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ASUS\AppData\Local\Microsoft\Windows\INetCache\Content.Outlook\SAP7WA2A\"/>
    </mc:Choice>
  </mc:AlternateContent>
  <xr:revisionPtr revIDLastSave="0" documentId="8_{DE47F9BF-81A6-4F3C-9E2A-5B4D27002146}" xr6:coauthVersionLast="47" xr6:coauthVersionMax="47" xr10:uidLastSave="{00000000-0000-0000-0000-000000000000}"/>
  <bookViews>
    <workbookView xWindow="-110" yWindow="-110" windowWidth="19420" windowHeight="10300" firstSheet="1" activeTab="1" xr2:uid="{ED807EBD-56E2-C243-804C-0A2E96A57E97}"/>
  </bookViews>
  <sheets>
    <sheet name="AngelaM" sheetId="1" state="hidden" r:id="rId1"/>
    <sheet name="Hoja2" sheetId="12" r:id="rId2"/>
    <sheet name="Marcación EDT" sheetId="10" r:id="rId3"/>
    <sheet name="Base EDT" sheetId="5" r:id="rId4"/>
    <sheet name="Lista entregables" sheetId="6" r:id="rId5"/>
    <sheet name="Lista Actividades" sheetId="7" r:id="rId6"/>
    <sheet name="Lista Homologador" sheetId="11" state="hidden" r:id="rId7"/>
    <sheet name="Hoja1" sheetId="9" state="hidden" r:id="rId8"/>
  </sheets>
  <definedNames>
    <definedName name="_xlnm._FilterDatabase" localSheetId="0" hidden="1">AngelaM!$A$2:$Z$2997</definedName>
    <definedName name="_xlnm._FilterDatabase" localSheetId="3" hidden="1">'Base EDT'!$A$7:$M$5103</definedName>
    <definedName name="_xlnm._FilterDatabase" localSheetId="5" hidden="1">'Lista Actividades'!$A$1:$C$4614</definedName>
    <definedName name="_xlnm._FilterDatabase" localSheetId="4" hidden="1">'Lista entregables'!$A$1:$B$349</definedName>
    <definedName name="_xlnm._FilterDatabase" localSheetId="2" hidden="1">'Marcación EDT'!$A$7:$I$4890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9" i="10" l="1"/>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J458" i="10"/>
  <c r="J459" i="10"/>
  <c r="J460"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4" i="10"/>
  <c r="J495" i="10"/>
  <c r="J496" i="10"/>
  <c r="J497" i="10"/>
  <c r="J498" i="10"/>
  <c r="J499" i="10"/>
  <c r="J500" i="10"/>
  <c r="J501" i="10"/>
  <c r="J502" i="10"/>
  <c r="J503" i="10"/>
  <c r="J504" i="10"/>
  <c r="J505" i="10"/>
  <c r="J506" i="10"/>
  <c r="J507" i="10"/>
  <c r="J508" i="10"/>
  <c r="J509" i="10"/>
  <c r="J510" i="10"/>
  <c r="J511" i="10"/>
  <c r="J512" i="10"/>
  <c r="J513" i="10"/>
  <c r="J514" i="10"/>
  <c r="J515" i="10"/>
  <c r="J516" i="10"/>
  <c r="J517" i="10"/>
  <c r="J518" i="10"/>
  <c r="J519" i="10"/>
  <c r="J520" i="10"/>
  <c r="J521" i="10"/>
  <c r="J522" i="10"/>
  <c r="J523" i="10"/>
  <c r="J524" i="10"/>
  <c r="J525" i="10"/>
  <c r="J526" i="10"/>
  <c r="J527" i="10"/>
  <c r="J528" i="10"/>
  <c r="J529" i="10"/>
  <c r="J530" i="10"/>
  <c r="J531" i="10"/>
  <c r="J532" i="10"/>
  <c r="J533" i="10"/>
  <c r="J534" i="10"/>
  <c r="J535" i="10"/>
  <c r="J536" i="10"/>
  <c r="J537" i="10"/>
  <c r="J538" i="10"/>
  <c r="J539" i="10"/>
  <c r="J540" i="10"/>
  <c r="J541" i="10"/>
  <c r="J542" i="10"/>
  <c r="J543" i="10"/>
  <c r="J544"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69"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14" i="10"/>
  <c r="J615" i="10"/>
  <c r="J616" i="10"/>
  <c r="J617" i="10"/>
  <c r="J618" i="10"/>
  <c r="J619" i="10"/>
  <c r="J620" i="10"/>
  <c r="J621" i="10"/>
  <c r="J622" i="10"/>
  <c r="J623" i="10"/>
  <c r="J624" i="10"/>
  <c r="J625" i="10"/>
  <c r="J626" i="10"/>
  <c r="J627" i="10"/>
  <c r="J628" i="10"/>
  <c r="J629" i="10"/>
  <c r="J630" i="10"/>
  <c r="J631" i="10"/>
  <c r="J632" i="10"/>
  <c r="J633" i="10"/>
  <c r="J634" i="10"/>
  <c r="J635"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J1024" i="10"/>
  <c r="J1025" i="10"/>
  <c r="J1026" i="10"/>
  <c r="J1027" i="10"/>
  <c r="J1028" i="10"/>
  <c r="J1029" i="10"/>
  <c r="J1030" i="10"/>
  <c r="J1031" i="10"/>
  <c r="J1032" i="10"/>
  <c r="J1033" i="10"/>
  <c r="J1034" i="10"/>
  <c r="J1035" i="10"/>
  <c r="J1036" i="10"/>
  <c r="J1037" i="10"/>
  <c r="J1038" i="10"/>
  <c r="J1039" i="10"/>
  <c r="J1040" i="10"/>
  <c r="J1041" i="10"/>
  <c r="J1042" i="10"/>
  <c r="J1043" i="10"/>
  <c r="J1044" i="10"/>
  <c r="J1045" i="10"/>
  <c r="J1046" i="10"/>
  <c r="J1047" i="10"/>
  <c r="J1048" i="10"/>
  <c r="J1049" i="10"/>
  <c r="J1050" i="10"/>
  <c r="J1051" i="10"/>
  <c r="J1052" i="10"/>
  <c r="J1053" i="10"/>
  <c r="J1054" i="10"/>
  <c r="J1055" i="10"/>
  <c r="J1056" i="10"/>
  <c r="J1057" i="10"/>
  <c r="J1058" i="10"/>
  <c r="J1059" i="10"/>
  <c r="J1060" i="10"/>
  <c r="J1061" i="10"/>
  <c r="J1062" i="10"/>
  <c r="J1063" i="10"/>
  <c r="J1064" i="10"/>
  <c r="J1065" i="10"/>
  <c r="J1066" i="10"/>
  <c r="J1067" i="10"/>
  <c r="J1068" i="10"/>
  <c r="J1069" i="10"/>
  <c r="J1070" i="10"/>
  <c r="J1071" i="10"/>
  <c r="J1072" i="10"/>
  <c r="J1073" i="10"/>
  <c r="J1074" i="10"/>
  <c r="J1075" i="10"/>
  <c r="J1076" i="10"/>
  <c r="J1077" i="10"/>
  <c r="J1078" i="10"/>
  <c r="J1079" i="10"/>
  <c r="J1080" i="10"/>
  <c r="J1081" i="10"/>
  <c r="J1082" i="10"/>
  <c r="J1083" i="10"/>
  <c r="J1084" i="10"/>
  <c r="J1085" i="10"/>
  <c r="J1086" i="10"/>
  <c r="J1087" i="10"/>
  <c r="J1088" i="10"/>
  <c r="J1089" i="10"/>
  <c r="J1090" i="10"/>
  <c r="J1091" i="10"/>
  <c r="J1092" i="10"/>
  <c r="J1093" i="10"/>
  <c r="J1094" i="10"/>
  <c r="J1095" i="10"/>
  <c r="J1096" i="10"/>
  <c r="J1097" i="10"/>
  <c r="J1098" i="10"/>
  <c r="J1099" i="10"/>
  <c r="J1100" i="10"/>
  <c r="J1101" i="10"/>
  <c r="J1102" i="10"/>
  <c r="J1103" i="10"/>
  <c r="J1104" i="10"/>
  <c r="J1105" i="10"/>
  <c r="J1106" i="10"/>
  <c r="J1107" i="10"/>
  <c r="J1108" i="10"/>
  <c r="J1109" i="10"/>
  <c r="J1110" i="10"/>
  <c r="J1111" i="10"/>
  <c r="J1112" i="10"/>
  <c r="J1113" i="10"/>
  <c r="J1114" i="10"/>
  <c r="J1115" i="10"/>
  <c r="J1116"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39" i="10"/>
  <c r="J1140" i="10"/>
  <c r="J1141" i="10"/>
  <c r="J1142" i="10"/>
  <c r="J1143" i="10"/>
  <c r="J1144" i="10"/>
  <c r="J1145" i="10"/>
  <c r="J1146" i="10"/>
  <c r="J1147" i="10"/>
  <c r="J1148" i="10"/>
  <c r="J1149" i="10"/>
  <c r="J1150" i="10"/>
  <c r="J1151" i="10"/>
  <c r="J1152" i="10"/>
  <c r="J1153" i="10"/>
  <c r="J1154" i="10"/>
  <c r="J1155" i="10"/>
  <c r="J1156" i="10"/>
  <c r="J1157"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6" i="10"/>
  <c r="J1287" i="10"/>
  <c r="J1288" i="10"/>
  <c r="J1289" i="10"/>
  <c r="J1290" i="10"/>
  <c r="J1291" i="10"/>
  <c r="J1292" i="10"/>
  <c r="J1293" i="10"/>
  <c r="J1294" i="10"/>
  <c r="J1295" i="10"/>
  <c r="J1296" i="10"/>
  <c r="J1297" i="10"/>
  <c r="J1298" i="10"/>
  <c r="J1299" i="10"/>
  <c r="J1300" i="10"/>
  <c r="J1301" i="10"/>
  <c r="J1302" i="10"/>
  <c r="J1303" i="10"/>
  <c r="J1304" i="10"/>
  <c r="J1305" i="10"/>
  <c r="J1306" i="10"/>
  <c r="J1307" i="10"/>
  <c r="J1308" i="10"/>
  <c r="J1309" i="10"/>
  <c r="J1310" i="10"/>
  <c r="J1311" i="10"/>
  <c r="J1312" i="10"/>
  <c r="J1313" i="10"/>
  <c r="J1314" i="10"/>
  <c r="J1315" i="10"/>
  <c r="J1316" i="10"/>
  <c r="J1317" i="10"/>
  <c r="J1318" i="10"/>
  <c r="J1319" i="10"/>
  <c r="J1320" i="10"/>
  <c r="J1321" i="10"/>
  <c r="J1322" i="10"/>
  <c r="J1323" i="10"/>
  <c r="J1324" i="10"/>
  <c r="J1325" i="10"/>
  <c r="J1326" i="10"/>
  <c r="J1327" i="10"/>
  <c r="J1328" i="10"/>
  <c r="J1329" i="10"/>
  <c r="J1330" i="10"/>
  <c r="J1331" i="10"/>
  <c r="J1332" i="10"/>
  <c r="J1333" i="10"/>
  <c r="J1334" i="10"/>
  <c r="J1335" i="10"/>
  <c r="J1336" i="10"/>
  <c r="J1337" i="10"/>
  <c r="J1338" i="10"/>
  <c r="J1339" i="10"/>
  <c r="J1340" i="10"/>
  <c r="J1341" i="10"/>
  <c r="J1342" i="10"/>
  <c r="J1343" i="10"/>
  <c r="J1344" i="10"/>
  <c r="J1345" i="10"/>
  <c r="J1346" i="10"/>
  <c r="J1347" i="10"/>
  <c r="J1348" i="10"/>
  <c r="J1349" i="10"/>
  <c r="J1350" i="10"/>
  <c r="J1351" i="10"/>
  <c r="J1352" i="10"/>
  <c r="J1353" i="10"/>
  <c r="J1354" i="10"/>
  <c r="J1355" i="10"/>
  <c r="J1356" i="10"/>
  <c r="J1357" i="10"/>
  <c r="J1358" i="10"/>
  <c r="J1359" i="10"/>
  <c r="J1360" i="10"/>
  <c r="J1361" i="10"/>
  <c r="J1362" i="10"/>
  <c r="J1363" i="10"/>
  <c r="J1364" i="10"/>
  <c r="J1365" i="10"/>
  <c r="J1366" i="10"/>
  <c r="J1367" i="10"/>
  <c r="J1368" i="10"/>
  <c r="J1369" i="10"/>
  <c r="J1370" i="10"/>
  <c r="J1371" i="10"/>
  <c r="J1372" i="10"/>
  <c r="J1373" i="10"/>
  <c r="J1374" i="10"/>
  <c r="J1375" i="10"/>
  <c r="J1376" i="10"/>
  <c r="J1377" i="10"/>
  <c r="J1378" i="10"/>
  <c r="J1379" i="10"/>
  <c r="J1380" i="10"/>
  <c r="J1381" i="10"/>
  <c r="J1382" i="10"/>
  <c r="J1383" i="10"/>
  <c r="J1384" i="10"/>
  <c r="J1385" i="10"/>
  <c r="J1386" i="10"/>
  <c r="J1387" i="10"/>
  <c r="J1388" i="10"/>
  <c r="J1389" i="10"/>
  <c r="J1390" i="10"/>
  <c r="J1391" i="10"/>
  <c r="J1392" i="10"/>
  <c r="J1393" i="10"/>
  <c r="J1394" i="10"/>
  <c r="J1395" i="10"/>
  <c r="J1396" i="10"/>
  <c r="J1397" i="10"/>
  <c r="J1398" i="10"/>
  <c r="J1399" i="10"/>
  <c r="J1400" i="10"/>
  <c r="J1401" i="10"/>
  <c r="J1402" i="10"/>
  <c r="J1403" i="10"/>
  <c r="J1404" i="10"/>
  <c r="J1405" i="10"/>
  <c r="J1406" i="10"/>
  <c r="J1407" i="10"/>
  <c r="J1408" i="10"/>
  <c r="J1409" i="10"/>
  <c r="J1410" i="10"/>
  <c r="J1411" i="10"/>
  <c r="J1412" i="10"/>
  <c r="J1413" i="10"/>
  <c r="J1414" i="10"/>
  <c r="J1415" i="10"/>
  <c r="J1416" i="10"/>
  <c r="J1417" i="10"/>
  <c r="J1418" i="10"/>
  <c r="J1419" i="10"/>
  <c r="J1420" i="10"/>
  <c r="J1421" i="10"/>
  <c r="J1422" i="10"/>
  <c r="J1423" i="10"/>
  <c r="J1424" i="10"/>
  <c r="J1425" i="10"/>
  <c r="J1426" i="10"/>
  <c r="J1427" i="10"/>
  <c r="J1428" i="10"/>
  <c r="J1429" i="10"/>
  <c r="J1430" i="10"/>
  <c r="J1431" i="10"/>
  <c r="J1432" i="10"/>
  <c r="J1433" i="10"/>
  <c r="J1434" i="10"/>
  <c r="J1435" i="10"/>
  <c r="J1436" i="10"/>
  <c r="J1437" i="10"/>
  <c r="J1438" i="10"/>
  <c r="J1439" i="10"/>
  <c r="J1440" i="10"/>
  <c r="J1441" i="10"/>
  <c r="J1442" i="10"/>
  <c r="J1443" i="10"/>
  <c r="J1444" i="10"/>
  <c r="J1445" i="10"/>
  <c r="J1446" i="10"/>
  <c r="J1447" i="10"/>
  <c r="J1448" i="10"/>
  <c r="J1449" i="10"/>
  <c r="J1450" i="10"/>
  <c r="J1451" i="10"/>
  <c r="J1452" i="10"/>
  <c r="J1453" i="10"/>
  <c r="J1454" i="10"/>
  <c r="J1455" i="10"/>
  <c r="J1456" i="10"/>
  <c r="J1457" i="10"/>
  <c r="J1458" i="10"/>
  <c r="J1459" i="10"/>
  <c r="J1460" i="10"/>
  <c r="J1461" i="10"/>
  <c r="J1462" i="10"/>
  <c r="J1463" i="10"/>
  <c r="J1464" i="10"/>
  <c r="J1465" i="10"/>
  <c r="J1466" i="10"/>
  <c r="J1467" i="10"/>
  <c r="J1468" i="10"/>
  <c r="J1469" i="10"/>
  <c r="J1470" i="10"/>
  <c r="J1471" i="10"/>
  <c r="J1472" i="10"/>
  <c r="J1473" i="10"/>
  <c r="J1474" i="10"/>
  <c r="J1475" i="10"/>
  <c r="J1476" i="10"/>
  <c r="J1477" i="10"/>
  <c r="J1478" i="10"/>
  <c r="J1479" i="10"/>
  <c r="J1480" i="10"/>
  <c r="J1481" i="10"/>
  <c r="J1482" i="10"/>
  <c r="J1483" i="10"/>
  <c r="J1484" i="10"/>
  <c r="J1485" i="10"/>
  <c r="J1486" i="10"/>
  <c r="J1487" i="10"/>
  <c r="J1488" i="10"/>
  <c r="J1489" i="10"/>
  <c r="J1490" i="10"/>
  <c r="J1491" i="10"/>
  <c r="J1492" i="10"/>
  <c r="J1493" i="10"/>
  <c r="J1494" i="10"/>
  <c r="J1495" i="10"/>
  <c r="J1496" i="10"/>
  <c r="J1497" i="10"/>
  <c r="J1498" i="10"/>
  <c r="J1499" i="10"/>
  <c r="J1500" i="10"/>
  <c r="J1501" i="10"/>
  <c r="J1502" i="10"/>
  <c r="J1503" i="10"/>
  <c r="J1504" i="10"/>
  <c r="J1505" i="10"/>
  <c r="J1506" i="10"/>
  <c r="J1507" i="10"/>
  <c r="J1508" i="10"/>
  <c r="J1509" i="10"/>
  <c r="J1510" i="10"/>
  <c r="J1511" i="10"/>
  <c r="J1512" i="10"/>
  <c r="J1513" i="10"/>
  <c r="J1514" i="10"/>
  <c r="J1515" i="10"/>
  <c r="J1516" i="10"/>
  <c r="J1517" i="10"/>
  <c r="J1518" i="10"/>
  <c r="J1519" i="10"/>
  <c r="J1520" i="10"/>
  <c r="J1521" i="10"/>
  <c r="J1522" i="10"/>
  <c r="J1523" i="10"/>
  <c r="J1524" i="10"/>
  <c r="J1525" i="10"/>
  <c r="J1526" i="10"/>
  <c r="J1527" i="10"/>
  <c r="J1528" i="10"/>
  <c r="J1529" i="10"/>
  <c r="J1530" i="10"/>
  <c r="J1531" i="10"/>
  <c r="J1532" i="10"/>
  <c r="J1533" i="10"/>
  <c r="J1534" i="10"/>
  <c r="J1535" i="10"/>
  <c r="J1536" i="10"/>
  <c r="J1537" i="10"/>
  <c r="J1538" i="10"/>
  <c r="J1539" i="10"/>
  <c r="J1540" i="10"/>
  <c r="J1541" i="10"/>
  <c r="J1542" i="10"/>
  <c r="J1543" i="10"/>
  <c r="J1544" i="10"/>
  <c r="J1545" i="10"/>
  <c r="J1546" i="10"/>
  <c r="J1547" i="10"/>
  <c r="J1548" i="10"/>
  <c r="J1549" i="10"/>
  <c r="J1550" i="10"/>
  <c r="J1551" i="10"/>
  <c r="J1552" i="10"/>
  <c r="J1553" i="10"/>
  <c r="J1554" i="10"/>
  <c r="J1555" i="10"/>
  <c r="J1556" i="10"/>
  <c r="J1557" i="10"/>
  <c r="J1558" i="10"/>
  <c r="J1559" i="10"/>
  <c r="J1560" i="10"/>
  <c r="J1561" i="10"/>
  <c r="J1562" i="10"/>
  <c r="J1563" i="10"/>
  <c r="J1564" i="10"/>
  <c r="J1565" i="10"/>
  <c r="J1566" i="10"/>
  <c r="J1567" i="10"/>
  <c r="J1568" i="10"/>
  <c r="J1569" i="10"/>
  <c r="J1570" i="10"/>
  <c r="J1571" i="10"/>
  <c r="J1572" i="10"/>
  <c r="J1573" i="10"/>
  <c r="J1574" i="10"/>
  <c r="J1575" i="10"/>
  <c r="J1576" i="10"/>
  <c r="J1577" i="10"/>
  <c r="J1578" i="10"/>
  <c r="J1579" i="10"/>
  <c r="J1580" i="10"/>
  <c r="J1581" i="10"/>
  <c r="J1582" i="10"/>
  <c r="J1583" i="10"/>
  <c r="J1584" i="10"/>
  <c r="J1585" i="10"/>
  <c r="J1586" i="10"/>
  <c r="J1587" i="10"/>
  <c r="J1588" i="10"/>
  <c r="J1589" i="10"/>
  <c r="J1590" i="10"/>
  <c r="J1591" i="10"/>
  <c r="J1592" i="10"/>
  <c r="J1593" i="10"/>
  <c r="J1594" i="10"/>
  <c r="J1595" i="10"/>
  <c r="J1596" i="10"/>
  <c r="J1597" i="10"/>
  <c r="J1598" i="10"/>
  <c r="J1599" i="10"/>
  <c r="J1600" i="10"/>
  <c r="J1601" i="10"/>
  <c r="J1602" i="10"/>
  <c r="J1603" i="10"/>
  <c r="J1604" i="10"/>
  <c r="J1605" i="10"/>
  <c r="J1606" i="10"/>
  <c r="J1607" i="10"/>
  <c r="J1608" i="10"/>
  <c r="J1609" i="10"/>
  <c r="J1610" i="10"/>
  <c r="J1611" i="10"/>
  <c r="J1612" i="10"/>
  <c r="J1613" i="10"/>
  <c r="J1614" i="10"/>
  <c r="J1615" i="10"/>
  <c r="J1616" i="10"/>
  <c r="J1617" i="10"/>
  <c r="J1618" i="10"/>
  <c r="J1619" i="10"/>
  <c r="J1620" i="10"/>
  <c r="J1621" i="10"/>
  <c r="J1622" i="10"/>
  <c r="J1623" i="10"/>
  <c r="J1624" i="10"/>
  <c r="J1625" i="10"/>
  <c r="J1626" i="10"/>
  <c r="J1627" i="10"/>
  <c r="J1628" i="10"/>
  <c r="J1629" i="10"/>
  <c r="J1630" i="10"/>
  <c r="J1631" i="10"/>
  <c r="J1632" i="10"/>
  <c r="J1633" i="10"/>
  <c r="J1634" i="10"/>
  <c r="J1635" i="10"/>
  <c r="J1636" i="10"/>
  <c r="J1637" i="10"/>
  <c r="J1638" i="10"/>
  <c r="J1639" i="10"/>
  <c r="J1640" i="10"/>
  <c r="J1641" i="10"/>
  <c r="J1642" i="10"/>
  <c r="J1643" i="10"/>
  <c r="J1644" i="10"/>
  <c r="J1645" i="10"/>
  <c r="J1646" i="10"/>
  <c r="J1647" i="10"/>
  <c r="J1648" i="10"/>
  <c r="J1649" i="10"/>
  <c r="J1650" i="10"/>
  <c r="J1651" i="10"/>
  <c r="J1652" i="10"/>
  <c r="J1653" i="10"/>
  <c r="J1654" i="10"/>
  <c r="J1655" i="10"/>
  <c r="J1656" i="10"/>
  <c r="J1657" i="10"/>
  <c r="J1658" i="10"/>
  <c r="J1659" i="10"/>
  <c r="J1660" i="10"/>
  <c r="J1661" i="10"/>
  <c r="J1662" i="10"/>
  <c r="J1663" i="10"/>
  <c r="J1664" i="10"/>
  <c r="J1665" i="10"/>
  <c r="J1666" i="10"/>
  <c r="J1667" i="10"/>
  <c r="J1668" i="10"/>
  <c r="J1669" i="10"/>
  <c r="J1670" i="10"/>
  <c r="J1671" i="10"/>
  <c r="J1672" i="10"/>
  <c r="J1673" i="10"/>
  <c r="J1674" i="10"/>
  <c r="J1675" i="10"/>
  <c r="J1676" i="10"/>
  <c r="J1677" i="10"/>
  <c r="J1678" i="10"/>
  <c r="J1679" i="10"/>
  <c r="J1680" i="10"/>
  <c r="J1681" i="10"/>
  <c r="J1682" i="10"/>
  <c r="J1683" i="10"/>
  <c r="J1684" i="10"/>
  <c r="J1685" i="10"/>
  <c r="J1686" i="10"/>
  <c r="J1687" i="10"/>
  <c r="J1688" i="10"/>
  <c r="J1689" i="10"/>
  <c r="J1690" i="10"/>
  <c r="J1691" i="10"/>
  <c r="J1692" i="10"/>
  <c r="J1693" i="10"/>
  <c r="J1694" i="10"/>
  <c r="J1695" i="10"/>
  <c r="J1696" i="10"/>
  <c r="J1697" i="10"/>
  <c r="J1698" i="10"/>
  <c r="J1699" i="10"/>
  <c r="J1700" i="10"/>
  <c r="J1701" i="10"/>
  <c r="J1702" i="10"/>
  <c r="J1703" i="10"/>
  <c r="J1704" i="10"/>
  <c r="J1705" i="10"/>
  <c r="J1706" i="10"/>
  <c r="J1707" i="10"/>
  <c r="J1708" i="10"/>
  <c r="J1709" i="10"/>
  <c r="J1710" i="10"/>
  <c r="J1711" i="10"/>
  <c r="J1712" i="10"/>
  <c r="J1713" i="10"/>
  <c r="J1714" i="10"/>
  <c r="J1715" i="10"/>
  <c r="J1716" i="10"/>
  <c r="J1717" i="10"/>
  <c r="J1718" i="10"/>
  <c r="J1719" i="10"/>
  <c r="J1720" i="10"/>
  <c r="J1721" i="10"/>
  <c r="J1722" i="10"/>
  <c r="J1723" i="10"/>
  <c r="J1724" i="10"/>
  <c r="J1725" i="10"/>
  <c r="J1726" i="10"/>
  <c r="J1727" i="10"/>
  <c r="J1728" i="10"/>
  <c r="J1729" i="10"/>
  <c r="J1730" i="10"/>
  <c r="J1731" i="10"/>
  <c r="J1732" i="10"/>
  <c r="J1733" i="10"/>
  <c r="J1734" i="10"/>
  <c r="J1735" i="10"/>
  <c r="J1736" i="10"/>
  <c r="J1737" i="10"/>
  <c r="J1738" i="10"/>
  <c r="J1739" i="10"/>
  <c r="J1740" i="10"/>
  <c r="J1741" i="10"/>
  <c r="J1742" i="10"/>
  <c r="J1743" i="10"/>
  <c r="J1744" i="10"/>
  <c r="J1745" i="10"/>
  <c r="J1746" i="10"/>
  <c r="J1747" i="10"/>
  <c r="J1748" i="10"/>
  <c r="J1749" i="10"/>
  <c r="J1750" i="10"/>
  <c r="J1751" i="10"/>
  <c r="J1752" i="10"/>
  <c r="J1753" i="10"/>
  <c r="J1754" i="10"/>
  <c r="J1755" i="10"/>
  <c r="J1756" i="10"/>
  <c r="J1757" i="10"/>
  <c r="J1758" i="10"/>
  <c r="J1759" i="10"/>
  <c r="J1760" i="10"/>
  <c r="J1761" i="10"/>
  <c r="J1762" i="10"/>
  <c r="J1763" i="10"/>
  <c r="J1764" i="10"/>
  <c r="J1765" i="10"/>
  <c r="J1766" i="10"/>
  <c r="J1767" i="10"/>
  <c r="J1768" i="10"/>
  <c r="J1769" i="10"/>
  <c r="J1770" i="10"/>
  <c r="J1771" i="10"/>
  <c r="J1772" i="10"/>
  <c r="J1773" i="10"/>
  <c r="J1774" i="10"/>
  <c r="J1775" i="10"/>
  <c r="J1776" i="10"/>
  <c r="J1777" i="10"/>
  <c r="J1778" i="10"/>
  <c r="J1779" i="10"/>
  <c r="J1780" i="10"/>
  <c r="J1781" i="10"/>
  <c r="J1782" i="10"/>
  <c r="J1783" i="10"/>
  <c r="J1784" i="10"/>
  <c r="J1785" i="10"/>
  <c r="J1786" i="10"/>
  <c r="J1787" i="10"/>
  <c r="J1788" i="10"/>
  <c r="J1789" i="10"/>
  <c r="J1790" i="10"/>
  <c r="J1791" i="10"/>
  <c r="J1792" i="10"/>
  <c r="J1793" i="10"/>
  <c r="J1794" i="10"/>
  <c r="J1795" i="10"/>
  <c r="J1796" i="10"/>
  <c r="J1797" i="10"/>
  <c r="J1798" i="10"/>
  <c r="J1799" i="10"/>
  <c r="J1800" i="10"/>
  <c r="J1801" i="10"/>
  <c r="J1802" i="10"/>
  <c r="J1803" i="10"/>
  <c r="J1804" i="10"/>
  <c r="J1805" i="10"/>
  <c r="J1806" i="10"/>
  <c r="J1807" i="10"/>
  <c r="J1808" i="10"/>
  <c r="J1809" i="10"/>
  <c r="J1810" i="10"/>
  <c r="J1811" i="10"/>
  <c r="J1812" i="10"/>
  <c r="J1813" i="10"/>
  <c r="J1814" i="10"/>
  <c r="J1815" i="10"/>
  <c r="J1816" i="10"/>
  <c r="J1817" i="10"/>
  <c r="J1818" i="10"/>
  <c r="J1819" i="10"/>
  <c r="J1820" i="10"/>
  <c r="J1821" i="10"/>
  <c r="J1822" i="10"/>
  <c r="J1823" i="10"/>
  <c r="J1824" i="10"/>
  <c r="J1825" i="10"/>
  <c r="J1826" i="10"/>
  <c r="J1827" i="10"/>
  <c r="J1828" i="10"/>
  <c r="J1829" i="10"/>
  <c r="J1830" i="10"/>
  <c r="J1831" i="10"/>
  <c r="J1832" i="10"/>
  <c r="J1833" i="10"/>
  <c r="J1834" i="10"/>
  <c r="J1835" i="10"/>
  <c r="J1836" i="10"/>
  <c r="J1837" i="10"/>
  <c r="J1838" i="10"/>
  <c r="J1839" i="10"/>
  <c r="J1840" i="10"/>
  <c r="J1841" i="10"/>
  <c r="J1842" i="10"/>
  <c r="J1843" i="10"/>
  <c r="J1844" i="10"/>
  <c r="J1845" i="10"/>
  <c r="J1846" i="10"/>
  <c r="J1847" i="10"/>
  <c r="J1848" i="10"/>
  <c r="J1849" i="10"/>
  <c r="J1850" i="10"/>
  <c r="J1851" i="10"/>
  <c r="J1852" i="10"/>
  <c r="J1853" i="10"/>
  <c r="J1854" i="10"/>
  <c r="J1855" i="10"/>
  <c r="J1856" i="10"/>
  <c r="J1857" i="10"/>
  <c r="J1858" i="10"/>
  <c r="J1859" i="10"/>
  <c r="J1860" i="10"/>
  <c r="J1861" i="10"/>
  <c r="J1862" i="10"/>
  <c r="J1863" i="10"/>
  <c r="J1864" i="10"/>
  <c r="J1865" i="10"/>
  <c r="J1866" i="10"/>
  <c r="J1867" i="10"/>
  <c r="J1868" i="10"/>
  <c r="J1869" i="10"/>
  <c r="J1870" i="10"/>
  <c r="J1871" i="10"/>
  <c r="J1872" i="10"/>
  <c r="J1873" i="10"/>
  <c r="J1874" i="10"/>
  <c r="J1875" i="10"/>
  <c r="J1876" i="10"/>
  <c r="J1877" i="10"/>
  <c r="J1878" i="10"/>
  <c r="J1879" i="10"/>
  <c r="J1880" i="10"/>
  <c r="J1881" i="10"/>
  <c r="J1882" i="10"/>
  <c r="J1883" i="10"/>
  <c r="J1884" i="10"/>
  <c r="J1885" i="10"/>
  <c r="J1886" i="10"/>
  <c r="J1887" i="10"/>
  <c r="J1888" i="10"/>
  <c r="J1889" i="10"/>
  <c r="J1890" i="10"/>
  <c r="J1891" i="10"/>
  <c r="J1892" i="10"/>
  <c r="J1893" i="10"/>
  <c r="J1894" i="10"/>
  <c r="J1895" i="10"/>
  <c r="J1896" i="10"/>
  <c r="J1897" i="10"/>
  <c r="J1898" i="10"/>
  <c r="J1899" i="10"/>
  <c r="J1900" i="10"/>
  <c r="J1901" i="10"/>
  <c r="J1902" i="10"/>
  <c r="J1903" i="10"/>
  <c r="J1904" i="10"/>
  <c r="J1905" i="10"/>
  <c r="J1906" i="10"/>
  <c r="J1907" i="10"/>
  <c r="J1908" i="10"/>
  <c r="J1909" i="10"/>
  <c r="J1910" i="10"/>
  <c r="J1911" i="10"/>
  <c r="J1912" i="10"/>
  <c r="J1913" i="10"/>
  <c r="J1914" i="10"/>
  <c r="J1915" i="10"/>
  <c r="J1916" i="10"/>
  <c r="J1917" i="10"/>
  <c r="J1918" i="10"/>
  <c r="J1919" i="10"/>
  <c r="J1920" i="10"/>
  <c r="J1921" i="10"/>
  <c r="J1922" i="10"/>
  <c r="J1923" i="10"/>
  <c r="J1924" i="10"/>
  <c r="J1925" i="10"/>
  <c r="J1926" i="10"/>
  <c r="J1927" i="10"/>
  <c r="J1928" i="10"/>
  <c r="J1929" i="10"/>
  <c r="J1930" i="10"/>
  <c r="J1931" i="10"/>
  <c r="J1932" i="10"/>
  <c r="J1933" i="10"/>
  <c r="J1934" i="10"/>
  <c r="J1935" i="10"/>
  <c r="J1936" i="10"/>
  <c r="J1937" i="10"/>
  <c r="J1938" i="10"/>
  <c r="J1939" i="10"/>
  <c r="J1940" i="10"/>
  <c r="J1941" i="10"/>
  <c r="J1942" i="10"/>
  <c r="J1943" i="10"/>
  <c r="J1944" i="10"/>
  <c r="J1945" i="10"/>
  <c r="J1946" i="10"/>
  <c r="J1947" i="10"/>
  <c r="J1948" i="10"/>
  <c r="J1949" i="10"/>
  <c r="J1950" i="10"/>
  <c r="J1951" i="10"/>
  <c r="J1952" i="10"/>
  <c r="J1953" i="10"/>
  <c r="J1954" i="10"/>
  <c r="J1955" i="10"/>
  <c r="J1956" i="10"/>
  <c r="J1957" i="10"/>
  <c r="J1958" i="10"/>
  <c r="J1959" i="10"/>
  <c r="J1960" i="10"/>
  <c r="J1961" i="10"/>
  <c r="J1962" i="10"/>
  <c r="J1963" i="10"/>
  <c r="J1964" i="10"/>
  <c r="J1965" i="10"/>
  <c r="J1966" i="10"/>
  <c r="J1967" i="10"/>
  <c r="J1968" i="10"/>
  <c r="J1969" i="10"/>
  <c r="J1970" i="10"/>
  <c r="J1971" i="10"/>
  <c r="J1972" i="10"/>
  <c r="J1973" i="10"/>
  <c r="J1974" i="10"/>
  <c r="J1975" i="10"/>
  <c r="J1976" i="10"/>
  <c r="J1977" i="10"/>
  <c r="J1978" i="10"/>
  <c r="J1979" i="10"/>
  <c r="J1980" i="10"/>
  <c r="J1981" i="10"/>
  <c r="J1982" i="10"/>
  <c r="J1983" i="10"/>
  <c r="J1984" i="10"/>
  <c r="J1985" i="10"/>
  <c r="J1986" i="10"/>
  <c r="J1987" i="10"/>
  <c r="J1988" i="10"/>
  <c r="J1989" i="10"/>
  <c r="J1990" i="10"/>
  <c r="J1991" i="10"/>
  <c r="J1992" i="10"/>
  <c r="J1993" i="10"/>
  <c r="J1994" i="10"/>
  <c r="J1995" i="10"/>
  <c r="J1996" i="10"/>
  <c r="J1997" i="10"/>
  <c r="J1998" i="10"/>
  <c r="J1999" i="10"/>
  <c r="J2000" i="10"/>
  <c r="J2001" i="10"/>
  <c r="J2002" i="10"/>
  <c r="J2003" i="10"/>
  <c r="J2004" i="10"/>
  <c r="J2005" i="10"/>
  <c r="J2006" i="10"/>
  <c r="J2007" i="10"/>
  <c r="J2008" i="10"/>
  <c r="J2009" i="10"/>
  <c r="J2010" i="10"/>
  <c r="J2011" i="10"/>
  <c r="J2012" i="10"/>
  <c r="J2013" i="10"/>
  <c r="J2014" i="10"/>
  <c r="J2015" i="10"/>
  <c r="J2016" i="10"/>
  <c r="J2017" i="10"/>
  <c r="J2018" i="10"/>
  <c r="J2019" i="10"/>
  <c r="J2020" i="10"/>
  <c r="J2021" i="10"/>
  <c r="J2022" i="10"/>
  <c r="J2023" i="10"/>
  <c r="J2024" i="10"/>
  <c r="J2025" i="10"/>
  <c r="J2026" i="10"/>
  <c r="J2027" i="10"/>
  <c r="J2028" i="10"/>
  <c r="J2029" i="10"/>
  <c r="J2030" i="10"/>
  <c r="J2031" i="10"/>
  <c r="J2032" i="10"/>
  <c r="J2033" i="10"/>
  <c r="J2034" i="10"/>
  <c r="J2035" i="10"/>
  <c r="J2036" i="10"/>
  <c r="J2037" i="10"/>
  <c r="J2038" i="10"/>
  <c r="J2039" i="10"/>
  <c r="J2040" i="10"/>
  <c r="J2041" i="10"/>
  <c r="J2042" i="10"/>
  <c r="J2043" i="10"/>
  <c r="J2044" i="10"/>
  <c r="J2045" i="10"/>
  <c r="J2046" i="10"/>
  <c r="J2047" i="10"/>
  <c r="J2048" i="10"/>
  <c r="J2049" i="10"/>
  <c r="J2050" i="10"/>
  <c r="J2051" i="10"/>
  <c r="J2052" i="10"/>
  <c r="J2053" i="10"/>
  <c r="J2054" i="10"/>
  <c r="J2055" i="10"/>
  <c r="J2056" i="10"/>
  <c r="J2057" i="10"/>
  <c r="J2058" i="10"/>
  <c r="J2059" i="10"/>
  <c r="J2060" i="10"/>
  <c r="J2061" i="10"/>
  <c r="J2062" i="10"/>
  <c r="J2063" i="10"/>
  <c r="J2064" i="10"/>
  <c r="J2065" i="10"/>
  <c r="J2066" i="10"/>
  <c r="J2067" i="10"/>
  <c r="J2068" i="10"/>
  <c r="J2069" i="10"/>
  <c r="J2070" i="10"/>
  <c r="J2071" i="10"/>
  <c r="J2072" i="10"/>
  <c r="J2073" i="10"/>
  <c r="J2074" i="10"/>
  <c r="J2075" i="10"/>
  <c r="J2076" i="10"/>
  <c r="J2077" i="10"/>
  <c r="J2078" i="10"/>
  <c r="J2079" i="10"/>
  <c r="J2080" i="10"/>
  <c r="J2081" i="10"/>
  <c r="J2082" i="10"/>
  <c r="J2083" i="10"/>
  <c r="J2084" i="10"/>
  <c r="J2085" i="10"/>
  <c r="J2086" i="10"/>
  <c r="J2087" i="10"/>
  <c r="J2088" i="10"/>
  <c r="J2089" i="10"/>
  <c r="J2090" i="10"/>
  <c r="J2091" i="10"/>
  <c r="J2092" i="10"/>
  <c r="J2093" i="10"/>
  <c r="J2094" i="10"/>
  <c r="J2095" i="10"/>
  <c r="J2096" i="10"/>
  <c r="J2097" i="10"/>
  <c r="J2098" i="10"/>
  <c r="J2099" i="10"/>
  <c r="J2100" i="10"/>
  <c r="J2101" i="10"/>
  <c r="J2102" i="10"/>
  <c r="J2103" i="10"/>
  <c r="J2104" i="10"/>
  <c r="J2105" i="10"/>
  <c r="J2106" i="10"/>
  <c r="J2107" i="10"/>
  <c r="J2108" i="10"/>
  <c r="J2109" i="10"/>
  <c r="J2110" i="10"/>
  <c r="J2111" i="10"/>
  <c r="J2112" i="10"/>
  <c r="J2113" i="10"/>
  <c r="J2114" i="10"/>
  <c r="J2115" i="10"/>
  <c r="J2116" i="10"/>
  <c r="J2117" i="10"/>
  <c r="J2118" i="10"/>
  <c r="J2119" i="10"/>
  <c r="J2120" i="10"/>
  <c r="J2121" i="10"/>
  <c r="J2122" i="10"/>
  <c r="J2123" i="10"/>
  <c r="J2124" i="10"/>
  <c r="J2125" i="10"/>
  <c r="J2126" i="10"/>
  <c r="J2127" i="10"/>
  <c r="J2128" i="10"/>
  <c r="J2129" i="10"/>
  <c r="J2130" i="10"/>
  <c r="J2131" i="10"/>
  <c r="J2132" i="10"/>
  <c r="J2133" i="10"/>
  <c r="J2134" i="10"/>
  <c r="J2135" i="10"/>
  <c r="J2136" i="10"/>
  <c r="J2137" i="10"/>
  <c r="J2138" i="10"/>
  <c r="J2139" i="10"/>
  <c r="J2140" i="10"/>
  <c r="J2141" i="10"/>
  <c r="J2142" i="10"/>
  <c r="J2143" i="10"/>
  <c r="J2144" i="10"/>
  <c r="J2145" i="10"/>
  <c r="J2146" i="10"/>
  <c r="J2147" i="10"/>
  <c r="J2148" i="10"/>
  <c r="J2149" i="10"/>
  <c r="J2150" i="10"/>
  <c r="J2151" i="10"/>
  <c r="J2152" i="10"/>
  <c r="J2153" i="10"/>
  <c r="J2154" i="10"/>
  <c r="J2155" i="10"/>
  <c r="J2156" i="10"/>
  <c r="J2157" i="10"/>
  <c r="J2158" i="10"/>
  <c r="J2159" i="10"/>
  <c r="J2160" i="10"/>
  <c r="J2161" i="10"/>
  <c r="J2162" i="10"/>
  <c r="J2163" i="10"/>
  <c r="J2164" i="10"/>
  <c r="J2165" i="10"/>
  <c r="J2166" i="10"/>
  <c r="J2167" i="10"/>
  <c r="J2168" i="10"/>
  <c r="J2169" i="10"/>
  <c r="J2170" i="10"/>
  <c r="J2171" i="10"/>
  <c r="J2172" i="10"/>
  <c r="J2173" i="10"/>
  <c r="J2174" i="10"/>
  <c r="J2175" i="10"/>
  <c r="J2176" i="10"/>
  <c r="J2177" i="10"/>
  <c r="J2178" i="10"/>
  <c r="J2179" i="10"/>
  <c r="J2180" i="10"/>
  <c r="J2181" i="10"/>
  <c r="J2182" i="10"/>
  <c r="J2183" i="10"/>
  <c r="J2184" i="10"/>
  <c r="J2185" i="10"/>
  <c r="J2186" i="10"/>
  <c r="J2187" i="10"/>
  <c r="J2188" i="10"/>
  <c r="J2189" i="10"/>
  <c r="J2190" i="10"/>
  <c r="J2191" i="10"/>
  <c r="J2192" i="10"/>
  <c r="J2193" i="10"/>
  <c r="J2194" i="10"/>
  <c r="J2195" i="10"/>
  <c r="J2196" i="10"/>
  <c r="J2197" i="10"/>
  <c r="J2198" i="10"/>
  <c r="J2199" i="10"/>
  <c r="J2200" i="10"/>
  <c r="J2201" i="10"/>
  <c r="J2202" i="10"/>
  <c r="J2203" i="10"/>
  <c r="J2204" i="10"/>
  <c r="J2205" i="10"/>
  <c r="J2206" i="10"/>
  <c r="J2207" i="10"/>
  <c r="J2208" i="10"/>
  <c r="J2209" i="10"/>
  <c r="J2210" i="10"/>
  <c r="J2211" i="10"/>
  <c r="J2212" i="10"/>
  <c r="J2213" i="10"/>
  <c r="J2214" i="10"/>
  <c r="J2215" i="10"/>
  <c r="J2216" i="10"/>
  <c r="J2217" i="10"/>
  <c r="J2218" i="10"/>
  <c r="J2219" i="10"/>
  <c r="J2220" i="10"/>
  <c r="J2221" i="10"/>
  <c r="J2222" i="10"/>
  <c r="J2223" i="10"/>
  <c r="J2224" i="10"/>
  <c r="J2225" i="10"/>
  <c r="J2226" i="10"/>
  <c r="J2227" i="10"/>
  <c r="J2228" i="10"/>
  <c r="J2229" i="10"/>
  <c r="J2230" i="10"/>
  <c r="J2231" i="10"/>
  <c r="J2232" i="10"/>
  <c r="J2233" i="10"/>
  <c r="J2234" i="10"/>
  <c r="J2235" i="10"/>
  <c r="J2236" i="10"/>
  <c r="J2237" i="10"/>
  <c r="J2238" i="10"/>
  <c r="J2239" i="10"/>
  <c r="J2240" i="10"/>
  <c r="J2241" i="10"/>
  <c r="J2242" i="10"/>
  <c r="J2243" i="10"/>
  <c r="J2244" i="10"/>
  <c r="J2245" i="10"/>
  <c r="J2246" i="10"/>
  <c r="J2247" i="10"/>
  <c r="J2248" i="10"/>
  <c r="J2249" i="10"/>
  <c r="J2250" i="10"/>
  <c r="J2251" i="10"/>
  <c r="J2252" i="10"/>
  <c r="J2253" i="10"/>
  <c r="J2254" i="10"/>
  <c r="J2255" i="10"/>
  <c r="J2256" i="10"/>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20" i="10"/>
  <c r="J4722" i="10"/>
  <c r="J4723" i="10"/>
  <c r="J4725" i="10"/>
  <c r="J4727" i="10"/>
  <c r="J4729" i="10"/>
  <c r="J4731" i="10"/>
  <c r="J4733" i="10"/>
  <c r="J4735" i="10"/>
  <c r="J4736" i="10"/>
  <c r="J4739" i="10"/>
  <c r="J4741" i="10"/>
  <c r="J4742" i="10"/>
  <c r="J4743" i="10"/>
  <c r="J4744" i="10"/>
  <c r="J4745" i="10"/>
  <c r="J4746" i="10"/>
  <c r="J4747" i="10"/>
  <c r="J4749" i="10"/>
  <c r="J4750" i="10"/>
  <c r="J4752" i="10"/>
  <c r="J4755" i="10"/>
  <c r="J4757" i="10"/>
  <c r="J4762" i="10"/>
  <c r="J4765" i="10"/>
  <c r="J4767" i="10"/>
  <c r="J4773" i="10"/>
  <c r="J4774" i="10"/>
  <c r="J4775" i="10"/>
  <c r="J4777" i="10"/>
  <c r="J4779" i="10"/>
  <c r="J4780" i="10"/>
  <c r="J4781" i="10"/>
  <c r="J4782" i="10"/>
  <c r="J4784" i="10"/>
  <c r="J4788" i="10"/>
  <c r="J4789" i="10"/>
  <c r="J4791" i="10"/>
  <c r="J4792" i="10"/>
  <c r="J4793" i="10"/>
  <c r="J4794" i="10"/>
  <c r="J4795" i="10"/>
  <c r="J4796" i="10"/>
  <c r="J4798" i="10"/>
  <c r="J4812" i="10"/>
  <c r="J4814" i="10"/>
  <c r="J4816" i="10"/>
  <c r="J4817" i="10"/>
  <c r="J4819" i="10"/>
  <c r="J4821" i="10"/>
  <c r="J4822" i="10"/>
  <c r="J4823" i="10"/>
  <c r="J4824" i="10"/>
  <c r="J4826" i="10"/>
  <c r="J4827" i="10"/>
  <c r="J4828" i="10"/>
  <c r="J4829" i="10"/>
  <c r="J4830" i="10"/>
  <c r="J4832" i="10"/>
  <c r="J4833" i="10"/>
  <c r="J4834" i="10"/>
  <c r="J4838" i="10"/>
  <c r="J4840" i="10"/>
  <c r="J4843" i="10"/>
  <c r="J4849" i="10"/>
  <c r="J4851" i="10"/>
  <c r="J4855" i="10"/>
  <c r="J4856" i="10"/>
  <c r="J4857" i="10"/>
  <c r="J4861" i="10"/>
  <c r="J4862" i="10"/>
  <c r="J4865" i="10"/>
  <c r="J4866" i="10"/>
  <c r="J4868" i="10"/>
  <c r="J4869" i="10"/>
  <c r="J4871" i="10"/>
  <c r="J4872" i="10"/>
  <c r="J4873" i="10"/>
  <c r="J4874" i="10"/>
  <c r="J4875" i="10"/>
  <c r="J4876" i="10"/>
  <c r="J4877" i="10"/>
  <c r="J4880" i="10"/>
  <c r="J4881" i="10"/>
  <c r="J4882" i="10"/>
  <c r="J4883" i="10"/>
  <c r="J4884" i="10"/>
  <c r="J4885" i="10"/>
  <c r="J4886" i="10"/>
  <c r="J4888" i="10"/>
  <c r="J4890" i="10"/>
  <c r="J8" i="10"/>
  <c r="L1255" i="5"/>
  <c r="L1256" i="5" s="1"/>
  <c r="L1257" i="5" s="1"/>
  <c r="L1258" i="5" s="1"/>
  <c r="L1259" i="5" s="1"/>
  <c r="L1260" i="5" s="1"/>
  <c r="L1261" i="5" s="1"/>
  <c r="L1262" i="5" s="1"/>
  <c r="L1263" i="5" s="1"/>
  <c r="L1264" i="5" s="1"/>
  <c r="L1265" i="5" s="1"/>
  <c r="L1266" i="5" s="1"/>
  <c r="L1267" i="5" s="1"/>
  <c r="L1268" i="5" s="1"/>
  <c r="L1118" i="5"/>
  <c r="L1119" i="5" s="1"/>
  <c r="L1120" i="5" s="1"/>
  <c r="L1121" i="5" s="1"/>
  <c r="L1122" i="5" s="1"/>
  <c r="L1123" i="5" s="1"/>
  <c r="L1124" i="5" s="1"/>
  <c r="L1125" i="5" s="1"/>
  <c r="L1126" i="5" s="1"/>
  <c r="L1127" i="5" s="1"/>
  <c r="L1128" i="5" s="1"/>
  <c r="L1129" i="5" s="1"/>
  <c r="L1130" i="5" s="1"/>
  <c r="L1131" i="5" s="1"/>
  <c r="L1132" i="5" s="1"/>
  <c r="L1133" i="5" s="1"/>
  <c r="L1134" i="5" s="1"/>
  <c r="L1135" i="5" s="1"/>
  <c r="L1136" i="5" s="1"/>
  <c r="L1137" i="5" s="1"/>
  <c r="L1138" i="5" s="1"/>
  <c r="L1139" i="5" s="1"/>
  <c r="L1140" i="5" s="1"/>
  <c r="L1141" i="5" s="1"/>
  <c r="L1142" i="5" s="1"/>
  <c r="L1143" i="5" s="1"/>
  <c r="L1144" i="5" s="1"/>
  <c r="L1145" i="5" s="1"/>
  <c r="L1146" i="5" s="1"/>
  <c r="L1147" i="5" s="1"/>
  <c r="L1148" i="5" s="1"/>
  <c r="L1149" i="5" s="1"/>
  <c r="L1150" i="5" s="1"/>
  <c r="L1151" i="5" s="1"/>
  <c r="L1152" i="5" s="1"/>
  <c r="L1153" i="5" s="1"/>
  <c r="L1154" i="5" s="1"/>
  <c r="L1155" i="5" s="1"/>
  <c r="L1156" i="5" s="1"/>
  <c r="L1157" i="5" s="1"/>
  <c r="L1158" i="5" s="1"/>
  <c r="L1159" i="5" s="1"/>
  <c r="L1160" i="5" s="1"/>
  <c r="L1161" i="5" s="1"/>
  <c r="L1162" i="5" s="1"/>
  <c r="L1163" i="5" s="1"/>
  <c r="L1164" i="5" s="1"/>
  <c r="L1165" i="5" s="1"/>
  <c r="L1166" i="5" s="1"/>
  <c r="L1167" i="5" s="1"/>
  <c r="L1168" i="5" s="1"/>
  <c r="L1169" i="5" s="1"/>
  <c r="L1170" i="5" s="1"/>
  <c r="L1171" i="5" s="1"/>
  <c r="L1172" i="5" s="1"/>
  <c r="L1173" i="5" s="1"/>
  <c r="L1174" i="5" s="1"/>
  <c r="L1175" i="5" s="1"/>
  <c r="L1176" i="5" s="1"/>
  <c r="L1177" i="5" s="1"/>
  <c r="L1178" i="5" s="1"/>
  <c r="L1179" i="5" s="1"/>
  <c r="L1180" i="5" s="1"/>
  <c r="L1181" i="5" s="1"/>
  <c r="L1182" i="5" s="1"/>
  <c r="L1183" i="5" s="1"/>
  <c r="L1184" i="5" s="1"/>
  <c r="L1185" i="5" s="1"/>
  <c r="L1186" i="5" s="1"/>
  <c r="L1187" i="5" s="1"/>
  <c r="L1188" i="5" s="1"/>
  <c r="L1189" i="5" s="1"/>
  <c r="L1190" i="5" s="1"/>
  <c r="L1191" i="5" s="1"/>
  <c r="L1192" i="5" s="1"/>
  <c r="L1193" i="5" s="1"/>
  <c r="L1194" i="5" s="1"/>
  <c r="L1195" i="5" s="1"/>
  <c r="L1196" i="5" s="1"/>
  <c r="L1197" i="5" s="1"/>
  <c r="L1198" i="5" s="1"/>
  <c r="L1199" i="5" s="1"/>
  <c r="L1200" i="5" s="1"/>
  <c r="L1201" i="5" s="1"/>
  <c r="L1202" i="5" s="1"/>
  <c r="L1203" i="5" s="1"/>
  <c r="L1204" i="5" s="1"/>
  <c r="L1205" i="5" s="1"/>
  <c r="L1206" i="5" s="1"/>
  <c r="L1207" i="5" s="1"/>
  <c r="L1208" i="5" s="1"/>
  <c r="L1209" i="5" s="1"/>
  <c r="L1210" i="5" s="1"/>
  <c r="L1211" i="5" s="1"/>
  <c r="L1212" i="5" s="1"/>
  <c r="L1213" i="5" s="1"/>
  <c r="L1214" i="5" s="1"/>
  <c r="L1215" i="5" s="1"/>
  <c r="L1216" i="5" s="1"/>
  <c r="L1217" i="5" s="1"/>
  <c r="L1218" i="5" s="1"/>
  <c r="L1219" i="5" s="1"/>
  <c r="L1220" i="5" s="1"/>
  <c r="L1221" i="5" s="1"/>
  <c r="L1222" i="5" s="1"/>
  <c r="L1223" i="5" s="1"/>
  <c r="L1224" i="5" s="1"/>
  <c r="L1225" i="5" s="1"/>
  <c r="L1226" i="5" s="1"/>
  <c r="L1227" i="5" s="1"/>
  <c r="L1228" i="5" s="1"/>
  <c r="L1229" i="5" s="1"/>
  <c r="L1230" i="5" s="1"/>
  <c r="L1231" i="5" s="1"/>
  <c r="L1232" i="5" s="1"/>
  <c r="L1233" i="5" s="1"/>
  <c r="L1234" i="5" s="1"/>
  <c r="L1235" i="5" s="1"/>
  <c r="L1236" i="5" s="1"/>
  <c r="L1237" i="5" s="1"/>
  <c r="L1238" i="5" s="1"/>
  <c r="L1239" i="5" s="1"/>
  <c r="L1240" i="5" s="1"/>
  <c r="L1241" i="5" s="1"/>
  <c r="L1242" i="5" s="1"/>
  <c r="L1243" i="5" s="1"/>
  <c r="L1244" i="5" s="1"/>
  <c r="L1245" i="5" s="1"/>
  <c r="L1246" i="5" s="1"/>
  <c r="L1247" i="5" s="1"/>
  <c r="L1248" i="5" s="1"/>
  <c r="L1249" i="5" s="1"/>
  <c r="L1250" i="5" s="1"/>
  <c r="L1251" i="5" s="1"/>
  <c r="L1252" i="5" s="1"/>
  <c r="L1253" i="5" s="1"/>
  <c r="L1012" i="5"/>
  <c r="L1013" i="5" s="1"/>
  <c r="L1014" i="5" s="1"/>
  <c r="L1015" i="5" s="1"/>
  <c r="L1016" i="5" s="1"/>
  <c r="L1017" i="5" s="1"/>
  <c r="L1018" i="5" s="1"/>
  <c r="L1019" i="5" s="1"/>
  <c r="L1020" i="5" s="1"/>
  <c r="L1021" i="5" s="1"/>
  <c r="L1022" i="5" s="1"/>
  <c r="L1023" i="5" s="1"/>
  <c r="L1024" i="5" s="1"/>
  <c r="L1025" i="5" s="1"/>
  <c r="L1026" i="5" s="1"/>
  <c r="L1027" i="5" s="1"/>
  <c r="L1028" i="5" s="1"/>
  <c r="L1029" i="5" s="1"/>
  <c r="L1030" i="5" s="1"/>
  <c r="L1031" i="5" s="1"/>
  <c r="L1032" i="5" s="1"/>
  <c r="L1033" i="5" s="1"/>
  <c r="L1034" i="5" s="1"/>
  <c r="L1035" i="5" s="1"/>
  <c r="L1036" i="5" s="1"/>
  <c r="L1037" i="5" s="1"/>
  <c r="L1038" i="5" s="1"/>
  <c r="L1039" i="5" s="1"/>
  <c r="L1040" i="5" s="1"/>
  <c r="L1041" i="5" s="1"/>
  <c r="L1042" i="5" s="1"/>
  <c r="L1043" i="5" s="1"/>
  <c r="L1044" i="5" s="1"/>
  <c r="L1045" i="5" s="1"/>
  <c r="L1046" i="5" s="1"/>
  <c r="L1047" i="5" s="1"/>
  <c r="L1048" i="5" s="1"/>
  <c r="L1049" i="5" s="1"/>
  <c r="L1050" i="5" s="1"/>
  <c r="L1051" i="5" s="1"/>
  <c r="L1052" i="5" s="1"/>
  <c r="L1053" i="5" s="1"/>
  <c r="L1054" i="5" s="1"/>
  <c r="L1055" i="5" s="1"/>
  <c r="L1056" i="5" s="1"/>
  <c r="L1057" i="5" s="1"/>
  <c r="L1058" i="5" s="1"/>
  <c r="L1059" i="5" s="1"/>
  <c r="L1060" i="5" s="1"/>
  <c r="L1061" i="5" s="1"/>
  <c r="L1062" i="5" s="1"/>
  <c r="L1063" i="5" s="1"/>
  <c r="L1064" i="5" s="1"/>
  <c r="L1065" i="5" s="1"/>
  <c r="L1066" i="5" s="1"/>
  <c r="L1067" i="5" s="1"/>
  <c r="L1068" i="5" s="1"/>
  <c r="L1069" i="5" s="1"/>
  <c r="L1070" i="5" s="1"/>
  <c r="L1071" i="5" s="1"/>
  <c r="L1072" i="5" s="1"/>
  <c r="L1073" i="5" s="1"/>
  <c r="L1074" i="5" s="1"/>
  <c r="L1075" i="5" s="1"/>
  <c r="L1076" i="5" s="1"/>
  <c r="L1077" i="5" s="1"/>
  <c r="L1078" i="5" s="1"/>
  <c r="L1079" i="5" s="1"/>
  <c r="L1080" i="5" s="1"/>
  <c r="L1081" i="5" s="1"/>
  <c r="L1082" i="5" s="1"/>
  <c r="L1083" i="5" s="1"/>
  <c r="L1084" i="5" s="1"/>
  <c r="L1085" i="5" s="1"/>
  <c r="L1086" i="5" s="1"/>
  <c r="L1087" i="5" s="1"/>
  <c r="L1088" i="5" s="1"/>
  <c r="L1089" i="5" s="1"/>
  <c r="L1090" i="5" s="1"/>
  <c r="L1091" i="5" s="1"/>
  <c r="L1092" i="5" s="1"/>
  <c r="L1093" i="5" s="1"/>
  <c r="L1094" i="5" s="1"/>
  <c r="L1095" i="5" s="1"/>
  <c r="L1096" i="5" s="1"/>
  <c r="L1097" i="5" s="1"/>
  <c r="L1098" i="5" s="1"/>
  <c r="L1099" i="5" s="1"/>
  <c r="L1100" i="5" s="1"/>
  <c r="L1101" i="5" s="1"/>
  <c r="L1102" i="5" s="1"/>
  <c r="L1103" i="5" s="1"/>
  <c r="L1104" i="5" s="1"/>
  <c r="L1105" i="5" s="1"/>
  <c r="L1106" i="5" s="1"/>
  <c r="L1107" i="5" s="1"/>
  <c r="L1108" i="5" s="1"/>
  <c r="L1109" i="5" s="1"/>
  <c r="L1110" i="5" s="1"/>
  <c r="L1111" i="5" s="1"/>
  <c r="L1112" i="5" s="1"/>
  <c r="L1113" i="5" s="1"/>
  <c r="L1114" i="5" s="1"/>
  <c r="L1115" i="5" s="1"/>
  <c r="L1116" i="5" s="1"/>
  <c r="L961" i="5"/>
  <c r="L962" i="5" s="1"/>
  <c r="L963" i="5" s="1"/>
  <c r="L964" i="5" s="1"/>
  <c r="L965" i="5" s="1"/>
  <c r="L966" i="5" s="1"/>
  <c r="L967" i="5" s="1"/>
  <c r="L968" i="5" s="1"/>
  <c r="L969" i="5" s="1"/>
  <c r="L946" i="5"/>
  <c r="L947" i="5" s="1"/>
  <c r="L948" i="5" s="1"/>
  <c r="L949" i="5" s="1"/>
  <c r="L950" i="5" s="1"/>
  <c r="L951" i="5" s="1"/>
  <c r="L952" i="5" s="1"/>
  <c r="L953" i="5" s="1"/>
  <c r="L954" i="5" s="1"/>
  <c r="L955" i="5" s="1"/>
  <c r="L956" i="5" s="1"/>
  <c r="L957" i="5" s="1"/>
  <c r="L958" i="5" s="1"/>
  <c r="L959" i="5" s="1"/>
  <c r="L858" i="5"/>
  <c r="L859" i="5" s="1"/>
  <c r="L860" i="5" s="1"/>
  <c r="L861" i="5" s="1"/>
  <c r="L862" i="5" s="1"/>
  <c r="L863" i="5" s="1"/>
  <c r="L864" i="5" s="1"/>
  <c r="L865" i="5" s="1"/>
  <c r="L866" i="5" s="1"/>
  <c r="L867" i="5" s="1"/>
  <c r="L868" i="5" s="1"/>
  <c r="L869" i="5" s="1"/>
  <c r="L870" i="5" s="1"/>
  <c r="L871" i="5" s="1"/>
  <c r="L872" i="5" s="1"/>
  <c r="L873" i="5" s="1"/>
  <c r="L874" i="5" s="1"/>
  <c r="L875" i="5" s="1"/>
  <c r="L876" i="5" s="1"/>
  <c r="L877" i="5" s="1"/>
  <c r="L878" i="5" s="1"/>
  <c r="L879" i="5" s="1"/>
  <c r="L880" i="5" s="1"/>
  <c r="L881" i="5" s="1"/>
  <c r="L882" i="5" s="1"/>
  <c r="L883" i="5" s="1"/>
  <c r="L884" i="5" s="1"/>
  <c r="L885" i="5" s="1"/>
  <c r="L886" i="5" s="1"/>
  <c r="L887" i="5" s="1"/>
  <c r="L888" i="5" s="1"/>
  <c r="L889" i="5" s="1"/>
  <c r="L890" i="5" s="1"/>
  <c r="L891" i="5" s="1"/>
  <c r="L892" i="5" s="1"/>
  <c r="L893" i="5" s="1"/>
  <c r="L894" i="5" s="1"/>
  <c r="L895" i="5" s="1"/>
  <c r="L896" i="5" s="1"/>
  <c r="L897" i="5" s="1"/>
  <c r="L898" i="5" s="1"/>
  <c r="L899" i="5" s="1"/>
  <c r="L900" i="5" s="1"/>
  <c r="L901" i="5" s="1"/>
  <c r="L902" i="5" s="1"/>
  <c r="L903" i="5" s="1"/>
  <c r="L904" i="5" s="1"/>
  <c r="L905" i="5" s="1"/>
  <c r="L906" i="5" s="1"/>
  <c r="L907" i="5" s="1"/>
  <c r="L908" i="5" s="1"/>
  <c r="L909" i="5" s="1"/>
  <c r="L910" i="5" s="1"/>
  <c r="L911" i="5" s="1"/>
  <c r="L912" i="5" s="1"/>
  <c r="L913" i="5" s="1"/>
  <c r="L914" i="5" s="1"/>
  <c r="L915" i="5" s="1"/>
  <c r="L916" i="5" s="1"/>
  <c r="L917" i="5" s="1"/>
  <c r="L918" i="5" s="1"/>
  <c r="L919" i="5" s="1"/>
  <c r="L920" i="5" s="1"/>
  <c r="L921" i="5" s="1"/>
  <c r="L922" i="5" s="1"/>
  <c r="L923" i="5" s="1"/>
  <c r="L924" i="5" s="1"/>
  <c r="L925" i="5" s="1"/>
  <c r="L926" i="5" s="1"/>
  <c r="L927" i="5" s="1"/>
  <c r="L928" i="5" s="1"/>
  <c r="L929" i="5" s="1"/>
  <c r="L930" i="5" s="1"/>
  <c r="L931" i="5" s="1"/>
  <c r="L932" i="5" s="1"/>
  <c r="L933" i="5" s="1"/>
  <c r="L934" i="5" s="1"/>
  <c r="L935" i="5" s="1"/>
  <c r="L936" i="5" s="1"/>
  <c r="L937" i="5" s="1"/>
  <c r="L938" i="5" s="1"/>
  <c r="L939" i="5" s="1"/>
  <c r="L940" i="5" s="1"/>
  <c r="L941" i="5" s="1"/>
  <c r="L942" i="5" s="1"/>
  <c r="L943" i="5" s="1"/>
  <c r="L944" i="5" s="1"/>
  <c r="L777" i="5"/>
  <c r="L778" i="5" s="1"/>
  <c r="L779" i="5" s="1"/>
  <c r="L780" i="5" s="1"/>
  <c r="L781" i="5" s="1"/>
  <c r="L782" i="5" s="1"/>
  <c r="L783" i="5" s="1"/>
  <c r="L784" i="5" s="1"/>
  <c r="L785" i="5" s="1"/>
  <c r="L786" i="5" s="1"/>
  <c r="L787" i="5" s="1"/>
  <c r="L788" i="5" s="1"/>
  <c r="L789" i="5" s="1"/>
  <c r="L790" i="5" s="1"/>
  <c r="L791" i="5" s="1"/>
  <c r="L792" i="5" s="1"/>
  <c r="L793" i="5" s="1"/>
  <c r="L794" i="5" s="1"/>
  <c r="L795" i="5" s="1"/>
  <c r="L796" i="5" s="1"/>
  <c r="L797" i="5" s="1"/>
  <c r="L798" i="5" s="1"/>
  <c r="L799" i="5" s="1"/>
  <c r="L800" i="5" s="1"/>
  <c r="L801" i="5" s="1"/>
  <c r="L802" i="5" s="1"/>
  <c r="L803" i="5" s="1"/>
  <c r="L804" i="5" s="1"/>
  <c r="L805" i="5" s="1"/>
  <c r="L806" i="5" s="1"/>
  <c r="L807" i="5" s="1"/>
  <c r="L808" i="5" s="1"/>
  <c r="L809" i="5" s="1"/>
  <c r="L810" i="5" s="1"/>
  <c r="L811" i="5" s="1"/>
  <c r="L812" i="5" s="1"/>
  <c r="L813" i="5" s="1"/>
  <c r="L814" i="5" s="1"/>
  <c r="L815" i="5" s="1"/>
  <c r="L816" i="5" s="1"/>
  <c r="L817" i="5" s="1"/>
  <c r="L818" i="5" s="1"/>
  <c r="L819" i="5" s="1"/>
  <c r="L820" i="5" s="1"/>
  <c r="L821" i="5" s="1"/>
  <c r="L822" i="5" s="1"/>
  <c r="L823" i="5" s="1"/>
  <c r="L824" i="5" s="1"/>
  <c r="L825" i="5" s="1"/>
  <c r="L826" i="5" s="1"/>
  <c r="L827" i="5" s="1"/>
  <c r="L828" i="5" s="1"/>
  <c r="L829" i="5" s="1"/>
  <c r="L830" i="5" s="1"/>
  <c r="L831" i="5" s="1"/>
  <c r="L832" i="5" s="1"/>
  <c r="L833" i="5" s="1"/>
  <c r="L834" i="5" s="1"/>
  <c r="L835" i="5" s="1"/>
  <c r="L836" i="5" s="1"/>
  <c r="L837" i="5" s="1"/>
  <c r="L838" i="5" s="1"/>
  <c r="L839" i="5" s="1"/>
  <c r="L840" i="5" s="1"/>
  <c r="L841" i="5" s="1"/>
  <c r="L842" i="5" s="1"/>
  <c r="L843" i="5" s="1"/>
  <c r="L844" i="5" s="1"/>
  <c r="L845" i="5" s="1"/>
  <c r="L846" i="5" s="1"/>
  <c r="L847" i="5" s="1"/>
  <c r="L848" i="5" s="1"/>
  <c r="L849" i="5" s="1"/>
  <c r="L850" i="5" s="1"/>
  <c r="L851" i="5" s="1"/>
  <c r="L852" i="5" s="1"/>
  <c r="L853" i="5" s="1"/>
  <c r="L854" i="5" s="1"/>
  <c r="L855" i="5" s="1"/>
  <c r="L856" i="5" s="1"/>
  <c r="L618" i="5"/>
  <c r="L619" i="5" s="1"/>
  <c r="L620" i="5" s="1"/>
  <c r="L621" i="5" s="1"/>
  <c r="L622" i="5" s="1"/>
  <c r="L623" i="5" s="1"/>
  <c r="L624" i="5" s="1"/>
  <c r="L625" i="5" s="1"/>
  <c r="L626" i="5" s="1"/>
  <c r="L627" i="5" s="1"/>
  <c r="L628" i="5" s="1"/>
  <c r="L629" i="5" s="1"/>
  <c r="L630" i="5" s="1"/>
  <c r="L631" i="5" s="1"/>
  <c r="L632" i="5" s="1"/>
  <c r="L633" i="5" s="1"/>
  <c r="L634" i="5" s="1"/>
  <c r="L635" i="5" s="1"/>
  <c r="L636" i="5" s="1"/>
  <c r="L637" i="5" s="1"/>
  <c r="L638" i="5" s="1"/>
  <c r="L639" i="5" s="1"/>
  <c r="L640" i="5" s="1"/>
  <c r="L641" i="5" s="1"/>
  <c r="L642" i="5" s="1"/>
  <c r="L643" i="5" s="1"/>
  <c r="L644" i="5" s="1"/>
  <c r="L645" i="5" s="1"/>
  <c r="L646" i="5" s="1"/>
  <c r="L647" i="5" s="1"/>
  <c r="L648" i="5" s="1"/>
  <c r="L649" i="5" s="1"/>
  <c r="L650" i="5" s="1"/>
  <c r="L651" i="5" s="1"/>
  <c r="L652" i="5" s="1"/>
  <c r="L653" i="5" s="1"/>
  <c r="L654" i="5" s="1"/>
  <c r="L655" i="5" s="1"/>
  <c r="L656" i="5" s="1"/>
  <c r="L657" i="5" s="1"/>
  <c r="L658" i="5" s="1"/>
  <c r="L659" i="5" s="1"/>
  <c r="L660" i="5" s="1"/>
  <c r="L661" i="5" s="1"/>
  <c r="L662" i="5" s="1"/>
  <c r="L663" i="5" s="1"/>
  <c r="L664" i="5" s="1"/>
  <c r="L665" i="5" s="1"/>
  <c r="L666" i="5" s="1"/>
  <c r="L667" i="5" s="1"/>
  <c r="L668" i="5" s="1"/>
  <c r="L669" i="5" s="1"/>
  <c r="L670" i="5" s="1"/>
  <c r="L671" i="5" s="1"/>
  <c r="L672" i="5" s="1"/>
  <c r="L673" i="5" s="1"/>
  <c r="L674" i="5" s="1"/>
  <c r="L675" i="5" s="1"/>
  <c r="L676" i="5" s="1"/>
  <c r="L677" i="5" s="1"/>
  <c r="L678" i="5" s="1"/>
  <c r="L679" i="5" s="1"/>
  <c r="L680" i="5" s="1"/>
  <c r="L681" i="5" s="1"/>
  <c r="L682" i="5" s="1"/>
  <c r="L683" i="5" s="1"/>
  <c r="L684" i="5" s="1"/>
  <c r="L685" i="5" s="1"/>
  <c r="L686" i="5" s="1"/>
  <c r="L687" i="5" s="1"/>
  <c r="L688" i="5" s="1"/>
  <c r="L689" i="5" s="1"/>
  <c r="L690" i="5" s="1"/>
  <c r="L691" i="5" s="1"/>
  <c r="L692" i="5" s="1"/>
  <c r="L693" i="5" s="1"/>
  <c r="L694" i="5" s="1"/>
  <c r="L695" i="5" s="1"/>
  <c r="L696" i="5" s="1"/>
  <c r="L697" i="5" s="1"/>
  <c r="L698" i="5" s="1"/>
  <c r="L699" i="5" s="1"/>
  <c r="L700" i="5" s="1"/>
  <c r="L701" i="5" s="1"/>
  <c r="L702" i="5" s="1"/>
  <c r="L703" i="5" s="1"/>
  <c r="L704" i="5" s="1"/>
  <c r="L705" i="5" s="1"/>
  <c r="L706" i="5" s="1"/>
  <c r="L707" i="5" s="1"/>
  <c r="L708" i="5" s="1"/>
  <c r="L709" i="5" s="1"/>
  <c r="L710" i="5" s="1"/>
  <c r="L711" i="5" s="1"/>
  <c r="L712" i="5" s="1"/>
  <c r="L713" i="5" s="1"/>
  <c r="L714" i="5" s="1"/>
  <c r="L715" i="5" s="1"/>
  <c r="L716" i="5" s="1"/>
  <c r="L717" i="5" s="1"/>
  <c r="L718" i="5" s="1"/>
  <c r="L719" i="5" s="1"/>
  <c r="L720" i="5" s="1"/>
  <c r="L721" i="5" s="1"/>
  <c r="L722" i="5" s="1"/>
  <c r="L723" i="5" s="1"/>
  <c r="L724" i="5" s="1"/>
  <c r="L725" i="5" s="1"/>
  <c r="L726" i="5" s="1"/>
  <c r="L727" i="5" s="1"/>
  <c r="L728" i="5" s="1"/>
  <c r="L729" i="5" s="1"/>
  <c r="L730" i="5" s="1"/>
  <c r="L731" i="5" s="1"/>
  <c r="L732" i="5" s="1"/>
  <c r="L733" i="5" s="1"/>
  <c r="L734" i="5" s="1"/>
  <c r="L735" i="5" s="1"/>
  <c r="L736" i="5" s="1"/>
  <c r="L737" i="5" s="1"/>
  <c r="L738" i="5" s="1"/>
  <c r="L739" i="5" s="1"/>
  <c r="L740" i="5" s="1"/>
  <c r="L741" i="5" s="1"/>
  <c r="L742" i="5" s="1"/>
  <c r="L743" i="5" s="1"/>
  <c r="L744" i="5" s="1"/>
  <c r="L745" i="5" s="1"/>
  <c r="L746" i="5" s="1"/>
  <c r="L747" i="5" s="1"/>
  <c r="L748" i="5" s="1"/>
  <c r="L749" i="5" s="1"/>
  <c r="L750" i="5" s="1"/>
  <c r="L751" i="5" s="1"/>
  <c r="L752" i="5" s="1"/>
  <c r="L753" i="5" s="1"/>
  <c r="L754" i="5" s="1"/>
  <c r="L755" i="5" s="1"/>
  <c r="L756" i="5" s="1"/>
  <c r="L757" i="5" s="1"/>
  <c r="L758" i="5" s="1"/>
  <c r="L759" i="5" s="1"/>
  <c r="L760" i="5" s="1"/>
  <c r="L761" i="5" s="1"/>
  <c r="L762" i="5" s="1"/>
  <c r="L763" i="5" s="1"/>
  <c r="L764" i="5" s="1"/>
  <c r="L765" i="5" s="1"/>
  <c r="L766" i="5" s="1"/>
  <c r="L767" i="5" s="1"/>
  <c r="L768" i="5" s="1"/>
  <c r="L769" i="5" s="1"/>
  <c r="L770" i="5" s="1"/>
  <c r="L771" i="5" s="1"/>
  <c r="L772" i="5" s="1"/>
  <c r="L773" i="5" s="1"/>
  <c r="L774" i="5" s="1"/>
  <c r="L775" i="5" s="1"/>
  <c r="L462" i="5"/>
  <c r="L463" i="5" s="1"/>
  <c r="L464" i="5" s="1"/>
  <c r="L465" i="5" s="1"/>
  <c r="L466" i="5" s="1"/>
  <c r="L467" i="5" s="1"/>
  <c r="L468" i="5" s="1"/>
  <c r="L469" i="5" s="1"/>
  <c r="L470" i="5" s="1"/>
  <c r="L471" i="5" s="1"/>
  <c r="L472" i="5" s="1"/>
  <c r="L473" i="5" s="1"/>
  <c r="L474" i="5" s="1"/>
  <c r="L475" i="5" s="1"/>
  <c r="L476" i="5" s="1"/>
  <c r="L477" i="5" s="1"/>
  <c r="L478" i="5" s="1"/>
  <c r="L479" i="5" s="1"/>
  <c r="L480" i="5" s="1"/>
  <c r="L481" i="5" s="1"/>
  <c r="L482" i="5" s="1"/>
  <c r="L483" i="5" s="1"/>
  <c r="L484" i="5" s="1"/>
  <c r="L485" i="5" s="1"/>
  <c r="L486" i="5" s="1"/>
  <c r="L487" i="5" s="1"/>
  <c r="L488" i="5" s="1"/>
  <c r="L489" i="5" s="1"/>
  <c r="L490" i="5" s="1"/>
  <c r="L491" i="5" s="1"/>
  <c r="L492" i="5" s="1"/>
  <c r="L493" i="5" s="1"/>
  <c r="L494" i="5" s="1"/>
  <c r="L495" i="5" s="1"/>
  <c r="L496" i="5" s="1"/>
  <c r="L497" i="5" s="1"/>
  <c r="L498" i="5" s="1"/>
  <c r="L499" i="5" s="1"/>
  <c r="L500" i="5" s="1"/>
  <c r="L501" i="5" s="1"/>
  <c r="L502" i="5" s="1"/>
  <c r="L503" i="5" s="1"/>
  <c r="L504" i="5" s="1"/>
  <c r="L505" i="5" s="1"/>
  <c r="L506" i="5" s="1"/>
  <c r="L507" i="5" s="1"/>
  <c r="L508" i="5" s="1"/>
  <c r="L509" i="5" s="1"/>
  <c r="L510" i="5" s="1"/>
  <c r="L511" i="5" s="1"/>
  <c r="L512" i="5" s="1"/>
  <c r="L513" i="5" s="1"/>
  <c r="L514" i="5" s="1"/>
  <c r="L515" i="5" s="1"/>
  <c r="L516" i="5" s="1"/>
  <c r="L517" i="5" s="1"/>
  <c r="L518" i="5" s="1"/>
  <c r="L519" i="5" s="1"/>
  <c r="L520" i="5" s="1"/>
  <c r="L521" i="5" s="1"/>
  <c r="L522" i="5" s="1"/>
  <c r="L523" i="5" s="1"/>
  <c r="L524" i="5" s="1"/>
  <c r="L525" i="5" s="1"/>
  <c r="L526" i="5" s="1"/>
  <c r="L527" i="5" s="1"/>
  <c r="L528" i="5" s="1"/>
  <c r="L529" i="5" s="1"/>
  <c r="L530" i="5" s="1"/>
  <c r="L531" i="5" s="1"/>
  <c r="L532" i="5" s="1"/>
  <c r="L533" i="5" s="1"/>
  <c r="L534" i="5" s="1"/>
  <c r="L535" i="5" s="1"/>
  <c r="L536" i="5" s="1"/>
  <c r="L537" i="5" s="1"/>
  <c r="L538" i="5" s="1"/>
  <c r="L539" i="5" s="1"/>
  <c r="L540" i="5" s="1"/>
  <c r="L541" i="5" s="1"/>
  <c r="L542" i="5" s="1"/>
  <c r="L543" i="5" s="1"/>
  <c r="L544" i="5" s="1"/>
  <c r="L545" i="5" s="1"/>
  <c r="L546" i="5" s="1"/>
  <c r="L547" i="5" s="1"/>
  <c r="L548" i="5" s="1"/>
  <c r="L549" i="5" s="1"/>
  <c r="L550" i="5" s="1"/>
  <c r="L551" i="5" s="1"/>
  <c r="L552" i="5" s="1"/>
  <c r="L553" i="5" s="1"/>
  <c r="L554" i="5" s="1"/>
  <c r="L555" i="5" s="1"/>
  <c r="L556" i="5" s="1"/>
  <c r="L557" i="5" s="1"/>
  <c r="L558" i="5" s="1"/>
  <c r="L559" i="5" s="1"/>
  <c r="L560" i="5" s="1"/>
  <c r="L561" i="5" s="1"/>
  <c r="L562" i="5" s="1"/>
  <c r="L563" i="5" s="1"/>
  <c r="L564" i="5" s="1"/>
  <c r="L565" i="5" s="1"/>
  <c r="L566" i="5" s="1"/>
  <c r="L567" i="5" s="1"/>
  <c r="L568" i="5" s="1"/>
  <c r="L569" i="5" s="1"/>
  <c r="L570" i="5" s="1"/>
  <c r="L571" i="5" s="1"/>
  <c r="L572" i="5" s="1"/>
  <c r="L573" i="5" s="1"/>
  <c r="L574" i="5" s="1"/>
  <c r="L575" i="5" s="1"/>
  <c r="L576" i="5" s="1"/>
  <c r="L577" i="5" s="1"/>
  <c r="L578" i="5" s="1"/>
  <c r="L579" i="5" s="1"/>
  <c r="L580" i="5" s="1"/>
  <c r="L581" i="5" s="1"/>
  <c r="L582" i="5" s="1"/>
  <c r="L583" i="5" s="1"/>
  <c r="L584" i="5" s="1"/>
  <c r="L585" i="5" s="1"/>
  <c r="L586" i="5" s="1"/>
  <c r="L587" i="5" s="1"/>
  <c r="L588" i="5" s="1"/>
  <c r="L589" i="5" s="1"/>
  <c r="L590" i="5" s="1"/>
  <c r="L591" i="5" s="1"/>
  <c r="L592" i="5" s="1"/>
  <c r="L593" i="5" s="1"/>
  <c r="L594" i="5" s="1"/>
  <c r="L595" i="5" s="1"/>
  <c r="L596" i="5" s="1"/>
  <c r="L597" i="5" s="1"/>
  <c r="L598" i="5" s="1"/>
  <c r="L599" i="5" s="1"/>
  <c r="L600" i="5" s="1"/>
  <c r="L601" i="5" s="1"/>
  <c r="L602" i="5" s="1"/>
  <c r="L603" i="5" s="1"/>
  <c r="L604" i="5" s="1"/>
  <c r="L605" i="5" s="1"/>
  <c r="L606" i="5" s="1"/>
  <c r="L607" i="5" s="1"/>
  <c r="L608" i="5" s="1"/>
  <c r="L609" i="5" s="1"/>
  <c r="L610" i="5" s="1"/>
  <c r="L611" i="5" s="1"/>
  <c r="L612" i="5" s="1"/>
  <c r="L613" i="5" s="1"/>
  <c r="L614" i="5" s="1"/>
  <c r="L615" i="5" s="1"/>
  <c r="L616" i="5" s="1"/>
  <c r="L288" i="5"/>
  <c r="L289" i="5" s="1"/>
  <c r="L290" i="5" s="1"/>
  <c r="L291" i="5" s="1"/>
  <c r="L292" i="5" s="1"/>
  <c r="L293" i="5" s="1"/>
  <c r="L294" i="5" s="1"/>
  <c r="L295" i="5" s="1"/>
  <c r="L296" i="5" s="1"/>
  <c r="L297" i="5" s="1"/>
  <c r="L298" i="5" s="1"/>
  <c r="L299" i="5" s="1"/>
  <c r="L300" i="5" s="1"/>
  <c r="L301" i="5" s="1"/>
  <c r="L302" i="5" s="1"/>
  <c r="L303" i="5" s="1"/>
  <c r="L304" i="5" s="1"/>
  <c r="L305" i="5" s="1"/>
  <c r="L306" i="5" s="1"/>
  <c r="L307" i="5" s="1"/>
  <c r="L308" i="5" s="1"/>
  <c r="L309" i="5" s="1"/>
  <c r="L310" i="5" s="1"/>
  <c r="L311" i="5" s="1"/>
  <c r="L312" i="5" s="1"/>
  <c r="L313" i="5" s="1"/>
  <c r="L314" i="5" s="1"/>
  <c r="L315" i="5" s="1"/>
  <c r="L316" i="5" s="1"/>
  <c r="L317" i="5" s="1"/>
  <c r="L318" i="5" s="1"/>
  <c r="L319" i="5" s="1"/>
  <c r="L320" i="5" s="1"/>
  <c r="L321" i="5" s="1"/>
  <c r="L322" i="5" s="1"/>
  <c r="L323" i="5" s="1"/>
  <c r="L324" i="5" s="1"/>
  <c r="L325" i="5" s="1"/>
  <c r="L326" i="5" s="1"/>
  <c r="L327" i="5" s="1"/>
  <c r="L328" i="5" s="1"/>
  <c r="L329" i="5" s="1"/>
  <c r="L330" i="5" s="1"/>
  <c r="L331" i="5" s="1"/>
  <c r="L332" i="5" s="1"/>
  <c r="L333" i="5" s="1"/>
  <c r="L334" i="5" s="1"/>
  <c r="L335" i="5" s="1"/>
  <c r="L336" i="5" s="1"/>
  <c r="L337" i="5" s="1"/>
  <c r="L338" i="5" s="1"/>
  <c r="L339" i="5" s="1"/>
  <c r="L340" i="5" s="1"/>
  <c r="L341" i="5" s="1"/>
  <c r="L342" i="5" s="1"/>
  <c r="L343" i="5" s="1"/>
  <c r="L344" i="5" s="1"/>
  <c r="L345" i="5" s="1"/>
  <c r="L346" i="5" s="1"/>
  <c r="L347" i="5" s="1"/>
  <c r="L348" i="5" s="1"/>
  <c r="L349" i="5" s="1"/>
  <c r="L350" i="5" s="1"/>
  <c r="L351" i="5" s="1"/>
  <c r="L352" i="5" s="1"/>
  <c r="L353" i="5" s="1"/>
  <c r="L354" i="5" s="1"/>
  <c r="L355" i="5" s="1"/>
  <c r="L356" i="5" s="1"/>
  <c r="L357" i="5" s="1"/>
  <c r="L358" i="5" s="1"/>
  <c r="L359" i="5" s="1"/>
  <c r="L360" i="5" s="1"/>
  <c r="L361" i="5" s="1"/>
  <c r="L362" i="5" s="1"/>
  <c r="L216" i="5"/>
  <c r="L217" i="5" s="1"/>
  <c r="L218" i="5" s="1"/>
  <c r="L219" i="5" s="1"/>
  <c r="L220" i="5" s="1"/>
  <c r="L221" i="5" s="1"/>
  <c r="L222" i="5" s="1"/>
  <c r="L223" i="5" s="1"/>
  <c r="L224" i="5" s="1"/>
  <c r="L225" i="5" s="1"/>
  <c r="L226" i="5" s="1"/>
  <c r="L227" i="5" s="1"/>
  <c r="L228" i="5" s="1"/>
  <c r="L229" i="5" s="1"/>
  <c r="L230" i="5" s="1"/>
  <c r="L231" i="5" s="1"/>
  <c r="L232" i="5" s="1"/>
  <c r="L233" i="5" s="1"/>
  <c r="L234" i="5" s="1"/>
  <c r="L235" i="5" s="1"/>
  <c r="L236" i="5" s="1"/>
  <c r="L237" i="5" s="1"/>
  <c r="L238" i="5" s="1"/>
  <c r="L239" i="5" s="1"/>
  <c r="L240" i="5" s="1"/>
  <c r="L241" i="5" s="1"/>
  <c r="L242" i="5" s="1"/>
  <c r="L243" i="5" s="1"/>
  <c r="L244" i="5" s="1"/>
  <c r="L245" i="5" s="1"/>
  <c r="L246" i="5" s="1"/>
  <c r="L247" i="5" s="1"/>
  <c r="L248" i="5" s="1"/>
  <c r="L249" i="5" s="1"/>
  <c r="L250" i="5" s="1"/>
  <c r="L251" i="5" s="1"/>
  <c r="L252" i="5" s="1"/>
  <c r="L253" i="5" s="1"/>
  <c r="L254" i="5" s="1"/>
  <c r="L255" i="5" s="1"/>
  <c r="L256" i="5" s="1"/>
  <c r="L257" i="5" s="1"/>
  <c r="L258" i="5" s="1"/>
  <c r="L259" i="5" s="1"/>
  <c r="L260" i="5" s="1"/>
  <c r="L261" i="5" s="1"/>
  <c r="L262" i="5" s="1"/>
  <c r="L263" i="5" s="1"/>
  <c r="L264" i="5" s="1"/>
  <c r="L265" i="5" s="1"/>
  <c r="L266" i="5" s="1"/>
  <c r="L267" i="5" s="1"/>
  <c r="L268" i="5" s="1"/>
  <c r="L269" i="5" s="1"/>
  <c r="L270" i="5" s="1"/>
  <c r="L271" i="5" s="1"/>
  <c r="L272" i="5" s="1"/>
  <c r="L273" i="5" s="1"/>
  <c r="L274" i="5" s="1"/>
  <c r="L275" i="5" s="1"/>
  <c r="L276" i="5" s="1"/>
  <c r="L277" i="5" s="1"/>
  <c r="L278" i="5" s="1"/>
  <c r="L279" i="5" s="1"/>
  <c r="L280" i="5" s="1"/>
  <c r="L281" i="5" s="1"/>
  <c r="L282" i="5" s="1"/>
  <c r="L283" i="5" s="1"/>
  <c r="L284" i="5" s="1"/>
  <c r="L285" i="5" s="1"/>
  <c r="L286" i="5" s="1"/>
  <c r="L130" i="5"/>
  <c r="L131" i="5" s="1"/>
  <c r="L132" i="5" s="1"/>
  <c r="L133" i="5" s="1"/>
  <c r="L134" i="5" s="1"/>
  <c r="L135" i="5" s="1"/>
  <c r="L136" i="5" s="1"/>
  <c r="L137" i="5" s="1"/>
  <c r="L138" i="5" s="1"/>
  <c r="L139" i="5" s="1"/>
  <c r="L140" i="5" s="1"/>
  <c r="L141" i="5" s="1"/>
  <c r="L142" i="5" s="1"/>
  <c r="L143" i="5" s="1"/>
  <c r="L144" i="5" s="1"/>
  <c r="L145" i="5" s="1"/>
  <c r="L146" i="5" s="1"/>
  <c r="L147" i="5" s="1"/>
  <c r="L148" i="5" s="1"/>
  <c r="L149" i="5" s="1"/>
  <c r="L150" i="5" s="1"/>
  <c r="L151" i="5" s="1"/>
  <c r="L152" i="5" s="1"/>
  <c r="L153" i="5" s="1"/>
  <c r="L154" i="5" s="1"/>
  <c r="L155" i="5" s="1"/>
  <c r="L156" i="5" s="1"/>
  <c r="L157" i="5" s="1"/>
  <c r="L158" i="5" s="1"/>
  <c r="L159" i="5" s="1"/>
  <c r="L160" i="5" s="1"/>
  <c r="L161" i="5" s="1"/>
  <c r="L162" i="5" s="1"/>
  <c r="L163" i="5" s="1"/>
  <c r="L164" i="5" s="1"/>
  <c r="L165" i="5" s="1"/>
  <c r="L166" i="5" s="1"/>
  <c r="L167" i="5" s="1"/>
  <c r="L168" i="5" s="1"/>
  <c r="L169" i="5" s="1"/>
  <c r="L170" i="5" s="1"/>
  <c r="L171" i="5" s="1"/>
  <c r="L172" i="5" s="1"/>
  <c r="L173" i="5" s="1"/>
  <c r="L174" i="5" s="1"/>
  <c r="L175" i="5" s="1"/>
  <c r="L176" i="5" s="1"/>
  <c r="L177" i="5" s="1"/>
  <c r="L178" i="5" s="1"/>
  <c r="L179" i="5" s="1"/>
  <c r="L180" i="5" s="1"/>
  <c r="L181" i="5" s="1"/>
  <c r="L182" i="5" s="1"/>
  <c r="L183" i="5" s="1"/>
  <c r="L184" i="5" s="1"/>
  <c r="L185" i="5" s="1"/>
  <c r="L186" i="5" s="1"/>
  <c r="L187" i="5" s="1"/>
  <c r="L188" i="5" s="1"/>
  <c r="L189" i="5" s="1"/>
  <c r="L190" i="5" s="1"/>
  <c r="L191" i="5" s="1"/>
  <c r="L192" i="5" s="1"/>
  <c r="L193" i="5" s="1"/>
  <c r="L194" i="5" s="1"/>
  <c r="L195" i="5" s="1"/>
  <c r="L196" i="5" s="1"/>
  <c r="L197" i="5" s="1"/>
  <c r="L198" i="5" s="1"/>
  <c r="L199" i="5" s="1"/>
  <c r="L200" i="5" s="1"/>
  <c r="L201" i="5" s="1"/>
  <c r="L202" i="5" s="1"/>
  <c r="L203" i="5" s="1"/>
  <c r="L204" i="5" s="1"/>
  <c r="L205" i="5" s="1"/>
  <c r="L206" i="5" s="1"/>
  <c r="L207" i="5" s="1"/>
  <c r="L208" i="5" s="1"/>
  <c r="L209" i="5" s="1"/>
  <c r="L210" i="5" s="1"/>
  <c r="L211" i="5" s="1"/>
  <c r="L212" i="5" s="1"/>
  <c r="L213" i="5" s="1"/>
  <c r="L214" i="5" s="1"/>
  <c r="L45" i="5"/>
  <c r="L46" i="5" s="1"/>
  <c r="L47" i="5" s="1"/>
  <c r="L48" i="5" s="1"/>
  <c r="L49" i="5" s="1"/>
  <c r="L50" i="5" s="1"/>
  <c r="L51" i="5" s="1"/>
  <c r="L52" i="5" s="1"/>
  <c r="L53" i="5" s="1"/>
  <c r="L54" i="5" s="1"/>
  <c r="L55" i="5" s="1"/>
  <c r="L56" i="5" s="1"/>
  <c r="L57" i="5" s="1"/>
  <c r="L58" i="5" s="1"/>
  <c r="L59" i="5" s="1"/>
  <c r="L60" i="5" s="1"/>
  <c r="L61" i="5" s="1"/>
  <c r="L62" i="5" s="1"/>
  <c r="L63" i="5" s="1"/>
  <c r="L64" i="5" s="1"/>
  <c r="L65" i="5" s="1"/>
  <c r="L66" i="5" s="1"/>
  <c r="L67" i="5" s="1"/>
  <c r="L68" i="5" s="1"/>
  <c r="L69" i="5" s="1"/>
  <c r="L70" i="5" s="1"/>
  <c r="L71" i="5" s="1"/>
  <c r="L72" i="5" s="1"/>
  <c r="L73" i="5" s="1"/>
  <c r="L74" i="5" s="1"/>
  <c r="L75" i="5" s="1"/>
  <c r="L76" i="5" s="1"/>
  <c r="L77" i="5" s="1"/>
  <c r="L78" i="5" s="1"/>
  <c r="L79" i="5" s="1"/>
  <c r="L80" i="5" s="1"/>
  <c r="L81" i="5" s="1"/>
  <c r="L82" i="5" s="1"/>
  <c r="L83" i="5" s="1"/>
  <c r="L84" i="5" s="1"/>
  <c r="L85" i="5" s="1"/>
  <c r="L86" i="5" s="1"/>
  <c r="L87" i="5" s="1"/>
  <c r="L88" i="5" s="1"/>
  <c r="L89" i="5" s="1"/>
  <c r="L90" i="5" s="1"/>
  <c r="L91" i="5" s="1"/>
  <c r="L92" i="5" s="1"/>
  <c r="L93" i="5" s="1"/>
  <c r="L94" i="5" s="1"/>
  <c r="L95" i="5" s="1"/>
  <c r="L96" i="5" s="1"/>
  <c r="L97" i="5" s="1"/>
  <c r="L98" i="5" s="1"/>
  <c r="L99" i="5" s="1"/>
  <c r="L100" i="5" s="1"/>
  <c r="L101" i="5" s="1"/>
  <c r="L102" i="5" s="1"/>
  <c r="L103" i="5" s="1"/>
  <c r="L104" i="5" s="1"/>
  <c r="L105" i="5" s="1"/>
  <c r="L106" i="5" s="1"/>
  <c r="L107" i="5" s="1"/>
  <c r="L108" i="5" s="1"/>
  <c r="L109" i="5" s="1"/>
  <c r="L110" i="5" s="1"/>
  <c r="L111" i="5" s="1"/>
  <c r="L112" i="5" s="1"/>
  <c r="L113" i="5" s="1"/>
  <c r="L114" i="5" s="1"/>
  <c r="L115" i="5" s="1"/>
  <c r="L116" i="5" s="1"/>
  <c r="L117" i="5" s="1"/>
  <c r="L118" i="5" s="1"/>
  <c r="L119" i="5" s="1"/>
  <c r="L120" i="5" s="1"/>
  <c r="L121" i="5" s="1"/>
  <c r="L122" i="5" s="1"/>
  <c r="L123" i="5" s="1"/>
  <c r="L124" i="5" s="1"/>
  <c r="L125" i="5" s="1"/>
  <c r="L126" i="5" s="1"/>
  <c r="L127" i="5" s="1"/>
  <c r="L128" i="5" s="1"/>
  <c r="L9" i="5"/>
  <c r="L10" i="5" s="1"/>
  <c r="L11" i="5" s="1"/>
  <c r="L12" i="5" s="1"/>
  <c r="L13" i="5" s="1"/>
  <c r="L14" i="5" s="1"/>
  <c r="L15" i="5" s="1"/>
  <c r="L16" i="5" s="1"/>
  <c r="L17" i="5" s="1"/>
  <c r="L18" i="5" s="1"/>
  <c r="L19" i="5" s="1"/>
  <c r="L20" i="5" s="1"/>
  <c r="L21" i="5" s="1"/>
  <c r="L22" i="5" s="1"/>
  <c r="L23" i="5" s="1"/>
  <c r="L24" i="5" s="1"/>
  <c r="L25" i="5" s="1"/>
  <c r="L26" i="5" s="1"/>
  <c r="L27" i="5" s="1"/>
  <c r="L28" i="5" s="1"/>
  <c r="L29" i="5" s="1"/>
  <c r="L30" i="5" s="1"/>
  <c r="L31" i="5" s="1"/>
  <c r="L32" i="5" s="1"/>
  <c r="L33" i="5" s="1"/>
  <c r="L34" i="5" s="1"/>
  <c r="L35" i="5" s="1"/>
  <c r="L36" i="5" s="1"/>
  <c r="L37" i="5" s="1"/>
  <c r="L38" i="5" s="1"/>
  <c r="L39" i="5" s="1"/>
  <c r="L40" i="5" s="1"/>
  <c r="L41" i="5" s="1"/>
  <c r="L42" i="5" s="1"/>
  <c r="L43" i="5" s="1"/>
  <c r="E746" i="5"/>
  <c r="C746" i="5"/>
  <c r="G746" i="5"/>
  <c r="I746" i="5"/>
  <c r="G590" i="5"/>
  <c r="E590" i="5"/>
  <c r="C590" i="5"/>
  <c r="I590" i="5"/>
  <c r="I9" i="5" l="1"/>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I2065" i="5"/>
  <c r="I2066" i="5"/>
  <c r="I2067" i="5"/>
  <c r="I2068" i="5"/>
  <c r="I2069" i="5"/>
  <c r="I2070" i="5"/>
  <c r="I2071" i="5"/>
  <c r="I2072" i="5"/>
  <c r="I2073" i="5"/>
  <c r="I2074" i="5"/>
  <c r="I2075" i="5"/>
  <c r="I2076" i="5"/>
  <c r="I2077" i="5"/>
  <c r="I2078" i="5"/>
  <c r="I2079" i="5"/>
  <c r="I2080" i="5"/>
  <c r="I2081" i="5"/>
  <c r="I2082" i="5"/>
  <c r="I2083" i="5"/>
  <c r="I2084" i="5"/>
  <c r="I2085" i="5"/>
  <c r="I2086" i="5"/>
  <c r="I2087" i="5"/>
  <c r="I2088" i="5"/>
  <c r="I2089" i="5"/>
  <c r="I2090" i="5"/>
  <c r="I2091" i="5"/>
  <c r="I2092" i="5"/>
  <c r="I2093" i="5"/>
  <c r="I2094" i="5"/>
  <c r="I2095" i="5"/>
  <c r="I2096" i="5"/>
  <c r="I2097" i="5"/>
  <c r="I2098" i="5"/>
  <c r="I2099" i="5"/>
  <c r="I2100" i="5"/>
  <c r="I2101" i="5"/>
  <c r="I2102" i="5"/>
  <c r="I2103" i="5"/>
  <c r="I2104" i="5"/>
  <c r="I2105" i="5"/>
  <c r="I2106" i="5"/>
  <c r="I2107" i="5"/>
  <c r="I2108" i="5"/>
  <c r="I2109" i="5"/>
  <c r="I2110" i="5"/>
  <c r="I2111" i="5"/>
  <c r="I2112" i="5"/>
  <c r="I2113" i="5"/>
  <c r="I2114" i="5"/>
  <c r="I2115" i="5"/>
  <c r="I2116" i="5"/>
  <c r="I2117" i="5"/>
  <c r="I2118" i="5"/>
  <c r="I2119" i="5"/>
  <c r="I2120" i="5"/>
  <c r="I2121" i="5"/>
  <c r="I2122" i="5"/>
  <c r="I2123" i="5"/>
  <c r="I2124" i="5"/>
  <c r="I2125" i="5"/>
  <c r="I2126" i="5"/>
  <c r="I2127" i="5"/>
  <c r="I2128" i="5"/>
  <c r="I2129" i="5"/>
  <c r="I2130" i="5"/>
  <c r="I2131" i="5"/>
  <c r="I2132" i="5"/>
  <c r="I2133" i="5"/>
  <c r="I2134" i="5"/>
  <c r="I2135" i="5"/>
  <c r="I2136" i="5"/>
  <c r="I2137" i="5"/>
  <c r="I2138" i="5"/>
  <c r="I2139" i="5"/>
  <c r="I2140" i="5"/>
  <c r="I2141" i="5"/>
  <c r="I2142" i="5"/>
  <c r="I2143" i="5"/>
  <c r="I2144" i="5"/>
  <c r="I2145" i="5"/>
  <c r="I2146" i="5"/>
  <c r="I2147" i="5"/>
  <c r="I2148" i="5"/>
  <c r="I2149" i="5"/>
  <c r="I2150" i="5"/>
  <c r="I2151" i="5"/>
  <c r="I2152" i="5"/>
  <c r="I2153" i="5"/>
  <c r="I2154" i="5"/>
  <c r="I2155" i="5"/>
  <c r="I2156" i="5"/>
  <c r="I2157" i="5"/>
  <c r="I2158" i="5"/>
  <c r="I2159" i="5"/>
  <c r="I2160" i="5"/>
  <c r="I2161" i="5"/>
  <c r="I2162" i="5"/>
  <c r="I2163" i="5"/>
  <c r="I2164" i="5"/>
  <c r="I2165" i="5"/>
  <c r="I2166" i="5"/>
  <c r="I2167" i="5"/>
  <c r="I2168" i="5"/>
  <c r="I2169" i="5"/>
  <c r="I2170" i="5"/>
  <c r="I2171" i="5"/>
  <c r="I2172" i="5"/>
  <c r="I2173" i="5"/>
  <c r="I2174" i="5"/>
  <c r="I2175" i="5"/>
  <c r="I2176" i="5"/>
  <c r="I2177" i="5"/>
  <c r="I2178" i="5"/>
  <c r="I2179" i="5"/>
  <c r="I2180" i="5"/>
  <c r="I2181" i="5"/>
  <c r="I2182" i="5"/>
  <c r="I2183" i="5"/>
  <c r="I2184" i="5"/>
  <c r="I2185" i="5"/>
  <c r="I2186" i="5"/>
  <c r="I2187" i="5"/>
  <c r="I2188" i="5"/>
  <c r="I2189" i="5"/>
  <c r="I2190" i="5"/>
  <c r="I2191" i="5"/>
  <c r="I2192" i="5"/>
  <c r="I2193" i="5"/>
  <c r="I2194" i="5"/>
  <c r="I2195" i="5"/>
  <c r="I2196" i="5"/>
  <c r="I2197" i="5"/>
  <c r="I2198" i="5"/>
  <c r="I2199" i="5"/>
  <c r="I2200" i="5"/>
  <c r="I2201" i="5"/>
  <c r="I2202" i="5"/>
  <c r="I2203" i="5"/>
  <c r="I2204" i="5"/>
  <c r="I2205" i="5"/>
  <c r="I2206" i="5"/>
  <c r="I2207" i="5"/>
  <c r="I2208" i="5"/>
  <c r="I2209" i="5"/>
  <c r="I2210" i="5"/>
  <c r="I2211" i="5"/>
  <c r="I2212" i="5"/>
  <c r="I2213" i="5"/>
  <c r="I2214" i="5"/>
  <c r="I2215" i="5"/>
  <c r="I2216" i="5"/>
  <c r="I2217" i="5"/>
  <c r="I2218" i="5"/>
  <c r="I2219" i="5"/>
  <c r="I2220" i="5"/>
  <c r="I2221" i="5"/>
  <c r="I2222" i="5"/>
  <c r="I2223" i="5"/>
  <c r="I2224" i="5"/>
  <c r="I2225" i="5"/>
  <c r="I2226" i="5"/>
  <c r="I2227" i="5"/>
  <c r="I2228" i="5"/>
  <c r="I2229" i="5"/>
  <c r="I2230" i="5"/>
  <c r="I2231" i="5"/>
  <c r="I2232" i="5"/>
  <c r="I2233" i="5"/>
  <c r="I2234" i="5"/>
  <c r="I2235" i="5"/>
  <c r="I2236" i="5"/>
  <c r="I2237" i="5"/>
  <c r="I2238" i="5"/>
  <c r="I2239" i="5"/>
  <c r="I2240" i="5"/>
  <c r="I2241" i="5"/>
  <c r="I2242" i="5"/>
  <c r="I2243" i="5"/>
  <c r="I2244" i="5"/>
  <c r="I2245" i="5"/>
  <c r="I2246" i="5"/>
  <c r="I2247" i="5"/>
  <c r="I2248" i="5"/>
  <c r="I2249" i="5"/>
  <c r="I2250" i="5"/>
  <c r="I2251" i="5"/>
  <c r="I2252" i="5"/>
  <c r="I2253" i="5"/>
  <c r="I2254" i="5"/>
  <c r="I2255" i="5"/>
  <c r="I2256" i="5"/>
  <c r="I2257" i="5"/>
  <c r="I2258" i="5"/>
  <c r="I2259" i="5"/>
  <c r="I2260" i="5"/>
  <c r="I2261" i="5"/>
  <c r="I2262" i="5"/>
  <c r="I2263" i="5"/>
  <c r="I2264" i="5"/>
  <c r="I2265" i="5"/>
  <c r="I2266" i="5"/>
  <c r="I2267" i="5"/>
  <c r="I2268" i="5"/>
  <c r="I2269" i="5"/>
  <c r="I2270" i="5"/>
  <c r="I2271" i="5"/>
  <c r="I2272" i="5"/>
  <c r="I2273" i="5"/>
  <c r="I2274" i="5"/>
  <c r="I2275" i="5"/>
  <c r="I2276" i="5"/>
  <c r="I2277" i="5"/>
  <c r="I2278" i="5"/>
  <c r="I2279" i="5"/>
  <c r="I2280" i="5"/>
  <c r="I2281" i="5"/>
  <c r="I2282" i="5"/>
  <c r="I2283" i="5"/>
  <c r="I2284" i="5"/>
  <c r="I2285" i="5"/>
  <c r="I2286" i="5"/>
  <c r="I2287" i="5"/>
  <c r="I2288" i="5"/>
  <c r="I2289" i="5"/>
  <c r="I2290" i="5"/>
  <c r="I2291" i="5"/>
  <c r="I2292" i="5"/>
  <c r="I2293" i="5"/>
  <c r="I2294" i="5"/>
  <c r="I2295" i="5"/>
  <c r="I2296" i="5"/>
  <c r="I2297" i="5"/>
  <c r="I2298" i="5"/>
  <c r="I2299" i="5"/>
  <c r="I2300" i="5"/>
  <c r="I2301" i="5"/>
  <c r="I2302" i="5"/>
  <c r="I2303" i="5"/>
  <c r="I2304" i="5"/>
  <c r="I2305" i="5"/>
  <c r="I2306" i="5"/>
  <c r="I2307" i="5"/>
  <c r="I2308" i="5"/>
  <c r="I2309" i="5"/>
  <c r="I2310" i="5"/>
  <c r="I2311" i="5"/>
  <c r="I2312" i="5"/>
  <c r="I2313" i="5"/>
  <c r="I2314" i="5"/>
  <c r="I2315" i="5"/>
  <c r="I2316" i="5"/>
  <c r="I2317" i="5"/>
  <c r="I2318" i="5"/>
  <c r="I2319" i="5"/>
  <c r="I2320" i="5"/>
  <c r="I2321" i="5"/>
  <c r="I2322" i="5"/>
  <c r="I2323" i="5"/>
  <c r="I2324" i="5"/>
  <c r="I2325" i="5"/>
  <c r="I2326" i="5"/>
  <c r="I2327" i="5"/>
  <c r="I2328" i="5"/>
  <c r="I2329" i="5"/>
  <c r="I2330" i="5"/>
  <c r="I2331" i="5"/>
  <c r="I2332" i="5"/>
  <c r="I2333" i="5"/>
  <c r="I2334" i="5"/>
  <c r="I2335" i="5"/>
  <c r="I2336" i="5"/>
  <c r="I2337" i="5"/>
  <c r="I2338" i="5"/>
  <c r="I2339" i="5"/>
  <c r="I2340" i="5"/>
  <c r="I2341" i="5"/>
  <c r="I2342" i="5"/>
  <c r="I2343" i="5"/>
  <c r="I2344" i="5"/>
  <c r="I2345" i="5"/>
  <c r="I2346" i="5"/>
  <c r="I2347" i="5"/>
  <c r="I2348" i="5"/>
  <c r="I2349" i="5"/>
  <c r="I2350" i="5"/>
  <c r="I2351" i="5"/>
  <c r="I2352" i="5"/>
  <c r="I2353" i="5"/>
  <c r="I2354" i="5"/>
  <c r="I2355" i="5"/>
  <c r="I2356" i="5"/>
  <c r="I2357" i="5"/>
  <c r="I2358" i="5"/>
  <c r="I2359" i="5"/>
  <c r="I2360" i="5"/>
  <c r="I2361" i="5"/>
  <c r="I2362" i="5"/>
  <c r="I2363" i="5"/>
  <c r="I2364" i="5"/>
  <c r="I2365" i="5"/>
  <c r="I2366" i="5"/>
  <c r="I2367" i="5"/>
  <c r="I2368" i="5"/>
  <c r="I2369" i="5"/>
  <c r="I2370" i="5"/>
  <c r="I2371" i="5"/>
  <c r="I2372" i="5"/>
  <c r="I2373" i="5"/>
  <c r="I2374" i="5"/>
  <c r="I2375" i="5"/>
  <c r="I2376" i="5"/>
  <c r="I2377" i="5"/>
  <c r="I2378" i="5"/>
  <c r="I2379" i="5"/>
  <c r="I2380" i="5"/>
  <c r="I2381" i="5"/>
  <c r="I2382" i="5"/>
  <c r="I2383" i="5"/>
  <c r="I2384" i="5"/>
  <c r="I2385" i="5"/>
  <c r="I2386" i="5"/>
  <c r="I2387" i="5"/>
  <c r="I2388" i="5"/>
  <c r="I2389" i="5"/>
  <c r="I2390" i="5"/>
  <c r="I2391" i="5"/>
  <c r="I2392" i="5"/>
  <c r="I2393" i="5"/>
  <c r="I2394" i="5"/>
  <c r="I2395" i="5"/>
  <c r="I2396" i="5"/>
  <c r="I2397" i="5"/>
  <c r="I2398" i="5"/>
  <c r="I2399" i="5"/>
  <c r="I2400" i="5"/>
  <c r="I2401" i="5"/>
  <c r="I2402" i="5"/>
  <c r="I2403" i="5"/>
  <c r="I2404" i="5"/>
  <c r="I2405" i="5"/>
  <c r="I2406" i="5"/>
  <c r="I2407" i="5"/>
  <c r="I2408" i="5"/>
  <c r="I2409" i="5"/>
  <c r="I2410" i="5"/>
  <c r="I2411" i="5"/>
  <c r="I2412" i="5"/>
  <c r="I2413" i="5"/>
  <c r="I2414" i="5"/>
  <c r="I2415" i="5"/>
  <c r="I2416" i="5"/>
  <c r="I2417" i="5"/>
  <c r="I2418" i="5"/>
  <c r="I2419" i="5"/>
  <c r="I2420" i="5"/>
  <c r="I2421" i="5"/>
  <c r="I2422" i="5"/>
  <c r="I2423" i="5"/>
  <c r="I2424" i="5"/>
  <c r="I2425" i="5"/>
  <c r="I2426" i="5"/>
  <c r="I2427" i="5"/>
  <c r="I2428" i="5"/>
  <c r="I2429" i="5"/>
  <c r="I2430" i="5"/>
  <c r="I2431" i="5"/>
  <c r="I2432" i="5"/>
  <c r="I2433" i="5"/>
  <c r="I2434" i="5"/>
  <c r="I2435" i="5"/>
  <c r="I2436" i="5"/>
  <c r="I2437" i="5"/>
  <c r="I2438" i="5"/>
  <c r="I2439" i="5"/>
  <c r="I2440" i="5"/>
  <c r="I2441" i="5"/>
  <c r="I2442" i="5"/>
  <c r="I2443" i="5"/>
  <c r="I2444" i="5"/>
  <c r="I2445" i="5"/>
  <c r="I2446" i="5"/>
  <c r="I2447" i="5"/>
  <c r="I2448" i="5"/>
  <c r="I2449" i="5"/>
  <c r="I2450" i="5"/>
  <c r="I2451" i="5"/>
  <c r="I2452" i="5"/>
  <c r="I2453" i="5"/>
  <c r="I2454" i="5"/>
  <c r="I2455" i="5"/>
  <c r="I2456" i="5"/>
  <c r="I2457" i="5"/>
  <c r="I2458" i="5"/>
  <c r="I2459" i="5"/>
  <c r="I2460" i="5"/>
  <c r="I2461" i="5"/>
  <c r="I2462" i="5"/>
  <c r="I2463" i="5"/>
  <c r="I2464" i="5"/>
  <c r="I2465" i="5"/>
  <c r="I2466" i="5"/>
  <c r="I2467" i="5"/>
  <c r="I2468" i="5"/>
  <c r="I2469" i="5"/>
  <c r="I2470" i="5"/>
  <c r="I2471" i="5"/>
  <c r="I2472" i="5"/>
  <c r="I2473" i="5"/>
  <c r="I2474" i="5"/>
  <c r="I2475" i="5"/>
  <c r="I2476" i="5"/>
  <c r="I2477" i="5"/>
  <c r="I2478" i="5"/>
  <c r="I2479" i="5"/>
  <c r="I2480" i="5"/>
  <c r="I2481" i="5"/>
  <c r="I2482" i="5"/>
  <c r="I2483" i="5"/>
  <c r="I2484" i="5"/>
  <c r="I2485" i="5"/>
  <c r="I2486" i="5"/>
  <c r="I2487" i="5"/>
  <c r="I2488" i="5"/>
  <c r="I2489" i="5"/>
  <c r="I2490" i="5"/>
  <c r="I2491" i="5"/>
  <c r="I2492" i="5"/>
  <c r="I2493" i="5"/>
  <c r="I2494" i="5"/>
  <c r="I2495" i="5"/>
  <c r="I2496" i="5"/>
  <c r="I2497" i="5"/>
  <c r="I2498" i="5"/>
  <c r="I2499" i="5"/>
  <c r="I2500" i="5"/>
  <c r="I2501" i="5"/>
  <c r="I2502" i="5"/>
  <c r="I2503" i="5"/>
  <c r="I2504" i="5"/>
  <c r="I2505" i="5"/>
  <c r="I2506" i="5"/>
  <c r="I2507" i="5"/>
  <c r="I2508" i="5"/>
  <c r="I2509" i="5"/>
  <c r="I2510" i="5"/>
  <c r="I2511" i="5"/>
  <c r="I2512" i="5"/>
  <c r="I2513" i="5"/>
  <c r="I2514" i="5"/>
  <c r="I2515" i="5"/>
  <c r="I2516" i="5"/>
  <c r="I2517" i="5"/>
  <c r="I2518" i="5"/>
  <c r="I2519" i="5"/>
  <c r="I2520" i="5"/>
  <c r="I2521" i="5"/>
  <c r="I2522" i="5"/>
  <c r="I2523" i="5"/>
  <c r="I2524" i="5"/>
  <c r="I2525" i="5"/>
  <c r="I2526" i="5"/>
  <c r="I2527" i="5"/>
  <c r="I2528" i="5"/>
  <c r="I2529" i="5"/>
  <c r="I2530" i="5"/>
  <c r="I2531" i="5"/>
  <c r="I2532" i="5"/>
  <c r="I2533" i="5"/>
  <c r="I2534" i="5"/>
  <c r="I2535" i="5"/>
  <c r="I2536" i="5"/>
  <c r="I2537" i="5"/>
  <c r="I2538" i="5"/>
  <c r="I2539" i="5"/>
  <c r="I2540" i="5"/>
  <c r="I2541" i="5"/>
  <c r="I2542" i="5"/>
  <c r="I2543" i="5"/>
  <c r="I2544" i="5"/>
  <c r="I2545" i="5"/>
  <c r="I2546" i="5"/>
  <c r="I2547" i="5"/>
  <c r="I2548" i="5"/>
  <c r="I2549" i="5"/>
  <c r="I2550" i="5"/>
  <c r="I2551" i="5"/>
  <c r="I2552" i="5"/>
  <c r="I2553" i="5"/>
  <c r="I2554" i="5"/>
  <c r="I2555" i="5"/>
  <c r="I2556" i="5"/>
  <c r="I2557" i="5"/>
  <c r="I2558" i="5"/>
  <c r="I2559" i="5"/>
  <c r="I2560" i="5"/>
  <c r="I2561" i="5"/>
  <c r="I2562" i="5"/>
  <c r="I2563" i="5"/>
  <c r="I2564" i="5"/>
  <c r="I2565" i="5"/>
  <c r="I2566" i="5"/>
  <c r="I2567" i="5"/>
  <c r="I2568" i="5"/>
  <c r="I2569" i="5"/>
  <c r="I2570" i="5"/>
  <c r="I2571" i="5"/>
  <c r="I2572" i="5"/>
  <c r="I2573" i="5"/>
  <c r="I2574" i="5"/>
  <c r="I2575" i="5"/>
  <c r="I2576" i="5"/>
  <c r="I2577" i="5"/>
  <c r="I2578" i="5"/>
  <c r="I2579" i="5"/>
  <c r="I2580" i="5"/>
  <c r="I2581" i="5"/>
  <c r="I2582" i="5"/>
  <c r="I2583" i="5"/>
  <c r="I2584" i="5"/>
  <c r="I2585" i="5"/>
  <c r="I2586" i="5"/>
  <c r="I2587" i="5"/>
  <c r="I2588" i="5"/>
  <c r="I2589" i="5"/>
  <c r="I2590" i="5"/>
  <c r="I2591" i="5"/>
  <c r="I2592" i="5"/>
  <c r="I2593" i="5"/>
  <c r="I2594" i="5"/>
  <c r="I2595" i="5"/>
  <c r="I2596" i="5"/>
  <c r="I2597" i="5"/>
  <c r="I2598" i="5"/>
  <c r="I2599" i="5"/>
  <c r="I2600" i="5"/>
  <c r="I2601" i="5"/>
  <c r="I2602" i="5"/>
  <c r="I2603" i="5"/>
  <c r="I2604" i="5"/>
  <c r="I2605" i="5"/>
  <c r="I2606" i="5"/>
  <c r="I2607" i="5"/>
  <c r="I2608" i="5"/>
  <c r="I2609" i="5"/>
  <c r="I2610" i="5"/>
  <c r="I2611" i="5"/>
  <c r="I2612" i="5"/>
  <c r="I2613" i="5"/>
  <c r="I2614" i="5"/>
  <c r="I2615" i="5"/>
  <c r="I2616" i="5"/>
  <c r="I2617" i="5"/>
  <c r="I2618" i="5"/>
  <c r="I2619" i="5"/>
  <c r="I2620" i="5"/>
  <c r="I2621" i="5"/>
  <c r="I2622" i="5"/>
  <c r="I2623" i="5"/>
  <c r="I2624" i="5"/>
  <c r="I2625" i="5"/>
  <c r="I2626" i="5"/>
  <c r="I2627" i="5"/>
  <c r="I2628" i="5"/>
  <c r="I2629" i="5"/>
  <c r="I2630" i="5"/>
  <c r="I2631" i="5"/>
  <c r="I2632" i="5"/>
  <c r="I2633" i="5"/>
  <c r="I2634" i="5"/>
  <c r="I2635" i="5"/>
  <c r="I2636" i="5"/>
  <c r="I2637" i="5"/>
  <c r="I2638" i="5"/>
  <c r="I2639" i="5"/>
  <c r="I2640" i="5"/>
  <c r="I2641" i="5"/>
  <c r="I2642" i="5"/>
  <c r="I2643" i="5"/>
  <c r="I2644" i="5"/>
  <c r="I2645" i="5"/>
  <c r="I2646" i="5"/>
  <c r="I2647" i="5"/>
  <c r="I2648" i="5"/>
  <c r="I2649" i="5"/>
  <c r="I2650" i="5"/>
  <c r="I2651" i="5"/>
  <c r="I2652" i="5"/>
  <c r="I2653" i="5"/>
  <c r="I2654" i="5"/>
  <c r="I2655" i="5"/>
  <c r="I2656" i="5"/>
  <c r="I2657" i="5"/>
  <c r="I2658" i="5"/>
  <c r="I2659" i="5"/>
  <c r="I2660" i="5"/>
  <c r="I2661" i="5"/>
  <c r="I2662" i="5"/>
  <c r="I2663" i="5"/>
  <c r="I2664" i="5"/>
  <c r="I2665" i="5"/>
  <c r="I2666" i="5"/>
  <c r="I2667" i="5"/>
  <c r="I2668" i="5"/>
  <c r="I2669" i="5"/>
  <c r="I2670" i="5"/>
  <c r="I2671" i="5"/>
  <c r="I2672" i="5"/>
  <c r="I2673" i="5"/>
  <c r="I2674" i="5"/>
  <c r="I2675" i="5"/>
  <c r="I2676" i="5"/>
  <c r="I2677" i="5"/>
  <c r="I2678" i="5"/>
  <c r="I2679" i="5"/>
  <c r="I2680" i="5"/>
  <c r="I2681" i="5"/>
  <c r="I2682" i="5"/>
  <c r="I2683" i="5"/>
  <c r="I2684" i="5"/>
  <c r="I2685" i="5"/>
  <c r="I2686" i="5"/>
  <c r="I2687" i="5"/>
  <c r="I2688" i="5"/>
  <c r="I2689" i="5"/>
  <c r="I2690" i="5"/>
  <c r="I2691" i="5"/>
  <c r="I2692" i="5"/>
  <c r="I2693" i="5"/>
  <c r="I2694" i="5"/>
  <c r="I2695" i="5"/>
  <c r="I2696" i="5"/>
  <c r="I2697" i="5"/>
  <c r="I2698" i="5"/>
  <c r="I2699" i="5"/>
  <c r="I2700" i="5"/>
  <c r="I2701" i="5"/>
  <c r="I2702" i="5"/>
  <c r="I2703" i="5"/>
  <c r="I2704" i="5"/>
  <c r="I2705" i="5"/>
  <c r="I2706" i="5"/>
  <c r="I2707" i="5"/>
  <c r="I2708" i="5"/>
  <c r="I2709" i="5"/>
  <c r="I2710" i="5"/>
  <c r="I2711" i="5"/>
  <c r="I2712" i="5"/>
  <c r="I2713" i="5"/>
  <c r="I2714" i="5"/>
  <c r="I2715" i="5"/>
  <c r="I2716" i="5"/>
  <c r="I2717" i="5"/>
  <c r="I2718" i="5"/>
  <c r="I2719" i="5"/>
  <c r="I2720" i="5"/>
  <c r="I2721" i="5"/>
  <c r="I2722" i="5"/>
  <c r="I2723" i="5"/>
  <c r="I2724" i="5"/>
  <c r="I2725" i="5"/>
  <c r="I2726" i="5"/>
  <c r="I2727" i="5"/>
  <c r="I2728" i="5"/>
  <c r="I2729" i="5"/>
  <c r="I2730" i="5"/>
  <c r="I2731" i="5"/>
  <c r="I2732" i="5"/>
  <c r="I2733" i="5"/>
  <c r="I2734" i="5"/>
  <c r="I2735" i="5"/>
  <c r="I2736" i="5"/>
  <c r="I2737" i="5"/>
  <c r="I2738" i="5"/>
  <c r="I2739" i="5"/>
  <c r="I2740" i="5"/>
  <c r="I2741" i="5"/>
  <c r="I2742" i="5"/>
  <c r="I2743" i="5"/>
  <c r="I2744" i="5"/>
  <c r="I2745" i="5"/>
  <c r="I2746" i="5"/>
  <c r="I2747" i="5"/>
  <c r="I2748" i="5"/>
  <c r="I2749" i="5"/>
  <c r="I2750" i="5"/>
  <c r="I2751" i="5"/>
  <c r="I2752" i="5"/>
  <c r="I2753" i="5"/>
  <c r="I2754" i="5"/>
  <c r="I2755" i="5"/>
  <c r="I2756" i="5"/>
  <c r="I2757" i="5"/>
  <c r="I2758" i="5"/>
  <c r="I2759" i="5"/>
  <c r="I2760" i="5"/>
  <c r="I2761" i="5"/>
  <c r="I2762" i="5"/>
  <c r="I2763" i="5"/>
  <c r="I2764" i="5"/>
  <c r="I2765" i="5"/>
  <c r="I2766" i="5"/>
  <c r="I2767" i="5"/>
  <c r="I2768" i="5"/>
  <c r="I2769" i="5"/>
  <c r="I2770" i="5"/>
  <c r="I2771" i="5"/>
  <c r="I2772" i="5"/>
  <c r="I2773" i="5"/>
  <c r="I2774" i="5"/>
  <c r="I2775" i="5"/>
  <c r="I2776" i="5"/>
  <c r="I2777" i="5"/>
  <c r="I2778" i="5"/>
  <c r="I2779" i="5"/>
  <c r="I2780" i="5"/>
  <c r="I2781" i="5"/>
  <c r="I2782" i="5"/>
  <c r="I2783" i="5"/>
  <c r="I2784" i="5"/>
  <c r="I2785" i="5"/>
  <c r="I2786" i="5"/>
  <c r="I2787" i="5"/>
  <c r="I2788" i="5"/>
  <c r="I2789" i="5"/>
  <c r="I2790" i="5"/>
  <c r="I2791" i="5"/>
  <c r="I2792" i="5"/>
  <c r="I2793" i="5"/>
  <c r="I2794" i="5"/>
  <c r="I2795" i="5"/>
  <c r="I2796" i="5"/>
  <c r="I2797" i="5"/>
  <c r="I2798" i="5"/>
  <c r="I2799" i="5"/>
  <c r="I2800" i="5"/>
  <c r="I2801" i="5"/>
  <c r="I2802" i="5"/>
  <c r="I2803" i="5"/>
  <c r="I2804" i="5"/>
  <c r="I2805" i="5"/>
  <c r="I2806" i="5"/>
  <c r="I2807" i="5"/>
  <c r="I2808" i="5"/>
  <c r="I2809" i="5"/>
  <c r="I2810" i="5"/>
  <c r="I2811" i="5"/>
  <c r="I2812" i="5"/>
  <c r="I2813" i="5"/>
  <c r="I2814" i="5"/>
  <c r="I2815" i="5"/>
  <c r="I2816" i="5"/>
  <c r="I2817" i="5"/>
  <c r="I2818" i="5"/>
  <c r="I2819" i="5"/>
  <c r="I2820" i="5"/>
  <c r="I2821" i="5"/>
  <c r="I2822" i="5"/>
  <c r="I2823" i="5"/>
  <c r="I2824" i="5"/>
  <c r="I2825" i="5"/>
  <c r="I2826" i="5"/>
  <c r="I2827" i="5"/>
  <c r="I2828" i="5"/>
  <c r="I2829" i="5"/>
  <c r="I2830" i="5"/>
  <c r="I2831" i="5"/>
  <c r="I2832" i="5"/>
  <c r="I2833" i="5"/>
  <c r="I2834" i="5"/>
  <c r="I2835" i="5"/>
  <c r="I2836" i="5"/>
  <c r="I2837" i="5"/>
  <c r="I2838" i="5"/>
  <c r="I2839" i="5"/>
  <c r="I2840" i="5"/>
  <c r="I2841" i="5"/>
  <c r="I2842" i="5"/>
  <c r="I2843" i="5"/>
  <c r="I2844" i="5"/>
  <c r="I2845" i="5"/>
  <c r="I2846" i="5"/>
  <c r="I2847" i="5"/>
  <c r="I2848" i="5"/>
  <c r="I2849" i="5"/>
  <c r="I2850" i="5"/>
  <c r="I2851" i="5"/>
  <c r="I2852" i="5"/>
  <c r="I2853" i="5"/>
  <c r="I2854" i="5"/>
  <c r="I2855" i="5"/>
  <c r="I2856" i="5"/>
  <c r="I2857" i="5"/>
  <c r="I2858" i="5"/>
  <c r="I2859" i="5"/>
  <c r="I2860" i="5"/>
  <c r="I2861" i="5"/>
  <c r="I2862" i="5"/>
  <c r="I2863" i="5"/>
  <c r="I2864" i="5"/>
  <c r="I2865" i="5"/>
  <c r="I2866" i="5"/>
  <c r="I2867" i="5"/>
  <c r="I2868" i="5"/>
  <c r="I2869" i="5"/>
  <c r="I2870" i="5"/>
  <c r="I2871" i="5"/>
  <c r="I2872" i="5"/>
  <c r="I2873" i="5"/>
  <c r="I2874" i="5"/>
  <c r="I2875" i="5"/>
  <c r="I2876" i="5"/>
  <c r="I2877" i="5"/>
  <c r="I2878" i="5"/>
  <c r="I2879" i="5"/>
  <c r="I2880" i="5"/>
  <c r="I2881" i="5"/>
  <c r="I2882" i="5"/>
  <c r="I2883" i="5"/>
  <c r="I2884" i="5"/>
  <c r="I2885" i="5"/>
  <c r="I2886" i="5"/>
  <c r="I2887" i="5"/>
  <c r="I2888" i="5"/>
  <c r="I2889" i="5"/>
  <c r="I2890" i="5"/>
  <c r="I2891" i="5"/>
  <c r="I2892" i="5"/>
  <c r="I2893" i="5"/>
  <c r="I2894" i="5"/>
  <c r="I2895" i="5"/>
  <c r="I2896" i="5"/>
  <c r="I2897" i="5"/>
  <c r="I2898" i="5"/>
  <c r="I2899" i="5"/>
  <c r="I2900" i="5"/>
  <c r="I2901" i="5"/>
  <c r="I2902" i="5"/>
  <c r="I2903" i="5"/>
  <c r="I2904" i="5"/>
  <c r="I2905" i="5"/>
  <c r="I2906" i="5"/>
  <c r="I2907" i="5"/>
  <c r="I2908" i="5"/>
  <c r="I2909" i="5"/>
  <c r="I2910" i="5"/>
  <c r="I2911" i="5"/>
  <c r="I2912" i="5"/>
  <c r="I2913" i="5"/>
  <c r="I2914" i="5"/>
  <c r="I2915" i="5"/>
  <c r="I2916" i="5"/>
  <c r="I2917" i="5"/>
  <c r="I2918" i="5"/>
  <c r="I2919" i="5"/>
  <c r="I2920" i="5"/>
  <c r="I2921" i="5"/>
  <c r="I2922" i="5"/>
  <c r="I2923" i="5"/>
  <c r="I2924" i="5"/>
  <c r="I2925" i="5"/>
  <c r="I2926" i="5"/>
  <c r="I2927" i="5"/>
  <c r="I2928" i="5"/>
  <c r="I2929" i="5"/>
  <c r="I2930" i="5"/>
  <c r="I2931" i="5"/>
  <c r="I2932" i="5"/>
  <c r="I2933" i="5"/>
  <c r="I2934" i="5"/>
  <c r="I2935" i="5"/>
  <c r="I2936" i="5"/>
  <c r="I2937" i="5"/>
  <c r="I2938" i="5"/>
  <c r="I2939" i="5"/>
  <c r="I2940" i="5"/>
  <c r="I2941" i="5"/>
  <c r="I2942" i="5"/>
  <c r="I2943" i="5"/>
  <c r="I2944" i="5"/>
  <c r="I2945" i="5"/>
  <c r="I2946" i="5"/>
  <c r="I2947" i="5"/>
  <c r="I2948" i="5"/>
  <c r="I2949" i="5"/>
  <c r="I2950" i="5"/>
  <c r="I2951" i="5"/>
  <c r="I2952" i="5"/>
  <c r="I2953" i="5"/>
  <c r="I2954" i="5"/>
  <c r="I2955" i="5"/>
  <c r="I2956" i="5"/>
  <c r="I2957" i="5"/>
  <c r="I2958" i="5"/>
  <c r="I2959" i="5"/>
  <c r="I2960" i="5"/>
  <c r="I2961" i="5"/>
  <c r="I2962" i="5"/>
  <c r="I2963" i="5"/>
  <c r="I2964" i="5"/>
  <c r="I2965" i="5"/>
  <c r="I2966" i="5"/>
  <c r="I2967" i="5"/>
  <c r="I2968" i="5"/>
  <c r="I2969" i="5"/>
  <c r="I2970" i="5"/>
  <c r="I2971" i="5"/>
  <c r="I2972" i="5"/>
  <c r="I2973" i="5"/>
  <c r="I2974" i="5"/>
  <c r="I2975" i="5"/>
  <c r="I2976" i="5"/>
  <c r="I2977" i="5"/>
  <c r="I2978" i="5"/>
  <c r="I2979" i="5"/>
  <c r="I2980" i="5"/>
  <c r="I2981" i="5"/>
  <c r="I2982" i="5"/>
  <c r="I2983" i="5"/>
  <c r="I2984" i="5"/>
  <c r="I2985" i="5"/>
  <c r="I2986" i="5"/>
  <c r="I2987" i="5"/>
  <c r="I2988" i="5"/>
  <c r="I2989" i="5"/>
  <c r="I2990" i="5"/>
  <c r="I2991" i="5"/>
  <c r="I2992" i="5"/>
  <c r="I2993" i="5"/>
  <c r="I2994" i="5"/>
  <c r="I2995" i="5"/>
  <c r="I2996" i="5"/>
  <c r="I2997" i="5"/>
  <c r="I2998" i="5"/>
  <c r="I2999" i="5"/>
  <c r="I3000" i="5"/>
  <c r="I3001" i="5"/>
  <c r="I3002" i="5"/>
  <c r="I3003" i="5"/>
  <c r="I3004" i="5"/>
  <c r="I3005" i="5"/>
  <c r="I3006" i="5"/>
  <c r="I3007" i="5"/>
  <c r="I3008" i="5"/>
  <c r="I3009" i="5"/>
  <c r="I3010" i="5"/>
  <c r="I3011" i="5"/>
  <c r="I3012" i="5"/>
  <c r="I3013" i="5"/>
  <c r="I3014" i="5"/>
  <c r="I3015" i="5"/>
  <c r="I3016" i="5"/>
  <c r="I3017" i="5"/>
  <c r="I3018" i="5"/>
  <c r="I3019" i="5"/>
  <c r="I3020" i="5"/>
  <c r="I3021" i="5"/>
  <c r="I3022" i="5"/>
  <c r="I3023" i="5"/>
  <c r="I3024" i="5"/>
  <c r="I3025" i="5"/>
  <c r="I3026" i="5"/>
  <c r="I3027" i="5"/>
  <c r="I3028" i="5"/>
  <c r="I3029" i="5"/>
  <c r="I3030" i="5"/>
  <c r="I3031" i="5"/>
  <c r="I3032" i="5"/>
  <c r="I3033" i="5"/>
  <c r="I3034" i="5"/>
  <c r="I3035" i="5"/>
  <c r="I3036" i="5"/>
  <c r="I3037" i="5"/>
  <c r="I3038" i="5"/>
  <c r="I3039" i="5"/>
  <c r="I3040" i="5"/>
  <c r="I3041" i="5"/>
  <c r="I3042" i="5"/>
  <c r="I3043" i="5"/>
  <c r="I3044" i="5"/>
  <c r="I3045" i="5"/>
  <c r="I3046" i="5"/>
  <c r="I3047" i="5"/>
  <c r="I3048" i="5"/>
  <c r="I3049" i="5"/>
  <c r="I3050" i="5"/>
  <c r="I3051" i="5"/>
  <c r="I3052" i="5"/>
  <c r="I3053" i="5"/>
  <c r="I3054" i="5"/>
  <c r="I3055" i="5"/>
  <c r="I3056" i="5"/>
  <c r="I3057" i="5"/>
  <c r="I3058" i="5"/>
  <c r="I3059" i="5"/>
  <c r="I3060" i="5"/>
  <c r="I3061" i="5"/>
  <c r="I3062" i="5"/>
  <c r="I3063" i="5"/>
  <c r="I3064" i="5"/>
  <c r="I3065" i="5"/>
  <c r="I3066" i="5"/>
  <c r="I3067" i="5"/>
  <c r="I3068" i="5"/>
  <c r="I3069" i="5"/>
  <c r="I3070" i="5"/>
  <c r="I3071" i="5"/>
  <c r="I3072" i="5"/>
  <c r="I3073" i="5"/>
  <c r="I3074" i="5"/>
  <c r="I3075" i="5"/>
  <c r="I3076" i="5"/>
  <c r="I3077" i="5"/>
  <c r="I3078" i="5"/>
  <c r="I3079" i="5"/>
  <c r="I3080" i="5"/>
  <c r="I3081" i="5"/>
  <c r="I3082" i="5"/>
  <c r="I3083" i="5"/>
  <c r="I3084" i="5"/>
  <c r="I3085" i="5"/>
  <c r="I3086" i="5"/>
  <c r="I3087" i="5"/>
  <c r="I3088" i="5"/>
  <c r="I3089" i="5"/>
  <c r="I3090" i="5"/>
  <c r="I3091" i="5"/>
  <c r="I3092" i="5"/>
  <c r="I3093" i="5"/>
  <c r="I3094" i="5"/>
  <c r="I3095" i="5"/>
  <c r="I3096" i="5"/>
  <c r="I3097" i="5"/>
  <c r="I3098" i="5"/>
  <c r="I3099" i="5"/>
  <c r="I3100" i="5"/>
  <c r="I3101" i="5"/>
  <c r="I3102" i="5"/>
  <c r="I3103" i="5"/>
  <c r="I3104" i="5"/>
  <c r="I3105" i="5"/>
  <c r="I3106" i="5"/>
  <c r="I3107" i="5"/>
  <c r="I3108" i="5"/>
  <c r="I3109" i="5"/>
  <c r="I3110" i="5"/>
  <c r="I3111" i="5"/>
  <c r="I3112" i="5"/>
  <c r="I3113" i="5"/>
  <c r="I3114" i="5"/>
  <c r="I3115" i="5"/>
  <c r="I3116" i="5"/>
  <c r="I3117" i="5"/>
  <c r="I3118" i="5"/>
  <c r="I3119" i="5"/>
  <c r="I3120" i="5"/>
  <c r="I3121" i="5"/>
  <c r="I3122" i="5"/>
  <c r="I3123" i="5"/>
  <c r="I3124" i="5"/>
  <c r="I3125" i="5"/>
  <c r="I3126" i="5"/>
  <c r="I3127" i="5"/>
  <c r="I3128" i="5"/>
  <c r="I3129" i="5"/>
  <c r="I3130" i="5"/>
  <c r="I3131" i="5"/>
  <c r="I3132" i="5"/>
  <c r="I3133" i="5"/>
  <c r="I3134" i="5"/>
  <c r="I3135" i="5"/>
  <c r="I3136" i="5"/>
  <c r="I3137" i="5"/>
  <c r="I3138" i="5"/>
  <c r="I3139" i="5"/>
  <c r="I3140" i="5"/>
  <c r="I3141" i="5"/>
  <c r="I3142" i="5"/>
  <c r="I3143" i="5"/>
  <c r="I3144" i="5"/>
  <c r="I3145" i="5"/>
  <c r="I3146" i="5"/>
  <c r="I3147" i="5"/>
  <c r="I3148" i="5"/>
  <c r="I3149" i="5"/>
  <c r="I3150" i="5"/>
  <c r="I3151" i="5"/>
  <c r="I3152" i="5"/>
  <c r="I3153" i="5"/>
  <c r="I3154" i="5"/>
  <c r="I3155" i="5"/>
  <c r="I3156" i="5"/>
  <c r="I3157" i="5"/>
  <c r="I3158" i="5"/>
  <c r="I3159" i="5"/>
  <c r="I3160" i="5"/>
  <c r="I3161" i="5"/>
  <c r="I3162" i="5"/>
  <c r="I3163" i="5"/>
  <c r="I3164" i="5"/>
  <c r="I3165" i="5"/>
  <c r="I3166" i="5"/>
  <c r="I3167" i="5"/>
  <c r="I3168" i="5"/>
  <c r="I3169" i="5"/>
  <c r="I3170" i="5"/>
  <c r="I3171" i="5"/>
  <c r="I3172" i="5"/>
  <c r="I3173" i="5"/>
  <c r="I3174" i="5"/>
  <c r="I3175" i="5"/>
  <c r="I3176" i="5"/>
  <c r="I3177" i="5"/>
  <c r="I3178" i="5"/>
  <c r="I3179" i="5"/>
  <c r="I3180" i="5"/>
  <c r="I3181" i="5"/>
  <c r="I3182" i="5"/>
  <c r="I3183" i="5"/>
  <c r="I3184" i="5"/>
  <c r="I3185" i="5"/>
  <c r="I3186" i="5"/>
  <c r="I3187" i="5"/>
  <c r="I3188" i="5"/>
  <c r="I3189" i="5"/>
  <c r="I3190" i="5"/>
  <c r="I3191" i="5"/>
  <c r="I3192" i="5"/>
  <c r="I3193" i="5"/>
  <c r="I3194" i="5"/>
  <c r="I3195" i="5"/>
  <c r="I3196" i="5"/>
  <c r="I3197" i="5"/>
  <c r="I3198" i="5"/>
  <c r="I3199" i="5"/>
  <c r="I3200" i="5"/>
  <c r="I3201" i="5"/>
  <c r="I3202" i="5"/>
  <c r="I3203" i="5"/>
  <c r="I3204" i="5"/>
  <c r="I3205" i="5"/>
  <c r="I3206" i="5"/>
  <c r="I3207" i="5"/>
  <c r="I3208" i="5"/>
  <c r="I3209" i="5"/>
  <c r="I3210" i="5"/>
  <c r="I3211" i="5"/>
  <c r="I3212" i="5"/>
  <c r="I3213" i="5"/>
  <c r="I3214" i="5"/>
  <c r="I3215" i="5"/>
  <c r="I3216" i="5"/>
  <c r="I3217" i="5"/>
  <c r="I3218" i="5"/>
  <c r="I3219" i="5"/>
  <c r="I3220" i="5"/>
  <c r="I3221" i="5"/>
  <c r="I3222" i="5"/>
  <c r="I3223" i="5"/>
  <c r="I3224" i="5"/>
  <c r="I3225" i="5"/>
  <c r="I3226" i="5"/>
  <c r="I3227" i="5"/>
  <c r="I3228" i="5"/>
  <c r="I3229" i="5"/>
  <c r="I3230" i="5"/>
  <c r="I3231" i="5"/>
  <c r="I3232" i="5"/>
  <c r="I3233" i="5"/>
  <c r="I3234" i="5"/>
  <c r="I3235" i="5"/>
  <c r="I3236" i="5"/>
  <c r="I3237" i="5"/>
  <c r="I3238" i="5"/>
  <c r="I3239" i="5"/>
  <c r="I3240" i="5"/>
  <c r="I3241" i="5"/>
  <c r="I3242" i="5"/>
  <c r="I3243" i="5"/>
  <c r="I3244" i="5"/>
  <c r="I3245" i="5"/>
  <c r="I3246" i="5"/>
  <c r="I3247" i="5"/>
  <c r="I3248" i="5"/>
  <c r="I3249" i="5"/>
  <c r="I3250" i="5"/>
  <c r="I3251" i="5"/>
  <c r="I3252" i="5"/>
  <c r="I3253" i="5"/>
  <c r="I3254" i="5"/>
  <c r="I3255" i="5"/>
  <c r="I3256" i="5"/>
  <c r="I3257" i="5"/>
  <c r="I3258" i="5"/>
  <c r="I3259" i="5"/>
  <c r="I3260" i="5"/>
  <c r="I3261" i="5"/>
  <c r="I3262" i="5"/>
  <c r="I3263" i="5"/>
  <c r="I3264" i="5"/>
  <c r="I3265" i="5"/>
  <c r="I3266" i="5"/>
  <c r="I3267" i="5"/>
  <c r="I3268" i="5"/>
  <c r="I3269" i="5"/>
  <c r="I3270" i="5"/>
  <c r="I3271" i="5"/>
  <c r="I3272" i="5"/>
  <c r="I3273" i="5"/>
  <c r="I3274" i="5"/>
  <c r="I3275" i="5"/>
  <c r="I3276" i="5"/>
  <c r="I3277" i="5"/>
  <c r="I3278" i="5"/>
  <c r="I3279" i="5"/>
  <c r="I3280" i="5"/>
  <c r="I3281" i="5"/>
  <c r="I3282" i="5"/>
  <c r="I3283" i="5"/>
  <c r="I3284" i="5"/>
  <c r="I3285" i="5"/>
  <c r="I3286" i="5"/>
  <c r="I3287" i="5"/>
  <c r="I3288" i="5"/>
  <c r="I3289" i="5"/>
  <c r="I3290" i="5"/>
  <c r="I3291" i="5"/>
  <c r="I3292" i="5"/>
  <c r="I3293" i="5"/>
  <c r="I3294" i="5"/>
  <c r="I3295" i="5"/>
  <c r="I3296" i="5"/>
  <c r="I3297" i="5"/>
  <c r="I3298" i="5"/>
  <c r="I3299" i="5"/>
  <c r="I3300" i="5"/>
  <c r="I3301" i="5"/>
  <c r="I3302" i="5"/>
  <c r="I3303" i="5"/>
  <c r="I3304" i="5"/>
  <c r="I3305" i="5"/>
  <c r="I3306" i="5"/>
  <c r="I3307" i="5"/>
  <c r="I3308" i="5"/>
  <c r="I3309" i="5"/>
  <c r="I3310" i="5"/>
  <c r="I3311" i="5"/>
  <c r="I3312" i="5"/>
  <c r="I3313" i="5"/>
  <c r="I3314" i="5"/>
  <c r="I3315" i="5"/>
  <c r="I3316" i="5"/>
  <c r="I3317" i="5"/>
  <c r="I3318" i="5"/>
  <c r="I3319" i="5"/>
  <c r="I3320" i="5"/>
  <c r="I3321" i="5"/>
  <c r="I3322" i="5"/>
  <c r="I3323" i="5"/>
  <c r="I3324" i="5"/>
  <c r="I3325" i="5"/>
  <c r="I3326" i="5"/>
  <c r="I3327" i="5"/>
  <c r="I3328" i="5"/>
  <c r="I3329" i="5"/>
  <c r="I3330" i="5"/>
  <c r="I3331" i="5"/>
  <c r="I3332" i="5"/>
  <c r="I3333" i="5"/>
  <c r="I3334" i="5"/>
  <c r="I3335" i="5"/>
  <c r="I3336" i="5"/>
  <c r="I3337" i="5"/>
  <c r="I3338" i="5"/>
  <c r="I3339" i="5"/>
  <c r="I3340" i="5"/>
  <c r="I3341" i="5"/>
  <c r="I3342" i="5"/>
  <c r="I3343" i="5"/>
  <c r="I3344" i="5"/>
  <c r="I3345" i="5"/>
  <c r="I3346" i="5"/>
  <c r="I3347" i="5"/>
  <c r="I3348" i="5"/>
  <c r="I3349" i="5"/>
  <c r="I3350" i="5"/>
  <c r="I3351" i="5"/>
  <c r="I3352" i="5"/>
  <c r="I3353" i="5"/>
  <c r="I3354" i="5"/>
  <c r="I3355" i="5"/>
  <c r="I3356" i="5"/>
  <c r="I3357" i="5"/>
  <c r="I3358" i="5"/>
  <c r="I3359" i="5"/>
  <c r="I3360" i="5"/>
  <c r="I3361" i="5"/>
  <c r="I3362" i="5"/>
  <c r="I3363" i="5"/>
  <c r="I3364" i="5"/>
  <c r="I3365" i="5"/>
  <c r="I3366" i="5"/>
  <c r="I3367" i="5"/>
  <c r="I3368" i="5"/>
  <c r="I3369" i="5"/>
  <c r="I3370" i="5"/>
  <c r="I3371" i="5"/>
  <c r="I3372" i="5"/>
  <c r="I3373" i="5"/>
  <c r="I3374" i="5"/>
  <c r="I3375" i="5"/>
  <c r="I3376" i="5"/>
  <c r="I3377" i="5"/>
  <c r="I3378" i="5"/>
  <c r="I3379" i="5"/>
  <c r="I3380" i="5"/>
  <c r="I3381" i="5"/>
  <c r="I3382" i="5"/>
  <c r="I3383" i="5"/>
  <c r="I3384" i="5"/>
  <c r="I3385" i="5"/>
  <c r="I3386" i="5"/>
  <c r="I3387" i="5"/>
  <c r="I3388" i="5"/>
  <c r="I3389" i="5"/>
  <c r="I3390" i="5"/>
  <c r="I3391" i="5"/>
  <c r="I3392" i="5"/>
  <c r="I3393" i="5"/>
  <c r="I3394" i="5"/>
  <c r="I3395" i="5"/>
  <c r="I3396" i="5"/>
  <c r="I3397" i="5"/>
  <c r="I3398" i="5"/>
  <c r="I3399" i="5"/>
  <c r="I3400" i="5"/>
  <c r="I3401" i="5"/>
  <c r="I3402" i="5"/>
  <c r="I3403" i="5"/>
  <c r="I3404" i="5"/>
  <c r="I3405" i="5"/>
  <c r="I3406" i="5"/>
  <c r="I3407" i="5"/>
  <c r="I3408" i="5"/>
  <c r="I3409" i="5"/>
  <c r="I3410" i="5"/>
  <c r="I3411" i="5"/>
  <c r="I3412" i="5"/>
  <c r="I3413" i="5"/>
  <c r="I3414" i="5"/>
  <c r="I3415" i="5"/>
  <c r="I3416" i="5"/>
  <c r="I3417" i="5"/>
  <c r="I3418" i="5"/>
  <c r="I3419" i="5"/>
  <c r="I3420" i="5"/>
  <c r="I3421" i="5"/>
  <c r="I3422" i="5"/>
  <c r="I3423" i="5"/>
  <c r="I3424" i="5"/>
  <c r="I3425" i="5"/>
  <c r="I3426" i="5"/>
  <c r="I3427" i="5"/>
  <c r="I3428" i="5"/>
  <c r="I3429" i="5"/>
  <c r="I3430" i="5"/>
  <c r="I3431" i="5"/>
  <c r="I3432" i="5"/>
  <c r="I3433" i="5"/>
  <c r="I3434" i="5"/>
  <c r="I3435" i="5"/>
  <c r="I3436" i="5"/>
  <c r="I3437" i="5"/>
  <c r="I3438" i="5"/>
  <c r="I3439" i="5"/>
  <c r="I3440" i="5"/>
  <c r="I3441" i="5"/>
  <c r="I3442" i="5"/>
  <c r="I3443" i="5"/>
  <c r="I3444" i="5"/>
  <c r="I3445" i="5"/>
  <c r="I3446" i="5"/>
  <c r="I3447" i="5"/>
  <c r="I3448" i="5"/>
  <c r="I3449" i="5"/>
  <c r="I3450" i="5"/>
  <c r="I3451" i="5"/>
  <c r="I3452" i="5"/>
  <c r="I3453" i="5"/>
  <c r="I3454" i="5"/>
  <c r="I3455" i="5"/>
  <c r="I3456" i="5"/>
  <c r="I3457" i="5"/>
  <c r="I3458" i="5"/>
  <c r="I3459" i="5"/>
  <c r="I3460" i="5"/>
  <c r="I3461" i="5"/>
  <c r="I3462" i="5"/>
  <c r="I3463" i="5"/>
  <c r="I3464" i="5"/>
  <c r="I3465" i="5"/>
  <c r="I3466" i="5"/>
  <c r="I3467" i="5"/>
  <c r="I3468" i="5"/>
  <c r="I3469" i="5"/>
  <c r="I3470" i="5"/>
  <c r="I3471" i="5"/>
  <c r="I3472" i="5"/>
  <c r="I3473" i="5"/>
  <c r="I3474" i="5"/>
  <c r="I3475" i="5"/>
  <c r="I3476" i="5"/>
  <c r="I3477" i="5"/>
  <c r="I3478" i="5"/>
  <c r="I3479" i="5"/>
  <c r="I3480" i="5"/>
  <c r="I3481" i="5"/>
  <c r="I3482" i="5"/>
  <c r="I3483" i="5"/>
  <c r="I3484" i="5"/>
  <c r="I3485" i="5"/>
  <c r="I3486" i="5"/>
  <c r="I3487" i="5"/>
  <c r="I3488" i="5"/>
  <c r="I3489" i="5"/>
  <c r="I3490" i="5"/>
  <c r="I3491" i="5"/>
  <c r="I3492" i="5"/>
  <c r="I3493" i="5"/>
  <c r="I3494" i="5"/>
  <c r="I3495" i="5"/>
  <c r="I3496" i="5"/>
  <c r="I3497" i="5"/>
  <c r="I3498" i="5"/>
  <c r="I3499" i="5"/>
  <c r="I3500" i="5"/>
  <c r="I3501" i="5"/>
  <c r="I3502" i="5"/>
  <c r="I3503" i="5"/>
  <c r="I3504" i="5"/>
  <c r="I3505" i="5"/>
  <c r="I3506" i="5"/>
  <c r="I3507" i="5"/>
  <c r="I3508" i="5"/>
  <c r="I3509" i="5"/>
  <c r="I3510" i="5"/>
  <c r="I3511" i="5"/>
  <c r="I3512" i="5"/>
  <c r="I3513" i="5"/>
  <c r="I3514" i="5"/>
  <c r="I3515" i="5"/>
  <c r="I3516" i="5"/>
  <c r="I3517" i="5"/>
  <c r="I3518" i="5"/>
  <c r="I3519" i="5"/>
  <c r="I3520" i="5"/>
  <c r="I3521" i="5"/>
  <c r="I3522" i="5"/>
  <c r="I3523" i="5"/>
  <c r="I3524" i="5"/>
  <c r="I3525" i="5"/>
  <c r="I3526" i="5"/>
  <c r="I3527" i="5"/>
  <c r="I3528" i="5"/>
  <c r="I3529" i="5"/>
  <c r="I3530" i="5"/>
  <c r="I3531" i="5"/>
  <c r="I3532" i="5"/>
  <c r="I3533" i="5"/>
  <c r="I3534" i="5"/>
  <c r="I3535" i="5"/>
  <c r="I3536" i="5"/>
  <c r="I3537" i="5"/>
  <c r="I3538" i="5"/>
  <c r="I3539" i="5"/>
  <c r="I3540" i="5"/>
  <c r="I3541" i="5"/>
  <c r="I3542" i="5"/>
  <c r="I3543" i="5"/>
  <c r="I3544" i="5"/>
  <c r="I3545" i="5"/>
  <c r="I3546" i="5"/>
  <c r="I3547" i="5"/>
  <c r="I3548" i="5"/>
  <c r="I3549" i="5"/>
  <c r="I3550" i="5"/>
  <c r="I3551" i="5"/>
  <c r="I3552" i="5"/>
  <c r="I3553" i="5"/>
  <c r="I3554" i="5"/>
  <c r="I3555" i="5"/>
  <c r="I3556" i="5"/>
  <c r="I3557" i="5"/>
  <c r="I3558" i="5"/>
  <c r="I3559" i="5"/>
  <c r="I3560" i="5"/>
  <c r="I3561" i="5"/>
  <c r="I3562" i="5"/>
  <c r="I3563" i="5"/>
  <c r="I3564" i="5"/>
  <c r="I3565" i="5"/>
  <c r="I3566" i="5"/>
  <c r="I3567" i="5"/>
  <c r="I3568" i="5"/>
  <c r="I3569" i="5"/>
  <c r="I3570" i="5"/>
  <c r="I3571" i="5"/>
  <c r="I3572" i="5"/>
  <c r="I3573" i="5"/>
  <c r="I3574" i="5"/>
  <c r="I3575" i="5"/>
  <c r="I3576" i="5"/>
  <c r="I3577" i="5"/>
  <c r="I3578" i="5"/>
  <c r="I3579" i="5"/>
  <c r="I3580" i="5"/>
  <c r="I3581" i="5"/>
  <c r="I3582" i="5"/>
  <c r="I3583" i="5"/>
  <c r="I3584" i="5"/>
  <c r="I3585" i="5"/>
  <c r="I3586" i="5"/>
  <c r="I3587" i="5"/>
  <c r="I3588" i="5"/>
  <c r="I3589" i="5"/>
  <c r="I3590" i="5"/>
  <c r="I3591" i="5"/>
  <c r="I3592" i="5"/>
  <c r="I3593" i="5"/>
  <c r="I3594" i="5"/>
  <c r="I3595" i="5"/>
  <c r="I3596" i="5"/>
  <c r="I3597" i="5"/>
  <c r="I3598" i="5"/>
  <c r="I3599" i="5"/>
  <c r="I3600" i="5"/>
  <c r="I3601" i="5"/>
  <c r="I3602" i="5"/>
  <c r="I3603" i="5"/>
  <c r="I3604" i="5"/>
  <c r="I3605" i="5"/>
  <c r="I3606" i="5"/>
  <c r="I3607" i="5"/>
  <c r="I3608" i="5"/>
  <c r="I3609" i="5"/>
  <c r="I3610" i="5"/>
  <c r="I3611" i="5"/>
  <c r="I3612" i="5"/>
  <c r="I3613" i="5"/>
  <c r="I3614" i="5"/>
  <c r="I3615" i="5"/>
  <c r="I3616" i="5"/>
  <c r="I3617" i="5"/>
  <c r="I3618" i="5"/>
  <c r="I3619" i="5"/>
  <c r="I3620" i="5"/>
  <c r="I3621" i="5"/>
  <c r="I3622" i="5"/>
  <c r="I3623" i="5"/>
  <c r="I3624" i="5"/>
  <c r="I3625" i="5"/>
  <c r="I3626" i="5"/>
  <c r="I3627" i="5"/>
  <c r="I3628" i="5"/>
  <c r="I3629" i="5"/>
  <c r="I3630" i="5"/>
  <c r="I3631" i="5"/>
  <c r="I3632" i="5"/>
  <c r="I3633" i="5"/>
  <c r="I3634" i="5"/>
  <c r="I3635" i="5"/>
  <c r="I3636" i="5"/>
  <c r="I3637" i="5"/>
  <c r="I3638" i="5"/>
  <c r="I3639" i="5"/>
  <c r="I3640" i="5"/>
  <c r="I3641" i="5"/>
  <c r="I3642" i="5"/>
  <c r="I3643" i="5"/>
  <c r="I3644" i="5"/>
  <c r="I3645" i="5"/>
  <c r="I3646" i="5"/>
  <c r="I3647" i="5"/>
  <c r="I3648" i="5"/>
  <c r="I3649" i="5"/>
  <c r="I3650" i="5"/>
  <c r="I3651" i="5"/>
  <c r="I3652" i="5"/>
  <c r="I3653" i="5"/>
  <c r="I3654" i="5"/>
  <c r="I3655" i="5"/>
  <c r="I3656" i="5"/>
  <c r="I3657" i="5"/>
  <c r="I3658" i="5"/>
  <c r="I3659" i="5"/>
  <c r="I3660" i="5"/>
  <c r="I3661" i="5"/>
  <c r="I3662" i="5"/>
  <c r="I3663" i="5"/>
  <c r="I3664" i="5"/>
  <c r="I3665" i="5"/>
  <c r="I3666" i="5"/>
  <c r="I3667" i="5"/>
  <c r="I3668" i="5"/>
  <c r="I3669" i="5"/>
  <c r="I3670" i="5"/>
  <c r="I3671" i="5"/>
  <c r="I3672" i="5"/>
  <c r="I3673" i="5"/>
  <c r="I3674" i="5"/>
  <c r="I3675" i="5"/>
  <c r="I3676" i="5"/>
  <c r="I3677" i="5"/>
  <c r="I3678" i="5"/>
  <c r="I3679" i="5"/>
  <c r="I3680" i="5"/>
  <c r="I3681" i="5"/>
  <c r="I3682" i="5"/>
  <c r="I3683" i="5"/>
  <c r="I3684" i="5"/>
  <c r="I3685" i="5"/>
  <c r="I3686" i="5"/>
  <c r="I3687" i="5"/>
  <c r="I3688" i="5"/>
  <c r="I3689" i="5"/>
  <c r="I3690" i="5"/>
  <c r="I3691" i="5"/>
  <c r="I3692" i="5"/>
  <c r="I3693" i="5"/>
  <c r="I3694" i="5"/>
  <c r="I3695" i="5"/>
  <c r="I3696" i="5"/>
  <c r="I3697" i="5"/>
  <c r="I3698" i="5"/>
  <c r="I3699" i="5"/>
  <c r="I3700" i="5"/>
  <c r="I3701" i="5"/>
  <c r="I3702" i="5"/>
  <c r="I3703" i="5"/>
  <c r="I3704" i="5"/>
  <c r="I3705" i="5"/>
  <c r="I3706" i="5"/>
  <c r="I3707" i="5"/>
  <c r="I3708" i="5"/>
  <c r="I3709" i="5"/>
  <c r="I3710" i="5"/>
  <c r="I3711" i="5"/>
  <c r="I3712" i="5"/>
  <c r="I3713" i="5"/>
  <c r="I3714" i="5"/>
  <c r="I3715" i="5"/>
  <c r="I3716" i="5"/>
  <c r="I3717" i="5"/>
  <c r="I3718" i="5"/>
  <c r="I3719" i="5"/>
  <c r="I3720" i="5"/>
  <c r="I3721" i="5"/>
  <c r="I3722" i="5"/>
  <c r="I3723" i="5"/>
  <c r="I3724" i="5"/>
  <c r="I3725" i="5"/>
  <c r="I3726" i="5"/>
  <c r="I3727" i="5"/>
  <c r="I3728" i="5"/>
  <c r="I3729" i="5"/>
  <c r="I3730" i="5"/>
  <c r="I3731" i="5"/>
  <c r="I3732" i="5"/>
  <c r="I3733" i="5"/>
  <c r="I3734" i="5"/>
  <c r="I3735" i="5"/>
  <c r="I3736" i="5"/>
  <c r="I3737" i="5"/>
  <c r="I3738" i="5"/>
  <c r="I3739" i="5"/>
  <c r="I3740" i="5"/>
  <c r="I3741" i="5"/>
  <c r="I3742" i="5"/>
  <c r="I3743" i="5"/>
  <c r="I3744" i="5"/>
  <c r="I3745" i="5"/>
  <c r="I3746" i="5"/>
  <c r="I3747" i="5"/>
  <c r="I3748" i="5"/>
  <c r="I3749" i="5"/>
  <c r="I3750" i="5"/>
  <c r="I3751" i="5"/>
  <c r="I3752" i="5"/>
  <c r="I3753" i="5"/>
  <c r="I3754" i="5"/>
  <c r="I3755" i="5"/>
  <c r="I3756" i="5"/>
  <c r="I3757" i="5"/>
  <c r="I3758" i="5"/>
  <c r="I3759" i="5"/>
  <c r="I3760" i="5"/>
  <c r="I3761" i="5"/>
  <c r="I3762" i="5"/>
  <c r="I3763" i="5"/>
  <c r="I3764" i="5"/>
  <c r="I3765" i="5"/>
  <c r="I3766" i="5"/>
  <c r="I3767" i="5"/>
  <c r="I3768" i="5"/>
  <c r="I3769" i="5"/>
  <c r="I3770" i="5"/>
  <c r="I3771" i="5"/>
  <c r="I3772" i="5"/>
  <c r="I3773" i="5"/>
  <c r="I3774" i="5"/>
  <c r="I3775" i="5"/>
  <c r="I3776" i="5"/>
  <c r="I3777" i="5"/>
  <c r="I3778" i="5"/>
  <c r="I3779" i="5"/>
  <c r="I3780" i="5"/>
  <c r="I3781" i="5"/>
  <c r="I3782" i="5"/>
  <c r="I3783" i="5"/>
  <c r="I3784" i="5"/>
  <c r="I3785" i="5"/>
  <c r="I3786" i="5"/>
  <c r="I3787" i="5"/>
  <c r="I3788" i="5"/>
  <c r="I3789" i="5"/>
  <c r="I3790" i="5"/>
  <c r="I3791" i="5"/>
  <c r="I3792" i="5"/>
  <c r="I3793" i="5"/>
  <c r="I3794" i="5"/>
  <c r="I3795" i="5"/>
  <c r="I3796" i="5"/>
  <c r="I3797" i="5"/>
  <c r="I3798" i="5"/>
  <c r="I3799" i="5"/>
  <c r="I3800" i="5"/>
  <c r="I3801" i="5"/>
  <c r="I3802" i="5"/>
  <c r="I3803" i="5"/>
  <c r="I3804" i="5"/>
  <c r="I3805" i="5"/>
  <c r="I3806" i="5"/>
  <c r="I3807" i="5"/>
  <c r="I3808" i="5"/>
  <c r="I3809" i="5"/>
  <c r="I3810" i="5"/>
  <c r="I3811" i="5"/>
  <c r="I3812" i="5"/>
  <c r="I3813" i="5"/>
  <c r="I3814" i="5"/>
  <c r="I3815" i="5"/>
  <c r="I3816" i="5"/>
  <c r="I3817" i="5"/>
  <c r="I3818" i="5"/>
  <c r="I3819" i="5"/>
  <c r="I3820" i="5"/>
  <c r="I3821" i="5"/>
  <c r="I3822" i="5"/>
  <c r="I3823" i="5"/>
  <c r="I3824" i="5"/>
  <c r="I3825" i="5"/>
  <c r="I3826" i="5"/>
  <c r="I3827" i="5"/>
  <c r="I3828" i="5"/>
  <c r="I3829" i="5"/>
  <c r="I3830" i="5"/>
  <c r="I3831" i="5"/>
  <c r="I3832" i="5"/>
  <c r="I3833" i="5"/>
  <c r="I3834" i="5"/>
  <c r="I3835" i="5"/>
  <c r="I3836" i="5"/>
  <c r="I3837" i="5"/>
  <c r="I3838" i="5"/>
  <c r="I3839" i="5"/>
  <c r="I3840" i="5"/>
  <c r="I3841" i="5"/>
  <c r="I3842" i="5"/>
  <c r="I3843" i="5"/>
  <c r="I3844" i="5"/>
  <c r="I3845" i="5"/>
  <c r="I3846" i="5"/>
  <c r="I3847" i="5"/>
  <c r="I3848" i="5"/>
  <c r="I3849" i="5"/>
  <c r="I3850" i="5"/>
  <c r="I3851" i="5"/>
  <c r="I3852" i="5"/>
  <c r="I3853" i="5"/>
  <c r="I3854" i="5"/>
  <c r="I3855" i="5"/>
  <c r="I3856" i="5"/>
  <c r="I3857" i="5"/>
  <c r="I3858" i="5"/>
  <c r="I3859" i="5"/>
  <c r="I3860" i="5"/>
  <c r="I3861" i="5"/>
  <c r="I3862" i="5"/>
  <c r="I3863" i="5"/>
  <c r="I3864" i="5"/>
  <c r="I3865" i="5"/>
  <c r="I3866" i="5"/>
  <c r="I3867" i="5"/>
  <c r="I3868" i="5"/>
  <c r="I3869" i="5"/>
  <c r="I3870" i="5"/>
  <c r="I3871" i="5"/>
  <c r="I3872" i="5"/>
  <c r="I3873" i="5"/>
  <c r="I3874" i="5"/>
  <c r="I3875" i="5"/>
  <c r="I3876" i="5"/>
  <c r="I3877" i="5"/>
  <c r="I3878" i="5"/>
  <c r="I3879" i="5"/>
  <c r="I3880" i="5"/>
  <c r="I3881" i="5"/>
  <c r="I3882" i="5"/>
  <c r="I3883" i="5"/>
  <c r="I3884" i="5"/>
  <c r="I3885" i="5"/>
  <c r="I3886" i="5"/>
  <c r="I3887" i="5"/>
  <c r="I3888" i="5"/>
  <c r="I3889" i="5"/>
  <c r="I3890" i="5"/>
  <c r="I3891" i="5"/>
  <c r="I3892" i="5"/>
  <c r="I3893" i="5"/>
  <c r="I3894" i="5"/>
  <c r="I3895" i="5"/>
  <c r="I3896" i="5"/>
  <c r="I3897" i="5"/>
  <c r="I3898" i="5"/>
  <c r="I3899" i="5"/>
  <c r="I3900" i="5"/>
  <c r="I3901" i="5"/>
  <c r="I3902" i="5"/>
  <c r="I3903" i="5"/>
  <c r="I3904" i="5"/>
  <c r="I3905" i="5"/>
  <c r="I3906" i="5"/>
  <c r="I3907" i="5"/>
  <c r="I3908" i="5"/>
  <c r="I3909" i="5"/>
  <c r="I3910" i="5"/>
  <c r="I3911" i="5"/>
  <c r="I3912" i="5"/>
  <c r="I3913" i="5"/>
  <c r="I3914" i="5"/>
  <c r="I3915" i="5"/>
  <c r="I3916" i="5"/>
  <c r="I3917" i="5"/>
  <c r="I3918" i="5"/>
  <c r="I3919" i="5"/>
  <c r="I3920" i="5"/>
  <c r="I3921" i="5"/>
  <c r="I3922" i="5"/>
  <c r="I3923" i="5"/>
  <c r="I3924" i="5"/>
  <c r="I3925" i="5"/>
  <c r="I3926" i="5"/>
  <c r="I3927" i="5"/>
  <c r="I3928" i="5"/>
  <c r="I3929" i="5"/>
  <c r="I3930" i="5"/>
  <c r="I3931" i="5"/>
  <c r="I3932" i="5"/>
  <c r="I3933" i="5"/>
  <c r="I3934" i="5"/>
  <c r="I3935" i="5"/>
  <c r="I3936" i="5"/>
  <c r="I3937" i="5"/>
  <c r="I3938" i="5"/>
  <c r="I3939" i="5"/>
  <c r="I3940" i="5"/>
  <c r="I3941" i="5"/>
  <c r="I3942" i="5"/>
  <c r="I3943" i="5"/>
  <c r="I3944" i="5"/>
  <c r="I3945" i="5"/>
  <c r="I3946" i="5"/>
  <c r="I3947" i="5"/>
  <c r="I3948" i="5"/>
  <c r="I3949" i="5"/>
  <c r="I3950" i="5"/>
  <c r="I3951" i="5"/>
  <c r="I3952" i="5"/>
  <c r="I3953" i="5"/>
  <c r="I3954" i="5"/>
  <c r="I3955" i="5"/>
  <c r="I3956" i="5"/>
  <c r="I3957" i="5"/>
  <c r="I3958" i="5"/>
  <c r="I3959" i="5"/>
  <c r="I3960" i="5"/>
  <c r="I3961" i="5"/>
  <c r="I3962" i="5"/>
  <c r="I3963" i="5"/>
  <c r="I3964" i="5"/>
  <c r="I3965" i="5"/>
  <c r="I3966" i="5"/>
  <c r="I3967" i="5"/>
  <c r="I3968" i="5"/>
  <c r="I3969" i="5"/>
  <c r="I3970" i="5"/>
  <c r="I3971" i="5"/>
  <c r="I3972" i="5"/>
  <c r="I3973" i="5"/>
  <c r="I3974" i="5"/>
  <c r="I3975" i="5"/>
  <c r="I3976" i="5"/>
  <c r="I3977" i="5"/>
  <c r="I3978" i="5"/>
  <c r="I3979" i="5"/>
  <c r="I3980" i="5"/>
  <c r="I3981" i="5"/>
  <c r="I3982" i="5"/>
  <c r="I3983" i="5"/>
  <c r="I3984" i="5"/>
  <c r="I3985" i="5"/>
  <c r="I3986" i="5"/>
  <c r="I3987" i="5"/>
  <c r="I3988" i="5"/>
  <c r="I3989" i="5"/>
  <c r="I3990" i="5"/>
  <c r="I3991" i="5"/>
  <c r="I3992" i="5"/>
  <c r="I3993" i="5"/>
  <c r="I3994" i="5"/>
  <c r="I3995" i="5"/>
  <c r="I3996" i="5"/>
  <c r="I3997" i="5"/>
  <c r="I3998" i="5"/>
  <c r="I3999" i="5"/>
  <c r="I4000" i="5"/>
  <c r="I4001" i="5"/>
  <c r="I4002" i="5"/>
  <c r="I4003" i="5"/>
  <c r="I4004" i="5"/>
  <c r="I4005" i="5"/>
  <c r="I4006" i="5"/>
  <c r="I4007" i="5"/>
  <c r="I4008" i="5"/>
  <c r="I4009" i="5"/>
  <c r="I4010" i="5"/>
  <c r="I4011" i="5"/>
  <c r="I4012" i="5"/>
  <c r="I4013" i="5"/>
  <c r="I4014" i="5"/>
  <c r="I4015" i="5"/>
  <c r="I4016" i="5"/>
  <c r="I4017" i="5"/>
  <c r="I4018" i="5"/>
  <c r="I4019" i="5"/>
  <c r="I4020" i="5"/>
  <c r="I4021" i="5"/>
  <c r="I4022" i="5"/>
  <c r="I4023" i="5"/>
  <c r="I4024" i="5"/>
  <c r="I4025" i="5"/>
  <c r="I4026" i="5"/>
  <c r="I4027" i="5"/>
  <c r="I4028" i="5"/>
  <c r="I4029" i="5"/>
  <c r="I4030" i="5"/>
  <c r="I4031" i="5"/>
  <c r="I4032" i="5"/>
  <c r="I4033" i="5"/>
  <c r="I4034" i="5"/>
  <c r="I4035" i="5"/>
  <c r="I4036" i="5"/>
  <c r="I4037" i="5"/>
  <c r="I4038" i="5"/>
  <c r="I4039" i="5"/>
  <c r="I4040" i="5"/>
  <c r="I4041" i="5"/>
  <c r="I4042" i="5"/>
  <c r="I4043" i="5"/>
  <c r="I4044" i="5"/>
  <c r="I4045" i="5"/>
  <c r="I4046" i="5"/>
  <c r="I4047" i="5"/>
  <c r="I4048" i="5"/>
  <c r="I4049" i="5"/>
  <c r="I4050" i="5"/>
  <c r="I4051" i="5"/>
  <c r="I4052" i="5"/>
  <c r="I4053" i="5"/>
  <c r="I4054" i="5"/>
  <c r="I4055" i="5"/>
  <c r="I4056" i="5"/>
  <c r="I4057" i="5"/>
  <c r="I4058" i="5"/>
  <c r="I4059" i="5"/>
  <c r="I4060" i="5"/>
  <c r="I4061" i="5"/>
  <c r="I4062" i="5"/>
  <c r="I4063" i="5"/>
  <c r="I4064" i="5"/>
  <c r="I4065" i="5"/>
  <c r="I4066" i="5"/>
  <c r="I4067" i="5"/>
  <c r="I4068" i="5"/>
  <c r="I4069" i="5"/>
  <c r="I4070" i="5"/>
  <c r="I4071" i="5"/>
  <c r="I4072" i="5"/>
  <c r="I4073" i="5"/>
  <c r="I4074" i="5"/>
  <c r="I4075" i="5"/>
  <c r="I4076" i="5"/>
  <c r="I4077" i="5"/>
  <c r="I4078" i="5"/>
  <c r="I4079" i="5"/>
  <c r="I4080" i="5"/>
  <c r="I4081" i="5"/>
  <c r="I4082" i="5"/>
  <c r="I4083" i="5"/>
  <c r="I4084" i="5"/>
  <c r="I4085" i="5"/>
  <c r="I4086" i="5"/>
  <c r="I4087" i="5"/>
  <c r="I4088" i="5"/>
  <c r="I4089" i="5"/>
  <c r="I4090" i="5"/>
  <c r="I4091" i="5"/>
  <c r="I4092" i="5"/>
  <c r="I4093" i="5"/>
  <c r="I4094" i="5"/>
  <c r="I4095" i="5"/>
  <c r="I4096" i="5"/>
  <c r="I4097" i="5"/>
  <c r="I4098" i="5"/>
  <c r="I4099" i="5"/>
  <c r="I4100" i="5"/>
  <c r="I4101" i="5"/>
  <c r="I4102" i="5"/>
  <c r="I4103" i="5"/>
  <c r="I4104" i="5"/>
  <c r="I4105" i="5"/>
  <c r="I4106" i="5"/>
  <c r="I4107" i="5"/>
  <c r="I4108" i="5"/>
  <c r="I4109" i="5"/>
  <c r="I4110" i="5"/>
  <c r="I4111" i="5"/>
  <c r="I4112" i="5"/>
  <c r="I4113" i="5"/>
  <c r="I4114" i="5"/>
  <c r="I4115" i="5"/>
  <c r="I4116" i="5"/>
  <c r="I4117" i="5"/>
  <c r="I4118" i="5"/>
  <c r="I4119" i="5"/>
  <c r="I4120" i="5"/>
  <c r="I4121" i="5"/>
  <c r="I4122" i="5"/>
  <c r="I4123" i="5"/>
  <c r="I4124" i="5"/>
  <c r="I4125" i="5"/>
  <c r="I4126" i="5"/>
  <c r="I4127" i="5"/>
  <c r="I4128" i="5"/>
  <c r="I4129" i="5"/>
  <c r="I4130" i="5"/>
  <c r="I4131" i="5"/>
  <c r="I4132" i="5"/>
  <c r="I4133" i="5"/>
  <c r="I4134" i="5"/>
  <c r="I4135" i="5"/>
  <c r="I4136" i="5"/>
  <c r="I4137" i="5"/>
  <c r="I4138" i="5"/>
  <c r="I4139" i="5"/>
  <c r="I4140" i="5"/>
  <c r="I4141" i="5"/>
  <c r="I4142" i="5"/>
  <c r="I4143" i="5"/>
  <c r="I4144" i="5"/>
  <c r="I4145" i="5"/>
  <c r="I4146" i="5"/>
  <c r="I4147" i="5"/>
  <c r="I4148" i="5"/>
  <c r="I4149" i="5"/>
  <c r="I4150" i="5"/>
  <c r="I4151" i="5"/>
  <c r="I4152" i="5"/>
  <c r="I4153" i="5"/>
  <c r="I4154" i="5"/>
  <c r="I4155" i="5"/>
  <c r="I4156" i="5"/>
  <c r="I4157" i="5"/>
  <c r="I4158" i="5"/>
  <c r="I4159" i="5"/>
  <c r="I4160" i="5"/>
  <c r="I4161" i="5"/>
  <c r="I4162" i="5"/>
  <c r="I4163" i="5"/>
  <c r="I4164" i="5"/>
  <c r="I4165" i="5"/>
  <c r="I4166" i="5"/>
  <c r="I4167" i="5"/>
  <c r="I4168" i="5"/>
  <c r="I4169" i="5"/>
  <c r="I4170" i="5"/>
  <c r="I4171" i="5"/>
  <c r="I4172" i="5"/>
  <c r="I4173" i="5"/>
  <c r="I4174" i="5"/>
  <c r="I4175" i="5"/>
  <c r="I4176" i="5"/>
  <c r="I4177" i="5"/>
  <c r="I4178" i="5"/>
  <c r="I4179" i="5"/>
  <c r="I4180" i="5"/>
  <c r="I4181" i="5"/>
  <c r="I4182" i="5"/>
  <c r="I4183" i="5"/>
  <c r="I4184" i="5"/>
  <c r="I4185" i="5"/>
  <c r="I4186" i="5"/>
  <c r="I4187" i="5"/>
  <c r="I4188" i="5"/>
  <c r="I4189" i="5"/>
  <c r="I4190" i="5"/>
  <c r="I4191" i="5"/>
  <c r="I4192" i="5"/>
  <c r="I4193" i="5"/>
  <c r="I4194" i="5"/>
  <c r="I4195" i="5"/>
  <c r="I4196" i="5"/>
  <c r="I4197" i="5"/>
  <c r="I4198" i="5"/>
  <c r="I4199" i="5"/>
  <c r="I4200" i="5"/>
  <c r="I4201" i="5"/>
  <c r="I4202" i="5"/>
  <c r="I4203" i="5"/>
  <c r="I4204" i="5"/>
  <c r="I4205" i="5"/>
  <c r="I4206" i="5"/>
  <c r="I4207" i="5"/>
  <c r="I4208" i="5"/>
  <c r="I4209" i="5"/>
  <c r="I4210" i="5"/>
  <c r="I4211" i="5"/>
  <c r="I4212" i="5"/>
  <c r="I4213" i="5"/>
  <c r="I4214" i="5"/>
  <c r="I4215" i="5"/>
  <c r="I4216" i="5"/>
  <c r="I4217" i="5"/>
  <c r="I4218" i="5"/>
  <c r="I4219" i="5"/>
  <c r="I4220" i="5"/>
  <c r="I4221" i="5"/>
  <c r="I4222" i="5"/>
  <c r="I4223" i="5"/>
  <c r="I4224" i="5"/>
  <c r="I4225" i="5"/>
  <c r="I4226" i="5"/>
  <c r="I4227" i="5"/>
  <c r="I4228" i="5"/>
  <c r="I4229" i="5"/>
  <c r="I4230" i="5"/>
  <c r="I4231" i="5"/>
  <c r="I4232" i="5"/>
  <c r="I4233" i="5"/>
  <c r="I4234" i="5"/>
  <c r="I4235" i="5"/>
  <c r="I4236" i="5"/>
  <c r="I4237" i="5"/>
  <c r="I4238" i="5"/>
  <c r="I4239" i="5"/>
  <c r="I4240" i="5"/>
  <c r="I4241" i="5"/>
  <c r="I4242" i="5"/>
  <c r="I4243" i="5"/>
  <c r="I4244" i="5"/>
  <c r="I4245" i="5"/>
  <c r="I4246" i="5"/>
  <c r="I4247" i="5"/>
  <c r="I4248" i="5"/>
  <c r="I4249" i="5"/>
  <c r="I4250" i="5"/>
  <c r="I4251" i="5"/>
  <c r="I4252" i="5"/>
  <c r="I4253" i="5"/>
  <c r="I4254" i="5"/>
  <c r="I4255" i="5"/>
  <c r="I4256" i="5"/>
  <c r="I4257" i="5"/>
  <c r="I4258" i="5"/>
  <c r="I4259" i="5"/>
  <c r="I4260" i="5"/>
  <c r="I4261" i="5"/>
  <c r="I4262" i="5"/>
  <c r="I4263" i="5"/>
  <c r="I4264" i="5"/>
  <c r="I4265" i="5"/>
  <c r="I4266" i="5"/>
  <c r="I4267" i="5"/>
  <c r="I4268" i="5"/>
  <c r="I4269" i="5"/>
  <c r="I4270" i="5"/>
  <c r="I4271" i="5"/>
  <c r="I4272" i="5"/>
  <c r="I4273" i="5"/>
  <c r="I4274" i="5"/>
  <c r="I4275" i="5"/>
  <c r="I4276" i="5"/>
  <c r="I4277" i="5"/>
  <c r="I4278" i="5"/>
  <c r="I4279" i="5"/>
  <c r="I4280" i="5"/>
  <c r="I4281" i="5"/>
  <c r="I4282" i="5"/>
  <c r="I4283" i="5"/>
  <c r="I4284" i="5"/>
  <c r="I4285" i="5"/>
  <c r="I4286" i="5"/>
  <c r="I4287" i="5"/>
  <c r="I4288" i="5"/>
  <c r="I4289" i="5"/>
  <c r="I4290" i="5"/>
  <c r="I4291" i="5"/>
  <c r="I4292" i="5"/>
  <c r="I4293" i="5"/>
  <c r="I4294" i="5"/>
  <c r="I4295" i="5"/>
  <c r="I4296" i="5"/>
  <c r="I4297" i="5"/>
  <c r="I4298" i="5"/>
  <c r="I4299" i="5"/>
  <c r="I4300" i="5"/>
  <c r="I4301" i="5"/>
  <c r="I4302" i="5"/>
  <c r="I4303" i="5"/>
  <c r="I4304" i="5"/>
  <c r="I4305" i="5"/>
  <c r="I4306" i="5"/>
  <c r="I4307" i="5"/>
  <c r="I4308" i="5"/>
  <c r="I4309" i="5"/>
  <c r="I4310" i="5"/>
  <c r="I4311" i="5"/>
  <c r="I4312" i="5"/>
  <c r="I4313" i="5"/>
  <c r="I4314" i="5"/>
  <c r="I4315" i="5"/>
  <c r="I4316" i="5"/>
  <c r="I4317" i="5"/>
  <c r="I4318" i="5"/>
  <c r="I4319" i="5"/>
  <c r="I4320" i="5"/>
  <c r="I4321" i="5"/>
  <c r="I4322" i="5"/>
  <c r="I4323" i="5"/>
  <c r="I4324" i="5"/>
  <c r="I4325" i="5"/>
  <c r="I4326" i="5"/>
  <c r="I4327" i="5"/>
  <c r="I4328" i="5"/>
  <c r="I4329" i="5"/>
  <c r="I4330" i="5"/>
  <c r="I4331" i="5"/>
  <c r="I4332" i="5"/>
  <c r="I4333" i="5"/>
  <c r="I4334" i="5"/>
  <c r="I4335" i="5"/>
  <c r="I4336" i="5"/>
  <c r="I4337" i="5"/>
  <c r="I4338" i="5"/>
  <c r="I4339" i="5"/>
  <c r="I4340" i="5"/>
  <c r="I4341" i="5"/>
  <c r="I4342" i="5"/>
  <c r="I4343" i="5"/>
  <c r="I4344" i="5"/>
  <c r="I4345" i="5"/>
  <c r="I4346" i="5"/>
  <c r="I4347" i="5"/>
  <c r="I4348" i="5"/>
  <c r="I4349" i="5"/>
  <c r="I4350" i="5"/>
  <c r="I4351" i="5"/>
  <c r="I4352" i="5"/>
  <c r="I4353" i="5"/>
  <c r="I4354" i="5"/>
  <c r="I4355" i="5"/>
  <c r="I4356" i="5"/>
  <c r="I4357" i="5"/>
  <c r="I4358" i="5"/>
  <c r="I4359" i="5"/>
  <c r="I4360" i="5"/>
  <c r="I4361" i="5"/>
  <c r="I4362" i="5"/>
  <c r="I4363" i="5"/>
  <c r="I4364" i="5"/>
  <c r="I4365" i="5"/>
  <c r="I4366" i="5"/>
  <c r="I4367" i="5"/>
  <c r="I4368" i="5"/>
  <c r="I4369" i="5"/>
  <c r="I4370" i="5"/>
  <c r="I4371" i="5"/>
  <c r="I4372" i="5"/>
  <c r="I4373" i="5"/>
  <c r="I4374" i="5"/>
  <c r="I4375" i="5"/>
  <c r="I4376" i="5"/>
  <c r="I4377" i="5"/>
  <c r="I4378" i="5"/>
  <c r="I4379" i="5"/>
  <c r="I4380" i="5"/>
  <c r="I4381" i="5"/>
  <c r="I4382" i="5"/>
  <c r="I4383" i="5"/>
  <c r="I4384" i="5"/>
  <c r="I4385" i="5"/>
  <c r="I4386" i="5"/>
  <c r="I4387" i="5"/>
  <c r="I4388" i="5"/>
  <c r="I4389" i="5"/>
  <c r="I4390" i="5"/>
  <c r="I4391" i="5"/>
  <c r="I4392" i="5"/>
  <c r="I4393" i="5"/>
  <c r="I4394" i="5"/>
  <c r="I4395" i="5"/>
  <c r="I4396" i="5"/>
  <c r="I4397" i="5"/>
  <c r="I4398" i="5"/>
  <c r="I4399" i="5"/>
  <c r="I4400" i="5"/>
  <c r="I4401" i="5"/>
  <c r="I4402" i="5"/>
  <c r="I4403" i="5"/>
  <c r="I4404" i="5"/>
  <c r="I4405" i="5"/>
  <c r="I4406" i="5"/>
  <c r="I4407" i="5"/>
  <c r="I4408" i="5"/>
  <c r="I4409" i="5"/>
  <c r="I4410" i="5"/>
  <c r="I4411" i="5"/>
  <c r="I4412" i="5"/>
  <c r="I4413" i="5"/>
  <c r="I4414" i="5"/>
  <c r="I4415" i="5"/>
  <c r="I4416" i="5"/>
  <c r="I4417" i="5"/>
  <c r="I4418" i="5"/>
  <c r="I4419" i="5"/>
  <c r="I4420" i="5"/>
  <c r="I4421" i="5"/>
  <c r="I4422" i="5"/>
  <c r="I4423" i="5"/>
  <c r="I4424" i="5"/>
  <c r="I4425" i="5"/>
  <c r="I4426" i="5"/>
  <c r="I4427" i="5"/>
  <c r="I4428" i="5"/>
  <c r="I4429" i="5"/>
  <c r="I4430" i="5"/>
  <c r="I4431" i="5"/>
  <c r="I4432" i="5"/>
  <c r="I4433" i="5"/>
  <c r="I4434" i="5"/>
  <c r="I4435" i="5"/>
  <c r="I4436" i="5"/>
  <c r="I4437" i="5"/>
  <c r="I4438" i="5"/>
  <c r="I4439" i="5"/>
  <c r="I4440" i="5"/>
  <c r="I4441" i="5"/>
  <c r="I4442" i="5"/>
  <c r="I4443" i="5"/>
  <c r="I4444" i="5"/>
  <c r="I4445" i="5"/>
  <c r="I4446" i="5"/>
  <c r="I4447" i="5"/>
  <c r="I4448" i="5"/>
  <c r="I4449" i="5"/>
  <c r="I4450" i="5"/>
  <c r="I4451" i="5"/>
  <c r="I4452" i="5"/>
  <c r="I4453" i="5"/>
  <c r="I4454" i="5"/>
  <c r="I4455" i="5"/>
  <c r="I4456" i="5"/>
  <c r="I4457" i="5"/>
  <c r="I4458" i="5"/>
  <c r="I4459" i="5"/>
  <c r="I4460" i="5"/>
  <c r="I4461" i="5"/>
  <c r="I4462" i="5"/>
  <c r="I4463" i="5"/>
  <c r="I4464" i="5"/>
  <c r="I4465" i="5"/>
  <c r="I4466" i="5"/>
  <c r="I4467" i="5"/>
  <c r="I4468" i="5"/>
  <c r="I4469" i="5"/>
  <c r="I4470" i="5"/>
  <c r="I4471" i="5"/>
  <c r="I4472" i="5"/>
  <c r="I4473" i="5"/>
  <c r="I4474" i="5"/>
  <c r="I4475" i="5"/>
  <c r="I4476" i="5"/>
  <c r="I4477" i="5"/>
  <c r="I4478" i="5"/>
  <c r="I4479" i="5"/>
  <c r="I4480" i="5"/>
  <c r="I4481" i="5"/>
  <c r="I4482" i="5"/>
  <c r="I4483" i="5"/>
  <c r="I4484" i="5"/>
  <c r="I4485" i="5"/>
  <c r="I4486" i="5"/>
  <c r="I4487" i="5"/>
  <c r="I4488" i="5"/>
  <c r="I4489" i="5"/>
  <c r="I4490" i="5"/>
  <c r="I4491" i="5"/>
  <c r="I4492" i="5"/>
  <c r="I4493" i="5"/>
  <c r="I4494" i="5"/>
  <c r="I4495" i="5"/>
  <c r="I4496" i="5"/>
  <c r="I4497" i="5"/>
  <c r="I4498" i="5"/>
  <c r="I4499" i="5"/>
  <c r="I4500" i="5"/>
  <c r="I4501" i="5"/>
  <c r="I4502" i="5"/>
  <c r="I4503" i="5"/>
  <c r="I4504" i="5"/>
  <c r="I4505" i="5"/>
  <c r="I4506" i="5"/>
  <c r="I4507" i="5"/>
  <c r="I4508" i="5"/>
  <c r="I4509" i="5"/>
  <c r="I4510" i="5"/>
  <c r="I4511" i="5"/>
  <c r="I4512" i="5"/>
  <c r="I4513" i="5"/>
  <c r="I4514" i="5"/>
  <c r="I4515" i="5"/>
  <c r="I4516" i="5"/>
  <c r="I4517" i="5"/>
  <c r="I4518" i="5"/>
  <c r="I4519" i="5"/>
  <c r="I4520" i="5"/>
  <c r="I4521" i="5"/>
  <c r="I4522" i="5"/>
  <c r="I4523" i="5"/>
  <c r="I4524" i="5"/>
  <c r="I4525" i="5"/>
  <c r="I4526" i="5"/>
  <c r="I4527" i="5"/>
  <c r="I4528" i="5"/>
  <c r="I4529" i="5"/>
  <c r="I4530" i="5"/>
  <c r="I4531" i="5"/>
  <c r="I4532" i="5"/>
  <c r="I4533" i="5"/>
  <c r="I4534" i="5"/>
  <c r="I4535" i="5"/>
  <c r="I4536" i="5"/>
  <c r="I4537" i="5"/>
  <c r="I4538" i="5"/>
  <c r="I4539" i="5"/>
  <c r="I4540" i="5"/>
  <c r="I4541" i="5"/>
  <c r="I4542" i="5"/>
  <c r="I4543" i="5"/>
  <c r="I4544" i="5"/>
  <c r="I4545" i="5"/>
  <c r="I4546" i="5"/>
  <c r="I4547" i="5"/>
  <c r="I4548" i="5"/>
  <c r="I4549" i="5"/>
  <c r="I4550" i="5"/>
  <c r="I4551" i="5"/>
  <c r="I4552" i="5"/>
  <c r="I4553" i="5"/>
  <c r="I4554" i="5"/>
  <c r="I4555" i="5"/>
  <c r="I4556" i="5"/>
  <c r="I4557" i="5"/>
  <c r="I4558" i="5"/>
  <c r="I4559" i="5"/>
  <c r="I4560" i="5"/>
  <c r="I4561" i="5"/>
  <c r="I4562" i="5"/>
  <c r="I4563" i="5"/>
  <c r="I4564" i="5"/>
  <c r="I4565" i="5"/>
  <c r="I4566" i="5"/>
  <c r="I4567" i="5"/>
  <c r="I4568" i="5"/>
  <c r="I4569" i="5"/>
  <c r="I4570" i="5"/>
  <c r="I4571" i="5"/>
  <c r="I4572" i="5"/>
  <c r="I4573" i="5"/>
  <c r="I4574" i="5"/>
  <c r="I4575" i="5"/>
  <c r="I4576" i="5"/>
  <c r="I4577" i="5"/>
  <c r="I4578" i="5"/>
  <c r="I4579" i="5"/>
  <c r="I4580" i="5"/>
  <c r="I4581" i="5"/>
  <c r="I4582" i="5"/>
  <c r="I4583" i="5"/>
  <c r="I4584" i="5"/>
  <c r="I4585" i="5"/>
  <c r="I4586" i="5"/>
  <c r="I4587" i="5"/>
  <c r="I4588" i="5"/>
  <c r="I4589" i="5"/>
  <c r="I4590" i="5"/>
  <c r="I4591" i="5"/>
  <c r="I4592" i="5"/>
  <c r="I4593" i="5"/>
  <c r="I4594" i="5"/>
  <c r="I4595" i="5"/>
  <c r="I4596" i="5"/>
  <c r="I4597" i="5"/>
  <c r="I4598" i="5"/>
  <c r="I4599" i="5"/>
  <c r="I4600" i="5"/>
  <c r="I4601" i="5"/>
  <c r="I4602" i="5"/>
  <c r="I4603" i="5"/>
  <c r="I4604" i="5"/>
  <c r="I4605" i="5"/>
  <c r="I4606" i="5"/>
  <c r="I4607" i="5"/>
  <c r="I4608" i="5"/>
  <c r="I4609" i="5"/>
  <c r="I4610" i="5"/>
  <c r="I4611" i="5"/>
  <c r="I4612" i="5"/>
  <c r="I4613" i="5"/>
  <c r="I4614" i="5"/>
  <c r="I4615" i="5"/>
  <c r="I4616" i="5"/>
  <c r="I4617" i="5"/>
  <c r="I4618" i="5"/>
  <c r="I4619" i="5"/>
  <c r="I4620" i="5"/>
  <c r="I4621" i="5"/>
  <c r="I4622" i="5"/>
  <c r="I4623" i="5"/>
  <c r="I4624" i="5"/>
  <c r="I4625" i="5"/>
  <c r="I4626" i="5"/>
  <c r="I4627" i="5"/>
  <c r="I4628" i="5"/>
  <c r="I4629" i="5"/>
  <c r="I4630" i="5"/>
  <c r="I4631" i="5"/>
  <c r="I4632" i="5"/>
  <c r="I4633" i="5"/>
  <c r="I4634" i="5"/>
  <c r="I4635" i="5"/>
  <c r="I4636" i="5"/>
  <c r="I4637" i="5"/>
  <c r="I4638" i="5"/>
  <c r="I4639" i="5"/>
  <c r="I4640" i="5"/>
  <c r="I4641" i="5"/>
  <c r="I4642" i="5"/>
  <c r="I4643" i="5"/>
  <c r="I4644" i="5"/>
  <c r="I4645" i="5"/>
  <c r="I4646" i="5"/>
  <c r="I4647" i="5"/>
  <c r="I4648" i="5"/>
  <c r="I4649" i="5"/>
  <c r="I4650" i="5"/>
  <c r="I4651" i="5"/>
  <c r="I4652" i="5"/>
  <c r="I4653" i="5"/>
  <c r="I4654" i="5"/>
  <c r="I4655" i="5"/>
  <c r="I4656" i="5"/>
  <c r="I4657" i="5"/>
  <c r="I4658" i="5"/>
  <c r="I4659" i="5"/>
  <c r="I4660" i="5"/>
  <c r="I4661" i="5"/>
  <c r="I4662" i="5"/>
  <c r="I4663" i="5"/>
  <c r="I4664" i="5"/>
  <c r="I4665" i="5"/>
  <c r="I4666" i="5"/>
  <c r="I4667" i="5"/>
  <c r="I4668" i="5"/>
  <c r="I4669" i="5"/>
  <c r="I4670" i="5"/>
  <c r="I4671" i="5"/>
  <c r="I4672" i="5"/>
  <c r="I4673" i="5"/>
  <c r="I4674" i="5"/>
  <c r="I4675" i="5"/>
  <c r="I4676" i="5"/>
  <c r="I4677" i="5"/>
  <c r="I4678" i="5"/>
  <c r="I4679" i="5"/>
  <c r="I4680" i="5"/>
  <c r="I4681" i="5"/>
  <c r="I4682" i="5"/>
  <c r="I4683" i="5"/>
  <c r="I4684" i="5"/>
  <c r="I4685" i="5"/>
  <c r="I4686" i="5"/>
  <c r="I4687" i="5"/>
  <c r="I4688" i="5"/>
  <c r="I4689" i="5"/>
  <c r="I4690" i="5"/>
  <c r="I4691" i="5"/>
  <c r="I4692" i="5"/>
  <c r="I4693" i="5"/>
  <c r="I4694" i="5"/>
  <c r="I4695" i="5"/>
  <c r="I4696" i="5"/>
  <c r="I4697" i="5"/>
  <c r="I4698" i="5"/>
  <c r="I4699" i="5"/>
  <c r="I4700" i="5"/>
  <c r="I4701" i="5"/>
  <c r="I4702" i="5"/>
  <c r="I4703" i="5"/>
  <c r="I4704" i="5"/>
  <c r="I4705" i="5"/>
  <c r="I4706" i="5"/>
  <c r="I4707" i="5"/>
  <c r="I4708" i="5"/>
  <c r="I4709" i="5"/>
  <c r="I4710" i="5"/>
  <c r="I4711" i="5"/>
  <c r="I4712" i="5"/>
  <c r="I4713" i="5"/>
  <c r="I4714" i="5"/>
  <c r="I4715" i="5"/>
  <c r="I4716" i="5"/>
  <c r="I4717" i="5"/>
  <c r="I4718" i="5"/>
  <c r="I4719" i="5"/>
  <c r="I4720" i="5"/>
  <c r="I4721" i="5"/>
  <c r="I4722" i="5"/>
  <c r="I4723" i="5"/>
  <c r="I4724" i="5"/>
  <c r="I4725" i="5"/>
  <c r="I4726" i="5"/>
  <c r="I4727" i="5"/>
  <c r="I4728" i="5"/>
  <c r="I4729" i="5"/>
  <c r="I4730" i="5"/>
  <c r="I4731" i="5"/>
  <c r="I4732" i="5"/>
  <c r="I4733" i="5"/>
  <c r="I4734" i="5"/>
  <c r="I4735" i="5"/>
  <c r="I4736" i="5"/>
  <c r="I4737" i="5"/>
  <c r="I4738" i="5"/>
  <c r="I4739" i="5"/>
  <c r="I4740" i="5"/>
  <c r="I4741" i="5"/>
  <c r="I4742" i="5"/>
  <c r="I4743" i="5"/>
  <c r="I4744" i="5"/>
  <c r="I4745" i="5"/>
  <c r="I4746" i="5"/>
  <c r="I4747" i="5"/>
  <c r="I4748" i="5"/>
  <c r="I4749" i="5"/>
  <c r="I4750" i="5"/>
  <c r="I4751" i="5"/>
  <c r="I4752" i="5"/>
  <c r="I4753" i="5"/>
  <c r="I4754" i="5"/>
  <c r="I4755" i="5"/>
  <c r="I4756" i="5"/>
  <c r="I4757" i="5"/>
  <c r="I4758" i="5"/>
  <c r="I4759" i="5"/>
  <c r="I4760" i="5"/>
  <c r="I4761" i="5"/>
  <c r="I4762" i="5"/>
  <c r="I4763" i="5"/>
  <c r="I4764" i="5"/>
  <c r="I4765" i="5"/>
  <c r="I4766" i="5"/>
  <c r="I4767" i="5"/>
  <c r="I4768" i="5"/>
  <c r="I4769" i="5"/>
  <c r="I4770" i="5"/>
  <c r="I4771" i="5"/>
  <c r="I4772" i="5"/>
  <c r="I4773" i="5"/>
  <c r="I4774" i="5"/>
  <c r="I4775" i="5"/>
  <c r="I4776" i="5"/>
  <c r="I4777" i="5"/>
  <c r="I4778" i="5"/>
  <c r="I4779" i="5"/>
  <c r="I4780" i="5"/>
  <c r="I4781" i="5"/>
  <c r="I4782" i="5"/>
  <c r="I4783" i="5"/>
  <c r="I4784" i="5"/>
  <c r="I4785" i="5"/>
  <c r="I4786" i="5"/>
  <c r="I4787" i="5"/>
  <c r="I4788" i="5"/>
  <c r="I4789" i="5"/>
  <c r="I4790" i="5"/>
  <c r="I4791" i="5"/>
  <c r="I4792" i="5"/>
  <c r="I4793" i="5"/>
  <c r="I4794" i="5"/>
  <c r="I4795" i="5"/>
  <c r="I4796" i="5"/>
  <c r="I4797" i="5"/>
  <c r="I4798" i="5"/>
  <c r="I4799" i="5"/>
  <c r="I4800" i="5"/>
  <c r="I4801" i="5"/>
  <c r="I4802" i="5"/>
  <c r="I4803" i="5"/>
  <c r="I4804" i="5"/>
  <c r="I4805" i="5"/>
  <c r="I4806" i="5"/>
  <c r="I4807" i="5"/>
  <c r="I4808" i="5"/>
  <c r="I4809" i="5"/>
  <c r="I4810" i="5"/>
  <c r="I4811" i="5"/>
  <c r="I4812" i="5"/>
  <c r="I4813" i="5"/>
  <c r="I4814" i="5"/>
  <c r="I4815" i="5"/>
  <c r="I4816" i="5"/>
  <c r="I4817" i="5"/>
  <c r="I4818" i="5"/>
  <c r="I4819" i="5"/>
  <c r="I4820" i="5"/>
  <c r="I4821" i="5"/>
  <c r="I4822" i="5"/>
  <c r="I4823" i="5"/>
  <c r="I4824" i="5"/>
  <c r="I4825" i="5"/>
  <c r="I4826" i="5"/>
  <c r="I4827" i="5"/>
  <c r="I4828" i="5"/>
  <c r="I4829" i="5"/>
  <c r="I4830" i="5"/>
  <c r="I4831" i="5"/>
  <c r="I4832" i="5"/>
  <c r="I4833" i="5"/>
  <c r="I4834" i="5"/>
  <c r="I4835" i="5"/>
  <c r="I4836" i="5"/>
  <c r="I4837" i="5"/>
  <c r="I4838" i="5"/>
  <c r="I4839" i="5"/>
  <c r="I4840" i="5"/>
  <c r="I4841" i="5"/>
  <c r="I4842" i="5"/>
  <c r="I4843" i="5"/>
  <c r="I4844" i="5"/>
  <c r="I4845" i="5"/>
  <c r="I4846" i="5"/>
  <c r="I4847" i="5"/>
  <c r="I4848" i="5"/>
  <c r="I4849" i="5"/>
  <c r="I4850" i="5"/>
  <c r="I4851" i="5"/>
  <c r="I4852" i="5"/>
  <c r="I4853" i="5"/>
  <c r="I4854" i="5"/>
  <c r="I4855" i="5"/>
  <c r="I4856" i="5"/>
  <c r="I4857" i="5"/>
  <c r="I4858" i="5"/>
  <c r="I4859" i="5"/>
  <c r="I4860" i="5"/>
  <c r="I4861" i="5"/>
  <c r="I4862" i="5"/>
  <c r="I4863" i="5"/>
  <c r="I4864" i="5"/>
  <c r="I4865" i="5"/>
  <c r="I4866" i="5"/>
  <c r="I4867" i="5"/>
  <c r="I4868" i="5"/>
  <c r="I4869" i="5"/>
  <c r="I4870" i="5"/>
  <c r="I4871" i="5"/>
  <c r="I4872" i="5"/>
  <c r="I4873" i="5"/>
  <c r="I4874" i="5"/>
  <c r="I4875" i="5"/>
  <c r="I4876" i="5"/>
  <c r="I4877" i="5"/>
  <c r="I4878" i="5"/>
  <c r="I4879" i="5"/>
  <c r="I4880" i="5"/>
  <c r="I4881" i="5"/>
  <c r="I4882" i="5"/>
  <c r="I4883" i="5"/>
  <c r="I4884" i="5"/>
  <c r="I4885" i="5"/>
  <c r="I4886" i="5"/>
  <c r="I4887" i="5"/>
  <c r="I4888" i="5"/>
  <c r="I4889" i="5"/>
  <c r="I4890" i="5"/>
  <c r="I4891" i="5"/>
  <c r="I4892" i="5"/>
  <c r="I4893" i="5"/>
  <c r="I4894" i="5"/>
  <c r="I4895" i="5"/>
  <c r="I4896" i="5"/>
  <c r="I4897" i="5"/>
  <c r="I4898" i="5"/>
  <c r="I4899" i="5"/>
  <c r="I4900" i="5"/>
  <c r="I4901" i="5"/>
  <c r="I4902" i="5"/>
  <c r="I4903" i="5"/>
  <c r="I4904" i="5"/>
  <c r="I4905" i="5"/>
  <c r="I4906" i="5"/>
  <c r="I4907" i="5"/>
  <c r="I4908" i="5"/>
  <c r="I4909" i="5"/>
  <c r="I4910" i="5"/>
  <c r="I4911" i="5"/>
  <c r="I4912" i="5"/>
  <c r="I4913" i="5"/>
  <c r="I4914" i="5"/>
  <c r="I4915" i="5"/>
  <c r="I4916" i="5"/>
  <c r="I4917" i="5"/>
  <c r="I4918" i="5"/>
  <c r="I4919" i="5"/>
  <c r="I4920" i="5"/>
  <c r="I4921" i="5"/>
  <c r="I4922" i="5"/>
  <c r="I4923" i="5"/>
  <c r="I4924" i="5"/>
  <c r="I4925" i="5"/>
  <c r="I4926" i="5"/>
  <c r="I4927" i="5"/>
  <c r="I4928" i="5"/>
  <c r="I4929" i="5"/>
  <c r="I4930" i="5"/>
  <c r="I4931" i="5"/>
  <c r="I4932" i="5"/>
  <c r="I4933" i="5"/>
  <c r="I4934" i="5"/>
  <c r="I4935" i="5"/>
  <c r="I4936" i="5"/>
  <c r="I4937" i="5"/>
  <c r="I4938" i="5"/>
  <c r="I4939" i="5"/>
  <c r="I4940" i="5"/>
  <c r="I4941" i="5"/>
  <c r="I4942" i="5"/>
  <c r="I4943" i="5"/>
  <c r="I4944" i="5"/>
  <c r="I4945" i="5"/>
  <c r="I4946" i="5"/>
  <c r="I4947" i="5"/>
  <c r="I4948" i="5"/>
  <c r="I4949" i="5"/>
  <c r="I4950" i="5"/>
  <c r="I4951" i="5"/>
  <c r="I4952" i="5"/>
  <c r="I4953" i="5"/>
  <c r="I4954" i="5"/>
  <c r="I4955" i="5"/>
  <c r="I4956" i="5"/>
  <c r="I4957" i="5"/>
  <c r="I4958" i="5"/>
  <c r="I4959" i="5"/>
  <c r="I4960" i="5"/>
  <c r="I4961" i="5"/>
  <c r="I4962" i="5"/>
  <c r="I4963" i="5"/>
  <c r="I4964" i="5"/>
  <c r="I4965" i="5"/>
  <c r="I4966" i="5"/>
  <c r="I4967" i="5"/>
  <c r="I4968" i="5"/>
  <c r="I4969" i="5"/>
  <c r="I4970" i="5"/>
  <c r="I4971" i="5"/>
  <c r="I4972" i="5"/>
  <c r="I4973" i="5"/>
  <c r="I4974" i="5"/>
  <c r="I4975" i="5"/>
  <c r="I4976" i="5"/>
  <c r="I4977" i="5"/>
  <c r="I4978" i="5"/>
  <c r="I4979" i="5"/>
  <c r="I4980" i="5"/>
  <c r="I4981" i="5"/>
  <c r="I4982" i="5"/>
  <c r="I4983" i="5"/>
  <c r="I4984" i="5"/>
  <c r="I4985" i="5"/>
  <c r="I4986" i="5"/>
  <c r="I4987" i="5"/>
  <c r="I4988" i="5"/>
  <c r="I4989" i="5"/>
  <c r="I4990" i="5"/>
  <c r="I4991" i="5"/>
  <c r="I4992" i="5"/>
  <c r="I4993" i="5"/>
  <c r="I4994" i="5"/>
  <c r="I4995" i="5"/>
  <c r="I4996" i="5"/>
  <c r="I4997" i="5"/>
  <c r="I4998" i="5"/>
  <c r="I4999" i="5"/>
  <c r="I5000" i="5"/>
  <c r="I5001" i="5"/>
  <c r="I5002" i="5"/>
  <c r="I5003" i="5"/>
  <c r="I5004" i="5"/>
  <c r="I5005" i="5"/>
  <c r="I5006" i="5"/>
  <c r="I5007" i="5"/>
  <c r="I5008" i="5"/>
  <c r="I5009" i="5"/>
  <c r="I5010" i="5"/>
  <c r="I5011" i="5"/>
  <c r="I5012" i="5"/>
  <c r="I5013" i="5"/>
  <c r="I5014" i="5"/>
  <c r="I5015" i="5"/>
  <c r="I5016" i="5"/>
  <c r="I5017" i="5"/>
  <c r="I5018" i="5"/>
  <c r="I5019" i="5"/>
  <c r="I5020" i="5"/>
  <c r="I5021" i="5"/>
  <c r="I5022" i="5"/>
  <c r="I5023" i="5"/>
  <c r="I5024" i="5"/>
  <c r="I5025" i="5"/>
  <c r="I5026" i="5"/>
  <c r="I5027" i="5"/>
  <c r="I5028" i="5"/>
  <c r="I5029" i="5"/>
  <c r="I5030" i="5"/>
  <c r="I5031" i="5"/>
  <c r="I5032" i="5"/>
  <c r="I5033" i="5"/>
  <c r="I5034" i="5"/>
  <c r="I5035" i="5"/>
  <c r="I5036" i="5"/>
  <c r="I5037" i="5"/>
  <c r="I5038" i="5"/>
  <c r="I5039" i="5"/>
  <c r="I5040" i="5"/>
  <c r="I5041" i="5"/>
  <c r="I5042" i="5"/>
  <c r="I5043" i="5"/>
  <c r="I5044" i="5"/>
  <c r="I5045" i="5"/>
  <c r="I5046" i="5"/>
  <c r="I5047" i="5"/>
  <c r="I5048" i="5"/>
  <c r="I5049" i="5"/>
  <c r="I5050" i="5"/>
  <c r="I5051" i="5"/>
  <c r="I5052" i="5"/>
  <c r="I5053" i="5"/>
  <c r="I5054" i="5"/>
  <c r="I5055" i="5"/>
  <c r="I5056" i="5"/>
  <c r="I5057" i="5"/>
  <c r="I5058" i="5"/>
  <c r="I5059" i="5"/>
  <c r="I5060" i="5"/>
  <c r="I5061" i="5"/>
  <c r="I5062" i="5"/>
  <c r="I5063" i="5"/>
  <c r="I5064" i="5"/>
  <c r="I5065" i="5"/>
  <c r="I5066" i="5"/>
  <c r="I5067" i="5"/>
  <c r="I5068" i="5"/>
  <c r="I5069" i="5"/>
  <c r="I5070" i="5"/>
  <c r="I5071" i="5"/>
  <c r="I5072" i="5"/>
  <c r="I5073" i="5"/>
  <c r="I5074" i="5"/>
  <c r="I5075" i="5"/>
  <c r="I5076" i="5"/>
  <c r="I5077" i="5"/>
  <c r="I5078" i="5"/>
  <c r="I5079" i="5"/>
  <c r="I5080" i="5"/>
  <c r="I5081" i="5"/>
  <c r="I5082" i="5"/>
  <c r="I5083" i="5"/>
  <c r="I5084" i="5"/>
  <c r="I5085" i="5"/>
  <c r="I5086" i="5"/>
  <c r="I5087" i="5"/>
  <c r="I5088" i="5"/>
  <c r="I5089" i="5"/>
  <c r="I5090" i="5"/>
  <c r="I5091" i="5"/>
  <c r="I5092" i="5"/>
  <c r="I5093" i="5"/>
  <c r="I5094" i="5"/>
  <c r="I5095" i="5"/>
  <c r="I5096" i="5"/>
  <c r="I5097" i="5"/>
  <c r="I5098" i="5"/>
  <c r="I5099" i="5"/>
  <c r="I5100" i="5"/>
  <c r="I5101" i="5"/>
  <c r="I5102" i="5"/>
  <c r="I5103"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85" i="5"/>
  <c r="E2686"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3652" i="5"/>
  <c r="E3653" i="5"/>
  <c r="E3654" i="5"/>
  <c r="E3655" i="5"/>
  <c r="E3656" i="5"/>
  <c r="E3657" i="5"/>
  <c r="E3658" i="5"/>
  <c r="E3659" i="5"/>
  <c r="E3660" i="5"/>
  <c r="E3661" i="5"/>
  <c r="E3662" i="5"/>
  <c r="E3663" i="5"/>
  <c r="E3664" i="5"/>
  <c r="E3665" i="5"/>
  <c r="E3666" i="5"/>
  <c r="E3667" i="5"/>
  <c r="E3668" i="5"/>
  <c r="E3669" i="5"/>
  <c r="E3670" i="5"/>
  <c r="E3671" i="5"/>
  <c r="E3672" i="5"/>
  <c r="E3673" i="5"/>
  <c r="E3674" i="5"/>
  <c r="E3675" i="5"/>
  <c r="E3676" i="5"/>
  <c r="E3677" i="5"/>
  <c r="E3678" i="5"/>
  <c r="E3679" i="5"/>
  <c r="E3680" i="5"/>
  <c r="E3681" i="5"/>
  <c r="E3682" i="5"/>
  <c r="E3683" i="5"/>
  <c r="E3684" i="5"/>
  <c r="E3685" i="5"/>
  <c r="E3686" i="5"/>
  <c r="E3687" i="5"/>
  <c r="E3688" i="5"/>
  <c r="E3689" i="5"/>
  <c r="E3690" i="5"/>
  <c r="E3691" i="5"/>
  <c r="E3692" i="5"/>
  <c r="E3693" i="5"/>
  <c r="E3694" i="5"/>
  <c r="E3695" i="5"/>
  <c r="E3696" i="5"/>
  <c r="E3697" i="5"/>
  <c r="E3698" i="5"/>
  <c r="E3699" i="5"/>
  <c r="E3700" i="5"/>
  <c r="E3701" i="5"/>
  <c r="E3702" i="5"/>
  <c r="E3703" i="5"/>
  <c r="E3704" i="5"/>
  <c r="E3705" i="5"/>
  <c r="E3706" i="5"/>
  <c r="E3707" i="5"/>
  <c r="E3708" i="5"/>
  <c r="E3709" i="5"/>
  <c r="E3710" i="5"/>
  <c r="E3711" i="5"/>
  <c r="E3712" i="5"/>
  <c r="E3713" i="5"/>
  <c r="E3714" i="5"/>
  <c r="E3715" i="5"/>
  <c r="E3716" i="5"/>
  <c r="E3717" i="5"/>
  <c r="E3718" i="5"/>
  <c r="E3719" i="5"/>
  <c r="E3720" i="5"/>
  <c r="E3721" i="5"/>
  <c r="E3722" i="5"/>
  <c r="E3723" i="5"/>
  <c r="E3724" i="5"/>
  <c r="E3725" i="5"/>
  <c r="E3726" i="5"/>
  <c r="E3727" i="5"/>
  <c r="E3728" i="5"/>
  <c r="E3729" i="5"/>
  <c r="E3730" i="5"/>
  <c r="E3731" i="5"/>
  <c r="E3732" i="5"/>
  <c r="E3733" i="5"/>
  <c r="E3734" i="5"/>
  <c r="E3735" i="5"/>
  <c r="E3736" i="5"/>
  <c r="E3737" i="5"/>
  <c r="E3738" i="5"/>
  <c r="E3739" i="5"/>
  <c r="E3740" i="5"/>
  <c r="E3741" i="5"/>
  <c r="E3742" i="5"/>
  <c r="E3743" i="5"/>
  <c r="E3744" i="5"/>
  <c r="E3745" i="5"/>
  <c r="E3746" i="5"/>
  <c r="E3747" i="5"/>
  <c r="E3748" i="5"/>
  <c r="E3749" i="5"/>
  <c r="E3750" i="5"/>
  <c r="E3751" i="5"/>
  <c r="E3752" i="5"/>
  <c r="E3753" i="5"/>
  <c r="E3754" i="5"/>
  <c r="E3755" i="5"/>
  <c r="E3756" i="5"/>
  <c r="E3757" i="5"/>
  <c r="E3758" i="5"/>
  <c r="E3759" i="5"/>
  <c r="E3760" i="5"/>
  <c r="E3761" i="5"/>
  <c r="E3762" i="5"/>
  <c r="E3763" i="5"/>
  <c r="E3764" i="5"/>
  <c r="E3765" i="5"/>
  <c r="E3766" i="5"/>
  <c r="E3767" i="5"/>
  <c r="E3768" i="5"/>
  <c r="E3769" i="5"/>
  <c r="E3770" i="5"/>
  <c r="E3771" i="5"/>
  <c r="E3772" i="5"/>
  <c r="E3773" i="5"/>
  <c r="E3774" i="5"/>
  <c r="E3775" i="5"/>
  <c r="E3776" i="5"/>
  <c r="E3777" i="5"/>
  <c r="E3778" i="5"/>
  <c r="E3779" i="5"/>
  <c r="E3780" i="5"/>
  <c r="E3781" i="5"/>
  <c r="E3782" i="5"/>
  <c r="E3783" i="5"/>
  <c r="E3784" i="5"/>
  <c r="E3785" i="5"/>
  <c r="E3786" i="5"/>
  <c r="E3787" i="5"/>
  <c r="E3788" i="5"/>
  <c r="E3789" i="5"/>
  <c r="E3790" i="5"/>
  <c r="E3791" i="5"/>
  <c r="E3792" i="5"/>
  <c r="E3793" i="5"/>
  <c r="E3794" i="5"/>
  <c r="E3795" i="5"/>
  <c r="E3796" i="5"/>
  <c r="E3797" i="5"/>
  <c r="E3798" i="5"/>
  <c r="E3799" i="5"/>
  <c r="E3800" i="5"/>
  <c r="E3801" i="5"/>
  <c r="E3802" i="5"/>
  <c r="E3803" i="5"/>
  <c r="E3804" i="5"/>
  <c r="E3805" i="5"/>
  <c r="E3806" i="5"/>
  <c r="E3807" i="5"/>
  <c r="E3808" i="5"/>
  <c r="E3809" i="5"/>
  <c r="E3810" i="5"/>
  <c r="E3811" i="5"/>
  <c r="E3812" i="5"/>
  <c r="E3813" i="5"/>
  <c r="E3814" i="5"/>
  <c r="E3815" i="5"/>
  <c r="E3816" i="5"/>
  <c r="E3817" i="5"/>
  <c r="E3818" i="5"/>
  <c r="E3819" i="5"/>
  <c r="E3820" i="5"/>
  <c r="E3821" i="5"/>
  <c r="E3822" i="5"/>
  <c r="E3823" i="5"/>
  <c r="E3824" i="5"/>
  <c r="E3825" i="5"/>
  <c r="E3826" i="5"/>
  <c r="E3827" i="5"/>
  <c r="E3828" i="5"/>
  <c r="E3829" i="5"/>
  <c r="E3830" i="5"/>
  <c r="E3831" i="5"/>
  <c r="E3832" i="5"/>
  <c r="E3833" i="5"/>
  <c r="E3834" i="5"/>
  <c r="E3835" i="5"/>
  <c r="E3836" i="5"/>
  <c r="E3837" i="5"/>
  <c r="E3838" i="5"/>
  <c r="E3839" i="5"/>
  <c r="E3840" i="5"/>
  <c r="E3841" i="5"/>
  <c r="E3842" i="5"/>
  <c r="E3843" i="5"/>
  <c r="E3844" i="5"/>
  <c r="E3845" i="5"/>
  <c r="E3846" i="5"/>
  <c r="E3847" i="5"/>
  <c r="E3848" i="5"/>
  <c r="E3849" i="5"/>
  <c r="E3850" i="5"/>
  <c r="E3851" i="5"/>
  <c r="E3852" i="5"/>
  <c r="E3853" i="5"/>
  <c r="E3854" i="5"/>
  <c r="E3855" i="5"/>
  <c r="E3856" i="5"/>
  <c r="E3857" i="5"/>
  <c r="E3858" i="5"/>
  <c r="E3859" i="5"/>
  <c r="E3860" i="5"/>
  <c r="E3861" i="5"/>
  <c r="E3862" i="5"/>
  <c r="E3863" i="5"/>
  <c r="E3864" i="5"/>
  <c r="E3865" i="5"/>
  <c r="E3866" i="5"/>
  <c r="E3867" i="5"/>
  <c r="E3868" i="5"/>
  <c r="E3869" i="5"/>
  <c r="E3870" i="5"/>
  <c r="E3871" i="5"/>
  <c r="E3872" i="5"/>
  <c r="E3873" i="5"/>
  <c r="E3874" i="5"/>
  <c r="E3875" i="5"/>
  <c r="E3876" i="5"/>
  <c r="E3877" i="5"/>
  <c r="E3878" i="5"/>
  <c r="E3879" i="5"/>
  <c r="E3880" i="5"/>
  <c r="E3881" i="5"/>
  <c r="E3882" i="5"/>
  <c r="E3883" i="5"/>
  <c r="E3884" i="5"/>
  <c r="E3885" i="5"/>
  <c r="E3886" i="5"/>
  <c r="E3887" i="5"/>
  <c r="E3888" i="5"/>
  <c r="E3889" i="5"/>
  <c r="E3890" i="5"/>
  <c r="E3891" i="5"/>
  <c r="E3892" i="5"/>
  <c r="E3893" i="5"/>
  <c r="E3894" i="5"/>
  <c r="E3895" i="5"/>
  <c r="E3896" i="5"/>
  <c r="E3897" i="5"/>
  <c r="E3898" i="5"/>
  <c r="E3899" i="5"/>
  <c r="E3900" i="5"/>
  <c r="E3901" i="5"/>
  <c r="E3902" i="5"/>
  <c r="E3903" i="5"/>
  <c r="E3904" i="5"/>
  <c r="E3905" i="5"/>
  <c r="E3906" i="5"/>
  <c r="E3907" i="5"/>
  <c r="E3908" i="5"/>
  <c r="E3909" i="5"/>
  <c r="E3910" i="5"/>
  <c r="E3911" i="5"/>
  <c r="E3912" i="5"/>
  <c r="E3913" i="5"/>
  <c r="E3914" i="5"/>
  <c r="E3915" i="5"/>
  <c r="E3916" i="5"/>
  <c r="E3917" i="5"/>
  <c r="E3918" i="5"/>
  <c r="E3919" i="5"/>
  <c r="E3920" i="5"/>
  <c r="E3921" i="5"/>
  <c r="E3922" i="5"/>
  <c r="E3923" i="5"/>
  <c r="E3924" i="5"/>
  <c r="E3925" i="5"/>
  <c r="E3926" i="5"/>
  <c r="E3927" i="5"/>
  <c r="E3928" i="5"/>
  <c r="E3929" i="5"/>
  <c r="E3930" i="5"/>
  <c r="E3931" i="5"/>
  <c r="E3932" i="5"/>
  <c r="E3933" i="5"/>
  <c r="E3934" i="5"/>
  <c r="E3935" i="5"/>
  <c r="E3936" i="5"/>
  <c r="E3937" i="5"/>
  <c r="E3938" i="5"/>
  <c r="E3939" i="5"/>
  <c r="E3940" i="5"/>
  <c r="E3941" i="5"/>
  <c r="E3942" i="5"/>
  <c r="E3943" i="5"/>
  <c r="E3944" i="5"/>
  <c r="E3945" i="5"/>
  <c r="E3946" i="5"/>
  <c r="E3947" i="5"/>
  <c r="E3948" i="5"/>
  <c r="E3949" i="5"/>
  <c r="E3950" i="5"/>
  <c r="E3951" i="5"/>
  <c r="E3952" i="5"/>
  <c r="E3953" i="5"/>
  <c r="E3954" i="5"/>
  <c r="E3955" i="5"/>
  <c r="E3956" i="5"/>
  <c r="E3957" i="5"/>
  <c r="E3958" i="5"/>
  <c r="E3959" i="5"/>
  <c r="E3960" i="5"/>
  <c r="E3961" i="5"/>
  <c r="E3962" i="5"/>
  <c r="E3963" i="5"/>
  <c r="E3964" i="5"/>
  <c r="E3965" i="5"/>
  <c r="E3966" i="5"/>
  <c r="E3967" i="5"/>
  <c r="E3968" i="5"/>
  <c r="E3969" i="5"/>
  <c r="E3970" i="5"/>
  <c r="E3971" i="5"/>
  <c r="E3972" i="5"/>
  <c r="E3973" i="5"/>
  <c r="E3974" i="5"/>
  <c r="E3975" i="5"/>
  <c r="E3976" i="5"/>
  <c r="E3977" i="5"/>
  <c r="E3978" i="5"/>
  <c r="E3979" i="5"/>
  <c r="E3980" i="5"/>
  <c r="E3981" i="5"/>
  <c r="E3982" i="5"/>
  <c r="E3983" i="5"/>
  <c r="E3984" i="5"/>
  <c r="E3985" i="5"/>
  <c r="E3986" i="5"/>
  <c r="E3987" i="5"/>
  <c r="E3988" i="5"/>
  <c r="E3989" i="5"/>
  <c r="E3990" i="5"/>
  <c r="E3991" i="5"/>
  <c r="E3992" i="5"/>
  <c r="E3993" i="5"/>
  <c r="E3994" i="5"/>
  <c r="E3995" i="5"/>
  <c r="E3996" i="5"/>
  <c r="E3997" i="5"/>
  <c r="E3998" i="5"/>
  <c r="E3999" i="5"/>
  <c r="E4000" i="5"/>
  <c r="E4001" i="5"/>
  <c r="E4002" i="5"/>
  <c r="E4003" i="5"/>
  <c r="E4004" i="5"/>
  <c r="E4005" i="5"/>
  <c r="E4006" i="5"/>
  <c r="E4007" i="5"/>
  <c r="E4008" i="5"/>
  <c r="E4009" i="5"/>
  <c r="E4010" i="5"/>
  <c r="E4011" i="5"/>
  <c r="E4012" i="5"/>
  <c r="E4013" i="5"/>
  <c r="E4014" i="5"/>
  <c r="E4015" i="5"/>
  <c r="E4016" i="5"/>
  <c r="E4017" i="5"/>
  <c r="E4018" i="5"/>
  <c r="E4019" i="5"/>
  <c r="E4020" i="5"/>
  <c r="E4021" i="5"/>
  <c r="E4022" i="5"/>
  <c r="E4023" i="5"/>
  <c r="E4024" i="5"/>
  <c r="E4025" i="5"/>
  <c r="E4026" i="5"/>
  <c r="E4027" i="5"/>
  <c r="E4028" i="5"/>
  <c r="E4029" i="5"/>
  <c r="E4030" i="5"/>
  <c r="E4031" i="5"/>
  <c r="E4032" i="5"/>
  <c r="E4033" i="5"/>
  <c r="E4034" i="5"/>
  <c r="E4035" i="5"/>
  <c r="E4036" i="5"/>
  <c r="E4037" i="5"/>
  <c r="E4038" i="5"/>
  <c r="E4039" i="5"/>
  <c r="E4040" i="5"/>
  <c r="E4041" i="5"/>
  <c r="E4042" i="5"/>
  <c r="E4043" i="5"/>
  <c r="E4044" i="5"/>
  <c r="E4045" i="5"/>
  <c r="E4046" i="5"/>
  <c r="E4047" i="5"/>
  <c r="E4048" i="5"/>
  <c r="E4049" i="5"/>
  <c r="E4050" i="5"/>
  <c r="E4051" i="5"/>
  <c r="E4052" i="5"/>
  <c r="E4053" i="5"/>
  <c r="E4054" i="5"/>
  <c r="E4055" i="5"/>
  <c r="E4056" i="5"/>
  <c r="E4057" i="5"/>
  <c r="E4058" i="5"/>
  <c r="E4059" i="5"/>
  <c r="E4060" i="5"/>
  <c r="E4061" i="5"/>
  <c r="E4062" i="5"/>
  <c r="E4063" i="5"/>
  <c r="E4064" i="5"/>
  <c r="E4065" i="5"/>
  <c r="E4066" i="5"/>
  <c r="E4067" i="5"/>
  <c r="E4068" i="5"/>
  <c r="E4069" i="5"/>
  <c r="E4070" i="5"/>
  <c r="E4071" i="5"/>
  <c r="E4072" i="5"/>
  <c r="E4073" i="5"/>
  <c r="E4074" i="5"/>
  <c r="E4075" i="5"/>
  <c r="E4076" i="5"/>
  <c r="E4077" i="5"/>
  <c r="E4078" i="5"/>
  <c r="E4079" i="5"/>
  <c r="E4080" i="5"/>
  <c r="E4081" i="5"/>
  <c r="E4082" i="5"/>
  <c r="E4083" i="5"/>
  <c r="E4084" i="5"/>
  <c r="E4085" i="5"/>
  <c r="E4086" i="5"/>
  <c r="E4087" i="5"/>
  <c r="E4088" i="5"/>
  <c r="E4089" i="5"/>
  <c r="E4090" i="5"/>
  <c r="E4091" i="5"/>
  <c r="E4092" i="5"/>
  <c r="E4093" i="5"/>
  <c r="E4094" i="5"/>
  <c r="E4095" i="5"/>
  <c r="E4096" i="5"/>
  <c r="E4097" i="5"/>
  <c r="E4098" i="5"/>
  <c r="E4099" i="5"/>
  <c r="E4100" i="5"/>
  <c r="E4101" i="5"/>
  <c r="E4102" i="5"/>
  <c r="E4103" i="5"/>
  <c r="E4104" i="5"/>
  <c r="E4105" i="5"/>
  <c r="E4106" i="5"/>
  <c r="E4107" i="5"/>
  <c r="E4108" i="5"/>
  <c r="E4109" i="5"/>
  <c r="E4110" i="5"/>
  <c r="E4111" i="5"/>
  <c r="E4112" i="5"/>
  <c r="E4113" i="5"/>
  <c r="E4114" i="5"/>
  <c r="E4115" i="5"/>
  <c r="E4116" i="5"/>
  <c r="E4117" i="5"/>
  <c r="E4118" i="5"/>
  <c r="E4119" i="5"/>
  <c r="E4120" i="5"/>
  <c r="E4121" i="5"/>
  <c r="E4122" i="5"/>
  <c r="E4123" i="5"/>
  <c r="E4124" i="5"/>
  <c r="E4125" i="5"/>
  <c r="E4126" i="5"/>
  <c r="E4127" i="5"/>
  <c r="E4128" i="5"/>
  <c r="E4129" i="5"/>
  <c r="E4130" i="5"/>
  <c r="E4131" i="5"/>
  <c r="E4132" i="5"/>
  <c r="E4133" i="5"/>
  <c r="E4134" i="5"/>
  <c r="E4135" i="5"/>
  <c r="E4136" i="5"/>
  <c r="E4137" i="5"/>
  <c r="E4138" i="5"/>
  <c r="E4139" i="5"/>
  <c r="E4140" i="5"/>
  <c r="E4141" i="5"/>
  <c r="E4142" i="5"/>
  <c r="E4143" i="5"/>
  <c r="E4144" i="5"/>
  <c r="E4145" i="5"/>
  <c r="E4146" i="5"/>
  <c r="E4147" i="5"/>
  <c r="E4148" i="5"/>
  <c r="E4149" i="5"/>
  <c r="E4150" i="5"/>
  <c r="E4151" i="5"/>
  <c r="E4152" i="5"/>
  <c r="E4153" i="5"/>
  <c r="E4154" i="5"/>
  <c r="E4155" i="5"/>
  <c r="E4156" i="5"/>
  <c r="E4157" i="5"/>
  <c r="E4158" i="5"/>
  <c r="E4159" i="5"/>
  <c r="E4160" i="5"/>
  <c r="E4161" i="5"/>
  <c r="E4162" i="5"/>
  <c r="E4163" i="5"/>
  <c r="E4164" i="5"/>
  <c r="E4165" i="5"/>
  <c r="E4166" i="5"/>
  <c r="E4167" i="5"/>
  <c r="E4168" i="5"/>
  <c r="E4169" i="5"/>
  <c r="E4170" i="5"/>
  <c r="E4171" i="5"/>
  <c r="E4172" i="5"/>
  <c r="E4173" i="5"/>
  <c r="E4174" i="5"/>
  <c r="E4175" i="5"/>
  <c r="E4176" i="5"/>
  <c r="E4177" i="5"/>
  <c r="E4178" i="5"/>
  <c r="E4179" i="5"/>
  <c r="E4180" i="5"/>
  <c r="E4181" i="5"/>
  <c r="E4182" i="5"/>
  <c r="E4183" i="5"/>
  <c r="E4184" i="5"/>
  <c r="E4185" i="5"/>
  <c r="E4186" i="5"/>
  <c r="E4187" i="5"/>
  <c r="E4188" i="5"/>
  <c r="E4189" i="5"/>
  <c r="E4190" i="5"/>
  <c r="E4191" i="5"/>
  <c r="E4192" i="5"/>
  <c r="E4193" i="5"/>
  <c r="E4194" i="5"/>
  <c r="E4195" i="5"/>
  <c r="E4196" i="5"/>
  <c r="E4197" i="5"/>
  <c r="E4198" i="5"/>
  <c r="E4199" i="5"/>
  <c r="E4200" i="5"/>
  <c r="E4201" i="5"/>
  <c r="E4202" i="5"/>
  <c r="E4203" i="5"/>
  <c r="E4204" i="5"/>
  <c r="E4205" i="5"/>
  <c r="E4206" i="5"/>
  <c r="E4207" i="5"/>
  <c r="E4208" i="5"/>
  <c r="E4209" i="5"/>
  <c r="E4210" i="5"/>
  <c r="E4211" i="5"/>
  <c r="E4212" i="5"/>
  <c r="E4213" i="5"/>
  <c r="E4214" i="5"/>
  <c r="E4215" i="5"/>
  <c r="E4216" i="5"/>
  <c r="E4217" i="5"/>
  <c r="E4218" i="5"/>
  <c r="E4219" i="5"/>
  <c r="E4220" i="5"/>
  <c r="E4221" i="5"/>
  <c r="E4222" i="5"/>
  <c r="E4223" i="5"/>
  <c r="E4224" i="5"/>
  <c r="E4225" i="5"/>
  <c r="E4226" i="5"/>
  <c r="E4227" i="5"/>
  <c r="E4228" i="5"/>
  <c r="E4229" i="5"/>
  <c r="E4230" i="5"/>
  <c r="E4231" i="5"/>
  <c r="E4232" i="5"/>
  <c r="E4233" i="5"/>
  <c r="E4234" i="5"/>
  <c r="E4235" i="5"/>
  <c r="E4236" i="5"/>
  <c r="E4237" i="5"/>
  <c r="E4238" i="5"/>
  <c r="E4239" i="5"/>
  <c r="E4240" i="5"/>
  <c r="E4241" i="5"/>
  <c r="E4242" i="5"/>
  <c r="E4243" i="5"/>
  <c r="E4244" i="5"/>
  <c r="E4245" i="5"/>
  <c r="E4246" i="5"/>
  <c r="E4247" i="5"/>
  <c r="E4248" i="5"/>
  <c r="E4249" i="5"/>
  <c r="E4250" i="5"/>
  <c r="E4251" i="5"/>
  <c r="E4252" i="5"/>
  <c r="E4253" i="5"/>
  <c r="E4254" i="5"/>
  <c r="E4255" i="5"/>
  <c r="E4256" i="5"/>
  <c r="E4257" i="5"/>
  <c r="E4258" i="5"/>
  <c r="E4259" i="5"/>
  <c r="E4260" i="5"/>
  <c r="E4261" i="5"/>
  <c r="E4262" i="5"/>
  <c r="E4263" i="5"/>
  <c r="E4264" i="5"/>
  <c r="E4265" i="5"/>
  <c r="E4266" i="5"/>
  <c r="E4267" i="5"/>
  <c r="E4268" i="5"/>
  <c r="E4269" i="5"/>
  <c r="E4270" i="5"/>
  <c r="E4271" i="5"/>
  <c r="E4272" i="5"/>
  <c r="E4273" i="5"/>
  <c r="E4274" i="5"/>
  <c r="E4275" i="5"/>
  <c r="E4276" i="5"/>
  <c r="E4277" i="5"/>
  <c r="E4278" i="5"/>
  <c r="E4279" i="5"/>
  <c r="E4280" i="5"/>
  <c r="E4281" i="5"/>
  <c r="E4282" i="5"/>
  <c r="E4283" i="5"/>
  <c r="E4284" i="5"/>
  <c r="E4285" i="5"/>
  <c r="E4286" i="5"/>
  <c r="E4287" i="5"/>
  <c r="E4288" i="5"/>
  <c r="E4289" i="5"/>
  <c r="E4290" i="5"/>
  <c r="E4291" i="5"/>
  <c r="E4292" i="5"/>
  <c r="E4293" i="5"/>
  <c r="E4294" i="5"/>
  <c r="E4295" i="5"/>
  <c r="E4296" i="5"/>
  <c r="E4297" i="5"/>
  <c r="E4298" i="5"/>
  <c r="E4299" i="5"/>
  <c r="E4300" i="5"/>
  <c r="E4301" i="5"/>
  <c r="E4302" i="5"/>
  <c r="E4303" i="5"/>
  <c r="E4304" i="5"/>
  <c r="E4305" i="5"/>
  <c r="E4306" i="5"/>
  <c r="E4307" i="5"/>
  <c r="E4308" i="5"/>
  <c r="E4309" i="5"/>
  <c r="E4310" i="5"/>
  <c r="E4311" i="5"/>
  <c r="E4312" i="5"/>
  <c r="E4313" i="5"/>
  <c r="E4314" i="5"/>
  <c r="E4315" i="5"/>
  <c r="E4316" i="5"/>
  <c r="E4317" i="5"/>
  <c r="E4318" i="5"/>
  <c r="E4319" i="5"/>
  <c r="E4320" i="5"/>
  <c r="E4321" i="5"/>
  <c r="E4322" i="5"/>
  <c r="E4323" i="5"/>
  <c r="E4324" i="5"/>
  <c r="E4325" i="5"/>
  <c r="E4326" i="5"/>
  <c r="E4327" i="5"/>
  <c r="E4328" i="5"/>
  <c r="E4329" i="5"/>
  <c r="E4330" i="5"/>
  <c r="E4331" i="5"/>
  <c r="E4332" i="5"/>
  <c r="E4333" i="5"/>
  <c r="E4334" i="5"/>
  <c r="E4335" i="5"/>
  <c r="E4336" i="5"/>
  <c r="E4337" i="5"/>
  <c r="E4338" i="5"/>
  <c r="E4339" i="5"/>
  <c r="E4340" i="5"/>
  <c r="E4341" i="5"/>
  <c r="E4342" i="5"/>
  <c r="E4343" i="5"/>
  <c r="E4344" i="5"/>
  <c r="E4345" i="5"/>
  <c r="E4346" i="5"/>
  <c r="E4347" i="5"/>
  <c r="E4348" i="5"/>
  <c r="E4349" i="5"/>
  <c r="E4350" i="5"/>
  <c r="E4351" i="5"/>
  <c r="E4352" i="5"/>
  <c r="E4353" i="5"/>
  <c r="E4354" i="5"/>
  <c r="E4355" i="5"/>
  <c r="E4356" i="5"/>
  <c r="E4357" i="5"/>
  <c r="E4358" i="5"/>
  <c r="E4359" i="5"/>
  <c r="E4360" i="5"/>
  <c r="E4361" i="5"/>
  <c r="E4362" i="5"/>
  <c r="E4363" i="5"/>
  <c r="E4364" i="5"/>
  <c r="E4365" i="5"/>
  <c r="E4366" i="5"/>
  <c r="E4367" i="5"/>
  <c r="E4368" i="5"/>
  <c r="E4369" i="5"/>
  <c r="E4370" i="5"/>
  <c r="E4371" i="5"/>
  <c r="E4372" i="5"/>
  <c r="E4373" i="5"/>
  <c r="E4374" i="5"/>
  <c r="E4375" i="5"/>
  <c r="E4376" i="5"/>
  <c r="E4377" i="5"/>
  <c r="E4378" i="5"/>
  <c r="E4379" i="5"/>
  <c r="E4380" i="5"/>
  <c r="E4381" i="5"/>
  <c r="E4382" i="5"/>
  <c r="E4383" i="5"/>
  <c r="E4384" i="5"/>
  <c r="E4385" i="5"/>
  <c r="E4386" i="5"/>
  <c r="E4387" i="5"/>
  <c r="E4388" i="5"/>
  <c r="E4389" i="5"/>
  <c r="E4390" i="5"/>
  <c r="E4391" i="5"/>
  <c r="E4392" i="5"/>
  <c r="E4393" i="5"/>
  <c r="E4394" i="5"/>
  <c r="E4395" i="5"/>
  <c r="E4396" i="5"/>
  <c r="E4397" i="5"/>
  <c r="E4398" i="5"/>
  <c r="E4399" i="5"/>
  <c r="E4400" i="5"/>
  <c r="E4401" i="5"/>
  <c r="E4402" i="5"/>
  <c r="E4403" i="5"/>
  <c r="E4404" i="5"/>
  <c r="E4405" i="5"/>
  <c r="E4406" i="5"/>
  <c r="E4407" i="5"/>
  <c r="E4408" i="5"/>
  <c r="E4409" i="5"/>
  <c r="E4410" i="5"/>
  <c r="E4411" i="5"/>
  <c r="E4412" i="5"/>
  <c r="E4413" i="5"/>
  <c r="E4414" i="5"/>
  <c r="E4415" i="5"/>
  <c r="E4416" i="5"/>
  <c r="E4417" i="5"/>
  <c r="E4418" i="5"/>
  <c r="E4419" i="5"/>
  <c r="E4420" i="5"/>
  <c r="E4421" i="5"/>
  <c r="E4422" i="5"/>
  <c r="E4423" i="5"/>
  <c r="E4424" i="5"/>
  <c r="E4425" i="5"/>
  <c r="E4426" i="5"/>
  <c r="E4427" i="5"/>
  <c r="E4428" i="5"/>
  <c r="E4429" i="5"/>
  <c r="E4430" i="5"/>
  <c r="E4431" i="5"/>
  <c r="E4432" i="5"/>
  <c r="E4433" i="5"/>
  <c r="E4434" i="5"/>
  <c r="E4435" i="5"/>
  <c r="E4436" i="5"/>
  <c r="E4437" i="5"/>
  <c r="E4438" i="5"/>
  <c r="E4439" i="5"/>
  <c r="E4440" i="5"/>
  <c r="E4441" i="5"/>
  <c r="E4442" i="5"/>
  <c r="E4443" i="5"/>
  <c r="E4444" i="5"/>
  <c r="E4445" i="5"/>
  <c r="E4446" i="5"/>
  <c r="E4447" i="5"/>
  <c r="E4448" i="5"/>
  <c r="E4449" i="5"/>
  <c r="E4450" i="5"/>
  <c r="E4451" i="5"/>
  <c r="E4452" i="5"/>
  <c r="E4453" i="5"/>
  <c r="E4454" i="5"/>
  <c r="E4455" i="5"/>
  <c r="E4456" i="5"/>
  <c r="E4457" i="5"/>
  <c r="E4458" i="5"/>
  <c r="E4459" i="5"/>
  <c r="E4460" i="5"/>
  <c r="E4461" i="5"/>
  <c r="E4462" i="5"/>
  <c r="E4463" i="5"/>
  <c r="E4464" i="5"/>
  <c r="E4465" i="5"/>
  <c r="E4466" i="5"/>
  <c r="E4467" i="5"/>
  <c r="E4468" i="5"/>
  <c r="E4469" i="5"/>
  <c r="E4470" i="5"/>
  <c r="E4471" i="5"/>
  <c r="E4472" i="5"/>
  <c r="E4473" i="5"/>
  <c r="E4474" i="5"/>
  <c r="E4475" i="5"/>
  <c r="E4476" i="5"/>
  <c r="E4477" i="5"/>
  <c r="E4478" i="5"/>
  <c r="E4479" i="5"/>
  <c r="E4480" i="5"/>
  <c r="E4481" i="5"/>
  <c r="E4482" i="5"/>
  <c r="E4483" i="5"/>
  <c r="E4484" i="5"/>
  <c r="E4485" i="5"/>
  <c r="E4486" i="5"/>
  <c r="E4487" i="5"/>
  <c r="E4488" i="5"/>
  <c r="E4489" i="5"/>
  <c r="E4490" i="5"/>
  <c r="E4491" i="5"/>
  <c r="E4492" i="5"/>
  <c r="E4493" i="5"/>
  <c r="E4494" i="5"/>
  <c r="E4495" i="5"/>
  <c r="E4496" i="5"/>
  <c r="E4497" i="5"/>
  <c r="E4498" i="5"/>
  <c r="E4499" i="5"/>
  <c r="E4500" i="5"/>
  <c r="E4501" i="5"/>
  <c r="E4502" i="5"/>
  <c r="E4503" i="5"/>
  <c r="E4504" i="5"/>
  <c r="E4505" i="5"/>
  <c r="E4506" i="5"/>
  <c r="E4507" i="5"/>
  <c r="E4508" i="5"/>
  <c r="E4509" i="5"/>
  <c r="E4510" i="5"/>
  <c r="E4511" i="5"/>
  <c r="E4512" i="5"/>
  <c r="E4513" i="5"/>
  <c r="E4514" i="5"/>
  <c r="E4515" i="5"/>
  <c r="E4516" i="5"/>
  <c r="E4517" i="5"/>
  <c r="E4518" i="5"/>
  <c r="E4519" i="5"/>
  <c r="E4520" i="5"/>
  <c r="E4521" i="5"/>
  <c r="E4522" i="5"/>
  <c r="E4523" i="5"/>
  <c r="E4524" i="5"/>
  <c r="E4525" i="5"/>
  <c r="E4526" i="5"/>
  <c r="E4527" i="5"/>
  <c r="E4528" i="5"/>
  <c r="E4529" i="5"/>
  <c r="E4530" i="5"/>
  <c r="E4531" i="5"/>
  <c r="E4532" i="5"/>
  <c r="E4533" i="5"/>
  <c r="E4534" i="5"/>
  <c r="E4535" i="5"/>
  <c r="E4536" i="5"/>
  <c r="E4537" i="5"/>
  <c r="E4538" i="5"/>
  <c r="E4539" i="5"/>
  <c r="E4540" i="5"/>
  <c r="E4541" i="5"/>
  <c r="E4542" i="5"/>
  <c r="E4543" i="5"/>
  <c r="E4544" i="5"/>
  <c r="E4545" i="5"/>
  <c r="E4546" i="5"/>
  <c r="E4547" i="5"/>
  <c r="E4548" i="5"/>
  <c r="E4549" i="5"/>
  <c r="E4550" i="5"/>
  <c r="E4551" i="5"/>
  <c r="E4552" i="5"/>
  <c r="E4553" i="5"/>
  <c r="E4554" i="5"/>
  <c r="E4555" i="5"/>
  <c r="E4556" i="5"/>
  <c r="E4557" i="5"/>
  <c r="E4558" i="5"/>
  <c r="E4559" i="5"/>
  <c r="E4560" i="5"/>
  <c r="E4561" i="5"/>
  <c r="E4562" i="5"/>
  <c r="E4563" i="5"/>
  <c r="E4564" i="5"/>
  <c r="E4565" i="5"/>
  <c r="E4566" i="5"/>
  <c r="E4567" i="5"/>
  <c r="E4568" i="5"/>
  <c r="E4569" i="5"/>
  <c r="E4570" i="5"/>
  <c r="E4571" i="5"/>
  <c r="E4572" i="5"/>
  <c r="E4573" i="5"/>
  <c r="E4574" i="5"/>
  <c r="E4575" i="5"/>
  <c r="E4576" i="5"/>
  <c r="E4577" i="5"/>
  <c r="E4578" i="5"/>
  <c r="E4579" i="5"/>
  <c r="E4580" i="5"/>
  <c r="E4581" i="5"/>
  <c r="E4582" i="5"/>
  <c r="E4583" i="5"/>
  <c r="E4584" i="5"/>
  <c r="E4585" i="5"/>
  <c r="E4586" i="5"/>
  <c r="E4587" i="5"/>
  <c r="E4588" i="5"/>
  <c r="E4589" i="5"/>
  <c r="E4590" i="5"/>
  <c r="E4591" i="5"/>
  <c r="E4592" i="5"/>
  <c r="E4593" i="5"/>
  <c r="E4594" i="5"/>
  <c r="E4595" i="5"/>
  <c r="E4596" i="5"/>
  <c r="E4597" i="5"/>
  <c r="E4598" i="5"/>
  <c r="E4599" i="5"/>
  <c r="E4600" i="5"/>
  <c r="E4601" i="5"/>
  <c r="E4602" i="5"/>
  <c r="E4603" i="5"/>
  <c r="E4604" i="5"/>
  <c r="E4605" i="5"/>
  <c r="E4606" i="5"/>
  <c r="E4607" i="5"/>
  <c r="E4608" i="5"/>
  <c r="E4609" i="5"/>
  <c r="E4610" i="5"/>
  <c r="E4611" i="5"/>
  <c r="E4612" i="5"/>
  <c r="E4613" i="5"/>
  <c r="E4614" i="5"/>
  <c r="E4615" i="5"/>
  <c r="E4616" i="5"/>
  <c r="E4617" i="5"/>
  <c r="E4618" i="5"/>
  <c r="E4619" i="5"/>
  <c r="E4620" i="5"/>
  <c r="E4621" i="5"/>
  <c r="E4622" i="5"/>
  <c r="E4623" i="5"/>
  <c r="E4624" i="5"/>
  <c r="E4625" i="5"/>
  <c r="E4626" i="5"/>
  <c r="E4627" i="5"/>
  <c r="E4628" i="5"/>
  <c r="E4629" i="5"/>
  <c r="E4630" i="5"/>
  <c r="E4631" i="5"/>
  <c r="E4632" i="5"/>
  <c r="E4633" i="5"/>
  <c r="E4634" i="5"/>
  <c r="E4635" i="5"/>
  <c r="E4636" i="5"/>
  <c r="E4637" i="5"/>
  <c r="E4638" i="5"/>
  <c r="E4639" i="5"/>
  <c r="E4640" i="5"/>
  <c r="E4641" i="5"/>
  <c r="E4642" i="5"/>
  <c r="E4643" i="5"/>
  <c r="E4644" i="5"/>
  <c r="E4645" i="5"/>
  <c r="E4646" i="5"/>
  <c r="E4647" i="5"/>
  <c r="E4648" i="5"/>
  <c r="E4649" i="5"/>
  <c r="E4650" i="5"/>
  <c r="E4651" i="5"/>
  <c r="E4652" i="5"/>
  <c r="E4653" i="5"/>
  <c r="E4654" i="5"/>
  <c r="E4655" i="5"/>
  <c r="E4656" i="5"/>
  <c r="E4657" i="5"/>
  <c r="E4658" i="5"/>
  <c r="E4659" i="5"/>
  <c r="E4660" i="5"/>
  <c r="E4661" i="5"/>
  <c r="E4662" i="5"/>
  <c r="E4663" i="5"/>
  <c r="E4664" i="5"/>
  <c r="E4665" i="5"/>
  <c r="E4666" i="5"/>
  <c r="E4667" i="5"/>
  <c r="E4668" i="5"/>
  <c r="E4669" i="5"/>
  <c r="E4670" i="5"/>
  <c r="E4671" i="5"/>
  <c r="E4672" i="5"/>
  <c r="E4673" i="5"/>
  <c r="E4674" i="5"/>
  <c r="E4675" i="5"/>
  <c r="E4676" i="5"/>
  <c r="E4677" i="5"/>
  <c r="E4678" i="5"/>
  <c r="E4679" i="5"/>
  <c r="E4680" i="5"/>
  <c r="E4681" i="5"/>
  <c r="E4682" i="5"/>
  <c r="E4683" i="5"/>
  <c r="E4684" i="5"/>
  <c r="E4685" i="5"/>
  <c r="E4686" i="5"/>
  <c r="E4687" i="5"/>
  <c r="E4688" i="5"/>
  <c r="E4689" i="5"/>
  <c r="E4690" i="5"/>
  <c r="E4691" i="5"/>
  <c r="E4692" i="5"/>
  <c r="E4693" i="5"/>
  <c r="E4694" i="5"/>
  <c r="E4695" i="5"/>
  <c r="E4696" i="5"/>
  <c r="E4697" i="5"/>
  <c r="E4698" i="5"/>
  <c r="E4699" i="5"/>
  <c r="E4700" i="5"/>
  <c r="E4701" i="5"/>
  <c r="E4702" i="5"/>
  <c r="E4703" i="5"/>
  <c r="E4704" i="5"/>
  <c r="E4705" i="5"/>
  <c r="E4706" i="5"/>
  <c r="E4707" i="5"/>
  <c r="E4708" i="5"/>
  <c r="E4709" i="5"/>
  <c r="E4710" i="5"/>
  <c r="E4711" i="5"/>
  <c r="E4712" i="5"/>
  <c r="E4713" i="5"/>
  <c r="E4714" i="5"/>
  <c r="E4715" i="5"/>
  <c r="E4716" i="5"/>
  <c r="E4717" i="5"/>
  <c r="E4718" i="5"/>
  <c r="E4719" i="5"/>
  <c r="E4720" i="5"/>
  <c r="E4721" i="5"/>
  <c r="E4722" i="5"/>
  <c r="E4723" i="5"/>
  <c r="E4724" i="5"/>
  <c r="E4725" i="5"/>
  <c r="E4726" i="5"/>
  <c r="E4727" i="5"/>
  <c r="E4728" i="5"/>
  <c r="E4729" i="5"/>
  <c r="E4730" i="5"/>
  <c r="E4731" i="5"/>
  <c r="E4732" i="5"/>
  <c r="E4733" i="5"/>
  <c r="E4734" i="5"/>
  <c r="E4735" i="5"/>
  <c r="E4736" i="5"/>
  <c r="E4737" i="5"/>
  <c r="E4738" i="5"/>
  <c r="E4739" i="5"/>
  <c r="E4740" i="5"/>
  <c r="E4741" i="5"/>
  <c r="E4742" i="5"/>
  <c r="E4743" i="5"/>
  <c r="E4744" i="5"/>
  <c r="E4745" i="5"/>
  <c r="E4746" i="5"/>
  <c r="E4747" i="5"/>
  <c r="E4748" i="5"/>
  <c r="E4749" i="5"/>
  <c r="E4750" i="5"/>
  <c r="E4751" i="5"/>
  <c r="E4752" i="5"/>
  <c r="E4753" i="5"/>
  <c r="E4754" i="5"/>
  <c r="E4755" i="5"/>
  <c r="E4756" i="5"/>
  <c r="E4757" i="5"/>
  <c r="E4758" i="5"/>
  <c r="E4759" i="5"/>
  <c r="E4760" i="5"/>
  <c r="E4761" i="5"/>
  <c r="E4762" i="5"/>
  <c r="E4763" i="5"/>
  <c r="E4764" i="5"/>
  <c r="E4765" i="5"/>
  <c r="E4766" i="5"/>
  <c r="E4767" i="5"/>
  <c r="E4768" i="5"/>
  <c r="E4769" i="5"/>
  <c r="E4770" i="5"/>
  <c r="E4771" i="5"/>
  <c r="E4772" i="5"/>
  <c r="E4773" i="5"/>
  <c r="E4774" i="5"/>
  <c r="E4775" i="5"/>
  <c r="E4776" i="5"/>
  <c r="E4777" i="5"/>
  <c r="E4778" i="5"/>
  <c r="E4779" i="5"/>
  <c r="E4780" i="5"/>
  <c r="E4781" i="5"/>
  <c r="E4782" i="5"/>
  <c r="E4783" i="5"/>
  <c r="E4784" i="5"/>
  <c r="E4785" i="5"/>
  <c r="E4786" i="5"/>
  <c r="E4787" i="5"/>
  <c r="E4788" i="5"/>
  <c r="E4789" i="5"/>
  <c r="E4790" i="5"/>
  <c r="E4791" i="5"/>
  <c r="E4792" i="5"/>
  <c r="E4793" i="5"/>
  <c r="E4794" i="5"/>
  <c r="E4795" i="5"/>
  <c r="E4796" i="5"/>
  <c r="E4797" i="5"/>
  <c r="E4798" i="5"/>
  <c r="E4799" i="5"/>
  <c r="E4800" i="5"/>
  <c r="E4801" i="5"/>
  <c r="E4802" i="5"/>
  <c r="E4803" i="5"/>
  <c r="E4804" i="5"/>
  <c r="E4805" i="5"/>
  <c r="E4806" i="5"/>
  <c r="E4807" i="5"/>
  <c r="E4808" i="5"/>
  <c r="E4809" i="5"/>
  <c r="E4810" i="5"/>
  <c r="E4811" i="5"/>
  <c r="E4812" i="5"/>
  <c r="E4813" i="5"/>
  <c r="E4814" i="5"/>
  <c r="E4815" i="5"/>
  <c r="E4816" i="5"/>
  <c r="E4817" i="5"/>
  <c r="E4818" i="5"/>
  <c r="E4819" i="5"/>
  <c r="E4820" i="5"/>
  <c r="E4821" i="5"/>
  <c r="E4822" i="5"/>
  <c r="E4823" i="5"/>
  <c r="E4824" i="5"/>
  <c r="E4825" i="5"/>
  <c r="E4826" i="5"/>
  <c r="E4827" i="5"/>
  <c r="E4828" i="5"/>
  <c r="E4829" i="5"/>
  <c r="E4830" i="5"/>
  <c r="E4831" i="5"/>
  <c r="E4832" i="5"/>
  <c r="E4833" i="5"/>
  <c r="E4834" i="5"/>
  <c r="E4835" i="5"/>
  <c r="E4836" i="5"/>
  <c r="E4837" i="5"/>
  <c r="E4838" i="5"/>
  <c r="E4839" i="5"/>
  <c r="E4840" i="5"/>
  <c r="E4841" i="5"/>
  <c r="E4842" i="5"/>
  <c r="E4843" i="5"/>
  <c r="E4844" i="5"/>
  <c r="E4845" i="5"/>
  <c r="E4846" i="5"/>
  <c r="E4847" i="5"/>
  <c r="E4848" i="5"/>
  <c r="E4849" i="5"/>
  <c r="E4850" i="5"/>
  <c r="E4851" i="5"/>
  <c r="E4852" i="5"/>
  <c r="E4853" i="5"/>
  <c r="E4854" i="5"/>
  <c r="E4855" i="5"/>
  <c r="E4856" i="5"/>
  <c r="E4857" i="5"/>
  <c r="E4858" i="5"/>
  <c r="E4859" i="5"/>
  <c r="E4860" i="5"/>
  <c r="E4861" i="5"/>
  <c r="E4862" i="5"/>
  <c r="E4863" i="5"/>
  <c r="E4864" i="5"/>
  <c r="E4865" i="5"/>
  <c r="E4866" i="5"/>
  <c r="E4867" i="5"/>
  <c r="E4868" i="5"/>
  <c r="E4869" i="5"/>
  <c r="E4870" i="5"/>
  <c r="E4871" i="5"/>
  <c r="E4872" i="5"/>
  <c r="E4873" i="5"/>
  <c r="E4874" i="5"/>
  <c r="E4875" i="5"/>
  <c r="E4876" i="5"/>
  <c r="E4877" i="5"/>
  <c r="E4878" i="5"/>
  <c r="E4879" i="5"/>
  <c r="E4880" i="5"/>
  <c r="E4881" i="5"/>
  <c r="E4882" i="5"/>
  <c r="E4883" i="5"/>
  <c r="E4884" i="5"/>
  <c r="E4885" i="5"/>
  <c r="E4886" i="5"/>
  <c r="E4887" i="5"/>
  <c r="E4888" i="5"/>
  <c r="E4889" i="5"/>
  <c r="E4890" i="5"/>
  <c r="E4891" i="5"/>
  <c r="E4892" i="5"/>
  <c r="E4893" i="5"/>
  <c r="E4894" i="5"/>
  <c r="E4895" i="5"/>
  <c r="E4896" i="5"/>
  <c r="E4897" i="5"/>
  <c r="E4898" i="5"/>
  <c r="E4899" i="5"/>
  <c r="E4900" i="5"/>
  <c r="E4901" i="5"/>
  <c r="E4902" i="5"/>
  <c r="E4903" i="5"/>
  <c r="E4904" i="5"/>
  <c r="E4905" i="5"/>
  <c r="E4906" i="5"/>
  <c r="E4907" i="5"/>
  <c r="E4908" i="5"/>
  <c r="E4909" i="5"/>
  <c r="E4910" i="5"/>
  <c r="E4911" i="5"/>
  <c r="E4912" i="5"/>
  <c r="E4913" i="5"/>
  <c r="E4914" i="5"/>
  <c r="E4915" i="5"/>
  <c r="E4916" i="5"/>
  <c r="E4917" i="5"/>
  <c r="E4918" i="5"/>
  <c r="E4919" i="5"/>
  <c r="E4920" i="5"/>
  <c r="E4921" i="5"/>
  <c r="E4922" i="5"/>
  <c r="E4923" i="5"/>
  <c r="E4924" i="5"/>
  <c r="E4925" i="5"/>
  <c r="E4926" i="5"/>
  <c r="E4927" i="5"/>
  <c r="E4928" i="5"/>
  <c r="E4929" i="5"/>
  <c r="E4930" i="5"/>
  <c r="E4931" i="5"/>
  <c r="E4932" i="5"/>
  <c r="E4933" i="5"/>
  <c r="E4934" i="5"/>
  <c r="E4935" i="5"/>
  <c r="E4936" i="5"/>
  <c r="E4937" i="5"/>
  <c r="E4938" i="5"/>
  <c r="E4939" i="5"/>
  <c r="E4940" i="5"/>
  <c r="E4941" i="5"/>
  <c r="E4942" i="5"/>
  <c r="E4943" i="5"/>
  <c r="E4944" i="5"/>
  <c r="E4945" i="5"/>
  <c r="E4946" i="5"/>
  <c r="E4947" i="5"/>
  <c r="E4948" i="5"/>
  <c r="E4949" i="5"/>
  <c r="E4950" i="5"/>
  <c r="E4951" i="5"/>
  <c r="E4952" i="5"/>
  <c r="E4953" i="5"/>
  <c r="E4954" i="5"/>
  <c r="E4955" i="5"/>
  <c r="E4956" i="5"/>
  <c r="E4957" i="5"/>
  <c r="E4958" i="5"/>
  <c r="E4959" i="5"/>
  <c r="E4960" i="5"/>
  <c r="E4961" i="5"/>
  <c r="E4962" i="5"/>
  <c r="E4963" i="5"/>
  <c r="E4964" i="5"/>
  <c r="E4965" i="5"/>
  <c r="E4966" i="5"/>
  <c r="E4967" i="5"/>
  <c r="E4968" i="5"/>
  <c r="E4969" i="5"/>
  <c r="E4970" i="5"/>
  <c r="E4971" i="5"/>
  <c r="E4972" i="5"/>
  <c r="E4973" i="5"/>
  <c r="E4974" i="5"/>
  <c r="E4975" i="5"/>
  <c r="E4976" i="5"/>
  <c r="E4977" i="5"/>
  <c r="E4978" i="5"/>
  <c r="E4979" i="5"/>
  <c r="E4980" i="5"/>
  <c r="E4981" i="5"/>
  <c r="E4982" i="5"/>
  <c r="E4983" i="5"/>
  <c r="E4984" i="5"/>
  <c r="E4985" i="5"/>
  <c r="E4986" i="5"/>
  <c r="E4987" i="5"/>
  <c r="E4988" i="5"/>
  <c r="E4989" i="5"/>
  <c r="E4990" i="5"/>
  <c r="E4991" i="5"/>
  <c r="E4992" i="5"/>
  <c r="E4993" i="5"/>
  <c r="E4994" i="5"/>
  <c r="E4995" i="5"/>
  <c r="E4996" i="5"/>
  <c r="E4997" i="5"/>
  <c r="E4998" i="5"/>
  <c r="E4999" i="5"/>
  <c r="E5000" i="5"/>
  <c r="E5001" i="5"/>
  <c r="E5002" i="5"/>
  <c r="E5003" i="5"/>
  <c r="E5004" i="5"/>
  <c r="E5005" i="5"/>
  <c r="E5006" i="5"/>
  <c r="E5007" i="5"/>
  <c r="E5008" i="5"/>
  <c r="E5009" i="5"/>
  <c r="E5010" i="5"/>
  <c r="E5011" i="5"/>
  <c r="E5012" i="5"/>
  <c r="E5013" i="5"/>
  <c r="E5014" i="5"/>
  <c r="E5015" i="5"/>
  <c r="E5016" i="5"/>
  <c r="E5017" i="5"/>
  <c r="E5018" i="5"/>
  <c r="E5019" i="5"/>
  <c r="E5020" i="5"/>
  <c r="E5021" i="5"/>
  <c r="E5022" i="5"/>
  <c r="E5023" i="5"/>
  <c r="E5024" i="5"/>
  <c r="E5025" i="5"/>
  <c r="E5026" i="5"/>
  <c r="E5027" i="5"/>
  <c r="E5028" i="5"/>
  <c r="E5029" i="5"/>
  <c r="E5030" i="5"/>
  <c r="E5031" i="5"/>
  <c r="E5032" i="5"/>
  <c r="E5033" i="5"/>
  <c r="E5034" i="5"/>
  <c r="E5035" i="5"/>
  <c r="E5036" i="5"/>
  <c r="E5037" i="5"/>
  <c r="E5038" i="5"/>
  <c r="E5039" i="5"/>
  <c r="E5040" i="5"/>
  <c r="E5041" i="5"/>
  <c r="E5042" i="5"/>
  <c r="E5043" i="5"/>
  <c r="E5044" i="5"/>
  <c r="E5045" i="5"/>
  <c r="E5046" i="5"/>
  <c r="E5047" i="5"/>
  <c r="E5048" i="5"/>
  <c r="E5049" i="5"/>
  <c r="E5050" i="5"/>
  <c r="E5051" i="5"/>
  <c r="E5052" i="5"/>
  <c r="E5053" i="5"/>
  <c r="E5054" i="5"/>
  <c r="E5055" i="5"/>
  <c r="E5056" i="5"/>
  <c r="E5057" i="5"/>
  <c r="E5058" i="5"/>
  <c r="E5059" i="5"/>
  <c r="E5060" i="5"/>
  <c r="E5061" i="5"/>
  <c r="E5062" i="5"/>
  <c r="E5063" i="5"/>
  <c r="E5064" i="5"/>
  <c r="E5065" i="5"/>
  <c r="E5066" i="5"/>
  <c r="E5067" i="5"/>
  <c r="E5068" i="5"/>
  <c r="E5069" i="5"/>
  <c r="E5070" i="5"/>
  <c r="E5071" i="5"/>
  <c r="E5072" i="5"/>
  <c r="E5073" i="5"/>
  <c r="E5074" i="5"/>
  <c r="E5075" i="5"/>
  <c r="E5076" i="5"/>
  <c r="E5077" i="5"/>
  <c r="E5078" i="5"/>
  <c r="E5079" i="5"/>
  <c r="E5080" i="5"/>
  <c r="E5081" i="5"/>
  <c r="E5082" i="5"/>
  <c r="E5083" i="5"/>
  <c r="E5084" i="5"/>
  <c r="E5085" i="5"/>
  <c r="E5086" i="5"/>
  <c r="E5087" i="5"/>
  <c r="E5088" i="5"/>
  <c r="E5089" i="5"/>
  <c r="E5090" i="5"/>
  <c r="E5091" i="5"/>
  <c r="E5092" i="5"/>
  <c r="E5093" i="5"/>
  <c r="E5094" i="5"/>
  <c r="E5095" i="5"/>
  <c r="E5096" i="5"/>
  <c r="E5097" i="5"/>
  <c r="E5098" i="5"/>
  <c r="E5099" i="5"/>
  <c r="E5100" i="5"/>
  <c r="E5101" i="5"/>
  <c r="E5102" i="5"/>
  <c r="E5103"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C2505" i="5"/>
  <c r="C2506" i="5"/>
  <c r="C2507" i="5"/>
  <c r="C2508" i="5"/>
  <c r="C2509" i="5"/>
  <c r="C2510" i="5"/>
  <c r="C2511" i="5"/>
  <c r="C2512" i="5"/>
  <c r="C2513" i="5"/>
  <c r="C2514" i="5"/>
  <c r="C2515" i="5"/>
  <c r="C2516" i="5"/>
  <c r="C2517" i="5"/>
  <c r="C2518" i="5"/>
  <c r="C2519" i="5"/>
  <c r="C2520" i="5"/>
  <c r="C2521" i="5"/>
  <c r="C2522" i="5"/>
  <c r="C2523" i="5"/>
  <c r="C2524" i="5"/>
  <c r="C2525" i="5"/>
  <c r="C2526" i="5"/>
  <c r="C2527" i="5"/>
  <c r="C2528" i="5"/>
  <c r="C2529" i="5"/>
  <c r="C2530" i="5"/>
  <c r="C2531" i="5"/>
  <c r="C2532" i="5"/>
  <c r="C2533" i="5"/>
  <c r="C2534" i="5"/>
  <c r="C2535" i="5"/>
  <c r="C2536" i="5"/>
  <c r="C2537" i="5"/>
  <c r="C2538" i="5"/>
  <c r="C2539" i="5"/>
  <c r="C2540" i="5"/>
  <c r="C2541" i="5"/>
  <c r="C2542" i="5"/>
  <c r="C2543" i="5"/>
  <c r="C2544" i="5"/>
  <c r="C2545" i="5"/>
  <c r="C2546" i="5"/>
  <c r="C2547" i="5"/>
  <c r="C2548" i="5"/>
  <c r="C2549" i="5"/>
  <c r="C2550" i="5"/>
  <c r="C2551" i="5"/>
  <c r="C2552" i="5"/>
  <c r="C2553" i="5"/>
  <c r="C2554" i="5"/>
  <c r="C2555" i="5"/>
  <c r="C2556" i="5"/>
  <c r="C2557" i="5"/>
  <c r="C2558" i="5"/>
  <c r="C2559" i="5"/>
  <c r="C2560" i="5"/>
  <c r="C2561" i="5"/>
  <c r="C2562" i="5"/>
  <c r="C2563" i="5"/>
  <c r="C2564" i="5"/>
  <c r="C2565" i="5"/>
  <c r="C2566" i="5"/>
  <c r="C2567" i="5"/>
  <c r="C2568" i="5"/>
  <c r="C2569" i="5"/>
  <c r="C2570" i="5"/>
  <c r="C2571" i="5"/>
  <c r="C2572" i="5"/>
  <c r="C2573" i="5"/>
  <c r="C2574" i="5"/>
  <c r="C2575" i="5"/>
  <c r="C2576" i="5"/>
  <c r="C2577" i="5"/>
  <c r="C2578" i="5"/>
  <c r="C2579" i="5"/>
  <c r="C2580" i="5"/>
  <c r="C2581" i="5"/>
  <c r="C2582" i="5"/>
  <c r="C2583" i="5"/>
  <c r="C2584" i="5"/>
  <c r="C2585" i="5"/>
  <c r="C2586" i="5"/>
  <c r="C2587" i="5"/>
  <c r="C2588" i="5"/>
  <c r="C2589" i="5"/>
  <c r="C2590" i="5"/>
  <c r="C2591" i="5"/>
  <c r="C2592" i="5"/>
  <c r="C2593" i="5"/>
  <c r="C2594" i="5"/>
  <c r="C2595" i="5"/>
  <c r="C2596" i="5"/>
  <c r="C2597" i="5"/>
  <c r="C2598" i="5"/>
  <c r="C2599" i="5"/>
  <c r="C2600" i="5"/>
  <c r="C2601" i="5"/>
  <c r="C2602" i="5"/>
  <c r="C2603" i="5"/>
  <c r="C2604" i="5"/>
  <c r="C2605" i="5"/>
  <c r="C2606" i="5"/>
  <c r="C2607" i="5"/>
  <c r="C2608" i="5"/>
  <c r="C2609" i="5"/>
  <c r="C2610" i="5"/>
  <c r="C2611" i="5"/>
  <c r="C2612" i="5"/>
  <c r="C2613" i="5"/>
  <c r="C2614" i="5"/>
  <c r="C2615" i="5"/>
  <c r="C2616" i="5"/>
  <c r="C2617" i="5"/>
  <c r="C2618" i="5"/>
  <c r="C2619" i="5"/>
  <c r="C2620" i="5"/>
  <c r="C2621" i="5"/>
  <c r="C2622" i="5"/>
  <c r="C2623" i="5"/>
  <c r="C2624" i="5"/>
  <c r="C2625" i="5"/>
  <c r="C2626" i="5"/>
  <c r="C2627" i="5"/>
  <c r="C2628" i="5"/>
  <c r="C2629" i="5"/>
  <c r="C2630" i="5"/>
  <c r="C2631" i="5"/>
  <c r="C2632" i="5"/>
  <c r="C2633" i="5"/>
  <c r="C2634" i="5"/>
  <c r="C2635" i="5"/>
  <c r="C2636" i="5"/>
  <c r="C2637" i="5"/>
  <c r="C2638" i="5"/>
  <c r="C2639" i="5"/>
  <c r="C2640" i="5"/>
  <c r="C2641" i="5"/>
  <c r="C2642" i="5"/>
  <c r="C2643" i="5"/>
  <c r="C2644" i="5"/>
  <c r="C2645" i="5"/>
  <c r="C2646" i="5"/>
  <c r="C2647" i="5"/>
  <c r="C2648" i="5"/>
  <c r="C2649" i="5"/>
  <c r="C2650" i="5"/>
  <c r="C2651" i="5"/>
  <c r="C2652" i="5"/>
  <c r="C2653" i="5"/>
  <c r="C2654" i="5"/>
  <c r="C2655" i="5"/>
  <c r="C2656" i="5"/>
  <c r="C2657" i="5"/>
  <c r="C2658" i="5"/>
  <c r="C2659" i="5"/>
  <c r="C2660" i="5"/>
  <c r="C2661" i="5"/>
  <c r="C2662" i="5"/>
  <c r="C2663" i="5"/>
  <c r="C2664" i="5"/>
  <c r="C2665" i="5"/>
  <c r="C2666" i="5"/>
  <c r="C2667" i="5"/>
  <c r="C2668" i="5"/>
  <c r="C2669" i="5"/>
  <c r="C2670" i="5"/>
  <c r="C2671" i="5"/>
  <c r="C2672" i="5"/>
  <c r="C2673" i="5"/>
  <c r="C2674" i="5"/>
  <c r="C2675" i="5"/>
  <c r="C2676" i="5"/>
  <c r="C2677" i="5"/>
  <c r="C2678" i="5"/>
  <c r="C2679" i="5"/>
  <c r="C2680" i="5"/>
  <c r="C2681" i="5"/>
  <c r="C2682" i="5"/>
  <c r="C2683" i="5"/>
  <c r="C2684" i="5"/>
  <c r="C2685" i="5"/>
  <c r="C2686" i="5"/>
  <c r="C2687" i="5"/>
  <c r="C2688" i="5"/>
  <c r="C2689" i="5"/>
  <c r="C2690" i="5"/>
  <c r="C2691" i="5"/>
  <c r="C2692" i="5"/>
  <c r="C2693" i="5"/>
  <c r="C2694" i="5"/>
  <c r="C2695" i="5"/>
  <c r="C2696" i="5"/>
  <c r="C2697" i="5"/>
  <c r="C2698" i="5"/>
  <c r="C2699" i="5"/>
  <c r="C2700" i="5"/>
  <c r="C2701" i="5"/>
  <c r="C2702" i="5"/>
  <c r="C2703" i="5"/>
  <c r="C2704" i="5"/>
  <c r="C2705" i="5"/>
  <c r="C2706" i="5"/>
  <c r="C2707" i="5"/>
  <c r="C2708" i="5"/>
  <c r="C2709" i="5"/>
  <c r="C2710" i="5"/>
  <c r="C2711" i="5"/>
  <c r="C2712" i="5"/>
  <c r="C2713" i="5"/>
  <c r="C2714" i="5"/>
  <c r="C2715" i="5"/>
  <c r="C2716" i="5"/>
  <c r="C2717" i="5"/>
  <c r="C2718" i="5"/>
  <c r="C2719" i="5"/>
  <c r="C2720" i="5"/>
  <c r="C2721" i="5"/>
  <c r="C2722" i="5"/>
  <c r="C2723" i="5"/>
  <c r="C2724" i="5"/>
  <c r="C2725" i="5"/>
  <c r="C2726" i="5"/>
  <c r="C2727" i="5"/>
  <c r="C2728" i="5"/>
  <c r="C2729" i="5"/>
  <c r="C2730" i="5"/>
  <c r="C2731" i="5"/>
  <c r="C2732" i="5"/>
  <c r="C2733" i="5"/>
  <c r="C2734" i="5"/>
  <c r="C2735" i="5"/>
  <c r="C2736" i="5"/>
  <c r="C2737" i="5"/>
  <c r="C2738" i="5"/>
  <c r="C2739" i="5"/>
  <c r="C2740" i="5"/>
  <c r="C2741" i="5"/>
  <c r="C2742" i="5"/>
  <c r="C2743" i="5"/>
  <c r="C2744" i="5"/>
  <c r="C2745" i="5"/>
  <c r="C2746" i="5"/>
  <c r="C2747" i="5"/>
  <c r="C2748" i="5"/>
  <c r="C2749" i="5"/>
  <c r="C2750" i="5"/>
  <c r="C2751" i="5"/>
  <c r="C2752" i="5"/>
  <c r="C2753" i="5"/>
  <c r="C2754" i="5"/>
  <c r="C2755" i="5"/>
  <c r="C2756" i="5"/>
  <c r="C2757" i="5"/>
  <c r="C2758" i="5"/>
  <c r="C2759" i="5"/>
  <c r="C2760" i="5"/>
  <c r="C2761" i="5"/>
  <c r="C2762" i="5"/>
  <c r="C2763" i="5"/>
  <c r="C2764" i="5"/>
  <c r="C2765" i="5"/>
  <c r="C2766" i="5"/>
  <c r="C2767" i="5"/>
  <c r="C2768" i="5"/>
  <c r="C2769" i="5"/>
  <c r="C2770" i="5"/>
  <c r="C2771" i="5"/>
  <c r="C2772" i="5"/>
  <c r="C2773" i="5"/>
  <c r="C2774" i="5"/>
  <c r="C2775" i="5"/>
  <c r="C2776" i="5"/>
  <c r="C2777" i="5"/>
  <c r="C2778" i="5"/>
  <c r="C2779" i="5"/>
  <c r="C2780" i="5"/>
  <c r="C2781" i="5"/>
  <c r="C2782" i="5"/>
  <c r="C2783" i="5"/>
  <c r="C2784" i="5"/>
  <c r="C2785" i="5"/>
  <c r="C2786" i="5"/>
  <c r="C2787" i="5"/>
  <c r="C2788" i="5"/>
  <c r="C2789" i="5"/>
  <c r="C2790" i="5"/>
  <c r="C2791" i="5"/>
  <c r="C2792" i="5"/>
  <c r="C2793" i="5"/>
  <c r="C2794" i="5"/>
  <c r="C2795" i="5"/>
  <c r="C2796" i="5"/>
  <c r="C2797" i="5"/>
  <c r="C2798" i="5"/>
  <c r="C2799" i="5"/>
  <c r="C2800" i="5"/>
  <c r="C2801" i="5"/>
  <c r="C2802" i="5"/>
  <c r="C2803" i="5"/>
  <c r="C2804" i="5"/>
  <c r="C2805" i="5"/>
  <c r="C2806" i="5"/>
  <c r="C2807" i="5"/>
  <c r="C2808" i="5"/>
  <c r="C2809" i="5"/>
  <c r="C2810" i="5"/>
  <c r="C2811" i="5"/>
  <c r="C2812" i="5"/>
  <c r="C2813" i="5"/>
  <c r="C2814" i="5"/>
  <c r="C2815" i="5"/>
  <c r="C2816" i="5"/>
  <c r="C2817" i="5"/>
  <c r="C2818" i="5"/>
  <c r="C2819" i="5"/>
  <c r="C2820" i="5"/>
  <c r="C2821" i="5"/>
  <c r="C2822" i="5"/>
  <c r="C2823" i="5"/>
  <c r="C2824" i="5"/>
  <c r="C2825" i="5"/>
  <c r="C2826" i="5"/>
  <c r="C2827" i="5"/>
  <c r="C2828" i="5"/>
  <c r="C2829" i="5"/>
  <c r="C2830" i="5"/>
  <c r="C2831" i="5"/>
  <c r="C2832" i="5"/>
  <c r="C2833" i="5"/>
  <c r="C2834" i="5"/>
  <c r="C2835" i="5"/>
  <c r="C2836" i="5"/>
  <c r="C2837" i="5"/>
  <c r="C2838" i="5"/>
  <c r="C2839" i="5"/>
  <c r="C2840" i="5"/>
  <c r="C2841" i="5"/>
  <c r="C2842" i="5"/>
  <c r="C2843" i="5"/>
  <c r="C2844" i="5"/>
  <c r="C2845" i="5"/>
  <c r="C2846" i="5"/>
  <c r="C2847" i="5"/>
  <c r="C2848" i="5"/>
  <c r="C2849" i="5"/>
  <c r="C2850" i="5"/>
  <c r="C2851" i="5"/>
  <c r="C2852" i="5"/>
  <c r="C2853" i="5"/>
  <c r="C2854" i="5"/>
  <c r="C2855" i="5"/>
  <c r="C2856" i="5"/>
  <c r="C2857" i="5"/>
  <c r="C2858" i="5"/>
  <c r="C2859" i="5"/>
  <c r="C2860" i="5"/>
  <c r="C2861" i="5"/>
  <c r="C2862" i="5"/>
  <c r="C2863" i="5"/>
  <c r="C2864" i="5"/>
  <c r="C2865" i="5"/>
  <c r="C2866" i="5"/>
  <c r="C2867" i="5"/>
  <c r="C2868" i="5"/>
  <c r="C2869" i="5"/>
  <c r="C2870" i="5"/>
  <c r="C2871" i="5"/>
  <c r="C2872" i="5"/>
  <c r="C2873" i="5"/>
  <c r="C2874" i="5"/>
  <c r="C2875" i="5"/>
  <c r="C2876" i="5"/>
  <c r="C2877" i="5"/>
  <c r="C2878" i="5"/>
  <c r="C2879" i="5"/>
  <c r="C2880" i="5"/>
  <c r="C2881" i="5"/>
  <c r="C2882" i="5"/>
  <c r="C2883" i="5"/>
  <c r="C2884" i="5"/>
  <c r="C2885" i="5"/>
  <c r="C2886" i="5"/>
  <c r="C2887" i="5"/>
  <c r="C2888" i="5"/>
  <c r="C2889" i="5"/>
  <c r="C2890" i="5"/>
  <c r="C2891" i="5"/>
  <c r="C2892" i="5"/>
  <c r="C2893" i="5"/>
  <c r="C2894" i="5"/>
  <c r="C2895" i="5"/>
  <c r="C2896" i="5"/>
  <c r="C2897" i="5"/>
  <c r="C2898" i="5"/>
  <c r="C2899" i="5"/>
  <c r="C2900" i="5"/>
  <c r="C2901" i="5"/>
  <c r="C2902" i="5"/>
  <c r="C2903" i="5"/>
  <c r="C2904" i="5"/>
  <c r="C2905" i="5"/>
  <c r="C2906" i="5"/>
  <c r="C2907" i="5"/>
  <c r="C2908" i="5"/>
  <c r="C2909" i="5"/>
  <c r="C2910" i="5"/>
  <c r="C2911" i="5"/>
  <c r="C2912" i="5"/>
  <c r="C2913" i="5"/>
  <c r="C2914" i="5"/>
  <c r="C2915" i="5"/>
  <c r="C2916" i="5"/>
  <c r="C2917" i="5"/>
  <c r="C2918" i="5"/>
  <c r="C2919" i="5"/>
  <c r="C2920" i="5"/>
  <c r="C2921" i="5"/>
  <c r="C2922" i="5"/>
  <c r="C2923" i="5"/>
  <c r="C2924" i="5"/>
  <c r="C2925" i="5"/>
  <c r="C2926" i="5"/>
  <c r="C2927" i="5"/>
  <c r="C2928" i="5"/>
  <c r="C2929" i="5"/>
  <c r="C2930" i="5"/>
  <c r="C2931" i="5"/>
  <c r="C2932" i="5"/>
  <c r="C2933" i="5"/>
  <c r="C2934" i="5"/>
  <c r="C2935" i="5"/>
  <c r="C2936" i="5"/>
  <c r="C2937" i="5"/>
  <c r="C2938" i="5"/>
  <c r="C2939" i="5"/>
  <c r="C2940" i="5"/>
  <c r="C2941" i="5"/>
  <c r="C2942" i="5"/>
  <c r="C2943" i="5"/>
  <c r="C2944" i="5"/>
  <c r="C2945" i="5"/>
  <c r="C2946" i="5"/>
  <c r="C2947" i="5"/>
  <c r="C2948" i="5"/>
  <c r="C2949" i="5"/>
  <c r="C2950" i="5"/>
  <c r="C2951" i="5"/>
  <c r="C2952" i="5"/>
  <c r="C2953" i="5"/>
  <c r="C2954" i="5"/>
  <c r="C2955" i="5"/>
  <c r="C2956" i="5"/>
  <c r="C2957" i="5"/>
  <c r="C2958" i="5"/>
  <c r="C2959" i="5"/>
  <c r="C2960" i="5"/>
  <c r="C2961" i="5"/>
  <c r="C2962" i="5"/>
  <c r="C2963" i="5"/>
  <c r="C2964" i="5"/>
  <c r="C2965" i="5"/>
  <c r="C2966" i="5"/>
  <c r="C2967" i="5"/>
  <c r="C2968" i="5"/>
  <c r="C2969" i="5"/>
  <c r="C2970" i="5"/>
  <c r="C2971" i="5"/>
  <c r="C2972" i="5"/>
  <c r="C2973" i="5"/>
  <c r="C2974" i="5"/>
  <c r="C2975" i="5"/>
  <c r="C2976" i="5"/>
  <c r="C2977" i="5"/>
  <c r="C2978" i="5"/>
  <c r="C2979" i="5"/>
  <c r="C2980" i="5"/>
  <c r="C2981" i="5"/>
  <c r="C2982" i="5"/>
  <c r="C2983" i="5"/>
  <c r="C2984" i="5"/>
  <c r="C2985" i="5"/>
  <c r="C2986" i="5"/>
  <c r="C2987" i="5"/>
  <c r="C2988" i="5"/>
  <c r="C2989" i="5"/>
  <c r="C2990" i="5"/>
  <c r="C2991" i="5"/>
  <c r="C2992" i="5"/>
  <c r="C2993" i="5"/>
  <c r="C2994" i="5"/>
  <c r="C2995" i="5"/>
  <c r="C2996" i="5"/>
  <c r="C2997" i="5"/>
  <c r="C2998" i="5"/>
  <c r="C2999" i="5"/>
  <c r="C3000" i="5"/>
  <c r="C3001" i="5"/>
  <c r="C3002" i="5"/>
  <c r="C3003" i="5"/>
  <c r="C3004" i="5"/>
  <c r="C3005" i="5"/>
  <c r="C3006" i="5"/>
  <c r="C3007" i="5"/>
  <c r="C3008" i="5"/>
  <c r="C3009" i="5"/>
  <c r="C3010" i="5"/>
  <c r="C3011" i="5"/>
  <c r="C3012" i="5"/>
  <c r="C3013" i="5"/>
  <c r="C3014" i="5"/>
  <c r="C3015" i="5"/>
  <c r="C3016" i="5"/>
  <c r="C3017" i="5"/>
  <c r="C3018" i="5"/>
  <c r="C3019" i="5"/>
  <c r="C3020" i="5"/>
  <c r="C3021" i="5"/>
  <c r="C3022" i="5"/>
  <c r="C3023" i="5"/>
  <c r="C3024" i="5"/>
  <c r="C3025" i="5"/>
  <c r="C3026" i="5"/>
  <c r="C3027" i="5"/>
  <c r="C3028" i="5"/>
  <c r="C3029" i="5"/>
  <c r="C3030" i="5"/>
  <c r="C3031" i="5"/>
  <c r="C3032" i="5"/>
  <c r="C3033" i="5"/>
  <c r="C3034" i="5"/>
  <c r="C3035" i="5"/>
  <c r="C3036" i="5"/>
  <c r="C3037" i="5"/>
  <c r="C3038" i="5"/>
  <c r="C3039" i="5"/>
  <c r="C3040" i="5"/>
  <c r="C3041" i="5"/>
  <c r="C3042" i="5"/>
  <c r="C3043" i="5"/>
  <c r="C3044" i="5"/>
  <c r="C3045" i="5"/>
  <c r="C3046" i="5"/>
  <c r="C3047" i="5"/>
  <c r="C3048" i="5"/>
  <c r="C3049" i="5"/>
  <c r="C3050" i="5"/>
  <c r="C3051" i="5"/>
  <c r="C3052" i="5"/>
  <c r="C3053" i="5"/>
  <c r="C3054" i="5"/>
  <c r="C3055" i="5"/>
  <c r="C3056" i="5"/>
  <c r="C3057" i="5"/>
  <c r="C3058" i="5"/>
  <c r="C3059" i="5"/>
  <c r="C3060" i="5"/>
  <c r="C3061" i="5"/>
  <c r="C3062" i="5"/>
  <c r="C3063" i="5"/>
  <c r="C3064" i="5"/>
  <c r="C3065" i="5"/>
  <c r="C3066" i="5"/>
  <c r="C3067" i="5"/>
  <c r="C3068" i="5"/>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97" i="5"/>
  <c r="C3098" i="5"/>
  <c r="C3099" i="5"/>
  <c r="C3100" i="5"/>
  <c r="C3101" i="5"/>
  <c r="C3102" i="5"/>
  <c r="C3103" i="5"/>
  <c r="C3104" i="5"/>
  <c r="C3105" i="5"/>
  <c r="C3106" i="5"/>
  <c r="C3107" i="5"/>
  <c r="C3108" i="5"/>
  <c r="C3109" i="5"/>
  <c r="C3110" i="5"/>
  <c r="C3111" i="5"/>
  <c r="C3112" i="5"/>
  <c r="C3113" i="5"/>
  <c r="C3114" i="5"/>
  <c r="C3115" i="5"/>
  <c r="C3116" i="5"/>
  <c r="C3117" i="5"/>
  <c r="C3118" i="5"/>
  <c r="C3119" i="5"/>
  <c r="C3120" i="5"/>
  <c r="C3121" i="5"/>
  <c r="C3122" i="5"/>
  <c r="C3123" i="5"/>
  <c r="C3124" i="5"/>
  <c r="C3125" i="5"/>
  <c r="C3126" i="5"/>
  <c r="C3127" i="5"/>
  <c r="C3128" i="5"/>
  <c r="C3129" i="5"/>
  <c r="C3130" i="5"/>
  <c r="C3131" i="5"/>
  <c r="C3132" i="5"/>
  <c r="C3133" i="5"/>
  <c r="C3134" i="5"/>
  <c r="C3135" i="5"/>
  <c r="C3136" i="5"/>
  <c r="C3137" i="5"/>
  <c r="C3138" i="5"/>
  <c r="C3139" i="5"/>
  <c r="C3140" i="5"/>
  <c r="C3141" i="5"/>
  <c r="C3142" i="5"/>
  <c r="C3143" i="5"/>
  <c r="C3144" i="5"/>
  <c r="C3145" i="5"/>
  <c r="C3146" i="5"/>
  <c r="C3147" i="5"/>
  <c r="C3148" i="5"/>
  <c r="C3149" i="5"/>
  <c r="C3150" i="5"/>
  <c r="C3151" i="5"/>
  <c r="C3152" i="5"/>
  <c r="C3153" i="5"/>
  <c r="C3154" i="5"/>
  <c r="C3155" i="5"/>
  <c r="C3156" i="5"/>
  <c r="C3157" i="5"/>
  <c r="C3158" i="5"/>
  <c r="C3159" i="5"/>
  <c r="C3160" i="5"/>
  <c r="C3161" i="5"/>
  <c r="C3162" i="5"/>
  <c r="C3163" i="5"/>
  <c r="C3164" i="5"/>
  <c r="C3165" i="5"/>
  <c r="C3166" i="5"/>
  <c r="C3167" i="5"/>
  <c r="C3168" i="5"/>
  <c r="C3169" i="5"/>
  <c r="C3170" i="5"/>
  <c r="C3171" i="5"/>
  <c r="C3172" i="5"/>
  <c r="C3173" i="5"/>
  <c r="C3174" i="5"/>
  <c r="C3175" i="5"/>
  <c r="C3176" i="5"/>
  <c r="C3177" i="5"/>
  <c r="C3178" i="5"/>
  <c r="C3179" i="5"/>
  <c r="C3180" i="5"/>
  <c r="C3181" i="5"/>
  <c r="C3182" i="5"/>
  <c r="C3183" i="5"/>
  <c r="C3184" i="5"/>
  <c r="C3185" i="5"/>
  <c r="C3186" i="5"/>
  <c r="C3187" i="5"/>
  <c r="C3188" i="5"/>
  <c r="C3189" i="5"/>
  <c r="C3190" i="5"/>
  <c r="C3191" i="5"/>
  <c r="C3192" i="5"/>
  <c r="C3193" i="5"/>
  <c r="C3194" i="5"/>
  <c r="C3195" i="5"/>
  <c r="C3196" i="5"/>
  <c r="C3197" i="5"/>
  <c r="C3198" i="5"/>
  <c r="C3199" i="5"/>
  <c r="C3200" i="5"/>
  <c r="C3201" i="5"/>
  <c r="C3202" i="5"/>
  <c r="C3203" i="5"/>
  <c r="C3204" i="5"/>
  <c r="C3205" i="5"/>
  <c r="C3206" i="5"/>
  <c r="C3207" i="5"/>
  <c r="C3208" i="5"/>
  <c r="C3209" i="5"/>
  <c r="C3210" i="5"/>
  <c r="C3211" i="5"/>
  <c r="C3212" i="5"/>
  <c r="C3213" i="5"/>
  <c r="C3214" i="5"/>
  <c r="C3215" i="5"/>
  <c r="C3216" i="5"/>
  <c r="C3217" i="5"/>
  <c r="C3218" i="5"/>
  <c r="C3219" i="5"/>
  <c r="C3220" i="5"/>
  <c r="C3221" i="5"/>
  <c r="C3222" i="5"/>
  <c r="C3223" i="5"/>
  <c r="C3224" i="5"/>
  <c r="C3225" i="5"/>
  <c r="C3226" i="5"/>
  <c r="C3227" i="5"/>
  <c r="C3228" i="5"/>
  <c r="C3229" i="5"/>
  <c r="C3230" i="5"/>
  <c r="C3231" i="5"/>
  <c r="C3232" i="5"/>
  <c r="C3233" i="5"/>
  <c r="C3234" i="5"/>
  <c r="C3235" i="5"/>
  <c r="C3236" i="5"/>
  <c r="C3237" i="5"/>
  <c r="C3238" i="5"/>
  <c r="C3239" i="5"/>
  <c r="C3240" i="5"/>
  <c r="C3241" i="5"/>
  <c r="C3242" i="5"/>
  <c r="C3243" i="5"/>
  <c r="C3244" i="5"/>
  <c r="C3245" i="5"/>
  <c r="C3246" i="5"/>
  <c r="C3247" i="5"/>
  <c r="C3248" i="5"/>
  <c r="C3249" i="5"/>
  <c r="C3250" i="5"/>
  <c r="C3251" i="5"/>
  <c r="C3252" i="5"/>
  <c r="C3253" i="5"/>
  <c r="C3254" i="5"/>
  <c r="C3255" i="5"/>
  <c r="C3256" i="5"/>
  <c r="C3257" i="5"/>
  <c r="C3258" i="5"/>
  <c r="C3259" i="5"/>
  <c r="C3260" i="5"/>
  <c r="C3261" i="5"/>
  <c r="C3262" i="5"/>
  <c r="C3263" i="5"/>
  <c r="C3264" i="5"/>
  <c r="C3265" i="5"/>
  <c r="C3266" i="5"/>
  <c r="C3267" i="5"/>
  <c r="C3268" i="5"/>
  <c r="C3269" i="5"/>
  <c r="C3270" i="5"/>
  <c r="C3271" i="5"/>
  <c r="C3272" i="5"/>
  <c r="C3273" i="5"/>
  <c r="C3274" i="5"/>
  <c r="C3275" i="5"/>
  <c r="C3276" i="5"/>
  <c r="C3277" i="5"/>
  <c r="C3278" i="5"/>
  <c r="C3279" i="5"/>
  <c r="C3280" i="5"/>
  <c r="C3281" i="5"/>
  <c r="C3282" i="5"/>
  <c r="C3283" i="5"/>
  <c r="C3284" i="5"/>
  <c r="C3285" i="5"/>
  <c r="C3286" i="5"/>
  <c r="C3287" i="5"/>
  <c r="C3288" i="5"/>
  <c r="C3289" i="5"/>
  <c r="C3290" i="5"/>
  <c r="C3291" i="5"/>
  <c r="C3292" i="5"/>
  <c r="C3293" i="5"/>
  <c r="C3294" i="5"/>
  <c r="C3295" i="5"/>
  <c r="C3296" i="5"/>
  <c r="C3297" i="5"/>
  <c r="C3298" i="5"/>
  <c r="C3299" i="5"/>
  <c r="C3300" i="5"/>
  <c r="C3301" i="5"/>
  <c r="C3302" i="5"/>
  <c r="C3303" i="5"/>
  <c r="C3304" i="5"/>
  <c r="C3305" i="5"/>
  <c r="C3306" i="5"/>
  <c r="C3307" i="5"/>
  <c r="C3308" i="5"/>
  <c r="C3309" i="5"/>
  <c r="C3310" i="5"/>
  <c r="C3311" i="5"/>
  <c r="C3312" i="5"/>
  <c r="C3313" i="5"/>
  <c r="C3314" i="5"/>
  <c r="C3315" i="5"/>
  <c r="C3316" i="5"/>
  <c r="C3317" i="5"/>
  <c r="C3318" i="5"/>
  <c r="C3319" i="5"/>
  <c r="C3320" i="5"/>
  <c r="C3321" i="5"/>
  <c r="C3322" i="5"/>
  <c r="C3323" i="5"/>
  <c r="C3324" i="5"/>
  <c r="C3325" i="5"/>
  <c r="C3326" i="5"/>
  <c r="C3327" i="5"/>
  <c r="C3328" i="5"/>
  <c r="C3329" i="5"/>
  <c r="C3330" i="5"/>
  <c r="C3331" i="5"/>
  <c r="C3332" i="5"/>
  <c r="C3333" i="5"/>
  <c r="C3334" i="5"/>
  <c r="C3335" i="5"/>
  <c r="C3336" i="5"/>
  <c r="C3337" i="5"/>
  <c r="C3338" i="5"/>
  <c r="C3339" i="5"/>
  <c r="C3340" i="5"/>
  <c r="C3341" i="5"/>
  <c r="C3342" i="5"/>
  <c r="C3343" i="5"/>
  <c r="C3344" i="5"/>
  <c r="C3345" i="5"/>
  <c r="C3346" i="5"/>
  <c r="C3347" i="5"/>
  <c r="C3348" i="5"/>
  <c r="C3349" i="5"/>
  <c r="C3350" i="5"/>
  <c r="C3351" i="5"/>
  <c r="C3352" i="5"/>
  <c r="C3353" i="5"/>
  <c r="C3354" i="5"/>
  <c r="C3355" i="5"/>
  <c r="C3356" i="5"/>
  <c r="C3357" i="5"/>
  <c r="C3358" i="5"/>
  <c r="C3359" i="5"/>
  <c r="C3360" i="5"/>
  <c r="C3361" i="5"/>
  <c r="C3362" i="5"/>
  <c r="C3363" i="5"/>
  <c r="C3364" i="5"/>
  <c r="C3365" i="5"/>
  <c r="C3366" i="5"/>
  <c r="C3367" i="5"/>
  <c r="C3368" i="5"/>
  <c r="C3369" i="5"/>
  <c r="C3370" i="5"/>
  <c r="C3371" i="5"/>
  <c r="C3372" i="5"/>
  <c r="C3373" i="5"/>
  <c r="C3374" i="5"/>
  <c r="C3375" i="5"/>
  <c r="C3376" i="5"/>
  <c r="C3377" i="5"/>
  <c r="C3378" i="5"/>
  <c r="C3379" i="5"/>
  <c r="C3380" i="5"/>
  <c r="C3381" i="5"/>
  <c r="C3382" i="5"/>
  <c r="C3383" i="5"/>
  <c r="C3384" i="5"/>
  <c r="C3385" i="5"/>
  <c r="C3386" i="5"/>
  <c r="C3387" i="5"/>
  <c r="C3388" i="5"/>
  <c r="C3389" i="5"/>
  <c r="C3390" i="5"/>
  <c r="C3391" i="5"/>
  <c r="C3392" i="5"/>
  <c r="C3393" i="5"/>
  <c r="C3394" i="5"/>
  <c r="C3395" i="5"/>
  <c r="C3396" i="5"/>
  <c r="C3397" i="5"/>
  <c r="C3398" i="5"/>
  <c r="C3399" i="5"/>
  <c r="C3400" i="5"/>
  <c r="C3401" i="5"/>
  <c r="C3402" i="5"/>
  <c r="C3403" i="5"/>
  <c r="C3404" i="5"/>
  <c r="C3405" i="5"/>
  <c r="C3406" i="5"/>
  <c r="C3407" i="5"/>
  <c r="C3408" i="5"/>
  <c r="C3409" i="5"/>
  <c r="C3410" i="5"/>
  <c r="C3411" i="5"/>
  <c r="C3412" i="5"/>
  <c r="C3413" i="5"/>
  <c r="C3414" i="5"/>
  <c r="C3415" i="5"/>
  <c r="C3416" i="5"/>
  <c r="C3417" i="5"/>
  <c r="C3418" i="5"/>
  <c r="C3419" i="5"/>
  <c r="C3420" i="5"/>
  <c r="C3421" i="5"/>
  <c r="C3422" i="5"/>
  <c r="C3423" i="5"/>
  <c r="C3424" i="5"/>
  <c r="C3425" i="5"/>
  <c r="C3426" i="5"/>
  <c r="C3427" i="5"/>
  <c r="C3428" i="5"/>
  <c r="C3429" i="5"/>
  <c r="C3430" i="5"/>
  <c r="C3431" i="5"/>
  <c r="C3432" i="5"/>
  <c r="C3433" i="5"/>
  <c r="C3434" i="5"/>
  <c r="C3435" i="5"/>
  <c r="C3436" i="5"/>
  <c r="C3437" i="5"/>
  <c r="C3438" i="5"/>
  <c r="C3439" i="5"/>
  <c r="C3440" i="5"/>
  <c r="C3441" i="5"/>
  <c r="C3442" i="5"/>
  <c r="C3443" i="5"/>
  <c r="C3444" i="5"/>
  <c r="C3445" i="5"/>
  <c r="C3446" i="5"/>
  <c r="C3447" i="5"/>
  <c r="C3448" i="5"/>
  <c r="C3449" i="5"/>
  <c r="C3450" i="5"/>
  <c r="C3451" i="5"/>
  <c r="C3452" i="5"/>
  <c r="C3453" i="5"/>
  <c r="C3454" i="5"/>
  <c r="C3455" i="5"/>
  <c r="C3456" i="5"/>
  <c r="C3457" i="5"/>
  <c r="C3458" i="5"/>
  <c r="C3459" i="5"/>
  <c r="C3460" i="5"/>
  <c r="C3461" i="5"/>
  <c r="C3462" i="5"/>
  <c r="C3463" i="5"/>
  <c r="C3464" i="5"/>
  <c r="C3465" i="5"/>
  <c r="C3466" i="5"/>
  <c r="C3467" i="5"/>
  <c r="C3468" i="5"/>
  <c r="C3469" i="5"/>
  <c r="C3470" i="5"/>
  <c r="C3471" i="5"/>
  <c r="C3472" i="5"/>
  <c r="C3473" i="5"/>
  <c r="C3474" i="5"/>
  <c r="C3475" i="5"/>
  <c r="C3476" i="5"/>
  <c r="C3477" i="5"/>
  <c r="C3478" i="5"/>
  <c r="C3479" i="5"/>
  <c r="C3480" i="5"/>
  <c r="C3481" i="5"/>
  <c r="C3482" i="5"/>
  <c r="C3483" i="5"/>
  <c r="C3484" i="5"/>
  <c r="C3485" i="5"/>
  <c r="C3486" i="5"/>
  <c r="C3487" i="5"/>
  <c r="C3488" i="5"/>
  <c r="C3489" i="5"/>
  <c r="C3490" i="5"/>
  <c r="C3491" i="5"/>
  <c r="C3492" i="5"/>
  <c r="C3493" i="5"/>
  <c r="C3494" i="5"/>
  <c r="C3495" i="5"/>
  <c r="C3496" i="5"/>
  <c r="C3497" i="5"/>
  <c r="C3498" i="5"/>
  <c r="C3499" i="5"/>
  <c r="C3500" i="5"/>
  <c r="C3501" i="5"/>
  <c r="C3502" i="5"/>
  <c r="C3503" i="5"/>
  <c r="C3504" i="5"/>
  <c r="C3505" i="5"/>
  <c r="C3506" i="5"/>
  <c r="C3507" i="5"/>
  <c r="C3508" i="5"/>
  <c r="C3509" i="5"/>
  <c r="C3510" i="5"/>
  <c r="C3511" i="5"/>
  <c r="C3512" i="5"/>
  <c r="C3513" i="5"/>
  <c r="C3514" i="5"/>
  <c r="C3515" i="5"/>
  <c r="C3516" i="5"/>
  <c r="C3517" i="5"/>
  <c r="C3518" i="5"/>
  <c r="C3519" i="5"/>
  <c r="C3520" i="5"/>
  <c r="C3521" i="5"/>
  <c r="C3522" i="5"/>
  <c r="C3523" i="5"/>
  <c r="C3524" i="5"/>
  <c r="C3525" i="5"/>
  <c r="C3526" i="5"/>
  <c r="C3527" i="5"/>
  <c r="C3528" i="5"/>
  <c r="C3529" i="5"/>
  <c r="C3530" i="5"/>
  <c r="C3531" i="5"/>
  <c r="C3532" i="5"/>
  <c r="C3533" i="5"/>
  <c r="C3534" i="5"/>
  <c r="C3535" i="5"/>
  <c r="C3536" i="5"/>
  <c r="C3537" i="5"/>
  <c r="C3538" i="5"/>
  <c r="C3539" i="5"/>
  <c r="C3540" i="5"/>
  <c r="C3541" i="5"/>
  <c r="C3542" i="5"/>
  <c r="C3543" i="5"/>
  <c r="C3544" i="5"/>
  <c r="C3545" i="5"/>
  <c r="C3546" i="5"/>
  <c r="C3547" i="5"/>
  <c r="C3548" i="5"/>
  <c r="C3549" i="5"/>
  <c r="C3550" i="5"/>
  <c r="C3551" i="5"/>
  <c r="C3552" i="5"/>
  <c r="C3553" i="5"/>
  <c r="C3554" i="5"/>
  <c r="C3555" i="5"/>
  <c r="C3556" i="5"/>
  <c r="C3557" i="5"/>
  <c r="C3558" i="5"/>
  <c r="C3559" i="5"/>
  <c r="C3560" i="5"/>
  <c r="C3561" i="5"/>
  <c r="C3562" i="5"/>
  <c r="C3563" i="5"/>
  <c r="C3564" i="5"/>
  <c r="C3565" i="5"/>
  <c r="C3566" i="5"/>
  <c r="C3567" i="5"/>
  <c r="C3568" i="5"/>
  <c r="C3569" i="5"/>
  <c r="C3570" i="5"/>
  <c r="C3571" i="5"/>
  <c r="C3572" i="5"/>
  <c r="C3573" i="5"/>
  <c r="C3574" i="5"/>
  <c r="C3575" i="5"/>
  <c r="C3576" i="5"/>
  <c r="C3577" i="5"/>
  <c r="C3578" i="5"/>
  <c r="C3579" i="5"/>
  <c r="C3580" i="5"/>
  <c r="C3581" i="5"/>
  <c r="C3582" i="5"/>
  <c r="C3583" i="5"/>
  <c r="C3584" i="5"/>
  <c r="C3585" i="5"/>
  <c r="C3586" i="5"/>
  <c r="C3587" i="5"/>
  <c r="C3588" i="5"/>
  <c r="C3589" i="5"/>
  <c r="C3590" i="5"/>
  <c r="C3591" i="5"/>
  <c r="C3592" i="5"/>
  <c r="C3593" i="5"/>
  <c r="C3594" i="5"/>
  <c r="C3595" i="5"/>
  <c r="C3596" i="5"/>
  <c r="C3597" i="5"/>
  <c r="C3598" i="5"/>
  <c r="C3599" i="5"/>
  <c r="C3600" i="5"/>
  <c r="C3601" i="5"/>
  <c r="C3602" i="5"/>
  <c r="C3603" i="5"/>
  <c r="C3604" i="5"/>
  <c r="C3605" i="5"/>
  <c r="C3606" i="5"/>
  <c r="C3607" i="5"/>
  <c r="C3608" i="5"/>
  <c r="C3609" i="5"/>
  <c r="C3610" i="5"/>
  <c r="C3611" i="5"/>
  <c r="C3612" i="5"/>
  <c r="C3613" i="5"/>
  <c r="C3614" i="5"/>
  <c r="C3615" i="5"/>
  <c r="C3616" i="5"/>
  <c r="C3617" i="5"/>
  <c r="C3618" i="5"/>
  <c r="C3619" i="5"/>
  <c r="C3620" i="5"/>
  <c r="C3621" i="5"/>
  <c r="C3622" i="5"/>
  <c r="C3623" i="5"/>
  <c r="C3624" i="5"/>
  <c r="C3625" i="5"/>
  <c r="C3626" i="5"/>
  <c r="C3627" i="5"/>
  <c r="C3628" i="5"/>
  <c r="C3629" i="5"/>
  <c r="C3630" i="5"/>
  <c r="C3631" i="5"/>
  <c r="C3632" i="5"/>
  <c r="C3633" i="5"/>
  <c r="C3634" i="5"/>
  <c r="C3635" i="5"/>
  <c r="C3636" i="5"/>
  <c r="C3637" i="5"/>
  <c r="C3638" i="5"/>
  <c r="C3639" i="5"/>
  <c r="C3640" i="5"/>
  <c r="C3641" i="5"/>
  <c r="C3642" i="5"/>
  <c r="C3643" i="5"/>
  <c r="C3644" i="5"/>
  <c r="C3645" i="5"/>
  <c r="C3646" i="5"/>
  <c r="C3647" i="5"/>
  <c r="C3648" i="5"/>
  <c r="C3649" i="5"/>
  <c r="C3650" i="5"/>
  <c r="C3651" i="5"/>
  <c r="C3652" i="5"/>
  <c r="C3653" i="5"/>
  <c r="C3654" i="5"/>
  <c r="C3655" i="5"/>
  <c r="C3656" i="5"/>
  <c r="C3657" i="5"/>
  <c r="C3658" i="5"/>
  <c r="C3659" i="5"/>
  <c r="C3660" i="5"/>
  <c r="C3661" i="5"/>
  <c r="C3662" i="5"/>
  <c r="C3663" i="5"/>
  <c r="C3664" i="5"/>
  <c r="C3665" i="5"/>
  <c r="C3666" i="5"/>
  <c r="C3667" i="5"/>
  <c r="C3668" i="5"/>
  <c r="C3669" i="5"/>
  <c r="C3670" i="5"/>
  <c r="C3671" i="5"/>
  <c r="C3672" i="5"/>
  <c r="C3673" i="5"/>
  <c r="C3674" i="5"/>
  <c r="C3675" i="5"/>
  <c r="C3676" i="5"/>
  <c r="C3677" i="5"/>
  <c r="C3678" i="5"/>
  <c r="C3679" i="5"/>
  <c r="C3680" i="5"/>
  <c r="C3681" i="5"/>
  <c r="C3682" i="5"/>
  <c r="C3683" i="5"/>
  <c r="C3684" i="5"/>
  <c r="C3685" i="5"/>
  <c r="C3686" i="5"/>
  <c r="C3687" i="5"/>
  <c r="C3688" i="5"/>
  <c r="C3689" i="5"/>
  <c r="C3690" i="5"/>
  <c r="C3691" i="5"/>
  <c r="C3692" i="5"/>
  <c r="C3693" i="5"/>
  <c r="C3694" i="5"/>
  <c r="C3695" i="5"/>
  <c r="C3696" i="5"/>
  <c r="C3697" i="5"/>
  <c r="C3698" i="5"/>
  <c r="C3699" i="5"/>
  <c r="C3700" i="5"/>
  <c r="C3701" i="5"/>
  <c r="C3702" i="5"/>
  <c r="C3703" i="5"/>
  <c r="C3704" i="5"/>
  <c r="C3705" i="5"/>
  <c r="C3706" i="5"/>
  <c r="C3707" i="5"/>
  <c r="C3708" i="5"/>
  <c r="C3709" i="5"/>
  <c r="C3710" i="5"/>
  <c r="C3711" i="5"/>
  <c r="C3712" i="5"/>
  <c r="C3713" i="5"/>
  <c r="C3714" i="5"/>
  <c r="C3715" i="5"/>
  <c r="C3716" i="5"/>
  <c r="C3717" i="5"/>
  <c r="C3718" i="5"/>
  <c r="C3719" i="5"/>
  <c r="C3720" i="5"/>
  <c r="C3721" i="5"/>
  <c r="C3722" i="5"/>
  <c r="C3723" i="5"/>
  <c r="C3724" i="5"/>
  <c r="C3725" i="5"/>
  <c r="C3726" i="5"/>
  <c r="C3727" i="5"/>
  <c r="C3728" i="5"/>
  <c r="C3729" i="5"/>
  <c r="C3730" i="5"/>
  <c r="C3731" i="5"/>
  <c r="C3732" i="5"/>
  <c r="C3733" i="5"/>
  <c r="C3734" i="5"/>
  <c r="C3735" i="5"/>
  <c r="C3736" i="5"/>
  <c r="C3737" i="5"/>
  <c r="C3738" i="5"/>
  <c r="C3739" i="5"/>
  <c r="C3740" i="5"/>
  <c r="C3741" i="5"/>
  <c r="C3742" i="5"/>
  <c r="C3743" i="5"/>
  <c r="C3744" i="5"/>
  <c r="C3745" i="5"/>
  <c r="C3746" i="5"/>
  <c r="C3747" i="5"/>
  <c r="C3748" i="5"/>
  <c r="C3749" i="5"/>
  <c r="C3750" i="5"/>
  <c r="C3751" i="5"/>
  <c r="C3752" i="5"/>
  <c r="C3753" i="5"/>
  <c r="C3754" i="5"/>
  <c r="C3755" i="5"/>
  <c r="C3756" i="5"/>
  <c r="C3757" i="5"/>
  <c r="C3758" i="5"/>
  <c r="C3759" i="5"/>
  <c r="C3760" i="5"/>
  <c r="C3761" i="5"/>
  <c r="C3762" i="5"/>
  <c r="C3763" i="5"/>
  <c r="C3764" i="5"/>
  <c r="C3765" i="5"/>
  <c r="C3766" i="5"/>
  <c r="C3767" i="5"/>
  <c r="C3768" i="5"/>
  <c r="C3769" i="5"/>
  <c r="C3770" i="5"/>
  <c r="C3771" i="5"/>
  <c r="C3772" i="5"/>
  <c r="C3773" i="5"/>
  <c r="C3774" i="5"/>
  <c r="C3775" i="5"/>
  <c r="C3776" i="5"/>
  <c r="C3777" i="5"/>
  <c r="C3778" i="5"/>
  <c r="C3779" i="5"/>
  <c r="C3780" i="5"/>
  <c r="C3781" i="5"/>
  <c r="C3782" i="5"/>
  <c r="C3783" i="5"/>
  <c r="C3784" i="5"/>
  <c r="C3785" i="5"/>
  <c r="C3786" i="5"/>
  <c r="C3787" i="5"/>
  <c r="C3788" i="5"/>
  <c r="C3789" i="5"/>
  <c r="C3790" i="5"/>
  <c r="C3791" i="5"/>
  <c r="C3792" i="5"/>
  <c r="C3793" i="5"/>
  <c r="C3794" i="5"/>
  <c r="C3795" i="5"/>
  <c r="C3796" i="5"/>
  <c r="C3797" i="5"/>
  <c r="C3798" i="5"/>
  <c r="C3799" i="5"/>
  <c r="C3800" i="5"/>
  <c r="C3801" i="5"/>
  <c r="C3802" i="5"/>
  <c r="C3803" i="5"/>
  <c r="C3804" i="5"/>
  <c r="C3805" i="5"/>
  <c r="C3806" i="5"/>
  <c r="C3807" i="5"/>
  <c r="C3808" i="5"/>
  <c r="C3809" i="5"/>
  <c r="C3810" i="5"/>
  <c r="C3811" i="5"/>
  <c r="C3812" i="5"/>
  <c r="C3813" i="5"/>
  <c r="C3814" i="5"/>
  <c r="C3815" i="5"/>
  <c r="C3816" i="5"/>
  <c r="C3817" i="5"/>
  <c r="C3818" i="5"/>
  <c r="C3819" i="5"/>
  <c r="C3820" i="5"/>
  <c r="C3821" i="5"/>
  <c r="C3822" i="5"/>
  <c r="C3823" i="5"/>
  <c r="C3824" i="5"/>
  <c r="C3825" i="5"/>
  <c r="C3826" i="5"/>
  <c r="C3827" i="5"/>
  <c r="C3828" i="5"/>
  <c r="C3829" i="5"/>
  <c r="C3830" i="5"/>
  <c r="C3831" i="5"/>
  <c r="C3832" i="5"/>
  <c r="C3833" i="5"/>
  <c r="C3834" i="5"/>
  <c r="C3835" i="5"/>
  <c r="C3836" i="5"/>
  <c r="C3837" i="5"/>
  <c r="C3838" i="5"/>
  <c r="C3839" i="5"/>
  <c r="C3840" i="5"/>
  <c r="C3841" i="5"/>
  <c r="C3842" i="5"/>
  <c r="C3843" i="5"/>
  <c r="C3844" i="5"/>
  <c r="C3845" i="5"/>
  <c r="C3846" i="5"/>
  <c r="C3847" i="5"/>
  <c r="C3848" i="5"/>
  <c r="C3849" i="5"/>
  <c r="C3850" i="5"/>
  <c r="C3851" i="5"/>
  <c r="C3852" i="5"/>
  <c r="C3853" i="5"/>
  <c r="C3854" i="5"/>
  <c r="C3855" i="5"/>
  <c r="C3856" i="5"/>
  <c r="C3857" i="5"/>
  <c r="C3858" i="5"/>
  <c r="C3859" i="5"/>
  <c r="C3860" i="5"/>
  <c r="C3861" i="5"/>
  <c r="C3862" i="5"/>
  <c r="C3863" i="5"/>
  <c r="C3864" i="5"/>
  <c r="C3865" i="5"/>
  <c r="C3866" i="5"/>
  <c r="C3867" i="5"/>
  <c r="C3868" i="5"/>
  <c r="C3869" i="5"/>
  <c r="C3870" i="5"/>
  <c r="C3871" i="5"/>
  <c r="C3872" i="5"/>
  <c r="C3873" i="5"/>
  <c r="C3874" i="5"/>
  <c r="C3875" i="5"/>
  <c r="C3876" i="5"/>
  <c r="C3877" i="5"/>
  <c r="C3878" i="5"/>
  <c r="C3879" i="5"/>
  <c r="C3880" i="5"/>
  <c r="C3881" i="5"/>
  <c r="C3882" i="5"/>
  <c r="C3883" i="5"/>
  <c r="C3884" i="5"/>
  <c r="C3885" i="5"/>
  <c r="C3886" i="5"/>
  <c r="C3887" i="5"/>
  <c r="C3888" i="5"/>
  <c r="C3889" i="5"/>
  <c r="C3890" i="5"/>
  <c r="C3891" i="5"/>
  <c r="C3892" i="5"/>
  <c r="C3893" i="5"/>
  <c r="C3894" i="5"/>
  <c r="C3895" i="5"/>
  <c r="C3896" i="5"/>
  <c r="C3897" i="5"/>
  <c r="C3898" i="5"/>
  <c r="C3899" i="5"/>
  <c r="C3900" i="5"/>
  <c r="C3901" i="5"/>
  <c r="C3902" i="5"/>
  <c r="C3903" i="5"/>
  <c r="C3904" i="5"/>
  <c r="C3905" i="5"/>
  <c r="C3906" i="5"/>
  <c r="C3907" i="5"/>
  <c r="C3908" i="5"/>
  <c r="C3909" i="5"/>
  <c r="C3910" i="5"/>
  <c r="C3911" i="5"/>
  <c r="C3912" i="5"/>
  <c r="C3913" i="5"/>
  <c r="C3914" i="5"/>
  <c r="C3915" i="5"/>
  <c r="C3916" i="5"/>
  <c r="C3917" i="5"/>
  <c r="C3918" i="5"/>
  <c r="C3919" i="5"/>
  <c r="C3920" i="5"/>
  <c r="C3921" i="5"/>
  <c r="C3922" i="5"/>
  <c r="C3923" i="5"/>
  <c r="C3924" i="5"/>
  <c r="C3925" i="5"/>
  <c r="C3926" i="5"/>
  <c r="C3927" i="5"/>
  <c r="C3928" i="5"/>
  <c r="C3929" i="5"/>
  <c r="C3930" i="5"/>
  <c r="C3931" i="5"/>
  <c r="C3932" i="5"/>
  <c r="C3933" i="5"/>
  <c r="C3934" i="5"/>
  <c r="C3935" i="5"/>
  <c r="C3936" i="5"/>
  <c r="C3937" i="5"/>
  <c r="C3938" i="5"/>
  <c r="C3939" i="5"/>
  <c r="C3940" i="5"/>
  <c r="C3941" i="5"/>
  <c r="C3942" i="5"/>
  <c r="C3943" i="5"/>
  <c r="C3944" i="5"/>
  <c r="C3945" i="5"/>
  <c r="C3946" i="5"/>
  <c r="C3947" i="5"/>
  <c r="C3948" i="5"/>
  <c r="C3949" i="5"/>
  <c r="C3950" i="5"/>
  <c r="C3951" i="5"/>
  <c r="C3952" i="5"/>
  <c r="C3953" i="5"/>
  <c r="C3954" i="5"/>
  <c r="C3955" i="5"/>
  <c r="C3956" i="5"/>
  <c r="C3957" i="5"/>
  <c r="C3958" i="5"/>
  <c r="C3959" i="5"/>
  <c r="C3960" i="5"/>
  <c r="C3961" i="5"/>
  <c r="C3962" i="5"/>
  <c r="C3963" i="5"/>
  <c r="C3964" i="5"/>
  <c r="C3965" i="5"/>
  <c r="C3966" i="5"/>
  <c r="C3967" i="5"/>
  <c r="C3968" i="5"/>
  <c r="C3969" i="5"/>
  <c r="C3970" i="5"/>
  <c r="C3971" i="5"/>
  <c r="C3972" i="5"/>
  <c r="C3973" i="5"/>
  <c r="C3974" i="5"/>
  <c r="C3975" i="5"/>
  <c r="C3976" i="5"/>
  <c r="C3977" i="5"/>
  <c r="C3978" i="5"/>
  <c r="C3979" i="5"/>
  <c r="C3980" i="5"/>
  <c r="C3981" i="5"/>
  <c r="C3982" i="5"/>
  <c r="C3983" i="5"/>
  <c r="C3984" i="5"/>
  <c r="C3985" i="5"/>
  <c r="C3986" i="5"/>
  <c r="C3987" i="5"/>
  <c r="C3988" i="5"/>
  <c r="C3989" i="5"/>
  <c r="C3990" i="5"/>
  <c r="C3991" i="5"/>
  <c r="C3992" i="5"/>
  <c r="C3993" i="5"/>
  <c r="C3994" i="5"/>
  <c r="C3995" i="5"/>
  <c r="C3996" i="5"/>
  <c r="C3997" i="5"/>
  <c r="C3998" i="5"/>
  <c r="C3999" i="5"/>
  <c r="C4000" i="5"/>
  <c r="C4001" i="5"/>
  <c r="C4002" i="5"/>
  <c r="C4003" i="5"/>
  <c r="C4004" i="5"/>
  <c r="C4005" i="5"/>
  <c r="C4006" i="5"/>
  <c r="C4007" i="5"/>
  <c r="C4008" i="5"/>
  <c r="C4009" i="5"/>
  <c r="C4010" i="5"/>
  <c r="C4011" i="5"/>
  <c r="C4012" i="5"/>
  <c r="C4013" i="5"/>
  <c r="C4014" i="5"/>
  <c r="C4015" i="5"/>
  <c r="C4016" i="5"/>
  <c r="C4017" i="5"/>
  <c r="C4018" i="5"/>
  <c r="C4019" i="5"/>
  <c r="C4020" i="5"/>
  <c r="C4021" i="5"/>
  <c r="C4022" i="5"/>
  <c r="C4023" i="5"/>
  <c r="C4024" i="5"/>
  <c r="C4025" i="5"/>
  <c r="C4026" i="5"/>
  <c r="C4027" i="5"/>
  <c r="C4028" i="5"/>
  <c r="C4029" i="5"/>
  <c r="C4030" i="5"/>
  <c r="C4031" i="5"/>
  <c r="C4032" i="5"/>
  <c r="C4033" i="5"/>
  <c r="C4034" i="5"/>
  <c r="C4035" i="5"/>
  <c r="C4036" i="5"/>
  <c r="C4037" i="5"/>
  <c r="C4038" i="5"/>
  <c r="C4039" i="5"/>
  <c r="C4040" i="5"/>
  <c r="C4041" i="5"/>
  <c r="C4042" i="5"/>
  <c r="C4043" i="5"/>
  <c r="C4044" i="5"/>
  <c r="C4045" i="5"/>
  <c r="C4046" i="5"/>
  <c r="C4047" i="5"/>
  <c r="C4048" i="5"/>
  <c r="C4049" i="5"/>
  <c r="C4050" i="5"/>
  <c r="C4051" i="5"/>
  <c r="C4052" i="5"/>
  <c r="C4053" i="5"/>
  <c r="C4054" i="5"/>
  <c r="C4055" i="5"/>
  <c r="C4056" i="5"/>
  <c r="C4057" i="5"/>
  <c r="C4058" i="5"/>
  <c r="C4059" i="5"/>
  <c r="C4060" i="5"/>
  <c r="C4061" i="5"/>
  <c r="C4062" i="5"/>
  <c r="C4063" i="5"/>
  <c r="C4064" i="5"/>
  <c r="C4065" i="5"/>
  <c r="C4066" i="5"/>
  <c r="C4067" i="5"/>
  <c r="C4068" i="5"/>
  <c r="C4069" i="5"/>
  <c r="C4070" i="5"/>
  <c r="C4071" i="5"/>
  <c r="C4072" i="5"/>
  <c r="C4073" i="5"/>
  <c r="C4074" i="5"/>
  <c r="C4075" i="5"/>
  <c r="C4076" i="5"/>
  <c r="C4077" i="5"/>
  <c r="C4078" i="5"/>
  <c r="C4079" i="5"/>
  <c r="C4080" i="5"/>
  <c r="C4081" i="5"/>
  <c r="C4082" i="5"/>
  <c r="C4083" i="5"/>
  <c r="C4084" i="5"/>
  <c r="C4085" i="5"/>
  <c r="C4086" i="5"/>
  <c r="C4087" i="5"/>
  <c r="C4088" i="5"/>
  <c r="C4089" i="5"/>
  <c r="C4090" i="5"/>
  <c r="C4091" i="5"/>
  <c r="C4092" i="5"/>
  <c r="C4093" i="5"/>
  <c r="C4094" i="5"/>
  <c r="C4095" i="5"/>
  <c r="C4096" i="5"/>
  <c r="C4097" i="5"/>
  <c r="C4098" i="5"/>
  <c r="C4099" i="5"/>
  <c r="C4100" i="5"/>
  <c r="C4101" i="5"/>
  <c r="C4102" i="5"/>
  <c r="C4103" i="5"/>
  <c r="C4104" i="5"/>
  <c r="C4105" i="5"/>
  <c r="C4106" i="5"/>
  <c r="C4107" i="5"/>
  <c r="C4108" i="5"/>
  <c r="C4109" i="5"/>
  <c r="C4110" i="5"/>
  <c r="C4111" i="5"/>
  <c r="C4112" i="5"/>
  <c r="C4113" i="5"/>
  <c r="C4114" i="5"/>
  <c r="C4115" i="5"/>
  <c r="C4116" i="5"/>
  <c r="C4117" i="5"/>
  <c r="C4118" i="5"/>
  <c r="C4119" i="5"/>
  <c r="C4120" i="5"/>
  <c r="C4121" i="5"/>
  <c r="C4122" i="5"/>
  <c r="C4123" i="5"/>
  <c r="C4124" i="5"/>
  <c r="C4125" i="5"/>
  <c r="C4126" i="5"/>
  <c r="C4127" i="5"/>
  <c r="C4128" i="5"/>
  <c r="C4129" i="5"/>
  <c r="C4130" i="5"/>
  <c r="C4131" i="5"/>
  <c r="C4132" i="5"/>
  <c r="C4133" i="5"/>
  <c r="C4134" i="5"/>
  <c r="C4135" i="5"/>
  <c r="C4136" i="5"/>
  <c r="C4137" i="5"/>
  <c r="C4138" i="5"/>
  <c r="C4139" i="5"/>
  <c r="C4140" i="5"/>
  <c r="C4141" i="5"/>
  <c r="C4142" i="5"/>
  <c r="C4143" i="5"/>
  <c r="C4144" i="5"/>
  <c r="C4145" i="5"/>
  <c r="C4146" i="5"/>
  <c r="C4147" i="5"/>
  <c r="C4148" i="5"/>
  <c r="C4149" i="5"/>
  <c r="C4150" i="5"/>
  <c r="C4151" i="5"/>
  <c r="C4152" i="5"/>
  <c r="C4153" i="5"/>
  <c r="C4154" i="5"/>
  <c r="C4155" i="5"/>
  <c r="C4156" i="5"/>
  <c r="C4157" i="5"/>
  <c r="C4158" i="5"/>
  <c r="C4159" i="5"/>
  <c r="C4160" i="5"/>
  <c r="C4161" i="5"/>
  <c r="C4162" i="5"/>
  <c r="C4163" i="5"/>
  <c r="C4164" i="5"/>
  <c r="C4165" i="5"/>
  <c r="C4166" i="5"/>
  <c r="C4167" i="5"/>
  <c r="C4168" i="5"/>
  <c r="C4169" i="5"/>
  <c r="C4170" i="5"/>
  <c r="C4171" i="5"/>
  <c r="C4172" i="5"/>
  <c r="C4173" i="5"/>
  <c r="C4174" i="5"/>
  <c r="C4175" i="5"/>
  <c r="C4176" i="5"/>
  <c r="C4177" i="5"/>
  <c r="C4178" i="5"/>
  <c r="C4179" i="5"/>
  <c r="C4180" i="5"/>
  <c r="C4181" i="5"/>
  <c r="C4182" i="5"/>
  <c r="C4183" i="5"/>
  <c r="C4184" i="5"/>
  <c r="C4185" i="5"/>
  <c r="C4186" i="5"/>
  <c r="C4187" i="5"/>
  <c r="C4188" i="5"/>
  <c r="C4189" i="5"/>
  <c r="C4190" i="5"/>
  <c r="C4191" i="5"/>
  <c r="C4192" i="5"/>
  <c r="C4193" i="5"/>
  <c r="C4194" i="5"/>
  <c r="C4195" i="5"/>
  <c r="C4196" i="5"/>
  <c r="C4197" i="5"/>
  <c r="C4198" i="5"/>
  <c r="C4199" i="5"/>
  <c r="C4200" i="5"/>
  <c r="C4201" i="5"/>
  <c r="C4202" i="5"/>
  <c r="C4203" i="5"/>
  <c r="C4204" i="5"/>
  <c r="C4205" i="5"/>
  <c r="C4206" i="5"/>
  <c r="C4207" i="5"/>
  <c r="C4208" i="5"/>
  <c r="C4209" i="5"/>
  <c r="C4210" i="5"/>
  <c r="C4211" i="5"/>
  <c r="C4212" i="5"/>
  <c r="C4213" i="5"/>
  <c r="C4214" i="5"/>
  <c r="C4215" i="5"/>
  <c r="C4216" i="5"/>
  <c r="C4217" i="5"/>
  <c r="C4218" i="5"/>
  <c r="C4219" i="5"/>
  <c r="C4220" i="5"/>
  <c r="C4221" i="5"/>
  <c r="C4222" i="5"/>
  <c r="C4223" i="5"/>
  <c r="C4224" i="5"/>
  <c r="C4225" i="5"/>
  <c r="C4226" i="5"/>
  <c r="C4227" i="5"/>
  <c r="C4228" i="5"/>
  <c r="C4229" i="5"/>
  <c r="C4230" i="5"/>
  <c r="C4231" i="5"/>
  <c r="C4232" i="5"/>
  <c r="C4233" i="5"/>
  <c r="C4234" i="5"/>
  <c r="C4235" i="5"/>
  <c r="C4236" i="5"/>
  <c r="C4237" i="5"/>
  <c r="C4238" i="5"/>
  <c r="C4239" i="5"/>
  <c r="C4240" i="5"/>
  <c r="C4241" i="5"/>
  <c r="C4242" i="5"/>
  <c r="C4243" i="5"/>
  <c r="C4244" i="5"/>
  <c r="C4245" i="5"/>
  <c r="C4246" i="5"/>
  <c r="C4247" i="5"/>
  <c r="C4248" i="5"/>
  <c r="C4249" i="5"/>
  <c r="C4250" i="5"/>
  <c r="C4251" i="5"/>
  <c r="C4252" i="5"/>
  <c r="C4253" i="5"/>
  <c r="C4254" i="5"/>
  <c r="C4255" i="5"/>
  <c r="C4256" i="5"/>
  <c r="C4257" i="5"/>
  <c r="C4258" i="5"/>
  <c r="C4259" i="5"/>
  <c r="C4260" i="5"/>
  <c r="C4261" i="5"/>
  <c r="C4262" i="5"/>
  <c r="C4263" i="5"/>
  <c r="C4264" i="5"/>
  <c r="C4265" i="5"/>
  <c r="C4266" i="5"/>
  <c r="C4267" i="5"/>
  <c r="C4268" i="5"/>
  <c r="C4269" i="5"/>
  <c r="C4270" i="5"/>
  <c r="C4271" i="5"/>
  <c r="C4272" i="5"/>
  <c r="C4273" i="5"/>
  <c r="C4274" i="5"/>
  <c r="C4275" i="5"/>
  <c r="C4276" i="5"/>
  <c r="C4277" i="5"/>
  <c r="C4278" i="5"/>
  <c r="C4279" i="5"/>
  <c r="C4280" i="5"/>
  <c r="C4281" i="5"/>
  <c r="C4282" i="5"/>
  <c r="C4283" i="5"/>
  <c r="C4284" i="5"/>
  <c r="C4285" i="5"/>
  <c r="C4286" i="5"/>
  <c r="C4287" i="5"/>
  <c r="C4288" i="5"/>
  <c r="C4289" i="5"/>
  <c r="C4290" i="5"/>
  <c r="C4291" i="5"/>
  <c r="C4292" i="5"/>
  <c r="C4293" i="5"/>
  <c r="C4294" i="5"/>
  <c r="C4295" i="5"/>
  <c r="C4296" i="5"/>
  <c r="C4297" i="5"/>
  <c r="C4298" i="5"/>
  <c r="C4299" i="5"/>
  <c r="C4300" i="5"/>
  <c r="C4301" i="5"/>
  <c r="C4302" i="5"/>
  <c r="C4303" i="5"/>
  <c r="C4304" i="5"/>
  <c r="C4305" i="5"/>
  <c r="C4306" i="5"/>
  <c r="C4307" i="5"/>
  <c r="C4308" i="5"/>
  <c r="C4309" i="5"/>
  <c r="C4310" i="5"/>
  <c r="C4311" i="5"/>
  <c r="C4312" i="5"/>
  <c r="C4313" i="5"/>
  <c r="C4314" i="5"/>
  <c r="C4315" i="5"/>
  <c r="C4316" i="5"/>
  <c r="C4317" i="5"/>
  <c r="C4318" i="5"/>
  <c r="C4319" i="5"/>
  <c r="C4320" i="5"/>
  <c r="C4321" i="5"/>
  <c r="C4322" i="5"/>
  <c r="C4323" i="5"/>
  <c r="C4324" i="5"/>
  <c r="C4325" i="5"/>
  <c r="C4326" i="5"/>
  <c r="C4327" i="5"/>
  <c r="C4328" i="5"/>
  <c r="C4329" i="5"/>
  <c r="C4330" i="5"/>
  <c r="C4331" i="5"/>
  <c r="C4332" i="5"/>
  <c r="C4333" i="5"/>
  <c r="C4334" i="5"/>
  <c r="C4335" i="5"/>
  <c r="C4336" i="5"/>
  <c r="C4337" i="5"/>
  <c r="C4338" i="5"/>
  <c r="C4339" i="5"/>
  <c r="C4340" i="5"/>
  <c r="C4341" i="5"/>
  <c r="C4342" i="5"/>
  <c r="C4343" i="5"/>
  <c r="C4344" i="5"/>
  <c r="C4345" i="5"/>
  <c r="C4346" i="5"/>
  <c r="C4347" i="5"/>
  <c r="C4348" i="5"/>
  <c r="C4349" i="5"/>
  <c r="C4350" i="5"/>
  <c r="C4351" i="5"/>
  <c r="C4352" i="5"/>
  <c r="C4353" i="5"/>
  <c r="C4354" i="5"/>
  <c r="C4355" i="5"/>
  <c r="C4356" i="5"/>
  <c r="C4357" i="5"/>
  <c r="C4358" i="5"/>
  <c r="C4359" i="5"/>
  <c r="C4360" i="5"/>
  <c r="C4361" i="5"/>
  <c r="C4362" i="5"/>
  <c r="C4363" i="5"/>
  <c r="C4364" i="5"/>
  <c r="C4365" i="5"/>
  <c r="C4366" i="5"/>
  <c r="C4367" i="5"/>
  <c r="C4368" i="5"/>
  <c r="C4369" i="5"/>
  <c r="C4370" i="5"/>
  <c r="C4371" i="5"/>
  <c r="C4372" i="5"/>
  <c r="C4373" i="5"/>
  <c r="C4374" i="5"/>
  <c r="C4375" i="5"/>
  <c r="C4376" i="5"/>
  <c r="C4377" i="5"/>
  <c r="C4378" i="5"/>
  <c r="C4379" i="5"/>
  <c r="C4380" i="5"/>
  <c r="C4381" i="5"/>
  <c r="C4382" i="5"/>
  <c r="C4383" i="5"/>
  <c r="C4384" i="5"/>
  <c r="C4385" i="5"/>
  <c r="C4386" i="5"/>
  <c r="C4387" i="5"/>
  <c r="C4388" i="5"/>
  <c r="C4389" i="5"/>
  <c r="C4390" i="5"/>
  <c r="C4391" i="5"/>
  <c r="C4392" i="5"/>
  <c r="C4393" i="5"/>
  <c r="C4394" i="5"/>
  <c r="C4395" i="5"/>
  <c r="C4396" i="5"/>
  <c r="C4397" i="5"/>
  <c r="C4398" i="5"/>
  <c r="C4399" i="5"/>
  <c r="C4400" i="5"/>
  <c r="C4401" i="5"/>
  <c r="C4402" i="5"/>
  <c r="C4403" i="5"/>
  <c r="C4404" i="5"/>
  <c r="C4405" i="5"/>
  <c r="C4406" i="5"/>
  <c r="C4407" i="5"/>
  <c r="C4408" i="5"/>
  <c r="C4409" i="5"/>
  <c r="C4410" i="5"/>
  <c r="C4411" i="5"/>
  <c r="C4412" i="5"/>
  <c r="C4413" i="5"/>
  <c r="C4414" i="5"/>
  <c r="C4415" i="5"/>
  <c r="C4416" i="5"/>
  <c r="C4417" i="5"/>
  <c r="C4418" i="5"/>
  <c r="C4419" i="5"/>
  <c r="C4420" i="5"/>
  <c r="C4421" i="5"/>
  <c r="C4422" i="5"/>
  <c r="C4423" i="5"/>
  <c r="C4424" i="5"/>
  <c r="C4425" i="5"/>
  <c r="C4426" i="5"/>
  <c r="C4427" i="5"/>
  <c r="C4428" i="5"/>
  <c r="C4429" i="5"/>
  <c r="C4430" i="5"/>
  <c r="C4431" i="5"/>
  <c r="C4432" i="5"/>
  <c r="C4433" i="5"/>
  <c r="C4434" i="5"/>
  <c r="C4435" i="5"/>
  <c r="C4436" i="5"/>
  <c r="C4437" i="5"/>
  <c r="C4438" i="5"/>
  <c r="C4439" i="5"/>
  <c r="C4440" i="5"/>
  <c r="C4441" i="5"/>
  <c r="C4442" i="5"/>
  <c r="C4443" i="5"/>
  <c r="C4444" i="5"/>
  <c r="C4445" i="5"/>
  <c r="C4446" i="5"/>
  <c r="C4447" i="5"/>
  <c r="C4448" i="5"/>
  <c r="C4449" i="5"/>
  <c r="C4450" i="5"/>
  <c r="C4451" i="5"/>
  <c r="C4452" i="5"/>
  <c r="C4453" i="5"/>
  <c r="C4454" i="5"/>
  <c r="C4455" i="5"/>
  <c r="C4456" i="5"/>
  <c r="C4457" i="5"/>
  <c r="C4458" i="5"/>
  <c r="C4459" i="5"/>
  <c r="C4460" i="5"/>
  <c r="C4461" i="5"/>
  <c r="C4462" i="5"/>
  <c r="C4463" i="5"/>
  <c r="C4464" i="5"/>
  <c r="C4465" i="5"/>
  <c r="C4466" i="5"/>
  <c r="C4467" i="5"/>
  <c r="C4468" i="5"/>
  <c r="C4469" i="5"/>
  <c r="C4470" i="5"/>
  <c r="C4471" i="5"/>
  <c r="C4472" i="5"/>
  <c r="C4473" i="5"/>
  <c r="C4474" i="5"/>
  <c r="C4475" i="5"/>
  <c r="C4476" i="5"/>
  <c r="C4477" i="5"/>
  <c r="C4478" i="5"/>
  <c r="C4479" i="5"/>
  <c r="C4480" i="5"/>
  <c r="C4481" i="5"/>
  <c r="C4482" i="5"/>
  <c r="C4483" i="5"/>
  <c r="C4484" i="5"/>
  <c r="C4485" i="5"/>
  <c r="C4486" i="5"/>
  <c r="C4487" i="5"/>
  <c r="C4488" i="5"/>
  <c r="C4489" i="5"/>
  <c r="C4490" i="5"/>
  <c r="C4491" i="5"/>
  <c r="C4492" i="5"/>
  <c r="C4493" i="5"/>
  <c r="C4494" i="5"/>
  <c r="C4495" i="5"/>
  <c r="C4496" i="5"/>
  <c r="C4497" i="5"/>
  <c r="C4498" i="5"/>
  <c r="C4499" i="5"/>
  <c r="C4500" i="5"/>
  <c r="C4501" i="5"/>
  <c r="C4502" i="5"/>
  <c r="C4503" i="5"/>
  <c r="C4504" i="5"/>
  <c r="C4505" i="5"/>
  <c r="C4506" i="5"/>
  <c r="C4507" i="5"/>
  <c r="C4508" i="5"/>
  <c r="C4509" i="5"/>
  <c r="C4510" i="5"/>
  <c r="C4511" i="5"/>
  <c r="C4512" i="5"/>
  <c r="C4513" i="5"/>
  <c r="C4514" i="5"/>
  <c r="C4515" i="5"/>
  <c r="C4516" i="5"/>
  <c r="C4517" i="5"/>
  <c r="C4518" i="5"/>
  <c r="C4519" i="5"/>
  <c r="C4520" i="5"/>
  <c r="C4521" i="5"/>
  <c r="C4522" i="5"/>
  <c r="C4523" i="5"/>
  <c r="C4524" i="5"/>
  <c r="C4525" i="5"/>
  <c r="C4526" i="5"/>
  <c r="C4527" i="5"/>
  <c r="C4528" i="5"/>
  <c r="C4529" i="5"/>
  <c r="C4530" i="5"/>
  <c r="C4531" i="5"/>
  <c r="C4532" i="5"/>
  <c r="C4533" i="5"/>
  <c r="C4534" i="5"/>
  <c r="C4535" i="5"/>
  <c r="C4536" i="5"/>
  <c r="C4537" i="5"/>
  <c r="C4538" i="5"/>
  <c r="C4539" i="5"/>
  <c r="C4540" i="5"/>
  <c r="C4541" i="5"/>
  <c r="C4542" i="5"/>
  <c r="C4543" i="5"/>
  <c r="C4544" i="5"/>
  <c r="C4545" i="5"/>
  <c r="C4546" i="5"/>
  <c r="C4547" i="5"/>
  <c r="C4548" i="5"/>
  <c r="C4549" i="5"/>
  <c r="C4550" i="5"/>
  <c r="C4551" i="5"/>
  <c r="C4552" i="5"/>
  <c r="C4553" i="5"/>
  <c r="C4554" i="5"/>
  <c r="C4555" i="5"/>
  <c r="C4556" i="5"/>
  <c r="C4557" i="5"/>
  <c r="C4558" i="5"/>
  <c r="C4559" i="5"/>
  <c r="C4560" i="5"/>
  <c r="C4561" i="5"/>
  <c r="C4562" i="5"/>
  <c r="C4563" i="5"/>
  <c r="C4564" i="5"/>
  <c r="C4565" i="5"/>
  <c r="C4566" i="5"/>
  <c r="C4567" i="5"/>
  <c r="C4568" i="5"/>
  <c r="C4569" i="5"/>
  <c r="C4570" i="5"/>
  <c r="C4571" i="5"/>
  <c r="C4572" i="5"/>
  <c r="C4573" i="5"/>
  <c r="C4574" i="5"/>
  <c r="C4575" i="5"/>
  <c r="C4576" i="5"/>
  <c r="C4577" i="5"/>
  <c r="C4578" i="5"/>
  <c r="C4579" i="5"/>
  <c r="C4580" i="5"/>
  <c r="C4581" i="5"/>
  <c r="C4582" i="5"/>
  <c r="C4583" i="5"/>
  <c r="C4584" i="5"/>
  <c r="C4585" i="5"/>
  <c r="C4586" i="5"/>
  <c r="C4587" i="5"/>
  <c r="C4588" i="5"/>
  <c r="C4589" i="5"/>
  <c r="C4590" i="5"/>
  <c r="C4591" i="5"/>
  <c r="C4592" i="5"/>
  <c r="C4593" i="5"/>
  <c r="C4594" i="5"/>
  <c r="C4595" i="5"/>
  <c r="C4596" i="5"/>
  <c r="C4597" i="5"/>
  <c r="C4598" i="5"/>
  <c r="C4599" i="5"/>
  <c r="C4600" i="5"/>
  <c r="C4601" i="5"/>
  <c r="C4602" i="5"/>
  <c r="C4603" i="5"/>
  <c r="C4604" i="5"/>
  <c r="C4605" i="5"/>
  <c r="C4606" i="5"/>
  <c r="C4607" i="5"/>
  <c r="C4608" i="5"/>
  <c r="C4609" i="5"/>
  <c r="C4610" i="5"/>
  <c r="C4611" i="5"/>
  <c r="C4612" i="5"/>
  <c r="C4613" i="5"/>
  <c r="C4614" i="5"/>
  <c r="C4615" i="5"/>
  <c r="C4616" i="5"/>
  <c r="C4617" i="5"/>
  <c r="C4618" i="5"/>
  <c r="C4619" i="5"/>
  <c r="C4620" i="5"/>
  <c r="C4621" i="5"/>
  <c r="C4622" i="5"/>
  <c r="C4623" i="5"/>
  <c r="C4624" i="5"/>
  <c r="C4625" i="5"/>
  <c r="C4626" i="5"/>
  <c r="C4627" i="5"/>
  <c r="C4628" i="5"/>
  <c r="C4629" i="5"/>
  <c r="C4630" i="5"/>
  <c r="C4631" i="5"/>
  <c r="C4632" i="5"/>
  <c r="C4633" i="5"/>
  <c r="C4634" i="5"/>
  <c r="C4635" i="5"/>
  <c r="C4636" i="5"/>
  <c r="C4637" i="5"/>
  <c r="C4638" i="5"/>
  <c r="C4639" i="5"/>
  <c r="C4640" i="5"/>
  <c r="C4641" i="5"/>
  <c r="C4642" i="5"/>
  <c r="C4643" i="5"/>
  <c r="C4644" i="5"/>
  <c r="C4645" i="5"/>
  <c r="C4646" i="5"/>
  <c r="C4647" i="5"/>
  <c r="C4648" i="5"/>
  <c r="C4649" i="5"/>
  <c r="C4650" i="5"/>
  <c r="C4651" i="5"/>
  <c r="C4652" i="5"/>
  <c r="C4653" i="5"/>
  <c r="C4654" i="5"/>
  <c r="C4655" i="5"/>
  <c r="C4656" i="5"/>
  <c r="C4657" i="5"/>
  <c r="C4658" i="5"/>
  <c r="C4659" i="5"/>
  <c r="C4660" i="5"/>
  <c r="C4661" i="5"/>
  <c r="C4662" i="5"/>
  <c r="C4663" i="5"/>
  <c r="C4664" i="5"/>
  <c r="C4665" i="5"/>
  <c r="C4666" i="5"/>
  <c r="C4667" i="5"/>
  <c r="C4668" i="5"/>
  <c r="C4669" i="5"/>
  <c r="C4670" i="5"/>
  <c r="C4671" i="5"/>
  <c r="C4672" i="5"/>
  <c r="C4673" i="5"/>
  <c r="C4674" i="5"/>
  <c r="C4675" i="5"/>
  <c r="C4676" i="5"/>
  <c r="C4677" i="5"/>
  <c r="C4678" i="5"/>
  <c r="C4679" i="5"/>
  <c r="C4680" i="5"/>
  <c r="C4681" i="5"/>
  <c r="C4682" i="5"/>
  <c r="C4683" i="5"/>
  <c r="C4684" i="5"/>
  <c r="C4685" i="5"/>
  <c r="C4686" i="5"/>
  <c r="C4687" i="5"/>
  <c r="C4688" i="5"/>
  <c r="C4689" i="5"/>
  <c r="C4690" i="5"/>
  <c r="C4691" i="5"/>
  <c r="C4692" i="5"/>
  <c r="C4693" i="5"/>
  <c r="C4694" i="5"/>
  <c r="C4695" i="5"/>
  <c r="C4696" i="5"/>
  <c r="C4697" i="5"/>
  <c r="C4698" i="5"/>
  <c r="C4699" i="5"/>
  <c r="C4700" i="5"/>
  <c r="C4701" i="5"/>
  <c r="C4702" i="5"/>
  <c r="C4703" i="5"/>
  <c r="C4704" i="5"/>
  <c r="C4705" i="5"/>
  <c r="C4706" i="5"/>
  <c r="C4707" i="5"/>
  <c r="C4708" i="5"/>
  <c r="C4709" i="5"/>
  <c r="C4710" i="5"/>
  <c r="C4711" i="5"/>
  <c r="C4712" i="5"/>
  <c r="C4713" i="5"/>
  <c r="C4714" i="5"/>
  <c r="C4715" i="5"/>
  <c r="C4716" i="5"/>
  <c r="C4717" i="5"/>
  <c r="C4718" i="5"/>
  <c r="C4719" i="5"/>
  <c r="C4720" i="5"/>
  <c r="C4721" i="5"/>
  <c r="C4722" i="5"/>
  <c r="C4723" i="5"/>
  <c r="C4724" i="5"/>
  <c r="C4725" i="5"/>
  <c r="C4726" i="5"/>
  <c r="C4727" i="5"/>
  <c r="C4728" i="5"/>
  <c r="C4729" i="5"/>
  <c r="C4730" i="5"/>
  <c r="C4731" i="5"/>
  <c r="C4732" i="5"/>
  <c r="C4733" i="5"/>
  <c r="C4734" i="5"/>
  <c r="C4735" i="5"/>
  <c r="C4736" i="5"/>
  <c r="C4737" i="5"/>
  <c r="C4738" i="5"/>
  <c r="C4739" i="5"/>
  <c r="C4740" i="5"/>
  <c r="C4741" i="5"/>
  <c r="C4742" i="5"/>
  <c r="C4743" i="5"/>
  <c r="C4744" i="5"/>
  <c r="C4745" i="5"/>
  <c r="C4746" i="5"/>
  <c r="C4747" i="5"/>
  <c r="C4748" i="5"/>
  <c r="C4749" i="5"/>
  <c r="C4750" i="5"/>
  <c r="C4751" i="5"/>
  <c r="C4752" i="5"/>
  <c r="C4753" i="5"/>
  <c r="C4754" i="5"/>
  <c r="C4755" i="5"/>
  <c r="C4756" i="5"/>
  <c r="C4757" i="5"/>
  <c r="C4758" i="5"/>
  <c r="C4759" i="5"/>
  <c r="C4760" i="5"/>
  <c r="C4761" i="5"/>
  <c r="C4762" i="5"/>
  <c r="C4763" i="5"/>
  <c r="C4764" i="5"/>
  <c r="C4765" i="5"/>
  <c r="C4766" i="5"/>
  <c r="C4767" i="5"/>
  <c r="C4768" i="5"/>
  <c r="C4769" i="5"/>
  <c r="C4770" i="5"/>
  <c r="C4771" i="5"/>
  <c r="C4772" i="5"/>
  <c r="C4773" i="5"/>
  <c r="C4774" i="5"/>
  <c r="C4775" i="5"/>
  <c r="C4776" i="5"/>
  <c r="C4777" i="5"/>
  <c r="C4778" i="5"/>
  <c r="C4779" i="5"/>
  <c r="C4780" i="5"/>
  <c r="C4781" i="5"/>
  <c r="C4782" i="5"/>
  <c r="C4783" i="5"/>
  <c r="C4784" i="5"/>
  <c r="C4785" i="5"/>
  <c r="C4786" i="5"/>
  <c r="C4787" i="5"/>
  <c r="C4788" i="5"/>
  <c r="C4789" i="5"/>
  <c r="C4790" i="5"/>
  <c r="C4791" i="5"/>
  <c r="C4792" i="5"/>
  <c r="C4793" i="5"/>
  <c r="C4794" i="5"/>
  <c r="C4795" i="5"/>
  <c r="C4796" i="5"/>
  <c r="C4797" i="5"/>
  <c r="C4798" i="5"/>
  <c r="C4799" i="5"/>
  <c r="C4800" i="5"/>
  <c r="C4801" i="5"/>
  <c r="C4802" i="5"/>
  <c r="C4803" i="5"/>
  <c r="C4804" i="5"/>
  <c r="C4805" i="5"/>
  <c r="C4806" i="5"/>
  <c r="C4807" i="5"/>
  <c r="C4808" i="5"/>
  <c r="C4809" i="5"/>
  <c r="C4810" i="5"/>
  <c r="C4811" i="5"/>
  <c r="C4812" i="5"/>
  <c r="C4813" i="5"/>
  <c r="C4814" i="5"/>
  <c r="C4815" i="5"/>
  <c r="C4816" i="5"/>
  <c r="C4817" i="5"/>
  <c r="C4818" i="5"/>
  <c r="C4819" i="5"/>
  <c r="C4820" i="5"/>
  <c r="C4821" i="5"/>
  <c r="C4822" i="5"/>
  <c r="C4823" i="5"/>
  <c r="C4824" i="5"/>
  <c r="C4825" i="5"/>
  <c r="C4826" i="5"/>
  <c r="C4827" i="5"/>
  <c r="C4828" i="5"/>
  <c r="C4829" i="5"/>
  <c r="C4830" i="5"/>
  <c r="C4831" i="5"/>
  <c r="C4832" i="5"/>
  <c r="C4833" i="5"/>
  <c r="C4834" i="5"/>
  <c r="C4835" i="5"/>
  <c r="C4836" i="5"/>
  <c r="C4837" i="5"/>
  <c r="C4838" i="5"/>
  <c r="C4839" i="5"/>
  <c r="C4840" i="5"/>
  <c r="C4841" i="5"/>
  <c r="C4842" i="5"/>
  <c r="C4843" i="5"/>
  <c r="C4844" i="5"/>
  <c r="C4845" i="5"/>
  <c r="C4846" i="5"/>
  <c r="C4847" i="5"/>
  <c r="C4848" i="5"/>
  <c r="C4849" i="5"/>
  <c r="C4850" i="5"/>
  <c r="C4851" i="5"/>
  <c r="C4852" i="5"/>
  <c r="C4853" i="5"/>
  <c r="C4854" i="5"/>
  <c r="C4855" i="5"/>
  <c r="C4856" i="5"/>
  <c r="C4857" i="5"/>
  <c r="C4858" i="5"/>
  <c r="C4859" i="5"/>
  <c r="C4860" i="5"/>
  <c r="C4861" i="5"/>
  <c r="C4862" i="5"/>
  <c r="C4863" i="5"/>
  <c r="C4864" i="5"/>
  <c r="C4865" i="5"/>
  <c r="C4866" i="5"/>
  <c r="C4867" i="5"/>
  <c r="C4868" i="5"/>
  <c r="C4869" i="5"/>
  <c r="C4870" i="5"/>
  <c r="C4871" i="5"/>
  <c r="C4872" i="5"/>
  <c r="C4873" i="5"/>
  <c r="C4874" i="5"/>
  <c r="C4875" i="5"/>
  <c r="C4876" i="5"/>
  <c r="C4877" i="5"/>
  <c r="C4878" i="5"/>
  <c r="C4879" i="5"/>
  <c r="C4880" i="5"/>
  <c r="C4881" i="5"/>
  <c r="C4882" i="5"/>
  <c r="C4883" i="5"/>
  <c r="C4884" i="5"/>
  <c r="C4885" i="5"/>
  <c r="C4886" i="5"/>
  <c r="C4887" i="5"/>
  <c r="C4888" i="5"/>
  <c r="C4889" i="5"/>
  <c r="C4890" i="5"/>
  <c r="C4891" i="5"/>
  <c r="C4892" i="5"/>
  <c r="C4893" i="5"/>
  <c r="C4894" i="5"/>
  <c r="C4895" i="5"/>
  <c r="C4896" i="5"/>
  <c r="C4897" i="5"/>
  <c r="C4898" i="5"/>
  <c r="C4899" i="5"/>
  <c r="C4900" i="5"/>
  <c r="C4901" i="5"/>
  <c r="C4902" i="5"/>
  <c r="C4903" i="5"/>
  <c r="C4904" i="5"/>
  <c r="C4905" i="5"/>
  <c r="C4906" i="5"/>
  <c r="C4907" i="5"/>
  <c r="C4908" i="5"/>
  <c r="C4909" i="5"/>
  <c r="C4910" i="5"/>
  <c r="C4911" i="5"/>
  <c r="C4912" i="5"/>
  <c r="C4913" i="5"/>
  <c r="C4914" i="5"/>
  <c r="C4915" i="5"/>
  <c r="C4916" i="5"/>
  <c r="C4917" i="5"/>
  <c r="C4918" i="5"/>
  <c r="C4919" i="5"/>
  <c r="C4920" i="5"/>
  <c r="C4921" i="5"/>
  <c r="C4922" i="5"/>
  <c r="C4923" i="5"/>
  <c r="C4924" i="5"/>
  <c r="C4925" i="5"/>
  <c r="C4926" i="5"/>
  <c r="C4927" i="5"/>
  <c r="C4928" i="5"/>
  <c r="C4929" i="5"/>
  <c r="C4930" i="5"/>
  <c r="C4931" i="5"/>
  <c r="C4932" i="5"/>
  <c r="C4933" i="5"/>
  <c r="C4934" i="5"/>
  <c r="C4935" i="5"/>
  <c r="C4936" i="5"/>
  <c r="C4937" i="5"/>
  <c r="C4938" i="5"/>
  <c r="C4939" i="5"/>
  <c r="C4940" i="5"/>
  <c r="C4941" i="5"/>
  <c r="C4942" i="5"/>
  <c r="C4943" i="5"/>
  <c r="C4944" i="5"/>
  <c r="C4945" i="5"/>
  <c r="C4946" i="5"/>
  <c r="C4947" i="5"/>
  <c r="C4948" i="5"/>
  <c r="C4949" i="5"/>
  <c r="C4950" i="5"/>
  <c r="C4951" i="5"/>
  <c r="C4952" i="5"/>
  <c r="C4953" i="5"/>
  <c r="C4954" i="5"/>
  <c r="C4955" i="5"/>
  <c r="C4956" i="5"/>
  <c r="C4957" i="5"/>
  <c r="C4958" i="5"/>
  <c r="C4959" i="5"/>
  <c r="C4960" i="5"/>
  <c r="C4961" i="5"/>
  <c r="C4962" i="5"/>
  <c r="C4963" i="5"/>
  <c r="C4964" i="5"/>
  <c r="C4965" i="5"/>
  <c r="C4966" i="5"/>
  <c r="C4967" i="5"/>
  <c r="C4968" i="5"/>
  <c r="C4969" i="5"/>
  <c r="C4970" i="5"/>
  <c r="C4971" i="5"/>
  <c r="C4972" i="5"/>
  <c r="C4973" i="5"/>
  <c r="C4974" i="5"/>
  <c r="C4975" i="5"/>
  <c r="C4976" i="5"/>
  <c r="C4977" i="5"/>
  <c r="C4978" i="5"/>
  <c r="C4979" i="5"/>
  <c r="C4980" i="5"/>
  <c r="C4981" i="5"/>
  <c r="C4982" i="5"/>
  <c r="C4983" i="5"/>
  <c r="C4984" i="5"/>
  <c r="C4985" i="5"/>
  <c r="C4986" i="5"/>
  <c r="C4987" i="5"/>
  <c r="C4988" i="5"/>
  <c r="C4989" i="5"/>
  <c r="C4990" i="5"/>
  <c r="C4991" i="5"/>
  <c r="C4992" i="5"/>
  <c r="C4993" i="5"/>
  <c r="C4994" i="5"/>
  <c r="C4995" i="5"/>
  <c r="C4996" i="5"/>
  <c r="C4997" i="5"/>
  <c r="C4998" i="5"/>
  <c r="C4999" i="5"/>
  <c r="C5000" i="5"/>
  <c r="C5001" i="5"/>
  <c r="C5002" i="5"/>
  <c r="C5003" i="5"/>
  <c r="C5004" i="5"/>
  <c r="C5005" i="5"/>
  <c r="C5006" i="5"/>
  <c r="C5007" i="5"/>
  <c r="C5008" i="5"/>
  <c r="C5009" i="5"/>
  <c r="C5010" i="5"/>
  <c r="C5011" i="5"/>
  <c r="C5012" i="5"/>
  <c r="C5013" i="5"/>
  <c r="C5014" i="5"/>
  <c r="C5015" i="5"/>
  <c r="C5016" i="5"/>
  <c r="C5017" i="5"/>
  <c r="C5018" i="5"/>
  <c r="C5019" i="5"/>
  <c r="C5020" i="5"/>
  <c r="C5021" i="5"/>
  <c r="C5022" i="5"/>
  <c r="C5023" i="5"/>
  <c r="C5024" i="5"/>
  <c r="C5025" i="5"/>
  <c r="C5026" i="5"/>
  <c r="C5027" i="5"/>
  <c r="C5028" i="5"/>
  <c r="C5029" i="5"/>
  <c r="C5030" i="5"/>
  <c r="C5031" i="5"/>
  <c r="C5032" i="5"/>
  <c r="C5033" i="5"/>
  <c r="C5034" i="5"/>
  <c r="C5035" i="5"/>
  <c r="C5036" i="5"/>
  <c r="C5037" i="5"/>
  <c r="C5038" i="5"/>
  <c r="C5039" i="5"/>
  <c r="C5040" i="5"/>
  <c r="C5041" i="5"/>
  <c r="C5042" i="5"/>
  <c r="C5043" i="5"/>
  <c r="C5044" i="5"/>
  <c r="C5045" i="5"/>
  <c r="C5046" i="5"/>
  <c r="C5047" i="5"/>
  <c r="C5048" i="5"/>
  <c r="C5049" i="5"/>
  <c r="C5050" i="5"/>
  <c r="C5051" i="5"/>
  <c r="C5052" i="5"/>
  <c r="C5053" i="5"/>
  <c r="C5054" i="5"/>
  <c r="C5055" i="5"/>
  <c r="C5056" i="5"/>
  <c r="C5057" i="5"/>
  <c r="C5058" i="5"/>
  <c r="C5059" i="5"/>
  <c r="C5060" i="5"/>
  <c r="C5061" i="5"/>
  <c r="C5062" i="5"/>
  <c r="C5063" i="5"/>
  <c r="C5064" i="5"/>
  <c r="C5065" i="5"/>
  <c r="C5066" i="5"/>
  <c r="C5067" i="5"/>
  <c r="C5068" i="5"/>
  <c r="C5069" i="5"/>
  <c r="C5070" i="5"/>
  <c r="C5071" i="5"/>
  <c r="C5072" i="5"/>
  <c r="C5073" i="5"/>
  <c r="C5074" i="5"/>
  <c r="C5075" i="5"/>
  <c r="C5076" i="5"/>
  <c r="C5077" i="5"/>
  <c r="C5078" i="5"/>
  <c r="C5079" i="5"/>
  <c r="C5080" i="5"/>
  <c r="C5081" i="5"/>
  <c r="C5082" i="5"/>
  <c r="C5083" i="5"/>
  <c r="C5084" i="5"/>
  <c r="C5085" i="5"/>
  <c r="C5086" i="5"/>
  <c r="C5087" i="5"/>
  <c r="C5088" i="5"/>
  <c r="C5089" i="5"/>
  <c r="C5090" i="5"/>
  <c r="C5091" i="5"/>
  <c r="C5092" i="5"/>
  <c r="C5093" i="5"/>
  <c r="C5094" i="5"/>
  <c r="C5095" i="5"/>
  <c r="C5096" i="5"/>
  <c r="C5097" i="5"/>
  <c r="C5098" i="5"/>
  <c r="C5099" i="5"/>
  <c r="C5100" i="5"/>
  <c r="C5101" i="5"/>
  <c r="C5102" i="5"/>
  <c r="C5103" i="5"/>
  <c r="G4864" i="10"/>
  <c r="J4864" i="10" s="1"/>
  <c r="G4859" i="10"/>
  <c r="J4859" i="10" s="1"/>
  <c r="G4858" i="10"/>
  <c r="J4858" i="10" s="1"/>
  <c r="G4853" i="10"/>
  <c r="J4853" i="10" s="1"/>
  <c r="G4852" i="10"/>
  <c r="J4852" i="10" s="1"/>
  <c r="G4847" i="10"/>
  <c r="J4847" i="10" s="1"/>
  <c r="G4836" i="10"/>
  <c r="J4836" i="10" s="1"/>
  <c r="G4835" i="10"/>
  <c r="J4835" i="10" s="1"/>
  <c r="G4825" i="10"/>
  <c r="J4825" i="10" s="1"/>
  <c r="G4811" i="10"/>
  <c r="J4811" i="10" s="1"/>
  <c r="G4889" i="10"/>
  <c r="J4889" i="10" s="1"/>
  <c r="G4879" i="10"/>
  <c r="J4879" i="10" s="1"/>
  <c r="G4878" i="10"/>
  <c r="J4878" i="10" s="1"/>
  <c r="G4846" i="10"/>
  <c r="J4846" i="10" s="1"/>
  <c r="G4845" i="10"/>
  <c r="J4845" i="10" s="1"/>
  <c r="G4841" i="10"/>
  <c r="J4841" i="10" s="1"/>
  <c r="G4799" i="10"/>
  <c r="J4799" i="10" s="1"/>
  <c r="G4776" i="10"/>
  <c r="J4776" i="10" s="1"/>
  <c r="G4771" i="10"/>
  <c r="J4771" i="10" s="1"/>
  <c r="G4769" i="10"/>
  <c r="J4769" i="10" s="1"/>
  <c r="G4754" i="10"/>
  <c r="J4754" i="10" s="1"/>
  <c r="G4753" i="10"/>
  <c r="J4753" i="10" s="1"/>
  <c r="G4887" i="10"/>
  <c r="J4887" i="10" s="1"/>
  <c r="G4870" i="10"/>
  <c r="J4870" i="10" s="1"/>
  <c r="G4867" i="10"/>
  <c r="J4867" i="10" s="1"/>
  <c r="G4860" i="10"/>
  <c r="J4860" i="10" s="1"/>
  <c r="G4854" i="10"/>
  <c r="J4854" i="10" s="1"/>
  <c r="G4850" i="10"/>
  <c r="J4850" i="10" s="1"/>
  <c r="G4848" i="10"/>
  <c r="J4848" i="10" s="1"/>
  <c r="G4842" i="10"/>
  <c r="J4842" i="10" s="1"/>
  <c r="G4839" i="10"/>
  <c r="J4839" i="10" s="1"/>
  <c r="G4837" i="10"/>
  <c r="J4837" i="10" s="1"/>
  <c r="G4831" i="10"/>
  <c r="J4831" i="10" s="1"/>
  <c r="G4820" i="10"/>
  <c r="J4820" i="10" s="1"/>
  <c r="G4818" i="10"/>
  <c r="J4818" i="10" s="1"/>
  <c r="G4815" i="10"/>
  <c r="J4815" i="10" s="1"/>
  <c r="G4813" i="10"/>
  <c r="J4813" i="10" s="1"/>
  <c r="G4797" i="10"/>
  <c r="J4797" i="10" s="1"/>
  <c r="G4790" i="10"/>
  <c r="J4790" i="10" s="1"/>
  <c r="G4783" i="10"/>
  <c r="J4783" i="10" s="1"/>
  <c r="G4778" i="10"/>
  <c r="J4778" i="10" s="1"/>
  <c r="G4766" i="10"/>
  <c r="J4766" i="10" s="1"/>
  <c r="G4756" i="10"/>
  <c r="J4756" i="10" s="1"/>
  <c r="G4751" i="10"/>
  <c r="J4751" i="10" s="1"/>
  <c r="G4734" i="10"/>
  <c r="J4734" i="10" s="1"/>
  <c r="G4732" i="10"/>
  <c r="J4732" i="10" s="1"/>
  <c r="G4730" i="10"/>
  <c r="J4730" i="10" s="1"/>
  <c r="G4728" i="10"/>
  <c r="J4728" i="10" s="1"/>
  <c r="G4726" i="10"/>
  <c r="J4726" i="10" s="1"/>
  <c r="G4724" i="10"/>
  <c r="J4724" i="10" s="1"/>
  <c r="G4721" i="10"/>
  <c r="J4721" i="10" s="1"/>
  <c r="G4719" i="10"/>
  <c r="J4719" i="10" s="1"/>
  <c r="G4863" i="10"/>
  <c r="J4863" i="10" s="1"/>
  <c r="G4844" i="10"/>
  <c r="J4844" i="10" s="1"/>
  <c r="G4810" i="10"/>
  <c r="J4810" i="10" s="1"/>
  <c r="G4809" i="10"/>
  <c r="J4809" i="10" s="1"/>
  <c r="G4808" i="10"/>
  <c r="J4808" i="10" s="1"/>
  <c r="G4807" i="10"/>
  <c r="J4807" i="10" s="1"/>
  <c r="G4806" i="10"/>
  <c r="J4806" i="10" s="1"/>
  <c r="G4805" i="10"/>
  <c r="J4805" i="10" s="1"/>
  <c r="G4804" i="10"/>
  <c r="J4804" i="10" s="1"/>
  <c r="G4803" i="10"/>
  <c r="J4803" i="10" s="1"/>
  <c r="G4802" i="10"/>
  <c r="J4802" i="10" s="1"/>
  <c r="G4801" i="10"/>
  <c r="J4801" i="10" s="1"/>
  <c r="G4800" i="10"/>
  <c r="J4800" i="10" s="1"/>
  <c r="G4787" i="10"/>
  <c r="J4787" i="10" s="1"/>
  <c r="G4786" i="10"/>
  <c r="J4786" i="10" s="1"/>
  <c r="G4785" i="10"/>
  <c r="J4785" i="10" s="1"/>
  <c r="G4748" i="10"/>
  <c r="J4748" i="10" s="1"/>
  <c r="G4772" i="10"/>
  <c r="J4772" i="10" s="1"/>
  <c r="G4770" i="10"/>
  <c r="J4770" i="10" s="1"/>
  <c r="G4768" i="10"/>
  <c r="J4768" i="10" s="1"/>
  <c r="G4764" i="10"/>
  <c r="J4764" i="10" s="1"/>
  <c r="G4763" i="10"/>
  <c r="J4763" i="10" s="1"/>
  <c r="G4761" i="10"/>
  <c r="J4761" i="10" s="1"/>
  <c r="G4760" i="10"/>
  <c r="J4760" i="10" s="1"/>
  <c r="G4759" i="10"/>
  <c r="J4759" i="10" s="1"/>
  <c r="G4758" i="10"/>
  <c r="J4758" i="10" s="1"/>
  <c r="G4740" i="10"/>
  <c r="J4740" i="10" s="1"/>
  <c r="G4738" i="10"/>
  <c r="J4738" i="10" s="1"/>
  <c r="G4737" i="10"/>
  <c r="J4737" i="10" s="1"/>
  <c r="C8" i="5" l="1"/>
  <c r="I8" i="5"/>
  <c r="G8" i="5"/>
  <c r="E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Paula Andrea Montoya Monroy</author>
  </authors>
  <commentList>
    <comment ref="F119" authorId="0" shapeId="0" xr:uid="{5EFC91D9-8036-4597-A1F8-A4F6608B381D}">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J161" authorId="0" shapeId="0" xr:uid="{CC9E015C-E2BA-4577-900B-3B14C2FD17EB}">
      <text>
        <r>
          <rPr>
            <sz val="9"/>
            <color indexed="81"/>
            <rFont val="Tahoma"/>
            <family val="2"/>
          </rPr>
          <t xml:space="preserve">Son obras exteriores de paisajismo como: materas, jardines, etc.)
</t>
        </r>
      </text>
    </comment>
    <comment ref="J162" authorId="0" shapeId="0" xr:uid="{2E532A59-5E78-4282-A395-A184994D9D5F}">
      <text>
        <r>
          <rPr>
            <sz val="9"/>
            <color indexed="81"/>
            <rFont val="Tahoma"/>
            <family val="2"/>
          </rPr>
          <t xml:space="preserve">Son obras exteriores como: plazas centrales, patios, etc.
</t>
        </r>
      </text>
    </comment>
    <comment ref="F235" authorId="0" shapeId="0" xr:uid="{F363DFDD-1D6D-40C2-8A38-898743677113}">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J277" authorId="0" shapeId="0" xr:uid="{C67EB633-B4A1-4EA9-9663-0C720DBE938B}">
      <text>
        <r>
          <rPr>
            <sz val="9"/>
            <color indexed="81"/>
            <rFont val="Tahoma"/>
            <family val="2"/>
          </rPr>
          <t xml:space="preserve">Son obras exteriores de paisajismo como: materas, jardines, etc.)
</t>
        </r>
      </text>
    </comment>
    <comment ref="J278" authorId="0" shapeId="0" xr:uid="{C5F2FB8D-DD53-48EC-B915-514B79A9E86F}">
      <text>
        <r>
          <rPr>
            <sz val="9"/>
            <color indexed="81"/>
            <rFont val="Tahoma"/>
            <family val="2"/>
          </rPr>
          <t xml:space="preserve">Son obras exteriores como: plazas centrales, patios, etc.
</t>
        </r>
      </text>
    </comment>
    <comment ref="F358" authorId="0" shapeId="0" xr:uid="{ACC978A4-9296-4434-BF72-0EE093AE0696}">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J400" authorId="0" shapeId="0" xr:uid="{1EB2746B-BA02-42C8-B096-67D38DC23E90}">
      <text>
        <r>
          <rPr>
            <sz val="9"/>
            <color indexed="81"/>
            <rFont val="Tahoma"/>
            <family val="2"/>
          </rPr>
          <t xml:space="preserve">Son obras exteriores de paisajismo como: materas, jardines, etc.)
</t>
        </r>
      </text>
    </comment>
    <comment ref="J401" authorId="0" shapeId="0" xr:uid="{2C3AD656-A02E-4CFF-A8DA-EA2E00803F91}">
      <text>
        <r>
          <rPr>
            <sz val="9"/>
            <color indexed="81"/>
            <rFont val="Tahoma"/>
            <family val="2"/>
          </rPr>
          <t xml:space="preserve">Son obras exteriores como: plazas centrales, patios, etc.
</t>
        </r>
      </text>
    </comment>
    <comment ref="F474" authorId="0" shapeId="0" xr:uid="{0BE8F77B-2414-43F1-90D2-C387881026B8}">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J516" authorId="0" shapeId="0" xr:uid="{7FFC0D92-9EE0-4F18-BF04-DBE6743CDC88}">
      <text>
        <r>
          <rPr>
            <sz val="9"/>
            <color indexed="81"/>
            <rFont val="Tahoma"/>
            <family val="2"/>
          </rPr>
          <t xml:space="preserve">Son obras exteriores de paisajismo como: materas, jardines, etc.)
</t>
        </r>
      </text>
    </comment>
    <comment ref="J517" authorId="0" shapeId="0" xr:uid="{0E873C94-07F1-451F-BF4C-9781200EDF9C}">
      <text>
        <r>
          <rPr>
            <sz val="9"/>
            <color indexed="81"/>
            <rFont val="Tahoma"/>
            <family val="2"/>
          </rPr>
          <t xml:space="preserve">Son obras exteriores como: plazas centrales, patios, etc.
</t>
        </r>
      </text>
    </comment>
    <comment ref="F724" authorId="0" shapeId="0" xr:uid="{E979605C-51D2-4107-B4A6-8B05D0DD873A}">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J766" authorId="0" shapeId="0" xr:uid="{84839D1A-7C2F-47C4-9430-5A01C191690B}">
      <text>
        <r>
          <rPr>
            <sz val="9"/>
            <color indexed="81"/>
            <rFont val="Tahoma"/>
            <family val="2"/>
          </rPr>
          <t xml:space="preserve">Son obras exteriores de paisajismo como: materas, jardines, etc.)
</t>
        </r>
      </text>
    </comment>
    <comment ref="J767" authorId="0" shapeId="0" xr:uid="{5D04CF73-A12A-40BC-AADC-F6C84D7EAE4D}">
      <text>
        <r>
          <rPr>
            <sz val="9"/>
            <color indexed="81"/>
            <rFont val="Tahoma"/>
            <family val="2"/>
          </rPr>
          <t xml:space="preserve">Son obras exteriores como: plazas centrales, patios, etc.
</t>
        </r>
      </text>
    </comment>
    <comment ref="F1007" authorId="0" shapeId="0" xr:uid="{4B501FB7-4349-4F8D-8AD0-88DA0BB47DD0}">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J1049" authorId="0" shapeId="0" xr:uid="{DF21ACFD-1463-4F76-8C78-E9BC466AB7F7}">
      <text>
        <r>
          <rPr>
            <sz val="9"/>
            <color indexed="81"/>
            <rFont val="Tahoma"/>
            <family val="2"/>
          </rPr>
          <t xml:space="preserve">Son obras exteriores de paisajismo como: materas, jardines, etc.)
</t>
        </r>
      </text>
    </comment>
    <comment ref="J1050" authorId="0" shapeId="0" xr:uid="{728AFCC1-1E4D-4DDF-8B8A-EB5A69655DEE}">
      <text>
        <r>
          <rPr>
            <sz val="9"/>
            <color indexed="81"/>
            <rFont val="Tahoma"/>
            <family val="2"/>
          </rPr>
          <t xml:space="preserve">Son obras exteriores como: plazas centrales, patios, etc.
</t>
        </r>
      </text>
    </comment>
    <comment ref="F1158" authorId="0" shapeId="0" xr:uid="{3A9F52BD-C5BF-4ABB-96B3-F1A42D78F3AD}">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J1200" authorId="0" shapeId="0" xr:uid="{95BE9BC2-49C2-46E9-AB23-5DB00DD79A01}">
      <text>
        <r>
          <rPr>
            <sz val="9"/>
            <color indexed="81"/>
            <rFont val="Tahoma"/>
            <family val="2"/>
          </rPr>
          <t xml:space="preserve">Son obras exteriores de paisajismo como: materas, jardines, etc.)
</t>
        </r>
      </text>
    </comment>
    <comment ref="J1201" authorId="0" shapeId="0" xr:uid="{20978637-840B-4978-B15D-FDD81CAA8EE6}">
      <text>
        <r>
          <rPr>
            <sz val="9"/>
            <color indexed="81"/>
            <rFont val="Tahoma"/>
            <family val="2"/>
          </rPr>
          <t xml:space="preserve">Son obras exteriores como: plazas centrales, patios, etc.
</t>
        </r>
      </text>
    </comment>
    <comment ref="D1815" authorId="0" shapeId="0" xr:uid="{C6395A07-348C-476A-88D4-BEF9C2D8A662}">
      <text>
        <r>
          <rPr>
            <sz val="9"/>
            <color rgb="FF000000"/>
            <rFont val="Tahoma"/>
            <family val="2"/>
          </rPr>
          <t>Este entregable aplica solo para los productos de I</t>
        </r>
        <r>
          <rPr>
            <b/>
            <sz val="9"/>
            <color rgb="FF000000"/>
            <rFont val="Tahoma"/>
            <family val="2"/>
          </rPr>
          <t>nfraestructura construida y dotada</t>
        </r>
      </text>
    </comment>
    <comment ref="J2429" authorId="0" shapeId="0" xr:uid="{AC17B7F9-6CE3-4FC1-878C-4CA9ABBFD21B}">
      <text>
        <r>
          <rPr>
            <sz val="9"/>
            <color indexed="81"/>
            <rFont val="Tahoma"/>
            <family val="2"/>
          </rPr>
          <t xml:space="preserve">Son obras exteriores como: plazas centrales, patios, etc.
</t>
        </r>
      </text>
    </comment>
    <comment ref="F2520" authorId="0" shapeId="0" xr:uid="{71B9F8E2-29A8-4560-AAB1-B56CE2667C43}">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F2521" authorId="0" shapeId="0" xr:uid="{A96C3172-00D9-4461-A10A-E92F88F57FC0}">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F2522" authorId="0" shapeId="0" xr:uid="{220C8103-93B7-4472-B7C9-C85CD61902F1}">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F2523" authorId="0" shapeId="0" xr:uid="{F1547206-2A44-46A5-9355-20D3A1B9A427}">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F2524" authorId="0" shapeId="0" xr:uid="{2074EFE9-541A-4804-8DEC-30815C186A7F}">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J2574" authorId="0" shapeId="0" xr:uid="{663F4F91-D36C-405C-AE56-56E70EE25A51}">
      <text>
        <r>
          <rPr>
            <sz val="9"/>
            <color indexed="81"/>
            <rFont val="Tahoma"/>
            <family val="2"/>
          </rPr>
          <t xml:space="preserve">Son obras exteriores de paisajismo como: materas, jardines, etc.)
</t>
        </r>
      </text>
    </comment>
    <comment ref="J2575" authorId="0" shapeId="0" xr:uid="{C3BF174F-B376-4F70-8997-A329D8AA5628}">
      <text>
        <r>
          <rPr>
            <sz val="9"/>
            <color indexed="81"/>
            <rFont val="Tahoma"/>
            <family val="2"/>
          </rPr>
          <t xml:space="preserve">Son obras exteriores como: plazas centrales, patios, etc.
</t>
        </r>
      </text>
    </comment>
    <comment ref="F2674" authorId="0" shapeId="0" xr:uid="{0F2BAC48-0AC9-4371-A6EF-42531C417625}">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F2675" authorId="0" shapeId="0" xr:uid="{C64D47A6-4027-4232-918A-2C596D01DE55}">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F2676" authorId="0" shapeId="0" xr:uid="{A7567C36-588A-4F9C-8CFD-DF32EC77A667}">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F2677" authorId="0" shapeId="0" xr:uid="{C0E132A8-270C-48BB-9B94-DD0AC9F24AA1}">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F2678" authorId="0" shapeId="0" xr:uid="{9530CAF0-8112-4E0F-BC77-F88EEF146B29}">
      <text>
        <r>
          <rPr>
            <sz val="9"/>
            <color indexed="81"/>
            <rFont val="Tahoma"/>
            <family val="2"/>
          </rPr>
          <t xml:space="preserve">Las </t>
        </r>
        <r>
          <rPr>
            <b/>
            <sz val="9"/>
            <color indexed="81"/>
            <rFont val="Tahoma"/>
            <family val="2"/>
          </rPr>
          <t>actividades provisionales</t>
        </r>
        <r>
          <rPr>
            <sz val="9"/>
            <color indexed="81"/>
            <rFont val="Tahoma"/>
            <family val="2"/>
          </rPr>
          <t xml:space="preserve"> que no son propias de la infraestructura a construir como (Publicar valla de autorización de actividad de construcción, montar campamento provisional de obra, demoliciones y desmontes para almacenamiento, cerramientos de obra, etc.) son costos globales que se deben prorratear en las actividades que se costean y que son propias del bien a entregar.</t>
        </r>
      </text>
    </comment>
    <comment ref="J2728" authorId="0" shapeId="0" xr:uid="{938BD17E-B017-4A35-81E7-489D1B239F75}">
      <text>
        <r>
          <rPr>
            <sz val="9"/>
            <color indexed="81"/>
            <rFont val="Tahoma"/>
            <family val="2"/>
          </rPr>
          <t xml:space="preserve">Son obras exteriores de paisajismo como: materas, jardines, etc.)
</t>
        </r>
      </text>
    </comment>
    <comment ref="J2729" authorId="0" shapeId="0" xr:uid="{391CB79B-4B11-45A5-84CA-ED5BE9435441}">
      <text>
        <r>
          <rPr>
            <sz val="9"/>
            <color indexed="81"/>
            <rFont val="Tahoma"/>
            <family val="2"/>
          </rPr>
          <t xml:space="preserve">Son obras exteriores como: plazas centrales, patios, etc.
</t>
        </r>
      </text>
    </comment>
    <comment ref="D2823" authorId="0" shapeId="0" xr:uid="{8B07044A-8390-4EA7-839F-08014BC5F3F8}">
      <text>
        <r>
          <rPr>
            <sz val="9"/>
            <color rgb="FF000000"/>
            <rFont val="Tahoma"/>
            <family val="2"/>
          </rPr>
          <t>Este entregable aplica solo para los productos de I</t>
        </r>
        <r>
          <rPr>
            <b/>
            <sz val="9"/>
            <color rgb="FF000000"/>
            <rFont val="Tahoma"/>
            <family val="2"/>
          </rPr>
          <t>nfraestructura construida y dotada</t>
        </r>
      </text>
    </comment>
    <comment ref="D2824" authorId="0" shapeId="0" xr:uid="{20F085A5-0B14-48A5-AEA3-B2FCCACBB22E}">
      <text>
        <r>
          <rPr>
            <sz val="9"/>
            <color rgb="FF000000"/>
            <rFont val="Tahoma"/>
            <family val="2"/>
          </rPr>
          <t>Este entregable aplica solo para los productos de I</t>
        </r>
        <r>
          <rPr>
            <b/>
            <sz val="9"/>
            <color rgb="FF000000"/>
            <rFont val="Tahoma"/>
            <family val="2"/>
          </rPr>
          <t>nfraestructura construida y dotada</t>
        </r>
      </text>
    </comment>
    <comment ref="D2825" authorId="0" shapeId="0" xr:uid="{9659AD65-C26A-4A43-86BF-25EEBCC9A224}">
      <text>
        <r>
          <rPr>
            <sz val="9"/>
            <color rgb="FF000000"/>
            <rFont val="Tahoma"/>
            <family val="2"/>
          </rPr>
          <t>Este entregable aplica solo para los productos de I</t>
        </r>
        <r>
          <rPr>
            <b/>
            <sz val="9"/>
            <color rgb="FF000000"/>
            <rFont val="Tahoma"/>
            <family val="2"/>
          </rPr>
          <t>nfraestructura construida y dotada</t>
        </r>
      </text>
    </comment>
    <comment ref="D2990" authorId="0" shapeId="0" xr:uid="{AA0EF376-5A49-4B22-BFE2-84E24E066AD4}">
      <text>
        <r>
          <rPr>
            <sz val="9"/>
            <color rgb="FF000000"/>
            <rFont val="Tahoma"/>
            <family val="2"/>
          </rPr>
          <t>Este entregable aplica solo para los productos de I</t>
        </r>
        <r>
          <rPr>
            <b/>
            <sz val="9"/>
            <color rgb="FF000000"/>
            <rFont val="Tahoma"/>
            <family val="2"/>
          </rPr>
          <t>nfraestructura construida y dotada</t>
        </r>
      </text>
    </comment>
    <comment ref="D2991" authorId="0" shapeId="0" xr:uid="{47D8CAE8-0932-4FE4-98E8-145EE8FA6D92}">
      <text>
        <r>
          <rPr>
            <sz val="9"/>
            <color rgb="FF000000"/>
            <rFont val="Tahoma"/>
            <family val="2"/>
          </rPr>
          <t>Este entregable aplica solo para los productos de I</t>
        </r>
        <r>
          <rPr>
            <b/>
            <sz val="9"/>
            <color rgb="FF000000"/>
            <rFont val="Tahoma"/>
            <family val="2"/>
          </rPr>
          <t>nfraestructura construida y dotada</t>
        </r>
      </text>
    </comment>
    <comment ref="D2992" authorId="0" shapeId="0" xr:uid="{5FC8C6FA-606D-4875-8318-337ACAB1D86C}">
      <text>
        <r>
          <rPr>
            <sz val="9"/>
            <color rgb="FF000000"/>
            <rFont val="Tahoma"/>
            <family val="2"/>
          </rPr>
          <t>Este entregable aplica solo para los productos de I</t>
        </r>
        <r>
          <rPr>
            <b/>
            <sz val="9"/>
            <color rgb="FF000000"/>
            <rFont val="Tahoma"/>
            <family val="2"/>
          </rPr>
          <t>nfraestructura construida y dotada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6C9A948-2788-49CB-9B8C-714108CCD1C4}" keepAlive="1" name="Consulta - 3301001" description="Conexión a la consulta '3301001' en el libro." type="5" refreshedVersion="0" background="1" saveData="1">
    <dbPr connection="Provider=Microsoft.Mashup.OleDb.1;Data Source=$Workbook$;Location=3301001;Extended Properties=&quot;&quot;" command="SELECT * FROM [3301001]"/>
  </connection>
</connections>
</file>

<file path=xl/sharedStrings.xml><?xml version="1.0" encoding="utf-8"?>
<sst xmlns="http://schemas.openxmlformats.org/spreadsheetml/2006/main" count="140619" uniqueCount="13603">
  <si>
    <t>Nombre entregable nivel 2</t>
  </si>
  <si>
    <t>Nombre entregable nivel 1</t>
  </si>
  <si>
    <t>Nombre entregable nivel 3</t>
  </si>
  <si>
    <t>Código actividad</t>
  </si>
  <si>
    <t>Actividad</t>
  </si>
  <si>
    <t>Código del producto</t>
  </si>
  <si>
    <t>Nombre del producto</t>
  </si>
  <si>
    <t xml:space="preserve">Estructuras de Desglose de Trabajo - EDT </t>
  </si>
  <si>
    <t>Código entregable nivel 1</t>
  </si>
  <si>
    <t>Código entregable nivel 2</t>
  </si>
  <si>
    <t>Código entregable nivel 3</t>
  </si>
  <si>
    <t>Código Secuencial (orden de visualización de EDT en la PIIP)</t>
  </si>
  <si>
    <t>Estado de validación EDT</t>
  </si>
  <si>
    <t>Validada</t>
  </si>
  <si>
    <t>Sector</t>
  </si>
  <si>
    <t>Bibliotecas construidas</t>
  </si>
  <si>
    <t>Obra civil</t>
  </si>
  <si>
    <t>Terreno con obras preliminares</t>
  </si>
  <si>
    <t xml:space="preserve">    </t>
  </si>
  <si>
    <t>Adquirir terreno</t>
  </si>
  <si>
    <t>Metro cuadrado</t>
  </si>
  <si>
    <t>Localizar y replantear</t>
  </si>
  <si>
    <t>Descapotar y nivelar</t>
  </si>
  <si>
    <t xml:space="preserve">Metro cubico </t>
  </si>
  <si>
    <t>Talar y trasplantar arboles</t>
  </si>
  <si>
    <t>Número</t>
  </si>
  <si>
    <t>Demoler estructuras</t>
  </si>
  <si>
    <t>Cimentación</t>
  </si>
  <si>
    <t>Zapatas</t>
  </si>
  <si>
    <t>Realizar excavación</t>
  </si>
  <si>
    <t xml:space="preserve">Cimentación    </t>
  </si>
  <si>
    <t>Fundir concreto ciclópeo</t>
  </si>
  <si>
    <t>Fundir concreto pobre</t>
  </si>
  <si>
    <t>Armar refuerzo</t>
  </si>
  <si>
    <t>Kilógramo</t>
  </si>
  <si>
    <t>Fundir concreto</t>
  </si>
  <si>
    <t>Pilotes</t>
  </si>
  <si>
    <t>Dados</t>
  </si>
  <si>
    <t>Pedestales</t>
  </si>
  <si>
    <t>Vigas</t>
  </si>
  <si>
    <t>Superestructura</t>
  </si>
  <si>
    <t>Columnas</t>
  </si>
  <si>
    <t>Vigas aéreas y vigas canales</t>
  </si>
  <si>
    <t>Placa de contrapiso</t>
  </si>
  <si>
    <t>Placas de piso</t>
  </si>
  <si>
    <t>Mampostería</t>
  </si>
  <si>
    <t>Mampostería estructural</t>
  </si>
  <si>
    <t>Instalar anclajes</t>
  </si>
  <si>
    <t>Levantar mampostería con refuerzo</t>
  </si>
  <si>
    <t>Cargar dovelas</t>
  </si>
  <si>
    <t>Metro</t>
  </si>
  <si>
    <t>Mampostería confinada</t>
  </si>
  <si>
    <t>Levantar mampostería</t>
  </si>
  <si>
    <t>Armar columnetas</t>
  </si>
  <si>
    <t>Elementos no estructurales o prefabricados</t>
  </si>
  <si>
    <t>Construir dinteles</t>
  </si>
  <si>
    <t>Construir alfajías</t>
  </si>
  <si>
    <t>Construir otros elementos no estructurales</t>
  </si>
  <si>
    <t>Cubiertas</t>
  </si>
  <si>
    <t>Instalar estructura metálica</t>
  </si>
  <si>
    <t>Instalar cubierta</t>
  </si>
  <si>
    <t>Instalar canales</t>
  </si>
  <si>
    <t>Obras complementarias</t>
  </si>
  <si>
    <t>Construir zonas verdes</t>
  </si>
  <si>
    <t>Construir zonas duras</t>
  </si>
  <si>
    <t>Instalar mobiliario urbano</t>
  </si>
  <si>
    <t>Redes</t>
  </si>
  <si>
    <t>Red hidráulica</t>
  </si>
  <si>
    <t>Instalar puntos hidráulicos</t>
  </si>
  <si>
    <t>Instalar red hidráulica</t>
  </si>
  <si>
    <t>Instalar tanque elevado</t>
  </si>
  <si>
    <t>Instalar acometida</t>
  </si>
  <si>
    <t>Instalar el medidor</t>
  </si>
  <si>
    <t>Red sanitaria</t>
  </si>
  <si>
    <t>Instalar puntos sanitarios</t>
  </si>
  <si>
    <t>Instalar red sanitaria</t>
  </si>
  <si>
    <t>Construir caja de inspección</t>
  </si>
  <si>
    <t>Construir acometida</t>
  </si>
  <si>
    <t>Red pluvial</t>
  </si>
  <si>
    <t>Instalar bajantes</t>
  </si>
  <si>
    <t>Instalar red pluvial</t>
  </si>
  <si>
    <t>Red eléctrica</t>
  </si>
  <si>
    <t>Instalar salidas de iluminación</t>
  </si>
  <si>
    <t>Instalar salidas de toma corriente</t>
  </si>
  <si>
    <t>Instalar red eléctrica</t>
  </si>
  <si>
    <t>Instalar tableros de distribución</t>
  </si>
  <si>
    <t>Instalar tablero general de distribución</t>
  </si>
  <si>
    <t>Instalar acometida eléctrica</t>
  </si>
  <si>
    <t>Instalar subestación eléctrica</t>
  </si>
  <si>
    <t>Instalar UPS</t>
  </si>
  <si>
    <t>Cambiar sistema de alimentación interrumpida</t>
  </si>
  <si>
    <t>Red de emergencias</t>
  </si>
  <si>
    <t>Red contraincendios</t>
  </si>
  <si>
    <t>Instalar tanque red contra incendios</t>
  </si>
  <si>
    <t>Instalar tubería</t>
  </si>
  <si>
    <t>Instalar válvulas de sectorización y sensores de flujo</t>
  </si>
  <si>
    <t>Instalar rociadores</t>
  </si>
  <si>
    <t>Instalar estación de bombeo</t>
  </si>
  <si>
    <t>Instalar tableros de control</t>
  </si>
  <si>
    <t>Red de detección y alarma contra incendios</t>
  </si>
  <si>
    <t>Instalar tubería y salidas para detectores</t>
  </si>
  <si>
    <t>Instalar detectores de humo, estaciones manuales y módulos de monitoreo y control</t>
  </si>
  <si>
    <t>Instalar equipos de notificación</t>
  </si>
  <si>
    <t>Red de instalaciones especiales</t>
  </si>
  <si>
    <t>Red de videovigilancia</t>
  </si>
  <si>
    <t>Instalar tubería, cable y accesorios</t>
  </si>
  <si>
    <t>Instalar cámaras de vigilancia</t>
  </si>
  <si>
    <t>Instalar equipos de grabación</t>
  </si>
  <si>
    <t>Instalar el centro de control</t>
  </si>
  <si>
    <t>Red de control de acceso e intrusión</t>
  </si>
  <si>
    <t>Instalar equipos sistema de intrusión</t>
  </si>
  <si>
    <t>Instalar equipos de control de acceso</t>
  </si>
  <si>
    <t>Red de aire acondicionado</t>
  </si>
  <si>
    <t>Instalar ductos y tubería</t>
  </si>
  <si>
    <t>Instalar salida de aire acondicionado</t>
  </si>
  <si>
    <t>Instalar equipos de monitoreo y control</t>
  </si>
  <si>
    <t>Red de comunicaciones</t>
  </si>
  <si>
    <t>Red de voz y datos</t>
  </si>
  <si>
    <t>Instalar salida de puntos de datos</t>
  </si>
  <si>
    <t>Instalar salidas de puntos telefónicos</t>
  </si>
  <si>
    <t>Instalar tomas de datos</t>
  </si>
  <si>
    <t>Instalar tomas telefónicos</t>
  </si>
  <si>
    <t>Instalar cuarto de comunicaciones</t>
  </si>
  <si>
    <t>Red TV</t>
  </si>
  <si>
    <t>Instalar infraestructura de red principal de TV</t>
  </si>
  <si>
    <t>Instalar salida de TV</t>
  </si>
  <si>
    <t>Infraestructura en obra blanca</t>
  </si>
  <si>
    <t>Baterías de baños</t>
  </si>
  <si>
    <t>Instalar enchape</t>
  </si>
  <si>
    <t>Instalar aparatos sanitarios</t>
  </si>
  <si>
    <t>Instalar divisiones</t>
  </si>
  <si>
    <t>Pisos y contrapisos</t>
  </si>
  <si>
    <t>Instalar pisos</t>
  </si>
  <si>
    <t>Instalar cielorrasos</t>
  </si>
  <si>
    <t>Muros y estructuras</t>
  </si>
  <si>
    <t>Estucar</t>
  </si>
  <si>
    <t>Pintar</t>
  </si>
  <si>
    <t>Impermeabilizar fachada</t>
  </si>
  <si>
    <t>Impermeabilizaciones</t>
  </si>
  <si>
    <t>Instalar media caña</t>
  </si>
  <si>
    <t>Impermeabilizar</t>
  </si>
  <si>
    <t>Carpintería metálica</t>
  </si>
  <si>
    <t>Instalar puertas</t>
  </si>
  <si>
    <t>Instalar ventanas</t>
  </si>
  <si>
    <t>Instalar barandas y pasamanos</t>
  </si>
  <si>
    <t>Carpintería madera</t>
  </si>
  <si>
    <t>Instalar muebles fijos</t>
  </si>
  <si>
    <t>Limpieza y aseo</t>
  </si>
  <si>
    <t>Realizar la limpieza gruesa y fina a todas las instalaciones</t>
  </si>
  <si>
    <t>Realizar la limpieza de azoteas, pisos y áreas exteriores</t>
  </si>
  <si>
    <t>Seguimiento</t>
  </si>
  <si>
    <t>Realizar actividades de interventoría</t>
  </si>
  <si>
    <t>Realizar actividades de supervisión</t>
  </si>
  <si>
    <t>Centros musicales construidos</t>
  </si>
  <si>
    <t>Escuelas de música construidas</t>
  </si>
  <si>
    <t>Instalar sistemas de energía alternativos</t>
  </si>
  <si>
    <t>Red de gas</t>
  </si>
  <si>
    <t>Instalar punto de gas</t>
  </si>
  <si>
    <t>Instalar red de gas</t>
  </si>
  <si>
    <t>Instalar medidor</t>
  </si>
  <si>
    <t>Instalar válvulas</t>
  </si>
  <si>
    <t>Instalar tanques de almacenamiento</t>
  </si>
  <si>
    <t>Cocinas</t>
  </si>
  <si>
    <t>Instalar lavaplatos</t>
  </si>
  <si>
    <t xml:space="preserve"> </t>
  </si>
  <si>
    <t>Teatros construidos</t>
  </si>
  <si>
    <t>Museos construidos</t>
  </si>
  <si>
    <t>Bibliotecas construidas y dotadas</t>
  </si>
  <si>
    <t xml:space="preserve">Metro cúbico </t>
  </si>
  <si>
    <t>Dotación</t>
  </si>
  <si>
    <t>Mobiliario</t>
  </si>
  <si>
    <t>Instalar sistemas modulares y divisiones</t>
  </si>
  <si>
    <t xml:space="preserve">Dotación </t>
  </si>
  <si>
    <t>Proveer puestos de trabajo</t>
  </si>
  <si>
    <t>Suministrar mobiliarios complementario</t>
  </si>
  <si>
    <t>Tecnológico</t>
  </si>
  <si>
    <t>Instalar cuarto técnico</t>
  </si>
  <si>
    <t>Instalar salas de control de equipos de operación</t>
  </si>
  <si>
    <t>Instalar equipos de operación</t>
  </si>
  <si>
    <t>Accesorios de señalización</t>
  </si>
  <si>
    <t>Instalar señales áreas verticales</t>
  </si>
  <si>
    <t>Instalar señales horizontales</t>
  </si>
  <si>
    <t>Instalar señales luminosas</t>
  </si>
  <si>
    <t>Instalar señales transitorias</t>
  </si>
  <si>
    <t>Instalar señales manuales</t>
  </si>
  <si>
    <t>Instalar señales sonoras</t>
  </si>
  <si>
    <t>Dotación básica</t>
  </si>
  <si>
    <t>Dotación bibliográfica</t>
  </si>
  <si>
    <t>Dotar bibliografía</t>
  </si>
  <si>
    <t>Organizar bibliografía</t>
  </si>
  <si>
    <t>Equipos de cómputo</t>
  </si>
  <si>
    <t>Adquirir computador con licencia</t>
  </si>
  <si>
    <t>Equipos de comunicaciones</t>
  </si>
  <si>
    <t>Adquirir equipos de comunicaciones</t>
  </si>
  <si>
    <t xml:space="preserve">Realizar actividades de interventoría </t>
  </si>
  <si>
    <t>Centros musicales construidos y dotados</t>
  </si>
  <si>
    <t>Equipos de computo</t>
  </si>
  <si>
    <t>Instalar computadores de escritorio</t>
  </si>
  <si>
    <t>Montaje de la cafetería</t>
  </si>
  <si>
    <t>Instalar nevera</t>
  </si>
  <si>
    <t>Instalar estufa</t>
  </si>
  <si>
    <t>Instalar equipos varios</t>
  </si>
  <si>
    <t>Adquirir utensilios</t>
  </si>
  <si>
    <t>Centro de producción de audio</t>
  </si>
  <si>
    <t>Instalar equipos de sonido</t>
  </si>
  <si>
    <t>Instalar equipos de iluminación</t>
  </si>
  <si>
    <t>Instrumentos Musicales</t>
  </si>
  <si>
    <t>Adquirir sets de instrumentos</t>
  </si>
  <si>
    <t>Adquirir set de iniciación</t>
  </si>
  <si>
    <t>Escuelas de música construidas y dotadas</t>
  </si>
  <si>
    <t>Teatros construidos y dotados</t>
  </si>
  <si>
    <t xml:space="preserve">Adquirir telar </t>
  </si>
  <si>
    <t>Instalar pallets de aire</t>
  </si>
  <si>
    <t>Instalar galerías</t>
  </si>
  <si>
    <t>Maquinaria sobre el escenario</t>
  </si>
  <si>
    <t>Instalar sistema de elevación manual</t>
  </si>
  <si>
    <t>Instalar sistema de elevación mecánica</t>
  </si>
  <si>
    <t>Instalar sistema de contrapesos</t>
  </si>
  <si>
    <t xml:space="preserve">Instalar polipastos de elevación directa </t>
  </si>
  <si>
    <t>Instalar cortinas de seguridad</t>
  </si>
  <si>
    <t>Instalar cerramientos divisorios</t>
  </si>
  <si>
    <t>Maquinaria bajo el escenario</t>
  </si>
  <si>
    <t xml:space="preserve">Instalar estructura del escenario </t>
  </si>
  <si>
    <t>Adquirir maquinaria bajo la escena</t>
  </si>
  <si>
    <t>Instalar trampillas</t>
  </si>
  <si>
    <t>Instalar elevadores</t>
  </si>
  <si>
    <t>Instalar plataformas giratorias</t>
  </si>
  <si>
    <t>Instalar vagones</t>
  </si>
  <si>
    <t>Museos construidos y dotados</t>
  </si>
  <si>
    <t xml:space="preserve">Elementos de Montaje </t>
  </si>
  <si>
    <t>Área de exhibición</t>
  </si>
  <si>
    <t>Definir la escala</t>
  </si>
  <si>
    <t>Planear el área de montaje</t>
  </si>
  <si>
    <t>Definir la distribución de objetos sobre paredes</t>
  </si>
  <si>
    <t>Instalar bases para la exhibición ( tarimas o pedestales)</t>
  </si>
  <si>
    <t>Instalar paneles de división</t>
  </si>
  <si>
    <t>Instalar vitrinas horizontales</t>
  </si>
  <si>
    <t>Instalar vitrinas verticales</t>
  </si>
  <si>
    <t>Instalar vitrinas de pared  y empotradas</t>
  </si>
  <si>
    <t>Instalar vitrinas centrales y de plataforma</t>
  </si>
  <si>
    <t>Piezas de exhibición</t>
  </si>
  <si>
    <t xml:space="preserve">Transportar obras </t>
  </si>
  <si>
    <t xml:space="preserve">Distribuir obras </t>
  </si>
  <si>
    <t>Instalar textos de apoyo a las piezas de exhibición</t>
  </si>
  <si>
    <t>Instalar fichas técnicas a las piezas de exhibición</t>
  </si>
  <si>
    <t>Servicios de intervención al patrimonio material mueble</t>
  </si>
  <si>
    <t>Documento de preparación</t>
  </si>
  <si>
    <t>Tramitar la autorización para la intervención del bien patrimonial mueble</t>
  </si>
  <si>
    <t>Describir características del bien patrimonial mueble</t>
  </si>
  <si>
    <t>Analizar el entorno del bien patrimonial mueble</t>
  </si>
  <si>
    <t>Documento con el Plan de intervención</t>
  </si>
  <si>
    <t>Realizar el diagnóstico del estado de conservación del bien patrimonial mueble</t>
  </si>
  <si>
    <t>Definir la estrategia de intervención al bien patrimonial mueble</t>
  </si>
  <si>
    <t>Intervención del bien patrimonial</t>
  </si>
  <si>
    <t>Gestionar el recurso humano especializado en la intervención del patrimonio</t>
  </si>
  <si>
    <t>Ejecutar la conservación preventiva del bien patrimonial mueble</t>
  </si>
  <si>
    <t>Ejecutar la conservación-restauración del bien patrimonial mueble</t>
  </si>
  <si>
    <t>Realizar la limpieza y desinfección superficial</t>
  </si>
  <si>
    <t>Servicio de gestión documental</t>
  </si>
  <si>
    <t>Archivo recibido</t>
  </si>
  <si>
    <t>Realizar la radicación o traslado del documento</t>
  </si>
  <si>
    <t>Numero</t>
  </si>
  <si>
    <t>Elaborar el inventario documental</t>
  </si>
  <si>
    <t>Archivos formados</t>
  </si>
  <si>
    <t>Clasificar, ordenar, describir archivo central</t>
  </si>
  <si>
    <t>Archivos incluidos en inventario</t>
  </si>
  <si>
    <t>Porcentaje</t>
  </si>
  <si>
    <t xml:space="preserve">Documentos con acceso para  consulta </t>
  </si>
  <si>
    <t>Consultar documentos del archivo público</t>
  </si>
  <si>
    <t>Expedir Copias de documentos del archivo público</t>
  </si>
  <si>
    <t>Suministrar información mediante otro medio de reproducción</t>
  </si>
  <si>
    <t>Certificar autenticidad de la información</t>
  </si>
  <si>
    <t>Salida de documentos  del archivo</t>
  </si>
  <si>
    <t>Plan de conservación documental formulado</t>
  </si>
  <si>
    <t>Hacer el diagnóstico integral del archivo</t>
  </si>
  <si>
    <t>Formular del plan de conservación documental</t>
  </si>
  <si>
    <t>Realizar acciones de conservación preventiva</t>
  </si>
  <si>
    <t xml:space="preserve">Restaurar los documentos </t>
  </si>
  <si>
    <t>Plan de conservación digital a largo plazo formulado</t>
  </si>
  <si>
    <t>Identificar el contexto de la preservación</t>
  </si>
  <si>
    <t>Identificar los  medios de almacenamiento y formatos digitales</t>
  </si>
  <si>
    <t>Evaluar los aspectos técnicos, riesgos y diferentes estrategias de preservación</t>
  </si>
  <si>
    <t>Emular en sistemas computacionales actuales del entorno software o hardware</t>
  </si>
  <si>
    <t>Replicar información digital</t>
  </si>
  <si>
    <t>Actualizar software para la preservación</t>
  </si>
  <si>
    <t>Realizar seguimiento a la implementación del plan de preservación</t>
  </si>
  <si>
    <t>Programas de conservación preventiva efectuado</t>
  </si>
  <si>
    <t>Monitorear condiciones ambientales</t>
  </si>
  <si>
    <t>Almacenar documentos del archivo</t>
  </si>
  <si>
    <t>Formular plan de emergencias y atención de desastres</t>
  </si>
  <si>
    <t>Programa de gestión documental ejecutado</t>
  </si>
  <si>
    <t>Publicar el programa de gestión documental</t>
  </si>
  <si>
    <t>Realizar capacitaciones y sensibilizaciones</t>
  </si>
  <si>
    <t>Transversal</t>
  </si>
  <si>
    <t>Centros de Ciencia fortalecidos y dotados</t>
  </si>
  <si>
    <t>Fundir Concreto</t>
  </si>
  <si>
    <t>Red de Instalaciones especiales</t>
  </si>
  <si>
    <t>Adquirir insumos para laboratorio</t>
  </si>
  <si>
    <t>Adquirir mobiliario para laboratorio</t>
  </si>
  <si>
    <t>Adquirir plataformas tecnológicas para el desarrollo de actividades de Ciencia, Tecnología e Innovación (CTeI)</t>
  </si>
  <si>
    <t>Pedagógico</t>
  </si>
  <si>
    <t>Adquirir material pedagógico</t>
  </si>
  <si>
    <t>Centros de Ciencia construidos y dotados</t>
  </si>
  <si>
    <t xml:space="preserve">Red contraincendios </t>
  </si>
  <si>
    <t>Artículos de investigación</t>
  </si>
  <si>
    <t>Documento con la definición del alcance del documento</t>
  </si>
  <si>
    <t>Describir brevemente la metodología planteada</t>
  </si>
  <si>
    <t>Identificar de las palabras claves de la investigación</t>
  </si>
  <si>
    <t>Redactar la introducción del documento</t>
  </si>
  <si>
    <t>Documento con la descripción de procesos, métodos y herramientas</t>
  </si>
  <si>
    <t>Determinar el diseño del experimento</t>
  </si>
  <si>
    <t>Describir el marco de la muestra y cómo se ha hecho su selección</t>
  </si>
  <si>
    <t>Señalar los métodos estadísticos utilizados y cómo se han analizado los datos</t>
  </si>
  <si>
    <t>Documento con los resultados</t>
  </si>
  <si>
    <t>Expresar los resultados de los experimentos descritos en el Material y Métodos</t>
  </si>
  <si>
    <t>Presentar las pruebas que apoyan tales resultados, sea en forma de figuras, tablas o en el mismo texto</t>
  </si>
  <si>
    <t>Documento divulgado</t>
  </si>
  <si>
    <t>Consolidar el documento final</t>
  </si>
  <si>
    <t>Socializar el articulo con actores involucrados</t>
  </si>
  <si>
    <t>Socializar el documento final</t>
  </si>
  <si>
    <t>Productos de investigación en artes, arquitectura y diseño</t>
  </si>
  <si>
    <t>Productos resultantes de proyectos de investigación</t>
  </si>
  <si>
    <t>Registrar el aval de una convocatoria interna</t>
  </si>
  <si>
    <t>Registrar el aval de una convocatoria externa</t>
  </si>
  <si>
    <t>Registrar el aval de organizaciones con prestigio internacional</t>
  </si>
  <si>
    <t xml:space="preserve">Revisar los requerimientos exigidos por Colciencias </t>
  </si>
  <si>
    <t>Productos resultantes de proyectos de creación</t>
  </si>
  <si>
    <t>Productos resultantes de proyectos de investigación y creación</t>
  </si>
  <si>
    <t>Infraestructura  para la investigación construida</t>
  </si>
  <si>
    <t>Metro cúbico</t>
  </si>
  <si>
    <t xml:space="preserve">Realizar excavación   </t>
  </si>
  <si>
    <t xml:space="preserve">Instalar detectores de humo, estaciones manuales y módulos de monitoreo y control </t>
  </si>
  <si>
    <t xml:space="preserve">Instalar equipos de grabación </t>
  </si>
  <si>
    <t>3902017</t>
  </si>
  <si>
    <t>Infraestructura para la investigación adecuada</t>
  </si>
  <si>
    <t>Demoliciones</t>
  </si>
  <si>
    <t>Demoler elementos no estructurales</t>
  </si>
  <si>
    <t>Desmontar aparatos y otros elementos</t>
  </si>
  <si>
    <t xml:space="preserve">Metro  </t>
  </si>
  <si>
    <t xml:space="preserve">Construir caja de inspección </t>
  </si>
  <si>
    <t>Red Eléctrica</t>
  </si>
  <si>
    <t>Red de Emergencias</t>
  </si>
  <si>
    <t>m</t>
  </si>
  <si>
    <t>Infraestructura en obra blanca (acabados)</t>
  </si>
  <si>
    <t xml:space="preserve">Muros y estructuras  </t>
  </si>
  <si>
    <t>Infraestructura para la investigación dotada</t>
  </si>
  <si>
    <t xml:space="preserve">Metro Cúbico </t>
  </si>
  <si>
    <t xml:space="preserve">Instalar red hidráulica </t>
  </si>
  <si>
    <t xml:space="preserve">Red de detección y alarma contra incendios </t>
  </si>
  <si>
    <t>Servicios de estandarización de pruebas y calibraciones de laboratorios</t>
  </si>
  <si>
    <t>Desarrollo de campo de pruebas aplicadas a temas estratégicos de Investigación, Desarrollo e Innovación (I+D+I).</t>
  </si>
  <si>
    <t>Diseñar  las pruebas aplicadas</t>
  </si>
  <si>
    <t>Desarrollar las pruebas aplicadas</t>
  </si>
  <si>
    <t>Mediciones aplicadas a temas estratégicos de Investigación, Desarrollo e Innovación (I+D+I).</t>
  </si>
  <si>
    <t>Calibraciones aplicadas a temas estratégicos de Investigación, Desarrollo e Innovación (I+D+I).</t>
  </si>
  <si>
    <t>Soporte de estandarización de pruebas y calibraciones de laboratorios</t>
  </si>
  <si>
    <t>Certificar los procesos estandarizados por área de conocimiento o especialidad</t>
  </si>
  <si>
    <t>Infraestructura para desarrollo tecnológico y la innovación fortalecida</t>
  </si>
  <si>
    <t>Metro Cuadrado</t>
  </si>
  <si>
    <t xml:space="preserve">Instalar salidas de toma corriente </t>
  </si>
  <si>
    <t xml:space="preserve">Instalar red eléctrica </t>
  </si>
  <si>
    <t xml:space="preserve">Instalar tablero general de distribución </t>
  </si>
  <si>
    <t xml:space="preserve">Instalar tubería, cable y accesorios </t>
  </si>
  <si>
    <t>Canchas Multifuncionales construidas</t>
  </si>
  <si>
    <t>Adquirir el terreno</t>
  </si>
  <si>
    <t>Placa construida</t>
  </si>
  <si>
    <t>Instalar gradería en concreto</t>
  </si>
  <si>
    <t>Placa área en concreto reforzado</t>
  </si>
  <si>
    <t>Construcción zonas duras</t>
  </si>
  <si>
    <t>Andén</t>
  </si>
  <si>
    <t>Fundir concreto hidráulico</t>
  </si>
  <si>
    <t>Metro cubico</t>
  </si>
  <si>
    <t>Instalar adoquines</t>
  </si>
  <si>
    <t>Rampa</t>
  </si>
  <si>
    <t>Construir rampas</t>
  </si>
  <si>
    <t>Construir Cuneta con rejilla</t>
  </si>
  <si>
    <t>Construir Cuneta sin rejilla</t>
  </si>
  <si>
    <t>Construir red de aguas lluvias</t>
  </si>
  <si>
    <t>Construir red de aguas negras</t>
  </si>
  <si>
    <t>Construir red de alcantarillado</t>
  </si>
  <si>
    <t>Instalar transformadores</t>
  </si>
  <si>
    <t>Instalar apantallamiento</t>
  </si>
  <si>
    <t>Instalar duchas y fuentes de lavado</t>
  </si>
  <si>
    <t>Instalar arcos multifuncionales</t>
  </si>
  <si>
    <t>Construcción de  malla contra impacto</t>
  </si>
  <si>
    <t>Demarcar áreas</t>
  </si>
  <si>
    <t>Demarcar áreas multifuncionales de la cancha</t>
  </si>
  <si>
    <t>Realizar la limpieza de  pisos y áreas exteriores</t>
  </si>
  <si>
    <t>Realizar el seguimiento</t>
  </si>
  <si>
    <t>Realizar la interventoría</t>
  </si>
  <si>
    <t>Otros</t>
  </si>
  <si>
    <t>Certificaciones</t>
  </si>
  <si>
    <t>Certificación Retie</t>
  </si>
  <si>
    <t>Certificación Retilap</t>
  </si>
  <si>
    <t>Prueba</t>
  </si>
  <si>
    <t>prueba de estanqueidad</t>
  </si>
  <si>
    <t>Canchas Multifuncionales construidas y dotadas</t>
  </si>
  <si>
    <t>Instalar tablero de distribución</t>
  </si>
  <si>
    <t>Pañetar</t>
  </si>
  <si>
    <t>Dotación de cancha multifuncional construida</t>
  </si>
  <si>
    <t>Dotar Kit de tubos, tensores, soportes y anclajes para voleibol</t>
  </si>
  <si>
    <t>Dotar mallas para los tres deportes</t>
  </si>
  <si>
    <t>Dotación de elementos para la practica deportiva (raquetas , balones , entre otros)</t>
  </si>
  <si>
    <t>Placa deportiva construida</t>
  </si>
  <si>
    <t>Demarcar áreas de la placa</t>
  </si>
  <si>
    <t>Placa deportiva construida y dotada</t>
  </si>
  <si>
    <t>Dotación de placa construida</t>
  </si>
  <si>
    <t>Placa deportiva adecuada</t>
  </si>
  <si>
    <t>Construir cuneta</t>
  </si>
  <si>
    <t>Parque recreo-deportivo construido y dotado</t>
  </si>
  <si>
    <t>Demoler estructuras existentes</t>
  </si>
  <si>
    <t>Preparación del terreno</t>
  </si>
  <si>
    <t>Realizar excavaciones</t>
  </si>
  <si>
    <t>Disponer subbase granular</t>
  </si>
  <si>
    <t>Plazoletas</t>
  </si>
  <si>
    <t>Rampas</t>
  </si>
  <si>
    <t>Senderos</t>
  </si>
  <si>
    <t>Pista de trote</t>
  </si>
  <si>
    <t>Bordillos y confinamientos</t>
  </si>
  <si>
    <t>Escenarios</t>
  </si>
  <si>
    <t>Instalar superficie en material textil</t>
  </si>
  <si>
    <t>Instalar superficie elástica</t>
  </si>
  <si>
    <t>Instalar pavimento flexible de seguridad</t>
  </si>
  <si>
    <t>Juntas</t>
  </si>
  <si>
    <t>Sellar juntas entre losas, senderos, y pistas de trote</t>
  </si>
  <si>
    <t>Instalar superficie</t>
  </si>
  <si>
    <t>Construcción de zonas blandas</t>
  </si>
  <si>
    <t>Zona verde</t>
  </si>
  <si>
    <t>Instalar tierra negra</t>
  </si>
  <si>
    <t>Instalar grama natural</t>
  </si>
  <si>
    <t>Sembrar especies nativas</t>
  </si>
  <si>
    <t>Cerramiento</t>
  </si>
  <si>
    <t>Cerramiento exterior</t>
  </si>
  <si>
    <t>Instalar  postes y luminarias</t>
  </si>
  <si>
    <t>Complementos</t>
  </si>
  <si>
    <t>Realizar limpieza de andenes y senderos</t>
  </si>
  <si>
    <t>Realizar limpieza de escenarios</t>
  </si>
  <si>
    <t>Realizar poda de zonas verdes</t>
  </si>
  <si>
    <t>Canal de riego</t>
  </si>
  <si>
    <t>Instalar aparatos para hacer ejercicio</t>
  </si>
  <si>
    <t>Instalar juegos infantiles</t>
  </si>
  <si>
    <t>Instalar de bancas en concreto</t>
  </si>
  <si>
    <t>Instalar mesas de ajedrez y sillas</t>
  </si>
  <si>
    <t>Instalar canecas</t>
  </si>
  <si>
    <t>Instalar jardineras</t>
  </si>
  <si>
    <t>Instalar señalización</t>
  </si>
  <si>
    <t xml:space="preserve">Coliseos cubiertos construidos </t>
  </si>
  <si>
    <t xml:space="preserve">Localizar y replantear  </t>
  </si>
  <si>
    <t>Concreto para muro pantalla</t>
  </si>
  <si>
    <t>Escalera</t>
  </si>
  <si>
    <t>Placas de entrepiso</t>
  </si>
  <si>
    <t>Tanque de almacenamiento</t>
  </si>
  <si>
    <t>Instalar accesorios</t>
  </si>
  <si>
    <t>Dinteles</t>
  </si>
  <si>
    <t>Alfajías</t>
  </si>
  <si>
    <t>Otros elementos no estructurales</t>
  </si>
  <si>
    <t>Instalar subdivisiones</t>
  </si>
  <si>
    <t>Excavación manual</t>
  </si>
  <si>
    <t>Tanque en concreto</t>
  </si>
  <si>
    <t>Instalar tanque de almacenamiento</t>
  </si>
  <si>
    <t>Instalar red ventilación</t>
  </si>
  <si>
    <t xml:space="preserve">Número </t>
  </si>
  <si>
    <t>Instalar salidas interruptor</t>
  </si>
  <si>
    <r>
      <t>Instalar válvulas de sectorización y sensores de</t>
    </r>
    <r>
      <rPr>
        <sz val="10"/>
        <color rgb="FFFF0000"/>
        <rFont val="Calibri"/>
        <family val="2"/>
        <scheme val="minor"/>
      </rPr>
      <t xml:space="preserve"> </t>
    </r>
    <r>
      <rPr>
        <sz val="10"/>
        <rFont val="Calibri"/>
        <family val="2"/>
        <scheme val="minor"/>
      </rPr>
      <t>humo</t>
    </r>
  </si>
  <si>
    <t>Instalar sistemas de iluminación de emergencias</t>
  </si>
  <si>
    <t xml:space="preserve">Suministro de cilindro de gas </t>
  </si>
  <si>
    <t xml:space="preserve">Instalar lavaplatos          </t>
  </si>
  <si>
    <t>Pisos</t>
  </si>
  <si>
    <t>Cielorrasos</t>
  </si>
  <si>
    <t>Instalar Kit de tubos, tensores, soportes y anclajes para voleibol</t>
  </si>
  <si>
    <t>Realizar aseo y limpieza</t>
  </si>
  <si>
    <t>Construir camerinos</t>
  </si>
  <si>
    <t>Construir zonas sociales</t>
  </si>
  <si>
    <t>Coliseos cubiertos construidos y dotados</t>
  </si>
  <si>
    <t>Polideportivos construidos</t>
  </si>
  <si>
    <t>Construir Cuneta</t>
  </si>
  <si>
    <t>Instalar sistemas alternativos de energía</t>
  </si>
  <si>
    <t>Polideportivos Construidos Dotados</t>
  </si>
  <si>
    <t>Instalar impresora y escáner</t>
  </si>
  <si>
    <t>Adquirir escenarios móviles</t>
  </si>
  <si>
    <t>Instalar iluminación escénica</t>
  </si>
  <si>
    <t>Clasificar, ordenar, describir archivo de gestión</t>
  </si>
  <si>
    <t>Clasificar, ordenar, describir archivo histórico</t>
  </si>
  <si>
    <t>Elaborar las tablas de retención documental</t>
  </si>
  <si>
    <t>Aprobar las tablas de retención documental</t>
  </si>
  <si>
    <t>Adoptar las tablas de retención documental</t>
  </si>
  <si>
    <t>Sistema integrado de conservación implementado</t>
  </si>
  <si>
    <t>Formular el plan de conservación digital a largo plazo</t>
  </si>
  <si>
    <t>Inspeccionar los sistemas de almacenamiento e instalaciones físicas</t>
  </si>
  <si>
    <t>Adecuar los sistemas de almacenamiento e instalaciones físicas</t>
  </si>
  <si>
    <t>Realizar saneamiento ambiental desinfección</t>
  </si>
  <si>
    <t>Re almacenar documentos del archivo</t>
  </si>
  <si>
    <t>Aprobar el sistema integrado de conservación</t>
  </si>
  <si>
    <t>Denominar los principales resultados y conclusiones</t>
  </si>
  <si>
    <t xml:space="preserve">Realizar las mediciones aplicadas a temas estratégicos </t>
  </si>
  <si>
    <t xml:space="preserve">Realizar las calibraciones aplicadas a temas estratégicos </t>
  </si>
  <si>
    <t>Suministro e instalación de tanque elevado y accesorios</t>
  </si>
  <si>
    <t>Ciclorruta</t>
  </si>
  <si>
    <t>Instalar pavimento anticaídas de caucho reciclado</t>
  </si>
  <si>
    <t>Guías de señalización táctil</t>
  </si>
  <si>
    <t>Instalar contenedor de raíces</t>
  </si>
  <si>
    <t>Área de oficinas</t>
  </si>
  <si>
    <t>Suministro e instalación de sillas graderías</t>
  </si>
  <si>
    <t>Número de medida</t>
  </si>
  <si>
    <t>Describir las técnicas, tratamientos, mediciones y Númeroes, pruebas piloto, aparatos y tecnología, etc.</t>
  </si>
  <si>
    <t>Restaurar los documentos</t>
  </si>
  <si>
    <t>Salida de documentos del archivo</t>
  </si>
  <si>
    <t>Identificar los medios de almacenamiento y formatos digitales</t>
  </si>
  <si>
    <t>Documentos con acceso para consulta</t>
  </si>
  <si>
    <t>3301001</t>
  </si>
  <si>
    <t/>
  </si>
  <si>
    <t>3301006</t>
  </si>
  <si>
    <t>3301031</t>
  </si>
  <si>
    <t>3301036</t>
  </si>
  <si>
    <t>3301041</t>
  </si>
  <si>
    <t>3301075</t>
  </si>
  <si>
    <t>3301076</t>
  </si>
  <si>
    <t>3301081</t>
  </si>
  <si>
    <t>3301082</t>
  </si>
  <si>
    <t>Adquirir telar</t>
  </si>
  <si>
    <t>Instalar polipastos de elevación directa</t>
  </si>
  <si>
    <t>Instalar estructura del escenario</t>
  </si>
  <si>
    <t>3301083</t>
  </si>
  <si>
    <t>Elementos de Montaje</t>
  </si>
  <si>
    <t>Instalar vitrinas de pared y empotradas</t>
  </si>
  <si>
    <t>Transportar obras</t>
  </si>
  <si>
    <t>Distribuir obras</t>
  </si>
  <si>
    <t>3302051</t>
  </si>
  <si>
    <t>3902002</t>
  </si>
  <si>
    <t>3902004</t>
  </si>
  <si>
    <t>Revisar los requerimientos exigidos por Colciencias</t>
  </si>
  <si>
    <t>3902016</t>
  </si>
  <si>
    <t>3902018</t>
  </si>
  <si>
    <t>Metro Cúbico</t>
  </si>
  <si>
    <t>3902019</t>
  </si>
  <si>
    <t>Diseñar las pruebas aplicadas</t>
  </si>
  <si>
    <t>Realizar las mediciones aplicadas a temas estratégicos</t>
  </si>
  <si>
    <t>Realizar las calibraciones aplicadas a temas estratégicos</t>
  </si>
  <si>
    <t>3903008</t>
  </si>
  <si>
    <t>3904011</t>
  </si>
  <si>
    <t>3904012</t>
  </si>
  <si>
    <t>4301014</t>
  </si>
  <si>
    <t>Construcción de malla contra impacto</t>
  </si>
  <si>
    <t>Realizar la limpieza de pisos y áreas exteriores</t>
  </si>
  <si>
    <t>4301015</t>
  </si>
  <si>
    <t>4301019</t>
  </si>
  <si>
    <t>4301020</t>
  </si>
  <si>
    <t>4301021</t>
  </si>
  <si>
    <t>4301030</t>
  </si>
  <si>
    <t>Instalar postes y luminarias</t>
  </si>
  <si>
    <t>4302024</t>
  </si>
  <si>
    <t>Coliseos cubiertos construidos</t>
  </si>
  <si>
    <t>Instalar válvulas de sectorización y sensores de humo</t>
  </si>
  <si>
    <t>Suministro de cilindro de gas</t>
  </si>
  <si>
    <t>4302025</t>
  </si>
  <si>
    <t>4302064</t>
  </si>
  <si>
    <t>4302066</t>
  </si>
  <si>
    <t>Realizar prueba de estanqueidad</t>
  </si>
  <si>
    <t>Realizar pruebas de estanqueidad</t>
  </si>
  <si>
    <t>0000106</t>
  </si>
  <si>
    <t>0000108</t>
  </si>
  <si>
    <t>0000112</t>
  </si>
  <si>
    <t>Kilogramo</t>
  </si>
  <si>
    <t>Certificaciones y pruebas</t>
  </si>
  <si>
    <t>Gestionar certificación retilap</t>
  </si>
  <si>
    <t>Gestionar certificación retie</t>
  </si>
  <si>
    <t>0406010</t>
  </si>
  <si>
    <t>Información cartográfica actualizada</t>
  </si>
  <si>
    <t>Definir el cronograma de entrega de la actualización cartográfica</t>
  </si>
  <si>
    <t>Imágenes ortorectificadas</t>
  </si>
  <si>
    <t>Realizar el análisis necesidades para identificación de fuentes de información</t>
  </si>
  <si>
    <t>Definir la fuente de información de imágenes</t>
  </si>
  <si>
    <t>Adquirir imágenes</t>
  </si>
  <si>
    <t>Ortorectificar imágenes</t>
  </si>
  <si>
    <t>Análisis cartográfico</t>
  </si>
  <si>
    <t>Adaptar modelo de análisis</t>
  </si>
  <si>
    <t>Generar modelo digital de Terreno</t>
  </si>
  <si>
    <t>Generar modelo topográfico</t>
  </si>
  <si>
    <t>Generar insumos para la gestión cartográfica</t>
  </si>
  <si>
    <t>Desarrollar las estrategias de divulgación</t>
  </si>
  <si>
    <t>0406002</t>
  </si>
  <si>
    <t>Servicio de avalúos</t>
  </si>
  <si>
    <t>Identificar y delimitar el alcance de la actualización catastral</t>
  </si>
  <si>
    <t>Definir el cronograma de entrega de la actualización catastral</t>
  </si>
  <si>
    <t>Determinar el valor catastral de los predios</t>
  </si>
  <si>
    <t>Evaluar la calidad del proceso</t>
  </si>
  <si>
    <t>0406013</t>
  </si>
  <si>
    <t>Información agrológica de suelos levantada</t>
  </si>
  <si>
    <t>Definir la Metodología y alcance de la información agrológica requerida</t>
  </si>
  <si>
    <t>Documento informe fase de campo</t>
  </si>
  <si>
    <t>Diseñar las rutas de recolección de información</t>
  </si>
  <si>
    <t>Compilar la información recolectada</t>
  </si>
  <si>
    <t>0406016</t>
  </si>
  <si>
    <t>Servicio de actualización catastral con enfoque multipropósito</t>
  </si>
  <si>
    <t>Realizar el análisis de fuentes de información para identificación de dinámica inmobiliaria</t>
  </si>
  <si>
    <t>Definir la metodología de recolección de información</t>
  </si>
  <si>
    <t>Realizar la socialización del proyecto</t>
  </si>
  <si>
    <t>Realizar la recolección de información física</t>
  </si>
  <si>
    <t>Realizar la recolección de información económica</t>
  </si>
  <si>
    <t>Área geográfica actualizada catastralmente con enfoque multipropósito</t>
  </si>
  <si>
    <t>Consolidar los productos de la gestión catastral</t>
  </si>
  <si>
    <t>validar los productos de la gestión catastral</t>
  </si>
  <si>
    <t>Documento de caracterización del territorio</t>
  </si>
  <si>
    <t>0503004</t>
  </si>
  <si>
    <t>0503006</t>
  </si>
  <si>
    <t>Sedes ampliadas</t>
  </si>
  <si>
    <t>0406004</t>
  </si>
  <si>
    <t>Servicio de información catastral actualizado</t>
  </si>
  <si>
    <t>Generar insumos para la gestión catastral</t>
  </si>
  <si>
    <t>Unidad de medida</t>
  </si>
  <si>
    <t>1</t>
  </si>
  <si>
    <t>2</t>
  </si>
  <si>
    <t>3</t>
  </si>
  <si>
    <t>4</t>
  </si>
  <si>
    <t>5</t>
  </si>
  <si>
    <t>6</t>
  </si>
  <si>
    <t>7</t>
  </si>
  <si>
    <t>8</t>
  </si>
  <si>
    <t>Generar base de datos vectoriales</t>
  </si>
  <si>
    <t>9</t>
  </si>
  <si>
    <t>10</t>
  </si>
  <si>
    <t>11</t>
  </si>
  <si>
    <t>12</t>
  </si>
  <si>
    <t>13</t>
  </si>
  <si>
    <t>Publicar el documento final</t>
  </si>
  <si>
    <t>14</t>
  </si>
  <si>
    <t>15</t>
  </si>
  <si>
    <t>Generar los modelos de valoración predial</t>
  </si>
  <si>
    <t>Diseñar las estrategias de Gestión del cambio para el uso y apropiación de la información</t>
  </si>
  <si>
    <t>Documento con metodología de recolección de información agrológica</t>
  </si>
  <si>
    <t>definir el método de recolección de información</t>
  </si>
  <si>
    <t>Realizar el trabajo de campo</t>
  </si>
  <si>
    <t>Analizar el laboratorio en aspectos físicos, químicos, mineralógicos, micromorfológicos y biológicos de suelos,</t>
  </si>
  <si>
    <t>Generar el análisis de Inventario de suelos</t>
  </si>
  <si>
    <t>Generar el análisis Vocación de suelos</t>
  </si>
  <si>
    <t>Generar el análisis uso de suelos</t>
  </si>
  <si>
    <t>Generar el análisis manejo de suelos</t>
  </si>
  <si>
    <t>Generar el análisis clasificación de suelos</t>
  </si>
  <si>
    <t>Generar el análisis Zonificación de tierras</t>
  </si>
  <si>
    <t>16</t>
  </si>
  <si>
    <t>17</t>
  </si>
  <si>
    <t>18</t>
  </si>
  <si>
    <t>19</t>
  </si>
  <si>
    <t>Identificación predial</t>
  </si>
  <si>
    <t>Diseñar el operativo de recolección</t>
  </si>
  <si>
    <t>Realizar la recolección de información jurídica</t>
  </si>
  <si>
    <t>Analizar la información recaudada</t>
  </si>
  <si>
    <t>Realizar el Modelo planimétrico predial</t>
  </si>
  <si>
    <t>20</t>
  </si>
  <si>
    <t>21</t>
  </si>
  <si>
    <t>22</t>
  </si>
  <si>
    <t>Sedes adecuadas</t>
  </si>
  <si>
    <t>Red Hidráulica</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</si>
  <si>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</si>
  <si>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</si>
  <si>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</si>
  <si>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</si>
  <si>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</si>
  <si>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</si>
  <si>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</si>
  <si>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</si>
  <si>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</si>
  <si>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</si>
  <si>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</si>
  <si>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</si>
  <si>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</si>
  <si>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</si>
  <si>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</si>
  <si>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</si>
  <si>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</si>
  <si>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</si>
  <si>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</si>
  <si>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</si>
  <si>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</si>
  <si>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</si>
  <si>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</si>
  <si>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</si>
  <si>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</si>
  <si>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</si>
  <si>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</si>
  <si>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</si>
  <si>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</si>
  <si>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</si>
  <si>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</si>
  <si>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</si>
  <si>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</si>
  <si>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</si>
  <si>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</si>
  <si>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</si>
  <si>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</si>
  <si>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</si>
  <si>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</si>
  <si>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</si>
  <si>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</si>
  <si>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</si>
  <si>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</si>
  <si>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</si>
  <si>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</si>
  <si>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</si>
  <si>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</si>
  <si>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</si>
  <si>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</si>
  <si>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</si>
  <si>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</si>
  <si>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</si>
  <si>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</si>
  <si>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</si>
  <si>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</si>
  <si>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</si>
  <si>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</si>
  <si>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</si>
  <si>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</si>
  <si>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</si>
  <si>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</si>
  <si>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</si>
  <si>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</si>
  <si>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</si>
  <si>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</si>
  <si>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</si>
  <si>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</si>
  <si>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</si>
  <si>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</si>
  <si>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</si>
  <si>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</si>
  <si>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</si>
  <si>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</si>
  <si>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</si>
  <si>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</si>
  <si>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</si>
  <si>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</si>
  <si>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</si>
  <si>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</si>
  <si>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</si>
  <si>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</si>
  <si>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</si>
  <si>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</si>
  <si>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</si>
  <si>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</si>
  <si>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</si>
  <si>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</si>
  <si>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</si>
  <si>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</si>
  <si>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</si>
  <si>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</si>
  <si>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</si>
  <si>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</si>
  <si>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</si>
  <si>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</si>
  <si>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</si>
  <si>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</si>
  <si>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</si>
  <si>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</si>
  <si>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</si>
  <si>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</si>
  <si>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</si>
  <si>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</si>
  <si>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</si>
  <si>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</si>
  <si>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</si>
  <si>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</si>
  <si>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</si>
  <si>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</si>
  <si>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</si>
  <si>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</si>
  <si>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</si>
  <si>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</si>
  <si>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Valoración catastral de predios</t>
  </si>
  <si>
    <t>Documento con el plan de intervención</t>
  </si>
  <si>
    <t>2302003</t>
  </si>
  <si>
    <t>Desarrollo Digitales</t>
  </si>
  <si>
    <t>Plan de trabajo</t>
  </si>
  <si>
    <t>Arquitectura</t>
  </si>
  <si>
    <t>Diseño técnico</t>
  </si>
  <si>
    <t>Historias de usuarios</t>
  </si>
  <si>
    <t>Levantar las respectivas historias de usuario con el cliente</t>
  </si>
  <si>
    <t>Aprobar las historias de usuario por parte del cliente</t>
  </si>
  <si>
    <t>Mockups</t>
  </si>
  <si>
    <t>Elaborar los diseños de la solución a partir de las HU</t>
  </si>
  <si>
    <t>Aprobar los diseños de la solución a partir de las HU</t>
  </si>
  <si>
    <t>Diseño de casos de pruebas</t>
  </si>
  <si>
    <t>Desarrollo</t>
  </si>
  <si>
    <t>Pruebas</t>
  </si>
  <si>
    <t>Pruebas funcionales en Quality Assurance- QA</t>
  </si>
  <si>
    <t>Realizar las respectivas pruebas de funcionalidad y el informe en ambiente QA</t>
  </si>
  <si>
    <t>Generar la certificación de calidad en ambiente Quality Assurance- QA</t>
  </si>
  <si>
    <t>Realizar las respectivas pruebas de funcionalidad y el informe en ambiente de Preproducción</t>
  </si>
  <si>
    <t>Generar la certificación de calidad de las pruebas funcionales en ambiente de Preproducción</t>
  </si>
  <si>
    <t>Realizar las respectivas pruebas no funcionales acordadas con el cliente y el informe en ambiente de Preproducción</t>
  </si>
  <si>
    <t>Generar la certificación de calidad de las pruebas no funcionales en ambiente de Preproducción</t>
  </si>
  <si>
    <t>Despliegue y cierre</t>
  </si>
  <si>
    <t>Realizar las respectivas pruebas de aceptación con el cliente</t>
  </si>
  <si>
    <t>Verificar los resultados de las respectivas pruebas de aceptación</t>
  </si>
  <si>
    <t>Implantar la solución en el entorno del cliente</t>
  </si>
  <si>
    <t>Manual de instalación y documentos asociados</t>
  </si>
  <si>
    <t>Elaborar y entregar los manuales de instalación y los documentos asociados</t>
  </si>
  <si>
    <t>Soporte y garantía</t>
  </si>
  <si>
    <t>Incidencias solucionadas</t>
  </si>
  <si>
    <t>Recibir las incidencias presentada por el cliente</t>
  </si>
  <si>
    <t>Cerrar incidencias resultas</t>
  </si>
  <si>
    <t>Operación y fábrica de software</t>
  </si>
  <si>
    <t>2301020</t>
  </si>
  <si>
    <t>Servicio de información de espectro radioeléctrico</t>
  </si>
  <si>
    <t>Documento de planificación, gestión técnica, vigilancia, inspección y control de espectro</t>
  </si>
  <si>
    <t>Planear el uso del espectro radioeléctrico</t>
  </si>
  <si>
    <t>Ejecutar las estrategias establecidas en el Modelo de Vigilancia, Inspección y Control del espectro</t>
  </si>
  <si>
    <t>Documentos de gestión internacional de espectro</t>
  </si>
  <si>
    <t>Identificar las tendencias internacionales del espectro</t>
  </si>
  <si>
    <t>Ejecutar la estrategia de participación internacional</t>
  </si>
  <si>
    <t>2301024</t>
  </si>
  <si>
    <t>Servicio de acceso y uso de las tecnologías de la información y las comunicaciones</t>
  </si>
  <si>
    <t>Estudios de planeación</t>
  </si>
  <si>
    <t>Elaborar el plan de instalación</t>
  </si>
  <si>
    <t>Realizar estudios de campo</t>
  </si>
  <si>
    <t>Soluciones de conectividad instaladas</t>
  </si>
  <si>
    <t>Gestionar la adquisición de los equipos a instalar</t>
  </si>
  <si>
    <t>Realizar pruebas de la solución instalada</t>
  </si>
  <si>
    <t>Implementar la solución de conectividad</t>
  </si>
  <si>
    <t>Soluciones de conectividad en servicio</t>
  </si>
  <si>
    <t>Asegurar la prestación del servicio de la solución de conectividad</t>
  </si>
  <si>
    <t>Gestionar el centro de operaciones de red</t>
  </si>
  <si>
    <t>Terminales de usuario desplegados</t>
  </si>
  <si>
    <t>Gestionar la adquisición de los terminales a instalar</t>
  </si>
  <si>
    <t>Elaborar informes de supervisión</t>
  </si>
  <si>
    <t>Elaborar informes de interventoría</t>
  </si>
  <si>
    <t>Realizar visitas de supervisión</t>
  </si>
  <si>
    <t>Realizar visitas de interventoría</t>
  </si>
  <si>
    <t>2301027</t>
  </si>
  <si>
    <t>Servicio de conexiones a redes de acceso</t>
  </si>
  <si>
    <t>Conexiones de acceso a internet instaladas</t>
  </si>
  <si>
    <t>Realizar pruebas de la conexiones instaladas</t>
  </si>
  <si>
    <t>Implementar las conexiones a internet</t>
  </si>
  <si>
    <t>Conexiones de acceso a internet en servicio</t>
  </si>
  <si>
    <t>Asegurar la prestación del servicio de las conexiones a Internet</t>
  </si>
  <si>
    <t>2301028</t>
  </si>
  <si>
    <t>Servicio de Conexiones a redes de servicio portador</t>
  </si>
  <si>
    <t>Redes de servicio portador instaladas</t>
  </si>
  <si>
    <t>Gestionar la adquisición de los equipos de red a instalar</t>
  </si>
  <si>
    <t>Realizar pruebas de red</t>
  </si>
  <si>
    <t>Implementar la red de servicio portador</t>
  </si>
  <si>
    <t>Redes de servicio portador funcionando</t>
  </si>
  <si>
    <t>Asegurar la prestación de la red de servicio portador</t>
  </si>
  <si>
    <t>Gestionar el centro de operaciones de red troncal</t>
  </si>
  <si>
    <t>Plan de comunicaciones</t>
  </si>
  <si>
    <t>Mapa de riesgos</t>
  </si>
  <si>
    <t>Documento de arquitectura general</t>
  </si>
  <si>
    <t>Documento de arquitectura de datos</t>
  </si>
  <si>
    <t>Levantamiento de requerimientos</t>
  </si>
  <si>
    <t>Plan de pruebas</t>
  </si>
  <si>
    <t>Desarrollo historias de usuarios</t>
  </si>
  <si>
    <t>Pruebas funcionales en preproducción</t>
  </si>
  <si>
    <t>Pruebas no funcionales en preproducción</t>
  </si>
  <si>
    <t>Pruebas de aceptación y entrega en preproducción</t>
  </si>
  <si>
    <t>Solución implementada en ambiente Producción</t>
  </si>
  <si>
    <t>Elaborar el diseño de casos de pruebas</t>
  </si>
  <si>
    <t>Aprobar el diseño de casos de pruebas</t>
  </si>
  <si>
    <t>Elaborar el plan proyecto</t>
  </si>
  <si>
    <t>Aprobar el plan proyecto</t>
  </si>
  <si>
    <t>Elaborar el plan de comunicaciones</t>
  </si>
  <si>
    <t>Aprobar el plan de comunicaciones</t>
  </si>
  <si>
    <t>Elaborar el mapa de riesgos</t>
  </si>
  <si>
    <t>Aprobar el mapa de riesgos</t>
  </si>
  <si>
    <t>Elaborar el documento de Requerimientos no funcionales/Atributos de calidad</t>
  </si>
  <si>
    <t>Elaborar el documento de arquitectura general</t>
  </si>
  <si>
    <t>Aprobar el documento de arquitectura general</t>
  </si>
  <si>
    <t>Elaborar el documento de arquitectura de datos</t>
  </si>
  <si>
    <t>Aprobar el documento de arquitectura de datos</t>
  </si>
  <si>
    <t>Elaborar el plan de pruebas</t>
  </si>
  <si>
    <t>Aprobar el plan de pruebas</t>
  </si>
  <si>
    <t>3203042</t>
  </si>
  <si>
    <t>Documento del plan de ordenación y manejo de cuenca hidrográfica</t>
  </si>
  <si>
    <t>Componente programático</t>
  </si>
  <si>
    <t>Incluir en componente programático, medidas para administración de recursos naturales renovables y gestión del riesgo</t>
  </si>
  <si>
    <t>Estudio de medidas de administración de los recursos naturales renovables</t>
  </si>
  <si>
    <t>Identificar y definir instrumentos y medidas de administración de los recursos naturales renovables</t>
  </si>
  <si>
    <t>Contemplar incorporación y articulación de medidas de acotamiento de rondas hídricas existentes</t>
  </si>
  <si>
    <t>Componente de gestión del riesgo</t>
  </si>
  <si>
    <t>Diseño del programa de seguimiento y evaluación de los Planes de Ordenación y Manejo de Cuencas Hidrográficas-POMCA</t>
  </si>
  <si>
    <t>Establecer alcance del programa de seguimiento y evaluación del POMCA</t>
  </si>
  <si>
    <t>Elaborar contenido del programa de seguimiento y evaluación</t>
  </si>
  <si>
    <t>Definir indicadores de la fase de seguimiento y evaluación</t>
  </si>
  <si>
    <t>Realizar ajuste y armonización de instrumentos de planificación</t>
  </si>
  <si>
    <t>Informe de ejecución de estructura administrativa y estrategia financiera</t>
  </si>
  <si>
    <t>Informes de seguimiento</t>
  </si>
  <si>
    <t>Socializar resultados del seguimiento a partes interesadas y actores clave</t>
  </si>
  <si>
    <t>3204034</t>
  </si>
  <si>
    <t>Estaciones de investigación mejoradas y dotadas</t>
  </si>
  <si>
    <t>Equipamiento</t>
  </si>
  <si>
    <t>Suministrar mobiliario complementario</t>
  </si>
  <si>
    <t>Equipos de tecnología</t>
  </si>
  <si>
    <t>Inmueble adecuado</t>
  </si>
  <si>
    <t>Obras preliminares</t>
  </si>
  <si>
    <t>Estructura</t>
  </si>
  <si>
    <t>Red hidráulica y sanitaria</t>
  </si>
  <si>
    <t>Instalaciones eléctricas, telefónicas y comunicaciones</t>
  </si>
  <si>
    <t>Inmueble adquirido</t>
  </si>
  <si>
    <t>Laboratorio acreditado o certificado</t>
  </si>
  <si>
    <t>Alistamiento</t>
  </si>
  <si>
    <t>Evaluación</t>
  </si>
  <si>
    <t>Certificación</t>
  </si>
  <si>
    <t>3206016</t>
  </si>
  <si>
    <t>Estufa ecoeficiente fija</t>
  </si>
  <si>
    <t>Análisis de riesgos</t>
  </si>
  <si>
    <t>Estudio de planificación de riesgos</t>
  </si>
  <si>
    <t>Diagnóstico de la zona de implementación</t>
  </si>
  <si>
    <t>Georreferenciación</t>
  </si>
  <si>
    <t>Muros</t>
  </si>
  <si>
    <t>Priorización de beneficiarios</t>
  </si>
  <si>
    <t>3206017</t>
  </si>
  <si>
    <t>Estufa ecoeficiente móvil</t>
  </si>
  <si>
    <t>3205010</t>
  </si>
  <si>
    <t>Obras para estabilización de taludes</t>
  </si>
  <si>
    <t>3203047</t>
  </si>
  <si>
    <t>Obras y medidas de adecuación hidráulica</t>
  </si>
  <si>
    <t>Diagnóstico del área de influencia</t>
  </si>
  <si>
    <t>Diseño hidráulico de estructuras de capacidad apropiada</t>
  </si>
  <si>
    <t>3203048</t>
  </si>
  <si>
    <t>Servicio de almacenamiento de agua</t>
  </si>
  <si>
    <t>3202006</t>
  </si>
  <si>
    <t>Servicio de reforestación de ecosistemas</t>
  </si>
  <si>
    <t>Aislamiento de áreas objeto de reforestación</t>
  </si>
  <si>
    <t>Estrategia de aislamiento de las áreas objeto de reforestación</t>
  </si>
  <si>
    <t>Hectáreas</t>
  </si>
  <si>
    <t>Realizar el mantenimiento de las cercas implementadas para el aislamiento de las áreas objeto de reforestación</t>
  </si>
  <si>
    <t>Asistencia técnica para el proceso de reforestación</t>
  </si>
  <si>
    <t>Diseño del plan de asistencia técnica del proceso de reforestación</t>
  </si>
  <si>
    <t>Elaborar el plan de asistencia técnica</t>
  </si>
  <si>
    <t>Realizar visitas de asistencia técnica</t>
  </si>
  <si>
    <t>Diagnóstico para la reforestación</t>
  </si>
  <si>
    <t>Diagnóstico del área objeto de reforestación</t>
  </si>
  <si>
    <t>Realizar estudios de caracterización físico química de suelos</t>
  </si>
  <si>
    <t>Diseño metodológico de la plantación</t>
  </si>
  <si>
    <t>Seleccionar las especies</t>
  </si>
  <si>
    <t>Seleccionar densidad de siembra y distribución espacial del arreglo para la plantación</t>
  </si>
  <si>
    <t>Establecimiento de plántulas en las áreas objeto de reforestación</t>
  </si>
  <si>
    <t>Plan de establecimiento de las especies vegetales seleccionadas en las áreas objeto de reforestación</t>
  </si>
  <si>
    <t>Efectuar actividades de limpieza del área</t>
  </si>
  <si>
    <t>Efectuar actividades de trazado</t>
  </si>
  <si>
    <t>Efectuar actividades de ahoyado</t>
  </si>
  <si>
    <t>Efectuar actividades de plateo</t>
  </si>
  <si>
    <t>Efectuar actividades de fertilización</t>
  </si>
  <si>
    <t>Realizar el establecimiento de material vegetal</t>
  </si>
  <si>
    <t>Georreferenciar el área en proceso de reforestación</t>
  </si>
  <si>
    <t>Mantenimiento de las áreas en proceso de reforestación</t>
  </si>
  <si>
    <t>Plan de fertilización y mantenimiento de la plantación</t>
  </si>
  <si>
    <t>Elaborar el plan de fertilización y mantenimiento</t>
  </si>
  <si>
    <t>Diseño del programa de monitoreo y seguimiento del proceso de reforestación</t>
  </si>
  <si>
    <t>Elaborar la estrategia de monitoreo y seguimiento</t>
  </si>
  <si>
    <t>Implementar la estrategia de monitoreo y seguimiento</t>
  </si>
  <si>
    <t>Realizar seguimiento técnico a las acciones implementadas</t>
  </si>
  <si>
    <t>3201009</t>
  </si>
  <si>
    <t>Servicio de seguimiento y evaluación de los programas de recolección de residuos pos consumo</t>
  </si>
  <si>
    <t>Diagnóstico para la restauración</t>
  </si>
  <si>
    <t>Diseños florísticos de restauración</t>
  </si>
  <si>
    <t>3201008</t>
  </si>
  <si>
    <t>Servicio de vigilancia de la calidad del aire</t>
  </si>
  <si>
    <t>Diagnóstico de la calidad del aire</t>
  </si>
  <si>
    <t>Inventarios de fuentes de emisiones realizados</t>
  </si>
  <si>
    <t>Contabilizar fuentes fijas de emisión</t>
  </si>
  <si>
    <t>Listar factores de emisión para los tipos de fuente</t>
  </si>
  <si>
    <t>Determinar emisiones de las fuentes fijas</t>
  </si>
  <si>
    <t>Contabilizar fuentes móviles de emisión</t>
  </si>
  <si>
    <t>Determinar emisiones de las fuentes móviles</t>
  </si>
  <si>
    <t>Contabilizar fuentes de emisión dispersas</t>
  </si>
  <si>
    <t>Determinar emisiones de las fuentes dispersas</t>
  </si>
  <si>
    <t>Realizar la sumatoria de las emisiones de las fuentes fijas, móviles y dispersas</t>
  </si>
  <si>
    <t>Estudios meteorológicos para modelación realizados</t>
  </si>
  <si>
    <t>Recolectar información de variables meteorológicas</t>
  </si>
  <si>
    <t>Analizar información meteorológica de la zona</t>
  </si>
  <si>
    <t>Campaña de monitoreo de calidad del aire realizadas</t>
  </si>
  <si>
    <t>Campañas de medición de partículas</t>
  </si>
  <si>
    <t>Determinar la localización, puntos de medición, contaminantes y frecuencia de medición de partículas</t>
  </si>
  <si>
    <t>Instalar estaciones indicativas</t>
  </si>
  <si>
    <t>Procesar muestras en laboratorio</t>
  </si>
  <si>
    <t>Analizar datos de concentración de contaminantes respecto a límites permisibles según la norma para partículas</t>
  </si>
  <si>
    <t>Campañas de medición de gases</t>
  </si>
  <si>
    <t>Determinar la localización, puntos de medición, contaminantes y frecuencia de medición de gases</t>
  </si>
  <si>
    <t>Instalar y calibrar estaciones indicativas</t>
  </si>
  <si>
    <t>Analizar datos de concentración de contaminantes respecto a límites permisibles según la norma para gases</t>
  </si>
  <si>
    <t>Analizar los resultados del modelo</t>
  </si>
  <si>
    <t>Diseño del Sistema de Vigilancia de Calidad del Aire (SVCA)</t>
  </si>
  <si>
    <t>Diseñar el sistema de vigilancia de la calidad del aire</t>
  </si>
  <si>
    <t>Medición de la calidad del aire</t>
  </si>
  <si>
    <t>Estaciones instaladas</t>
  </si>
  <si>
    <t>Instalar estaciones fijas</t>
  </si>
  <si>
    <t>Calibrar estaciones</t>
  </si>
  <si>
    <t>Estaciones midiendo la calidad del aire u operando</t>
  </si>
  <si>
    <t>Analizar datos de concentración de contaminantes respecto a límites permisibles normativos</t>
  </si>
  <si>
    <t>Prevención y control de la contaminación del aire</t>
  </si>
  <si>
    <t>Plan para la prevención y el control de la contaminación del aire formulado</t>
  </si>
  <si>
    <t>Socializar diagnóstico y resultados de mediciones de calidad del aire</t>
  </si>
  <si>
    <t>Definir objetivos y metas del plan para prevenir y controlar la contaminación del aire</t>
  </si>
  <si>
    <t>Formular el plan de acción del plan de prevención y control de la contaminación del aire de forma intersectorial</t>
  </si>
  <si>
    <t>Socializar el plan con actores involucrados</t>
  </si>
  <si>
    <t>Plan para la prevención y el control de la contaminación del aire implementado</t>
  </si>
  <si>
    <t>Implementar medidas para prevenir y controlar emisiones de las fuentes definidas en el plan</t>
  </si>
  <si>
    <t>Analizar comportamiento de las emisiones de las diferentes fuentes</t>
  </si>
  <si>
    <t>Analizar comportamiento de niveles de calidad del aire después de implementar medidas en fuentes de emisión</t>
  </si>
  <si>
    <t>Analizar la relación entre la emisión de las fuentes y la calidad del aire</t>
  </si>
  <si>
    <t>Realizar seguimiento y control a las fuentes de emisión</t>
  </si>
  <si>
    <t>Realizar evaluación del plan de prevención y control de la contaminación del aire</t>
  </si>
  <si>
    <t>Actualizar el plan de prevención y control de la contaminación del aire</t>
  </si>
  <si>
    <t>Servicio de información actualizado</t>
  </si>
  <si>
    <t>Definir la iteración backlog</t>
  </si>
  <si>
    <t>Desarrollo de pruebas unitarias</t>
  </si>
  <si>
    <t>Codificar la historia de usuario</t>
  </si>
  <si>
    <t>Realizar las pruebas de desarrollo</t>
  </si>
  <si>
    <t>Proteger el código de la historia de usuario</t>
  </si>
  <si>
    <t>Diseño técnico y funcional</t>
  </si>
  <si>
    <t>Arquitectura del sistema</t>
  </si>
  <si>
    <t>Elaborar el diseño de arquitectura del sistema de información actualizado</t>
  </si>
  <si>
    <t>Definir los atributos de calidad del sistema de información actualizado</t>
  </si>
  <si>
    <t>Definir los ambientes de desarrollo y productivos</t>
  </si>
  <si>
    <t>Arquitectura de datos</t>
  </si>
  <si>
    <t>Elaborar el diseño y modelo de la base de datos</t>
  </si>
  <si>
    <t>Diseñar el esquema de migración de datos</t>
  </si>
  <si>
    <t>Elaborar el documento de gobierno de datos</t>
  </si>
  <si>
    <t>Definir el esquema de interoperabilidad</t>
  </si>
  <si>
    <t>Diseño gráfico</t>
  </si>
  <si>
    <t>Elaborar el documento de lineamientos gráficos del sistema actualizado</t>
  </si>
  <si>
    <t>Generar los archivos de estilo de la interfaz del sistema actualizado</t>
  </si>
  <si>
    <t>Implementación del sistema</t>
  </si>
  <si>
    <t>Elaborar la documentación técnica del sistema de información actualizado</t>
  </si>
  <si>
    <t>Elaborar el plan de sensibilización del sistema de información actualizado</t>
  </si>
  <si>
    <t>Realizar capacitaciones para la apropiación del sistema</t>
  </si>
  <si>
    <t>Realizar reuniones para el levantamiento de requerimientos</t>
  </si>
  <si>
    <t>Analizar la información recopilada</t>
  </si>
  <si>
    <t>Documentar los requerimientos funcionales</t>
  </si>
  <si>
    <t>Documentar los requerimientos no funcionales</t>
  </si>
  <si>
    <t>Elaborar el producto backlog</t>
  </si>
  <si>
    <t>Elaborar el diagnóstico</t>
  </si>
  <si>
    <t>Definir el documento con el alcance de la actualización del sistema de información</t>
  </si>
  <si>
    <t>Elaborar el cronograma de entrega del sistema de información actualizado</t>
  </si>
  <si>
    <t>Definir equipo de trabajo</t>
  </si>
  <si>
    <t>Pruebas y aseguramiento de calidad</t>
  </si>
  <si>
    <t>Elaborar el plan maestro de pruebas</t>
  </si>
  <si>
    <t>Realizar pruebas funcionales</t>
  </si>
  <si>
    <t>Realizar pruebas no funcionales</t>
  </si>
  <si>
    <t>Realizar pilotos</t>
  </si>
  <si>
    <t>Entregar el sistema de información actualizado</t>
  </si>
  <si>
    <t>Servicio de información implementado</t>
  </si>
  <si>
    <t>Elaborar el diseño de arquitectura del sistema de información</t>
  </si>
  <si>
    <t>Definir los atributos de calidad del sistema de información</t>
  </si>
  <si>
    <t>Tecnologías de desarrollo</t>
  </si>
  <si>
    <t>Definir lenguajes de programación</t>
  </si>
  <si>
    <t>Definir el motor de base de datos</t>
  </si>
  <si>
    <t>Definir el esquema de infraestructura</t>
  </si>
  <si>
    <t>Elaborar el documento de lineamientos gráficos del sistema</t>
  </si>
  <si>
    <t>Generar los archivos de estilo de la interfaz del sistema</t>
  </si>
  <si>
    <t>Elaborar la documentación técnica del sistema de información</t>
  </si>
  <si>
    <t>Elaborar el plan de sensibilización del sistema de información</t>
  </si>
  <si>
    <t>Definir el documento con el alcance del sistema de información</t>
  </si>
  <si>
    <t>Elaborar el cronograma de entrega del sistema de información</t>
  </si>
  <si>
    <t>Entregar el sistema de información</t>
  </si>
  <si>
    <t>Documentos de lineamientos técnicos</t>
  </si>
  <si>
    <t>Definir el alcance del documento</t>
  </si>
  <si>
    <t>Definir el cronograma de entrega del documento</t>
  </si>
  <si>
    <t>Identificar grupos de valor a los que estará dirigido</t>
  </si>
  <si>
    <t>Recopilar la información</t>
  </si>
  <si>
    <t>Clasificar la información</t>
  </si>
  <si>
    <t>Analizar la información</t>
  </si>
  <si>
    <t>Elaborar documento con la consolidación de la información recopilada</t>
  </si>
  <si>
    <t>Realizar el marco conceptual del documento</t>
  </si>
  <si>
    <t>Establecer el marco metodológico que implementará el documento</t>
  </si>
  <si>
    <t>Diseñar prototipos</t>
  </si>
  <si>
    <t>Realizar trabajo de campo</t>
  </si>
  <si>
    <t>Realizar consulta con expertos</t>
  </si>
  <si>
    <t>Elaborar la propuesta de lineamiento técnico</t>
  </si>
  <si>
    <t>Documento con los resultados de las validaciones</t>
  </si>
  <si>
    <t>Adelantar pilotos</t>
  </si>
  <si>
    <t>Adelantar pruebas de concepto</t>
  </si>
  <si>
    <t>Adelantar mecanismos de validación</t>
  </si>
  <si>
    <t>Elaborar documento con el resultado de las validaciones</t>
  </si>
  <si>
    <t>Realizar ajustes al documento de acuerdo con el proceso de validación</t>
  </si>
  <si>
    <t>Divulgación</t>
  </si>
  <si>
    <t>Socializar el documento con los actores involucrados</t>
  </si>
  <si>
    <t>Publicar el documento</t>
  </si>
  <si>
    <t>Documentos de estudios técnicos</t>
  </si>
  <si>
    <t>Documento con el marco conceptual y metodológico</t>
  </si>
  <si>
    <t>Definir las variables de análisis del estudio técnico</t>
  </si>
  <si>
    <t>Documentar las variables de análisis del estudio técnico</t>
  </si>
  <si>
    <t>Documento metodológico del estudio técnico</t>
  </si>
  <si>
    <t>Realizar el diagnóstico situacional de las variables de análisis del estudio técnico</t>
  </si>
  <si>
    <t>Identificar la metodología de análisis del estudio técnico</t>
  </si>
  <si>
    <t>Documento con el análisis del estudio técnico</t>
  </si>
  <si>
    <t>Recolectar información</t>
  </si>
  <si>
    <t>Documento con los resultados del estudio técnico</t>
  </si>
  <si>
    <t>Presentar los resultados del estudio técnico</t>
  </si>
  <si>
    <t>Realizar las estimaciones de pronóstico</t>
  </si>
  <si>
    <t>Documentos de análisis de coyuntura y prospectiva sectorial</t>
  </si>
  <si>
    <t>Diagnóstico</t>
  </si>
  <si>
    <t>Revisar contexto de la situación</t>
  </si>
  <si>
    <t>Revisar marcos teóricos</t>
  </si>
  <si>
    <t>Adelantar paneles con expertos o interesados</t>
  </si>
  <si>
    <t>Consolidar información</t>
  </si>
  <si>
    <t>Construir propuesta metodológica para el análisis</t>
  </si>
  <si>
    <t>Consolidar documento de análisis de la situación actual</t>
  </si>
  <si>
    <t>Documento de análisis de perspectivas</t>
  </si>
  <si>
    <t>Construir proyecciones</t>
  </si>
  <si>
    <t>Implementar modelos situacionales</t>
  </si>
  <si>
    <t>Documentar escenarios futuros</t>
  </si>
  <si>
    <t>Elaborar recomendaciones y estrategias</t>
  </si>
  <si>
    <t>Socializar el documento</t>
  </si>
  <si>
    <t>Documentos de planeación</t>
  </si>
  <si>
    <t>Analizar la situación actual y futura</t>
  </si>
  <si>
    <t>Identificar los actores intervienen en la construcción del documento</t>
  </si>
  <si>
    <t>Realizar mesas de trabajo con los actores involucrados</t>
  </si>
  <si>
    <t>Documento de planeación preliminar</t>
  </si>
  <si>
    <t>Elaborar documento estratégico</t>
  </si>
  <si>
    <t>Elaborar el documento de plan de acción</t>
  </si>
  <si>
    <t>Documento de planeación validado</t>
  </si>
  <si>
    <t>Realizar consultas del documento de planeación a los grupos de interés</t>
  </si>
  <si>
    <t>Documentos de política</t>
  </si>
  <si>
    <t>Documento de política preliminar</t>
  </si>
  <si>
    <t>Identificar el problema a abordar con la política pública</t>
  </si>
  <si>
    <t>Construir la política pública</t>
  </si>
  <si>
    <t>Documento de política final</t>
  </si>
  <si>
    <t>Documentos de evaluación</t>
  </si>
  <si>
    <t>Presentar la descripción de la intervención que se quiere evaluar</t>
  </si>
  <si>
    <t>Documento con el diseño metodológico</t>
  </si>
  <si>
    <t>Elaborar el marco de referencia conceptual, teórico y metodológico</t>
  </si>
  <si>
    <t>Elaborar la matriz de consistencia de la evaluación</t>
  </si>
  <si>
    <t>Definir la muestra para recolección de información cuantitativa y cualitativa</t>
  </si>
  <si>
    <t>Reporte de prueba piloto</t>
  </si>
  <si>
    <t>Diseñar instrumentos cualitativos y cuantitativos</t>
  </si>
  <si>
    <t>Realizar pruebas piloto de los instrumentos cualitativos y cuantitativos</t>
  </si>
  <si>
    <t>Ajustar instrumentos cualitativos y cuantitativos</t>
  </si>
  <si>
    <t>Reporte de trabajo de campo</t>
  </si>
  <si>
    <t>Capacitar el equipo de recolección de información</t>
  </si>
  <si>
    <t>Realizar la recolección de información cuantitativa y cualitativa</t>
  </si>
  <si>
    <t>Presentar informes de seguimiento del trabajo de campo</t>
  </si>
  <si>
    <t>Informe de resultados de la evaluación</t>
  </si>
  <si>
    <t>Elaborar el documento de resultados de la evaluación</t>
  </si>
  <si>
    <t>Elaborar documento con las recomendaciones y su validación</t>
  </si>
  <si>
    <t>Elaborar documentos de difusión</t>
  </si>
  <si>
    <t>Presentar el documento con actores interesados</t>
  </si>
  <si>
    <t>Documentos de investigación</t>
  </si>
  <si>
    <t>Construir el estado del arte del tema de investigación</t>
  </si>
  <si>
    <t>Definir el marco teórico y conceptual</t>
  </si>
  <si>
    <t>Construir justificación y métodos de abordaje temático</t>
  </si>
  <si>
    <t>Definir variables y dimensiones de análisis</t>
  </si>
  <si>
    <t>Determinar diseño de investigación</t>
  </si>
  <si>
    <t>Determinar la población objeto de investigación</t>
  </si>
  <si>
    <t>Realizar diseño muestral</t>
  </si>
  <si>
    <t>Validar diseño metodológico</t>
  </si>
  <si>
    <t>Documento con el diseño de recolección de información</t>
  </si>
  <si>
    <t>Definir alcance y tipo de operativo</t>
  </si>
  <si>
    <t>Definir método y recursos para la recolección</t>
  </si>
  <si>
    <t>Definir estrategia de compilación y depuración de información</t>
  </si>
  <si>
    <t>Definir cronograma de recolección de información</t>
  </si>
  <si>
    <t xml:space="preserve">Informe de fase de recolección </t>
  </si>
  <si>
    <t>Procesar la información recolectada</t>
  </si>
  <si>
    <t>Realizar análisis de información recolectada</t>
  </si>
  <si>
    <t>Generar informe de fase de recolección</t>
  </si>
  <si>
    <t>Resultados análisis de información</t>
  </si>
  <si>
    <t>Recopilar los resultados y clasificarlos</t>
  </si>
  <si>
    <t>Analizar los resultados</t>
  </si>
  <si>
    <t>Validar resultados de investigación</t>
  </si>
  <si>
    <t>Generar informe de investigación</t>
  </si>
  <si>
    <t>Desarrollar la publicación de la investigación</t>
  </si>
  <si>
    <t>Revisar la calidad del documento</t>
  </si>
  <si>
    <t>Realizar corrección de estilo y procesos editoriales</t>
  </si>
  <si>
    <t>Publicar el documento de investigación</t>
  </si>
  <si>
    <t>Documentos metodológicos</t>
  </si>
  <si>
    <t>Elaborar el marco de referencia</t>
  </si>
  <si>
    <t>Identificar los métodos, técnicas y orientaciones adecuadas para el desarrollo metodológico</t>
  </si>
  <si>
    <t xml:space="preserve">Documento metodológico preliminar </t>
  </si>
  <si>
    <t>Diseñar los instrumentos metodológicos</t>
  </si>
  <si>
    <t>Diseñar los métodos y mecanismos para el control de la calidad de la información y de la metodología</t>
  </si>
  <si>
    <t>Documento metodológico validado</t>
  </si>
  <si>
    <t>Realizar pruebas o simulaciones</t>
  </si>
  <si>
    <t>Diseñar las estrategias de gestión del cambio para el uso y apropiación</t>
  </si>
  <si>
    <t>Implementación del sistema actualizado</t>
  </si>
  <si>
    <t>Comando de Atención Inmediata construido</t>
  </si>
  <si>
    <t>Realizar mejoramiento del terreno</t>
  </si>
  <si>
    <t>Estructura metálica</t>
  </si>
  <si>
    <t>Instalar duchas</t>
  </si>
  <si>
    <t>Instalar sistema de puesta a tierra</t>
  </si>
  <si>
    <t>Instalar gabinetes contra incendios</t>
  </si>
  <si>
    <t>Instalar válvula siamesa</t>
  </si>
  <si>
    <t>Instalar hidrantes</t>
  </si>
  <si>
    <t>Instalar cerca eléctrica y concertina</t>
  </si>
  <si>
    <t>Instalar salida y tomas de puntos de datos</t>
  </si>
  <si>
    <t>Instalar salidas y tomas de puntos telefónicos</t>
  </si>
  <si>
    <t>Instalar cuarto de comunicaciones y conectividad</t>
  </si>
  <si>
    <t>Instalar contrapiso</t>
  </si>
  <si>
    <t>Cielo raso</t>
  </si>
  <si>
    <t>Instalar el cielo raso</t>
  </si>
  <si>
    <t>Hilar muros en mampostería</t>
  </si>
  <si>
    <t>Instalar pañete</t>
  </si>
  <si>
    <t>Impermeabilizaciones de cubierta</t>
  </si>
  <si>
    <t>Instalar flanches</t>
  </si>
  <si>
    <t>Impermeabilizar cubierta</t>
  </si>
  <si>
    <t>Instalar ventanas blindadas</t>
  </si>
  <si>
    <t>Realizar informe de interventoría con entrega de ingeniería de detalle</t>
  </si>
  <si>
    <t>Realizar informe de interventoría de la ejecución de la obra</t>
  </si>
  <si>
    <t>1501002</t>
  </si>
  <si>
    <t>1501001</t>
  </si>
  <si>
    <t>Estación de policía construida</t>
  </si>
  <si>
    <t>Suministrar mobiliario especial</t>
  </si>
  <si>
    <t>Equipos de tecnología sencilla</t>
  </si>
  <si>
    <t>Equipos de tecnología mediana</t>
  </si>
  <si>
    <t>Equipos de tecnología de punta</t>
  </si>
  <si>
    <t>1501019</t>
  </si>
  <si>
    <t>Comandos de policía construidos y dotados</t>
  </si>
  <si>
    <t>1501020</t>
  </si>
  <si>
    <t xml:space="preserve">Estaciones de policía construidas y dotadas </t>
  </si>
  <si>
    <t>1501017</t>
  </si>
  <si>
    <t>Unidades Básicas de Carabineros construidas y dotadas</t>
  </si>
  <si>
    <t>1501027</t>
  </si>
  <si>
    <t xml:space="preserve">Comandos de policía adecuados y dotados </t>
  </si>
  <si>
    <t>1501028</t>
  </si>
  <si>
    <t>Estaciones de policía adecuadas y dotadas</t>
  </si>
  <si>
    <t>1501029</t>
  </si>
  <si>
    <t>Unidades descentralizadas de carabineros adecuadas y dotadas </t>
  </si>
  <si>
    <t>1501030</t>
  </si>
  <si>
    <t>Unidades especializadas descentralizadas de la Policía Nacional adecuadas y dotadas</t>
  </si>
  <si>
    <t>Estaciones de bomberos adecuadas</t>
  </si>
  <si>
    <t>Realizar suministro e instalación de anclajes</t>
  </si>
  <si>
    <t>Estructura liviana</t>
  </si>
  <si>
    <t>Realizar suministro e instalación de divisiones en estructura liviana</t>
  </si>
  <si>
    <t>Realizar suministro e instalación de cielo raso en estructura liviana</t>
  </si>
  <si>
    <t>Realizar suministro e instalación de sistema acústico o rompe fuegos</t>
  </si>
  <si>
    <t>Realizar suministro e instalación de otros elementos no estructurales prefabricados</t>
  </si>
  <si>
    <t>Realizar suministro e instalación de estructura metálica</t>
  </si>
  <si>
    <t>Realizar suministro e instalación de cubierta</t>
  </si>
  <si>
    <t>Realizar suministro e instalación de canales</t>
  </si>
  <si>
    <t>Placa de cubierta</t>
  </si>
  <si>
    <t>Construir zonas blandas</t>
  </si>
  <si>
    <t>Realizar suministro e instalación de mobiliario urbano</t>
  </si>
  <si>
    <t>Realizar suministro e instalación de puntos hidráulicos</t>
  </si>
  <si>
    <t>Realizar suministro e instalación de tanque elevado</t>
  </si>
  <si>
    <t>Realizar suministro e instalación de medidor</t>
  </si>
  <si>
    <t>Realizar suministro e instalación de sistema de bombeo</t>
  </si>
  <si>
    <t>Realizar suministro e instalación de puntos sanitarios</t>
  </si>
  <si>
    <t>Realizar suministro e instalación de red sanitaria</t>
  </si>
  <si>
    <t>Realizar suministro e instalación de bajantes</t>
  </si>
  <si>
    <t>Realizar suministro e instalación de red pluvial</t>
  </si>
  <si>
    <t>Construir puntos pluviales</t>
  </si>
  <si>
    <t>Realizar suministro e instalación de salidas de iluminación</t>
  </si>
  <si>
    <t>Realizar suministro e instalación de subestación eléctrica</t>
  </si>
  <si>
    <t>Realizar suministro e instalación de UPS</t>
  </si>
  <si>
    <t>Realizar suministro e instalación de generador de emergencia</t>
  </si>
  <si>
    <t>Realizar suministro e instalación de cronómetros para apagado automático de equipos</t>
  </si>
  <si>
    <t>Realizar suministro e instalación de transferencia eléctrica</t>
  </si>
  <si>
    <t>Realizar suministro e instalación de tubería</t>
  </si>
  <si>
    <t>Realizar suministro e instalación de válvulas de sectorización y sensores de flujo</t>
  </si>
  <si>
    <t>Realizar suministro e instalación de tableros de control</t>
  </si>
  <si>
    <t>Realizar suministro e instalación de tubería y salidas para detectores</t>
  </si>
  <si>
    <t>Realizar suministro e instalación de cámaras de vigilancia</t>
  </si>
  <si>
    <t>Realizar suministro e instalación de centro de control</t>
  </si>
  <si>
    <t>Realizar suministro e instalación de equipos sistema de intrusión</t>
  </si>
  <si>
    <t>Realizar suministro e instalación de equipos de control de acceso</t>
  </si>
  <si>
    <t>Red de aire acondicionado y ventilación</t>
  </si>
  <si>
    <t>Realizar suministro e instalación de ductos y tubería</t>
  </si>
  <si>
    <t>Realizar suministro e instalación de equipos de monitoreo y control</t>
  </si>
  <si>
    <t>Realizar suministro e instalación de ventilación automática</t>
  </si>
  <si>
    <t>Realizar suministro e instalación de alarma de monóxido de carbono</t>
  </si>
  <si>
    <t>Realizar suministro e instalación de sistema de intercomunicación interno</t>
  </si>
  <si>
    <t>Realizar suministro e instalación de altavoces</t>
  </si>
  <si>
    <t>Realizar suministro e instalación de sistema de radio base</t>
  </si>
  <si>
    <t>Realizar suministro e instalación de tomas telefónicas</t>
  </si>
  <si>
    <t>Realizar suministro e instalación de antenas para comunicaciones</t>
  </si>
  <si>
    <t>Realizar suministro e instalación de infraestructura de red principal de TV</t>
  </si>
  <si>
    <t>Realizar suministro e instalación de salida de TV</t>
  </si>
  <si>
    <t>Realizar suministro e instalación de punto de gas</t>
  </si>
  <si>
    <t>Realizar suministro e instalación de red de gas</t>
  </si>
  <si>
    <t>Realizar suministro e instalación de acometida</t>
  </si>
  <si>
    <t>Realizar suministro e instalación de válvulas</t>
  </si>
  <si>
    <t>Batería sanitaria</t>
  </si>
  <si>
    <t>Realizar suministro e instalación de enchape</t>
  </si>
  <si>
    <t>Realizar suministro e instalación de divisiones</t>
  </si>
  <si>
    <t>Realizar suministro e instalación de accesorios</t>
  </si>
  <si>
    <t>Sala de máquinas</t>
  </si>
  <si>
    <t>Realizar suministro e instalación de lavado</t>
  </si>
  <si>
    <t>Realizar suministro e instalación de sistemas de extracción de humo</t>
  </si>
  <si>
    <t>Construir drenajes</t>
  </si>
  <si>
    <t>Afinar pisos</t>
  </si>
  <si>
    <t>Realizar suministro e instalación de pintura</t>
  </si>
  <si>
    <t>Realizar suministro e instalación de media caña</t>
  </si>
  <si>
    <t>Realizar suministro e instalación de puertas</t>
  </si>
  <si>
    <t>Realizar suministro e instalación de ventanas</t>
  </si>
  <si>
    <t>Realizar suministro e instalación de barandas y pasamanos</t>
  </si>
  <si>
    <t>Realizar suministro e instalación de escalera de gato</t>
  </si>
  <si>
    <t>Realizar suministro e instalación de cerramiento</t>
  </si>
  <si>
    <t>Realizar informes de supervisión</t>
  </si>
  <si>
    <t>Realizar informes de interventoría</t>
  </si>
  <si>
    <t>Realizar suministro e instalación de señalización interna</t>
  </si>
  <si>
    <t>Realizar suministro e instalación de señalización externa</t>
  </si>
  <si>
    <t>Estaciones de bomberos construidas</t>
  </si>
  <si>
    <t>Excavar y rellenar</t>
  </si>
  <si>
    <t>Muros de contención</t>
  </si>
  <si>
    <t>Tanque</t>
  </si>
  <si>
    <t>Realizar suministro e instalación de estructura liviana</t>
  </si>
  <si>
    <t>Fundir dinteles</t>
  </si>
  <si>
    <t>Realizar suministro e instalación de placa de cubierta</t>
  </si>
  <si>
    <t>Realizar suministro e instalación de monóxido de carbono</t>
  </si>
  <si>
    <t>Realizar suministro e instalación de salida de puntos de datos y teléfonos (se elimina la siguiente)</t>
  </si>
  <si>
    <t>Batería Sanitaria</t>
  </si>
  <si>
    <t>Realizar suministro e instalación de red hidráulica</t>
  </si>
  <si>
    <t>Realizar suministro e instalación de salidas de toma corriente</t>
  </si>
  <si>
    <t>Realizar suministro e instalación de red eléctrica</t>
  </si>
  <si>
    <t>Realizar suministro e instalación de tablero de distribución</t>
  </si>
  <si>
    <t>Realizar suministro e instalación de tablero general de distribución</t>
  </si>
  <si>
    <t>Realizar suministro e instalación de acometida eléctrica</t>
  </si>
  <si>
    <t>Realizar suministro e instalación de sistemas de energía alternativos</t>
  </si>
  <si>
    <t>Realizar suministro e instalación de tanque red contra incendios</t>
  </si>
  <si>
    <t>Realizar suministro e instalación de rociadores</t>
  </si>
  <si>
    <t>Realizar suministro e instalación de estación de bombeo</t>
  </si>
  <si>
    <t>Realizar suministro e instalación de detectores de humo, estaciones manuales y módulos de monitoreo y control</t>
  </si>
  <si>
    <t>Realizar suministro e instalación de equipos de notificación</t>
  </si>
  <si>
    <t>Realizar suministro e instalación de tubería, cable y accesorios</t>
  </si>
  <si>
    <t>Realizar suministro e instalación de equipos de grabación</t>
  </si>
  <si>
    <t>Realizar suministro e instalación de salida de aire acondicionado</t>
  </si>
  <si>
    <t>Realizar suministro e instalación de salida de puntos de datos</t>
  </si>
  <si>
    <t>Realizar suministro e instalación de salidas de puntos telefónicos</t>
  </si>
  <si>
    <t>Realizar suministro e instalación de tomas de datos</t>
  </si>
  <si>
    <t>Realizar suministro e instalación de cuarto de comunicaciones</t>
  </si>
  <si>
    <t>Realizar suministro e instalación de aparatos sanitarios</t>
  </si>
  <si>
    <t>Realizar suministro e instalación de lavaplatos</t>
  </si>
  <si>
    <t>Realizar suministro e instalación de pisos</t>
  </si>
  <si>
    <t>Realizar suministro e instalación de sistemas modulares y divisiones</t>
  </si>
  <si>
    <t>Realizar suministro e instalación de red contra incendios</t>
  </si>
  <si>
    <t>Realizar suministro e instalación de tomas de datos y teléfonos</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</si>
  <si>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</si>
  <si>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</si>
  <si>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</si>
  <si>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</si>
  <si>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</si>
  <si>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</si>
  <si>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</si>
  <si>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</si>
  <si>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</si>
  <si>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</si>
  <si>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</si>
  <si>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</si>
  <si>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</si>
  <si>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</si>
  <si>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</si>
  <si>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</si>
  <si>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</si>
  <si>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</si>
  <si>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</si>
  <si>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</si>
  <si>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</si>
  <si>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</si>
  <si>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</si>
  <si>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</si>
  <si>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0000041</t>
  </si>
  <si>
    <t>0000042</t>
  </si>
  <si>
    <t>0000031</t>
  </si>
  <si>
    <t>000000021</t>
  </si>
  <si>
    <t>000000022</t>
  </si>
  <si>
    <t>000000057</t>
  </si>
  <si>
    <t>000000086</t>
  </si>
  <si>
    <t>000000010</t>
  </si>
  <si>
    <t>000000006</t>
  </si>
  <si>
    <t>000000041</t>
  </si>
  <si>
    <t>000000078</t>
  </si>
  <si>
    <t>000000053</t>
  </si>
  <si>
    <t>000000037</t>
  </si>
  <si>
    <t>000000084</t>
  </si>
  <si>
    <t>000000073</t>
  </si>
  <si>
    <t>000000051</t>
  </si>
  <si>
    <t>000000003</t>
  </si>
  <si>
    <t>000000004</t>
  </si>
  <si>
    <t>000000001</t>
  </si>
  <si>
    <t>000000040</t>
  </si>
  <si>
    <t>000000071</t>
  </si>
  <si>
    <t>000000012</t>
  </si>
  <si>
    <t>000000092</t>
  </si>
  <si>
    <t>000000067</t>
  </si>
  <si>
    <t>0000028</t>
  </si>
  <si>
    <t>000000026</t>
  </si>
  <si>
    <t>000000039</t>
  </si>
  <si>
    <t>000000077</t>
  </si>
  <si>
    <t>000000058</t>
  </si>
  <si>
    <t>000000085</t>
  </si>
  <si>
    <t>000000065</t>
  </si>
  <si>
    <t>000000080</t>
  </si>
  <si>
    <t>0000027</t>
  </si>
  <si>
    <t>000000088</t>
  </si>
  <si>
    <t>000000090</t>
  </si>
  <si>
    <t>000000002</t>
  </si>
  <si>
    <t>000000013</t>
  </si>
  <si>
    <t>000000017</t>
  </si>
  <si>
    <t>000000011</t>
  </si>
  <si>
    <t>000000018</t>
  </si>
  <si>
    <t>000000061</t>
  </si>
  <si>
    <t>000000038</t>
  </si>
  <si>
    <t>000000052</t>
  </si>
  <si>
    <t>000000091</t>
  </si>
  <si>
    <t>0000032</t>
  </si>
  <si>
    <t>000000007</t>
  </si>
  <si>
    <t>000000059</t>
  </si>
  <si>
    <t>000000081</t>
  </si>
  <si>
    <t>000000043</t>
  </si>
  <si>
    <t>000000045</t>
  </si>
  <si>
    <t>000000074</t>
  </si>
  <si>
    <t>0000033</t>
  </si>
  <si>
    <t>000000056</t>
  </si>
  <si>
    <t>000000016</t>
  </si>
  <si>
    <t>000000049</t>
  </si>
  <si>
    <t>0000029</t>
  </si>
  <si>
    <t>000000064</t>
  </si>
  <si>
    <t>000000048</t>
  </si>
  <si>
    <t>000000050</t>
  </si>
  <si>
    <t>000000025</t>
  </si>
  <si>
    <t>000000033</t>
  </si>
  <si>
    <t>000000083</t>
  </si>
  <si>
    <t>000000005</t>
  </si>
  <si>
    <t>000000009</t>
  </si>
  <si>
    <t>000000079</t>
  </si>
  <si>
    <t>000000063</t>
  </si>
  <si>
    <t>000000046</t>
  </si>
  <si>
    <t>000000042</t>
  </si>
  <si>
    <t>000000044</t>
  </si>
  <si>
    <t>000000062</t>
  </si>
  <si>
    <t>0000030</t>
  </si>
  <si>
    <t>000000014</t>
  </si>
  <si>
    <t>000000023</t>
  </si>
  <si>
    <t>000000015</t>
  </si>
  <si>
    <t>000000028</t>
  </si>
  <si>
    <t>000000031</t>
  </si>
  <si>
    <t>000000032</t>
  </si>
  <si>
    <t>000000076</t>
  </si>
  <si>
    <t>000000094</t>
  </si>
  <si>
    <t>000000019</t>
  </si>
  <si>
    <t>000000027</t>
  </si>
  <si>
    <t>000000024</t>
  </si>
  <si>
    <t>000000020</t>
  </si>
  <si>
    <t>000000066</t>
  </si>
  <si>
    <t>000000072</t>
  </si>
  <si>
    <t>000000054</t>
  </si>
  <si>
    <t>000000087</t>
  </si>
  <si>
    <t>000000008</t>
  </si>
  <si>
    <t>000000096</t>
  </si>
  <si>
    <t>000000055</t>
  </si>
  <si>
    <t>000000095</t>
  </si>
  <si>
    <t>000000029</t>
  </si>
  <si>
    <t>000000089</t>
  </si>
  <si>
    <t>000000075</t>
  </si>
  <si>
    <t>000000068</t>
  </si>
  <si>
    <t>0000036</t>
  </si>
  <si>
    <t>000000047</t>
  </si>
  <si>
    <t>000000060</t>
  </si>
  <si>
    <t>000000035</t>
  </si>
  <si>
    <t>000000036</t>
  </si>
  <si>
    <t>000000082</t>
  </si>
  <si>
    <t>000000070</t>
  </si>
  <si>
    <t>000000034</t>
  </si>
  <si>
    <t>000000030</t>
  </si>
  <si>
    <t>000000069</t>
  </si>
  <si>
    <t>000000093</t>
  </si>
  <si>
    <t>Desarrollar el código de la solución basándose en la HU en ambiente Quality Assurance- QA</t>
  </si>
  <si>
    <t>Validar el código de la solución basándose en la HU en ambiente Quality Assurance- QA</t>
  </si>
  <si>
    <t>Operar la solución tecnológica desarrollada en el marco de los proyectos de CTI aplicada, cuando sea requerido según el convenio/contrato</t>
  </si>
  <si>
    <t>Activar los terminales de usuario</t>
  </si>
  <si>
    <t>Realizar ajustes a la metodología de acuerdo al proceso de validación</t>
  </si>
  <si>
    <t>1906018</t>
  </si>
  <si>
    <t>Hospitales de tercer nivel de atención construidos y dotados</t>
  </si>
  <si>
    <t>Suministrar estructura metálica</t>
  </si>
  <si>
    <t>Instalar alfajías</t>
  </si>
  <si>
    <t>Instalar placa de cubierta</t>
  </si>
  <si>
    <t>Realizar obras de urbanismo</t>
  </si>
  <si>
    <t>Realizar rellenos</t>
  </si>
  <si>
    <t>Realizar suministro e instalación de toma corriente</t>
  </si>
  <si>
    <t>Instalar sistema de bombeo</t>
  </si>
  <si>
    <t>Realizar suministro e instalación de ductos</t>
  </si>
  <si>
    <t>Realizar suministro e instalación de equipos de aire acondicionado</t>
  </si>
  <si>
    <t>Red de ventilación mecánica</t>
  </si>
  <si>
    <t>Realizar suministro e instalación de ventilación mecánica</t>
  </si>
  <si>
    <t>Realizar suministro e instalación de equipos de ventilación mecánica</t>
  </si>
  <si>
    <t>Realizar suministro e instalación de salida de puntos de datos y teléfonos</t>
  </si>
  <si>
    <t>Sistema llamado de enfermería</t>
  </si>
  <si>
    <t>Realizar suministro e instalación de puntos de llamado de enfermería</t>
  </si>
  <si>
    <t>Realizar suministro e instalación de equipos de llamado de enfermería</t>
  </si>
  <si>
    <t>Realizar suministro e instalación de tanques de almacenamiento</t>
  </si>
  <si>
    <t>Realizar suministro e instalación de griferías</t>
  </si>
  <si>
    <t>Pulir pisos</t>
  </si>
  <si>
    <t>Realizar suministro e instalación de estuco</t>
  </si>
  <si>
    <t>Enchapar muros y estructuras</t>
  </si>
  <si>
    <t>Realizar suministro e instalación de muebles fijos</t>
  </si>
  <si>
    <t>Suministrar mobiliario asistencial</t>
  </si>
  <si>
    <t>Suministrar equipos TIC</t>
  </si>
  <si>
    <t>Instalar equipos TIC</t>
  </si>
  <si>
    <t>Suministrar equipo industrial del uso hospitalario</t>
  </si>
  <si>
    <t>Instalar equipo industrial del uso hospitalario</t>
  </si>
  <si>
    <t>160</t>
  </si>
  <si>
    <t>161</t>
  </si>
  <si>
    <t>162</t>
  </si>
  <si>
    <t>163</t>
  </si>
  <si>
    <t>164</t>
  </si>
  <si>
    <t>1903043</t>
  </si>
  <si>
    <t>Infraestructura de laboratorios construida y dotada</t>
  </si>
  <si>
    <t>Suministrar dispositivos médicos y biomédicos</t>
  </si>
  <si>
    <t>Instalar dispositivos médicos y biomédicos</t>
  </si>
  <si>
    <t>165</t>
  </si>
  <si>
    <t>166</t>
  </si>
  <si>
    <t>1905005</t>
  </si>
  <si>
    <t>Centros reguladores de urgencias, emergencias y desastres adecuados</t>
  </si>
  <si>
    <t>Centros reguladores de urgencias, emergencias y desastres ampliados</t>
  </si>
  <si>
    <t>Realizar suministro e instalación de cuarto técnico</t>
  </si>
  <si>
    <t>1905006</t>
  </si>
  <si>
    <t>1905007</t>
  </si>
  <si>
    <t>Centros reguladores de urgencias, emergencias y desastres con reforzamiento estructural</t>
  </si>
  <si>
    <t>Centros reguladores de urgencias, emergencias y desastres construidos y dotados</t>
  </si>
  <si>
    <t>1905008</t>
  </si>
  <si>
    <t>Centros reguladores de urgencias, emergencias y desastres restaurados</t>
  </si>
  <si>
    <t>1905011</t>
  </si>
  <si>
    <t>Infraestructura de laboratorios de salud pública construida y dotada</t>
  </si>
  <si>
    <t>1905046</t>
  </si>
  <si>
    <t xml:space="preserve">Entregables </t>
  </si>
  <si>
    <t>Código entregable</t>
  </si>
  <si>
    <t xml:space="preserve">Actividades </t>
  </si>
  <si>
    <t>000000097</t>
  </si>
  <si>
    <t>000000098</t>
  </si>
  <si>
    <t>000000099</t>
  </si>
  <si>
    <t>000000100</t>
  </si>
  <si>
    <t>000000101</t>
  </si>
  <si>
    <t>000000102</t>
  </si>
  <si>
    <t>000000103</t>
  </si>
  <si>
    <t>000000104</t>
  </si>
  <si>
    <t>000000105</t>
  </si>
  <si>
    <t>000000106</t>
  </si>
  <si>
    <t>000000107</t>
  </si>
  <si>
    <t>000000108</t>
  </si>
  <si>
    <t>000000109</t>
  </si>
  <si>
    <t>000000110</t>
  </si>
  <si>
    <t>000000111</t>
  </si>
  <si>
    <t>000000112</t>
  </si>
  <si>
    <t>000000113</t>
  </si>
  <si>
    <t>000000114</t>
  </si>
  <si>
    <t>000000115</t>
  </si>
  <si>
    <t>000000116</t>
  </si>
  <si>
    <t>000000117</t>
  </si>
  <si>
    <t>000000118</t>
  </si>
  <si>
    <t>000000119</t>
  </si>
  <si>
    <t>000000120</t>
  </si>
  <si>
    <t>000000121</t>
  </si>
  <si>
    <t>000000122</t>
  </si>
  <si>
    <t>000000123</t>
  </si>
  <si>
    <t>000000124</t>
  </si>
  <si>
    <t>000000125</t>
  </si>
  <si>
    <t>000000126</t>
  </si>
  <si>
    <t>000000127</t>
  </si>
  <si>
    <t>000000128</t>
  </si>
  <si>
    <t>000000129</t>
  </si>
  <si>
    <t>000000130</t>
  </si>
  <si>
    <t>000000131</t>
  </si>
  <si>
    <t>000000132</t>
  </si>
  <si>
    <t>000000133</t>
  </si>
  <si>
    <t>000000134</t>
  </si>
  <si>
    <t>000000135</t>
  </si>
  <si>
    <t>000000136</t>
  </si>
  <si>
    <t>000000137</t>
  </si>
  <si>
    <t>000000138</t>
  </si>
  <si>
    <t>000000139</t>
  </si>
  <si>
    <t>000000140</t>
  </si>
  <si>
    <t>000000141</t>
  </si>
  <si>
    <t>000000142</t>
  </si>
  <si>
    <t>000000143</t>
  </si>
  <si>
    <t>000000144</t>
  </si>
  <si>
    <t>000000145</t>
  </si>
  <si>
    <t>000000146</t>
  </si>
  <si>
    <t>000000147</t>
  </si>
  <si>
    <t>000000148</t>
  </si>
  <si>
    <t>000000149</t>
  </si>
  <si>
    <t>000000150</t>
  </si>
  <si>
    <t>000000151</t>
  </si>
  <si>
    <t>000000152</t>
  </si>
  <si>
    <t>000000153</t>
  </si>
  <si>
    <t>000000154</t>
  </si>
  <si>
    <t>000000155</t>
  </si>
  <si>
    <t>000000156</t>
  </si>
  <si>
    <t>000000157</t>
  </si>
  <si>
    <t>000000158</t>
  </si>
  <si>
    <t>000000159</t>
  </si>
  <si>
    <t>000000160</t>
  </si>
  <si>
    <t>000000161</t>
  </si>
  <si>
    <t>000000162</t>
  </si>
  <si>
    <t>000000163</t>
  </si>
  <si>
    <t>000000164</t>
  </si>
  <si>
    <t>000000165</t>
  </si>
  <si>
    <t>000000166</t>
  </si>
  <si>
    <t>000000167</t>
  </si>
  <si>
    <t>000000168</t>
  </si>
  <si>
    <t>000000169</t>
  </si>
  <si>
    <t>000000170</t>
  </si>
  <si>
    <t>000000171</t>
  </si>
  <si>
    <t>000000172</t>
  </si>
  <si>
    <t>000000173</t>
  </si>
  <si>
    <t>000000174</t>
  </si>
  <si>
    <t>000000175</t>
  </si>
  <si>
    <t>000000176</t>
  </si>
  <si>
    <t>000000177</t>
  </si>
  <si>
    <t>000000178</t>
  </si>
  <si>
    <t>000000179</t>
  </si>
  <si>
    <t>000000180</t>
  </si>
  <si>
    <t>000000181</t>
  </si>
  <si>
    <t>000000182</t>
  </si>
  <si>
    <t>000000183</t>
  </si>
  <si>
    <t>000000184</t>
  </si>
  <si>
    <t>000000185</t>
  </si>
  <si>
    <t>000000186</t>
  </si>
  <si>
    <t>000000187</t>
  </si>
  <si>
    <t>000000188</t>
  </si>
  <si>
    <t>000000189</t>
  </si>
  <si>
    <t>000000190</t>
  </si>
  <si>
    <t>000000191</t>
  </si>
  <si>
    <t>000000192</t>
  </si>
  <si>
    <t>000000193</t>
  </si>
  <si>
    <t>000000194</t>
  </si>
  <si>
    <t>000000195</t>
  </si>
  <si>
    <t>000000196</t>
  </si>
  <si>
    <t>000000197</t>
  </si>
  <si>
    <t>000000198</t>
  </si>
  <si>
    <t>000000199</t>
  </si>
  <si>
    <t>000000200</t>
  </si>
  <si>
    <t>000000201</t>
  </si>
  <si>
    <t>000000202</t>
  </si>
  <si>
    <t>000000203</t>
  </si>
  <si>
    <t>000000204</t>
  </si>
  <si>
    <t>000000205</t>
  </si>
  <si>
    <t>000000206</t>
  </si>
  <si>
    <t>000000207</t>
  </si>
  <si>
    <t>000000208</t>
  </si>
  <si>
    <t>000000209</t>
  </si>
  <si>
    <t>000000210</t>
  </si>
  <si>
    <t>000000211</t>
  </si>
  <si>
    <t>000000212</t>
  </si>
  <si>
    <t>000000213</t>
  </si>
  <si>
    <t>000000214</t>
  </si>
  <si>
    <t>000000215</t>
  </si>
  <si>
    <t>000000216</t>
  </si>
  <si>
    <t>000000217</t>
  </si>
  <si>
    <t>000000218</t>
  </si>
  <si>
    <t>000000219</t>
  </si>
  <si>
    <t>000000220</t>
  </si>
  <si>
    <t>000000221</t>
  </si>
  <si>
    <t>000000222</t>
  </si>
  <si>
    <t>000000223</t>
  </si>
  <si>
    <t>000000224</t>
  </si>
  <si>
    <t>000000225</t>
  </si>
  <si>
    <t>000000226</t>
  </si>
  <si>
    <t>000000227</t>
  </si>
  <si>
    <t>000000228</t>
  </si>
  <si>
    <t>000000229</t>
  </si>
  <si>
    <t>000000230</t>
  </si>
  <si>
    <t>000000231</t>
  </si>
  <si>
    <t>000000232</t>
  </si>
  <si>
    <t>000000233</t>
  </si>
  <si>
    <t>000000234</t>
  </si>
  <si>
    <t>000000235</t>
  </si>
  <si>
    <t>000000236</t>
  </si>
  <si>
    <t>000000237</t>
  </si>
  <si>
    <t>000000238</t>
  </si>
  <si>
    <t>000000239</t>
  </si>
  <si>
    <t>000000240</t>
  </si>
  <si>
    <t>000000241</t>
  </si>
  <si>
    <t>000000242</t>
  </si>
  <si>
    <t>000000243</t>
  </si>
  <si>
    <t>000000244</t>
  </si>
  <si>
    <t>000000245</t>
  </si>
  <si>
    <t>000000246</t>
  </si>
  <si>
    <t>000000247</t>
  </si>
  <si>
    <t>000000248</t>
  </si>
  <si>
    <t>000000249</t>
  </si>
  <si>
    <t>000000250</t>
  </si>
  <si>
    <t>000000251</t>
  </si>
  <si>
    <t>000000252</t>
  </si>
  <si>
    <t>000000253</t>
  </si>
  <si>
    <t>000000254</t>
  </si>
  <si>
    <t>000000255</t>
  </si>
  <si>
    <t>000000256</t>
  </si>
  <si>
    <t>000000257</t>
  </si>
  <si>
    <t>000000258</t>
  </si>
  <si>
    <t>000000259</t>
  </si>
  <si>
    <t>000000260</t>
  </si>
  <si>
    <t>000000261</t>
  </si>
  <si>
    <t>000000262</t>
  </si>
  <si>
    <t>000000263</t>
  </si>
  <si>
    <t>000000264</t>
  </si>
  <si>
    <t>000000265</t>
  </si>
  <si>
    <t>000000266</t>
  </si>
  <si>
    <t>000000267</t>
  </si>
  <si>
    <t>000000268</t>
  </si>
  <si>
    <t>000000269</t>
  </si>
  <si>
    <t>000000270</t>
  </si>
  <si>
    <t>000000271</t>
  </si>
  <si>
    <t>000000272</t>
  </si>
  <si>
    <t>000000273</t>
  </si>
  <si>
    <t>000000274</t>
  </si>
  <si>
    <t>000000275</t>
  </si>
  <si>
    <t>000000276</t>
  </si>
  <si>
    <t>000000277</t>
  </si>
  <si>
    <t>000000278</t>
  </si>
  <si>
    <t>000000279</t>
  </si>
  <si>
    <t>000000280</t>
  </si>
  <si>
    <t>000000281</t>
  </si>
  <si>
    <t>000000282</t>
  </si>
  <si>
    <t>000000283</t>
  </si>
  <si>
    <t>000000284</t>
  </si>
  <si>
    <t>000000285</t>
  </si>
  <si>
    <t>000000286</t>
  </si>
  <si>
    <t>000000287</t>
  </si>
  <si>
    <t>000000288</t>
  </si>
  <si>
    <t>000000289</t>
  </si>
  <si>
    <t>000000290</t>
  </si>
  <si>
    <t>000000291</t>
  </si>
  <si>
    <t>000000292</t>
  </si>
  <si>
    <t>000000293</t>
  </si>
  <si>
    <t>000000294</t>
  </si>
  <si>
    <t>000000295</t>
  </si>
  <si>
    <t>000000296</t>
  </si>
  <si>
    <t>000000297</t>
  </si>
  <si>
    <t>000000298</t>
  </si>
  <si>
    <t>000000299</t>
  </si>
  <si>
    <t>000000300</t>
  </si>
  <si>
    <t>000000301</t>
  </si>
  <si>
    <t>000000302</t>
  </si>
  <si>
    <t>000000303</t>
  </si>
  <si>
    <t>000000304</t>
  </si>
  <si>
    <t>000000305</t>
  </si>
  <si>
    <t>000000306</t>
  </si>
  <si>
    <t>000000307</t>
  </si>
  <si>
    <t>000000308</t>
  </si>
  <si>
    <t>000000309</t>
  </si>
  <si>
    <t>000000310</t>
  </si>
  <si>
    <t>000000311</t>
  </si>
  <si>
    <t>000000312</t>
  </si>
  <si>
    <t>000000313</t>
  </si>
  <si>
    <t>000000314</t>
  </si>
  <si>
    <t>000000315</t>
  </si>
  <si>
    <t>000000316</t>
  </si>
  <si>
    <t>000000317</t>
  </si>
  <si>
    <t>000000318</t>
  </si>
  <si>
    <t>000000319</t>
  </si>
  <si>
    <t>000000320</t>
  </si>
  <si>
    <t>000000321</t>
  </si>
  <si>
    <t>000000322</t>
  </si>
  <si>
    <t>000000323</t>
  </si>
  <si>
    <t>000000324</t>
  </si>
  <si>
    <t>000000325</t>
  </si>
  <si>
    <t>000000326</t>
  </si>
  <si>
    <t>000000327</t>
  </si>
  <si>
    <t>000000328</t>
  </si>
  <si>
    <t>000000329</t>
  </si>
  <si>
    <t>000000330</t>
  </si>
  <si>
    <t>000000331</t>
  </si>
  <si>
    <t>000000332</t>
  </si>
  <si>
    <t>000000333</t>
  </si>
  <si>
    <t>000000334</t>
  </si>
  <si>
    <t>000000335</t>
  </si>
  <si>
    <t>000000336</t>
  </si>
  <si>
    <t>000000337</t>
  </si>
  <si>
    <t>000000338</t>
  </si>
  <si>
    <t>000000339</t>
  </si>
  <si>
    <t>000000340</t>
  </si>
  <si>
    <t>000000341</t>
  </si>
  <si>
    <t>000000342</t>
  </si>
  <si>
    <t>000000343</t>
  </si>
  <si>
    <t>000000344</t>
  </si>
  <si>
    <t>000000345</t>
  </si>
  <si>
    <t>000000346</t>
  </si>
  <si>
    <t>000000347</t>
  </si>
  <si>
    <t>000000348</t>
  </si>
  <si>
    <t>000000349</t>
  </si>
  <si>
    <t>000000350</t>
  </si>
  <si>
    <t>000000351</t>
  </si>
  <si>
    <t>000000352</t>
  </si>
  <si>
    <t>000000353</t>
  </si>
  <si>
    <t>000000354</t>
  </si>
  <si>
    <t>000000355</t>
  </si>
  <si>
    <t>000000356</t>
  </si>
  <si>
    <t>000000357</t>
  </si>
  <si>
    <t>000000358</t>
  </si>
  <si>
    <t>000000359</t>
  </si>
  <si>
    <t>000000360</t>
  </si>
  <si>
    <t>000000361</t>
  </si>
  <si>
    <t>000000362</t>
  </si>
  <si>
    <t>000000363</t>
  </si>
  <si>
    <t>000000364</t>
  </si>
  <si>
    <t>000000365</t>
  </si>
  <si>
    <t>000000366</t>
  </si>
  <si>
    <t>000000367</t>
  </si>
  <si>
    <t>000000369</t>
  </si>
  <si>
    <t>000000370</t>
  </si>
  <si>
    <t>000000371</t>
  </si>
  <si>
    <t>000000373</t>
  </si>
  <si>
    <t>000000374</t>
  </si>
  <si>
    <t>000000375</t>
  </si>
  <si>
    <t>000000376</t>
  </si>
  <si>
    <t>000000377</t>
  </si>
  <si>
    <t>000000378</t>
  </si>
  <si>
    <t>000000379</t>
  </si>
  <si>
    <t>000000380</t>
  </si>
  <si>
    <t>000000381</t>
  </si>
  <si>
    <t>000000383</t>
  </si>
  <si>
    <t>000000384</t>
  </si>
  <si>
    <t>000000385</t>
  </si>
  <si>
    <t>000000386</t>
  </si>
  <si>
    <t>000000387</t>
  </si>
  <si>
    <t>000000388</t>
  </si>
  <si>
    <t>000000389</t>
  </si>
  <si>
    <t>000000390</t>
  </si>
  <si>
    <t>000000391</t>
  </si>
  <si>
    <t>000000392</t>
  </si>
  <si>
    <t>000000393</t>
  </si>
  <si>
    <t>000000394</t>
  </si>
  <si>
    <t>000000395</t>
  </si>
  <si>
    <t>000000396</t>
  </si>
  <si>
    <t>000000397</t>
  </si>
  <si>
    <t>000000398</t>
  </si>
  <si>
    <t>000000399</t>
  </si>
  <si>
    <t>000000400</t>
  </si>
  <si>
    <t>000000401</t>
  </si>
  <si>
    <t>000000402</t>
  </si>
  <si>
    <t>000000403</t>
  </si>
  <si>
    <t>000000404</t>
  </si>
  <si>
    <t>000000405</t>
  </si>
  <si>
    <t>000000406</t>
  </si>
  <si>
    <t>000000407</t>
  </si>
  <si>
    <t>000000408</t>
  </si>
  <si>
    <t>000000409</t>
  </si>
  <si>
    <t>000000410</t>
  </si>
  <si>
    <t>000000411</t>
  </si>
  <si>
    <t>000000412</t>
  </si>
  <si>
    <t>000000413</t>
  </si>
  <si>
    <t>000000414</t>
  </si>
  <si>
    <t>000000415</t>
  </si>
  <si>
    <t>000000416</t>
  </si>
  <si>
    <t>000000417</t>
  </si>
  <si>
    <t>000000418</t>
  </si>
  <si>
    <t>000000419</t>
  </si>
  <si>
    <t>000000420</t>
  </si>
  <si>
    <t>000000421</t>
  </si>
  <si>
    <t>000000423</t>
  </si>
  <si>
    <t>000000425</t>
  </si>
  <si>
    <t>000000426</t>
  </si>
  <si>
    <t>000000427</t>
  </si>
  <si>
    <t>000000428</t>
  </si>
  <si>
    <t>000000429</t>
  </si>
  <si>
    <t>000000430</t>
  </si>
  <si>
    <t>000000431</t>
  </si>
  <si>
    <t>000000432</t>
  </si>
  <si>
    <t>000000433</t>
  </si>
  <si>
    <t>000000434</t>
  </si>
  <si>
    <t>000000435</t>
  </si>
  <si>
    <t>000000436</t>
  </si>
  <si>
    <t>000000437</t>
  </si>
  <si>
    <t>000000438</t>
  </si>
  <si>
    <t>000000439</t>
  </si>
  <si>
    <t>000000440</t>
  </si>
  <si>
    <t>000000441</t>
  </si>
  <si>
    <t>000000443</t>
  </si>
  <si>
    <t>000000445</t>
  </si>
  <si>
    <t>000000447</t>
  </si>
  <si>
    <t>000000448</t>
  </si>
  <si>
    <t>000000449</t>
  </si>
  <si>
    <t>000000450</t>
  </si>
  <si>
    <t>000000451</t>
  </si>
  <si>
    <t>000000452</t>
  </si>
  <si>
    <t>000000453</t>
  </si>
  <si>
    <t>000000454</t>
  </si>
  <si>
    <t>000000455</t>
  </si>
  <si>
    <t>000000456</t>
  </si>
  <si>
    <t>000000457</t>
  </si>
  <si>
    <t>000000458</t>
  </si>
  <si>
    <t>000000459</t>
  </si>
  <si>
    <t>000000460</t>
  </si>
  <si>
    <t>000000461</t>
  </si>
  <si>
    <t>000000463</t>
  </si>
  <si>
    <t>000000464</t>
  </si>
  <si>
    <t>000000465</t>
  </si>
  <si>
    <t>000000466</t>
  </si>
  <si>
    <t>000000467</t>
  </si>
  <si>
    <t>000000468</t>
  </si>
  <si>
    <t>000000469</t>
  </si>
  <si>
    <t>000000470</t>
  </si>
  <si>
    <t>000000471</t>
  </si>
  <si>
    <t>000000472</t>
  </si>
  <si>
    <t>000000473</t>
  </si>
  <si>
    <t>000000474</t>
  </si>
  <si>
    <t>000000475</t>
  </si>
  <si>
    <t>000000476</t>
  </si>
  <si>
    <t>000000477</t>
  </si>
  <si>
    <t>000000478</t>
  </si>
  <si>
    <t>000000479</t>
  </si>
  <si>
    <t>000000480</t>
  </si>
  <si>
    <t>000000481</t>
  </si>
  <si>
    <t>000000482</t>
  </si>
  <si>
    <t>000000483</t>
  </si>
  <si>
    <t>000000484</t>
  </si>
  <si>
    <t>000000485</t>
  </si>
  <si>
    <t>000000487</t>
  </si>
  <si>
    <t>000000488</t>
  </si>
  <si>
    <t>000000489</t>
  </si>
  <si>
    <t>000000490</t>
  </si>
  <si>
    <t>000000492</t>
  </si>
  <si>
    <t>000000493</t>
  </si>
  <si>
    <t>000000494</t>
  </si>
  <si>
    <t>000000495</t>
  </si>
  <si>
    <t>000000496</t>
  </si>
  <si>
    <t>000000497</t>
  </si>
  <si>
    <t>000000498</t>
  </si>
  <si>
    <t>000000499</t>
  </si>
  <si>
    <t>000000500</t>
  </si>
  <si>
    <t>000000501</t>
  </si>
  <si>
    <t>000000502</t>
  </si>
  <si>
    <t>000000503</t>
  </si>
  <si>
    <t>000000504</t>
  </si>
  <si>
    <t>000000505</t>
  </si>
  <si>
    <t>000000506</t>
  </si>
  <si>
    <t>000000507</t>
  </si>
  <si>
    <t>000000508</t>
  </si>
  <si>
    <t>000000509</t>
  </si>
  <si>
    <t>000000510</t>
  </si>
  <si>
    <t>000000511</t>
  </si>
  <si>
    <t>000000512</t>
  </si>
  <si>
    <t>000000513</t>
  </si>
  <si>
    <t>000000514</t>
  </si>
  <si>
    <t>000000515</t>
  </si>
  <si>
    <t>000000516</t>
  </si>
  <si>
    <t>000000517</t>
  </si>
  <si>
    <t>000000518</t>
  </si>
  <si>
    <t>000000519</t>
  </si>
  <si>
    <t>000000520</t>
  </si>
  <si>
    <t>000000521</t>
  </si>
  <si>
    <t>000000522</t>
  </si>
  <si>
    <t>000000523</t>
  </si>
  <si>
    <t>000000524</t>
  </si>
  <si>
    <t>000000525</t>
  </si>
  <si>
    <t>000000526</t>
  </si>
  <si>
    <t>000000527</t>
  </si>
  <si>
    <t>000000528</t>
  </si>
  <si>
    <t>000000529</t>
  </si>
  <si>
    <t>000000530</t>
  </si>
  <si>
    <t>000000531</t>
  </si>
  <si>
    <t>000000532</t>
  </si>
  <si>
    <t>000000533</t>
  </si>
  <si>
    <t>000000534</t>
  </si>
  <si>
    <t>000000535</t>
  </si>
  <si>
    <t>000000536</t>
  </si>
  <si>
    <t>000000537</t>
  </si>
  <si>
    <t>000000538</t>
  </si>
  <si>
    <t>000000539</t>
  </si>
  <si>
    <t>000000540</t>
  </si>
  <si>
    <t>000000541</t>
  </si>
  <si>
    <t>000000542</t>
  </si>
  <si>
    <t>000000543</t>
  </si>
  <si>
    <t>000000544</t>
  </si>
  <si>
    <t>000000545</t>
  </si>
  <si>
    <t>000000546</t>
  </si>
  <si>
    <t>000000547</t>
  </si>
  <si>
    <t>000000548</t>
  </si>
  <si>
    <t>000000549</t>
  </si>
  <si>
    <t>000000550</t>
  </si>
  <si>
    <t>000000551</t>
  </si>
  <si>
    <t>000000552</t>
  </si>
  <si>
    <t>000000553</t>
  </si>
  <si>
    <t>000000554</t>
  </si>
  <si>
    <t>000000555</t>
  </si>
  <si>
    <t>000000556</t>
  </si>
  <si>
    <t>000000557</t>
  </si>
  <si>
    <t>000000558</t>
  </si>
  <si>
    <t>000000559</t>
  </si>
  <si>
    <t>000000560</t>
  </si>
  <si>
    <t>000000562</t>
  </si>
  <si>
    <t>000000563</t>
  </si>
  <si>
    <t>000000564</t>
  </si>
  <si>
    <t>000000565</t>
  </si>
  <si>
    <t>000000566</t>
  </si>
  <si>
    <t>000000567</t>
  </si>
  <si>
    <t>000000568</t>
  </si>
  <si>
    <t>000000569</t>
  </si>
  <si>
    <t>000000570</t>
  </si>
  <si>
    <t>000000571</t>
  </si>
  <si>
    <t>000000574</t>
  </si>
  <si>
    <t>000000575</t>
  </si>
  <si>
    <t>000000576</t>
  </si>
  <si>
    <t>000000577</t>
  </si>
  <si>
    <t>000000578</t>
  </si>
  <si>
    <t>000000579</t>
  </si>
  <si>
    <t>000000580</t>
  </si>
  <si>
    <t>000000582</t>
  </si>
  <si>
    <t>000000583</t>
  </si>
  <si>
    <t>000000584</t>
  </si>
  <si>
    <t>000000585</t>
  </si>
  <si>
    <t>000000586</t>
  </si>
  <si>
    <t>000000587</t>
  </si>
  <si>
    <t>000000588</t>
  </si>
  <si>
    <t>000000589</t>
  </si>
  <si>
    <t>000000590</t>
  </si>
  <si>
    <t>000000591</t>
  </si>
  <si>
    <t>000000592</t>
  </si>
  <si>
    <t>000000593</t>
  </si>
  <si>
    <t>000000594</t>
  </si>
  <si>
    <t>000000595</t>
  </si>
  <si>
    <t>000000596</t>
  </si>
  <si>
    <t>000000597</t>
  </si>
  <si>
    <t>000000598</t>
  </si>
  <si>
    <t>000000599</t>
  </si>
  <si>
    <t>000000600</t>
  </si>
  <si>
    <t>000000601</t>
  </si>
  <si>
    <t>000000602</t>
  </si>
  <si>
    <t>000000603</t>
  </si>
  <si>
    <t>000000604</t>
  </si>
  <si>
    <t>000000605</t>
  </si>
  <si>
    <t>000000606</t>
  </si>
  <si>
    <t>000000607</t>
  </si>
  <si>
    <t>000000608</t>
  </si>
  <si>
    <t>000000609</t>
  </si>
  <si>
    <t>000000610</t>
  </si>
  <si>
    <t>000000611</t>
  </si>
  <si>
    <t>000000612</t>
  </si>
  <si>
    <t>000000613</t>
  </si>
  <si>
    <t>000000614</t>
  </si>
  <si>
    <t>000000615</t>
  </si>
  <si>
    <t>000000616</t>
  </si>
  <si>
    <t>000000617</t>
  </si>
  <si>
    <t>000000618</t>
  </si>
  <si>
    <t>000000619</t>
  </si>
  <si>
    <t>000000620</t>
  </si>
  <si>
    <t>000000621</t>
  </si>
  <si>
    <t>000000622</t>
  </si>
  <si>
    <t>000000623</t>
  </si>
  <si>
    <t>000000624</t>
  </si>
  <si>
    <t>000000625</t>
  </si>
  <si>
    <t>000000626</t>
  </si>
  <si>
    <t>000000627</t>
  </si>
  <si>
    <t>000000628</t>
  </si>
  <si>
    <t>000000629</t>
  </si>
  <si>
    <t>000000630</t>
  </si>
  <si>
    <t>000000631</t>
  </si>
  <si>
    <t>000000632</t>
  </si>
  <si>
    <t>000000633</t>
  </si>
  <si>
    <t>000000634</t>
  </si>
  <si>
    <t>000000635</t>
  </si>
  <si>
    <t>000000636</t>
  </si>
  <si>
    <t>000000637</t>
  </si>
  <si>
    <t>000000638</t>
  </si>
  <si>
    <t>000000639</t>
  </si>
  <si>
    <t>000000640</t>
  </si>
  <si>
    <t>000000641</t>
  </si>
  <si>
    <t>000000642</t>
  </si>
  <si>
    <t>000000643</t>
  </si>
  <si>
    <t>000000644</t>
  </si>
  <si>
    <t>000000645</t>
  </si>
  <si>
    <t>000000646</t>
  </si>
  <si>
    <t>000000647</t>
  </si>
  <si>
    <t>000000648</t>
  </si>
  <si>
    <t>000000649</t>
  </si>
  <si>
    <t>000000650</t>
  </si>
  <si>
    <t>000000651</t>
  </si>
  <si>
    <t>000000652</t>
  </si>
  <si>
    <t>000000653</t>
  </si>
  <si>
    <t>000000654</t>
  </si>
  <si>
    <t>000000655</t>
  </si>
  <si>
    <t>000000656</t>
  </si>
  <si>
    <t>000000657</t>
  </si>
  <si>
    <t>000000658</t>
  </si>
  <si>
    <t>000000659</t>
  </si>
  <si>
    <t>000000660</t>
  </si>
  <si>
    <t>000000661</t>
  </si>
  <si>
    <t>000000662</t>
  </si>
  <si>
    <t>000000664</t>
  </si>
  <si>
    <t>000000665</t>
  </si>
  <si>
    <t>000000666</t>
  </si>
  <si>
    <t>000000667</t>
  </si>
  <si>
    <t>000000668</t>
  </si>
  <si>
    <t>000000669</t>
  </si>
  <si>
    <t>000000670</t>
  </si>
  <si>
    <t>000000671</t>
  </si>
  <si>
    <t>000000672</t>
  </si>
  <si>
    <t>000000673</t>
  </si>
  <si>
    <t>000000674</t>
  </si>
  <si>
    <t>000000675</t>
  </si>
  <si>
    <t>000000676</t>
  </si>
  <si>
    <t>000000677</t>
  </si>
  <si>
    <t>000000678</t>
  </si>
  <si>
    <t>000000679</t>
  </si>
  <si>
    <t>000000680</t>
  </si>
  <si>
    <t>000000681</t>
  </si>
  <si>
    <t>000000682</t>
  </si>
  <si>
    <t>000000683</t>
  </si>
  <si>
    <t>000000684</t>
  </si>
  <si>
    <t>000000685</t>
  </si>
  <si>
    <t>000000686</t>
  </si>
  <si>
    <t>000000687</t>
  </si>
  <si>
    <t>000000688</t>
  </si>
  <si>
    <t>000000689</t>
  </si>
  <si>
    <t>000000690</t>
  </si>
  <si>
    <t>000000691</t>
  </si>
  <si>
    <t>000000692</t>
  </si>
  <si>
    <t>000000693</t>
  </si>
  <si>
    <t>000000694</t>
  </si>
  <si>
    <t>000000695</t>
  </si>
  <si>
    <t>000000696</t>
  </si>
  <si>
    <t>000000697</t>
  </si>
  <si>
    <t>000000698</t>
  </si>
  <si>
    <t>000000699</t>
  </si>
  <si>
    <t>000000700</t>
  </si>
  <si>
    <t>000000701</t>
  </si>
  <si>
    <t>000000702</t>
  </si>
  <si>
    <t>000000703</t>
  </si>
  <si>
    <t>000000704</t>
  </si>
  <si>
    <t>000000705</t>
  </si>
  <si>
    <t>000000706</t>
  </si>
  <si>
    <t>000000707</t>
  </si>
  <si>
    <t>000000708</t>
  </si>
  <si>
    <t>000000709</t>
  </si>
  <si>
    <t>000000710</t>
  </si>
  <si>
    <t>000000711</t>
  </si>
  <si>
    <t>000000712</t>
  </si>
  <si>
    <t>000000713</t>
  </si>
  <si>
    <t>000000714</t>
  </si>
  <si>
    <t>000000715</t>
  </si>
  <si>
    <t>000000716</t>
  </si>
  <si>
    <t>000000717</t>
  </si>
  <si>
    <t>000000718</t>
  </si>
  <si>
    <t>000000719</t>
  </si>
  <si>
    <t>000000720</t>
  </si>
  <si>
    <t>000000721</t>
  </si>
  <si>
    <t>000000722</t>
  </si>
  <si>
    <t>000000724</t>
  </si>
  <si>
    <t>000000725</t>
  </si>
  <si>
    <t>000000726</t>
  </si>
  <si>
    <t>000000727</t>
  </si>
  <si>
    <t>000000728</t>
  </si>
  <si>
    <t>000000729</t>
  </si>
  <si>
    <t>000000730</t>
  </si>
  <si>
    <t>000000731</t>
  </si>
  <si>
    <t>000000732</t>
  </si>
  <si>
    <t>Instalar estructura de soporte para cielo raso</t>
  </si>
  <si>
    <t>Realizar suministro e instalación de cielo raso</t>
  </si>
  <si>
    <t>0000067</t>
  </si>
  <si>
    <t>0000073</t>
  </si>
  <si>
    <t>Sedes construidas y dotadas</t>
  </si>
  <si>
    <t>0000069</t>
  </si>
  <si>
    <t>0000071</t>
  </si>
  <si>
    <t>Sedes con reforzamiento estructural</t>
  </si>
  <si>
    <t>Cód Sector</t>
  </si>
  <si>
    <t xml:space="preserve">Sector </t>
  </si>
  <si>
    <t>Código Producto</t>
  </si>
  <si>
    <t>Producto</t>
  </si>
  <si>
    <t>Descripcion</t>
  </si>
  <si>
    <t>Nombre Homologador</t>
  </si>
  <si>
    <t>01</t>
  </si>
  <si>
    <t>CONGRESO</t>
  </si>
  <si>
    <t>0101001</t>
  </si>
  <si>
    <t>Documentos normativos</t>
  </si>
  <si>
    <t xml:space="preserve">Incluye la realización de documentos de contenido normativo para la reglamentación de los proyectos de ley presentados y aprobados </t>
  </si>
  <si>
    <t>0000037</t>
  </si>
  <si>
    <t>Cód homologado</t>
  </si>
  <si>
    <t>NO</t>
  </si>
  <si>
    <t>0101002</t>
  </si>
  <si>
    <t>Documentos cuyo objetivo es describir y explicar instrumentos, estándares, requisitos y condiciones necesarias para llevar a cabo un proceso o actividad</t>
  </si>
  <si>
    <t>SI</t>
  </si>
  <si>
    <t>0101004</t>
  </si>
  <si>
    <t>Servicios de difusión de información legislativa</t>
  </si>
  <si>
    <t xml:space="preserve">Incluye la socialización de la información legislativa,  de control político , y de interacción con el ciudadano en temas de interés. </t>
  </si>
  <si>
    <t>Cód producto</t>
  </si>
  <si>
    <t>0101005</t>
  </si>
  <si>
    <t>Incluye las investigaciones que se realicen en el centro de altos estudios legislativos</t>
  </si>
  <si>
    <t>0101006</t>
  </si>
  <si>
    <t>Servicio de información legislativa</t>
  </si>
  <si>
    <t>Comprende las herramientas de difusión y participación de los diferentes canales de comunicación de la actividad legislativa. </t>
  </si>
  <si>
    <t>0199001</t>
  </si>
  <si>
    <t>Servicios de información para la gestión administrativa</t>
  </si>
  <si>
    <t>Contempla el diseño, desarrollo, implantación, mantenimiento y adecuación de sistemas de información orientados a la gestión administrativa de la entidad. (esto implicará compra, arrendamiento, contrato de prestación de servicios)</t>
  </si>
  <si>
    <t>0199011</t>
  </si>
  <si>
    <t>Corresponde a un inmueble sobre el cual se adelantan obras de edificación que cambian, de manera completa o parcial, el uso del inmueble, garantizando la permanencia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</si>
  <si>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0199012</t>
  </si>
  <si>
    <t>Sedes modificadas</t>
  </si>
  <si>
    <t>Corresponde a un inmueble sobre el cual se realizan obras para variar su diseño arquitectónico o estructural, sin incrementar su área construida. (Corresponde a la licencia de construcción por modificación)</t>
  </si>
  <si>
    <t>0000076</t>
  </si>
  <si>
    <t>0199013</t>
  </si>
  <si>
    <t>Sedes restauradas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</si>
  <si>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</si>
  <si>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0000077</t>
  </si>
  <si>
    <t>0199017</t>
  </si>
  <si>
    <t>Servicios de gestión para la protección y seguridad personal</t>
  </si>
  <si>
    <t>(en blanco)</t>
  </si>
  <si>
    <t>0199055</t>
  </si>
  <si>
    <t>Servicio de Gestión Documental</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</si>
  <si>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</si>
  <si>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0199056</t>
  </si>
  <si>
    <t>0199057</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</si>
  <si>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</si>
  <si>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0199058</t>
  </si>
  <si>
    <t>Documentos cuyo objetivo es describir y explicar métodos, herramientas analíticas, o procesos que determinan un camino o forma de realizar un análisis en particular.</t>
  </si>
  <si>
    <t>0199059</t>
  </si>
  <si>
    <t>Incluye la realización de documentos de contenido normativo para la reglamentación de los proyectos de ley presentados y aprobados.</t>
  </si>
  <si>
    <t>0199063</t>
  </si>
  <si>
    <t>Servicio de Implementación Sistemas de Gestión</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</si>
  <si>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</si>
  <si>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Servicio de implementación de sistemas de gestión</t>
  </si>
  <si>
    <t>0000107</t>
  </si>
  <si>
    <t>0199065</t>
  </si>
  <si>
    <t>Servicios de información actualizados</t>
  </si>
  <si>
    <t>Corresponde al proceso que mejora en la disposición de la información para asegurar que sea accesible, confiable y oportuna.</t>
  </si>
  <si>
    <t>0199066</t>
  </si>
  <si>
    <t>Servicios de información implementados</t>
  </si>
  <si>
    <t>Corresponde al proceso que asegura la disposición de la información de manera accesible, confiable y oportuna.</t>
  </si>
  <si>
    <t>0199068</t>
  </si>
  <si>
    <t>Servicios tecnológicos</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</si>
  <si>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</si>
  <si>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0000135</t>
  </si>
  <si>
    <t>0199069</t>
  </si>
  <si>
    <t>Estudios de preinversión</t>
  </si>
  <si>
    <t>Incluye la realización de los estudios requeridos en las fases de pre factibilidad, factibilidad o definitivos.</t>
  </si>
  <si>
    <t>0000046</t>
  </si>
  <si>
    <t>0199070</t>
  </si>
  <si>
    <t>Consiste en la formulación de documentos generados a partir de la recolección, análisis y procesamiento de la información.</t>
  </si>
  <si>
    <t>0199071</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</si>
  <si>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</si>
  <si>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0199072</t>
  </si>
  <si>
    <t>Sedes dotada</t>
  </si>
  <si>
    <t>Incluye el proceso de identificación de necesidades de dotación administrativa, así como la adquisición e instalación de mobiliario y demás elementos no consumibles requeridos para apoyar la prestación de los servicios de la entidad.</t>
  </si>
  <si>
    <t>Sedes dotadas</t>
  </si>
  <si>
    <t>0000074</t>
  </si>
  <si>
    <t>0199073</t>
  </si>
  <si>
    <t>Servicio de asistencia técnica</t>
  </si>
  <si>
    <t>Corresponde al acompañamiento, asesoría y seguimiento técnico para la transferencia de herramientas de gestión y conocimiento a entidades nacionales y territoriales en procedimientos y trámites institucionales de competencia de la entidad.</t>
  </si>
  <si>
    <t>0000087</t>
  </si>
  <si>
    <t>02</t>
  </si>
  <si>
    <t>PRESIDENCIA DE LA REPÚBLICA</t>
  </si>
  <si>
    <t>0204001</t>
  </si>
  <si>
    <t>Servicio de asistencia técnica para la formulación e implementación de las Políticas de juventud.</t>
  </si>
  <si>
    <t>0204002</t>
  </si>
  <si>
    <t>Servicio de asistencia técnica para la conformación y operación de los sistemas locales de juventud.</t>
  </si>
  <si>
    <t>0204003</t>
  </si>
  <si>
    <t>Servicio de asistencia técnica para la realización de las rendiciones de cuentas con enfoque poblacional</t>
  </si>
  <si>
    <t>0204004</t>
  </si>
  <si>
    <t>Servicio de asistencia técnica para la transferencia metodológica de estrategias que promueven el desarrollo integral de los jóvenes.</t>
  </si>
  <si>
    <t>0204005</t>
  </si>
  <si>
    <t>Servicio de educación informal en temas de Juventud y Adolescencia</t>
  </si>
  <si>
    <t>Servicio de educación informal</t>
  </si>
  <si>
    <t>0000098</t>
  </si>
  <si>
    <t>0204006</t>
  </si>
  <si>
    <t>0204007</t>
  </si>
  <si>
    <t>0204008</t>
  </si>
  <si>
    <t>Servicio de divulgación del Sistema Nacional de Juventud.</t>
  </si>
  <si>
    <t>Servicio de divulgación</t>
  </si>
  <si>
    <t>0000094</t>
  </si>
  <si>
    <t>0204009</t>
  </si>
  <si>
    <t>Servicio de articulación sectorial para el fortalecimiento del Sistema Nacional de Juventud</t>
  </si>
  <si>
    <t>0204010</t>
  </si>
  <si>
    <t>Servicio de gestión para la incidencia en el posicionamiento de los temas de juventud en la agenda pública.</t>
  </si>
  <si>
    <t>0204011</t>
  </si>
  <si>
    <t>Servicio de información del Sistema Nacional de Juventud.</t>
  </si>
  <si>
    <t>0204012</t>
  </si>
  <si>
    <t>Servicio de información estadística en temas de Juventud y adolescencia</t>
  </si>
  <si>
    <t>Recolección y procesamiento de información estadística</t>
  </si>
  <si>
    <t>0204013</t>
  </si>
  <si>
    <t>Material pedagógico del Sistema Nacional de Juventud</t>
  </si>
  <si>
    <t>Juegos, cartillas, carteles</t>
  </si>
  <si>
    <t>0204014</t>
  </si>
  <si>
    <t>Servicio de gestión de alianzas para la garantía de los derechos de los jóvenes</t>
  </si>
  <si>
    <t>Consolidar alianzas para la garantía de los derechos de los jóvenes, con entidades nacionales, internacionales, públicas, privadas, y mixtas.</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</si>
  <si>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</si>
  <si>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</si>
  <si>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</si>
  <si>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0204016</t>
  </si>
  <si>
    <t>Servicio de difusión en temas de juventud</t>
  </si>
  <si>
    <t>Servicio prestado para dar a conocer a través de las diferentes plataformas y canales de comunicación los planes, programas, ofertas y proyectos dirigidos a la juventud.</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</si>
  <si>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</si>
  <si>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</si>
  <si>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</si>
  <si>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</si>
  <si>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</si>
  <si>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</si>
  <si>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0204019</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</si>
  <si>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</si>
  <si>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</si>
  <si>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0204020</t>
  </si>
  <si>
    <t>0204021</t>
  </si>
  <si>
    <t>Documentos cuyo objetivo es plasmar una visión de futuro a nivel país, entidad territorial, comunidad, sector, región, entidad o cualquier nivel de desagregación que se requiera. Incluye objetivos, estrategias, metas e indicadores.</t>
  </si>
  <si>
    <t>0204022</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</si>
  <si>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</si>
  <si>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</si>
  <si>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0204023</t>
  </si>
  <si>
    <t>Servicio de orientación a casos de violencias contra las mujeres</t>
  </si>
  <si>
    <t>Servicio enfocado a orientar a las mujeres en casos de violencia contra su genero a través de líneas de comunicación dispuestas para esto.</t>
  </si>
  <si>
    <t>0204024</t>
  </si>
  <si>
    <t>Servicio de asistencia técnica para la educación, emprendimiento y empoderamiento en posiciones de poder y toma decisiones de mujeres</t>
  </si>
  <si>
    <t>Acompañamiento técnico para el fortalecimiento de conocimientos de las mujeres enfocado a promover la empleabilidad, el emprendimiento y la mayor participación de mujeres en  la toma de decisiones.</t>
  </si>
  <si>
    <t>0207003</t>
  </si>
  <si>
    <t>0207004</t>
  </si>
  <si>
    <t>0207005</t>
  </si>
  <si>
    <t>Documentos cuyo objetivo es plasmar una visión de futuro a nivel país, entidad territorial, comunidad, sector, región, entidad o cualquier nivel de desagregación que se requiera. Incluye objetivos, estrategias, metas e indicadores</t>
  </si>
  <si>
    <t>0207006</t>
  </si>
  <si>
    <t>0207007</t>
  </si>
  <si>
    <t>Servicio de divulgación en gestión del riesgo de desastres</t>
  </si>
  <si>
    <t>0207009</t>
  </si>
  <si>
    <t>Servicio de monitoreo para la gestión del riesgo</t>
  </si>
  <si>
    <t>0207010</t>
  </si>
  <si>
    <t>Centros logísticos construidos</t>
  </si>
  <si>
    <t>0207011</t>
  </si>
  <si>
    <t>Parques interactivos construidos</t>
  </si>
  <si>
    <t>0207012</t>
  </si>
  <si>
    <t>Obras de infraestructura para mitigación y atención a desastres</t>
  </si>
  <si>
    <t>0207013</t>
  </si>
  <si>
    <t>Servicios de implementación del plan de gestión del riesgo de desastres y estrategia para la respuesta a emergencias</t>
  </si>
  <si>
    <t>Contempla acciones realizadas para implementar el Plan del riesgo de desastres y la estrategia para la respuesta a emergencias</t>
  </si>
  <si>
    <t>0207014</t>
  </si>
  <si>
    <t>Servicio de apoyo financiero para la gestión del riesgo</t>
  </si>
  <si>
    <t>Incluye el servicio de apoyo para la financiación de iniciativas encamindas a la gestión del riesgo</t>
  </si>
  <si>
    <t>Servicio de apoyo financiero</t>
  </si>
  <si>
    <t>0000081</t>
  </si>
  <si>
    <t>0207015</t>
  </si>
  <si>
    <t>Servicio de asistencia técnica en formulación de instrumentos de planificación para la gestión del riesgo</t>
  </si>
  <si>
    <t>0207017</t>
  </si>
  <si>
    <t>Servicio de asistencia técnica en la implementación de mecanismos de financiación de Gestión del Riesgo de Desastres</t>
  </si>
  <si>
    <t>0207018</t>
  </si>
  <si>
    <t>0207019</t>
  </si>
  <si>
    <t>Servicio de asistencia técnica en gestión del riesgo de desastres</t>
  </si>
  <si>
    <t>0207020</t>
  </si>
  <si>
    <t>Servicio de fortalecimiento a las salas de crisis territorial</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</si>
  <si>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</si>
  <si>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0000100</t>
  </si>
  <si>
    <t>0207021</t>
  </si>
  <si>
    <t>0207022</t>
  </si>
  <si>
    <t>Corresponde al proceso que asegura la disponibilidad del servicio a través de la infraestructura informática tanto de software como de hardware, y lo relacionado con seguridad informática.</t>
  </si>
  <si>
    <t>0207023</t>
  </si>
  <si>
    <t>Servicio de educación informal en gestión del riesgo de desastres</t>
  </si>
  <si>
    <t>Contempla procesos educativos, organizados, coordinados y sistematizados, que buscan complementar, actualizar, suplir conocimientos y formar, en aspectos académicos o laborales en temas de gestión del riesgo de desastres.</t>
  </si>
  <si>
    <t>0207024</t>
  </si>
  <si>
    <t>Servicio de apoyo financiero para el fortalecimiento territorial</t>
  </si>
  <si>
    <t>Recursos financieros encaminados a implementar acciones que conlleven al cierre de brechas en los territorios, la falta de articulación institucional, falta de servicios públicos, carencia de sistemas educativos, falta de oportunidades laborales, brotes de violencia, entre otros aspectos que conllevan a un significativo grado de pobreza. Estas acciones incluyen el componente de gestión del riesgo de desastres, y su ejecución se hace en el marco de los principios de subsidiariedad y complementariedad establecidos en la Ley 1523 de 2012.</t>
  </si>
  <si>
    <t>0208001</t>
  </si>
  <si>
    <t>Servicio de asistencia técnica en cooperación internacional</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</si>
  <si>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</si>
  <si>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0208002</t>
  </si>
  <si>
    <t>Servicio de asistencia técnica en el sistema de información para la cooperación internacional de Colombia</t>
  </si>
  <si>
    <t>Asistencia técnica brindada para el manejo del sistema para la consolidación de la información de la cooperación internacional en Colombia</t>
  </si>
  <si>
    <t>0208006</t>
  </si>
  <si>
    <t>Servicio de divulgación de buenas prácticas internacionales</t>
  </si>
  <si>
    <t>0208007</t>
  </si>
  <si>
    <t>Servicio de apoyo financiero para la educación informal</t>
  </si>
  <si>
    <t>Financiación de la implementación de cursos de idiomas para extranjeros.</t>
  </si>
  <si>
    <t>0208008</t>
  </si>
  <si>
    <t>Servicio de gestión de cooperación internacional</t>
  </si>
  <si>
    <t>0208009</t>
  </si>
  <si>
    <t>Servicio de gestión de recursos de cooperación internacional pública, privada, técnica y financiera no reembolsable</t>
  </si>
  <si>
    <t>0208010</t>
  </si>
  <si>
    <t>Servicio de información para la cooperación internacional</t>
  </si>
  <si>
    <t>0208011</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</si>
  <si>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</si>
  <si>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</si>
  <si>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0208012</t>
  </si>
  <si>
    <t>Servicio de apoyo financiero para la educación formal</t>
  </si>
  <si>
    <t>Apoyo financiero para estudiantes en cursos académicos de Pregrado y Posgrado en el marco de la Cooperación Internacional.</t>
  </si>
  <si>
    <t>0208013</t>
  </si>
  <si>
    <t>Servicio de apoyo financiero a proyectos de inversión</t>
  </si>
  <si>
    <t>Incorporación a través de la cesión de  espacio fiscal de la Agencia – APC o Distribución de apropiación hacia otras entidades del nivel Nacional que requieran ejecutar proyectos financiados con recursos de Cooperación Internacional.</t>
  </si>
  <si>
    <t>0208014</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</si>
  <si>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</si>
  <si>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</si>
  <si>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0208015</t>
  </si>
  <si>
    <t>0208017</t>
  </si>
  <si>
    <t>0208018</t>
  </si>
  <si>
    <t>Documento para la planeación estratégica en TI</t>
  </si>
  <si>
    <t>Documento cuyo objetivo es definir el marco de referencia que alinea la gestión de tecnologías  de la información con las políticas de estado y sectoriales que se definan sobre la materia.</t>
  </si>
  <si>
    <t>Documentos para la planeación estratégica en tecnologías de la información</t>
  </si>
  <si>
    <t>0000038</t>
  </si>
  <si>
    <t>0209001</t>
  </si>
  <si>
    <t>Servicio de asistencia técnica para el fortalecimiento de la infraestructura física de las entidades del Estado</t>
  </si>
  <si>
    <t>0209002</t>
  </si>
  <si>
    <t>0209005</t>
  </si>
  <si>
    <t>Sedes construidas</t>
  </si>
  <si>
    <t>0000072</t>
  </si>
  <si>
    <t>0209008</t>
  </si>
  <si>
    <t>Servicio de urbanización del suelo</t>
  </si>
  <si>
    <t>0209009</t>
  </si>
  <si>
    <t>Servicio de habilitación del suelo</t>
  </si>
  <si>
    <t>Servicio prestado para habilitar el suelo con el fin de ser usado para construcción de proyectos de infraestructura</t>
  </si>
  <si>
    <t>0210001</t>
  </si>
  <si>
    <t>Servicio de divulgación de la cultura de paz y resolución no violenta de conflictos</t>
  </si>
  <si>
    <t>0210005</t>
  </si>
  <si>
    <t>Vía terciaria construida</t>
  </si>
  <si>
    <t>0000140</t>
  </si>
  <si>
    <t>0210006</t>
  </si>
  <si>
    <t>Vía terciara mejorada</t>
  </si>
  <si>
    <t>0210008</t>
  </si>
  <si>
    <t>Servicio de apoyo financiero para la promoción y difusión de información en temas de Paz</t>
  </si>
  <si>
    <t>Financiación para divulgación de información en temas de Paz.</t>
  </si>
  <si>
    <t>0210009</t>
  </si>
  <si>
    <t>Servicio de apoyo financiero para la elaboración de estudios, diagnósticos, asesorías y consultorías en temas de Paz</t>
  </si>
  <si>
    <t>Financiación para la elaboración de estudios, diagnósticos, asesorías y consultorías en temas de Paz</t>
  </si>
  <si>
    <t>0210010</t>
  </si>
  <si>
    <t>Servicio de apoyo financiero para acciones y actividades relacionadas con el logro y mantenimiento de la paz.</t>
  </si>
  <si>
    <t>Financiación para cualquier acción y actividad relacionado con el logro y mantenimiento de Paz.</t>
  </si>
  <si>
    <t>0210011</t>
  </si>
  <si>
    <t>Servicio de apoyo financiero a programas y proyectos para el logro y mantenimiento de la paz</t>
  </si>
  <si>
    <t>Asignación de recursos a programas y proyectos que aporten a la implementación de los acuerdos finales de paz.</t>
  </si>
  <si>
    <t>0210012</t>
  </si>
  <si>
    <t>Servicio de apoyo para las unidades productivas para el autoconsumo de los hogares en situación de vulnerabilidad social</t>
  </si>
  <si>
    <t>Corresponde a la entrega de recursos en especie para generación de huertas, cría de animales y pesca artesanal para el autoconsumo de hogares vinculados al Programa Nacional Integral de Sustitución de cultivos.</t>
  </si>
  <si>
    <t>0000085</t>
  </si>
  <si>
    <t>0210013</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</si>
  <si>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</si>
  <si>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</si>
  <si>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0210014</t>
  </si>
  <si>
    <t>Servicio de apoyo para el acceso a activos productivos y de comercialización para proyectos productivos con visión de largo plazo</t>
  </si>
  <si>
    <t>0210015</t>
  </si>
  <si>
    <t>Servicio de apoyo financiero para la transición de los hogares vinculados a cultivos ilícitos</t>
  </si>
  <si>
    <t>0210016</t>
  </si>
  <si>
    <t>Servicio de apoyo financiero a iniciativas de generación de ingresos a recolectores en el marco del Programa Nacional Integral de Sustitución de Cultivos</t>
  </si>
  <si>
    <t>0210017</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</si>
  <si>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</si>
  <si>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</si>
  <si>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0210018</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</si>
  <si>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</si>
  <si>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</si>
  <si>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0210020</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</si>
  <si>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</si>
  <si>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</si>
  <si>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</si>
  <si>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</si>
  <si>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</si>
  <si>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</si>
  <si>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</si>
  <si>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</si>
  <si>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0210025</t>
  </si>
  <si>
    <t>Servicio de asistencia técnica integral dirigida a familias  del Plan Nacional Integral de sustitución (PNIS)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</si>
  <si>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</si>
  <si>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0210026</t>
  </si>
  <si>
    <t>Servicio de apoyo a proyectos para la seguridad y justicia en las Zonas futuro</t>
  </si>
  <si>
    <t>Corresponde a las acciones o intervenciones realizadas para fortalecer las estrategias de lucha contra la corrupción y captura del Estado, acceso a la justicia, Plan Único de Seguridad, restitución de tierras, atención a víctimas, protección a líderes sociales, protección de reclutamiento y enrolamiento de niños y jóvenes en organizaciones delictivas, modelos de convivencia de comunidades indígenas y defensa de los recursos naturales estratégicos.</t>
  </si>
  <si>
    <t>0210027</t>
  </si>
  <si>
    <t>Servicio de apoyo a proyectos para el desarrollo social en las Zonas Futuro</t>
  </si>
  <si>
    <t>Corresponde a las acciones encaminadas a la aceleración de iniciativas PDET en las estrategias de: ordenamiento social de la propiedad rural y uso del suelo, infraestructura y adecuación de tierras, salud, educación rural y primera infancia, vivienda rural, agua potable y saneamiento básico rural, reactivación económica y producción agropecuaria, protección ambiental y saneamiento de áreas protegidas.</t>
  </si>
  <si>
    <t>0210028</t>
  </si>
  <si>
    <t>Servicios de apoyo técnico y financiero para la conservación de la biodiversidad y sus servicios ecosistémicos</t>
  </si>
  <si>
    <t>Apoyo técnico y financiero para la realización de acciones orientadas a la designación de un área definida geográficamente como un área protegida con el fin de conservar el ecosistema.</t>
  </si>
  <si>
    <t>0210029</t>
  </si>
  <si>
    <t>Servicios de apoyo técnico y financiero orientado a la representatividad ecológica para la conservación de las áreas protegidas y otras areas de importancia ambiental</t>
  </si>
  <si>
    <t>Apoyo técnico y financiero para implementación de actividades orientadas a la contribución de la respresntatividad ecológica en áreas de importancia ambiental en el país.</t>
  </si>
  <si>
    <t>0210030</t>
  </si>
  <si>
    <t>Servicios de apoyo técnico y financiero para ejecución de acciones de restauración ecológica en áreas protegidas y ecosistemas estratégicos  priorizados</t>
  </si>
  <si>
    <t>Apoyo técnico y financiero la implementación de procesos de restablecimiento, rehabilitación y restauración del ecosistema degradado a una condición similar al ecosistema pre disturbio  en áreas protegidas de importancia ambiental.</t>
  </si>
  <si>
    <t>0210031</t>
  </si>
  <si>
    <t>Servicio de apoyo financiero a programas y proyectos para el logro y mantenimiento de la paz con criterios de sosteniblidad</t>
  </si>
  <si>
    <t xml:space="preserve">Apoyo financiero para la distribución de recursos generados del recuado del impuesto al carbono para el logro y mantenimiento de la paz con criterios de sostenibilidad. </t>
  </si>
  <si>
    <t>0210032</t>
  </si>
  <si>
    <t>Servicios de apoyo financiero para la representatividad ecológica y la conservación de áreas protegidas</t>
  </si>
  <si>
    <t>Apoyo financiero para la distribución de recursos generados del recuado del impuesto al carbono para fortalecer la representatividad ecológica y la conservación de áreas protegidas.</t>
  </si>
  <si>
    <t>0210033</t>
  </si>
  <si>
    <t>Servicios de apoyo financiero para la conservación de la biodiversidad y sus servicios ecosistemicos en áreas de importancia ambiental</t>
  </si>
  <si>
    <t xml:space="preserve">Apoyo financiero para la distribución de recursos generados del recaudo del impuesto al carbono para fortalecer los esfuerzos orientados a la conservación de la biodiversidad y sus servicios ecosistémicos en áreas de importancia ambiental. </t>
  </si>
  <si>
    <t>0210034</t>
  </si>
  <si>
    <t>Servicio de apoyo para la seguridad en el territorio</t>
  </si>
  <si>
    <t>Apoyo en adquisición de bienes para el fortalecimiento de las capacidades de las fuerzas militares en el territorio.</t>
  </si>
  <si>
    <t>0210035</t>
  </si>
  <si>
    <t>Servicio de apoyo para la  salud en el territorio</t>
  </si>
  <si>
    <t>Apoyo en adquisición de bienes para el fortalecimiento de las capacidades de salud en el territorio.</t>
  </si>
  <si>
    <t>0210036</t>
  </si>
  <si>
    <t>Servicio de apoyo para el acceso y permanencia a la educación</t>
  </si>
  <si>
    <t>Apoyo en adquisición de bienes para el fortalecimiento de las capacidades e implementación de estrategias para posibilitar el acceso y permanencia en el sistema de educación de estudiantes en el territorio.</t>
  </si>
  <si>
    <t>0210037</t>
  </si>
  <si>
    <t>Servicio de apoyo financiero para la atención de víctimas de actividades ilícitas</t>
  </si>
  <si>
    <t>Apoyo financiero para la implementación de acciones orientadas a la atención de victimas de actividades ilícitas.</t>
  </si>
  <si>
    <t>0210038</t>
  </si>
  <si>
    <t>Servicio de apoyo financiero para la lucha contra las drogas y el crimen organizado</t>
  </si>
  <si>
    <t>Apoyo financiero para la implementación de acciones orientadas a la lucha contra las drogas y el crimen organizado.</t>
  </si>
  <si>
    <t>0210039</t>
  </si>
  <si>
    <t>0211001</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</si>
  <si>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</si>
  <si>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</si>
  <si>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0211002</t>
  </si>
  <si>
    <t>Servicios de asistencia técnica para la elaboración del diagnóstico participativo sobre factores de riesgo y oportunidades para la prevención del reclutamiento</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</si>
  <si>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</si>
  <si>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0211004</t>
  </si>
  <si>
    <t>Servicios de asistencia técnica para la formulación de Proyectos Comunitarios</t>
  </si>
  <si>
    <t>Acompañar a las comunidades beneficiarias en la concertación, diseño e implementación de iniciativas que resuelven problemáticas de interés colectivo para promover la convivencia, la reintegración y la reconciliación </t>
  </si>
  <si>
    <t>0211005</t>
  </si>
  <si>
    <t>Servicios de asistencia técnica para el fortalecimiento Iniciativas Locales Juveniles</t>
  </si>
  <si>
    <t>Acompañar a la población beneficiaria en la identificación y fortalecimiento de las iniciativas locales de su territorio con perspectiva de juventud.</t>
  </si>
  <si>
    <t>0211011</t>
  </si>
  <si>
    <t>0211012</t>
  </si>
  <si>
    <t>Servicio de educación informal en reintegración comunitaria</t>
  </si>
  <si>
    <t>0211013</t>
  </si>
  <si>
    <t>0211014</t>
  </si>
  <si>
    <t>Servicio de apoyo financiero para la reintegración comunitaria</t>
  </si>
  <si>
    <t>Apoyo para procesos de reintegración comunitaria, como fortalecimiento de unidades productivas o negocios, capacitación, entre otros.</t>
  </si>
  <si>
    <t>0211015</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</si>
  <si>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</si>
  <si>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</si>
  <si>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0211016</t>
  </si>
  <si>
    <t>Servicio de asistencia técnica a iniciativas locales de prevención de riesgos de victimización y reincidencia</t>
  </si>
  <si>
    <t>Asistencias técnicas, previa elaboración de diseños metodológicos, para desarrollar iniciativas locales en prevención temprana del riesgo.</t>
  </si>
  <si>
    <t>0211017</t>
  </si>
  <si>
    <t>Servicio de apoyo financiero a iniciativas locales de prevención de riesgos de victimización y reincidencia</t>
  </si>
  <si>
    <t>Financiación de iniciativas locales de prevención temprana del riesgo, previa selección según criterios  y evaluación realizada.</t>
  </si>
  <si>
    <t>0211018</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</si>
  <si>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</si>
  <si>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</si>
  <si>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0211019</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</si>
  <si>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</si>
  <si>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</si>
  <si>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0211020</t>
  </si>
  <si>
    <t>Servicios de apoyo financiero para la gestión institucional de la reincorporación</t>
  </si>
  <si>
    <t>Financiación o cofinanciación de iniciativas que implementen la institucionalidad para facilitar la reincorporación.</t>
  </si>
  <si>
    <t>0211021</t>
  </si>
  <si>
    <t>Servicio de apoyo financiero a iniciativas locales para la reincorporación</t>
  </si>
  <si>
    <t>Financiación de iniciativas  implementadas por actores locales para facilitar la reincorporación.</t>
  </si>
  <si>
    <t>0211022</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</si>
  <si>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</si>
  <si>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</si>
  <si>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0211023</t>
  </si>
  <si>
    <t>Servicios de educación informal para la reincorporación</t>
  </si>
  <si>
    <t>Acciones de capacitación, entrenamiento y formación dirigidas a diferentes actores para lograr la reincorporación.</t>
  </si>
  <si>
    <t>0212001</t>
  </si>
  <si>
    <t>Documentos que contienen  los planes de renovación territorial formulados mediante el mecanismo de planificación participativa del Programa de Desarrollo con Enfoque Territorial  en los 3 niveles de planificación territorial: nivel de núcleo de veredas, nivel municipal y nivel subregional.</t>
  </si>
  <si>
    <t>0212002</t>
  </si>
  <si>
    <t>Servicio de acompañamiento técnico para la formulación y estructuración de proyectos estratégicos para la renovación del territorio</t>
  </si>
  <si>
    <t>Proyectos estratégicos para la renovación del territorio,  identificados en los procesos de construcción de los programas de desarrollo con enfoque territorial - PDET,  los cuales una vez priorizados se estructuran para su gestión y ejecución.</t>
  </si>
  <si>
    <t>0212003</t>
  </si>
  <si>
    <t>Servicios de apoyo financieropara la implementación de proyectos de pequeña infraestructura comunitaria</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</si>
  <si>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</si>
  <si>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0212004</t>
  </si>
  <si>
    <t>Servicios de apoyo financiero para asistencia alimentaria</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</si>
  <si>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</si>
  <si>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0212005</t>
  </si>
  <si>
    <t>Servicios de apoyo financiero para proyectos de generación de ingresos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</si>
  <si>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</si>
  <si>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0212006</t>
  </si>
  <si>
    <t>Servicios de información para la renovación del territorio</t>
  </si>
  <si>
    <t>0212007</t>
  </si>
  <si>
    <t>Servicio de apoyo financiero para proyectos de desarrollo rural</t>
  </si>
  <si>
    <t>Proyectos para el logro de la transformación del territorio.</t>
  </si>
  <si>
    <t>0212008</t>
  </si>
  <si>
    <t>0212009</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</si>
  <si>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</si>
  <si>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0212010</t>
  </si>
  <si>
    <t>Servicio de apoyo al fortalecimiento de capacidades territoriales en los municipios PDET</t>
  </si>
  <si>
    <t>Comprende acciones encaminadas al fortalecimiento de  capacidades a los actores territoriales  institucionales, sociales y comunitarios  que participen en la formulación e implementación  de los planes de renovación territorial.</t>
  </si>
  <si>
    <t>0212011</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</si>
  <si>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</si>
  <si>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</si>
  <si>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0212012</t>
  </si>
  <si>
    <t>Servicio de apoyo a las unidades productivas para el autosostenimiento y seguridad alimentaria</t>
  </si>
  <si>
    <t>Corresponde a la entrega de recursos en especie para generación de huertas, cría de animales y pesca artesanal para el autoconsumo de hogares. Se apoyan proyectos de producción rápida de alimentos con especies de ciclo corto, que permiten la obtención de las primeras cosechas, el establecimiento de cultivos de subsistencia, la rehabilitación de la infraestructura agrícola en general y la producción pecuaria con incorporación de especies menores.</t>
  </si>
  <si>
    <t>0212013</t>
  </si>
  <si>
    <t>Servicio de apoyo para el acceso a activos productivos para proyectos de ciclo corto e ingreso rápido</t>
  </si>
  <si>
    <t>Apoyo en activos productivos que se pueden clasificar en capital humano, tierra y bienes de capital productivo (Infraestructura, maquinaria y equipos, insumos y material vegetal, especies zootécnicas y acuícolas). Se contempla el desarrollo de actividades que de manera independiente permiten la generación de ingresos rápidos, con especial énfasis en la identificación de alternativas económicas para optimizar los recursos y brindar condiciones de rentabilidad y sostenibilidad.</t>
  </si>
  <si>
    <t>0212014</t>
  </si>
  <si>
    <t>Servicio de apoyo para el acceso a activos productivos para proyectos productivos con visión de largo plazo</t>
  </si>
  <si>
    <t>Apoyo en activos productivos que se pueden clasificar en capital humano, tierra y bienes de capital productivo (Infraestructura, maquinaria y equipos, insumos y material vegetal, especies zootécnicas y acuícolas) para implementar y fortalecer actividades económicas lícitas enfocadas en la generación sostenible de ingresos para las familias vinculadas, en el establecimiento de una base económica a nivel regional y en la eliminación de la dependencia en la economía generada por cultivos ilícitos.</t>
  </si>
  <si>
    <t>0212015</t>
  </si>
  <si>
    <t>Servicio de asistencia técnica para la implementación de proyectos productivos y de autosostenimiento</t>
  </si>
  <si>
    <t>Asistencia técnica enfocada a acompañar a las familias en la implementación y/o fortalecimiento de sus actividades productivas lícitas, la adopción de buenas prácticas agropecuarias, la generación de esquemas de gestión socio empresarial y financiera, la promoción de estrategias de comercialización para mercados inclusivos públicos y privados, y el desarrollo de actividades de agregación de valor, asociatividad y economía solidaria, gestión del riesgo, participación social y comunitaria.</t>
  </si>
  <si>
    <t>0212016</t>
  </si>
  <si>
    <t>Servicio de apoyo financiero a iniciativas de generación de ingresos para recolectores de cultivos ilícitos</t>
  </si>
  <si>
    <t>Hace referencia a la identificación de obras comunitarias y otras fuentes de empleo que surjan en el marco de la implementación del programa nacional integral de sustitución de cultivos ilicitos, realizando la vinculación de recolectores y recolectoras para darles condiciones temporales de generación de ingresos en su tránsito a la legalidad.</t>
  </si>
  <si>
    <t>0212017</t>
  </si>
  <si>
    <t>Servicio de educación informal para el fortalecimiento de la asociatividad</t>
  </si>
  <si>
    <t>Implementación de capacitaciones para el fortalecimiento y formalización de las asociaciones productivas de pequeños productores.</t>
  </si>
  <si>
    <t>0212018</t>
  </si>
  <si>
    <t>Servicio de apoyo financiero para la entrega de transferencias monetarias condicionadas</t>
  </si>
  <si>
    <t>Recursos que se entregan como transferencias que están condicionadas al cumplimiento de los acuerdos de sustitución de cultivos ilícitos y de conservación para áreas ambientalmente estratégicas.</t>
  </si>
  <si>
    <t>0212019</t>
  </si>
  <si>
    <t>Servicio de apoyo financiero para la formalización de la propiedad</t>
  </si>
  <si>
    <t>Financiación para adelantar las gestiones tendientes a formalizar el derecho de dominio de predios rurales, el saneamiento de títulos y para acompañar a los interesados en la realización de trámites administrativos, notariales y registrales.</t>
  </si>
  <si>
    <t>0212020</t>
  </si>
  <si>
    <t>Servicio de apoyo financiero para la construcción de Infraestructura de pos cosecha</t>
  </si>
  <si>
    <t>Financiación de Infraestructura donde se realizan las actividades después de la cosecha, donde se seleccionan y clasifican los productos, lavado, empaque, conservación, entre otras.</t>
  </si>
  <si>
    <t>0212021</t>
  </si>
  <si>
    <t>Servicio de apoyo para implementación de alternativas para la generación de ingresos</t>
  </si>
  <si>
    <t>Contempla la adquisición y entrega de insumos  para la implementación de proyectos productivos.</t>
  </si>
  <si>
    <t>0212022</t>
  </si>
  <si>
    <t>Obras de infraestructura social y comunitaria realizadas</t>
  </si>
  <si>
    <t xml:space="preserve">Intervenciones de pequeña infraestructura comunitaria que buscan contribuir a la reconstrucción social, económica e institucional de los territorios objetos de intervención. </t>
  </si>
  <si>
    <t>0212023</t>
  </si>
  <si>
    <t>Servicio de apoyo para la implementación de proyectos productivos</t>
  </si>
  <si>
    <t xml:space="preserve">Acciones para el establecimiento o fortalecimiento de proyectos productivos agropecuarios, para contribuir a la reconstrucción social, económica e institucional de los territorios objetos de intervención. </t>
  </si>
  <si>
    <t>0212024</t>
  </si>
  <si>
    <t>Infraestructura social y comunitaria dotada</t>
  </si>
  <si>
    <t xml:space="preserve">Incluye la dotación de infraestructuras comunitarias como insumos y mobiliarios hospitalarios, mobiliarios e insumos educativos y para centros comunitarios y comisarías de familia. </t>
  </si>
  <si>
    <t>0212025</t>
  </si>
  <si>
    <t>Documentos de seguimiento y prospectiva</t>
  </si>
  <si>
    <t>Documentos de seguimiento y prospectiva que generan análisis e información relevante, a partir del uso de diferentes modelos, métodos e indicadores.</t>
  </si>
  <si>
    <t>0212026</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</si>
  <si>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</si>
  <si>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</si>
  <si>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</si>
  <si>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0214002</t>
  </si>
  <si>
    <t>Servicios de apoyo para la modernización del Estado</t>
  </si>
  <si>
    <t>Apoyo a las entidades en el diagnostico, plan de acción y ejecución de actividades encaminadas a modernizar el estado en su estructura, trámites y compra pública.</t>
  </si>
  <si>
    <t>0214003</t>
  </si>
  <si>
    <t>0214004</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</si>
  <si>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</si>
  <si>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</si>
  <si>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0214005</t>
  </si>
  <si>
    <t>0214006</t>
  </si>
  <si>
    <t>Servicios de apoyo financiero en Acción Integral contra Minas Antipersonal</t>
  </si>
  <si>
    <t>Financiación de acciones para la Acción Integral Contra Minas Antipersonal a organizaciones o entidades a nivel nacional o territorial.</t>
  </si>
  <si>
    <t>0214007</t>
  </si>
  <si>
    <t>Servicios de asistencia técnica en Acción Integral contra Minas Antipersonal</t>
  </si>
  <si>
    <t>Fortalecimiento y transferencia de capacidades de AICMA a organizaciones o entidades a nivel nacional o territorial.</t>
  </si>
  <si>
    <t>0299009</t>
  </si>
  <si>
    <t>Corresponde a un inmueble resultado de obras de edificación en terrenos no construidos o cuya área esté libre por autorización de demolición total. No incluye la dotación del inmueble. (Corresponde a la licencia de construcción por obra nueva)</t>
  </si>
  <si>
    <t>0299010</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</si>
  <si>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</si>
  <si>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0299011</t>
  </si>
  <si>
    <t>0299012</t>
  </si>
  <si>
    <t>0299013</t>
  </si>
  <si>
    <t>0299014</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</si>
  <si>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</si>
  <si>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0299015</t>
  </si>
  <si>
    <t>Sedes adquiridas</t>
  </si>
  <si>
    <t>Corresponde a un inmueble que es adquirido, cuya función es la prestación de servicios asociados a la entidad pública que lo adquiere.</t>
  </si>
  <si>
    <t>0000068</t>
  </si>
  <si>
    <t>0299016</t>
  </si>
  <si>
    <t>Sedes mantenidas</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</si>
  <si>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</si>
  <si>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Sedes con mantenimiento</t>
  </si>
  <si>
    <t>0000070</t>
  </si>
  <si>
    <t>0299053</t>
  </si>
  <si>
    <t>0299054</t>
  </si>
  <si>
    <t>0299055</t>
  </si>
  <si>
    <t>0299057</t>
  </si>
  <si>
    <t>0299059</t>
  </si>
  <si>
    <t>Servicio de Educación informal para la gestión Administrativa</t>
  </si>
  <si>
    <t>Hace referencia a las acciones de formación o capacitaciones orientadas a fortalecer las competencias y la calidad de los conocimientos para la gestión de las entidades.</t>
  </si>
  <si>
    <t>0299061</t>
  </si>
  <si>
    <t>0299062</t>
  </si>
  <si>
    <t>Sede construida y dotada</t>
  </si>
  <si>
    <t>Corresponde a un inmueble resultado de obras de edificación en terrenos no construidos o cuya área esté libre por autorización de demolición total. Incluye la dotación del inmueble. (Corresponde a la licencia de construcción por obra nueva)</t>
  </si>
  <si>
    <t>0299063</t>
  </si>
  <si>
    <t>0299064</t>
  </si>
  <si>
    <t>0299066</t>
  </si>
  <si>
    <t>0299068</t>
  </si>
  <si>
    <t>0299069</t>
  </si>
  <si>
    <t>Derecho de beneficio fiduciario</t>
  </si>
  <si>
    <t>Derecho que adquieren las entidades públicas una vez realizan la transferencia de la propiedad y posesión de los bienes inmuebles que se encuentran en las áreas de los proyectos a cargo de la Agencia Nacional Inmobiliaria Virgilio Barco Vargas y/o de la entrega de los recursos apropiados cuyo objeto se refiera a inversión en infraestructura de sedes administrativas, en las modalidades de adquisición de terrenos, edificaciones o construcción de edificaciones.</t>
  </si>
  <si>
    <t>0301008</t>
  </si>
  <si>
    <t>0299070</t>
  </si>
  <si>
    <t>0301015</t>
  </si>
  <si>
    <t>0299071</t>
  </si>
  <si>
    <t>0299072</t>
  </si>
  <si>
    <t>0299073</t>
  </si>
  <si>
    <t>03</t>
  </si>
  <si>
    <t>PLANEACIÓN</t>
  </si>
  <si>
    <t>0301001</t>
  </si>
  <si>
    <t>0301002</t>
  </si>
  <si>
    <t>0301003</t>
  </si>
  <si>
    <t>Servicio de seguimiento a la política pública</t>
  </si>
  <si>
    <t>Servicio que tiene por objetivo monitorear los avances de las metas de los planes de desarrollo a través de indicadores objetivos que permiten generar alertas tempranas para asegurar su cumplimiento.</t>
  </si>
  <si>
    <t>0301011</t>
  </si>
  <si>
    <t>Documentos de política pública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</si>
  <si>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</si>
  <si>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0301012</t>
  </si>
  <si>
    <t>0301014</t>
  </si>
  <si>
    <t>Documentos cuyo objetivo es plasmar los resultados y conocimientos adquiridos en el análisis de situaciones actuales, como fuente de información técnica e histórica y previsiva para la toma de decisiones.</t>
  </si>
  <si>
    <t>Servicio de apoyo para la actualización de la metodología del Sistema de Identificación de Potenciales Beneficiarios de Programas Sociales -SISBEN</t>
  </si>
  <si>
    <t>0301018</t>
  </si>
  <si>
    <t>Centros Integrados de Servicio - CIS</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</si>
  <si>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</si>
  <si>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0301021</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</si>
  <si>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</si>
  <si>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0301022</t>
  </si>
  <si>
    <t>Servicio de apoyo para la integración regional</t>
  </si>
  <si>
    <t>Corresponde a la aplicación de acciones encaminadas a la coordinación, articulación e integración de esfuerzos para alcanzar objetivos comunes entre regiones de carácter económico, social, político, ambiental, entre otros.</t>
  </si>
  <si>
    <t>0301023</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</si>
  <si>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</si>
  <si>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</si>
  <si>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0301024</t>
  </si>
  <si>
    <t>0301025</t>
  </si>
  <si>
    <t>Corresponde al proceso que mejora la disposición de la información para asegurar que sea accesible, confiable y oportuna.</t>
  </si>
  <si>
    <t>0301026</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</si>
  <si>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</si>
  <si>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0301027</t>
  </si>
  <si>
    <t>Corresponde al acompañamiento, asesoría y seguimiento técnico para la transferencia de herramientas de gestión y conocimiento a entidades nacionales y territoriales en políticas, planes , proyectos y programas</t>
  </si>
  <si>
    <t>0301028</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</si>
  <si>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</si>
  <si>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</si>
  <si>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0301029</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</si>
  <si>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</si>
  <si>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</si>
  <si>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0301030</t>
  </si>
  <si>
    <t>Documento para la planeación estratégica en tecnologías de la información</t>
  </si>
  <si>
    <t>Documento cuyo objetivo es definir el marco de referencia que alinea la gestión de tecnologías de la información con las políticas de estado, sectoriales y regionales que se definan sobre la materia.</t>
  </si>
  <si>
    <t>0301031</t>
  </si>
  <si>
    <t>0301032</t>
  </si>
  <si>
    <t>Servicio de educación informal en el Ciclo de Gestión de Política Pública</t>
  </si>
  <si>
    <t>Hace referencia a las acciones de formación o capacitaciones orientadas a desarrollar o fortalecer las competencias y la calidad de los conocimientos, habilidades y aptitudes de las partes interesadas.</t>
  </si>
  <si>
    <t>0301033</t>
  </si>
  <si>
    <t>Documentos cuyo objetivo es la elaboración de análisis de situaciones, estudios de caso de una temática específica y que involucran elementos descriptivos sobre aspectos técnicos u operativos.</t>
  </si>
  <si>
    <t>0301034</t>
  </si>
  <si>
    <t>Servicio de evaluación a la política pública</t>
  </si>
  <si>
    <t xml:space="preserve">Servicio que tiene por objeto evaluar las políticas consignadas en el Plan Nacional de Desarrollo - PND y las estratégicas que lo complemente, mediante la aplicación de herramientas y técnicas de acuerdo con el portafolio de la evaluación de el Sistema Nacional de Evaluación de Gestión y Resultados - SINERGIA, con el fin de generar información que sirva como insumo para el mejoramiento de las intervenciones del Estado. </t>
  </si>
  <si>
    <t>0301035</t>
  </si>
  <si>
    <t>Servicio de seguimiento a instrumentos de planeación</t>
  </si>
  <si>
    <t>Servicio que tiene por objetivo monitorear los avances de las metas de los instrumentos de planeación a través de indicadores objetivos que permiten generar alertas tempranas para asegurar su cumplimiento.</t>
  </si>
  <si>
    <t>0301036</t>
  </si>
  <si>
    <t>Servicio de seguimiento a las inversiones con los recursos del Sistema General de Regalías - SGR</t>
  </si>
  <si>
    <t>Comprende el desarrollo de los procesos y acciones necesarios para la verificación de la ejecución de los recursos del Sistema General de Regalías , mediante la recopilación sistemática de datos que evidencien el estado de la ejecución, así como el avance en la producción de los bienes y servicios. Permite detectar así mismo, diferencias, obstáculos o necesidades de ajuste en los mismos.</t>
  </si>
  <si>
    <t>0301037</t>
  </si>
  <si>
    <t>Servicio de control a proyectos del Sistema General de Regalías - SGR</t>
  </si>
  <si>
    <t>Comprende las acciones requeridas para evaluar el grado de cumplimiento de los objetivos y metas de los procesos de intervención del Sistema General de Regalías para generar alertas, medidas correctivas, preventivas y/o sancionatorias en los casos que se requieran.</t>
  </si>
  <si>
    <t>0301038</t>
  </si>
  <si>
    <t>Sevicio de control a proyectos del Sistema General de Participaciones - SGP</t>
  </si>
  <si>
    <t>Comprende las acciones requeridas para evaluar el grado de cumplimiento de los objetivos y metas de los procesos de intervención del Sistema General de Participaciones - SGP para generar alertas, medidas correctivas y preventivas en los casos que se requieran.</t>
  </si>
  <si>
    <t>0303001</t>
  </si>
  <si>
    <t>Servicio de asesoría en el ejercicio de control social de los servicios públicos domiciliarios</t>
  </si>
  <si>
    <t>0303003</t>
  </si>
  <si>
    <t>Servicio de seguimiento al mercado de energía mayorista</t>
  </si>
  <si>
    <t>0303005</t>
  </si>
  <si>
    <t>Servicio de inspección a los prestadores de servicios públicos domiliarios</t>
  </si>
  <si>
    <t>0303007</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</si>
  <si>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</si>
  <si>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</si>
  <si>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0303008</t>
  </si>
  <si>
    <t>0303009</t>
  </si>
  <si>
    <t>0303010</t>
  </si>
  <si>
    <t>Servicios de divulgación en temas relacionados con los servicios públicos domiciliarios</t>
  </si>
  <si>
    <t>0303011</t>
  </si>
  <si>
    <t>Servicio de educación informal en temas relacionados con la prestación de los servicios públicos domiciliarios</t>
  </si>
  <si>
    <t>0303012</t>
  </si>
  <si>
    <t>0303013</t>
  </si>
  <si>
    <t>Documento cuyo objetivo es definir el marco de referencia que alinea la gestión de tecnologías de la información con las políticas de estado y sectoriales que se definan sobre la materia.</t>
  </si>
  <si>
    <t>0303014</t>
  </si>
  <si>
    <t>Corresponde al proceso de mejora en la disposición de la información para asegurar que sea accesible, confiable y oportuna.</t>
  </si>
  <si>
    <t>0303015</t>
  </si>
  <si>
    <t>0303016</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</si>
  <si>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</si>
  <si>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</si>
  <si>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0303017</t>
  </si>
  <si>
    <t>Documentos para la identificación de prestadores rurales en servicios públicos</t>
  </si>
  <si>
    <t>Corresponde a los documentos donde se consigna el levantamiento del inventario para la identificación de prestadores rurales de servicios públicos.</t>
  </si>
  <si>
    <t>0303018</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</si>
  <si>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</si>
  <si>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</si>
  <si>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0303019</t>
  </si>
  <si>
    <t>Servicio de vigilancia a la calidad del agua para consumo humano</t>
  </si>
  <si>
    <t>Servicio a través del cual se recopilan soportes técnicos sobre prestadores que presenten incumplimientos en las muestras de calidad del agua para consumo humano.</t>
  </si>
  <si>
    <t>0303020</t>
  </si>
  <si>
    <t>Servicio de vigilancia a la correcta prestación de los servicios públicos domiciliarios</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</si>
  <si>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</si>
  <si>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0303021</t>
  </si>
  <si>
    <t>Documentos cuyo objetivo es la elaboración de informes de base que analizan situaciones, estudios de caso y de una temática específica.</t>
  </si>
  <si>
    <t>0303022</t>
  </si>
  <si>
    <t xml:space="preserve">Servicio de asistencia técnica para el fortalecimiento de los procesos de atención y protección a los usuarios de los servicios públicos domiciliarios </t>
  </si>
  <si>
    <t xml:space="preserve">Corresponde al acompañamiento, asesoría, articulación y seguimiento técnico a los actores del sector de los servicios públicos domiciliarios, clasificados en tres grandes grupos de acuerdo con el relacionamiento con la Superintendencia de Servicios Públicos Domiciliarios - SSPD: entidades, empresas, y usuarios; para el fortalecimiento de los procesos de atención y protección a los usuarios. </t>
  </si>
  <si>
    <t>0304001</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</si>
  <si>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</si>
  <si>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</si>
  <si>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0304002</t>
  </si>
  <si>
    <t>Documentos guía a los administradores de compras que les deben permitir monitorear y evaluar el desempeño del Sistema de Compra Pública y generar mayor transparencia en las compras</t>
  </si>
  <si>
    <t>0304003</t>
  </si>
  <si>
    <t>Servicio de educación informal dirigido al comprador público</t>
  </si>
  <si>
    <t>Corresponde al desarrollo de actividades educativas sobre el Sistema de Compra Pública y sus herramientas, y la coordinación del programa de formación en aprovisionamiento estratégico</t>
  </si>
  <si>
    <t>0304005</t>
  </si>
  <si>
    <t>Son los documentos que promueven mejores prácticas en el Sistema de Compra Pública y deben ser cumplidos de forma obligatoria por las entidades estatales</t>
  </si>
  <si>
    <t>0304006</t>
  </si>
  <si>
    <t>Servicios de divulgación en temas relacionados con los servicios de apoyo a la compra pública</t>
  </si>
  <si>
    <t>0304007</t>
  </si>
  <si>
    <t>0304008</t>
  </si>
  <si>
    <t>Servicio de promoción de las herramientas del Sistema de Compra Pública</t>
  </si>
  <si>
    <t>Es la coordinación e implantación del despliegue en el uso de las plataformas de e-procurement</t>
  </si>
  <si>
    <t>0304009</t>
  </si>
  <si>
    <t>Servicio de información para la compra pública</t>
  </si>
  <si>
    <t>Es el diseño del sistema de información, su desarrollo, implantación, operación, mantenimiento y adecuación; donde en la adecuación se incluyen procesos de compra (por ejemplo licencias), arrendamientos o contratos de presentación del servicio.</t>
  </si>
  <si>
    <t>0399009</t>
  </si>
  <si>
    <t>0399010</t>
  </si>
  <si>
    <t>0399011</t>
  </si>
  <si>
    <t>0399012</t>
  </si>
  <si>
    <t>0399013</t>
  </si>
  <si>
    <t>0399014</t>
  </si>
  <si>
    <t>0399015</t>
  </si>
  <si>
    <t>0399016</t>
  </si>
  <si>
    <t>0399044</t>
  </si>
  <si>
    <t>0000026</t>
  </si>
  <si>
    <t>0399053</t>
  </si>
  <si>
    <t>0399054</t>
  </si>
  <si>
    <t>0399055</t>
  </si>
  <si>
    <t>0399056</t>
  </si>
  <si>
    <t>0399057</t>
  </si>
  <si>
    <t>0399059</t>
  </si>
  <si>
    <t>0399061</t>
  </si>
  <si>
    <t>0399062</t>
  </si>
  <si>
    <t>0399063</t>
  </si>
  <si>
    <t>0399064</t>
  </si>
  <si>
    <t>0399065</t>
  </si>
  <si>
    <t xml:space="preserve">Consiste en la formulación de documento cuyo objetivo es definir el marco de referencia que alinea la gestión de tecnologías  de la información con las políticas de estado y sectoriales que se definan en la materia. </t>
  </si>
  <si>
    <t>0399066</t>
  </si>
  <si>
    <t>0399067</t>
  </si>
  <si>
    <t>0399068</t>
  </si>
  <si>
    <t>0399069</t>
  </si>
  <si>
    <t>0399070</t>
  </si>
  <si>
    <t>0399071</t>
  </si>
  <si>
    <t>04</t>
  </si>
  <si>
    <t>INFORMACIÓN ESTADÍSTICA</t>
  </si>
  <si>
    <t>0401001</t>
  </si>
  <si>
    <t>Bases de datos de la temática de Demografía y Población</t>
  </si>
  <si>
    <t>Generación de información poblacional recolectada sin identificación de la fuente</t>
  </si>
  <si>
    <t>0401002</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</si>
  <si>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</si>
  <si>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</si>
  <si>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0401003</t>
  </si>
  <si>
    <t>Bases de Datos del Marco Geoestadístico Nacional</t>
  </si>
  <si>
    <t>Mide el nivel de actualización de los niveles de información de los municipios en el Marco Geoestadístico Nacional</t>
  </si>
  <si>
    <t>0401004</t>
  </si>
  <si>
    <t>Bases de Datos de la temática de Mercado Laboral</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</si>
  <si>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</si>
  <si>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0401005</t>
  </si>
  <si>
    <t>Bases de Datos de la temática de Pobreza y Condiciones de Vida</t>
  </si>
  <si>
    <t xml:space="preserve">Consolidación de la información resultado del operativo de la Encuesta nacional de presupuesto de hogares </t>
  </si>
  <si>
    <t>0401006</t>
  </si>
  <si>
    <t>Bases de Datos de la temática de Salud</t>
  </si>
  <si>
    <t>Incluye la información sobre el sector salud, visto desde las cuentas nacionales, y a la luz de las encuestas de mercado laboral y calidad de vida. Estas permiten analizar aspectos como el acceso de la población al sistema general de seguridad social en salud.</t>
  </si>
  <si>
    <t>0401007</t>
  </si>
  <si>
    <t>Boletines Técnicos de la Temática Agropecuaria</t>
  </si>
  <si>
    <t>Incluye la estimación de resultados del uso del suelo, áreas sembradas y cosechadas, y la producción y rendimiento de una canasta de cultivos transitorios y permanentes,</t>
  </si>
  <si>
    <t>0401008</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</si>
  <si>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</si>
  <si>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</si>
  <si>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0401009</t>
  </si>
  <si>
    <t>Boletines Técnicos de la Temática Comercio Internacional</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</si>
  <si>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</si>
  <si>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0401010</t>
  </si>
  <si>
    <t>Boletines Técnicos Temática Construcción</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</si>
  <si>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</si>
  <si>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0401011</t>
  </si>
  <si>
    <t>Boletines Técnicos Temática Transporte</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</si>
  <si>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</si>
  <si>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0401012</t>
  </si>
  <si>
    <t>Boletines Técnicos de la Temática Comercio Interno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</si>
  <si>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</si>
  <si>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0401013</t>
  </si>
  <si>
    <t>Boletines Técnicos de la Temática Cuentas Nacionales</t>
  </si>
  <si>
    <t>Incluye el suministro de la representación cuantificada de la economía de un país o región, en un período de tiempo determinado a través del cálculo de las Cuentas Anuales de Bienes y Servicio.</t>
  </si>
  <si>
    <t>0401014</t>
  </si>
  <si>
    <t>Boletines Técnicos de la Temática Cultura</t>
  </si>
  <si>
    <t>Incluye la caracterización de las prácticas culturales asociadas al consumo cultural de la población de 5 años y más.</t>
  </si>
  <si>
    <t>0401015</t>
  </si>
  <si>
    <t>Boletines Técnicos para la temática de servicios</t>
  </si>
  <si>
    <t xml:space="preserve">Incluye la información correspondiente a los ingresos y al personal ocupado a nivel nacional </t>
  </si>
  <si>
    <t>0401016</t>
  </si>
  <si>
    <t>Boletines Técnicos de la Temática Demografía y Población</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</si>
  <si>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</si>
  <si>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0401017</t>
  </si>
  <si>
    <t>Boletines Técnicos de la Temática Educación</t>
  </si>
  <si>
    <t>Corresponde a la información producida referente a la demanda laboral</t>
  </si>
  <si>
    <t>0401019</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</si>
  <si>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</si>
  <si>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</si>
  <si>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0401020</t>
  </si>
  <si>
    <t>Boletines Técnicos de la Temática Mercado Laboral</t>
  </si>
  <si>
    <t>Incluye la información producida por la Gran Encuesta Integrada de Hogares - GEIH referentes a mercado laboral con su correspondiente publicación de resultados.</t>
  </si>
  <si>
    <t>0401021</t>
  </si>
  <si>
    <t>Boletines Técnicos de la Temática Pobreza y Condiciones de Vida</t>
  </si>
  <si>
    <t>Incluye los principales resultados de la investigación de pobreza y condiciones de vida a nivel nacional, regional y local.</t>
  </si>
  <si>
    <t>0401022</t>
  </si>
  <si>
    <t>Boletines Técnicos de la Temática Precios y Costos</t>
  </si>
  <si>
    <t xml:space="preserve">Incluye la información de precios mayoristas de alimentos que se comercializan en los principales mercados y centrales de abastos del país. </t>
  </si>
  <si>
    <t>0401023</t>
  </si>
  <si>
    <t>Boletines Técnicos Temática de la Seguridad y Defensa</t>
  </si>
  <si>
    <t>Incluye los resultados de la Encuesta de Convivencia y Seguridad Ciudadana anual</t>
  </si>
  <si>
    <t>0401024</t>
  </si>
  <si>
    <t>Boletines Técnicos de la Temática Tecnología e Innovación</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</si>
  <si>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</si>
  <si>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0401025</t>
  </si>
  <si>
    <t>0401026</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</si>
  <si>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</si>
  <si>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</si>
  <si>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0401028</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</si>
  <si>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</si>
  <si>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</si>
  <si>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0401029</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</si>
  <si>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</si>
  <si>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</si>
  <si>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0401031</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</si>
  <si>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</si>
  <si>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</si>
  <si>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0401032</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</si>
  <si>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</si>
  <si>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</si>
  <si>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0401033</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</si>
  <si>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</si>
  <si>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</si>
  <si>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0401034</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</si>
  <si>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</si>
  <si>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</si>
  <si>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0401035</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</si>
  <si>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</si>
  <si>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</si>
  <si>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0401036</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</si>
  <si>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</si>
  <si>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</si>
  <si>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0401037</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</si>
  <si>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</si>
  <si>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</si>
  <si>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0401038</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</si>
  <si>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</si>
  <si>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</si>
  <si>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0401039</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</si>
  <si>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</si>
  <si>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</si>
  <si>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0401040</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</si>
  <si>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</si>
  <si>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</si>
  <si>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0401041</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</si>
  <si>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</si>
  <si>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</si>
  <si>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0401042</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</si>
  <si>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</si>
  <si>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</si>
  <si>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0401043</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</si>
  <si>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</si>
  <si>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</si>
  <si>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0401044</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</si>
  <si>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</si>
  <si>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0401047</t>
  </si>
  <si>
    <t>0401049</t>
  </si>
  <si>
    <t>0401051</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</si>
  <si>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</si>
  <si>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</si>
  <si>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Documentos metodológicos del censo de población y vivienda</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</si>
  <si>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</si>
  <si>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0401053</t>
  </si>
  <si>
    <t>Documentos de estudios postcensales temáticas demográficas y poblacionales</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</si>
  <si>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</si>
  <si>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0401054</t>
  </si>
  <si>
    <t>Cuadros de resultados del censo de población y vivienda</t>
  </si>
  <si>
    <t>Incluye información desagregada con el fin de brindar a los usuarios informacion detallada de los resultadfos de la operación censal referentes a las temáticas de demografía, población y vivienda.</t>
  </si>
  <si>
    <t>0401055</t>
  </si>
  <si>
    <t>Base de datos del censo de población y vivienda</t>
  </si>
  <si>
    <t>Generación de la información poblacional y de vivienda recolectada en la operación censal.  </t>
  </si>
  <si>
    <t>0401056</t>
  </si>
  <si>
    <t>Base de datos de la operación censal agropecuaria</t>
  </si>
  <si>
    <t>Generación de la información agropecuaria recolectada en la operación censal.  </t>
  </si>
  <si>
    <t>0401057</t>
  </si>
  <si>
    <t>Documentos metodológicos de la operación censal agropecuaria</t>
  </si>
  <si>
    <t>Incluye la definición de un conjunto sistemático de estrategias, procedimientos, pasos y tareas que se siguen para recolectar información estadística en la operación censal y abordar su análisis en lo que respecta a la tematica agropecuaria.</t>
  </si>
  <si>
    <t>0401058</t>
  </si>
  <si>
    <t>Documentos de estudios postcensales temática agropecuaria</t>
  </si>
  <si>
    <t>Incluye el análisis en lo que respecta a la tématica agropecuaria y detecta las trasformaciones en el territorio especificamente la zona rural del país.</t>
  </si>
  <si>
    <t>0401059</t>
  </si>
  <si>
    <t>Cuadros de resultados de la operación censal agropecuaria</t>
  </si>
  <si>
    <t>Incluye información desagregada con el fin de brindar a los usuarios informacion detallada de los resultadfos de la operación censal referentes a la temática agropecuaria.</t>
  </si>
  <si>
    <t>0401060</t>
  </si>
  <si>
    <t>Cuadros de Resultados para la temática construcción</t>
  </si>
  <si>
    <t>Proporciona información desagregada complementaria a la registrada en el boletín de prensa con el fin de brindar a los usuarios información detallada de cada una de las operaciones estadísticas referentes a la temática construcción.</t>
  </si>
  <si>
    <t>0401061</t>
  </si>
  <si>
    <t>Bases de datos de la Temática Agropecuaria</t>
  </si>
  <si>
    <t>Incluye información coyuntural de las fuentes objeto de estudio, correspondiente a la Temática Agropecuaria</t>
  </si>
  <si>
    <t>0401062</t>
  </si>
  <si>
    <t>Bases de datos de la Temática Ambiental</t>
  </si>
  <si>
    <t>Incluye información coyuntural de fuentes objeto de estudio, correspondiente a la Temática Ambiental</t>
  </si>
  <si>
    <t>0401063</t>
  </si>
  <si>
    <t>Bases de datos de la Temática de Comercio Internacional</t>
  </si>
  <si>
    <t>Incluye información coyuntural de fuentes objeto de estudio, correspondiente a la Temática de Comercio Internacional</t>
  </si>
  <si>
    <t>0401064</t>
  </si>
  <si>
    <t>Bases de datos de la Temática de Comercio Interno</t>
  </si>
  <si>
    <t>Incluye información coyuntural de fuentes objeto de estudio, correspondiente a la Temática de Comercio interno</t>
  </si>
  <si>
    <t>0401065</t>
  </si>
  <si>
    <t>Bases de datos de la Temática de Construcción</t>
  </si>
  <si>
    <t>Incluye información coyuntural de fuentes objeto de estudio, correspondiente a la Temática de Construcción</t>
  </si>
  <si>
    <t>0401066</t>
  </si>
  <si>
    <t>Bases de datos de la Temática de Cultura</t>
  </si>
  <si>
    <t>Incluye información coyuntural de fuentes objeto de estudio, correspondiente a la Temática de Cultura</t>
  </si>
  <si>
    <t>0401068</t>
  </si>
  <si>
    <t>Bases de datos de la Temática de Educación</t>
  </si>
  <si>
    <t>Incluye información coyuntural de fuentes objeto de  estudio, correspondiente a la Temática de Educación</t>
  </si>
  <si>
    <t>0401069</t>
  </si>
  <si>
    <t>Bases de datos de la Temática de Gobierno</t>
  </si>
  <si>
    <t>Incluye información coyuntural de fuentes objeto de estudio, correspondiente a la Temática de Gobierno</t>
  </si>
  <si>
    <t>0401070</t>
  </si>
  <si>
    <t>Bases de datos de la Temática de Industria</t>
  </si>
  <si>
    <t>Incluye información coyuntural de fuentes objeto de estudio, correspondiente a la Temática de Industria</t>
  </si>
  <si>
    <t>0401071</t>
  </si>
  <si>
    <t>Bases de datos de la Temática de Precios y Costos</t>
  </si>
  <si>
    <t>Incluye información coyuntural de fuentes objeto de estudio, correspondiente a la Temática de Precios y Costos</t>
  </si>
  <si>
    <t>0401072</t>
  </si>
  <si>
    <t>Bases de datos de la Temática de Servicios</t>
  </si>
  <si>
    <t>Incluye información coyuntural de fuentes objeto de estudio, correspondiente a la Temática de Servicios</t>
  </si>
  <si>
    <t>0401073</t>
  </si>
  <si>
    <t>Bases de datos de la Temática de Tecnología e Innovación</t>
  </si>
  <si>
    <t>Incluye información coyuntural de fuentes objeto de estudio, correspondiente a la Temática de Tecnología e Innovación</t>
  </si>
  <si>
    <t>0401074</t>
  </si>
  <si>
    <t>Bases de datos de la Temática de Transporte</t>
  </si>
  <si>
    <t>Incluye información coyuntural de fuentes objeto de estudio, correspondiente a la Temática de Transporte</t>
  </si>
  <si>
    <t>0401075</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</si>
  <si>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</si>
  <si>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</si>
  <si>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0401076</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</si>
  <si>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</si>
  <si>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</si>
  <si>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0401077</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</si>
  <si>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</si>
  <si>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</si>
  <si>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0401078</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</si>
  <si>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</si>
  <si>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</si>
  <si>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0401079</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</si>
  <si>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</si>
  <si>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</si>
  <si>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0401080</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</si>
  <si>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</si>
  <si>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</si>
  <si>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0401081</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</si>
  <si>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</si>
  <si>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</si>
  <si>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0401082</t>
  </si>
  <si>
    <t>Boletines Técnicos de la Cuenta Satélite de Medio Ambiente.</t>
  </si>
  <si>
    <t>Incluye el suministro de la representación cuantificada de la economía de un país o región  y la información desagregada complementaria, en un período de tiempo determinado a través del cálculo de la Cuenta Satélite de  Sectores Institucionales</t>
  </si>
  <si>
    <t>0401083</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</si>
  <si>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</si>
  <si>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</si>
  <si>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0401084</t>
  </si>
  <si>
    <t>Boletines Técnicosdel PIB Nacional</t>
  </si>
  <si>
    <t>Incluye el suministro de la representación cuantificada de la economía de un país o región  y la información desagregada complementaria, en un período de tiempo determinado a través del cálculo del PIB Nacional Trimestral.</t>
  </si>
  <si>
    <t>0401085</t>
  </si>
  <si>
    <t>Boletines Técnicosdel PIBBogotá D.C.</t>
  </si>
  <si>
    <t>Incluye el suministro de la representación cuantificada de la economía de un país o región  y la información desagregada complementaria, en un período de tiempo determinado a través del cálculo del PIB trimestral Bogotá</t>
  </si>
  <si>
    <t>0401087</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</si>
  <si>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</si>
  <si>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</si>
  <si>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0401088</t>
  </si>
  <si>
    <t>Documentos de regulación</t>
  </si>
  <si>
    <t>Contiene las metodologías, los reglamentos, acuerdos y protocolos, entre otros documentos emitidos por el DANE para la regularización de la producción o publicación de información estadística</t>
  </si>
  <si>
    <t>0000034</t>
  </si>
  <si>
    <t>0401089</t>
  </si>
  <si>
    <t>Documentos de diagnóstico del aprovechamiento de registros administrativos</t>
  </si>
  <si>
    <t>Consiste en identificar y analizar la documentación soporte de los registros administrativos como instrumento para su aprovechamiento</t>
  </si>
  <si>
    <t>0401090</t>
  </si>
  <si>
    <t>Servicio de información de las estadísticas de las entidades del Sistema Estadístico Nacional</t>
  </si>
  <si>
    <t xml:space="preserve">Incluye la disposición del catalogo de la información relacionada con la oferta y demanda de información estadística que se produce y se requiere en el país y los registros administrativos disponibles en el Sistema Estadístico Nacional </t>
  </si>
  <si>
    <t>0401091</t>
  </si>
  <si>
    <t>Bases de microdatos anonimizados</t>
  </si>
  <si>
    <t>Incluye la información a nivel de microdato sin identificación de la fuente</t>
  </si>
  <si>
    <t>0401092</t>
  </si>
  <si>
    <t>Servicio de revisión de solicitudes de intercambio de microdato confidencial</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</si>
  <si>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</si>
  <si>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Servicio de educación informal sobre los instrumentos de coordinación del Sistema Estadístico Nacional</t>
  </si>
  <si>
    <t>Incluye las temáticas que se abordaran con los integrantes del Sistema Estadístico Nacional sobre las regulación, planificación y calidad estadística, en el marco de la Coordinación del Sistema Estadístico Nacional</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</si>
  <si>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</si>
  <si>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</si>
  <si>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0401095</t>
  </si>
  <si>
    <t>Servicio de evaluación del proceso estadístico</t>
  </si>
  <si>
    <t>Incluye la evaluación de la calidad del proceso estadístico</t>
  </si>
  <si>
    <t>0401096</t>
  </si>
  <si>
    <t>Servicio de articulación del Sistema Estadístico Nacional</t>
  </si>
  <si>
    <t>Incluye los documentos,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</si>
  <si>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0401097</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</si>
  <si>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</si>
  <si>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</si>
  <si>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0401098</t>
  </si>
  <si>
    <t>Servicio de difusión de la información estadística</t>
  </si>
  <si>
    <t xml:space="preserve">Comprende el diseño, desarrollo y mantenimiento de aplicaciones en plataforma móvil y web implementando lineamientos en desarrollo y diseño en el marco de la NTC 5854, además de herramientas y estrategias para mejorar y fortalecer la difusión de información estadística producida por el DANE. </t>
  </si>
  <si>
    <t>0401099</t>
  </si>
  <si>
    <t>Boletines Técnicos del indicador de Seguimiento a la Economía -ISE</t>
  </si>
  <si>
    <t>Incluye el suministro de la representación cuantificada de la economía de un país o región  y la información desagregada complementaria, en un período de tiempo determinado a través del cálculo del Indicador de Seguimiento a la Economía -ISE.</t>
  </si>
  <si>
    <t>0401100</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</si>
  <si>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</si>
  <si>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</si>
  <si>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0401101</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</si>
  <si>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</si>
  <si>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</si>
  <si>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0401102</t>
  </si>
  <si>
    <t>0401103</t>
  </si>
  <si>
    <t xml:space="preserve">Documentos cuyo objetivo es describir y explicar métodos, herramientas analíticas o procesos que determinan un camino o forma de realizar un análisis en particular. </t>
  </si>
  <si>
    <t>0401104</t>
  </si>
  <si>
    <t xml:space="preserve">Documentos de estudios técnicos </t>
  </si>
  <si>
    <t>0401105</t>
  </si>
  <si>
    <t>Servicio de estratificación socioeconómica</t>
  </si>
  <si>
    <t>Acciones orientadas a establecer la clasificación de los inmuebles residenciales de un municipio, que se hace en atención al Régimen de los Servicios Públicos Domiciliarios en Colombia.</t>
  </si>
  <si>
    <t>0406001</t>
  </si>
  <si>
    <t>Servicio de información geográfica, geodésica y cartográfica actualizado</t>
  </si>
  <si>
    <t>Corresponde al proceso que mejora la disposición de los servicios web de mapas de información Geográfica, cartográfica y geodésica para garantizar el uso y acceso de los datos.</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</si>
  <si>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t>
  </si>
  <si>
    <t>0406003</t>
  </si>
  <si>
    <t>Servicio de conservación catastral</t>
  </si>
  <si>
    <t>Acciones orientadas a mantener actualizada, en los documentos catastrales, la información relacionada con los bienes inmuebles que hayan sufrido cambios en sus aspectos físico, jurídico y económico.</t>
  </si>
  <si>
    <t>Corresponde al proceso que mejora la disposición de la información catastral para garantizar el uso y acceso de los datos.</t>
  </si>
  <si>
    <t>0406005</t>
  </si>
  <si>
    <t>Servicios de asistencia técnica</t>
  </si>
  <si>
    <t xml:space="preserve">Corresponde a las acciones por medio de las cuales se brinda asistencia técnica (asesoría, consultorías, cooperación técnica nacional e internacional) a las entidades territoriales, nacionales e internacionales de los diferentes sectores para una mejor gestión de los recursos geográficos conforme al marco de referencia geoespacial internacional. </t>
  </si>
  <si>
    <t>0406006</t>
  </si>
  <si>
    <t>Incluye los documentos para describir y oficializar políticas, normas, requerimientos y especificaciones estratégicas y técnicas para la gestión del conocimiento geográfico.</t>
  </si>
  <si>
    <t>0406007</t>
  </si>
  <si>
    <t>0406008</t>
  </si>
  <si>
    <t xml:space="preserve">Incluye las investigaciones que se realicen sobre el territorio colombiano desde la perspectiva geográfica en sus diversos aspectos: biofísico, ambiental, económico, social, cultural, turístico y de la organización espacial. </t>
  </si>
  <si>
    <t>0406009</t>
  </si>
  <si>
    <t xml:space="preserve">Representación de los elementos existentes en el territorio a través de ortoimágenes, modelos digitales de terreno (DTM) y/o base de datos vectoriales, donde se muestran los rasgos naturales y topográficos de la superficie terrestre por medio de símbolos, puntos, líneas y polígonos que cumplen con especificaciones técnicas mínimas que permiten su uso para diferentes propósitos, especialmente para la toma de decisiones. Esta representación contempla la realizada por el IGAC así como la de un tercero, previamente oficializada. </t>
  </si>
  <si>
    <t>0406011</t>
  </si>
  <si>
    <t>Información geodésica actualizada</t>
  </si>
  <si>
    <t>Corresponde a datos sobre coordenadas, gravimetría y geomagnetismo del territorio, capturados a partir de estaciones activas y vértices.</t>
  </si>
  <si>
    <t>0406012</t>
  </si>
  <si>
    <t>Información básica para suelos generada</t>
  </si>
  <si>
    <t>Corresponde documentos técnicos, mapas de coberturas y datos que registran información sobre geomorfologías coberturas, y usos de la tierra a partir de sensores remotos.</t>
  </si>
  <si>
    <t>Conjunto de acciones orientadas a realizar el reconocimiento agrológico de suelos en áreas del país reflejados en mapas y documentos técnicos de soporte para esta información agrológica.</t>
  </si>
  <si>
    <t>0406014</t>
  </si>
  <si>
    <t>Servicio de análisis químicos, físicos, mineralógicos y biológicos de suelos</t>
  </si>
  <si>
    <t>Corresponde a la realización de pruebas analíticas (paquetes analíticos) para el análisis de las características físicas, químicas, mineralógicas y biológicas del suelo.</t>
  </si>
  <si>
    <t>0406015</t>
  </si>
  <si>
    <t>Servicio de habilitación de gestores catastrales</t>
  </si>
  <si>
    <t>Comprende las acciones orientadas a habilitar como gestores para la prestación del servicio catastral, a entidades públicas nacionales o territoriales incluyendo, entre otros, esquemas asociativos de entidades territoriales.</t>
  </si>
  <si>
    <t>Acciones orientadas a renovar el inventario o censo predial en sus componentes físico, jurídico y económico con enfoque multipropósito, de acuerdo con los cambios experimentados por los inmuebles en cada uno de sus componentes. Entregable: base catastral actualizada.</t>
  </si>
  <si>
    <t>0406017</t>
  </si>
  <si>
    <t>Servicios de Investigación, Desarrollo e Innovación geoespacial</t>
  </si>
  <si>
    <t>Corresponde a la realización de proyectos de investigación, desarrollo e innovación orientados a optimizar la producción, disposición y aprovechamiento de la información geográfica a través del uso de tecnologías geoespaciales y tecnologías emergentes (Percepción remota, sistemas de información geográfica, análisis espacial, infraestructuras de datos espaciales)</t>
  </si>
  <si>
    <t>0406018</t>
  </si>
  <si>
    <t>Información Geoespacial Actualizada</t>
  </si>
  <si>
    <t>Corresponde a datos espaciales georreferenciados requeridos para el apoyo y soporte de procesos administrativos y de planeación territorial del país, representados en mapas que se disponen en línea al ciudadano a través de una plataforma unificada; estos mapas están conformados por niveles de información geoespacial de diferentes temáticas cumpliendo los estándares y lineamientos de calidad</t>
  </si>
  <si>
    <t>0406019</t>
  </si>
  <si>
    <t>Servicios de transferencia del conocimiento  técnico especializado en temas geoespaciales</t>
  </si>
  <si>
    <t>Corresponde al desarrollo de Proyectos orientados a la transferencia y difusión del conocimiento en el uso, acceso y aplicación de las tecnologías geoespaciales, con el fin de fortalecer la capacidad técnica del talento humano de las entidades y del ciudadano, para brindar respuestas oportunas que demanda el territorio y/o su entorno.</t>
  </si>
  <si>
    <t>0406020</t>
  </si>
  <si>
    <t>Productos Agrológicos</t>
  </si>
  <si>
    <t>Corresponde a la información generada, a partir del conocimiento directo de los suelos; se maneja y se procesa otorgándole valor y obteniendo diferentes capas de información como son geomorfología para levantamiento de suelos, mapa la de suelos y la de capacidad de usos de las Tierras.</t>
  </si>
  <si>
    <t>0406021</t>
  </si>
  <si>
    <t>Mapas Temáticos</t>
  </si>
  <si>
    <t>Corresponde al resultado del levantamiento y análisis de información del territorio y su relación con la sociedad, representado a través de representaciones gráficas, sobre las cuales se garantiza el cumplimiento de protocolos y lineamientos para su uso y aprovechamiento.</t>
  </si>
  <si>
    <t>0406022</t>
  </si>
  <si>
    <t>Documentos cuyo objetivo es describir y explicar métodos, herramientas analíticas, o procesos que determinan un camino o forma de realizar un análisis en particular</t>
  </si>
  <si>
    <t>0499009</t>
  </si>
  <si>
    <t>0499010</t>
  </si>
  <si>
    <t>0499011</t>
  </si>
  <si>
    <t>0499012</t>
  </si>
  <si>
    <t>0499013</t>
  </si>
  <si>
    <t>0499014</t>
  </si>
  <si>
    <t>0499015</t>
  </si>
  <si>
    <t>0499016</t>
  </si>
  <si>
    <t>0499052</t>
  </si>
  <si>
    <t>0499053</t>
  </si>
  <si>
    <t>0499054</t>
  </si>
  <si>
    <t>0499055</t>
  </si>
  <si>
    <t>0499056</t>
  </si>
  <si>
    <t>0499058</t>
  </si>
  <si>
    <t>0499060</t>
  </si>
  <si>
    <t>0499061</t>
  </si>
  <si>
    <t>0499062</t>
  </si>
  <si>
    <t>0499063</t>
  </si>
  <si>
    <t>0499064</t>
  </si>
  <si>
    <t>0499065</t>
  </si>
  <si>
    <t>0499066</t>
  </si>
  <si>
    <t>0499067</t>
  </si>
  <si>
    <t>0499068</t>
  </si>
  <si>
    <t>0499069</t>
  </si>
  <si>
    <t>0499070</t>
  </si>
  <si>
    <t>05</t>
  </si>
  <si>
    <t>EMPLEO PÚBLICO</t>
  </si>
  <si>
    <t>0503001</t>
  </si>
  <si>
    <t>0503002</t>
  </si>
  <si>
    <t>0503003</t>
  </si>
  <si>
    <t>Servicio de información observatorio de políticas públicas</t>
  </si>
  <si>
    <t>Generar espacios de debate, construcción y evaluación de políticas públicas</t>
  </si>
  <si>
    <t>0503005</t>
  </si>
  <si>
    <t>0503008</t>
  </si>
  <si>
    <t>0503014</t>
  </si>
  <si>
    <t>Servicio de educación formal en el saber administrativo público</t>
  </si>
  <si>
    <t>Servicio de educación formal</t>
  </si>
  <si>
    <t>0000097</t>
  </si>
  <si>
    <t>0503016</t>
  </si>
  <si>
    <t>Servicio de educación para el trabajo en el saber administrativo público</t>
  </si>
  <si>
    <t>Servicio de formación para el trabajo</t>
  </si>
  <si>
    <t>0000099</t>
  </si>
  <si>
    <t>0503017</t>
  </si>
  <si>
    <t>Servicio de información para la formación de lo público</t>
  </si>
  <si>
    <t>0503018</t>
  </si>
  <si>
    <t>0503019</t>
  </si>
  <si>
    <t>Servicio de investigación en el saber administrativo público</t>
  </si>
  <si>
    <t>0503020</t>
  </si>
  <si>
    <t>Servicio de investigación en políticas públicas del saber administrativo público</t>
  </si>
  <si>
    <t>0503021</t>
  </si>
  <si>
    <t>Servicio de educación informal en el saber administrativo público para la alta gerencia del Estado</t>
  </si>
  <si>
    <t>0503022</t>
  </si>
  <si>
    <t>Servicio de educación informal para la construcción de paz</t>
  </si>
  <si>
    <t>0503023</t>
  </si>
  <si>
    <t>Servicio de educación informal en el saber administrativo público</t>
  </si>
  <si>
    <t>0503024</t>
  </si>
  <si>
    <t>Servicio de divulgación en temas del saber administrativo público</t>
  </si>
  <si>
    <t>0503025</t>
  </si>
  <si>
    <t>Son acciones que se realizan para contribuir al  conocimiento y apropiación de una temática específica.</t>
  </si>
  <si>
    <t>0503026</t>
  </si>
  <si>
    <t>Servicio de apoyo financiero para el acceso a la educación superior o terciaria</t>
  </si>
  <si>
    <t>Incluye becas, incentivos y apoyos en todas sus modalidades para fortalecer los servicios de la educación superior o terciaria</t>
  </si>
  <si>
    <t>0503027</t>
  </si>
  <si>
    <t>Servicio de desarrollo de contenidos educativos para la educación superior o terciaria</t>
  </si>
  <si>
    <t>Incluye la investigación y desarrollo de contenidos educativos para la educación superior o terciaria</t>
  </si>
  <si>
    <t>0000092</t>
  </si>
  <si>
    <t>0504001</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</si>
  <si>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</si>
  <si>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</si>
  <si>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</si>
  <si>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</si>
  <si>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</si>
  <si>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</si>
  <si>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</si>
  <si>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</si>
  <si>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</si>
  <si>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0504005</t>
  </si>
  <si>
    <t>Servicio de selección de candidatos para la provisión de cargos de carrera</t>
  </si>
  <si>
    <t>0504007</t>
  </si>
  <si>
    <t>Servicio de vigilancia para el cumplimiento de las normas de carrera administrativa</t>
  </si>
  <si>
    <t>Visitas de inspección a entidades. Actuaciones administrativas por vulneración de normas o derechos de carrera</t>
  </si>
  <si>
    <t>0505001</t>
  </si>
  <si>
    <t>0505002</t>
  </si>
  <si>
    <t>0505003</t>
  </si>
  <si>
    <t>0505004</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</si>
  <si>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</si>
  <si>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0505005</t>
  </si>
  <si>
    <t>0505006</t>
  </si>
  <si>
    <t>Servicio de Asistencia Técnica en Gestión Estratégica del talento humano</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</si>
  <si>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</si>
  <si>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0505007</t>
  </si>
  <si>
    <t>Servicio de asistencia técnica en el diseño e implementación de incentivos a la gestión Pública</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</si>
  <si>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</si>
  <si>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0505008</t>
  </si>
  <si>
    <t>Servicio de Asistencia Técnica en la gestión y administración estratégica de Personal</t>
  </si>
  <si>
    <t>0505009</t>
  </si>
  <si>
    <t>Servicio de Asistencia Técnica en la implementación de la política de empleo público</t>
  </si>
  <si>
    <t>0505010</t>
  </si>
  <si>
    <t>Servicio de Asistencia técnica en la implementación de laspolíticas de Función Pública</t>
  </si>
  <si>
    <t>Este producto contempla las posibles políticas en gestión pública que surjan en la medida que el Departamento Administrativo de la Función Pública continúe desarrollando sus funciones misionales y ampliando su cobertura</t>
  </si>
  <si>
    <t>0505011</t>
  </si>
  <si>
    <t>Servicio de Asistencia Técnica en la implementación de Modelos de evaluación</t>
  </si>
  <si>
    <t>0505012</t>
  </si>
  <si>
    <t>Servicio de asistencia técnica en la implementación del Modelo Integrado de Planeación y Gestión</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</si>
  <si>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</si>
  <si>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0505013</t>
  </si>
  <si>
    <t>Servicio de asistencia técnica en Plan de mejoramiento de la gestión pública</t>
  </si>
  <si>
    <t>La gestión pública es la articulación permanente y continua de los procesos de planeación, ejecución y evaluación de las acciones que el Estado emprende.</t>
  </si>
  <si>
    <t>0505014</t>
  </si>
  <si>
    <t>Servicio de asistencia técnica en racionalización de escala salarial</t>
  </si>
  <si>
    <t>0505015</t>
  </si>
  <si>
    <t>Servicio de asistencia técnica en rendición de cuentas, participación, transparencia y servicio al ciudadano</t>
  </si>
  <si>
    <t>0505017</t>
  </si>
  <si>
    <t>Servicio de asistencia técnica para la implementación de la política de trámites</t>
  </si>
  <si>
    <t>0505018</t>
  </si>
  <si>
    <t>Servicio de asistencia técnica para la implementación de las políticas de Gestión y Desempeño</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</si>
  <si>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</si>
  <si>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0505019</t>
  </si>
  <si>
    <t>Servicio de asistencia técnica para la implementación de los Planes de Acción Técnicos</t>
  </si>
  <si>
    <t>0505020</t>
  </si>
  <si>
    <t>Servicio de asistencia técnica para la implementación del Plan de atención integral</t>
  </si>
  <si>
    <t>Plan de Atención Integral es la definición de objetivos, enunciación de metas, horizonte de tiempo, estrategias, y tipo de actuación para los grupos de valor definidos como prioritarios por parte de la Función Pública</t>
  </si>
  <si>
    <t>0505021</t>
  </si>
  <si>
    <t>Servicio de diseño, desarrollo e implementación de la Estrategia Territorial</t>
  </si>
  <si>
    <t>0505022</t>
  </si>
  <si>
    <t>Servicio de diseño, desarrollo e implementación de la Herramienta de Valoración del desempeño Institucional</t>
  </si>
  <si>
    <t>0505023</t>
  </si>
  <si>
    <t>Servicio de educación informal a servidores públicos del estado y a la sociedad en general</t>
  </si>
  <si>
    <t>0505024</t>
  </si>
  <si>
    <t>Servicio de educación informal de Multiplicadores en procesos de control social</t>
  </si>
  <si>
    <t>Menos de 16 horas y no son cursos certificados</t>
  </si>
  <si>
    <t>0505025</t>
  </si>
  <si>
    <t>Servicio de educación informal de Servidores Públicos en Pedagogía de Paz</t>
  </si>
  <si>
    <t>0505026</t>
  </si>
  <si>
    <t>Servicio de educación informal en sistemas de empleo público</t>
  </si>
  <si>
    <t>0505027</t>
  </si>
  <si>
    <t>Servicio de información de empleo público</t>
  </si>
  <si>
    <t>0505028</t>
  </si>
  <si>
    <t>Servicio de información de gestión pública</t>
  </si>
  <si>
    <t>Corresponde al proceso que asegura la disposición de la información de manera accesible, confiable y oportuna de los sistemas de información que son indispensables para la implementación de las políticas públicas de competencia de Función Pública.</t>
  </si>
  <si>
    <t>0505029</t>
  </si>
  <si>
    <t>Servicio de información estadística en gestión pública</t>
  </si>
  <si>
    <t>0505030</t>
  </si>
  <si>
    <t>Servicio de Monitoreo y Evaluación a la política de empleo público</t>
  </si>
  <si>
    <t>0505031</t>
  </si>
  <si>
    <t>Servicio de seguimiento a la Gestión Territorial</t>
  </si>
  <si>
    <t>0505033</t>
  </si>
  <si>
    <t>Servicio de selección de candidatos para conformar las listas de las cuales se elaborarán las ternas para la designación de Directores regionales o territoriales.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</si>
  <si>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</si>
  <si>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0505034</t>
  </si>
  <si>
    <t>Servicio de selección de candidatos para la provisión de cargos de libre nombramiento y remoción</t>
  </si>
  <si>
    <t>0505037</t>
  </si>
  <si>
    <t>Sistema de Control Interno</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</si>
  <si>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</si>
  <si>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0505039</t>
  </si>
  <si>
    <t>Servicio de apoyo para el fortalecimiento de la gestión de las entidades públicas</t>
  </si>
  <si>
    <t>Este servicio  incluye apoyo para el fortalecimiento de entidades públicas, servidores públicos y ciudadanos  en la implementación de las políticas del sector</t>
  </si>
  <si>
    <t>0505040</t>
  </si>
  <si>
    <t>Servicio de asistencia técnica en el saber administrativo público</t>
  </si>
  <si>
    <t>0505041</t>
  </si>
  <si>
    <t>Servicio de asistencia técnica en temas de Gestión Pública</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</si>
  <si>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</si>
  <si>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</si>
  <si>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</si>
  <si>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</si>
  <si>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0505043</t>
  </si>
  <si>
    <t>Servicio de educación informal  a servidores públicos del estado y a la sociedad en general</t>
  </si>
  <si>
    <t>Desarrollo de acciones de capacitación o formación dirigidas a servidores públicos de todos los niveles de la administración y a la sociedad en general para el fortalecimiento de habilidades y competencias en temáticas específicas.</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</si>
  <si>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</si>
  <si>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</si>
  <si>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</si>
  <si>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</si>
  <si>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</si>
  <si>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</si>
  <si>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0505046</t>
  </si>
  <si>
    <t>Concursos de provisión de cargos de carrera administrativa implementados</t>
  </si>
  <si>
    <t>Consiste en el diseño e implementación de procesos de  provisión meritoria de cargos de la carrera administrativa</t>
  </si>
  <si>
    <t>0599009</t>
  </si>
  <si>
    <t>0599011</t>
  </si>
  <si>
    <t>0599012</t>
  </si>
  <si>
    <t>0599013</t>
  </si>
  <si>
    <t>0599014</t>
  </si>
  <si>
    <t>0599015</t>
  </si>
  <si>
    <t>0599016</t>
  </si>
  <si>
    <t>0599044</t>
  </si>
  <si>
    <t>0599055</t>
  </si>
  <si>
    <t>0599056</t>
  </si>
  <si>
    <t>0599058</t>
  </si>
  <si>
    <t>0599059</t>
  </si>
  <si>
    <t>0599061</t>
  </si>
  <si>
    <t>0599064</t>
  </si>
  <si>
    <t>0599065</t>
  </si>
  <si>
    <t>0599066</t>
  </si>
  <si>
    <t>0599067</t>
  </si>
  <si>
    <t>0599068</t>
  </si>
  <si>
    <t>0599069</t>
  </si>
  <si>
    <t>0599070</t>
  </si>
  <si>
    <t>0599071</t>
  </si>
  <si>
    <t>0599072</t>
  </si>
  <si>
    <t>0599073</t>
  </si>
  <si>
    <t>0599074</t>
  </si>
  <si>
    <t>RELACIONES EXTERIORES</t>
  </si>
  <si>
    <t>1101004</t>
  </si>
  <si>
    <t>Servicio culturales para la promoción de Colombia en el exterior</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</si>
  <si>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</si>
  <si>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1101006</t>
  </si>
  <si>
    <t>Servicio deportivos para la promoción de Colombia en el exterior</t>
  </si>
  <si>
    <t>1102001</t>
  </si>
  <si>
    <t>Instrumentos internacionales con instancias multilaterales</t>
  </si>
  <si>
    <t>Corresponde a cualquier acuerdo, pacto, tratado, protocolo, convenio o convención entre dos o mas instancias multilaterales</t>
  </si>
  <si>
    <t>1102002</t>
  </si>
  <si>
    <t>1102005</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</si>
  <si>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</si>
  <si>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</si>
  <si>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1102008</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</si>
  <si>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</si>
  <si>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</si>
  <si>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1102009</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</si>
  <si>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</si>
  <si>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</si>
  <si>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1103001</t>
  </si>
  <si>
    <t>Punto de control migratorio</t>
  </si>
  <si>
    <t>Corresponde a los espacios migratorios (inmigración y emigración) ubicados en aeropuertos internacionales, puertos marítimos, fluviales y zona fronteriza terrestre</t>
  </si>
  <si>
    <t>1103002</t>
  </si>
  <si>
    <t>Centro facilitador de Servicios migratorios</t>
  </si>
  <si>
    <t xml:space="preserve">Son espacios dedicados a la atención ciudadana, que tienen como objetivo facilitarle la documentación migratoria tanto al nacional como al extranjero. </t>
  </si>
  <si>
    <t>1103005</t>
  </si>
  <si>
    <t>Servicio de verificación migratoria</t>
  </si>
  <si>
    <t>Corresponde a la vigilancia y el control migratorio de nacionales y extranjeros en el territorio nacional.</t>
  </si>
  <si>
    <t>1103006</t>
  </si>
  <si>
    <t>Servicio de asistencia a colombianos en el exterior</t>
  </si>
  <si>
    <t xml:space="preserve">Corresponde a las acciones dirigidas a proteger los intereses de los colombianos en el exterior. </t>
  </si>
  <si>
    <t>1103007</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</si>
  <si>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</si>
  <si>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</si>
  <si>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1103008</t>
  </si>
  <si>
    <t>Servicio de difusión de la política migratoria y la oferta institucional del Estado para colombianos en el exterior</t>
  </si>
  <si>
    <t>1103011</t>
  </si>
  <si>
    <t>Servicio de asistencia técnica en mesas de trabajo-dialogo de connacionales</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</si>
  <si>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</si>
  <si>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1103012</t>
  </si>
  <si>
    <t>Servicio de atención al retornado</t>
  </si>
  <si>
    <t>Corresponde a las acciones dirigidas al acompañamiento a los migrantes que retornen al país y la gestión de iniciativas para la migración ordenada de colombianos al exterior</t>
  </si>
  <si>
    <t>1103013</t>
  </si>
  <si>
    <t>Consulados consolidados</t>
  </si>
  <si>
    <t>Son la representación del Estado,  que se encarga de velar por los intereses de nuestros connacionales residentes en el exterior, y de prestar  los Servicio para la realización  de trámites que estos requieran.</t>
  </si>
  <si>
    <t>1103015</t>
  </si>
  <si>
    <t>Servicios de difusión sobre retorno y la oferta institucional</t>
  </si>
  <si>
    <t>1103016</t>
  </si>
  <si>
    <t>Servicio de implementación de medidas de satisfacción para víctimas en el exterior</t>
  </si>
  <si>
    <t>Acciones concertadas de dignificación, reconocimiento y conmemoración a víctimas del conflicto armado en el exterior. Incluye actos de reparación simbólica y dignificación, homenajes, eventos de conmemoración, apoyo a reconstrucción de tejido social y lazos familiares, comunitarios y colectivos, difusión de relatos y experiencias de víctimas en el exterior, así como apoyo para la recuperación emocional por los efectos de la migración y la victimización.</t>
  </si>
  <si>
    <t>1104002</t>
  </si>
  <si>
    <t>Servicio de intervención social y económica en zonas de frontera</t>
  </si>
  <si>
    <t xml:space="preserve">Corresponde a las intervenciones realizadas en zonas de frontera a través de proyectos que generan Servicio a las comunidades limítrofes. </t>
  </si>
  <si>
    <t>1104003</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</si>
  <si>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</si>
  <si>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</si>
  <si>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1104005</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</si>
  <si>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</si>
  <si>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</si>
  <si>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1104007</t>
  </si>
  <si>
    <t>Servicio de gestión para la articulación interinstitucional en pasos de frontera</t>
  </si>
  <si>
    <t>Corresponde a las acciones realizadas por la Cancillería para lograr la articulación de las Entidades del Estado en los pasos de frontera  legalmente constituidos.</t>
  </si>
  <si>
    <t>1105001</t>
  </si>
  <si>
    <t>Instrumentos internacionales de cooperación</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</si>
  <si>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</si>
  <si>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1105002</t>
  </si>
  <si>
    <t>Proyectos de cooperación internacional</t>
  </si>
  <si>
    <t xml:space="preserve">Corresponde a los proyectos realizados con recursos de cooperación de otros Estados y Organismos Multilaterales. </t>
  </si>
  <si>
    <t>1199009</t>
  </si>
  <si>
    <t>1199011</t>
  </si>
  <si>
    <t>1199015</t>
  </si>
  <si>
    <t>1199016</t>
  </si>
  <si>
    <t>1199052</t>
  </si>
  <si>
    <t>1199053</t>
  </si>
  <si>
    <t>1199054</t>
  </si>
  <si>
    <t>1199055</t>
  </si>
  <si>
    <t>1199056</t>
  </si>
  <si>
    <t>1199058</t>
  </si>
  <si>
    <t>1199060</t>
  </si>
  <si>
    <t>1199061</t>
  </si>
  <si>
    <t>1199062</t>
  </si>
  <si>
    <t>1199063</t>
  </si>
  <si>
    <t>1199064</t>
  </si>
  <si>
    <t>1199065</t>
  </si>
  <si>
    <t>1199067</t>
  </si>
  <si>
    <t>1199068</t>
  </si>
  <si>
    <t>1199069</t>
  </si>
  <si>
    <t>1199070</t>
  </si>
  <si>
    <t>JUSTICIA Y DEL DERECHO</t>
  </si>
  <si>
    <t>1201001</t>
  </si>
  <si>
    <t>1201002</t>
  </si>
  <si>
    <t>1201003</t>
  </si>
  <si>
    <t>Servicio de divulgación para fortalecer el acceso al marco normativo y jurisprudencial</t>
  </si>
  <si>
    <t>Dar a conocer las normas de carácter general y abstractas vigentes con su afectación normativa y jurisprudencial</t>
  </si>
  <si>
    <t>1201004</t>
  </si>
  <si>
    <t>Corresponde al proceso de diseño, construcción y socialización de los documentos metodológicos que describen el proceso de depuración normativa que se debe llevar a cabo por parte de las entidades del ejecutivo.</t>
  </si>
  <si>
    <t>1201005</t>
  </si>
  <si>
    <t>Servicio de asistencia técnica en depuración normativa</t>
  </si>
  <si>
    <t>Corresponde a la asesoría y acompañamiento técnico que se brinda a las entidades en el desarrollo de los procesos de depuración normativa.</t>
  </si>
  <si>
    <t>1201006</t>
  </si>
  <si>
    <t>Servicio de asistencia técnica en producción normativa</t>
  </si>
  <si>
    <t>Corresponde a la asesoría y acompañamiento técnico que se brinda a las entidades en el desarrollo de los procesos de producción normativa.</t>
  </si>
  <si>
    <t>1201007</t>
  </si>
  <si>
    <t>Servicio de información normativa y jurisprudencial implementado</t>
  </si>
  <si>
    <t>Continente las acciones necesarias para realizar el análisis y divulgación de la evolución normativa y jurisprudencial disponible en la plataforma que contiene el ordenamiento normativo- SUIN Juriscol.</t>
  </si>
  <si>
    <t>1202001</t>
  </si>
  <si>
    <t>Casas de Justicia en operación</t>
  </si>
  <si>
    <t>1202002</t>
  </si>
  <si>
    <t>Servicio de justicia a los ciudadanos</t>
  </si>
  <si>
    <t>1202003</t>
  </si>
  <si>
    <t>Centros de Convivencia Ciudadana en operación</t>
  </si>
  <si>
    <t>1202004</t>
  </si>
  <si>
    <t>Servicio de asistencia técnica para la articulación de los operadores de los Servicio de justicia</t>
  </si>
  <si>
    <t>Asesoría y acompañamiento a entidades territoriales para que haya una adecuada articulación entre los operadores de los Servicio de justicia</t>
  </si>
  <si>
    <t>1202005</t>
  </si>
  <si>
    <t>Servicio de asistencia técnica para la descentralización de los Servicio de justicia en los territorios</t>
  </si>
  <si>
    <t>Asesoría y acompañamiento a entidades territoriales para fortalecer la descentralización de los Servicio de justicia</t>
  </si>
  <si>
    <t>1202006</t>
  </si>
  <si>
    <t>1202007</t>
  </si>
  <si>
    <t>Servicio de información para orientar al ciudadano en el acceso a la justicia</t>
  </si>
  <si>
    <t>Servicio desarrollado para orientar a los ciudadanos en las diferentes rutas de atención a las que puede acudir según las necesidades jurídicas particulares. Además de las diferentes rutas (temáticas) comprende directorios, formularios de consultas y servicios online para agendamiento de citas en consultorios jurídicos.</t>
  </si>
  <si>
    <t>1202008</t>
  </si>
  <si>
    <t>Documento que busca  la obtención de nuevos conocimientos y su aplicación a problemas del sector de justicia, a partir de la aplicación de métodos científicos y técnicos especializados.</t>
  </si>
  <si>
    <t>1202009</t>
  </si>
  <si>
    <t>1202010</t>
  </si>
  <si>
    <t>1202011</t>
  </si>
  <si>
    <t>Documentos con contenidos a nivel normativo y regulatorio en relación al sistema de administración de justicia.</t>
  </si>
  <si>
    <t>1202012</t>
  </si>
  <si>
    <t>Servicio de educación informal en temas de acceso a la justicia</t>
  </si>
  <si>
    <t>Capacitaciones y eventos en temas de acceso a la justicia</t>
  </si>
  <si>
    <t>1202013</t>
  </si>
  <si>
    <t>Casa de justicia dotada</t>
  </si>
  <si>
    <t>1202014</t>
  </si>
  <si>
    <t>Servicio de asistencia técnica en materia de promoción al acceso a la justicia</t>
  </si>
  <si>
    <t>Corresponde a las entidades territoriales asistidas técnicamente para la incorporación de lineamientos de acceso a la justicia </t>
  </si>
  <si>
    <t>1202015</t>
  </si>
  <si>
    <t>1202016</t>
  </si>
  <si>
    <t>1202017</t>
  </si>
  <si>
    <t>Corresponde al proceso que asegura la disponibilidad del servicio a través de la infraestructura informática tanto de software.</t>
  </si>
  <si>
    <t>1202018</t>
  </si>
  <si>
    <t>Servicio de apoyo para la promoción al acceso a la justicia</t>
  </si>
  <si>
    <t>Incluye el apoyo técnico y/o financiero a las comunidades étnicas, al programa nacional de casas de justicia y las iniciativas, estrategias y proyectos en materia de acceso a la justicia.</t>
  </si>
  <si>
    <t>1202019</t>
  </si>
  <si>
    <t>Servicio de promoción del acceso a la justicia</t>
  </si>
  <si>
    <t>Comprende el desarrollo de estrategias para la promoción del acceso a la justicia </t>
  </si>
  <si>
    <t>0000124</t>
  </si>
  <si>
    <t>1202020</t>
  </si>
  <si>
    <t>Servicio de divulgación para promover el acceso a la Justicia</t>
  </si>
  <si>
    <t>Hace referencia al desarrollo de campañas de difusión para promover el acceso a la justicia.</t>
  </si>
  <si>
    <t>1202021</t>
  </si>
  <si>
    <t>Servicio de  educación informal para el  acceso a la justicia </t>
  </si>
  <si>
    <t>Comprende el desarrollo de actividades orientadas a fortalecer las capacidades locales para el acceso a la justicia.</t>
  </si>
  <si>
    <t>1202022</t>
  </si>
  <si>
    <t>Incluye la realización de los estudios requeridos en las fases de pre factibilidad, factibilidad o definitivos. </t>
  </si>
  <si>
    <t>1202023</t>
  </si>
  <si>
    <t>Servicio de asistencia técnica en la promoción y articulación de los servicios de justicia</t>
  </si>
  <si>
    <t>Comprende el acompañamiento institucional para el diagnóstico, revisión, ajuste, promoción y articulación de herramientas para la prestación de servicios de justicia.</t>
  </si>
  <si>
    <t>1202024</t>
  </si>
  <si>
    <t>Servicio de apoyo financiero para fortalecimiento de la justicia propia</t>
  </si>
  <si>
    <t>Corresponde al giro de recursos para la financiación de iniciativas presentadas por los pueblos étnicos, encaminadas al fortalecimiento de sus sistemas de justicia propia.</t>
  </si>
  <si>
    <t>1202025</t>
  </si>
  <si>
    <t>Servicio de asistencia técnica en fortalecimiento de justicia propia</t>
  </si>
  <si>
    <t>Comprende el apoyo técnico para la formulación, viabilizarían, ejecución y seguimiento de las iniciativas encaminadas al fortalecimiento de sus sistemas de justicia propia.</t>
  </si>
  <si>
    <t>1202026</t>
  </si>
  <si>
    <t>Servicio de atención de justicia itinerante</t>
  </si>
  <si>
    <t>Corresponde al servicio que se brinda al territorio de manera móvil,  para garantizar los derechos de acceso a la justicia de la población más alejada y con mayores barreras geográficas (sectores rurales y rurales dispersos) para acudir a los cascos urbanos, donde se concentran los servicios de justicia.</t>
  </si>
  <si>
    <t>1202027</t>
  </si>
  <si>
    <t>Servicio de asistencia técnica en transformación cultural para la adopción de modelos de gestión inclusivos en la justicia</t>
  </si>
  <si>
    <t>Comprende el acompañamiento técnico institucional para el diagnóstico, revisión, ajuste, promoción e implementación de herramientas que propendan por la transformación cultural en el abordaje de los servicios de justicia con enfoque inclusivo.</t>
  </si>
  <si>
    <t>1202028</t>
  </si>
  <si>
    <t xml:space="preserve"> Servicio de acompañamiento técnico para el desarrollo y promoción en la formación jurídica</t>
  </si>
  <si>
    <t>Comprende la gestión, participación y seguimiento a los diferentes espacios e instrumentos para establecer y desarrollar acuerdos, estrategias y planes que contribuyan a potencializar la formación jurídica en el país.</t>
  </si>
  <si>
    <t>1202029</t>
  </si>
  <si>
    <t>Servicio de información para el monitoreo de los servicios de justicia implementado</t>
  </si>
  <si>
    <t>Servicio desarrollado para la definición, sistematización y presentación de información relativa a la prestación de los servicios de justicia.</t>
  </si>
  <si>
    <t>1202030</t>
  </si>
  <si>
    <t>Servicio de información para la promoción de los enfoques de la justicia inclusiva implementado</t>
  </si>
  <si>
    <t>Comprende el desarrollo de acciones, planes y estrategias en el marco de las competencias institucionales, para afianzar y fortalecer los canales que dan a conocer y por medio de los cuales se discuten los elementos que demarcan las condiciones de integración de ambas jurisdicciones o sistemas de justicia, impulsar su desarrollo  con la participación de actores del SJN, así como propiciar espacios (llámese eventos, reuniones, mesas, etc.) que permitan mantener un diálogo permanente y constructivo con las organizaciones de base y las comunidades, todo lo cual fortalece el entendimiento mutuo de los sistemas de justicia y contribuye a la solución de conflictos respetando las competencias y propendiendo por el ejercicio colaborativo de ambos esquemas.</t>
  </si>
  <si>
    <t>1202031</t>
  </si>
  <si>
    <t>Servicio de educación informal para la gestión administrativa de justicia</t>
  </si>
  <si>
    <t>Consiste en el desarrollo de actividades para la transferencia y apropiación de conocimientos, así como el fortalecimiento de competencias para la prestación de servicios de justicia.</t>
  </si>
  <si>
    <t>1202032</t>
  </si>
  <si>
    <t>Servicio de articulación entre la Rama Ejecutiva y la Rama Judicial</t>
  </si>
  <si>
    <t>Comprende la gestión, participación y seguimiento a los diferentes espacios e instrumentos para establecer y desarrollar acuerdos, estrategias y planes conjuntos que contribuyan a la solución de necesidades del sistema de administración de justicia. Este producto esta destinado a crear capacidades a nivel interinstitucional (instancias de articulación que pueden ser mesas permanentes, consejos, comisiones, etc) o para el establecimiento y formalización de canales y herramientas marco permanentes a través de los cuales se materialice la colaboración armónica entre ambas ramas del poder público para optimizar la capacidad de gestión del sistema judicial.</t>
  </si>
  <si>
    <t>1202033</t>
  </si>
  <si>
    <t>Servicio de promoción para la articulación entre las comunidades étnicas y el sistema judicial nacional</t>
  </si>
  <si>
    <t>1202034</t>
  </si>
  <si>
    <t>Servicio de información para el apoyo a la gestión de operadores de justicia implementado</t>
  </si>
  <si>
    <t>Servicio desarrollado para fortalecer las competencias de los gestores de justicia formal a nivel local a través de la disposición de material de formación, herramientas, guías, y aclaraciones frente a las competencias y mecanismos de solución de conflictos. Incluye un modelo integral para la definición, formulación, unificación e implementación de mecanismos y oferta institucional para fortalecer a los gestores de justicia en territorio, inclusive con herramientas a nivel colaborativo como podrían ser bancos de experiencias, foros, etc.</t>
  </si>
  <si>
    <t>1203001</t>
  </si>
  <si>
    <t>Servicio de divulgación para promover los métodos de resolución de conflictos</t>
  </si>
  <si>
    <t>Con este producto se busca promover los métodos de resolución de conflictos por diferentes medios de comunicación</t>
  </si>
  <si>
    <t>1203002</t>
  </si>
  <si>
    <t>Servicio de asistencia técnica para la implementación de los métodos de resolución de conflictos</t>
  </si>
  <si>
    <t>1203003</t>
  </si>
  <si>
    <t>1203004</t>
  </si>
  <si>
    <t>1203005</t>
  </si>
  <si>
    <t>1203006</t>
  </si>
  <si>
    <t>1203007</t>
  </si>
  <si>
    <t>Servicio de captura de información para la conciliación, arbitraje y amigable composición</t>
  </si>
  <si>
    <t>1203008</t>
  </si>
  <si>
    <t>1203009</t>
  </si>
  <si>
    <t>Servicio de educación informal en resolución de conflictos</t>
  </si>
  <si>
    <t>1203010</t>
  </si>
  <si>
    <t>Servicio de inspección, control y vigilancia en resolución de conflictos</t>
  </si>
  <si>
    <t>Vigilancia a diferentes instancias que brindan Servicio de resolución de conflictos</t>
  </si>
  <si>
    <t>1203011</t>
  </si>
  <si>
    <t>Servicio de asistencia técnica para la implementación de los métodos de solución de conflictos</t>
  </si>
  <si>
    <t>Corresponde al acompañamiento técnico y  profesional que se brinda para atender la operación de los procesos de implementación y fortalecimiento de la conciliación en equidad, el apoyo en la creación de los centros gratuitos de conciliación, arbitraje y amigable composición, incluyendo el procedimiento de insolvencia de persona natural no comerciante y los procesos de inspección control y vigilancia de los centros de conciliación, arbitraje y amigable composición.</t>
  </si>
  <si>
    <t>1203012</t>
  </si>
  <si>
    <t>Servicio de educación informal en métodos alternativos de solución de conflictos</t>
  </si>
  <si>
    <t>Corresponde a los procesos de formación en temas de conciliación en derecho dirigidos a los servidores públicos  y operadores en métodos de solución de conflictos habilitados para conciliar, así como el fortalecimiento en las competencias, habilidades y técnicas de negociación en resolución de conflictos de los conciliadores en equidad. Igualmente, refleja los procesos que se adelantan para la  implementación de la conciliación en equidad a través del MICE "Marco para la Implementación de la Conciliación en Equidad", en el cual, los candidatos deben aprobar cuatro fases del proceso de formación para obtener el título de Conciliadores en Equidad.</t>
  </si>
  <si>
    <t>1203013</t>
  </si>
  <si>
    <t>1203014</t>
  </si>
  <si>
    <t>Comprende la conceptualización, diseño, construcción y desarrollo de acciones y estrategias para divulgar, promocionar y posicionar la oferta de justicia, tanto a ciudadanos como frente a entidades y operadores del sistema.</t>
  </si>
  <si>
    <t>1204001</t>
  </si>
  <si>
    <t>Servicio de asistencia técnica para la construcción y actualización de mecanismos de justicia transicional</t>
  </si>
  <si>
    <t>Con este servicio se busca asesorar a las entidades para construir y actualizar mecanismos de justicia transicional</t>
  </si>
  <si>
    <t>1204002</t>
  </si>
  <si>
    <t>Servicio para la articulación de los mecanismos de justicia transicional</t>
  </si>
  <si>
    <t>1204003</t>
  </si>
  <si>
    <t>1204005</t>
  </si>
  <si>
    <t>1204006</t>
  </si>
  <si>
    <t>Servicio para fortalecer los procesos de restitución de tierras</t>
  </si>
  <si>
    <t>Estos Servicio son brindados por la Superintendencia de Notariado y Registro para proteger los derechos sobre la propiedad de los predios abandonados y/o despojados por el conflicto armado</t>
  </si>
  <si>
    <t>1204007</t>
  </si>
  <si>
    <t>Servicio para fortalecer los procesos de saneamiento y formalización a los entes territoriales y a la ciudadanía</t>
  </si>
  <si>
    <t>1204008</t>
  </si>
  <si>
    <t>Servicio para la Identificación registral de los predios presuntamente baldíos de la Nación</t>
  </si>
  <si>
    <t>Estos Servicio buscan identificar los predios presuntamente baldíos de la Nación por parte de la Superintendencia de Notariado y Registro</t>
  </si>
  <si>
    <t>1204009</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</si>
  <si>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</si>
  <si>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</si>
  <si>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1204010</t>
  </si>
  <si>
    <t>1204012</t>
  </si>
  <si>
    <t>1204013</t>
  </si>
  <si>
    <t>1204014</t>
  </si>
  <si>
    <t>Documentos de estudio e investigación sobre los componentes del ciclo de defensa jurídica del Estado.</t>
  </si>
  <si>
    <t>1204015</t>
  </si>
  <si>
    <t>1204016</t>
  </si>
  <si>
    <t>Servicio itinerante de oferta interinstitucional en materia de justicia transicional</t>
  </si>
  <si>
    <t>Corresponde al servicio que se brinda al territorio de manera móvil, con el fin de articular la oferta de diferentes entidades en materia de justicia transicional para ponerla a disposición de las víctimas y demás actores relacionados con la aplicación de los mecanismos de Justicia Transicional en los municipios mediante el desplazamiento de equipos técnicos y funcionales para la interacción directa en los afectados.</t>
  </si>
  <si>
    <t>1204018</t>
  </si>
  <si>
    <t>Servicio de asistencia técnica para la articulación de los mecanismos de justicia transicional</t>
  </si>
  <si>
    <t>Comprende el desarrollo de acciones, planes y estrategias necesarias para favorecer el dialogo, relacionamiento y concertación entre diferentes instituciones públicas de nivel naciona y territorial, las otras ramas del poder público, organizaciones civiles, de víctimas y otras que participan de la formulación, implementación o aplicación de los mecanismos de carácter transicional mediante la generación de diferentes espacios a nivel nacional, territorial e internacional.Así mismo, incluye el acompañamiento técnico y de conocimiento que se brinda a los departamentos, municipios y demás entidades territoriales en la apropiación y aplicación de los instrumentos conceptuales, metodológicos y técnicos para el desarrollo articulado de la política pública en materia de justicia transicional y sus mecanismos.</t>
  </si>
  <si>
    <t>1205001</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</si>
  <si>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</si>
  <si>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</si>
  <si>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1205002</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</si>
  <si>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</si>
  <si>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</si>
  <si>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1205003</t>
  </si>
  <si>
    <t>Servicio de educación informal en los componentes del ciclo de defensa jurídica del Estado</t>
  </si>
  <si>
    <t>1205004</t>
  </si>
  <si>
    <t>Documentos de estudio e investigación sobre los componentes del ciclo de defensa jurídica del Estado</t>
  </si>
  <si>
    <t>1205005</t>
  </si>
  <si>
    <t>1205006</t>
  </si>
  <si>
    <t>Documentos normativos sobre los componentes del ciclo de defensa jurídica del Estado</t>
  </si>
  <si>
    <t>1205007</t>
  </si>
  <si>
    <t>1205008</t>
  </si>
  <si>
    <t>Servicio de información en materia de defensa jurídica</t>
  </si>
  <si>
    <t xml:space="preserve">Información del ciclo de defensa jurídica del Estado que permite tomar decisiones en materia de defensa jurídica </t>
  </si>
  <si>
    <t>1206001</t>
  </si>
  <si>
    <t>Infraestructura penitenciaria y carcelaria construida</t>
  </si>
  <si>
    <t>Hace referencia a la construcción y dotación de establecimientos de reclusión nacionales y territoriales</t>
  </si>
  <si>
    <t>1206002</t>
  </si>
  <si>
    <t>Infraestructura penitenciaria y carcelaria con mantenimiento</t>
  </si>
  <si>
    <t>Hace referencia al mantenimiento de establecimientos de reclusión nacionales y territoriales</t>
  </si>
  <si>
    <t>1206003</t>
  </si>
  <si>
    <t>Infraestructura penitenciaria y carcelaria con mejoramiento</t>
  </si>
  <si>
    <t>Hace referencia al mejoramiento de establecimientos de reclusión nacionales y territoriales</t>
  </si>
  <si>
    <t>1206004</t>
  </si>
  <si>
    <t>Servicio de vigilancia carcelaria y penitenciaria</t>
  </si>
  <si>
    <t>Corresponde a la vigilancia que se presta en los establecimientos de reclusión</t>
  </si>
  <si>
    <t>1206005</t>
  </si>
  <si>
    <t>Servicio de resocialización de personas privadas de la libertad</t>
  </si>
  <si>
    <t>Son los diferentes Servicio que reciben las personas privadas de la libertad para buscar su resocialización</t>
  </si>
  <si>
    <t>1206006</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</si>
  <si>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</si>
  <si>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</si>
  <si>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1206007</t>
  </si>
  <si>
    <t>Servicio de bienestar a la población privada de libertad</t>
  </si>
  <si>
    <t>Hace referencia a los diferentes Servicio de bienestar que reciben las personas privadas de la libertad</t>
  </si>
  <si>
    <t>1206008</t>
  </si>
  <si>
    <t>Infraestructura penitenciaria y carcelaria dotada</t>
  </si>
  <si>
    <t>1206009</t>
  </si>
  <si>
    <t>Servicios de información implementado</t>
  </si>
  <si>
    <t>1206010</t>
  </si>
  <si>
    <t>Infraestructura penitenciaria y carcelaria construida y dotada</t>
  </si>
  <si>
    <t>Hace referencia a la construcción y dotación de establecimientos de reclusión nacionales y territoriales.</t>
  </si>
  <si>
    <t>1206011</t>
  </si>
  <si>
    <t>1206012</t>
  </si>
  <si>
    <t>Servicio de educación informal para la gestión Administrativa de los Establecimientos de Reclusión del Orden Nacional- ERON</t>
  </si>
  <si>
    <t>Hace referencia a las acciones de formación o capacitaciones orientadas a fortalecer las competencias y la calidad de los conocimientos relacionados con atención penitenciaria integral y procesos de resocialización para el adecuado tratamiento de la Población Privada de la Libertad- PPL en los ERON.</t>
  </si>
  <si>
    <t>1206013</t>
  </si>
  <si>
    <t>Documentos cuyo objetivo es describir y explicar métodos, herramientas analíticas o procesos que determinan un camino o forma de realizar un análisis en particular.</t>
  </si>
  <si>
    <t>1206014</t>
  </si>
  <si>
    <t>Servicio de educación para el trabajo y el desarrollo humano</t>
  </si>
  <si>
    <t xml:space="preserve">Incluye el desarrollo de programas de educación para el trabajo, resocialización y el desarrollo humano, dirigidos a población privada de la libertad. </t>
  </si>
  <si>
    <t>1206015</t>
  </si>
  <si>
    <t>Infraestructura penitenciaria y carcelaria adecuada</t>
  </si>
  <si>
    <t>Corresponde a infraestructura carcelaria sobre la cual se adelantan obras de edificación que cambian de manera completa o parcial, el uso del inmueble, garantizando la permanencia total o parcial del inmueble original. Incluye la licencia de construcción por adecuación.</t>
  </si>
  <si>
    <t>1206016</t>
  </si>
  <si>
    <t>Servicio de asistencia técnica y acompañamiento productivo y empresarial</t>
  </si>
  <si>
    <t>Involucra la generación, fortalecimiento o mejora de modelos de negocio y sus respectivas líneas de producción, establecimiento de procesos y procedimientos de estandarización de cadenas productivas, fortalecimiento del seguimiento y mejora continua para lograr los estándares establecidos para este tipo de negocio, así como brindar asistencia técnica y acompañamiento durante la puesta en funcionamiento de todos estos componente.</t>
  </si>
  <si>
    <t>1206017</t>
  </si>
  <si>
    <t>Servicio de información de los programas de tratamiento penitenciario integral implementado</t>
  </si>
  <si>
    <t>Construcción y puesta en marcha del sistema de información para la evaluación y seguimiento de los programas de tratamiento penitenciario integral para la toma de decisiones.</t>
  </si>
  <si>
    <t>1206018</t>
  </si>
  <si>
    <t>Servicio de asistencia técnica para la resocialización e inclusión social</t>
  </si>
  <si>
    <t>Hace referencia al apoyo técnico y de conocimiento que se brinda durante los espacios de orientación, acompañamiento y asistencia para la aplicación de mecanismos para la resocialización e inclusión social de personas privadas de la libertad.</t>
  </si>
  <si>
    <t>1207002</t>
  </si>
  <si>
    <t>1207003</t>
  </si>
  <si>
    <t>Documentos que incluye las acciones orientadas a la recolección, análisis y procesamiento de la información.</t>
  </si>
  <si>
    <t>1207004</t>
  </si>
  <si>
    <t>1207005</t>
  </si>
  <si>
    <t>1207006</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</si>
  <si>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</si>
  <si>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</si>
  <si>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1207007</t>
  </si>
  <si>
    <t>Servicio para incorporar los enfoques diferenciales en la política criminal y penitenciaria (Etáreo, étnico, condiciones especiales.)</t>
  </si>
  <si>
    <t>1207008</t>
  </si>
  <si>
    <t>1207009</t>
  </si>
  <si>
    <t>Servicio de información para la política criminal</t>
  </si>
  <si>
    <t>Construcción y puesta en marcha del sistema de información para la política criminal como base empírica para la toma de decisiones</t>
  </si>
  <si>
    <t>1207010</t>
  </si>
  <si>
    <t>Servicio de educación informal en temas de política criminal</t>
  </si>
  <si>
    <t>Incluye el desarrollo de sesiones de formación y capacitación en temas de política criminal, así como la presentación de resultados de investigación recientes.</t>
  </si>
  <si>
    <t>1207011</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</si>
  <si>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</si>
  <si>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</si>
  <si>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1207012</t>
  </si>
  <si>
    <t>Servicio de asistencia técnica para la coordinación de la política criminal</t>
  </si>
  <si>
    <t>Incluye todas las acciones institucionales para la articulación general de la política criminal en el orden Nación - Territorio para la toma decisiones</t>
  </si>
  <si>
    <t>1207013</t>
  </si>
  <si>
    <t>Servicio de educación informal en resocialización e inclusión social</t>
  </si>
  <si>
    <t>Involucra la programación, realización, evaluación y cierre de procesos de formación y educación de índole informal, en temas de resocialacion e inclusión social para las entidades públicas y privadas que pueden generar articulación oferta en beneficio de la población privada de la libertad.</t>
  </si>
  <si>
    <t>1207014</t>
  </si>
  <si>
    <t>Hace referencia al apoyo técnico y de conocimiento que se brinda durante los espacios de orientación, acompañamiento y asistencia para la aplicación de mecanismos encaminados a la resocialización e inclusión social de personas privadas de la libertad.</t>
  </si>
  <si>
    <t>1207015</t>
  </si>
  <si>
    <t>Servicio de apoyo financiero para el fortalecimiento de los sistemas de justicia propia</t>
  </si>
  <si>
    <t>Corresponde al giro de recursos financieros para apoyar a los programas e iniciativas de mejoramiento de los centros de armonización étnicos, en el fortalecimiento de los sistema de justicia propia y garantizar los procesos dignos de reclusión de la población étnica.</t>
  </si>
  <si>
    <t>1207016</t>
  </si>
  <si>
    <t>Servicio de asistencia técnica de enfoques diferenciales en los sistemas penales</t>
  </si>
  <si>
    <t>Hace referencia al apoyo técnico y de conocimiento que se brinda durante los espacios de orientación, acompañamiento y asistencia para la aplicación del enfoque diferencial en los sistemas penales.</t>
  </si>
  <si>
    <t>1207017</t>
  </si>
  <si>
    <t>Servicio de asistencia técnica en prevención del delito</t>
  </si>
  <si>
    <t>Hace referencia al apoyo técnico y de conocimiento que se brinda durante los espacios de orientación, acompañamiento y asistencia en materia de prevención del delito.</t>
  </si>
  <si>
    <t>1207018</t>
  </si>
  <si>
    <t>Servicio de asistencia técnica en justicia restaurativa</t>
  </si>
  <si>
    <t>Hace referencia al apoyo técnico y de conocimiento que se brinda durante los espacios de orientación, acompañamiento y asistencia en materia de justicia restaurativa, tanto para los programas orientados a adolescentes y jóvenes como al programa a orientado adultos.</t>
  </si>
  <si>
    <t>1207019</t>
  </si>
  <si>
    <t xml:space="preserve">Servicio de educación informal en justicia restaurativa </t>
  </si>
  <si>
    <t>Involucra la programación, realización, evaluación y cierre de procesos de formación y educación de índole informal, dirigido a entidades competentes para la implementación de procesos de justicia restaurativa en adultos y adolescentes.</t>
  </si>
  <si>
    <t>1207023</t>
  </si>
  <si>
    <t>Servicio de educación informal en alternatividad penal</t>
  </si>
  <si>
    <t>Contiene la planeación y ejecución de estrategias, logística e insumos necesarios para generar procesos de conocimiento a través de programas educativos y de divulgación, que permitan dar a conocer información de alternatividad penal a todo tipo de público (institucional y particular, grupos poblacionales específicos). Este proceso incluye programas de educacion informal en sus fases de programación, realización, evaluación y cierre.</t>
  </si>
  <si>
    <t>1207024</t>
  </si>
  <si>
    <t>Servicio de asistencia técnica en alternatividad penal</t>
  </si>
  <si>
    <t>Hace referencia al apoyo técnico y de conocimiento en materia de alternatividad penal. El prodcuto se orienta en el fortalecimiento del trabajo interintitucional mediante espacios de orientación, acompañamiento y asistencia para la aplicación de la alternatividad penal y su articulación interinstitucional para la aplicacion de la misma en los ambitos que corresponda.</t>
  </si>
  <si>
    <t>1207025</t>
  </si>
  <si>
    <t>Servicio de educación informal en prevención del delito</t>
  </si>
  <si>
    <t>Involucra la programación, realización, evaluación y cierre de procesos de formación y educación de índole informal, en temas relevantes de prevención del delito y de fenomenos criminales a particulares, instituciones educativas, entidades, entre otros, a nivel nacional y en los territorios.</t>
  </si>
  <si>
    <t>1207029</t>
  </si>
  <si>
    <t>Servicio de información de los sistemas penales implementado</t>
  </si>
  <si>
    <t>Corresponde a los procesos que se llevan a cabo para la gestión de la información de los sistemas penales (Penitenciario, SRPA y otros) en materia de Política Criminal, desde la obtención del dato, hasta la socialización de los resultados del análisis de la información.</t>
  </si>
  <si>
    <t>1208001</t>
  </si>
  <si>
    <t>Estudios e investigaciones sobre drogas y actividades relacionadas.</t>
  </si>
  <si>
    <t>1208002</t>
  </si>
  <si>
    <t>1208003</t>
  </si>
  <si>
    <t>1208004</t>
  </si>
  <si>
    <t>1208005</t>
  </si>
  <si>
    <t>Servicio de asistencia técnica para el diseño e implementación de la Política Nacional de Drogas</t>
  </si>
  <si>
    <t>Acompañamiento técnico a territorios o comunidades en materia de drogas.</t>
  </si>
  <si>
    <t>1208006</t>
  </si>
  <si>
    <t>Servicio de prevención del consumo de drogas y reducción de riesgos y daños</t>
  </si>
  <si>
    <t>1208007</t>
  </si>
  <si>
    <t>1208008</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</si>
  <si>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</si>
  <si>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</si>
  <si>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1208009</t>
  </si>
  <si>
    <t>Servicio de educación informal para el control de sustancias y productos químicos.</t>
  </si>
  <si>
    <t xml:space="preserve">Talleres  a usuarios que hagan uso de sustancias controladas por el Consejo Nacional de Estupefacientes. </t>
  </si>
  <si>
    <t>1208010</t>
  </si>
  <si>
    <t>Servicio de información para la toma de decisiones en materia de drogas</t>
  </si>
  <si>
    <t>1209001</t>
  </si>
  <si>
    <t>Servicio de acceso a información registral inmobiliaria</t>
  </si>
  <si>
    <t>1209002</t>
  </si>
  <si>
    <t>Servicio de Interoperabilidad e integración de la información del Registro y el Catastro Multipropósito</t>
  </si>
  <si>
    <t>Con este servicio se busca que las oficinas de instrumentos públicos tengan sistemas que interoperen con el catastro</t>
  </si>
  <si>
    <t>1209003</t>
  </si>
  <si>
    <t>Servicios de información registral</t>
  </si>
  <si>
    <t>1209004</t>
  </si>
  <si>
    <t>Infraestructura registral mantenida</t>
  </si>
  <si>
    <t>1209005</t>
  </si>
  <si>
    <t>Infraestructura registral mejorada</t>
  </si>
  <si>
    <t>1209006</t>
  </si>
  <si>
    <t>Infraestructura registral construida</t>
  </si>
  <si>
    <t>1209007</t>
  </si>
  <si>
    <t>Documentos cuyo objetivo es describir y explicar instrumentos, estándares, requisitos y condiciones necesarias para llevar a cabo un proceso o actividad.</t>
  </si>
  <si>
    <t>1209008</t>
  </si>
  <si>
    <t>1209009</t>
  </si>
  <si>
    <t>1209010</t>
  </si>
  <si>
    <t>Documento de investigación </t>
  </si>
  <si>
    <t>Estudios e investigaciones sobre la modernización de la información inmobiliaria.</t>
  </si>
  <si>
    <t>1209011</t>
  </si>
  <si>
    <t>Servicio de educación informal para la modernización de la información inmobiliaria</t>
  </si>
  <si>
    <t>Incluye el desarrollo de sesiones de formación y capacitación en temas sobre la modernización de la información inmobiliaria.</t>
  </si>
  <si>
    <t>1209012</t>
  </si>
  <si>
    <t>Documentos normativos </t>
  </si>
  <si>
    <t>Documentos normativos sobre la modernización de la información inmobiliaria.</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</si>
  <si>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</si>
  <si>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</si>
  <si>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</si>
  <si>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1299009</t>
  </si>
  <si>
    <t>1299010</t>
  </si>
  <si>
    <t>1299011</t>
  </si>
  <si>
    <t>1299012</t>
  </si>
  <si>
    <t>1299013</t>
  </si>
  <si>
    <t>1299014</t>
  </si>
  <si>
    <t>1299015</t>
  </si>
  <si>
    <t>1299016</t>
  </si>
  <si>
    <t>1299044</t>
  </si>
  <si>
    <t>1299052</t>
  </si>
  <si>
    <t>1299053</t>
  </si>
  <si>
    <t>1299054</t>
  </si>
  <si>
    <t>1299055</t>
  </si>
  <si>
    <t>1299056</t>
  </si>
  <si>
    <t>1299058</t>
  </si>
  <si>
    <t>1299060</t>
  </si>
  <si>
    <t>1299061</t>
  </si>
  <si>
    <t>1299062</t>
  </si>
  <si>
    <t>1299063</t>
  </si>
  <si>
    <t>1299064</t>
  </si>
  <si>
    <t>1299065</t>
  </si>
  <si>
    <t>1299066</t>
  </si>
  <si>
    <t>1299067</t>
  </si>
  <si>
    <t>1299068</t>
  </si>
  <si>
    <t>1299069</t>
  </si>
  <si>
    <t>1299070</t>
  </si>
  <si>
    <t>HACIENDA</t>
  </si>
  <si>
    <t>1301001</t>
  </si>
  <si>
    <t>Documento Normativo</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</si>
  <si>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</si>
  <si>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1301002</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</si>
  <si>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</si>
  <si>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1301003</t>
  </si>
  <si>
    <t>Documentos que buscan dar línea en temas de finanzas públicas y sostenibilidad macroeconómica y fiscal</t>
  </si>
  <si>
    <t>1301004</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</si>
  <si>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</si>
  <si>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1301005</t>
  </si>
  <si>
    <t>Servicio de divulgación deen materia fiscal y financiera</t>
  </si>
  <si>
    <t>Capacitaciones brindadas en fortalecimiento de las acciones aplicadas en el marco de las competencias de la Dirección General de Apoyo Fiscal (La Dirección General de Apoyo Fiscal )</t>
  </si>
  <si>
    <t>1301006</t>
  </si>
  <si>
    <t>Servicios de asistencia técnica en materia fiscal y financiera</t>
  </si>
  <si>
    <t>Servicios ofertados en el marco de las competencias de la La Dirección General de Apoyo Fiscal .</t>
  </si>
  <si>
    <t>1301007</t>
  </si>
  <si>
    <t>Servicios de información y gestión misionales fortalecidos</t>
  </si>
  <si>
    <t xml:space="preserve">Puesta en marcha de mecanismos que soportan la ejecución de actividades misionales. Sistemas misionales como el Sistema Integrado de Información Financiera </t>
  </si>
  <si>
    <t>1301008</t>
  </si>
  <si>
    <t>1301009</t>
  </si>
  <si>
    <t>1301010</t>
  </si>
  <si>
    <t>1301011</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</si>
  <si>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</si>
  <si>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1301012</t>
  </si>
  <si>
    <t>Servicios de asistencia técnica en materia de contabilidad pública</t>
  </si>
  <si>
    <t>Acciones encaminadas a proveer asistencia técnica a todas las entidades públicas en materia de contaduría pública </t>
  </si>
  <si>
    <t>1301013</t>
  </si>
  <si>
    <t>Servicio de control al uso de los recursos del Sistema General de Participaciones</t>
  </si>
  <si>
    <t>Acciones orientadas a la implementación de medidas preventivas y/o correctivas en el marco de la estrategia de monitoreo, seguimiento y control de los recursos del Sistema General de Participaciones.</t>
  </si>
  <si>
    <t>1301015</t>
  </si>
  <si>
    <t>Servicio de asistencia técnica en la implementación de programas de saneamiento fiscal o restructuracion de pasivos</t>
  </si>
  <si>
    <t>Acciones orientadas a asesorar a las entidades territoriales en la implementación de programas de saneamiento fiscal y acuerdos de restructuración de pasivos.</t>
  </si>
  <si>
    <t>1301016</t>
  </si>
  <si>
    <t>Documentos diagnóstico fiscales y financieros</t>
  </si>
  <si>
    <t>1301017</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</si>
  <si>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</si>
  <si>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</si>
  <si>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1301018</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</si>
  <si>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</si>
  <si>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</si>
  <si>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1301020</t>
  </si>
  <si>
    <t>Base de datos de todos los sistemas de codificación de los diferentes clasificadores presupuestales que se utilizan para definir tanto transacciones de ingreso como de gasto en las etapas de programación para las entidades territoriales y sus descentralizadas</t>
  </si>
  <si>
    <t>1301021</t>
  </si>
  <si>
    <t>Servicio para el acompañamiento a las Entidades Territoriales en la rendición de cuentas a la ciudadanía y formulación de presupuesto participativo</t>
  </si>
  <si>
    <t>Acciones orientadas a aplicar metodologías para la rendición de cuentas en las entidades territoriales con medidas preventivas y correctivas, en el marco de la normatividad vigente.</t>
  </si>
  <si>
    <t>1301022</t>
  </si>
  <si>
    <t>Servicio para la asistencia técnica en materia fiscal y financiera</t>
  </si>
  <si>
    <t>Acciones encaminadas a proveer asistencia técnica a las entidades territorial y descentralizadas en materia fiscal y financiera.</t>
  </si>
  <si>
    <t>1301023</t>
  </si>
  <si>
    <t>Servicio para la  asistencia técnica en la implementación de programas de saneamiento fiscal y financiero de las Empresas Sociales del Estado</t>
  </si>
  <si>
    <t xml:space="preserve">Acciones orientadas a la implementación y acompañamiento en  la formulación de Programas de Saneamiento Fiscal y Financiero para Empresas Sociales del Estado en Riesgo. </t>
  </si>
  <si>
    <t>1301024</t>
  </si>
  <si>
    <t>Servicio para la asistencia técnica en la implementación de programas de saneamiento fiscal o acuerdos de restructuración de pasivos</t>
  </si>
  <si>
    <t xml:space="preserve">Acciones orientadas a la implementación y acompañamiento en  la formulación de Programas de Saneamiento y restructuración de Pasivos en Entidades territoriales. </t>
  </si>
  <si>
    <t>1301025</t>
  </si>
  <si>
    <t>Catálogo de clasificación presupuestal para las Entidades Territoriales y sus descentralizadas</t>
  </si>
  <si>
    <t>Base de datos de todos los sistemas de codificación de los diferentes clasificadores presupuestales que se utilizan para definir tanto transacciones de ingreso como de gasto en las etapas de programación para las entidades territoriales y sus descentralizadas.</t>
  </si>
  <si>
    <t>1302001</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</si>
  <si>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</si>
  <si>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1302002</t>
  </si>
  <si>
    <t>Documentos de lineamiento técnico</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</si>
  <si>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</si>
  <si>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1302003</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</si>
  <si>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</si>
  <si>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1302004</t>
  </si>
  <si>
    <t>Servicio de asesoria en transacciones accionaria de la Nación</t>
  </si>
  <si>
    <t>Aprovechamiento de activos públicos. Procesos de enajenación, democratización, fusión, escición o liquidación de empresas estatales del orden Nacional.</t>
  </si>
  <si>
    <t>1302005</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</si>
  <si>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</si>
  <si>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</si>
  <si>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1302006</t>
  </si>
  <si>
    <t>Servicio de gestión de nómina.</t>
  </si>
  <si>
    <t>Reportar a la entidad pagadora de pensiones las novedades de los pensionados o beneficiarios que ingresan a la nómina, en el marco de sus derechos y de manera correcta y oportuna.</t>
  </si>
  <si>
    <t>1302008</t>
  </si>
  <si>
    <t>Servicio de reconocimiento pensional.</t>
  </si>
  <si>
    <t>Determinación del derecho a una prestación económica, en el marco de la normatividad vigente y cumpliendo estándares de calidad, transparencia, seguridad, y oportunidad.</t>
  </si>
  <si>
    <t>1302009</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</si>
  <si>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</si>
  <si>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</si>
  <si>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1302010</t>
  </si>
  <si>
    <t>Oferta de capacitación a las Entidades en temas de interés de gestión de recursos públicos de acuerdo a las prioridades establecidas en los proyectos de inversión</t>
  </si>
  <si>
    <t>1302011</t>
  </si>
  <si>
    <t>Servicio de asesoría en gestión y monitoreo de participaciones accionarias y entes gestores</t>
  </si>
  <si>
    <t>Corresponde al acompañamiento en el monitoreo y mejoramiento de la gestión de las empresas estatales en busca de la optimización de recursos</t>
  </si>
  <si>
    <t>1302012</t>
  </si>
  <si>
    <t>Servicio de apoyo financiero para la prestación de transporte público masivo de pasajeros</t>
  </si>
  <si>
    <t>Producto  que permite financiar los transporte público organizados de pasajeros.</t>
  </si>
  <si>
    <t>1302013</t>
  </si>
  <si>
    <t xml:space="preserve">Servicio de apoyo financiero para la compra de vivienda nueva de no de interés social </t>
  </si>
  <si>
    <t>Acciones orientadas a financiar las coberturas de tasas de interés para la compra de vivienda nueva de no de interés social (subsidio)</t>
  </si>
  <si>
    <t>1302014</t>
  </si>
  <si>
    <t xml:space="preserve">Servicio de apoyo financiero a la implementación del Plan Todos Somos Pacifico </t>
  </si>
  <si>
    <t xml:space="preserve">Acciones orientadas a apoyar la financiación del Plan Todos somos Pacifico </t>
  </si>
  <si>
    <t>1302015</t>
  </si>
  <si>
    <t xml:space="preserve">A través de este servicio se busca financiar o cofinanciar proyectos de inversión en diferentes sectores, a través de diferentes estrategias y demás instrumentos de estructuración. </t>
  </si>
  <si>
    <t>1302017</t>
  </si>
  <si>
    <t>Servicio de promoción de la banca multilateral</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</si>
  <si>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</si>
  <si>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</si>
  <si>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</si>
  <si>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</si>
  <si>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</si>
  <si>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</si>
  <si>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1303002</t>
  </si>
  <si>
    <t>Canal del Dique con medidas de reducción del riesgo implementadas</t>
  </si>
  <si>
    <t>Acciones orientadas a la restauración de ecosistemas degradados del Canal del Dique, con el objeto de dar cumplimiento a la postulación que realizó CORMAGDALENA al FONDO ADAPTACIÓN, en virtud del requerimiento impuesto por el Ministerio de Ambiente frente a la ejecución del Plan Hidrosedimentológico del Canal del Dique.</t>
  </si>
  <si>
    <t>1303003</t>
  </si>
  <si>
    <t>Jarillón de Cali con medidas de reducción del riesgo implementadas</t>
  </si>
  <si>
    <t>Acciones orientadas a reducir el riesgo de inundación por el desbordamiento del río Cauca y sus tributarios en la zona del Jarillon de Aguablanca.</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</si>
  <si>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</si>
  <si>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</si>
  <si>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</si>
  <si>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1303007</t>
  </si>
  <si>
    <t>Servicio de restauración de ecosistemas</t>
  </si>
  <si>
    <t>Incluye el restablecimiento del ecosistema degradado a una condición similar al ecosistema pre disturbio respecto a su composición, estructura, y funcionamiento. </t>
  </si>
  <si>
    <t>0000143</t>
  </si>
  <si>
    <t>1303008</t>
  </si>
  <si>
    <t>Acueductos construidos</t>
  </si>
  <si>
    <t>Conjunto de acciones y obras para la implementación de sistemas de acueducto nuevos.</t>
  </si>
  <si>
    <t>0000001</t>
  </si>
  <si>
    <t>1303009</t>
  </si>
  <si>
    <t>Alcantarillados construidos</t>
  </si>
  <si>
    <t>Conjunto de acciones y obras para la implementación de sistemas de alcantarillado nuevos.</t>
  </si>
  <si>
    <t>0000003</t>
  </si>
  <si>
    <t>1303010</t>
  </si>
  <si>
    <t>Infraestructura hospitalaria de nivel 1 construida y dotada</t>
  </si>
  <si>
    <t>Corresponde a un inmueble resultado de obras de edificación en terrenos no construidos o cuya área esté libre por autorización de demolición total para la prestación de los servicios de salud. Incluye la dotación del inmueble</t>
  </si>
  <si>
    <t>0000051</t>
  </si>
  <si>
    <t>1303011</t>
  </si>
  <si>
    <t>Sitio crítico estabilizado</t>
  </si>
  <si>
    <t>Incluye intervenciones en sitios críticos por fallas geológicas en la red vial primaria</t>
  </si>
  <si>
    <t>0000136</t>
  </si>
  <si>
    <t>1303012</t>
  </si>
  <si>
    <t>Infraestructura hospitalaria de nivel 2 construida y dotada</t>
  </si>
  <si>
    <t>0000052</t>
  </si>
  <si>
    <t>1303013</t>
  </si>
  <si>
    <t>Viviendas de Interés Social urbanas construidas</t>
  </si>
  <si>
    <t>Acciones orientadas a la construcción de viviendas de interés social urbanas.</t>
  </si>
  <si>
    <t>1303014</t>
  </si>
  <si>
    <t>Documentos de planeación para el manejo y ordenación de cuencas</t>
  </si>
  <si>
    <t>Documentos cuyo objetivo es contribuir a la articulación de las políticas y regulaciones ambientales en materia de ordenamiento ambiental del territorio incluida la “gestión del riesgo” y propender por la resolución de conflictos en un área determinada.</t>
  </si>
  <si>
    <t>1303015</t>
  </si>
  <si>
    <t>Servicio de asistencia técnica para el fortalecimiento de capacidades gerenciales</t>
  </si>
  <si>
    <t>Acompañamiento técnico a las empresas para el desarrollo de capacidades gerenciales a través de programas de gestión empresarial, planes gerenciales, entre otros.</t>
  </si>
  <si>
    <t>1303016</t>
  </si>
  <si>
    <t>Servicio de apoyo para el fortalecimiento de unidades productivas colectivas para la generación de ingresos</t>
  </si>
  <si>
    <t>Corresponde a la entrega de recursos en especie o monetarios dirigidos a generar las condiciones para el emprendimiento colectivo.</t>
  </si>
  <si>
    <t>0000083</t>
  </si>
  <si>
    <t>1303017</t>
  </si>
  <si>
    <t>Servicio de asistencia técnica para el emprendimiento</t>
  </si>
  <si>
    <t>Orientada a desarrollar capacidades para la formulación e implementación de proyectos productivos, que se conviertan en un medio para la generación de ingresos.</t>
  </si>
  <si>
    <t>1303018</t>
  </si>
  <si>
    <t>Servicio de educación informal para el fortalecimiento socio empresarial</t>
  </si>
  <si>
    <t>Incluye el desarrollo de sesiones de formación y capacitación en temas de fortalecimiento socio empresarial, especialmente en lo relacionado con la identificación, formulación e implementación de proyectos de emprendimiento colectivo.</t>
  </si>
  <si>
    <t>1303019</t>
  </si>
  <si>
    <t>Servicio de educación informal para el fortalecimiento de capacidades gerenciales</t>
  </si>
  <si>
    <t>Incluye el desarrollo de sesiones de formación y capacitación a integrantes de Unidades Sociales Productivas USP en temas de dinámicas de los mercados, especialmente en lo relacionado con la comercialización, volumen, calidad y gestión de clientes para productos o servicios de proyectos de emprendimiento colectivo.</t>
  </si>
  <si>
    <t>1303020</t>
  </si>
  <si>
    <t>Viviendas de Interés Prioritario construidas</t>
  </si>
  <si>
    <t>Acciones orientadas a la construcción de viviendas de interés prioritaria.</t>
  </si>
  <si>
    <t>1304002</t>
  </si>
  <si>
    <t>Documentos de carácter general sobre aspectos técnicos que rigen la determinación y cobro de las contribuciones parafiscales de la protección social.</t>
  </si>
  <si>
    <t>1304004</t>
  </si>
  <si>
    <t>Servicio de supervisión basado en riesgos y Normas Internacionales de Información Financieraimplementado</t>
  </si>
  <si>
    <t>Modelo de supervisión ajustado a normatividad y aspectos relacionados con la administración del riesgo y normas internacionales.</t>
  </si>
  <si>
    <t>1304007</t>
  </si>
  <si>
    <t>Servicio de aseguramiento para mitigar los riesgos identificados mediante las inspecciones en las entidades vigiladas por la Unidad Administrativa Especial Agencia del Inspector General de Tributos, Rentas y Contribuciones Parafiscales</t>
  </si>
  <si>
    <t>1304008</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</si>
  <si>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</si>
  <si>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</si>
  <si>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1304009</t>
  </si>
  <si>
    <t>Servicio de atención de quejas o reclamos contra entidades financieras vigiladas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</si>
  <si>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</si>
  <si>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1304011</t>
  </si>
  <si>
    <t>Servicio de certificación del sector financiero</t>
  </si>
  <si>
    <t>Certificar información sobre las diferentes cifras e indicadores financieros y económicos del mercado, con el fin de facilitar la toma de decisiones de nuestros clientes internos y externos.</t>
  </si>
  <si>
    <t>1304012</t>
  </si>
  <si>
    <t>Servicio de definiciónde obligaciones de proteccion social para declarar o corregir</t>
  </si>
  <si>
    <t>Busca el cumplimiento de una obligación en el Sistema de la Protección Social.</t>
  </si>
  <si>
    <t>1304013</t>
  </si>
  <si>
    <t>Servicio de detección de Redes Criminales</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</si>
  <si>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</si>
  <si>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1304014</t>
  </si>
  <si>
    <t>Servicio de acciones de fiscalización a aportantes al sistema de la proteccion Social..</t>
  </si>
  <si>
    <t>Verificar la adecuada, completa y oportuna liquidación y pago de contribuciones parafiscales de la Protección Social.</t>
  </si>
  <si>
    <t>1304015</t>
  </si>
  <si>
    <t>Servicio de educacióninformal en aportes al Sistema de la Protección Social.</t>
  </si>
  <si>
    <t>Promover y dirigir acciones que estimulen el pago voluntario de las contribuciones parafiscales de la Protección Social.</t>
  </si>
  <si>
    <t>1304016</t>
  </si>
  <si>
    <t>Servicio de estadística del sector financiero</t>
  </si>
  <si>
    <t>Suministrar información sobre las diferentes cifras e indicadores financieros y económicos del mercado, con el fin de facilitar la toma de decisiones de nuestros clientes internos y externos.</t>
  </si>
  <si>
    <t>1304017</t>
  </si>
  <si>
    <t>Servicio de funciones Jurisdiccionales para entidades vigiladas y consumidores financieros</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</si>
  <si>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</si>
  <si>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1304018</t>
  </si>
  <si>
    <t>Servicio de identificaciónde corrupción tributaria en las entidades vigiladas por la Unidad Administrativa Especial Agencia del Inspector General de Tributos, Rentas y Contribuciones Parafiscales</t>
  </si>
  <si>
    <t>Servicio de identificación  de corrupción tributaria en las entidades vigiladas por la Unidad Administrativa Especial Agencia del Inspector General de Tributos, Rentas y Contribuciones Parafiscales</t>
  </si>
  <si>
    <t>1304020</t>
  </si>
  <si>
    <t>Servicio de seguimiento a entidades financieras supervisadas y partes interesadas</t>
  </si>
  <si>
    <t>Realizar la supervisión prudencial de las entidades y agentes del sistema financiero, promoviendo una gestión prudente de los riesgos de acuerdo con el Marco Integral de Supervisión y la regulación aplicable.</t>
  </si>
  <si>
    <t>1304021</t>
  </si>
  <si>
    <t>Servicio de visitas a organizaciones del sector solidario</t>
  </si>
  <si>
    <t>Visitas de inspección en el domicilio de la organización vigilada, para verificación del cumplimiento de normas legales y financieras.</t>
  </si>
  <si>
    <t>1304022</t>
  </si>
  <si>
    <t>1304023</t>
  </si>
  <si>
    <t>Incluye la realización de los documentos de contenido normativo para la reglamentación de las lineas de acción del programa</t>
  </si>
  <si>
    <t>1304024</t>
  </si>
  <si>
    <t>Servicios de educación para el trabajo para la supervisión basada en riesgos</t>
  </si>
  <si>
    <t>Capacitaciones y sensibilizaciones para aumentar el conocimiento sobre la supervisión basada en riesgos.</t>
  </si>
  <si>
    <t>1304025</t>
  </si>
  <si>
    <t>Servicio de divulgación sobre el sistema de supervisión basado en riesgos</t>
  </si>
  <si>
    <t>Acciones orientadas a la socialización del nuevo modelo de supervisión basado en riesgos.</t>
  </si>
  <si>
    <t>1304026</t>
  </si>
  <si>
    <t>Servicio de gestión de la información del sector solidario</t>
  </si>
  <si>
    <t>Corresponde a la consolidación de la información del número de entidades que hacen parte del sector solidario.</t>
  </si>
  <si>
    <t>1304027</t>
  </si>
  <si>
    <t>Corresponde al proceso que asegura la disposición de la información de manera accesible, confiable y oportuna</t>
  </si>
  <si>
    <t>1304028</t>
  </si>
  <si>
    <t>Corresponde al proceso que mejora en la disposición de la información para asegurar que sea accesible, confiable y oportuna</t>
  </si>
  <si>
    <t>1304029</t>
  </si>
  <si>
    <t>Corresponde al proceso que asegura la disponibilidad del servicio a través de la infraestructura informática tanto de software como de hardware, y lo relacionado con seguridad informática</t>
  </si>
  <si>
    <t>1304030</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</si>
  <si>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</si>
  <si>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</si>
  <si>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1304031</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</si>
  <si>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</si>
  <si>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</si>
  <si>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1304032</t>
  </si>
  <si>
    <t>Servicio de educación informal en técnicas de investigación e inteligencia</t>
  </si>
  <si>
    <t>Acciones encaminadas a generar competencias en el personal que desarrolla actiivdades de inteligencia financiera, operativa y estratégica, a través de cursos, seminarios y/o diplomados de formación en las más recientes técnicas de inteligencia y mediante el intercambio de experiencias y conocimientos con organismos homólogos, en la lucha contra el lavado de activos y la financiación del terrorismo</t>
  </si>
  <si>
    <t>1304033</t>
  </si>
  <si>
    <t>Servicio de educación informal para el buen gobierno</t>
  </si>
  <si>
    <t>Acciones orientadas a aumentar el conocimiento sobre el buen gobierno.</t>
  </si>
  <si>
    <t>1305001</t>
  </si>
  <si>
    <t>Documento de investigación</t>
  </si>
  <si>
    <t>El informe de auditoría intergal provendrá de haber realizado la vigilancia en campo a los operadores de Juegos de Suerte y Azar del ámbito territorial (Apuestas permanentes y Loterías)</t>
  </si>
  <si>
    <t>1305002</t>
  </si>
  <si>
    <t>Informe de campañas realizadas</t>
  </si>
  <si>
    <t xml:space="preserve">Consta de realizar material publicitario, comerciales, ferias de servicio al ciudadano donde se promueva la cultura de la legalidad. </t>
  </si>
  <si>
    <t>1305003</t>
  </si>
  <si>
    <t>Laboratorio de Aduanasconstruido y dotado</t>
  </si>
  <si>
    <t>Infraestructura construida, con equipamiento de los espacios físicos y con equipos especializados para análisis de laboratorio.</t>
  </si>
  <si>
    <t>1305004</t>
  </si>
  <si>
    <t>Laboratorio de Aduanas adecuado</t>
  </si>
  <si>
    <t>Obras autorizadas para ser adecuadas en un área del laboratorio del laboratorio de aduanas</t>
  </si>
  <si>
    <t>1305005</t>
  </si>
  <si>
    <t>Laboratorio de Aduanas ampliado</t>
  </si>
  <si>
    <t>Obras autorizadas para ampliación en un área del laboratorio de aduanas</t>
  </si>
  <si>
    <t>1305006</t>
  </si>
  <si>
    <t>Laboratorio de Aduanas con reforzamiento estructural</t>
  </si>
  <si>
    <t>Infraestructura del laboratorio de aduanas construida de acuerdo a lo dispuesto y ordenado por las leyes y normas vigentes en el país en materia de reforzamiento estructural</t>
  </si>
  <si>
    <t>1305007</t>
  </si>
  <si>
    <t>Laboratorio de Aduanas modificado</t>
  </si>
  <si>
    <t>Infraestructura del laboratorio de aduanas construida</t>
  </si>
  <si>
    <t>1305008</t>
  </si>
  <si>
    <t>Serviciode incautación de elementos de Juegos de Suerte y Azar que se encuentran operando de manera ilegal</t>
  </si>
  <si>
    <t>Los elementos de Juegos de Suerte y Azar ilegal incautados provienen de la realización de operativos contra la operación ilegal que se realiza de forma conjunta entre Coljuegos y las entidades aliadas (fiscalia, policia nacional).</t>
  </si>
  <si>
    <t>1305009</t>
  </si>
  <si>
    <t>Serviciode Información sobre facturación electrónica de miPyme</t>
  </si>
  <si>
    <t>Servicio electrónico a través del cual los empresarios de menor capacidad económica pueden generar facturas electrónicas de manera gratuita.</t>
  </si>
  <si>
    <t>1305010</t>
  </si>
  <si>
    <t>Servicio de factura electrónica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</si>
  <si>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</si>
  <si>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1305013</t>
  </si>
  <si>
    <t>Servicio de supervisión, atención y vigilancia</t>
  </si>
  <si>
    <t>Corresponde al servicio de supervisión, atención y vigilancia a los establecimientos autorizados y a los operadores de juegos de suerte y azar del ámbito nacional</t>
  </si>
  <si>
    <t>1305014</t>
  </si>
  <si>
    <t>Servicio de operativos de control contra la operación ilegal de juegos de suerte y azar</t>
  </si>
  <si>
    <t>Consta de la realización de operativos contra la operación ilegal de juegos de suerte y azar</t>
  </si>
  <si>
    <t>1305015</t>
  </si>
  <si>
    <t>1305016</t>
  </si>
  <si>
    <t>1305017</t>
  </si>
  <si>
    <t>1305018</t>
  </si>
  <si>
    <t>Incluye la realización de los documentos de contenido normativo para la reglamentación de las diferentes lineas de acción del programa.</t>
  </si>
  <si>
    <t>1305019</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</si>
  <si>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</si>
  <si>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</si>
  <si>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1305020</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</si>
  <si>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</si>
  <si>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</si>
  <si>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1305021</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</si>
  <si>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</si>
  <si>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</si>
  <si>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1305022</t>
  </si>
  <si>
    <t xml:space="preserve">Documentos cuyo objetivo es describir y explicar métodos, herramientas analíticas, o procesos que determinan un camino o forma de realizar un análisis en particular. </t>
  </si>
  <si>
    <t>1305023</t>
  </si>
  <si>
    <t>1305024</t>
  </si>
  <si>
    <t>Servicio de procesamiento de evidencia digital </t>
  </si>
  <si>
    <t>Acciones orientadas a la interpretacion de la informacion recolectada en las acciones de control propias de la entidad</t>
  </si>
  <si>
    <t>1305025</t>
  </si>
  <si>
    <t>Servicio de control tributario, aduanero y cambiario</t>
  </si>
  <si>
    <t>Acciones orientadas a la detección de irregularidades aduaneras y al almacenamiento, guarda y custodia de las mercancías aprehendidas a favor de la nación</t>
  </si>
  <si>
    <t>1399010</t>
  </si>
  <si>
    <t>1399011</t>
  </si>
  <si>
    <t>1399012</t>
  </si>
  <si>
    <t>1399013</t>
  </si>
  <si>
    <t>1399014</t>
  </si>
  <si>
    <t>1399015</t>
  </si>
  <si>
    <t>1399016</t>
  </si>
  <si>
    <t>1399044</t>
  </si>
  <si>
    <t>1399052</t>
  </si>
  <si>
    <t>1399053</t>
  </si>
  <si>
    <t>1399054</t>
  </si>
  <si>
    <t>1399055</t>
  </si>
  <si>
    <t>1399056</t>
  </si>
  <si>
    <t>1399057</t>
  </si>
  <si>
    <t>Servicio de apoyo financiero para el fortalecimiento del talento humano</t>
  </si>
  <si>
    <t>Corresponde al apoyo financiero para la realización de programas educativos, dirigidos a servidores públicos con el fin de contribuir a la formación del talento humano orientado al fortalecimiento de la capacidad institucional.</t>
  </si>
  <si>
    <t>1399058</t>
  </si>
  <si>
    <t>1399060</t>
  </si>
  <si>
    <t>1399061</t>
  </si>
  <si>
    <t>1399062</t>
  </si>
  <si>
    <t>1399063</t>
  </si>
  <si>
    <t>1399064</t>
  </si>
  <si>
    <t>1399065</t>
  </si>
  <si>
    <t>1399066</t>
  </si>
  <si>
    <t>1399067</t>
  </si>
  <si>
    <t>1399068</t>
  </si>
  <si>
    <t>1399069</t>
  </si>
  <si>
    <t>1399070</t>
  </si>
  <si>
    <t>DEFENSA Y POLICÍA</t>
  </si>
  <si>
    <t>1501004</t>
  </si>
  <si>
    <t>Servicio de control de disturbios, multitudes y bloqueos</t>
  </si>
  <si>
    <t>1501005</t>
  </si>
  <si>
    <t>Servicio de apoyo financiero para la atención de actividades de seguridad y órden público</t>
  </si>
  <si>
    <t>1501009</t>
  </si>
  <si>
    <t>Servicio de control especial de aeronaves</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</si>
  <si>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</si>
  <si>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1501013</t>
  </si>
  <si>
    <t>Servicio de inspección a motonave</t>
  </si>
  <si>
    <t>Realizar inspección a motonaves con destino internacional.</t>
  </si>
  <si>
    <t>1501014</t>
  </si>
  <si>
    <t>Servicio de inspección intrusiva</t>
  </si>
  <si>
    <t>Realizar inspección Intrusiva a mercancía contenedorizada y carga suelta con destino internacional</t>
  </si>
  <si>
    <t>1501015</t>
  </si>
  <si>
    <t>Servicio de inspección no intrusiva</t>
  </si>
  <si>
    <t>Realizar inspección  no Intrusiva a mercancía  con destino internacional</t>
  </si>
  <si>
    <t>1501016</t>
  </si>
  <si>
    <t>Servicio de operaciones de erradicación de cultivos de uso ilícito</t>
  </si>
  <si>
    <t>Apoyar la erradicación y erradicar  los cultivos de uso ilícito detectados en el territorio Nacional,  en forma técnica y controlada bajo los parámetros del Programa de Erradicación de Cultivos Ilícitos.</t>
  </si>
  <si>
    <t>Incluye la construcción de obras de edificación en terrenos no construidos con el fin de proporcionar seguridad en las zonas rurales del país.</t>
  </si>
  <si>
    <t>1501018</t>
  </si>
  <si>
    <t>Unidades Básicas de Carabineros con mantenimiento</t>
  </si>
  <si>
    <t>Incluye el mantenimiento de las obras de edificación construidas con el fin de proporcionar seguridad en las zonas rurales del país.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</si>
  <si>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</si>
  <si>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</si>
  <si>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1501022</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</si>
  <si>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</si>
  <si>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</si>
  <si>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1501023</t>
  </si>
  <si>
    <t>Servicio de patrullaje aéreo para la seguridad ciudadana</t>
  </si>
  <si>
    <t>Acciones orientadas al patrullaje aéreo mediante la adquisición de aeronaves de ala rotatoria y sistemas de aeronaves remotamente tripulados</t>
  </si>
  <si>
    <t>1501024</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</si>
  <si>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</si>
  <si>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</si>
  <si>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1501025</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</si>
  <si>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</si>
  <si>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</si>
  <si>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1501026</t>
  </si>
  <si>
    <t xml:space="preserve">Servicio de dotación de municion policial </t>
  </si>
  <si>
    <t>Acciones orientadas a la dotación de municiones para armas portátiles y municiones para vehículosespeciales</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</si>
  <si>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</si>
  <si>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</si>
  <si>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</si>
  <si>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1501031</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</si>
  <si>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</si>
  <si>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</si>
  <si>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1501032</t>
  </si>
  <si>
    <t>Infraestructura de soporte adecuada</t>
  </si>
  <si>
    <t xml:space="preserve">Acciones orientadas a  cambiar el uso de una edificación o parte de ella, garantizando la permanencia total o parcial del inmueble original de acuerdo de acuerdo a las necesidades. </t>
  </si>
  <si>
    <t>0000048</t>
  </si>
  <si>
    <t>1501033</t>
  </si>
  <si>
    <t>Servicio de apoyo logístico para el aprovisionamiento del personal y carga</t>
  </si>
  <si>
    <t>Acciones orientadas a la cobertura de los servicios de policía en el territorio nacional por medio de la adquisición de aeronaves de ala fija para el transporte de personas y de carga.</t>
  </si>
  <si>
    <t>1501034</t>
  </si>
  <si>
    <t xml:space="preserve">Servicios tecnológicos </t>
  </si>
  <si>
    <t>1501035</t>
  </si>
  <si>
    <t>Equipos tácticos y especializados adquiridos</t>
  </si>
  <si>
    <t>Acciones orientadas a la adquisición de los vehiculos tacticos y especializados, que por su caracteristicas apoyan el desarrollo de las operaciones militares y de policia.</t>
  </si>
  <si>
    <t>0000039</t>
  </si>
  <si>
    <t>1501036</t>
  </si>
  <si>
    <t>Servicio de dotación para la movilidad operacional y el apoyo logístico</t>
  </si>
  <si>
    <t>Corresponde a los medios de transporte terrestre y fluvial que apoyan el desarrollo de las operaciones de policia.</t>
  </si>
  <si>
    <t>0000095</t>
  </si>
  <si>
    <t>1501037</t>
  </si>
  <si>
    <t xml:space="preserve">Servicio de Ciberseguridad </t>
  </si>
  <si>
    <t>Acciones orientadas a preservar la integridad, disponibilidad y confidencialidad de la información institucional y la seguridad de los individuos y del Estado en el entorno digital.</t>
  </si>
  <si>
    <t>1502013</t>
  </si>
  <si>
    <t>Documento de lineamientos técnicos</t>
  </si>
  <si>
    <t>1502021</t>
  </si>
  <si>
    <t>Servicio de transporte especial de personal y carga</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</si>
  <si>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</si>
  <si>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0000127</t>
  </si>
  <si>
    <t>1502024</t>
  </si>
  <si>
    <t>1502025</t>
  </si>
  <si>
    <t>1502028</t>
  </si>
  <si>
    <t>Servicio de comunicaciones entre uniformados</t>
  </si>
  <si>
    <t>1502029</t>
  </si>
  <si>
    <t>Servicio de educación informal en temas de liderazgo</t>
  </si>
  <si>
    <t>1502039</t>
  </si>
  <si>
    <t>Centro de datos construido y dotado</t>
  </si>
  <si>
    <t>Conjunto de estudios que modelan y definen espacios y componentes estéticos de una infraestructura física de TIC</t>
  </si>
  <si>
    <t>1502042</t>
  </si>
  <si>
    <t>Estudios de pre inversión e inversión</t>
  </si>
  <si>
    <t>Documento que contiene planos, recomendaciones, especificaciones técnicas de diseño</t>
  </si>
  <si>
    <t>0000045</t>
  </si>
  <si>
    <t>1502064</t>
  </si>
  <si>
    <t>Servicio de búsqueda y rescate en combate</t>
  </si>
  <si>
    <t>Operaciones de búsqueda, rescate y localización en todas sus modalidades en emergencias o desastres ocasionadas por actividades propias del combate.</t>
  </si>
  <si>
    <t>1502067</t>
  </si>
  <si>
    <t>Servicio de desminado humanitario</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</si>
  <si>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</si>
  <si>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1502070</t>
  </si>
  <si>
    <t>Servicio de inteligencia estratégica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</si>
  <si>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</si>
  <si>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1502071</t>
  </si>
  <si>
    <t>Servicio de inteligencia técnica</t>
  </si>
  <si>
    <t>Es la monitoria legal de los medios de comunicación enemigos, tendientes a conocer su situación actual, ubicación, medidas de seguridad y capacidad de más probable adopción.</t>
  </si>
  <si>
    <t>0000115</t>
  </si>
  <si>
    <t>1502072</t>
  </si>
  <si>
    <t>Servicio de registro de armas, municiones y explosivos</t>
  </si>
  <si>
    <t>Registro de información veraz y confiable, respecto a la identificación y trazabilidad de un arma, munición, explosivo o usuario de arma</t>
  </si>
  <si>
    <t>1502073</t>
  </si>
  <si>
    <t>Servicio de seguridad de la información militar</t>
  </si>
  <si>
    <t>Implementación de medidas y protocolos criptográficos para mitigar el riesgo de fuga o violación de la reserva legal</t>
  </si>
  <si>
    <t>1502074</t>
  </si>
  <si>
    <t>Servicio de suministro de energía</t>
  </si>
  <si>
    <t>Corresponde al suministro de energía que se adquiere de generadores del sistema interconectado o de generadores de energía adquiridos por las Fuerzas.</t>
  </si>
  <si>
    <t>1502077</t>
  </si>
  <si>
    <t>Servicio de saneamiento básico</t>
  </si>
  <si>
    <t>Construcción, mejoramiento y optimización de los sistemas de tratamiento de agua potable y agua residual, redes de alcantarillado y de acueducto y centros de acopio de residuos sólidos para las unidades militares.</t>
  </si>
  <si>
    <t>1502078</t>
  </si>
  <si>
    <t>Servicio de activación de grupos antiexplosivos</t>
  </si>
  <si>
    <t>Acciones orientadas a poner en funcionamiento los grupos antiexplosivos de las unidades de maniobra.</t>
  </si>
  <si>
    <t>1502079</t>
  </si>
  <si>
    <t>Documento de lineamientos doctrinarios</t>
  </si>
  <si>
    <t>Acciones orientadas a la generación y actualización de la doctrina de la Fuerza que permite orientar y articular las acciones militares en apoyo al cumplimiento de la misión constitucional.</t>
  </si>
  <si>
    <t>1502080</t>
  </si>
  <si>
    <t>Equipo aéreo adquirido</t>
  </si>
  <si>
    <t>Gestión orientada a la adquisición de equipos aéreos de ala fija y rotatoria para la realización de operaciones.</t>
  </si>
  <si>
    <t>1502081</t>
  </si>
  <si>
    <t>Equipo aéreo con mantenimiento mayor</t>
  </si>
  <si>
    <t>Gestión de realizar un mantenimiento, repotenciación o modernización de una equipos aéreos de ala fija y rotatoria para mantener o mejorar sus condiciones operativas.</t>
  </si>
  <si>
    <t>1502082</t>
  </si>
  <si>
    <t>Vehículos tácticos adquiridos</t>
  </si>
  <si>
    <t>Gestión orientada a la adquisición de vehículos militares de transporte táctico livianos, medianos y pesados para la realización de operaciones militares.</t>
  </si>
  <si>
    <t>1502083</t>
  </si>
  <si>
    <t>Vehículos tácticos con mantenimiento mayor</t>
  </si>
  <si>
    <t>Gestión de realizar un mantenimiento mayor, repotenciación o modernización de vehículos militares de transporte táctico livianos, medianos y pesados para mantener o mejorar sus condiciones operativas.</t>
  </si>
  <si>
    <t>1502085</t>
  </si>
  <si>
    <t>Vehículos blindados con mantenimiento mayor</t>
  </si>
  <si>
    <t>Gestión de realizar un mantenimiento mayor, repotenciación o modernización de vehículos blindados  livianos, medianos y pesados para mantener o mejorar sus condiciones operativas.</t>
  </si>
  <si>
    <t>1502086</t>
  </si>
  <si>
    <t>Servicio de dotación de armamento</t>
  </si>
  <si>
    <t>Armamento portátil, artillería antiaérea, artillería de campaña, sistemas pesados de combate y sistemas principales de batalla para mantener o mejorar sus condiciones operativas.</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</si>
  <si>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</si>
  <si>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</si>
  <si>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</si>
  <si>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1502088</t>
  </si>
  <si>
    <t>Infraestructura operacional construida</t>
  </si>
  <si>
    <t>Gestión de construir infraestructura de bases militares, vías, linea férrea, pistas de aterrizaje y helipuertos para mantener o mejorar sus condiciones operativas.</t>
  </si>
  <si>
    <t>1502089</t>
  </si>
  <si>
    <t>Infraestructura operacional con mantenimiento mayor</t>
  </si>
  <si>
    <t>Gestión de realizar mantenimiento a la infraestructura de de bases militares, vías, linea férrea, pistas de aterrizaje y helipuertos para mantener o mejorar sus condiciones operativas.</t>
  </si>
  <si>
    <t>1502090</t>
  </si>
  <si>
    <t>Infraestructura de soporte construida</t>
  </si>
  <si>
    <t>Gestión de construir infraestructura para mantener o mejorar sus condiciones operativas.</t>
  </si>
  <si>
    <t>1502091</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</si>
  <si>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</si>
  <si>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</si>
  <si>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1502092</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</si>
  <si>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</si>
  <si>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</si>
  <si>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1502093</t>
  </si>
  <si>
    <t>Servicio de dotación de equipos de comunicación militar</t>
  </si>
  <si>
    <t>Equipos, radios, torres, integradores de equipos de comunicaciones, sistemas de vigilancia y sistemas de energía y tierras.</t>
  </si>
  <si>
    <t>1502094</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</si>
  <si>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</si>
  <si>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</si>
  <si>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1502095</t>
  </si>
  <si>
    <t>Servicio de dotación de equipo de asalto aerotransportado</t>
  </si>
  <si>
    <t>Equipos de asalto aerotransportado, paracaídas militares de linea estática no dirigible y de reserva, de caída libre y de reserva.</t>
  </si>
  <si>
    <t>1502096</t>
  </si>
  <si>
    <t>Servicio de dotación de elementos de protección militar</t>
  </si>
  <si>
    <t>Cascos, Chalecos, Lentes.</t>
  </si>
  <si>
    <t>1502097</t>
  </si>
  <si>
    <t>Vehículos anfibios adquiridos</t>
  </si>
  <si>
    <t>Gestión orientada a la adquisición de vehículos anfibios para la realización de operaciones militares.</t>
  </si>
  <si>
    <t>1502098</t>
  </si>
  <si>
    <t>Servicio de dotación de grupos comandos especiales</t>
  </si>
  <si>
    <t>Acciones orientadas a las adquisición de equipo de campaña y equipo especial militar para desarrollar operaciones especiales navales.</t>
  </si>
  <si>
    <t>1502099</t>
  </si>
  <si>
    <t>Servicio de dotación para el patrullaje marítimo</t>
  </si>
  <si>
    <t>Acciones orientadas a la adquisición de medios marítimos que contribuyan a las operaciones de búsqueda y rescate, interdicción, patrullaje, y vigilancia, que desarrollan las estaciones de guardacostas.</t>
  </si>
  <si>
    <t>1502100</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</si>
  <si>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</si>
  <si>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</si>
  <si>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1502101</t>
  </si>
  <si>
    <t>Unidades Mayores Navales adquiridas</t>
  </si>
  <si>
    <t>Acciones orientadas a la adquisición de medios navales que contribuyan a las operaciones de defensa y seguridad marítima.</t>
  </si>
  <si>
    <t>1502102</t>
  </si>
  <si>
    <t>Unidades Mayores Navales con mantenimiento mayor</t>
  </si>
  <si>
    <t>Gestión de realizar un mantenimiento, repotenciación o modernización de unidad navales para mantener o mejorar sus condiciones operativas.</t>
  </si>
  <si>
    <t>1502103</t>
  </si>
  <si>
    <t>Equipos militares de ingenieros de combate adquiridos</t>
  </si>
  <si>
    <t>Gestión orientada a la adquisición de equipos militares de ingenieros de combate de línea amarilla y blanca para la realización de trabajos generales de Ingenieros militares.</t>
  </si>
  <si>
    <t>1502104</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</si>
  <si>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</si>
  <si>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</si>
  <si>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1502105</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</si>
  <si>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</si>
  <si>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</si>
  <si>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1502106</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</si>
  <si>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</si>
  <si>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</si>
  <si>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1502107</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</si>
  <si>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</si>
  <si>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</si>
  <si>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1502108</t>
  </si>
  <si>
    <t>Equipos militares de ingenieros fijoscon mantenimiento mayor</t>
  </si>
  <si>
    <t>1502109</t>
  </si>
  <si>
    <t>Servicio de dotación de sistemas de navegación</t>
  </si>
  <si>
    <t>Acciones orientadas a la adquisición y distribución de sistemas de navegación y equipos electro-ópticos para el cumplimiento de las operaciones navales </t>
  </si>
  <si>
    <t>1502110</t>
  </si>
  <si>
    <t>Servicio de dotación de elementos de buceo táctico</t>
  </si>
  <si>
    <t>Acciones orientadas a la dotación de elementos para el buceo táctico como trajes, pesas, aletas, caretas, tanques</t>
  </si>
  <si>
    <t>1502111</t>
  </si>
  <si>
    <t>Servicio de investigación, desarrollo tecnológicoe innovación</t>
  </si>
  <si>
    <t>Acciones orientadas al desarrollo de proyectos en el marco de la investigación, el desarrollo tecnológico y la innovación para las fuerzas militares.</t>
  </si>
  <si>
    <t>1502113</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</si>
  <si>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</si>
  <si>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</si>
  <si>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1502114</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</si>
  <si>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</si>
  <si>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</si>
  <si>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1502115</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</si>
  <si>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</si>
  <si>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</si>
  <si>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1502116</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</si>
  <si>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</si>
  <si>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</si>
  <si>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1502118</t>
  </si>
  <si>
    <t>Corresponde al proceso que asegura la disponibilidad del servicio a través de la infraestructura informática tanto de software como de hardware, de la infraestructura de comunicaciones y lo relacionado con la seguridad informática</t>
  </si>
  <si>
    <t>1502119</t>
  </si>
  <si>
    <t>Servicio de dotación de equipos de inserción e infiltración de fuerzas especiales</t>
  </si>
  <si>
    <t>Elementos para desarrollar acciones militares no convencionales de corta duración en ambientes sensibles para alcanzar un objetivo militar de alto valor.</t>
  </si>
  <si>
    <t>1502120</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</si>
  <si>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</si>
  <si>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</si>
  <si>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1502122</t>
  </si>
  <si>
    <t>Servicio de información metereológicoy cartográfico para la navegación aérea</t>
  </si>
  <si>
    <t>Acciones orientadas a la generación de productos meteorológicos y cartográficos aplicados a la navegación aérea.</t>
  </si>
  <si>
    <t>1502123</t>
  </si>
  <si>
    <t>Centros de operaciones cibernéticas construidos y dotados</t>
  </si>
  <si>
    <t>Corresponde a un inmueble resultado de obras de edificación en terrenos no construidos o cuya área esté libre por autorización de demolición total para desarrollar operaciones cibernéticas. Incluye la dotación del inmueble</t>
  </si>
  <si>
    <t>1502124</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</si>
  <si>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</si>
  <si>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</si>
  <si>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1502125</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</si>
  <si>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</si>
  <si>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</si>
  <si>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1502126</t>
  </si>
  <si>
    <t>Centros de comando y control adecuados y dotados</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</si>
  <si>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</si>
  <si>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1502127</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</si>
  <si>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</si>
  <si>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</si>
  <si>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1502128</t>
  </si>
  <si>
    <t>Servicio de seguridad y defensa de las unidades militares</t>
  </si>
  <si>
    <t>Acciones orientadas a contrarrestar  las amenazas existentes al personal, material e instalaciones, a través de medios electrónicos,  medidas activas y pasivas de alerta temprana</t>
  </si>
  <si>
    <t>1502129</t>
  </si>
  <si>
    <t>Servicio de dotacion para el despliegue operacional de la Fuerza</t>
  </si>
  <si>
    <t>Se refiere a la capacidad de despliegue operacional de las fuerzas a lo largo del territorio nacional con el fin de apoyar el desarrollo de las operaciones militares</t>
  </si>
  <si>
    <t>1502130</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</si>
  <si>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</si>
  <si>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</si>
  <si>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1502131</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</si>
  <si>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</si>
  <si>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</si>
  <si>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1502132</t>
  </si>
  <si>
    <t xml:space="preserve">Servicio de educación formal </t>
  </si>
  <si>
    <t>Servicio orientado a formar integralmente en una secuencia regular de ciclos lectivos, con sujeción a pautas curriculares progresivas, y conducente a grados y títulos</t>
  </si>
  <si>
    <t>1502133</t>
  </si>
  <si>
    <t>Servicios de comunicaciones aeronáuticas</t>
  </si>
  <si>
    <t xml:space="preserve">Es el conjunto de acciones que permiten llevar a cabo las comunicaciones aeronáuticas </t>
  </si>
  <si>
    <t>1502134</t>
  </si>
  <si>
    <t xml:space="preserve">Infraestructura de soporte adecuada </t>
  </si>
  <si>
    <t>Acciones orientadas a cambiar el uso de la infraestructura de soporte o parte de ella, garantizando la permanencia total o parcial del inmueble original para mejorar sus condiciones operativas</t>
  </si>
  <si>
    <t>1502135</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</si>
  <si>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</si>
  <si>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</si>
  <si>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1502136</t>
  </si>
  <si>
    <t xml:space="preserve">Servicio de mantenimiento aeronáutico </t>
  </si>
  <si>
    <t xml:space="preserve">Se refiere a la capacidad instalada y la capacidad de respuesta logística en brindar los servicios de mantenimiento de los componentes aeronáuticos </t>
  </si>
  <si>
    <t>1502137</t>
  </si>
  <si>
    <t>Servicio de control del espacio aéreo </t>
  </si>
  <si>
    <t>Conjunto de acciones que permiten ejercer el control del espacio aéreo para salvaguardar la soberanía nacional y permitir el desarrollo de operaciones aéreas </t>
  </si>
  <si>
    <t>1502138</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</si>
  <si>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</si>
  <si>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</si>
  <si>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1502139</t>
  </si>
  <si>
    <t>Acciones orientadas a la adquisición de los vehículos tácticos y especializados, que por su características, apoyan el desarrollo de las operaciones militares.</t>
  </si>
  <si>
    <t>1502140</t>
  </si>
  <si>
    <t>Corresponde a los medios de transporte terrestre, fluvial y marítimo  que apoyan el desarrollo de las operaciones militares.</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</si>
  <si>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</si>
  <si>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</si>
  <si>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</si>
  <si>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1502143</t>
  </si>
  <si>
    <t xml:space="preserve">Servicios orientados al diseño desarrollo,implementación, mantenimiento y adecuación de sistema de información y herramientas tecnológicas. </t>
  </si>
  <si>
    <t>1502144</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</si>
  <si>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</si>
  <si>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1502145</t>
  </si>
  <si>
    <t>Servicio satelital en operación</t>
  </si>
  <si>
    <t>Incluye el desarrollo de actividades encaminadas a la puesta en marcha de un sistema conformado por varios satélites que una vez en órbita y operación permitirán a la Nación contar con la capacidad autónoma de observación de la tierra en alta resolución, de manera que puedan satisfacerse las necesidades relacionadas en todos los sectores económicos debido a su amplio espectro de aplicación.</t>
  </si>
  <si>
    <t>1502146</t>
  </si>
  <si>
    <t>Servicio de suministro de energía eléctrica a través de fuentes no convencionales de energía renovable</t>
  </si>
  <si>
    <t>Comprende la disposición de la tecnología y procesos necesarios para el suministro de energía eléctrica proveniente de  fuentes no convencionales de energía renovable (como los  sistemas solares fotovoltáicos) para atender las necesidades de las Unidades Militares Aéreas.</t>
  </si>
  <si>
    <t>1502147</t>
  </si>
  <si>
    <t>Unidades centralizadas de respaldo instaladas</t>
  </si>
  <si>
    <t>Mide el número de  plantas diésel centralizadas de las UMA, instaladas y en condiciones operativas para el suministro de energía eléctrica de respaldo, las cuales entran en funcionamiento en caso de fallas del suministro principal.</t>
  </si>
  <si>
    <t>1502148</t>
  </si>
  <si>
    <t>Servicio de entrenamiento por simulación</t>
  </si>
  <si>
    <t>Consiste en entrenamientos por simulación para fortalecer las habilidades técnicas del personal involucrado en el desarrollo de las operaciones militares aéreas, por medio de dispositivos de entrenamiento simulado que permitan recrear escenarios operacionales complejos.</t>
  </si>
  <si>
    <t>1502149</t>
  </si>
  <si>
    <t>Imágenes satelitales en alta resolución adquiridas</t>
  </si>
  <si>
    <t xml:space="preserve">Hace referencia al número de imágenes  satelitales en alta resolución que son adquiridas a terceros, para la gestión de información geográfica por parte de los diferentes entes del Estado. </t>
  </si>
  <si>
    <t>1502150</t>
  </si>
  <si>
    <t>Servicios de despeje y dragado de canales de acceso y ríos para el transporte de carga y pasajeros</t>
  </si>
  <si>
    <t>Incluye las acciones orientadas al proceso de adquisición y/o construcción y dotación de equipos, motonaves y artefactos navales operativas necesarias para el ejercicio del servicio de despeje y dragado de canales de acceso y ríos, que se establezcan como alcance del proyecto. Adicionalmente, incluye todas las actividades necesarias para garantizar de forma integral los servicios de dragado que incluye: realizar el servicio de atención a usuarios, mantenimiento de canales de acceso y navegabilidad de los ríos, realizar el recaudo tarifario y realizar gestión financiera para la provisión de este tipo servicios.</t>
  </si>
  <si>
    <t>1502151</t>
  </si>
  <si>
    <t>Servicios de navegación fluvial para el transporte de carga y pasajero</t>
  </si>
  <si>
    <t xml:space="preserve">Contempla las actividades necesarias para garantizar de forma integral los servicios de transporte de carga y pasajeros para la navegación fluvial, entre las cuales se incluyen: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</si>
  <si>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1502152</t>
  </si>
  <si>
    <t>Servicio de navegación marítima para el transporte de carga y pasajeros</t>
  </si>
  <si>
    <t xml:space="preserve">Contempla las actividades necesarias para garantizar de forma integral los servicios de transporte de carga y pasajeros para la navegación marítima, las cuales incluye: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</si>
  <si>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1502153</t>
  </si>
  <si>
    <t>Elementos de protección militar con mantenimiento mayor</t>
  </si>
  <si>
    <t xml:space="preserve"> Corresponde al mantenimiento mayor de equipos de protección militar como cascos y equipos optómetros.</t>
  </si>
  <si>
    <t>1502154</t>
  </si>
  <si>
    <t>Servicio de producción de plántulas en vivero</t>
  </si>
  <si>
    <t>Acciones orientadas a producir plántulas en viveros que serán utilizadas en la recuperación de ecosistemas degradados.</t>
  </si>
  <si>
    <t>1504004</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</si>
  <si>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</si>
  <si>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</si>
  <si>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1504005</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</si>
  <si>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</si>
  <si>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</si>
  <si>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1504006</t>
  </si>
  <si>
    <t>Unidades operativas con mantenimiento mayor</t>
  </si>
  <si>
    <t>Corresponde a los procesos de mantenimiento, repotenciación o modernización de unidades y equipos operacionales para mantener o mejorar sus condiciones operativas</t>
  </si>
  <si>
    <t>1504007</t>
  </si>
  <si>
    <t>1504008</t>
  </si>
  <si>
    <t>Infraestructura operativa con mantenimiento mayor</t>
  </si>
  <si>
    <t>Es el conjunto de actividades encaminadas a garantizar la funcionalidad óptima y disponibilidad de las instalaciones y edificios operativos utilizados para ejercer la autoridad marítima y fluvial</t>
  </si>
  <si>
    <t>1504009</t>
  </si>
  <si>
    <t>Infraestructura de soporte con mantenimiento mayor </t>
  </si>
  <si>
    <t>Es el conjunto de actividades encaminadas a garantizar la funcionalidad óptima y disponibilidad de las instalaciones y edificios de soporte utilizados para ejercer la autoridad marítima y fluvial</t>
  </si>
  <si>
    <t>1504010</t>
  </si>
  <si>
    <t>Documento de planeación </t>
  </si>
  <si>
    <t>Documentos cuyo objetivo es plasmar una visión de futuro a nivel país, entidad territorial, comunidad, sector, región, entidad o cualquier nivel de des-agregación que se requiera. Incluye objetivos, estrategias, metas e indicadores</t>
  </si>
  <si>
    <t>1504011</t>
  </si>
  <si>
    <t>Infraestructura operativa construida y dotada</t>
  </si>
  <si>
    <t>Corresponde al resultado del proceso de construcción y dotación de instalaciones físicas operativas necesarias para el ejercicio de la autoridad marítima y fluvial</t>
  </si>
  <si>
    <t>1504012</t>
  </si>
  <si>
    <t>Infraestructura de soporte construida y dotada</t>
  </si>
  <si>
    <t>Corresponde al resultado del proceso de construcción y dotación de instalaciones físicas de soporte necesarias para el ejercicio de la autoridad marítima y fluvial</t>
  </si>
  <si>
    <t>1504013</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</si>
  <si>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</si>
  <si>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</si>
  <si>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1504014</t>
  </si>
  <si>
    <t>Infraestructura operativa adecuada</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</si>
  <si>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</si>
  <si>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1504015</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</si>
  <si>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</si>
  <si>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1504016</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</si>
  <si>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</si>
  <si>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</si>
  <si>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1504017</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</si>
  <si>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</si>
  <si>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</si>
  <si>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</si>
  <si>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</si>
  <si>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</si>
  <si>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1504019</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</si>
  <si>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</si>
  <si>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</si>
  <si>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1504020</t>
  </si>
  <si>
    <t>Servicio de seguridad náutica en zonas portuarias</t>
  </si>
  <si>
    <t>Servicio que permite tener la capacidad de hacer simulaciones que soporten conceptos y decisiones de la Dimar en materia de seguridad náutica</t>
  </si>
  <si>
    <t>1504021</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</si>
  <si>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</si>
  <si>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</si>
  <si>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1504022</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</si>
  <si>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</si>
  <si>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</si>
  <si>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1504026</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</si>
  <si>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</si>
  <si>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</si>
  <si>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1504030</t>
  </si>
  <si>
    <t xml:space="preserve">Servicio de seguimiento de ruta </t>
  </si>
  <si>
    <t xml:space="preserve">Implementación de sistemas de localización, y monitoreo a embarcaciones que realicen navegación en altura, con el fin de ser identificadas de acuerdo con la normatividad vigente. </t>
  </si>
  <si>
    <t>1504033</t>
  </si>
  <si>
    <t xml:space="preserve">Incluye la realización de documentos de política orientados al desarrollo marìtimo, fluvial y costero </t>
  </si>
  <si>
    <t>1504034</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</si>
  <si>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</si>
  <si>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</si>
  <si>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1504035</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</si>
  <si>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</si>
  <si>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</si>
  <si>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1504036</t>
  </si>
  <si>
    <t>1505001</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</si>
  <si>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</si>
  <si>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1505002</t>
  </si>
  <si>
    <t>Servicio de apoyo financiero para la educación formal de la Policía Nacional</t>
  </si>
  <si>
    <t>Orientado a dar alcance a los servicios de educación formal para los policías</t>
  </si>
  <si>
    <t>1505003</t>
  </si>
  <si>
    <t>Servicio de apoyo financiero para la Vivienda</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</si>
  <si>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</si>
  <si>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1505004</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</si>
  <si>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</si>
  <si>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</si>
  <si>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1505005</t>
  </si>
  <si>
    <t>Servicios Culturales</t>
  </si>
  <si>
    <t xml:space="preserve">Comprende las actividad artísticas y culturales que se ofrecen a los miembros de las Fuerzas Militares y sus familias para su disfrute y esparcimiento, orientando el manejo del tiempo libre de manera productiva.  </t>
  </si>
  <si>
    <t>1505006</t>
  </si>
  <si>
    <t>Servicios de alojamiento</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</si>
  <si>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</si>
  <si>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1505007</t>
  </si>
  <si>
    <t>Servicios de Atención a la Familia</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</si>
  <si>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</si>
  <si>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1505008</t>
  </si>
  <si>
    <t>Servicios de educación formal</t>
  </si>
  <si>
    <t>Servicio orientado a la contribución de una mejor calidad de vida ofreciendo a la familia de los uniformados la oportunidad de acceso a la educación formal (Colegios y liceos).</t>
  </si>
  <si>
    <t>1505009</t>
  </si>
  <si>
    <t>Servicios de recreación y turismo</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</si>
  <si>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</si>
  <si>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1505010</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</si>
  <si>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</si>
  <si>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</si>
  <si>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1505011</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</si>
  <si>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</si>
  <si>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</si>
  <si>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1505012</t>
  </si>
  <si>
    <t>Acciones orientadas a la recolección, análisis y procesamiento de la información.</t>
  </si>
  <si>
    <t>1505013</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</si>
  <si>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</si>
  <si>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</si>
  <si>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1505014</t>
  </si>
  <si>
    <t xml:space="preserve">Equipos y dispositivos médicos de alta tecnología adquiridos </t>
  </si>
  <si>
    <t xml:space="preserve">Acciones orientadas a la aquisición de equipos médicos de alta tecnología para la prestación de los servicios de salud. </t>
  </si>
  <si>
    <t>1505015</t>
  </si>
  <si>
    <t>Equipos y dispositivos médicos de alta tecnología con mantenimiento mayor</t>
  </si>
  <si>
    <t xml:space="preserve">Acciones orientadas a la repotenciación o calibración de los equipos y dispositivos médicos de alta tecnología para la prestación de los servicios de salud. </t>
  </si>
  <si>
    <t xml:space="preserve">Infraestructura hospitalaria de nivel 2 construida y dotada </t>
  </si>
  <si>
    <t>Infraestructura hospitalaria de nivel 3 construida y dotada</t>
  </si>
  <si>
    <t>0000055</t>
  </si>
  <si>
    <t>Infraestructura hospitalaria de nivel 3 adecuada</t>
  </si>
  <si>
    <t>0000053</t>
  </si>
  <si>
    <t>Infraestructura hospitalaria de nivel 3 con reforzamiento estructural</t>
  </si>
  <si>
    <t>0000054</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</si>
  <si>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</si>
  <si>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1506011</t>
  </si>
  <si>
    <t>1506012</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</si>
  <si>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</si>
  <si>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</si>
  <si>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1506014</t>
  </si>
  <si>
    <t>Servicio de suministro de agua</t>
  </si>
  <si>
    <t>Transporte y potabilización de agua</t>
  </si>
  <si>
    <t>0000126</t>
  </si>
  <si>
    <t>1506015</t>
  </si>
  <si>
    <t>1506019</t>
  </si>
  <si>
    <t>Servicios de divulgación del manejo, reducción y respuesta a emergencias</t>
  </si>
  <si>
    <t>1506021</t>
  </si>
  <si>
    <t>Servicio de atención de emergencias</t>
  </si>
  <si>
    <t>1506022</t>
  </si>
  <si>
    <t>Centros logísticos y operativos construidos</t>
  </si>
  <si>
    <t>Comprende la infraestructura construida con la finalidad principal de albergar oficinas y unidades encargadas de funciones logísticas y operativas para la atención de emergencias y desastres</t>
  </si>
  <si>
    <t>1506023</t>
  </si>
  <si>
    <t>Servicio de atención a emergencias y desastres</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</si>
  <si>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</si>
  <si>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0000088</t>
  </si>
  <si>
    <t>1506024</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</si>
  <si>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</si>
  <si>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</si>
  <si>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1507017</t>
  </si>
  <si>
    <t>Servicio de estadía en hogares de paso</t>
  </si>
  <si>
    <t>Hospedaje y alimentación de forma temporal para los beneficiarios</t>
  </si>
  <si>
    <t>1507020</t>
  </si>
  <si>
    <t>Servicio de investigación tecnológica</t>
  </si>
  <si>
    <t xml:space="preserve">Desarrollo de actividades de ciencia tecnología e innovación orientadas a desarrollar productos tecnológicos  para satisfacer las necesidades del sector defensa. </t>
  </si>
  <si>
    <t>1507026</t>
  </si>
  <si>
    <t>Incluye la realización de estudios de pre factibilidad, factibilidad o definitivos para la ejecución de proyectos de infraestructura (Bienes inmuebles)</t>
  </si>
  <si>
    <t>1507027</t>
  </si>
  <si>
    <t>Implica adelantar obras de edificación en terrenos no construidos o cuya área esté libre por autorización de demolición total.</t>
  </si>
  <si>
    <t>1507028</t>
  </si>
  <si>
    <t>1507031</t>
  </si>
  <si>
    <t>Infraestructura hotelera adecuada</t>
  </si>
  <si>
    <t xml:space="preserve">Corresponde a un inmueble sobre el cual se adelantan obras de de adecuación que  incluyen la renovación de mobiliarios, tecnología de servicio y procesos, adecuación infraestructura, redes hidráulicas y eléctricas, pisos, iluminación, señalización, entre otros. </t>
  </si>
  <si>
    <t>1507032</t>
  </si>
  <si>
    <t>1507033</t>
  </si>
  <si>
    <t>1507034</t>
  </si>
  <si>
    <t>1507035</t>
  </si>
  <si>
    <t>Equipos y herramientas para el mantenimiento y reparación de aeronaves y compontes adquiridos</t>
  </si>
  <si>
    <t>Corresponde a la adquisión y disponibildiad de los equipos requeridos para el desarrollo de labores de mantenimeinto y reparación de aeronaves.</t>
  </si>
  <si>
    <t>1507036</t>
  </si>
  <si>
    <t>Servicio de apoyo financiero para la formación en mantenimiento y reparación de aeronaves comerciales</t>
  </si>
  <si>
    <t>Corresponde a la financiación de programas de formación para el desarrollo de trabajos de mantenimiento y reparación de aeronaves comerciales.</t>
  </si>
  <si>
    <t>1507037</t>
  </si>
  <si>
    <t>Equipos y herramientas para el diseño y producción aeronáutica adquiridos</t>
  </si>
  <si>
    <t>Corresponde a los equipos, herramientas y materiales requeridos para la fabricación y desarrollo de aeronaves.</t>
  </si>
  <si>
    <t>1507038</t>
  </si>
  <si>
    <t>Servicio de apoyo financiero para la formación en el diseño y desarrollo de aeronaves tripuladas y no tripuladas</t>
  </si>
  <si>
    <t>Corresponde a la financiación de posgrados y diplomados asociados al diseño y desarrollo de aeronaves tripuladas y no tripuladas.</t>
  </si>
  <si>
    <t>1507039</t>
  </si>
  <si>
    <t xml:space="preserve">Documentos cuyo objetivo es describir y explicar métodos, herramientas analíticas o procesos que determinan un camino o forma de realizar un análisis en particular. Específicamente contienen el protocolo de investigación y propiedad intelectual </t>
  </si>
  <si>
    <t>1507040</t>
  </si>
  <si>
    <t>Maquinaria y equipos de seguridad física adquiridos</t>
  </si>
  <si>
    <t>Incluye la disposición de maquinaria y equipos para garantizar la Seguridad Física Integral</t>
  </si>
  <si>
    <t>1507041</t>
  </si>
  <si>
    <t>Maquinaria y equipos de control de calidad adquiridos</t>
  </si>
  <si>
    <t>Incluye la disposición de equipos requeridos para el control de calidad de los procesos de producción.</t>
  </si>
  <si>
    <t>1507042</t>
  </si>
  <si>
    <t xml:space="preserve">Maquinaria y equipos de procesos de producción adquiridos  </t>
  </si>
  <si>
    <t>Incluye la disposición de maquinaria y equipos requeridos para los procesos de producción de las diferentes líneas de negocio.</t>
  </si>
  <si>
    <t>1507043</t>
  </si>
  <si>
    <t>1507044</t>
  </si>
  <si>
    <t>1507045</t>
  </si>
  <si>
    <t>1507046</t>
  </si>
  <si>
    <t>Centros de investigación mejorados</t>
  </si>
  <si>
    <t xml:space="preserve">Comprende los procesos asociados a modernizar, renovar, adecuar, ampliar y dotar las infraestructuras dedicadas a la generación de conocimiento fundamental para el país mediante proyectos de investigación científica básica y/o aplicada en líneas de investigación específicas del sector industrial. </t>
  </si>
  <si>
    <t>1507047</t>
  </si>
  <si>
    <t>Infraestructuras construidas</t>
  </si>
  <si>
    <t>Comprende los procesos asociados a la construcción de nueva infraestructura física para el desarrollo de procesos de manufactura, administrativos y logísticos.</t>
  </si>
  <si>
    <t>1507048</t>
  </si>
  <si>
    <t>Infraestructuras mejoradas</t>
  </si>
  <si>
    <t>Comprende los procesos asociados a modernizar, renovar, adecuar, ampliar y dotar la infraestructura física actual en la que se llevan a cabo procesos de manufactura, administrativos y logísticos.</t>
  </si>
  <si>
    <t>1507049</t>
  </si>
  <si>
    <t>1507050</t>
  </si>
  <si>
    <t>Servicio de desarrollo tecnológico e innovación</t>
  </si>
  <si>
    <t>Acciones orientadas al desarrollo de proyectos en el marco de la investigación, el desarrollo tecnológico y la innovación de productos y servicios.</t>
  </si>
  <si>
    <t>1507051</t>
  </si>
  <si>
    <t>Servicio de transferencia de conocimiento y tecnología</t>
  </si>
  <si>
    <t>Comprende la promoción, articulación, desarrollo, aprovechamiento, uso, modificación y difusión de nuevos procesos de Investigación, Desarrollo e Innovación (I+D+i)</t>
  </si>
  <si>
    <t>1507052</t>
  </si>
  <si>
    <t>Infraestructuras dotadas</t>
  </si>
  <si>
    <t xml:space="preserve">Corresponde a la dotación de la infraestructura de acuerdo al equipamiento, elementos y mobiliario requerido, diferente de insumos para su operación. </t>
  </si>
  <si>
    <t>1507053</t>
  </si>
  <si>
    <t>Maquinaria y vehículos de transporte logístico adquiridos</t>
  </si>
  <si>
    <t>Comprende las acciones orientadas a la adquisición de los vehículos ordinarios y especializados, que por su características apoyan el desarrollo de las operaciones logísticas.</t>
  </si>
  <si>
    <t>1599009</t>
  </si>
  <si>
    <t>1599010</t>
  </si>
  <si>
    <t>1599011</t>
  </si>
  <si>
    <t>1599012</t>
  </si>
  <si>
    <t>1599013</t>
  </si>
  <si>
    <t>1599014</t>
  </si>
  <si>
    <t>1599015</t>
  </si>
  <si>
    <t>1599016</t>
  </si>
  <si>
    <t>1599063</t>
  </si>
  <si>
    <t>1599064</t>
  </si>
  <si>
    <t>1599065</t>
  </si>
  <si>
    <t>1599066</t>
  </si>
  <si>
    <t>1599067</t>
  </si>
  <si>
    <t>1599068</t>
  </si>
  <si>
    <t>1599069</t>
  </si>
  <si>
    <t>1599071</t>
  </si>
  <si>
    <t>1599072</t>
  </si>
  <si>
    <t>1599073</t>
  </si>
  <si>
    <t>1599074</t>
  </si>
  <si>
    <t>1599075</t>
  </si>
  <si>
    <t>1599076</t>
  </si>
  <si>
    <t>1599077</t>
  </si>
  <si>
    <t>1599078</t>
  </si>
  <si>
    <t>1599079</t>
  </si>
  <si>
    <t>1599080</t>
  </si>
  <si>
    <t>1599081</t>
  </si>
  <si>
    <t>AGRICULTURA Y DESARROLLO RURAL</t>
  </si>
  <si>
    <t>1702001</t>
  </si>
  <si>
    <t>Casas comunitarias campesinas adecuadas</t>
  </si>
  <si>
    <t>Espacios comunitarios campesinos para intercambio de productos, reuniones y alojamiento.</t>
  </si>
  <si>
    <t>1702002</t>
  </si>
  <si>
    <t>Casas comunitarias campesinas ampliadas</t>
  </si>
  <si>
    <t>1702003</t>
  </si>
  <si>
    <t>Casas comunitarias campesinas con reforzamiento estructural</t>
  </si>
  <si>
    <t>1702004</t>
  </si>
  <si>
    <t>Casas comunitarias campesinas construidas</t>
  </si>
  <si>
    <t>1702005</t>
  </si>
  <si>
    <t>Casas comunitarias campesinas modificadas</t>
  </si>
  <si>
    <t>1702006</t>
  </si>
  <si>
    <t>Casas comunitarias campesinas restauradas</t>
  </si>
  <si>
    <t>1702007</t>
  </si>
  <si>
    <t>Servicio de apoyo financiero para proyectos productivos</t>
  </si>
  <si>
    <t>Subsidio o cofinanciación para el establecimiento o fortalecimiento de proyectos productivos agropecuarios.</t>
  </si>
  <si>
    <t>1702008</t>
  </si>
  <si>
    <t>Servicio de apoyo financiero para educación en carreras agropecuarias o afines</t>
  </si>
  <si>
    <t>Becas para cursos y carreras técnicas, tecnológicas y profesionales relacionadas con el agro a jóvenes campesinos de todo el país</t>
  </si>
  <si>
    <t>1702009</t>
  </si>
  <si>
    <t>Servicio de apoyo financiero para el acceso a activos productivos y de comercialización</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</si>
  <si>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</si>
  <si>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1702010</t>
  </si>
  <si>
    <t>Servicio de asistencia técnica agropecuaria dirigida a pequeños productores</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</si>
  <si>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</si>
  <si>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1702011</t>
  </si>
  <si>
    <t>Servicio de asesoría para el fortalecimiento de la asociatividad</t>
  </si>
  <si>
    <t>Acompañamiento a asociaciones de productores ya conformadas o en proceso de conformación en temas administrativos y de organización.</t>
  </si>
  <si>
    <t>1702012</t>
  </si>
  <si>
    <t>Servicio de educación informal en temas administrativos y de gestión financiera a pequeños productores</t>
  </si>
  <si>
    <t>Contempla acciones que se realizan para contribuir al  conocimiento y apropiación de los pequeños productores sobre temas administrativos y de gestión financiera.</t>
  </si>
  <si>
    <t>1702013</t>
  </si>
  <si>
    <t>Servicios deinformación de pesca artesanal</t>
  </si>
  <si>
    <t>Corresponde al proceso que asegura la disposición de la información sobre pesca artesanal de manera accesible, confiable y oportuna.</t>
  </si>
  <si>
    <t>1702014</t>
  </si>
  <si>
    <t>Servicio de apoyo para el acceso a maquinaria y equipos</t>
  </si>
  <si>
    <t>Contempla el acceso de los pequeños productores a los bancos de maquinaria a partir de figuras como el arriendo.</t>
  </si>
  <si>
    <t>1702016</t>
  </si>
  <si>
    <t>Servicio de apoyo para el fomento de la asociatividad</t>
  </si>
  <si>
    <t>Sensibilización y acompañamiento a asociaciones de productores ya conformadas o en proceso de conformación en temas administrativos y de organización, referentes a liderazgo, participación y desarrollo de capacidades.</t>
  </si>
  <si>
    <t>0000082</t>
  </si>
  <si>
    <t>1702017</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</si>
  <si>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</si>
  <si>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</si>
  <si>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1702018</t>
  </si>
  <si>
    <t>1702019</t>
  </si>
  <si>
    <t>1702021</t>
  </si>
  <si>
    <t>Servicio de acompañamiento productivo y empresarial</t>
  </si>
  <si>
    <t>Incluye la identificación del estado de los procesos productivos y definición de planes de mejoramiento.</t>
  </si>
  <si>
    <t>1702022</t>
  </si>
  <si>
    <t>Conjunto de análisis y estudios necesarios para evaluar, desde el punto de vista técnico y económico, la viabilidad de emprender un proyecto productivo con pequeños productores rurales.</t>
  </si>
  <si>
    <t>1702023</t>
  </si>
  <si>
    <t>1702024</t>
  </si>
  <si>
    <t>Servicios de acompañamiento en la implementaciónde Planes de desarrollo agropecuario y rural</t>
  </si>
  <si>
    <t>Acciones orientadas a acompañar a los territorios en la articulación y gestión del Plan de Desarrollo Agropecuario y Rural</t>
  </si>
  <si>
    <t>1702025</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</si>
  <si>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</si>
  <si>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</si>
  <si>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1702026</t>
  </si>
  <si>
    <t>Acciones relacionadas con la difusión y socialización de los servicios de la Agencia asociados a la formulación de planes y proyectos integrales de desarrollo agropecuario y rural.</t>
  </si>
  <si>
    <t>1702027</t>
  </si>
  <si>
    <t>Terminal pesquero adecuado</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</si>
  <si>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</si>
  <si>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0000137</t>
  </si>
  <si>
    <t>1702028</t>
  </si>
  <si>
    <t>Alevinos</t>
  </si>
  <si>
    <t>Para repoblamiento y para comercialización</t>
  </si>
  <si>
    <t>0000005</t>
  </si>
  <si>
    <t>1702029</t>
  </si>
  <si>
    <t>Astilleros adecuados</t>
  </si>
  <si>
    <t>Instalación destinada a la construcción y reparación de embarcaciones.</t>
  </si>
  <si>
    <t>0000006</t>
  </si>
  <si>
    <t>1702030</t>
  </si>
  <si>
    <t>Centros de acopio adecuados</t>
  </si>
  <si>
    <t>Los centros de acopio cumplen la función de reunir la producción para su posterior distribución y comercialización.</t>
  </si>
  <si>
    <t>0000016</t>
  </si>
  <si>
    <t>1702031</t>
  </si>
  <si>
    <t>Cuartos fríos adecuados</t>
  </si>
  <si>
    <t>Lugar determinado para la manipulación de productos frescos y productos no elaborados. También es uno de los lugares de recepción de mercancías para que posteriormente sean ordenados en las distintas neveras.</t>
  </si>
  <si>
    <t>0000024</t>
  </si>
  <si>
    <t>1702032</t>
  </si>
  <si>
    <t>Servicios de apoyo al fomento de la pesca y la acuicultura</t>
  </si>
  <si>
    <t>Asociaciones u organizaciones apoyadas a través de entrega de equipos e insumos, y acompañamiento técnico para al mejoramiento de la actividad  pesquera  y la acuicultura.</t>
  </si>
  <si>
    <t>0000130</t>
  </si>
  <si>
    <t>1702033</t>
  </si>
  <si>
    <t>Servicio de información para las alianzas productivas</t>
  </si>
  <si>
    <t>Contempla el diseño, desarrollo, implantación, mantenimiento y adecuación del sistema de información orientado a las alianzas productivas.</t>
  </si>
  <si>
    <t>1702034</t>
  </si>
  <si>
    <t>Servicio de apoyo financieroa la reforestación</t>
  </si>
  <si>
    <t>Apoyo para el establecimiento y mantenimiento pequeñas áreas de  plantaciones y sistemas agroforestales.</t>
  </si>
  <si>
    <t>1702035</t>
  </si>
  <si>
    <t>Servicio de educación informal en Buenas Prácticas Agrícolas y producción sostenible</t>
  </si>
  <si>
    <t>Realizar capacitación a productores sobre implementación de Buenas Prácticas Agrícolas.</t>
  </si>
  <si>
    <t>1702036</t>
  </si>
  <si>
    <t>Servicio de apoyo financiero para la inclusión financiera</t>
  </si>
  <si>
    <t>Entrega de incentivos a la bancarización, ahorro individual familiar, ahorro colectivo y microseguros, que promuevan la inclusión financiera de las familias rurales en pobreza extrema.</t>
  </si>
  <si>
    <t>1702037</t>
  </si>
  <si>
    <t>Servicio de fortalecimiento de capacidades locales</t>
  </si>
  <si>
    <t>Comprende actividades orientadas a desarrollar capacidades locales con los grupos beneficiarios en los territorios priorizados, a través de rutas de aprendizaje, pasantías y ferias.</t>
  </si>
  <si>
    <t>1702038</t>
  </si>
  <si>
    <t>Servicio de apoyo a la comercialización</t>
  </si>
  <si>
    <t>Consiste en el acompañamiento para la  identificación de apoyos específicos, la adquisición de competencias comerciales y  en casos requeridos, la inserción o consolidación en  encadenamientos comerciales.</t>
  </si>
  <si>
    <t>1702039</t>
  </si>
  <si>
    <t>Servicios de educación informal en comercialización</t>
  </si>
  <si>
    <t>Realización de talleres y acompañamiento en el uso de información de mercados funcional a los servicios de apoyo a la comercialización.</t>
  </si>
  <si>
    <t>1702040</t>
  </si>
  <si>
    <t>Servicio de fomento a la asociatividad</t>
  </si>
  <si>
    <t>Incluye el desarrollo de actividades encaminadas a fomentar la asociatividad entre los productores rurales dispersos. Adicionalmente, busca sensibilizar a los productores dispersos sobre los beneficios y responsabilidades que se derivan de los procesos asociativos y de participación para el desarrollo rural, por medio de la realización de eventos, talleres, asesorías, capacitaciones y/o mesas de trabajo, entre otros.</t>
  </si>
  <si>
    <t>1702041</t>
  </si>
  <si>
    <t>Documentos técnicos mediante los cuales se realiza seguimiento y el análisis de resultados e impactos de una política pública  a través de indicadores,  índices y tasas y otras herramientas técnicas para la toma de decisiones.</t>
  </si>
  <si>
    <t>1702042</t>
  </si>
  <si>
    <t>1702043</t>
  </si>
  <si>
    <t>Servicio de apoyo para el mejoramiento de ambientes de formación en instituciones educativas</t>
  </si>
  <si>
    <t>Corresponde al apoyo financiero o en especie prestado por el Ministerio de Agricultura a las Instituciones Educativas para el mejoramiento de sus ambientes de formación, que permitan desarrollar adecuadamente actividades de desarrollo rural y el aprendizaje teórico en aula con la realización de proyectos pedagógicos, productivos y de investigación que desarrollen las instituciones. Lo anterior, con el propósito de mejorar la calidad y pertinencia de la educación, de tal manera que los estudiantes adquieran una formación adecuada y acorde con la vocación productiva del territorio.</t>
  </si>
  <si>
    <t>1702044</t>
  </si>
  <si>
    <t xml:space="preserve"> Servicio de apoyo financiero para el acceso a la educación en áreas agropecuarias y de desarrollo rural</t>
  </si>
  <si>
    <t xml:space="preserve"> Corresponde al apoyo financiero brindado desde el Ministerio de Agricultura y Desarrollo Rural a los jóvenes rurales para el acceso a programas de formación técnica, tecnológica y universitaria que permita su inserción al mercado laboral o desarrollo de emprendimientos para la permanencia de los jóvenes en el campo.</t>
  </si>
  <si>
    <t>1703001</t>
  </si>
  <si>
    <t>1703002</t>
  </si>
  <si>
    <t>1703003</t>
  </si>
  <si>
    <t>Servicio de información para la gestión de riesgos agropecuarios</t>
  </si>
  <si>
    <t>Corresponde al proceso que asegura la disposición de la información sobre gestión de riesgos agropecuarios de manera accesible, confiable y oportuna.</t>
  </si>
  <si>
    <t>1703004</t>
  </si>
  <si>
    <t>Servicio de apoyo financiero a través de Incentivos a la Capitalización rural - ICR</t>
  </si>
  <si>
    <t>1703005</t>
  </si>
  <si>
    <t>Servicio de apoyo financiero con la Línea especial de crédito -LEC</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</si>
  <si>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</si>
  <si>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1703006</t>
  </si>
  <si>
    <t>Servicio de apoyo financiero para el acceso al crédito agropecuario y rural</t>
  </si>
  <si>
    <t>1703008</t>
  </si>
  <si>
    <t>Servicio de apoyo financiero para el fomento y la reactivación agropecuaria</t>
  </si>
  <si>
    <t>1703009</t>
  </si>
  <si>
    <t>Servicio de apoyo financiero para la gestión de riesgos agropecuarios</t>
  </si>
  <si>
    <t>Apoyo a los productores agropecuarios para la adquisición de instrumentos de cobertura frente a riesgos climáticos, fenómenos naturales y de mercado.</t>
  </si>
  <si>
    <t>1703010</t>
  </si>
  <si>
    <t>Servicios de divulgación y socializaicón de actividades y oferta institucional del sector en materia de financiamiento y riesgos agropecuarios que promuevan la inclusión financiera de la población rural.</t>
  </si>
  <si>
    <t>1703011</t>
  </si>
  <si>
    <t xml:space="preserve">Agenda de Gobierno (institucional) sobre la cual se han priorizado las necesidades del sector agropecuario en materia de gestión del riesgo de desastres para ser abordados y que llaman la atención seria. </t>
  </si>
  <si>
    <t>1703012</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</si>
  <si>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</si>
  <si>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</si>
  <si>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1703013</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</si>
  <si>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</si>
  <si>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</si>
  <si>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1704001</t>
  </si>
  <si>
    <t>Cartografía de zonificación y evaluación de tierras</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</si>
  <si>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</si>
  <si>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1704002</t>
  </si>
  <si>
    <t>1704003</t>
  </si>
  <si>
    <t>1704004</t>
  </si>
  <si>
    <t>Servicio de información de tierras rurales</t>
  </si>
  <si>
    <t>Corresponde al proceso que asegura la disposición de la información sobre tierras rurales de manera accesible, confiable y oportuna.</t>
  </si>
  <si>
    <t>1704005</t>
  </si>
  <si>
    <t>Servicio de Información Observatorio de Tierras</t>
  </si>
  <si>
    <t>Corresponde al proceso que asegura la disposición de la información sobre el Obervatorio de Tierras de manera accesible, confiable y oportuna.</t>
  </si>
  <si>
    <t>1704006</t>
  </si>
  <si>
    <t>Servicio de información para la planificación agropecuaria</t>
  </si>
  <si>
    <t>Corresponde al proceso que asegura la disposición de la información sobre la planificación agropecuaria de manera accesible, confiable y oportuna.</t>
  </si>
  <si>
    <t>1704007</t>
  </si>
  <si>
    <t>Servicio de adjudicación de baldíos</t>
  </si>
  <si>
    <t>Tiene como propósito desarrollar las actividades para la adjudicación de terrenos baldíos de la Nación, con aptitud agropecuaria y/o forestal.</t>
  </si>
  <si>
    <t>1704008</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</si>
  <si>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</si>
  <si>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</si>
  <si>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1704009</t>
  </si>
  <si>
    <t>Servicio de apoyo financiero para la adquisición de tierras</t>
  </si>
  <si>
    <t>Subsidio para la adquisición de tierras (Subsidio Integral de Reforma Agraria  - SIRA)</t>
  </si>
  <si>
    <t>1704010</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</si>
  <si>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</si>
  <si>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1704011</t>
  </si>
  <si>
    <t>Servicio de asistencia técnica para adelantar procesos agrarios</t>
  </si>
  <si>
    <t>Apoyo a las actuaciones procedimentales que tienen por objeto apoyar el ejercicio de la administración eficiente de las tierras del estado con el propósito de dotar de seguridad jurídica a los bienes inmuebles rurales.</t>
  </si>
  <si>
    <t>1704012</t>
  </si>
  <si>
    <t>Servicio de entrega de tierras</t>
  </si>
  <si>
    <t>1704013</t>
  </si>
  <si>
    <t>Servicio de titulación colectiva a comunidades étnicas</t>
  </si>
  <si>
    <t xml:space="preserve">Reconocer el derecho a la propiedad colectiva a las comunidades étnicas que han venido ocupando tierras baldías en las zonas rurales. </t>
  </si>
  <si>
    <t>1704014</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</si>
  <si>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</si>
  <si>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</si>
  <si>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1704016</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</si>
  <si>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</si>
  <si>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</si>
  <si>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1704017</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</si>
  <si>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</si>
  <si>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</si>
  <si>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1704018</t>
  </si>
  <si>
    <t>Servicio de acompañamiento para la elaboración de planes de desarrollo sostenible</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</si>
  <si>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</si>
  <si>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1704019</t>
  </si>
  <si>
    <t>Servicio de adjudicación de bienes fiscales patrimoniales</t>
  </si>
  <si>
    <t>Es un acto administrativo, mediante el cual la  normatividad vigente establece el impulso y la decisión de los procesos administrativos de acceso a tierras.</t>
  </si>
  <si>
    <t>1704020</t>
  </si>
  <si>
    <t>Servicio de administración sobre limitaciones a la propiedad</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</si>
  <si>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</si>
  <si>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1704021</t>
  </si>
  <si>
    <t>Documentos técnicos en donde se realiza el seguimiento y el análisis de resultados e impactos de una política pública  a través de indicadores,  índices y tasas y otras herramientas técnicas para la toma de decisiones.</t>
  </si>
  <si>
    <t>1704023</t>
  </si>
  <si>
    <t>Servicio de análisis de información para la planificación agropecuaria</t>
  </si>
  <si>
    <t>Comprende el desarrollo de los procesos de análisis espacial y estadístico de datos, para la planificación en materia de Ordenamiento productivo y social de la propiedad.</t>
  </si>
  <si>
    <t>1704024</t>
  </si>
  <si>
    <t>Servicio de gestión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</si>
  <si>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</si>
  <si>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1704025</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</si>
  <si>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</si>
  <si>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</si>
  <si>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1704026</t>
  </si>
  <si>
    <t>Servicio de constitución de resguardos</t>
  </si>
  <si>
    <t>Procedimiento por medio del cual se da reconocimiento de propiedad colectiva a las comunidades indígenas que poseen sus tierras sin título de propiedad, o las que no se hallen en posesión, total o parcial, de sus tierras sin título de propiedad.</t>
  </si>
  <si>
    <t>1704027</t>
  </si>
  <si>
    <t>Servicio de ampliación de resguardos</t>
  </si>
  <si>
    <t>Procedimiento por medio del cual un resguardo constituido a comunidades indígenas es ampliado cuando las tierras fueren insuficientes para su desarrollo económico y cultural.</t>
  </si>
  <si>
    <t>1704028</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</si>
  <si>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</si>
  <si>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</si>
  <si>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1704029</t>
  </si>
  <si>
    <t>Servicio de adquisición de tierras y/o mejoras para comunidades étnicas</t>
  </si>
  <si>
    <t xml:space="preserve">Bien inmueble rural perteneciente a una persona natural o jurídica, que es objeto de compra y venta, que se tiene la capacidad potencial de ser utilizado para uso agrícola, pecuario, acuícola o forestal de forma rentable y que posee condiciones agroecológicas para establecer y sostener cultivos o sistemas de producción agrarios. </t>
  </si>
  <si>
    <t>1704030</t>
  </si>
  <si>
    <t>Servicio de apoyo financiero para iniciativas comunitarias</t>
  </si>
  <si>
    <t>Cofinanciación de una actividad económica que se lleva a cabo dentro de una comunidad indígena y negra para su pervivencia.</t>
  </si>
  <si>
    <t>1704031</t>
  </si>
  <si>
    <t>Servicio de saneamiento de resguardos</t>
  </si>
  <si>
    <t>Procedimiento por medio del cual se adquiere o expropia las mejoras que quedaron incluidas en el área de un resguardo indígena constituido, con el objeto de sanear la propiedad colectiva del mismo.</t>
  </si>
  <si>
    <t>1704035</t>
  </si>
  <si>
    <t>Servicio de delimitación de territorios de las comunidades étnicas</t>
  </si>
  <si>
    <t>Delimitación de los terrenos legalizados a comunidades étnicas.</t>
  </si>
  <si>
    <t>1704036</t>
  </si>
  <si>
    <t>Servicio de registro de sujetos de ordenamiento</t>
  </si>
  <si>
    <t>Comprende la caracterización, categorización y clasificación a todas las personas que ejerzan o pretendan ejercer derechos sobre predios rurales con el fin realizar su inscripción en el Registro de Sujetos de Ordenamiento.</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</si>
  <si>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</si>
  <si>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</si>
  <si>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</si>
  <si>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1704038</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</si>
  <si>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</si>
  <si>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</si>
  <si>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</si>
  <si>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1704040</t>
  </si>
  <si>
    <t>Servicio de formalización de la propiedad privada rural</t>
  </si>
  <si>
    <t>Comprende las gestiones tendientes a formalizar el derecho de dominio de predios rurales previo cumplimiento de los requisitos legales.</t>
  </si>
  <si>
    <t>1704041</t>
  </si>
  <si>
    <t>Servicio de asistencia jurídica y técnica para adelantar los procedimientos administrativos especiales agrarios</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</si>
  <si>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</si>
  <si>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</si>
  <si>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1704043</t>
  </si>
  <si>
    <t>Servicio de titulación colectiva a comunidades negras</t>
  </si>
  <si>
    <t>Consiste en la formalización de territorios étnicos por medio del procedimiento de titulación colectiva para comunidades negras que poseen sus tierras sin título de propiedad, o las que no se hallen en posesión, total o parcial, de sus tierras ancestrales, o que por circunstancias ajenas a su voluntad están dispersas o han migrado de su territorio. En este último evento, la titulación colectiva correspondiente podrá hacerse en la zona de origen a solicitud de la comunidad. La atención a las comunidades negras a través del procedimiento de titulación colectiva es prioritaria, teniendo en cuenta la necesidad de tierras para su adecuado asentamiento y desarrollo y para la conservación de sus usos y costumbres, actividades sagradas o espirituales, sociales, económicas y culturales.</t>
  </si>
  <si>
    <t>1704044</t>
  </si>
  <si>
    <t>Servicio de mediación para la atención y gestión de conflictos territoriales</t>
  </si>
  <si>
    <t>Hace referencia a la gestión que adelanta la Agencia Nacional de Tierras en la gestión y atención a los conflictos territoriales que involucran  a comunidades étnicas, los cuales son caracterizados, con ruta de gestión acordada con las comunidades y en cumplimiento a la misma, se adelantan espacios de diálogo con compromisos consignados en las  actas de mediación.</t>
  </si>
  <si>
    <t>1704045</t>
  </si>
  <si>
    <t>Servicio de clarificación de títulos de origen colonial o republicano</t>
  </si>
  <si>
    <t>Consiste en la valoración y estudio de los títulos, y los aspectos jurídicos, históricos, sociales, catastrales, cartográficos y culturales, y su respectiva verificación en campo, para determinar la vigencia legal de los títulos de resguardo de origen colonial o republicano que fuere reconocido en su momento a los pueblos y comunidades indígenas por la autoridad competente al momento de su expedición.</t>
  </si>
  <si>
    <t>1705005</t>
  </si>
  <si>
    <t>Servicio de apoyo financiero para formular e implementar proyectos productivos familiares en predios restituidos y compensados</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</si>
  <si>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</si>
  <si>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1705009</t>
  </si>
  <si>
    <t>Servicio de identificación para la inscripción o no en el registro de Tierras Despojadas y Abandonadas Forzosamente</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</si>
  <si>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</si>
  <si>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</si>
  <si>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</si>
  <si>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1705018</t>
  </si>
  <si>
    <t>Servicio de divulgación de las políticas públicas de restitución y protección de tierras y territorios abandonados</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</si>
  <si>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</si>
  <si>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1705019</t>
  </si>
  <si>
    <t>Servicio de  administración de bienes con  vocación de restitución</t>
  </si>
  <si>
    <t>Comprende todas las acciones necesarias para administrar los predios y bienes a cargo de la Unidad de Restitución de tierras con vocación de restitución, ordenadas por los jueces y magistrados de restitución de tierras.</t>
  </si>
  <si>
    <t>1705020</t>
  </si>
  <si>
    <t>Servicio de solicitudes judiciales de restitución de tierras y territorios</t>
  </si>
  <si>
    <t>Contempla la elaboración de la solicitud judicial de restitución, la presentación ante los jueces y magistrados en restitución y la posterior representación de las solicitudes que tienen decisión de fondo de inscripción en el Sistema de Registro de Tierras Despojadas y Abandonadas Forzosamente, y de las cuales se solicite la representación judicial por parte de la Unidad de Restitución de Tierras.</t>
  </si>
  <si>
    <t>1705021</t>
  </si>
  <si>
    <t>Servicio de entrega de predios  en atención de  restituidos, compensados y  segundos ocupantes</t>
  </si>
  <si>
    <t>Contempla las acciones relacionadas con la entrega material de predios o compensaciones a víctimas o atención a segundos ocupantes para dar cumplimiento a las órdenes judiciales proferidas por los jueces o magistrados en restitución de tierras.</t>
  </si>
  <si>
    <t>1705022</t>
  </si>
  <si>
    <t>Servicio de cumplimiento a medidas complementarias a la restitución de tierras</t>
  </si>
  <si>
    <t>Comprende todas las acciones necesarias para dar cumplimiento a las medidas órdenes judiciales complementarias ordenadas por jueces y magistrados en restitución de tierras, referente a: priorización para el subsidio de vivienda, alivio de pasivos y articulación interinstitucional entre otras medidas complementarias diferentes a la implementación de proyectos productivos, conforme las competencias de la Unidad de Restitución de Tierras.</t>
  </si>
  <si>
    <t>1705023</t>
  </si>
  <si>
    <t>Servicio de información de restitución y protección de tierras y territorios abandonados actualizado</t>
  </si>
  <si>
    <t>1705024</t>
  </si>
  <si>
    <t>Servicio de medidas de prevención, protección y restitución de derechos territoriales para grupos étnicos</t>
  </si>
  <si>
    <t>Comprende las acciones relacionadas con la elaboración y adopción de estudios preliminares, informes de caracterización, presentación de demandas de restitución de derechos territoriales de comunidades étnicas, atención a solicitudes de inclusión en el Registro Único de Predios y Territorios Abandonados a comunidades indígenas y solicitudes de medidas cautelares de protección preventiva en favor de comunidades étnicas</t>
  </si>
  <si>
    <t>1706001</t>
  </si>
  <si>
    <t>1706002</t>
  </si>
  <si>
    <t>1706003</t>
  </si>
  <si>
    <t>Servicio de información de comercio exterior agropecuario</t>
  </si>
  <si>
    <t>Corresponde al proceso que asegura la disposición de la información sobre comercio exterior agropecuario de manera accesible, confiable y oportuna.</t>
  </si>
  <si>
    <t>1706004</t>
  </si>
  <si>
    <t>Servicio de apoyo financiero para la participación en Ferias nacionales e internacionales</t>
  </si>
  <si>
    <t>1706005</t>
  </si>
  <si>
    <t>Servicio de asesoría para certificación en comercio exterior</t>
  </si>
  <si>
    <t>1706006</t>
  </si>
  <si>
    <t>Servicio de asistencia técnica en los espacios bilaterales y multilaterales de comercio exterior agropecuario</t>
  </si>
  <si>
    <t>Asistencia técnica para promover la incorporación a los distintos mercados, mediante negociaciones bilaterales o multilaterales.</t>
  </si>
  <si>
    <t>1706007</t>
  </si>
  <si>
    <t>Servicio de divulgación de información de comercio exterior agropecuario</t>
  </si>
  <si>
    <t>1706008</t>
  </si>
  <si>
    <t>Servicio de apoyo financiero para la organización de ferias nacionales e internacionales</t>
  </si>
  <si>
    <t>1706009</t>
  </si>
  <si>
    <t>Incluye documentos y estudios de mercados relacionados con las cadenas productivas agropecuarias (incluye documentos de mercados locales, regionales, nacionales e internacionales)</t>
  </si>
  <si>
    <t>1707001</t>
  </si>
  <si>
    <t>1707002</t>
  </si>
  <si>
    <t>1707003</t>
  </si>
  <si>
    <t>Laboratorios de análisis y diagnóstico animal, vegetal e inocuidad adecuados</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</si>
  <si>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</si>
  <si>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1707004</t>
  </si>
  <si>
    <t>Laboratorios de análisis y diagnóstico animal, vegetal e inocuidad ampliados</t>
  </si>
  <si>
    <t>1707005</t>
  </si>
  <si>
    <t>Laboratorios de análisis y diagnóstico animal, vegetal e inocuidad con mantenimiento</t>
  </si>
  <si>
    <t>1707006</t>
  </si>
  <si>
    <t>Laboratorios de análisis y diagnóstico animal, vegetal e inocuidad con reforzamiento estructural</t>
  </si>
  <si>
    <t>1707007</t>
  </si>
  <si>
    <t>Laboratorios de análisis y diagnóstico animal, vegetal e inocuidad construidos</t>
  </si>
  <si>
    <t>1707008</t>
  </si>
  <si>
    <t>Laboratorios de análisis y diagnóstico animal, vegetal e inocuidad modificados</t>
  </si>
  <si>
    <t>1707009</t>
  </si>
  <si>
    <t>Laboratorios de análisis y diagnóstico animal, vegetal e inocuidad restaurados</t>
  </si>
  <si>
    <t>1707010</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</si>
  <si>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</si>
  <si>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</si>
  <si>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1707012</t>
  </si>
  <si>
    <t>Laboratorios de referencia agropecuario con mantenimiento</t>
  </si>
  <si>
    <t>1707013</t>
  </si>
  <si>
    <t>Laboratorios de referencia agropecuario con reforzamiento estructural</t>
  </si>
  <si>
    <t>1707014</t>
  </si>
  <si>
    <t>Laboratorios de referencia agropecuario construidos</t>
  </si>
  <si>
    <t>1707016</t>
  </si>
  <si>
    <t>Laboratorios de referencia agropecuario restaurados</t>
  </si>
  <si>
    <t>1707017</t>
  </si>
  <si>
    <t>Servicio de trazabilidad animal implementados</t>
  </si>
  <si>
    <t xml:space="preserve">La trazabilidad es el proceso que permite identificar a un animal y disponer de la información desde su nacimiento hasta el sacrificio, y de sus productos a lo largo de la cadena agroalimentaria hasta llegar al consumidor final. </t>
  </si>
  <si>
    <t>1707018</t>
  </si>
  <si>
    <t>Servicio de análisis y diagnóstico sanitario, fitosanitario e inocuidad</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</si>
  <si>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</si>
  <si>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1707019</t>
  </si>
  <si>
    <t>Servicio de atención a brotes de enfermedades en animales</t>
  </si>
  <si>
    <t>Controlar e informar sobre la ocurrencia de las enfermedades de los animales, su frecuencia y distribución espacial; también de los métodos utilizados para su combate.</t>
  </si>
  <si>
    <t>1707020</t>
  </si>
  <si>
    <t>Servicio de atención a brotes poblacionales de plagas en cultivos</t>
  </si>
  <si>
    <t>Las plagas agrícolas corresponden a animales (insectos, ácaros, babosas, nematodos, roedores y aves, entre otros), patógenos y malezas, cuya abundancia afecta los bienes de la especie humana.</t>
  </si>
  <si>
    <t>1707021</t>
  </si>
  <si>
    <t>Servicio de certificación de semillas para siembra</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</si>
  <si>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</si>
  <si>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1707022</t>
  </si>
  <si>
    <t>Servicio de certificación en normas de Buenas Prácticas de Manufactura - BPM</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</si>
  <si>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</si>
  <si>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1707024</t>
  </si>
  <si>
    <t>Servicio de control a la movilización de animales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</si>
  <si>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</si>
  <si>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1707026</t>
  </si>
  <si>
    <t>Servicio de control y certificación a las importaciones de productos agropecuarios</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</si>
  <si>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</si>
  <si>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1707027</t>
  </si>
  <si>
    <t>Servicio de divulgación del riesgo sanitario y fitosanitario</t>
  </si>
  <si>
    <t>1707028</t>
  </si>
  <si>
    <t>Servicio de expedición de registros sanitarios y fitosanitarios</t>
  </si>
  <si>
    <t>FITOSANITARIO: De la prevención y curación de las enfermedades de las plantas o relacionado con ello.SANITARIO: medidas y procedimientos dirigidos a la protección de la sanidad animal.</t>
  </si>
  <si>
    <t>1707031</t>
  </si>
  <si>
    <t>Servicio de identificación de riesgos de plagas para cultivos</t>
  </si>
  <si>
    <t>1707037</t>
  </si>
  <si>
    <t>Servicio de registro a productores y predios agropecuarios</t>
  </si>
  <si>
    <t>1707038</t>
  </si>
  <si>
    <t>Servicio de registro para la comercialización de productos</t>
  </si>
  <si>
    <t>1707039</t>
  </si>
  <si>
    <t>Servicio de seguimiento a la sanidad de los predios agrícolas registrados ante el ICA</t>
  </si>
  <si>
    <t>1707042</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</si>
  <si>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</si>
  <si>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</si>
  <si>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1707043</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</si>
  <si>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</si>
  <si>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</si>
  <si>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1707044</t>
  </si>
  <si>
    <t>Servicio de control y certificación a las exportaciones de productos agropecuarios</t>
  </si>
  <si>
    <t>Para exportar productos y subproductos del agro colombiano mediante la certificación sanitaria y fitosanitaria. Los certificados expedidos dan fe que los productos y subproductos agropecuarios cumplen los requisitos de exportación.</t>
  </si>
  <si>
    <t>1707045</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</si>
  <si>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</si>
  <si>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</si>
  <si>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1707046</t>
  </si>
  <si>
    <t>Servicio de autorizaciones sanitarias y de inocuidad</t>
  </si>
  <si>
    <t>Documento oficial mediante el cual el ICA habilita a una persona natural o jurídica propietario, poseedor y/o tenedor de un predio para ejercer las actividades de producción primaria.</t>
  </si>
  <si>
    <t>1707047</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</si>
  <si>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</si>
  <si>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</si>
  <si>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1707048</t>
  </si>
  <si>
    <t>Servicio de registro de empresas productoras, importadoras y comercializadoras de insumos veterinarios</t>
  </si>
  <si>
    <t>Atender las solicitudes de registro de empresas productoras e importadoras y comercializadoras de insumos veterinarios.</t>
  </si>
  <si>
    <t>1707049</t>
  </si>
  <si>
    <t>Servicio de registro, inspección, vigilancia, control, y uso seguro de insumos veterinarios</t>
  </si>
  <si>
    <t>Atender las solicitudes de registro de insumos veterinarios , así como adelantar las actividades de vigilancia y control una vez registrados.</t>
  </si>
  <si>
    <t>1707050</t>
  </si>
  <si>
    <t>Servicio de prevención y control de enfermedades</t>
  </si>
  <si>
    <t>Conjunto de actividades tendientes a prevenir la presentación de enfermedades y/o controlar y erradicar en caso que se registren casos, focos o brotes en el territorio nacional.</t>
  </si>
  <si>
    <t>1707051</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</si>
  <si>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</si>
  <si>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</si>
  <si>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1707053</t>
  </si>
  <si>
    <t>Servicio de registro a laboratorios externos</t>
  </si>
  <si>
    <t>Registro de laboratorios externos que los habilita en la prestación de servicios de análisis y/o diagnóstico del sector agropecuario nacional.</t>
  </si>
  <si>
    <t>1707054</t>
  </si>
  <si>
    <t>Servicio de autorizaciona laboratorios externos</t>
  </si>
  <si>
    <t>Autorizar a laboratorios externos en la ejecución de pruebas de laboratorio, con el fin de ampliar la cobertura analítica del ICA, principalmente para la detección de plagas y enfermedades.</t>
  </si>
  <si>
    <t>1707055</t>
  </si>
  <si>
    <t>Servicio de inspección, vigilancia y control en la producción y comercialización y uso seguro de semillas e insumos agrícolas</t>
  </si>
  <si>
    <t>1707056</t>
  </si>
  <si>
    <t>Servicio de vigilancia epidemiológica fitosanitaria</t>
  </si>
  <si>
    <t>Ejecutar acciones de vigilancia fitosanitaria directamente o a través de sensores externos sobre plagas de importancia económica y cuarentenaria en Colombia, para determinar su distribución e incidencia sobre las principales especies vegetales.</t>
  </si>
  <si>
    <t>1707057</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</si>
  <si>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</si>
  <si>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</si>
  <si>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1707058</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</si>
  <si>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</si>
  <si>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</si>
  <si>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1707060</t>
  </si>
  <si>
    <t>Son estudios técnicos y diseños (arquitectónico, estructural, eléctrico, hidráulico y sanitario), siguiendo la normatividad vigente y aplicable a la construcción de laboratorios agropecuarios.</t>
  </si>
  <si>
    <t>1707061</t>
  </si>
  <si>
    <t>Servicio de prevención y control de plagas</t>
  </si>
  <si>
    <t>Son acciones adelantadas por la autoridad sanitaria en busca de prevenir, controlar y eliminar  los focos de plagas en  la producción agrícola.</t>
  </si>
  <si>
    <t>1707062</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</si>
  <si>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</si>
  <si>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</si>
  <si>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1707063</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</si>
  <si>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</si>
  <si>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</si>
  <si>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1707064</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</si>
  <si>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</si>
  <si>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</si>
  <si>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1707065</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</si>
  <si>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</si>
  <si>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</si>
  <si>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1707067</t>
  </si>
  <si>
    <t>Documentos cuyo objetivo es describir y explicar métodos, herramientas analíticas o procesos  de seguimiento y evaluación.</t>
  </si>
  <si>
    <t>1707068</t>
  </si>
  <si>
    <t xml:space="preserve">Documentos que contienen los resultados del proceso de seguimiento, evaluación y análisis realizado. </t>
  </si>
  <si>
    <t>1707069</t>
  </si>
  <si>
    <t>Servicio de divulgación y socialización</t>
  </si>
  <si>
    <t>Comprende el desarrollo  de la divulgación y socialización de política, documentos de lineamientos técnicos, documentos  de seguimiento y evaluación.</t>
  </si>
  <si>
    <t>1707070</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</si>
  <si>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</si>
  <si>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</si>
  <si>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</si>
  <si>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</si>
  <si>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</si>
  <si>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</si>
  <si>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</si>
  <si>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</si>
  <si>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</si>
  <si>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</si>
  <si>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</si>
  <si>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</si>
  <si>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</si>
  <si>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</si>
  <si>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</si>
  <si>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</si>
  <si>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</si>
  <si>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</si>
  <si>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1707077</t>
  </si>
  <si>
    <t>Servicio de aplicación de sustancias para el manejo integrado de plagas y enfermedades en cultivos agrícolas</t>
  </si>
  <si>
    <t>Consiste en una práctica de prevención y/o control de enfermedades o plagas basado en el uso o aplicación de sustancias químicas o bioinsumos de uso agrícola, los cuales  bajo las recomendaciones e indicaciones técnicas,  en la concentración adecuada, pueden tener efectos de prevención o control de enfermedades y plagas en cultivos, actuando de manera efectiva contra el blanco biológico del cultivo.</t>
  </si>
  <si>
    <t>1707078</t>
  </si>
  <si>
    <t>Servicio de apoyo para la certificación de predios agropecuarios</t>
  </si>
  <si>
    <t>Consiste en brindar apoyo y acompañamientos técnicos mediante la identificación y prevención de riesgos asociados a la producción primaria, garantizando alimentos sanos e inocuos en predios agropecuarios con el fin de cumplir con requerimientos y  procesos que conlleven a la certificación de Buenas Prácticas Agropecuarias.</t>
  </si>
  <si>
    <t>1707079</t>
  </si>
  <si>
    <t>Centros para la atención de animales de producción agropecuaria construidos y dotados</t>
  </si>
  <si>
    <t xml:space="preserve">Incluye la construcción de obras de edificación con el fin de recibir, tratar médicamente y atender temporalmente animales de producción agropecuaria. A su vez, contiene la dotación a la infraestructura construida.Incluye la construcción y dotación de obras de edificación con el fin de recibir, tratar médicamente y atender temporalmente animales de producción agropecuaria. </t>
  </si>
  <si>
    <t>1708001</t>
  </si>
  <si>
    <t>Bancos de germoplasma adecuados</t>
  </si>
  <si>
    <t xml:space="preserve">Los Bancos de Germoplasma constituyen una colección de la variabilidad genética Vegetal, Animal y de Microorganismos, de valor estratégico para el desarrollo del país. </t>
  </si>
  <si>
    <t>1708002</t>
  </si>
  <si>
    <t>Bancos de germoplasma ampliados</t>
  </si>
  <si>
    <t>1708003</t>
  </si>
  <si>
    <t>Bancos de germoplasma con mantenimiento</t>
  </si>
  <si>
    <t>1708004</t>
  </si>
  <si>
    <t>Bancos de germoplasma con reforzamiento estructural</t>
  </si>
  <si>
    <t>1708005</t>
  </si>
  <si>
    <t>Bancos de germoplasma construidos</t>
  </si>
  <si>
    <t>1708006</t>
  </si>
  <si>
    <t>Bancos de germoplasma modificados</t>
  </si>
  <si>
    <t>1708007</t>
  </si>
  <si>
    <t>Bancos de germoplasma restaurados</t>
  </si>
  <si>
    <t>1708008</t>
  </si>
  <si>
    <t>Centros de Investigación Adecuados</t>
  </si>
  <si>
    <t>Corresponde a las adecuaciones de infraestructuras dedicadas a la generación de conocimiento fundamental para el país mediante proyectos de investigación científica básica y/o aplicada en líneas de investigación específicas del sector agricultura y desarrollo rural.</t>
  </si>
  <si>
    <t>1708009</t>
  </si>
  <si>
    <t>Centros de Investigación Ampliados</t>
  </si>
  <si>
    <t>Corresponde a la ampliación de las infraestructuras dedicadas a la generación de conocimiento fundamental para el país mediante proyectos de investigación científica básica y/o aplicada en líneas de investigación específicas del sector agricultura y desarrollo rural.</t>
  </si>
  <si>
    <t>1708010</t>
  </si>
  <si>
    <t>Centros de Investigación con mantenimiento</t>
  </si>
  <si>
    <t>Corresponde a las infraestructuras con mantenimiento dedicadas a la generación de conocimiento fundamental para el país mediante proyectos de investigación científica básica y/o aplicada en líneas de investigación específicas del sector agricultura y desarrollo rural.</t>
  </si>
  <si>
    <t>1708011</t>
  </si>
  <si>
    <t>Centros de Investigación con reforzamiento estructural</t>
  </si>
  <si>
    <t>1708012</t>
  </si>
  <si>
    <t>Centros de Investigación Construidos</t>
  </si>
  <si>
    <t>1708013</t>
  </si>
  <si>
    <t>Centros de Investigación Modificados</t>
  </si>
  <si>
    <t>1708014</t>
  </si>
  <si>
    <t>Centros de Investigación Restaurados</t>
  </si>
  <si>
    <t>1708015</t>
  </si>
  <si>
    <t>1708016</t>
  </si>
  <si>
    <t>1708017</t>
  </si>
  <si>
    <t>1708018</t>
  </si>
  <si>
    <t>Especies animales y vegetales mejoradas</t>
  </si>
  <si>
    <t>Especies trabajadas a nivel genético para un mejor rendimiento productivo.</t>
  </si>
  <si>
    <t>1708019</t>
  </si>
  <si>
    <t>Estaciones experimentales para uso investigativo agrícola y pecuario adecuadas</t>
  </si>
  <si>
    <t>1708020</t>
  </si>
  <si>
    <t>Estaciones experimentales para uso investigativo agrícola y pecuario ampliadas</t>
  </si>
  <si>
    <t>1708021</t>
  </si>
  <si>
    <t>Estaciones experimentales para uso investigativo agrícola y pecuario con reforzamiento estructural</t>
  </si>
  <si>
    <t>1708022</t>
  </si>
  <si>
    <t>Estaciones experimentales para uso investigativo agrícola y pecuario construidas</t>
  </si>
  <si>
    <t>1708023</t>
  </si>
  <si>
    <t>Estaciones experimentales para uso investigativo agrícola y pecuario modificadas</t>
  </si>
  <si>
    <t>1708024</t>
  </si>
  <si>
    <t>Estaciones experimentales para uso investigativo agrícola y pecuario restauradas</t>
  </si>
  <si>
    <t>1708025</t>
  </si>
  <si>
    <t>Laboratorios de investigación agropecuaria Ampliados</t>
  </si>
  <si>
    <t>1708026</t>
  </si>
  <si>
    <t>Laboratorios de investigación agropecuaria con reforzamiento estructural</t>
  </si>
  <si>
    <t>1708027</t>
  </si>
  <si>
    <t>Laboratorios de investigación agropecuaria Adecuados</t>
  </si>
  <si>
    <t>1708028</t>
  </si>
  <si>
    <t>Laboratorios de investigación agropecuaria con mantenimiento</t>
  </si>
  <si>
    <t>1708029</t>
  </si>
  <si>
    <t>Laboratorios de investigación agropecuaria construidos</t>
  </si>
  <si>
    <t>1708030</t>
  </si>
  <si>
    <t>Laboratorios de investigación agropecuaria modificados</t>
  </si>
  <si>
    <t>1708031</t>
  </si>
  <si>
    <t>Laboratorios de investigación agropecuaria restaurados</t>
  </si>
  <si>
    <t>1708032</t>
  </si>
  <si>
    <t>Parcelas, módulos y unidades demostrativas adecuadas</t>
  </si>
  <si>
    <t>1708033</t>
  </si>
  <si>
    <t>Parcelas, módulos y unidades demostrativas ampliadas</t>
  </si>
  <si>
    <t>1708034</t>
  </si>
  <si>
    <t>Parcelas, módulos y unidades demostrativas con reforzamiento estructural</t>
  </si>
  <si>
    <t>1708035</t>
  </si>
  <si>
    <t>Parcelas, módulos y unidades demostrativas construidas</t>
  </si>
  <si>
    <t>1708036</t>
  </si>
  <si>
    <t>Parcelas, módulos y unidades demostrativas modificadas</t>
  </si>
  <si>
    <t>1708037</t>
  </si>
  <si>
    <t>Parcelas, módulos y unidades demostrativas restauradas</t>
  </si>
  <si>
    <t>1708039</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</si>
  <si>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</si>
  <si>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</si>
  <si>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1708040</t>
  </si>
  <si>
    <t>Servicio de divulgación de transferencia de tecnología</t>
  </si>
  <si>
    <t>1708041</t>
  </si>
  <si>
    <t>Servicio de extensión agropecuaria</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</si>
  <si>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</si>
  <si>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1708046</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</si>
  <si>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</si>
  <si>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</si>
  <si>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1708047</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</si>
  <si>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</si>
  <si>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</si>
  <si>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1708048</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</si>
  <si>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</si>
  <si>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</si>
  <si>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1708049</t>
  </si>
  <si>
    <t>Servicio de análisis de Información para la planificación pesquera y de la acuicultura</t>
  </si>
  <si>
    <t>Comprende el desarrollo de los procesos de análisis espacial y estadístico de datos, para la planificación en materia de pesca y acuicultura.</t>
  </si>
  <si>
    <t>1708050</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</si>
  <si>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</si>
  <si>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</si>
  <si>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1708051</t>
  </si>
  <si>
    <t>Comprende el diseño, implementación y mantenimiento  de la plataforma tecnológica y su información con los datos para la planificación y ejecución de la política del sector agropecuario.</t>
  </si>
  <si>
    <t>1708052</t>
  </si>
  <si>
    <t>1708053</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</si>
  <si>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</si>
  <si>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</si>
  <si>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1708055</t>
  </si>
  <si>
    <t>Servicio de integración tecnológica para la producción agropecuaria y agroindustrial</t>
  </si>
  <si>
    <t>Incluye el desarrollo de actividades como la identificación, integración, implementación y evaluación de tecnologías disponibles y el desarrollo de elementos faltantes para la producción de productos.</t>
  </si>
  <si>
    <t>1708056</t>
  </si>
  <si>
    <t>Servicio de implementación de rutas agroecológicas</t>
  </si>
  <si>
    <t>Contempla la implementación de estrategias para la articulación, promoción y ejecución de rutas agroecológicas, las cuales incluyen huertas que desarrollan procesos de agricultura urbana.</t>
  </si>
  <si>
    <t>1708057</t>
  </si>
  <si>
    <t>Incluye la realización de los estudios y diseños requeridos en las fases de pre factibilidad, factibilidad o definitivos.</t>
  </si>
  <si>
    <t>1708058</t>
  </si>
  <si>
    <t>Documentos técnicos en donde se realiza el seguimiento y el análisis de resultados e impactos de una política pública a través de indicadores, índices y tasas y otras herramientas técnicas para la toma de decisiones.</t>
  </si>
  <si>
    <t>1709001</t>
  </si>
  <si>
    <t>1709002</t>
  </si>
  <si>
    <t>Instalación destinada a la construcción y reparación de embarcaciones</t>
  </si>
  <si>
    <t>1709003</t>
  </si>
  <si>
    <t>Astilleros ampliados</t>
  </si>
  <si>
    <t>1709004</t>
  </si>
  <si>
    <t>Astilleros con reforzamiento estructural</t>
  </si>
  <si>
    <t>1709005</t>
  </si>
  <si>
    <t>Astilleros construidos</t>
  </si>
  <si>
    <t>1709006</t>
  </si>
  <si>
    <t>Astilleros modificados</t>
  </si>
  <si>
    <t>1709007</t>
  </si>
  <si>
    <t>Astilleros restaurados</t>
  </si>
  <si>
    <t>1709008</t>
  </si>
  <si>
    <t>Centrales de abastos ampliadas</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</si>
  <si>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</si>
  <si>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1709009</t>
  </si>
  <si>
    <t>Centrales de abastos con reforzamiento estructural</t>
  </si>
  <si>
    <t>1709010</t>
  </si>
  <si>
    <t>Centrales de abastos construidas</t>
  </si>
  <si>
    <t>1709011</t>
  </si>
  <si>
    <t>Centrales de abastos modificadas</t>
  </si>
  <si>
    <t>1709012</t>
  </si>
  <si>
    <t>Centrales de abastos restauradas</t>
  </si>
  <si>
    <t>1709013</t>
  </si>
  <si>
    <t>Los centros de acopio cumplen la función de reunir la producción para su posterior distribución y comercialización</t>
  </si>
  <si>
    <t>1709014</t>
  </si>
  <si>
    <t>Centros de acopio ampliados</t>
  </si>
  <si>
    <t>1709015</t>
  </si>
  <si>
    <t>Centros de acopio con reforzamiento estructural</t>
  </si>
  <si>
    <t>1709016</t>
  </si>
  <si>
    <t>Centros de acopio construidos</t>
  </si>
  <si>
    <t>1709017</t>
  </si>
  <si>
    <t>Centros de acopio modificados</t>
  </si>
  <si>
    <t>1709018</t>
  </si>
  <si>
    <t>Centros de acopio restaurados</t>
  </si>
  <si>
    <t>1709019</t>
  </si>
  <si>
    <t>Centros logísticos agropecuarios adecuados</t>
  </si>
  <si>
    <t>Los centros logísticos son entendidos como equipamientos localizados estratégicamente en regiones altamente productivas con el objeto de concentrar y suministrar Servicio complementarios a sus actividades principales.</t>
  </si>
  <si>
    <t>1709020</t>
  </si>
  <si>
    <t>Centros logísticos agropecuarios ampliados</t>
  </si>
  <si>
    <t>1709021</t>
  </si>
  <si>
    <t>Centros logísticos agropecuarios con reforzamiento estructural</t>
  </si>
  <si>
    <t>1709022</t>
  </si>
  <si>
    <t>Centros logísticos agropecuarios construidos</t>
  </si>
  <si>
    <t>1709023</t>
  </si>
  <si>
    <t>Centros logísticos agropecuarios modificados</t>
  </si>
  <si>
    <t>1709024</t>
  </si>
  <si>
    <t>Centros logísticos agropecuarios restaurados</t>
  </si>
  <si>
    <t>1709025</t>
  </si>
  <si>
    <t>1709026</t>
  </si>
  <si>
    <t>Cuartos Fríos ampliados</t>
  </si>
  <si>
    <t>1709027</t>
  </si>
  <si>
    <t>Cuartos Fríos con reforzamiento estructural</t>
  </si>
  <si>
    <t>1709028</t>
  </si>
  <si>
    <t>Cuartos Fríos construidos</t>
  </si>
  <si>
    <t>1709029</t>
  </si>
  <si>
    <t>Cuartos Fríos modificados</t>
  </si>
  <si>
    <t>1709030</t>
  </si>
  <si>
    <t>Cuartos Fríos restaurados</t>
  </si>
  <si>
    <t>1709034</t>
  </si>
  <si>
    <t>Infraestructura de pos cosecha adecuada</t>
  </si>
  <si>
    <t>Infraestructura donde se realizan las actividades después de la cosecha, donde se seleccionan y clasifican los productos, lavado, empaque, conservación, entre otras.</t>
  </si>
  <si>
    <t>1709035</t>
  </si>
  <si>
    <t>Infraestructura de pos cosecha ampliada</t>
  </si>
  <si>
    <t>1709036</t>
  </si>
  <si>
    <t>Infraestructura de pos cosecha con reforzamiento estructural</t>
  </si>
  <si>
    <t>1709037</t>
  </si>
  <si>
    <t>Infraestructura de pos cosecha construida</t>
  </si>
  <si>
    <t>1709038</t>
  </si>
  <si>
    <t>Infraestructura de pos cosecha modificada</t>
  </si>
  <si>
    <t>1709039</t>
  </si>
  <si>
    <t>Infraestructura de pos cosecha restaurada</t>
  </si>
  <si>
    <t>1709040</t>
  </si>
  <si>
    <t>Infraestructura de producción agrícola adecuada</t>
  </si>
  <si>
    <t>Incluye todo tipo de construcciones que sean parte de un proyecto productivo ligado a la producción primaria agrícola. Ej.: invernaderos.</t>
  </si>
  <si>
    <t>1709041</t>
  </si>
  <si>
    <t>Infraestructura de producción agrícola ampliada</t>
  </si>
  <si>
    <t>1709042</t>
  </si>
  <si>
    <t>Infraestructura de producción agrícola con reforzamiento estructural</t>
  </si>
  <si>
    <t>1709043</t>
  </si>
  <si>
    <t>Infraestructura de producción agrícola construida</t>
  </si>
  <si>
    <t>1709044</t>
  </si>
  <si>
    <t>Infraestructura de producción agrícola modificada</t>
  </si>
  <si>
    <t>1709045</t>
  </si>
  <si>
    <t>Infraestructura de producción agrícola restaurada</t>
  </si>
  <si>
    <t>1709046</t>
  </si>
  <si>
    <t>Infraestructura de producción pecuaria adecuada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</si>
  <si>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</si>
  <si>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1709047</t>
  </si>
  <si>
    <t>Infraestructura de producción pecuaria ampliada</t>
  </si>
  <si>
    <t>1709048</t>
  </si>
  <si>
    <t>Infraestructura de producción pecuaria con reforzamiento estructural</t>
  </si>
  <si>
    <t>1709049</t>
  </si>
  <si>
    <t>Infraestructura de producción pecuaria construida</t>
  </si>
  <si>
    <t>1709050</t>
  </si>
  <si>
    <t>Infraestructura de producción pecuaria modificada</t>
  </si>
  <si>
    <t>1709051</t>
  </si>
  <si>
    <t>Infraestructura de producción pecuaria restaurada</t>
  </si>
  <si>
    <t>1709052</t>
  </si>
  <si>
    <t>Infraestructura para el almacenamiento adecuada</t>
  </si>
  <si>
    <t>infraestructura utilizada en el manejo, almacenamiento de productos agrícolas, así mismo, almacenamiento de los agro insumos. Ej. Silos.</t>
  </si>
  <si>
    <t>1709053</t>
  </si>
  <si>
    <t>Infraestructura para el almacenamiento ampliada</t>
  </si>
  <si>
    <t>1709054</t>
  </si>
  <si>
    <t>Infraestructura para el almacenamiento con reforzamiento estructural</t>
  </si>
  <si>
    <t>1709055</t>
  </si>
  <si>
    <t>Infraestructura para el almacenamiento construida</t>
  </si>
  <si>
    <t>1709057</t>
  </si>
  <si>
    <t>Infraestructura para el almacenamiento modificada</t>
  </si>
  <si>
    <t>1709058</t>
  </si>
  <si>
    <t>Infraestructura para el almacenamiento restaurada</t>
  </si>
  <si>
    <t>1709059</t>
  </si>
  <si>
    <t>Infraestructura para la transformación de productos agropecuarios adecuada</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</si>
  <si>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</si>
  <si>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1709060</t>
  </si>
  <si>
    <t>Infraestructura para la transformación de productos agropecuarios ampliada</t>
  </si>
  <si>
    <t>1709061</t>
  </si>
  <si>
    <t>Infraestructura para la transformación de productos agropecuarios con reforzamiento estructural</t>
  </si>
  <si>
    <t>1709062</t>
  </si>
  <si>
    <t>Infraestructura para la transformación de productos agropecuarios construida</t>
  </si>
  <si>
    <t>1709063</t>
  </si>
  <si>
    <t>Infraestructura para la transformación de productos agropecuarios modificada</t>
  </si>
  <si>
    <t>1709064</t>
  </si>
  <si>
    <t>Infraestructura para la transformación de productos agropecuarios restaurada</t>
  </si>
  <si>
    <t>1709065</t>
  </si>
  <si>
    <t>Plantas de beneficio animal adecuadas</t>
  </si>
  <si>
    <t>Todo establecimiento en donde se benefician las especies de animales que han sido declarados como aptas para el consumo humano y que ha sido registrado y autorizado para este fin.</t>
  </si>
  <si>
    <t>1709066</t>
  </si>
  <si>
    <t>Plantas de beneficio animal ampliadas</t>
  </si>
  <si>
    <t>1709067</t>
  </si>
  <si>
    <t>Plantas de beneficio animal con reforzamiento estructural</t>
  </si>
  <si>
    <t>1709068</t>
  </si>
  <si>
    <t>Plantas de beneficio animal construidas</t>
  </si>
  <si>
    <t>1709069</t>
  </si>
  <si>
    <t>Plantas de beneficio animal modificadas</t>
  </si>
  <si>
    <t>1709070</t>
  </si>
  <si>
    <t>Plantas de beneficio animal restauradas</t>
  </si>
  <si>
    <t>1709071</t>
  </si>
  <si>
    <t>Plataformas logísticas</t>
  </si>
  <si>
    <t>Área dentro de la cual todas las actividades relativas al transporte, logística y la distribución de bienes, tanto para el transito nacional o internacional, son llevados a cabo por varios operadores.</t>
  </si>
  <si>
    <t>1709072</t>
  </si>
  <si>
    <t>Plaza de Ferias adecuada</t>
  </si>
  <si>
    <t>Infraestructura para la realización de eventos agropecuarios tales como subastas ganaderas, el deporte de la vaquería, exposiciones equinas, ferias ganaderas, entre otras.</t>
  </si>
  <si>
    <t>1709073</t>
  </si>
  <si>
    <t>Plaza de Ferias ampliada</t>
  </si>
  <si>
    <t>1709074</t>
  </si>
  <si>
    <t>Plaza de Ferias con reforzamiento estructural</t>
  </si>
  <si>
    <t>1709075</t>
  </si>
  <si>
    <t>Plaza de Ferias construida</t>
  </si>
  <si>
    <t>1709076</t>
  </si>
  <si>
    <t>Plaza de Ferias modificada</t>
  </si>
  <si>
    <t>1709077</t>
  </si>
  <si>
    <t>Plaza de Ferias restructurada</t>
  </si>
  <si>
    <t>1709078</t>
  </si>
  <si>
    <t>Plaza de mercado adecuadas</t>
  </si>
  <si>
    <t>Lugar con infraestructura  que acopia productores y comercializadores minoristas a  lo cuales el cliente final y/o consumidor  podrá tener acceso a los productos que se ofrecen.</t>
  </si>
  <si>
    <t>1709079</t>
  </si>
  <si>
    <t>Plaza de mercado ampliadas</t>
  </si>
  <si>
    <t>1709080</t>
  </si>
  <si>
    <t>Plaza de mercado con reforzamiento estructural</t>
  </si>
  <si>
    <t>1709081</t>
  </si>
  <si>
    <t>Plaza de mercado construidas</t>
  </si>
  <si>
    <t>1709082</t>
  </si>
  <si>
    <t>Plaza de mercado modificadas</t>
  </si>
  <si>
    <t>1709083</t>
  </si>
  <si>
    <t>Plaza de mercado restauradas</t>
  </si>
  <si>
    <t>1709084</t>
  </si>
  <si>
    <t>Servicio de educación informal para la administración, operación y conservación de los distritos de adecuación de tierras</t>
  </si>
  <si>
    <t>Son  acciones que se realizan para contribuir al  conocimiento y apropiación para la administración, operación y conservación de los distritos de adecuación de tierras.</t>
  </si>
  <si>
    <t>1709085</t>
  </si>
  <si>
    <t>1709086</t>
  </si>
  <si>
    <t>Terminal pesquero ampliado</t>
  </si>
  <si>
    <t>1709087</t>
  </si>
  <si>
    <t>Terminal pesquero con reforzamiento estructural</t>
  </si>
  <si>
    <t>1709088</t>
  </si>
  <si>
    <t>Terminal pesquero construido</t>
  </si>
  <si>
    <t>1709089</t>
  </si>
  <si>
    <t>Terminal pesquero modificado</t>
  </si>
  <si>
    <t>1709090</t>
  </si>
  <si>
    <t>Terminal pesquero restructurado</t>
  </si>
  <si>
    <t>1709091</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</si>
  <si>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</si>
  <si>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</si>
  <si>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1709092</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</si>
  <si>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</si>
  <si>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</si>
  <si>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1709093</t>
  </si>
  <si>
    <t>Servicio de procesamiento de caña panelera</t>
  </si>
  <si>
    <t>Corresponde a la operación del procesamiento de caña panelera en el trapiche para la obtención de panela.</t>
  </si>
  <si>
    <t>1709094</t>
  </si>
  <si>
    <t>Servicio de beneficio de animales destinados para el consumo humano</t>
  </si>
  <si>
    <t>Comprende un conjunto de actividades que comprenden el sacrificio y faenado de animales para consumo humano.</t>
  </si>
  <si>
    <t>1709095</t>
  </si>
  <si>
    <t>Plantas de beneficio animal con mantenimiento</t>
  </si>
  <si>
    <t>Hace referencia al mantenimiento de la infraestructura de una planta de beneficio animal.  La planta de beneficio animal es todo establecimiento en donde se benefician las especies de animales que han sido declarados como aptas para el consumo humano y que ha sido registrado y autorizado para este fin.</t>
  </si>
  <si>
    <t>1709096</t>
  </si>
  <si>
    <t>1709097</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</si>
  <si>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</si>
  <si>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</si>
  <si>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1709098</t>
  </si>
  <si>
    <t>Servicio de revisión de proyectos de adecuación de tierras</t>
  </si>
  <si>
    <t>Servicio relacionado con la revisión de proyectos de adecuación de tierras que presentan diferentes entidades al organismo público de ejecución de adecuación de tierras .</t>
  </si>
  <si>
    <t>1709099</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</si>
  <si>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</si>
  <si>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</si>
  <si>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1709100</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</si>
  <si>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</si>
  <si>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</si>
  <si>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1709101</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</si>
  <si>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</si>
  <si>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</si>
  <si>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1709102</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</si>
  <si>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</si>
  <si>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</si>
  <si>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1709103</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</si>
  <si>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</si>
  <si>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</si>
  <si>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1709104</t>
  </si>
  <si>
    <t>El servicio público de adecuación de tierras requiere una serie de documentos técnicos, jurídicos, asociativos y de planeación que requieren ser elaborados y actualizados para su adecuada prestación.</t>
  </si>
  <si>
    <t>1709105</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</si>
  <si>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</si>
  <si>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</si>
  <si>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1709106</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</si>
  <si>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</si>
  <si>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</si>
  <si>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1709107</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</si>
  <si>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</si>
  <si>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</si>
  <si>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1709108</t>
  </si>
  <si>
    <t xml:space="preserve">Los documentos de política de las cadenas pecuarias, pesqueras y acuícolas, son instrumentos que enmarcan el diseño, implementación y seguimiento de políticas de competitividad del sector pecuario, pesquero y acuícola. </t>
  </si>
  <si>
    <t>1709109</t>
  </si>
  <si>
    <t>1709110</t>
  </si>
  <si>
    <t>Servicio de apoyo financiero para la reforestación comercial</t>
  </si>
  <si>
    <t>Apoyo para el establecimiento y mantenimiento de nuevas hectáreas de reforestación comercial en los núcleos forestales.</t>
  </si>
  <si>
    <t>1709111</t>
  </si>
  <si>
    <t>1709112</t>
  </si>
  <si>
    <t>Plazas de mercado mantenida</t>
  </si>
  <si>
    <t>Corresponde al desarrollo de obras, operaciones y cuidados necesarios para la conservación en buen estado de la plaza de mercado o en una situación determinada para evitar su degradación.</t>
  </si>
  <si>
    <t>0000064</t>
  </si>
  <si>
    <t>1709113</t>
  </si>
  <si>
    <t>Plazas de mercado dotada</t>
  </si>
  <si>
    <t>Incluye la dotación de equipos y utensilios necesarios para las actividades de recepción, acopio, almacenamiento y expendio de productos en la plaza de mercado.</t>
  </si>
  <si>
    <t>1709114</t>
  </si>
  <si>
    <t>Bancos de maquinaria y equipos para la producción agropecuaria dotado</t>
  </si>
  <si>
    <t>Contempla la conformación y/o dotación de bancos de maquinaria y equipos por medio de adquisiciones para el acceso de los productores agropecuarios.</t>
  </si>
  <si>
    <t>1799009</t>
  </si>
  <si>
    <t>1799010</t>
  </si>
  <si>
    <t>1799011</t>
  </si>
  <si>
    <t xml:space="preserve">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</si>
  <si>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1799012</t>
  </si>
  <si>
    <t>1799013</t>
  </si>
  <si>
    <t>1799014</t>
  </si>
  <si>
    <t>1799015</t>
  </si>
  <si>
    <t>1799016</t>
  </si>
  <si>
    <t>1799044</t>
  </si>
  <si>
    <t>1799052</t>
  </si>
  <si>
    <t>1799053</t>
  </si>
  <si>
    <t>1799054</t>
  </si>
  <si>
    <t>1799055</t>
  </si>
  <si>
    <t>1799056</t>
  </si>
  <si>
    <t>1799058</t>
  </si>
  <si>
    <t>1799060</t>
  </si>
  <si>
    <t>1799061</t>
  </si>
  <si>
    <t>1799062</t>
  </si>
  <si>
    <t>1799063</t>
  </si>
  <si>
    <t>1799064</t>
  </si>
  <si>
    <t>1799065</t>
  </si>
  <si>
    <t>1799066</t>
  </si>
  <si>
    <t>1799067</t>
  </si>
  <si>
    <t>1799068</t>
  </si>
  <si>
    <t>1799069</t>
  </si>
  <si>
    <t>1799070</t>
  </si>
  <si>
    <t>SALUD Y PROTECCIÓN SOCIAL</t>
  </si>
  <si>
    <t>1901001</t>
  </si>
  <si>
    <t>Los documentos  de investigación incluyen las temáticas tratadas en salud pública: salud ambiental, vida saludable y condiciones no trasmisibles, convivencia social y salud mental, seguridad alimentaria y nutricional, sexualidad y derechos sexuales y reproductivos, vida saludable y enfermedades transmisibles, salud pública en emergencias y desastres y salud y ámbito laboral</t>
  </si>
  <si>
    <t>1901002</t>
  </si>
  <si>
    <t>Incluye documentos de planeación para el mejoramiento de la calidad, promoción social, planeación pública y prestación de servicios,  promoción y prevención,  atención de emergencias y desastres, calidad y prestación de servicios, epidemiología y demografía, atención primaria, medicamentos y tecnologías,  medicamentos monopolio del estado y talento  humano de  Salud Pública, entre otros.</t>
  </si>
  <si>
    <t>1901003</t>
  </si>
  <si>
    <t>Incluye documento guías, protocolos,  manuales de lineamientos técnicos de promoción,  actuación de instituciones y personal, violencia contra las mujeres e hijos;  Focalización y priorización de población,  Atención psicosocial a víctimas del conflicto armado,  Formación del talento humano con enfoque diferencial , Boletines, anuarios en temas de cáncer,  enfermedad de lepra, entre otros.</t>
  </si>
  <si>
    <t>1901004</t>
  </si>
  <si>
    <t>Incluye documentos normativos a nivel de ley, decretos, resoluciones y  circulares  de Promoción y prevención,  de emergencias y desastres,  de calidad,  en Promoción social, de epidemiología y demografía, de prestación de Servicio y atención primaria, de medicamentos y tecnologías en salud, en medicamentos de control especial monopolio del estado, en talento  humano en salud, en regulación general de tecnologías en salud, normas expedidas sobre  sangre y componentes anatómicos,  normas expedidas sobre  dispositivos médicos y equipos biomédicos.</t>
  </si>
  <si>
    <t>1901005</t>
  </si>
  <si>
    <t>Incluye los documentos de protocolo de atención integral en salud con enfoque psicosocial a población  indígena, ROM, negra, discapacitada, Jefes cabeza de hogar, desplazados,  infantil niñez y  la tercera edad  víctimas del conflicto armado de los departamentos y municipios entre otros</t>
  </si>
  <si>
    <t>1901007</t>
  </si>
  <si>
    <t>Servicio de promoción social para poblaciones vulnerables</t>
  </si>
  <si>
    <t xml:space="preserve">Incluye los Servicio de promoción social  para poblaciones vulnerables como población indígena, negra,  jefes de cabeza de hogar,  desplazada,  niñez,  de tercera edad </t>
  </si>
  <si>
    <t>1901009</t>
  </si>
  <si>
    <t>Servicio de asistencia técnica institucional</t>
  </si>
  <si>
    <t>El  Servicio de asistencia técnica institucional  incluye la asistencia técnica en talento  humano en salud, promoción y prevención, emergencias y desastres, calidad, promoción social, epidemiología y demografía,  prestación de Servicio y atención primaria, medicamentos y tecnologías en salud,  medicamentos de control especial monopolio del estado, entre otros.</t>
  </si>
  <si>
    <t>1901010</t>
  </si>
  <si>
    <t>Servicio de asistencia técnica comunitaria</t>
  </si>
  <si>
    <t>El servicio de asistencia técnica comunitaria inclúyela asistencia técnica a organizaciones de base, indígenas, ROM , negra vulnerable, discapacitada , jefes cabeza de hogar ,  desplazados y víctimas, tercera edad.</t>
  </si>
  <si>
    <t>1901011</t>
  </si>
  <si>
    <t>Servicio de certificación de laboratorios que realizan pruebas y ensayos a eventos de interés en salud pública</t>
  </si>
  <si>
    <t xml:space="preserve">Servicio de certificación de laboratorios que realizan pruebas y ensayos a eventos de interés en salud pública </t>
  </si>
  <si>
    <t>1901012</t>
  </si>
  <si>
    <t>Servicio de asistencia técnica para el fortalecimiento de capacidades básicas y técnicas en salud</t>
  </si>
  <si>
    <t>El servicio de asistencia técnica para el fortalecimiento de capacidades básicas y técnicas en salud esta orientado al realizado a alas entidades territoriales.</t>
  </si>
  <si>
    <t>1901013</t>
  </si>
  <si>
    <t>Servicio de apoyo financiero para el fortalecimiento de la prestación del servicio de salud en el nivel territorial</t>
  </si>
  <si>
    <t>El servicio de apoyo financiero para el fortalecimiento de la prestación del servicio de salud en el nivel territorial es el apoyo brindado en recursos para el cumplimiento de las funciones de las entidades territoriales a través de proyectos cofinanciados.</t>
  </si>
  <si>
    <t>1901014</t>
  </si>
  <si>
    <t>Servicio de apoyo financiero para el fortalecimiento institucional ante urgencias, emergencias desastres en el nivel territorial</t>
  </si>
  <si>
    <t>El servicio de apoyo financiero para el fortalecimiento institucional ante urgencias, emergencias desastres en el nivel territorial es el apoyo brindado en recursos financiaros para el cumplimiento de las funciones de las entidades territoriales ante urgencias, emergencias desastres.</t>
  </si>
  <si>
    <t>1901018</t>
  </si>
  <si>
    <t>Servicio de asistencia técnica generadora de capacidades individuales y organizacionales</t>
  </si>
  <si>
    <t>el servicio de asistencia técnica generadora de capacidades individuales y organizacionales es el desarrollado en los  actores del sistema general de seguridad social en salud.</t>
  </si>
  <si>
    <t>1901020</t>
  </si>
  <si>
    <t>Servicio de información de vigilancia epidemiológica</t>
  </si>
  <si>
    <t>El servicio de información de vigilancia epidemiológica realiza la provisión en forma sistemática y oportuna, de información sobre la dinámica de los eventos que afecten o puedan afectar la salud de la población Colombiana</t>
  </si>
  <si>
    <t>0000110</t>
  </si>
  <si>
    <t>1901021</t>
  </si>
  <si>
    <t>Servicio de investigación, desarrollo e innovación tecnológica en Salud</t>
  </si>
  <si>
    <t>El servicio de investigación, desarrollo e innovación tecnológica en Salud  permite realizar las investigaciones científicas en salud, los prototipos en salud, publicaciones en revistas indexadas, proyectos de investigación y desarrollos tecnológicos entre otros.</t>
  </si>
  <si>
    <t>1901023</t>
  </si>
  <si>
    <t>Servicio de emisión de conceptos técnicos de viabilidad para laboratorios de salud pública</t>
  </si>
  <si>
    <t>El servicio de Emisión de conceptos técnicos de viabilidad para Laboratorios de Salud Pública incluye Conceptos técnicos de viabilidad para proyectos de sedes (adecuación, ampliación, reforzamiento, construcción, modificación, reestructuración) para los  Laboratorios de Salud Pública.</t>
  </si>
  <si>
    <t>1901024</t>
  </si>
  <si>
    <t>Servicio de regulación de precios de tecnologías en el sistema de salud</t>
  </si>
  <si>
    <t xml:space="preserve">El servicio de regulación de precios de tecnologías en el sistema de salud el cual  se realiza mediante un acto administrativo de regulación de precios </t>
  </si>
  <si>
    <t>1901027</t>
  </si>
  <si>
    <t>Servicio de salud para pacientes con cáncer</t>
  </si>
  <si>
    <t>El Servicio de salud dedicado  exclusivamente a pacientes con cáncer y su tratamiento.</t>
  </si>
  <si>
    <t>1901028</t>
  </si>
  <si>
    <t>Servicio de asistencia técnica en cáncer a entidades</t>
  </si>
  <si>
    <t>El Servicio de asistencia técnica a entidades de salud orientado exclusivamente para  pacientes con cáncer y su tratamiento.</t>
  </si>
  <si>
    <t>1901029</t>
  </si>
  <si>
    <t>Servicio de investigación, desarrollo e innovación tecnológica en cáncer</t>
  </si>
  <si>
    <t>Servicio de investigación, desarrollo e innovación tecnológica en cáncer  permite realizar las investigaciones científicas, proyectos de investigación, Prototipos diseñados, desarrollos tecnológicos,  propiedad intelectual, Patentes, publicaciones  indexadas nacionales e internacionales y divulgación en eventos científicos en  cáncer entre otras.</t>
  </si>
  <si>
    <t>1901031</t>
  </si>
  <si>
    <t>Servicio de información para el registros de cáncer</t>
  </si>
  <si>
    <t xml:space="preserve">El servicio de información para el  registros de cáncer  permite  contar con la relación de  registros poblacionales relacionadas con cáncer a nivel nacional, así como, establecer  la  caracterización y disposición de fuentes de información </t>
  </si>
  <si>
    <t>1901032</t>
  </si>
  <si>
    <t>Servicio de educación formal del talento humano en cáncer</t>
  </si>
  <si>
    <t>El servicio de educación formal del talento humano en cáncer es mediante el cual se da a los programas con registro calificado en cáncer  .</t>
  </si>
  <si>
    <t>1901033</t>
  </si>
  <si>
    <t>Servicio de investigación, desarrollo e innovación tecnológica en epidemiologia</t>
  </si>
  <si>
    <t>El servicio de investigación, desarrollo e innovación tecnológica en epidemiología  incluye generación boletines o alertas,  tablas de vigilancia de salud pública, reglamento Sanitario Internacional de redes especiales como laboratorios de salud pública, bancos de sangre y trasplantes de la Dirección de Redes en Salud Pública, Dirección de Prestación de Servicios y Atención Primaria entre otros.</t>
  </si>
  <si>
    <t>1901035</t>
  </si>
  <si>
    <t>Servicio de apoyo en suministros de tecnologías en salud para la atención a población</t>
  </si>
  <si>
    <t>EL servicio de apoyo en suministros de tecnologías en salud para la atención a población incluye los eventos de interés en salud publica vigilados por laboratorio o por las redes especiales desde la Dirección de Redes en Salud Publica</t>
  </si>
  <si>
    <t>1901037</t>
  </si>
  <si>
    <t>Servicio de laboratorio de referencia</t>
  </si>
  <si>
    <t>El servicio de laboratorio de referencia incluye  aspectos como el de la plataforma de redes del conocimiento en funcionamiento y actualizada, las mesas de trabajo  y  los modelos de análisis generados  entre otros.</t>
  </si>
  <si>
    <t>1901039</t>
  </si>
  <si>
    <t>Servicio de divulgación en monitoreo y organización de la red de bancos de sangre y Servicio de transfusión</t>
  </si>
  <si>
    <t>El servicio de divulgación en monitoreo  y organización de la red de bancos de sangre y Servicio de transfusión se realizar con las organización de la red de bancos de sangre y Servicio de transfusión.</t>
  </si>
  <si>
    <t>1901040</t>
  </si>
  <si>
    <t>Servicio de transferencia y apropiación social del conocimiento en bancos de sangre</t>
  </si>
  <si>
    <t xml:space="preserve">El servicio de transferencia y apropiación social del conocimiento se presta a Instituciones  Bancos de Sangre </t>
  </si>
  <si>
    <t>1901041</t>
  </si>
  <si>
    <t>Servicio de atención en salud publica de baja complejidad</t>
  </si>
  <si>
    <t xml:space="preserve">Este servicio  es la atención a pacientes que requieren atención de baja complejidad </t>
  </si>
  <si>
    <t>1901043</t>
  </si>
  <si>
    <t>Servicio de coordinación, gestión y supervisión de la red de bancos de sangre y Servicio de transfusión</t>
  </si>
  <si>
    <t>Servicio de Coordinación, gestión y supervisión de la Red  de Bancos de Sangre y Servicio de transfusión orientado a entidades de salud para el  cumplimiento adecuados a estándares de habilitación.</t>
  </si>
  <si>
    <t>1901044</t>
  </si>
  <si>
    <t>Servicio de evaluación externa del desempeño para bancos de sangre y Servicio de transfusión</t>
  </si>
  <si>
    <t>El Servicio permite realizar la evaluación externa del desempeño para bancos de sangre y Servicio de transfusión</t>
  </si>
  <si>
    <t>1901046</t>
  </si>
  <si>
    <t>Servicio de salud para pacientes con lepra</t>
  </si>
  <si>
    <t>El Servicio de salud en el enfermedad de Lepra permite generar los documentos de estudios de investigación sobre la enfermedad de lepra</t>
  </si>
  <si>
    <t>1901048</t>
  </si>
  <si>
    <t>Servicio de investigación, desarrollo e innovación tecnológica en enfermedad de lepra</t>
  </si>
  <si>
    <t>El servicio de investigación, desarrollo e innovación permite realizar las investigaciones científicas en salud, los prototipos en salud, publicaciones en revistas indexadas, proyectos de investigación y desarrollos tecnológicos, entre otros con respecto a la enfermedad de la Lepra.</t>
  </si>
  <si>
    <t>1901049</t>
  </si>
  <si>
    <t>Servicio de evaluación del servicio de las empresas prestadoras de salud</t>
  </si>
  <si>
    <t>El servicio de evaluación de las Empresas Prestadoras de Salud, permite  determinar el estado de las entidades  a través de Encuesta de evaluación del servicio.</t>
  </si>
  <si>
    <t>1901050</t>
  </si>
  <si>
    <t>Servicio de aprobación de planes bienales de inversiones públicas en los municipios de la jurisdicción</t>
  </si>
  <si>
    <t>Este servicio permite a la entidad generar los Planes Bienales de Inversiones Públicas  que permitan ser avalados  de acuerdo con los términos del Ministerio de Salud y Protección Social.</t>
  </si>
  <si>
    <t>1901051</t>
  </si>
  <si>
    <t>Servicio de información de las instituciones públicas prestadoras de Servicio de salud al Ministerio de Salud y de la Protección Social</t>
  </si>
  <si>
    <t>Este servicio  permite de manera  integrada registrar  el reportes de las entidades de las Instituciones públicas prestadoras de Servicio de salud al Ministerio de salud y de la Protección Social.</t>
  </si>
  <si>
    <t>1901053</t>
  </si>
  <si>
    <t>Servicio de registro y control de los prestadores de Servicio de salud públicos y privado</t>
  </si>
  <si>
    <t>Comprende el servicio de Registro y control de los Prestadores de Servicio de Salud públicos y privados</t>
  </si>
  <si>
    <t>1901055</t>
  </si>
  <si>
    <t>Servicio de incorporación de las estrategias de atención primaria en el Plan Decenal de Salud Pública</t>
  </si>
  <si>
    <t>Incluye el Servicio de incorporación de las estrategias de atención primaria en el Plan Decenal de Salud Publica</t>
  </si>
  <si>
    <t>1901056</t>
  </si>
  <si>
    <t>Servicio de regulación de centros reguladores de urgencias, emergencias y desastres</t>
  </si>
  <si>
    <t>Comprende el servicio de regulación de Centros Reguladores de Urgencias, Emergencias y Desastres efectivamente organizados</t>
  </si>
  <si>
    <t>1901057</t>
  </si>
  <si>
    <t>Servicio de apoyo financiero y vigilancia de los tribunales seccionales</t>
  </si>
  <si>
    <t>Incluye el servicio de apoyo financiero y vigilancia de los Tribunales seccionales de ética médica y odontológica financiados y vigilados en la utilización de recursos.</t>
  </si>
  <si>
    <t>1901058</t>
  </si>
  <si>
    <t>Servicio de gestión de redes de empresas sociales del estado en el programa territorial de reorganización</t>
  </si>
  <si>
    <t xml:space="preserve">Comprende el servicio de gestión de Redes de empresas sociales del estado gestionadas  en el programa Territorial de reorganización.  </t>
  </si>
  <si>
    <t>1901060</t>
  </si>
  <si>
    <t>Servicio de apoyo mediante mecanismos de participación social en materia de salud y de seguridad social en salud</t>
  </si>
  <si>
    <t>Comprende el servicio de apoyo mediante mecanismos de participación social en materia de salud y de seguridad social en salud.</t>
  </si>
  <si>
    <t>1901061</t>
  </si>
  <si>
    <t>Servicio de Apoyo técnicoen el desarrollo del proceso de planificación y programas de capacitación y acompañamiento para el control del Plan territorial de saludarticulando espacios de participación de la academia.</t>
  </si>
  <si>
    <t>Comprende el Servicio de apoyo técnico en el desarrollo del proceso de planificación y programas de capacitación y acompañamiento para el control del Plan territorial de salud.</t>
  </si>
  <si>
    <t>1901062</t>
  </si>
  <si>
    <t>Servicio de articulación de los integrantes del Sistema Nacional de Gestión del Riesgo de desastres con los diferentes actores del sector salud</t>
  </si>
  <si>
    <t>Incluye el servicio de Articulación real y efectiva de los integrantes del Sistema Nacional de Gestión del Riesgo de desastres con los diferentes actores del Sector Salud.</t>
  </si>
  <si>
    <t>1901063</t>
  </si>
  <si>
    <t>Servicio de asistencia técnica a entidades encargadas de la gestión del Plan Territorial de Salud</t>
  </si>
  <si>
    <t>El servicio de asistencia técnica  permite a las entidades encargadas de la gestión del Plan Territorial de Salud apoyarlas técnicamente para el cumplimiento de sus labores</t>
  </si>
  <si>
    <t>1901064</t>
  </si>
  <si>
    <t>Servicio de asistencia técnica a los municipios en la prestación del plan de Intervenciones colectivas</t>
  </si>
  <si>
    <t>Incluye el servicio de asistencia técnica a los municipios en planes de intervenciones colectivas</t>
  </si>
  <si>
    <t>1901065</t>
  </si>
  <si>
    <t>Servicio de asistencia técnica a los municipios para el desarrollo de intervenciones colectivas en coordinación con el departamento para el uso de los recursos de salud pública.</t>
  </si>
  <si>
    <t>Incluye el servicio de asistencia técnica a los municipios en planes de intervenciones colectivas en coordinación con el departamento para el uso de los recursos de salud pública.</t>
  </si>
  <si>
    <t>1901066</t>
  </si>
  <si>
    <t>Servicio de asistencia técnica de los compromisos con las Entidades Administradoras de Planes de Beneficios, las administradoras de Riesgos Laborales , en el marco de sus competencias.</t>
  </si>
  <si>
    <t>Incluye el servicio de asistencia técnica con las entidades administradoras de Planes de Beneficios Empresas Administradoras de Planes de Beneficio, las Administradoras de riesgos Laborales articulados en el Plan Territorial de salud en el marco de sus competencias</t>
  </si>
  <si>
    <t>1901067</t>
  </si>
  <si>
    <t>Servicio de asistencia técnica de sensibilización de la necesidad de prestación de servicios a quien porte el emblema.</t>
  </si>
  <si>
    <t>Comprende el servicio de asistencia técnica en a las Entidades territoriales, Secretarias departamentales, distritales y locales de salud y las Instituciones Prestadoras de Servicios de salud con emblema y sensibilización real y efectiva de la necesidad de prestación de servicios a quien porte el emblema.</t>
  </si>
  <si>
    <t>1901068</t>
  </si>
  <si>
    <t>Servicio de Asistencia técnica en Planes, programas y estrategias desarrolladas y evaluadas en el marco delPlan Territorial de Salud con adecuación sociocultural.</t>
  </si>
  <si>
    <t>Incluye el servicio de asistencia técnica para la adecuación sociocultural de planes, programas y estrategias desarrolladas y evaluadas en el marco del  Plan Territorial de Salud.</t>
  </si>
  <si>
    <t>1901069</t>
  </si>
  <si>
    <t>Servicio de asistencia técnica para el desarrollo de capacidades en los actores del Sistema General de Seguridad Social en Salud</t>
  </si>
  <si>
    <t>Comprende el servicio de asistencia técnica para el desarrollo de capacidades en los actores del SGSSS en municipios y distritos</t>
  </si>
  <si>
    <t>1901070</t>
  </si>
  <si>
    <t>Servicio de asistencia técnica para el fortalecimiento de Autoridades sanitarias distritales y municipales fortalecidas en la elaboración de planes y proyectos, ejecución y control del Plan Territorial de salud.</t>
  </si>
  <si>
    <t>Comprende el servicio de asistencia técnica a Autoridades sanitarias distritales y municipales  en la elaboración de planes y proyectos, ejecución y control del Plan Territorial de salud</t>
  </si>
  <si>
    <t>1901071</t>
  </si>
  <si>
    <t>Servicio de asistencia técnica para el fortalecimiento de procesos de planificación, ejecución y control de los recursos financieros</t>
  </si>
  <si>
    <t>Comprende el servicio de asistencia técnica para el fortalecimiento de las autoridades sanitarias municipales en procesos de planificación, ejecución y control de los recursos financieros.</t>
  </si>
  <si>
    <t>1901072</t>
  </si>
  <si>
    <t>Servicio de asistencia técnica a instituciones prestadoras de Servicio de salud</t>
  </si>
  <si>
    <t>Incluye el servicio de asistencia técnica prestada a las Instituciones prestadoras de Servicio  de salud.</t>
  </si>
  <si>
    <t>1901073</t>
  </si>
  <si>
    <t>Servicio de conformación de Centros Reguladores de Urgencias, Emergencias y Desastres</t>
  </si>
  <si>
    <t xml:space="preserve">El Servicio de conformación de Centros Reguladores de Urgencias, Emergencias y Desastres  permite a las entidades estar preparados frente  contingencias, imprevistos o  desgracias.    </t>
  </si>
  <si>
    <t>1901074</t>
  </si>
  <si>
    <t>Servicio de conformación de Comité de Urgencias</t>
  </si>
  <si>
    <t>El servicio de conformación del Comité de Urgencias permite a las entidades contar con una organización que permita tomar decisiones en caso de emergencias, lo debe formalizar las entidades territoriales.</t>
  </si>
  <si>
    <t>1901075</t>
  </si>
  <si>
    <t>Servicio de control para la adopción de normas técnicas en temas de construcción, dotación y mantenimiento de dotación a Instituciones Prestadoras de Servicio</t>
  </si>
  <si>
    <t>Incluye el servicio de control para la adopción de  Normas técnicas en temas de construcción, dotación y mantenimiento de dotación  a Instituciones Prestadoras de Servicio .</t>
  </si>
  <si>
    <t>1901076</t>
  </si>
  <si>
    <t>Servicio de diagnostico sobre necesidades y problemas de salud dirigidas para ajuste del Plan Decenal de Salud Pública</t>
  </si>
  <si>
    <t>Comprende el servicio de diagnostico sobre necesidades y problemas de salud dirigidas para ajuste del Plan Decenal de Salud Pública en municipios y distritos</t>
  </si>
  <si>
    <t>1901078</t>
  </si>
  <si>
    <t>Servicio de divulgación de los hallazgos, conclusiones y análisis de los resultados de monitoreo y evaluación anual</t>
  </si>
  <si>
    <t>Incluye el Servicio de divulgación de  los hallazgos, conclusiones  y análisis de los resultados de monitoreo y evaluación</t>
  </si>
  <si>
    <t>1901079</t>
  </si>
  <si>
    <t>Servicio de divulgación y difusión del Impacto de las condiciones de salud y calidad de vida de la población distrital.</t>
  </si>
  <si>
    <t>Incluye el servicio de divulgación del Impacto de las condiciones de salud y calidad de vida de la población.</t>
  </si>
  <si>
    <t>1901080</t>
  </si>
  <si>
    <t>Servicio de formulación y ejecución de los planes, programas y proyectos en salud pública en su ámbito territorial</t>
  </si>
  <si>
    <t>Comprende el servicio de formulación y ejecución de  planes, programas, estrategias y proyectos municipales incluidos en los planes y programas departamentales y nacionales mediante la integración funcional de los diferentes sectores en el municipio.</t>
  </si>
  <si>
    <t>1901081</t>
  </si>
  <si>
    <t>Servicio de implementación de los procesos de gestión del riesgo y el manejo de desastres en los instrumentos de gestión pública</t>
  </si>
  <si>
    <t>Comprende el servicio de implementación efectiva de los procesos de gestión del riesgo y el manejo de desastres en los instrumentos de gestión pública.</t>
  </si>
  <si>
    <t>1901082</t>
  </si>
  <si>
    <t>Servicio de implementación del plan de gestión del riesgo de desastres y estrategia para la respuesta a emergencias de su respectiva jurisdicción</t>
  </si>
  <si>
    <t>Este servicio permite que la entidad implemente el Plan de Gestión del riesgo de desastres y estrategia y pueda atender las emergencias de su respectiva jurisdicción</t>
  </si>
  <si>
    <t>1901083</t>
  </si>
  <si>
    <t>Servicio de implementación de los procesos de conocimiento y reducción del riesgo y de manejo de desastres en el ámbito de su competencia territorial</t>
  </si>
  <si>
    <t>Este servicio permite que la entidad  implemente efectivamente  los procesos de conocimiento y reducción del riesgo y de manejo de desastres en el ámbito de su competencia territorial</t>
  </si>
  <si>
    <t>1901084</t>
  </si>
  <si>
    <t>Servicio de información de la planeación, ejecución, monitoreo y evaluación del Plan de Intervenciones Colectivas</t>
  </si>
  <si>
    <t>Este servicio de Información permite a realizar la planeación, ejecución, monitoreo y evaluación del Plan de Intervenciones Colectivas.</t>
  </si>
  <si>
    <t>1901085</t>
  </si>
  <si>
    <t>Servicio de información para las instituciones públicas prestadoras de salud a la dirección departamental</t>
  </si>
  <si>
    <t>El servicio de Información para las instituciones públicas prestadoras de salud a la dirección departamental permite contar con información actualizada respecto a los beneficiarios y pacientes.</t>
  </si>
  <si>
    <t>1901086</t>
  </si>
  <si>
    <t>Servicio de Información sobre indicadores de logros en salud</t>
  </si>
  <si>
    <t>Este servicio permite a las entidades adelantar el registro y  reporte de los indicadores en operación y de utilidad en la toma de decisiones para medir logros en salud</t>
  </si>
  <si>
    <t>1901087</t>
  </si>
  <si>
    <t>Servicio de Información sobre plan territorial de salud</t>
  </si>
  <si>
    <t>Este servicio permite a las entidades territoriales reportar la información de ejecuciones garantizadas de las intervenciones colectivas en la entidad territorial, además de contar con la información de promoción, diseño, operación, análisis y comunicación real y efectiva de los estudios de impacto del Plan Territorial de Salud</t>
  </si>
  <si>
    <t>1901089</t>
  </si>
  <si>
    <t>Servicio de Información integral en salud</t>
  </si>
  <si>
    <t>Comprende el servicio sistema integral de información  en departamentos y municipios</t>
  </si>
  <si>
    <t>1901090</t>
  </si>
  <si>
    <t>Servicio de monitoreo y evaluación de la ejecución técnica, financiera y administrativa de los planes de salud pública</t>
  </si>
  <si>
    <t>Incluye el servicio de monitoreo y evaluación de la ejecución técnica, financiera y administrativa de los planes de salud pública en departamentos y distritos.</t>
  </si>
  <si>
    <t>1901093</t>
  </si>
  <si>
    <t>Servicio de promoción de la participación social en materia de salud y de seguridad social en salud</t>
  </si>
  <si>
    <t>Incluye el servicio de promoción de la participación social  en materia de salud y seguridad social en salud.</t>
  </si>
  <si>
    <t>1901094</t>
  </si>
  <si>
    <t>Servicio de promoción de planes, programas, estrategias y proyectos municipales en salud y seguridad social</t>
  </si>
  <si>
    <t>Incluye el servicio de promoción de planes, programas, estrategias y proyectos municipales en salud y seguridad social.</t>
  </si>
  <si>
    <t>1901097</t>
  </si>
  <si>
    <t>Servicio de vigilancia de las condiciones ambientales que afectan la salud y el bienestar de la población en municipios especiales 1,2 y 3</t>
  </si>
  <si>
    <t>Comprende el Servicio de vigilancia de las condiciones ambientales que afectan la salud  y bienestar de la población en municipios especiales 1,2 y 3.</t>
  </si>
  <si>
    <t>1901100</t>
  </si>
  <si>
    <t>Servicios de Salud prestados a población pobre en lo no cubierto por subsidios.</t>
  </si>
  <si>
    <t>Incluye los Servicios de Salud prestados a población pobre en lo no cubierto por subsidios.</t>
  </si>
  <si>
    <t>1901101</t>
  </si>
  <si>
    <t>Servicio de urgencias para atención en salud afectadas por emergencias o desastres</t>
  </si>
  <si>
    <t>Comprende los Servicio de urgencias de la población de su territorio y coordinación de la atención en salud afectadas por emergencias o desastres en su área de influencia efectivamente reguladas.</t>
  </si>
  <si>
    <t>1901102</t>
  </si>
  <si>
    <t xml:space="preserve">Infraestructura hospitalaria de nivel 1 construida y dotada </t>
  </si>
  <si>
    <t>1901103</t>
  </si>
  <si>
    <t>Infraestructura hospitalaria de nivel 1 adecuada.</t>
  </si>
  <si>
    <t>Infraestructura hospitalaria de nivel 1 adecuada</t>
  </si>
  <si>
    <t>1901104</t>
  </si>
  <si>
    <t>Infraestructura hospitalaria de nivel 1 ampliada</t>
  </si>
  <si>
    <t>1901105</t>
  </si>
  <si>
    <t>Infraestructura hospitalaria de nivel 1 con reforzamiento estructural</t>
  </si>
  <si>
    <t>1901107</t>
  </si>
  <si>
    <t>1901108</t>
  </si>
  <si>
    <t>Infraestructura hospitalaria de nivel 2 adecuada</t>
  </si>
  <si>
    <t>1901109</t>
  </si>
  <si>
    <t>Infraestructura hospitalaria de nivel 2 ampliada</t>
  </si>
  <si>
    <t>1901110</t>
  </si>
  <si>
    <t>Infraestructura hospitalaria de nivel 2 con reforzamiento estructural</t>
  </si>
  <si>
    <t>1901112</t>
  </si>
  <si>
    <t xml:space="preserve">Infraestructura hospitalaria de nivel 3 construida y dotada </t>
  </si>
  <si>
    <t>1901113</t>
  </si>
  <si>
    <t>1901114</t>
  </si>
  <si>
    <t>Infraestructura hospitalaria de nivel 3 ampliada</t>
  </si>
  <si>
    <t>1901115</t>
  </si>
  <si>
    <t>1901116</t>
  </si>
  <si>
    <t>Infraestructura hospitalaria de nivel 3 modificada</t>
  </si>
  <si>
    <t>1901117</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</si>
  <si>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</si>
  <si>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 de acuerdo a realidad territorial</t>
  </si>
  <si>
    <t>0000101</t>
  </si>
  <si>
    <t>1901118</t>
  </si>
  <si>
    <t>Servicio de gestión del riesgo para temas de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</si>
  <si>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</si>
  <si>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1901119</t>
  </si>
  <si>
    <t>Servicio de gestión del riesgo para la prevención y atención integral a problemas y trastornos mentales y sustancias psicoactivas</t>
  </si>
  <si>
    <t>Inversión en recursos para desarrollar acciones de prevención y atención a trastornos mentales y consumo de sustancias psicoactivas, y la prevención de la violencia en los entornos donde las personas crecen, viven, trabajan, se recrean y envejecen</t>
  </si>
  <si>
    <t>1901120</t>
  </si>
  <si>
    <t>Servicio de gestión del riesgo para la prevención y atención integral en salud sexual y reproductiva desde un enfoque de derechos</t>
  </si>
  <si>
    <t>Inversión en acciones coordinadas con los actores del Aseguramiento y administración del Sistema General de la Seguridad Social en Salud, con otros sectores y la comunidad que garantizan la prevención y mitigación de riesgos relacionados con la salud sexual y reproductiva y la calidad de las personas en el curso de la vida</t>
  </si>
  <si>
    <t>1901121</t>
  </si>
  <si>
    <t>Servicio de gestión del riesgo para abordar situaciones de salud relacionadas con condiciones ambientales</t>
  </si>
  <si>
    <t>Gestión integral de sustancias químicas, estrategias de prevención y control de las enfermedades transmitidas por animales o zoonosis como rabia, leptospira, riketsia, vigilancia sanitaria y ambiental y contaminación del aire entre otras</t>
  </si>
  <si>
    <t>0000102</t>
  </si>
  <si>
    <t>1901122</t>
  </si>
  <si>
    <t>Servicio de gestión del riesgo para abordar situaciones prevalentes de origen laboral</t>
  </si>
  <si>
    <t>Inversión en acciones para evidenciar la carga de la enfermedad relacionada con la salud y bienestar de todos los trabajadores. Permite anticipar, conocer, evaluar y controlar los riesgos que pueden afectar la seguridad y salud en el trabajo</t>
  </si>
  <si>
    <t>0000103</t>
  </si>
  <si>
    <t>1901123</t>
  </si>
  <si>
    <t>Servicio de gestión del riesgo para enfermedades emergentes, reemergentes y desatendidas</t>
  </si>
  <si>
    <t>Inversión en prevención y control de las enfermedades infecciosas emergentes, re-emergentes y desatendidas; como prevención y atención de infección respiratoria aguda, y otras enfermedades emergentes, reemergentes y desatendidas</t>
  </si>
  <si>
    <t>0000104</t>
  </si>
  <si>
    <t>1901124</t>
  </si>
  <si>
    <t>Servicio de gestión del riesgo para enfermedades inmunoprevenibles</t>
  </si>
  <si>
    <t>Inversión en intervenciones sectoriales y comunitarias para prevenir, controlar o minimizar la aparición de las enfermedades prevenibles por vacunas y sus consecuentes efectos negativos en la población. Incluye la inversión del programa ampliado de inmunizaciones</t>
  </si>
  <si>
    <t>0000105</t>
  </si>
  <si>
    <t>1901125</t>
  </si>
  <si>
    <t>Servicio de promoción en temas de disponibilidad y acceso a los alimentos, consumo y aprovechamiento biológico de los alimentos</t>
  </si>
  <si>
    <t>Corresponde a la inversión en recursos de acciones que se desarrollan para promover la participación social orientadas a contribuir con el consumo de una alimentación completa, equilibrada, suficiente y adecuada para su aprovechamiento y utilización</t>
  </si>
  <si>
    <t>1901126</t>
  </si>
  <si>
    <t>Servicio de promoción en temas de hábitat saludable</t>
  </si>
  <si>
    <t>Acciones dirigidas a población general, desarrollo, gestión y coordinación intersectorial sobre calidad del agua, de residuos sólidos y líquidos, aire, ruido, radiaciones, vivienda, servicios públicos, tenencia de animales y recuperación de entornos</t>
  </si>
  <si>
    <t>1901127</t>
  </si>
  <si>
    <t>Servicio de promoción de modos, condiciones y estilos de vida saludables</t>
  </si>
  <si>
    <t>Inversión de recursos en intervenciones colectivas que promueven la creación o adopción de modos, condiciones y estilos de vida saludables en los entornos cotidianos.</t>
  </si>
  <si>
    <t>1901128</t>
  </si>
  <si>
    <t>Servicio de promoción en temas de salud mental y convivencia</t>
  </si>
  <si>
    <t>Inversión orientada a promover acciones, condiciones, capacidades y medios para que los individuos, familias y sociedad en conjunto gocen del nivel mas alto de salud mental y una convivencia social pacifica. incluye generación de entornos, y otros</t>
  </si>
  <si>
    <t>1901129</t>
  </si>
  <si>
    <t>Servicio de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</si>
  <si>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</si>
  <si>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1901130</t>
  </si>
  <si>
    <t>Servicio de promoción en temas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</si>
  <si>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</si>
  <si>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1901131</t>
  </si>
  <si>
    <t>Servicio de promoción de 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</si>
  <si>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</si>
  <si>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1901132</t>
  </si>
  <si>
    <t>Servicio de apoyo a la prestación del servicio de transporte de pacientes</t>
  </si>
  <si>
    <t>Incluye el apoyo tanto el financiero como en especie para prestar el servicio de transporte de pacientes</t>
  </si>
  <si>
    <t>0000079</t>
  </si>
  <si>
    <t>1901133</t>
  </si>
  <si>
    <t>Servicio de mantenimiento a ambulancias</t>
  </si>
  <si>
    <t>Corresponde a las acciones que buscan asegurar la continuidad operacional de las ambulancias y prolongar su vida útil</t>
  </si>
  <si>
    <t>1901134</t>
  </si>
  <si>
    <t>Incluye la dotación y adecuación de las áreas destinadas para asegurar la correcta  conservación de inmunobiológicos </t>
  </si>
  <si>
    <t>1901135</t>
  </si>
  <si>
    <t>Servicio de transporte de biológicos</t>
  </si>
  <si>
    <t>Incluye el servicio para transportar inmunobiológicos en las condiciones adecuadas para mantener la temperatura requerida, ya sea de forma terrestre, fluvial, marítima o aérea</t>
  </si>
  <si>
    <t>1901136</t>
  </si>
  <si>
    <t>Servicio de divulgación y comunicación de estrategias de salud y promoción social</t>
  </si>
  <si>
    <t>Comprende la divulgación de campañas de comunicación, producción creatividad de piezas de televisión, radio e internet, piezas impresas, carteleras digitales, pauta en medios de comunicación, análisis de cobertura de campañas, información, publicación de boletines de salud y protección social, redes sociales, monitoreo de información publicada en medios de comunicación e implementación de acciones de comunicación</t>
  </si>
  <si>
    <t>1901137</t>
  </si>
  <si>
    <t>Infraestructura hospitalaria de nivel 2 construida</t>
  </si>
  <si>
    <t>1901139</t>
  </si>
  <si>
    <t>Centros de protección social para el adulto mayor construidos y dotados</t>
  </si>
  <si>
    <t>Corresponde a la construcción y dotación de centros de protección destinados al ofrecimiento de servicios de hospedaje, de bienestar social y cuidado integral de manera permanente o temporal a adultos mayores (Ley 1251 de 2008)</t>
  </si>
  <si>
    <t>0000021</t>
  </si>
  <si>
    <t>1901140</t>
  </si>
  <si>
    <t>Centros de protección social para el adulto mayor adecuados</t>
  </si>
  <si>
    <t>Corresponde a la adecuación de centros de protección destinados al ofrecimiento de servicios de hospedaje, de bienestar social y cuidado integral de manera permanente o temporal a adultos mayores (Ley 1251 de 2008)</t>
  </si>
  <si>
    <t>0000017</t>
  </si>
  <si>
    <t>1901141</t>
  </si>
  <si>
    <t>Centros de protección social para el adulto mayor ampliados</t>
  </si>
  <si>
    <t>Corresponde a la ampliación de centros de protección destinados al ofrecimiento de servicios de hospedaje, de bienestar social y cuidado integral de manera permanente o temporal a adultos mayores (Ley 1251 de 2008)</t>
  </si>
  <si>
    <t>0000018</t>
  </si>
  <si>
    <t>1901142</t>
  </si>
  <si>
    <t>Centros de protección social para el adulto mayor con reforzamiento estructural</t>
  </si>
  <si>
    <t>Corresponde al reforzamiento estructural de centros de protección destinados al ofrecimiento de servicios de hospedaje, de bienestar social y cuidado integral de manera permanente o temporal a adultos mayores (Ley 1251 de 2008)</t>
  </si>
  <si>
    <t>0000019</t>
  </si>
  <si>
    <t>1901143</t>
  </si>
  <si>
    <t>Centros de protección social para el adulto mayor modificados</t>
  </si>
  <si>
    <t>Corresponde a la modificación de centros de protección destinados al ofrecimiento de servicios de hospedaje, de bienestar social y cuidado integral de manera permanente o temporal a adultos mayores (Ley 1251 de 2008)</t>
  </si>
  <si>
    <t>0000023</t>
  </si>
  <si>
    <t>1901144</t>
  </si>
  <si>
    <t>Centros de día para el adulto mayor construidos y dotados</t>
  </si>
  <si>
    <t>Corresponde a la construcción y dotación de centros destinados al cuidado, bienestar integral y asistencia social de los adultos mayores que prestan sus servicios en horas diurnas (Ley 1251 de 2008)</t>
  </si>
  <si>
    <t>1901145</t>
  </si>
  <si>
    <t>Centros de día para el adulto mayor adecuados</t>
  </si>
  <si>
    <t>Corresponde a la adecuación de centros destinados al cuidado, bienestar integral y asistencia social de los adultos mayores que prestan sus servicios en horas diurnas (Ley 1251 de 2008)</t>
  </si>
  <si>
    <t>1901146</t>
  </si>
  <si>
    <t>Centros de día para el adulto mayor ampliados</t>
  </si>
  <si>
    <t>Corresponde a la ampliación de centros destinados al cuidado, bienestar integral y asistencia social de los adultos mayores que prestan sus servicios en horas diurnas (Ley 1251 de 2008)</t>
  </si>
  <si>
    <t>1901147</t>
  </si>
  <si>
    <t>Centros de día para el adulto mayor con reforzamiento estructural</t>
  </si>
  <si>
    <t>Corresponde al reforzamiento estructural de centros destinados al cuidado, bienestar integral y asistencia social de los adultos mayores que prestan sus servicios en horas diurnas (Ley 1251 de 2008)</t>
  </si>
  <si>
    <t>1901148</t>
  </si>
  <si>
    <t>Centros de día para el adulto mayor modificados</t>
  </si>
  <si>
    <t>Corresponde a la modificación de centros destinados al cuidado, bienestar integral y asistencia social de los adultos mayores que prestan sus servicios en horas diurnas (Ley 1251 de 2008)</t>
  </si>
  <si>
    <t>1901149</t>
  </si>
  <si>
    <t>Servicios de atención y protección integral al adulto mayor</t>
  </si>
  <si>
    <t>De acuerdo con la Ley 1251, estos servicios incluyen aspectos relacionados con: i) protección a la salud y bienestar social; ii) educación, cultura y recreación; iii) entorno físico y social favorable; y iv) productividad</t>
  </si>
  <si>
    <t>1901150</t>
  </si>
  <si>
    <t>Servicio de gestión del riesgo para la salud pública</t>
  </si>
  <si>
    <t>El Servicio de gestión del riesgo se realiza mediante evaluaciones por solicitud o según necesidades y busca determinar la probabilidad de ocurrencia de un peligro que afecte la salud pública, en el cual se caracterizan los efectos en salud y se calcula la exposición.</t>
  </si>
  <si>
    <t>1901151</t>
  </si>
  <si>
    <t>Servicio de control y aseguramiento de la calidad a los bienes y servicios de interés para la salud pública</t>
  </si>
  <si>
    <t>Este servicio permite implementar el Programa de Aseguramiento y Control de Calidad que incluye la realización de pruebas de control y aseguramiento de la calidad a los bienes y servicios generados para la atención de eventos de interés para la salud pública que sean priorizados por instancias competentes.</t>
  </si>
  <si>
    <t>1901152</t>
  </si>
  <si>
    <t>Infraestructura de laboratorios en salud con mantenimiento</t>
  </si>
  <si>
    <t>Con este producto se busca garantizar el correcto funcionamiento de los laboratorios que para el desarrollo sus labores misionales.</t>
  </si>
  <si>
    <t>1901153</t>
  </si>
  <si>
    <t>Infraestructura de laboratorios en salud con mejoramiento</t>
  </si>
  <si>
    <t>Con este producto se pretende realizar la renovación tecnológica de los laboratorios para el desarrollo de sus labores misionales.</t>
  </si>
  <si>
    <t>1901154</t>
  </si>
  <si>
    <t>Servicio de producción de insumos de laboratorio para investigación, diagnóstico y control de eventos de interés para la salud pública</t>
  </si>
  <si>
    <t xml:space="preserve">Corresponde a la producción y suministro de biomodelos (animales de laboratorio), hemoderivados y medios de cultivo que se utilizarán para investigación,  diagnóstico y control de eventos de interés para la salud pública que sean priorizados por instancias competentes. Incluye la prestación de servicios y operaciones técnicas asociadas a dicha producción. </t>
  </si>
  <si>
    <t>1901155</t>
  </si>
  <si>
    <t>Biológicos, biosimilares y medicamentos de síntesis de interés en salud pública</t>
  </si>
  <si>
    <t>Corresponde a la generación y provisión de biológicos, biosimilares y medicamentos de síntesis que sean priorizados por instancias competentes para la atención de eventos de interés para la salud pública.</t>
  </si>
  <si>
    <t>1901156</t>
  </si>
  <si>
    <t>Cuartos fríos con mantenimiento</t>
  </si>
  <si>
    <t>Incluye el mantenimiento preventivo y correctivo a los equipos y áreas destinadas a asegurar la correcta conservación de inmunobiológicos.</t>
  </si>
  <si>
    <t>0000025</t>
  </si>
  <si>
    <t>1901157</t>
  </si>
  <si>
    <t>Servicio de supervisión del acceso de la población a los servicios de salud de la jurisdicción</t>
  </si>
  <si>
    <t>Comprende el servicio de supervisión del acceso de la población a los servicios de salud de la jurisdicción.</t>
  </si>
  <si>
    <t>1901158</t>
  </si>
  <si>
    <t>Servicio de monitoreo, seguimiento y evaluación de la gestión de los recursos humanos, técnicos, administrativos y financieros del Plan Decenal de Salud Pública</t>
  </si>
  <si>
    <t>Comprende el servicio de monitoreo, seguimiento, evaluación de la gestión de  los recursos humanos, técnicos, administrativos  y financieros del Plan Decenal de Salud Pública en departamentos y distritos.</t>
  </si>
  <si>
    <t>1901159</t>
  </si>
  <si>
    <t>Servicio de educación para el trabajo en temas de salud pública y prestación de servicios</t>
  </si>
  <si>
    <t>Corresponde al servicio de educación para el trabajo en temas de salud pública y prestación de servicios de salud.</t>
  </si>
  <si>
    <t>1901160</t>
  </si>
  <si>
    <t>Servicio de educación informal en temas de salud pública y prestación de servicios</t>
  </si>
  <si>
    <t>Corresponde al servicio de educación informal en temas de salud pública y prestación de servicios de salud</t>
  </si>
  <si>
    <t>1901161</t>
  </si>
  <si>
    <t>Servicio de evaluación de calidad en salud</t>
  </si>
  <si>
    <t>El servicio de evaluación de calidad en salud valida los cursos en salud pública realizados en modalidad virtual, presencial o semipresencial, así como a los jóvenes investigadores formados en los años social obligatorio, tutorías, pasantías, dirección y codirección de trabajo de pregrado y posgrado.</t>
  </si>
  <si>
    <t>1901162</t>
  </si>
  <si>
    <t>Servicio de información en materia de salud pública y prestación de servicios</t>
  </si>
  <si>
    <t>Este servicio permite mantener un inventario de los elementos tecnologías necesarios para el cumplimiento del la prestación de salud y  todo los elemento para realizar la  asistencia técnica relacionados con tecnologías en salud.</t>
  </si>
  <si>
    <t>1901163</t>
  </si>
  <si>
    <t>Servicio de atención en salud a la población</t>
  </si>
  <si>
    <t>Incluye el servicio de atención en salud a la población dentro del Sistema General de Seguridad Social en Salud.</t>
  </si>
  <si>
    <t>0000090</t>
  </si>
  <si>
    <t>1901164</t>
  </si>
  <si>
    <t>Servicio de apoyo con tecnologías en salud no cubiertas en el Plan de Beneficios en Salud del régimen subsidiado</t>
  </si>
  <si>
    <t xml:space="preserve">Este servicio permite garantizar la atención con tecnologías en salud no cubiertas por el Plan de Beneficios en Salud con cargo a la Unidad de Pago por Capitación a los afiliados del régimen subsidiado, en el marco de la resolución del Ministerio de Salud y Protección Social  1479 de 2015 o aquella que la modifique o adicione. </t>
  </si>
  <si>
    <t>1901165</t>
  </si>
  <si>
    <t>Servicio de apoyo para la habilitación y/o la rehabilitación funcional</t>
  </si>
  <si>
    <t>Se incluye el suministro de los servicios y tecnologías de apoyo y dispositivos para la habilitación y rehabilitación funcional de poblaciones vulnerables y en condiciones especiales (salud mental, con discapacidad y desplazados) que no se encuentran cubiertas por el Plan Obligatorio de Salud (Art. 62 de la Resolución 5521 de 2013)</t>
  </si>
  <si>
    <t>1901166</t>
  </si>
  <si>
    <t>Servicio de habilitación de servicios oncológicos y unidades funcionales de cáncer</t>
  </si>
  <si>
    <t>Este servicio corresponde a la verificación de estándares y criterios definidos por el Ministerio de Salud y Protección Social para la habilitación de los  nuevos servicios oncológicos y unidades funcionales de cáncer.</t>
  </si>
  <si>
    <t>1901167</t>
  </si>
  <si>
    <t>Corresponde al proceso que mejora, moderniza, renueva,  reemplaza, reforma, modifica o pone al día en la disposición de la información para asegurar que sea accesible, confiable y oportuna.</t>
  </si>
  <si>
    <t>1901168</t>
  </si>
  <si>
    <t>Infraestructura hospitalaria de nivel 1 construida</t>
  </si>
  <si>
    <t>Corresponde a la construcción de infraestructura hospitalaria de Nivel 1.</t>
  </si>
  <si>
    <t>1901169</t>
  </si>
  <si>
    <t>Infraestructura hospitalaria de nivel 3 construida</t>
  </si>
  <si>
    <t>Corresponde a la construcción de infraestructura hospitalaria de Nivel 3.</t>
  </si>
  <si>
    <t>1901170</t>
  </si>
  <si>
    <t>1901171</t>
  </si>
  <si>
    <t>Servicio de apoyo en la gestión de insumos para el manejo de eventos de interés en salud pública</t>
  </si>
  <si>
    <t>Abarca la adquisición, nacionalización y distribución de insumos de interés en salud pública (comprenden los biológicos, insumos críticos para el control de vectores, los medicamentos para el manejo de los esquemas básicos de las enfermedades transmisibles y de control especial) a las entidades territoriales para el cumplimiento de coberturas de vacunación, manejo y control de los esquemas básicos de enfermedades transmisibles.</t>
  </si>
  <si>
    <t>1901172</t>
  </si>
  <si>
    <t>Servicio de apoyo financiero para el fortalecimiento del talento humano en salud</t>
  </si>
  <si>
    <t>El servicio de apoyo financiero incluye  el fortalecimiento de la formación especializada de profesionales de la salud.</t>
  </si>
  <si>
    <t>1901173</t>
  </si>
  <si>
    <t>Centros de protección social para el adulto mayor construidos</t>
  </si>
  <si>
    <t>Corresponde a la construcción de centros de protección destinados al ofrecimiento de servicios de hospedaje, de bienestar social y cuidado integral de manera permanente o temporal a adultos mayores. (Ley 1251 de 2008)</t>
  </si>
  <si>
    <t>0000020</t>
  </si>
  <si>
    <t>1901174</t>
  </si>
  <si>
    <t>Centros de protección social para el adulto mayor dotados</t>
  </si>
  <si>
    <t>Corresponde a la dotación de centros de protección destinados al ofrecimiento de servicios de hospedaje, de bienestar social y cuidado integral de manera permanente o temporal a adultos mayores. (Ley 1251 de 2008)</t>
  </si>
  <si>
    <t>0000022</t>
  </si>
  <si>
    <t>1901175</t>
  </si>
  <si>
    <t>Centros de día para el adulto mayor construidos</t>
  </si>
  <si>
    <t>Corresponde a la construcción de centros destinados al cuidado, bienestar integral y asistencia social de los adultos mayores que prestan sus servicios en horas diurnas. (Ley 1251 de 2008)</t>
  </si>
  <si>
    <t>1901176</t>
  </si>
  <si>
    <t>Centros de día para el adulto mayor dotados</t>
  </si>
  <si>
    <t>Corresponde a la dotación de centros destinados al cuidado, bienestar integral y asistencia social de los adultos mayores que prestan sus servicios en horas diurnas. (Ley 1251 de 2008)</t>
  </si>
  <si>
    <t>1901177</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</si>
  <si>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</si>
  <si>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</si>
  <si>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0000084</t>
  </si>
  <si>
    <t>1901178</t>
  </si>
  <si>
    <t>Unidades móviles para la atención médica adquiridas y dotadas</t>
  </si>
  <si>
    <t>Vehículos que permiten desplazar el servicio de salud al lugar de demanda.</t>
  </si>
  <si>
    <t>0000139</t>
  </si>
  <si>
    <t>1901179</t>
  </si>
  <si>
    <t>Servicios de gestión territorial para atención en salud –pandemias-a población afectada por emergencias o desastres</t>
  </si>
  <si>
    <t>Corresponde a la estrategia de respuesta en materia de salud para la población afectada ante declaratoria de situaciones de emergencias o desastres. Incluye acciones  salud pública, como medidas sanitarias , apoyo a la  prestación de servicios, para la  detección temprana, el control y la atención ante el coronavirus (2019-ncov) y la implementación de los planes de preparación y respuesta ante este riesgo . Incluyen por ejemplo, según la competencia de la Entidad territorial,  apoyo a la vigilancia,  control y seguimiento epidemiológico, apoyo a la atención domiciliaria, la atención médica integral en Instituciones Prestadoras de Servicios de Salud (hospitales o Laboratorios) acondicionamiento de  albergues, el transporte de pacientes, el suministro de medicamentos e insumos, la vigilancia y el control epidemiológico. Lo anterior en articulación con las demás entidades competentes del Sistema General de Seguridad Social en salud, en especial EPS e IPS.</t>
  </si>
  <si>
    <t>1902001</t>
  </si>
  <si>
    <t xml:space="preserve">Este tipo de documento investigativo esta desarrollando  temas de análisis, metodologías o evaluaciones relacionados con los beneficios, costos y tarifas del aseguramiento en salud. </t>
  </si>
  <si>
    <t>1902004</t>
  </si>
  <si>
    <t>Incluye el diseño  de normas, leyes, articulados  - políticas de flujo de recursos del sector, entre otras.</t>
  </si>
  <si>
    <t>1902006</t>
  </si>
  <si>
    <t>Servicio de apoyo a la elaboración de planes financieros territoriales de salud</t>
  </si>
  <si>
    <t>Es el servicio que  permite brindar apoyo a las entidades territoriales para estructurar y definir el Plan Financiero</t>
  </si>
  <si>
    <t>1902007</t>
  </si>
  <si>
    <t>Servicio de asistencia técnica a las entidades territoriales para la implementación y/o ejecución de los planes financieros territoriales de salud</t>
  </si>
  <si>
    <t>Consiste en la asistencia técnica a las entidades territoriales para la implementación y/o ejecución de los Planes Financieros Territoriales de Salud</t>
  </si>
  <si>
    <t>1902008</t>
  </si>
  <si>
    <t>Servicio de recobros por prestación de tecnologías y servicios No incluidas en el Productos Bioterapéuticos de Referencia - Subcuenta del Seguro de Riesgos Catastróficos y Accidentes de Transito, tramitados en el periodo.</t>
  </si>
  <si>
    <t>Este es el servicio  que permite gestionar  los paquetes de Recobros por prestación de tecnologías y servicios No incluidas en el Plan de Beneficios y Reclamaciones, PBR,  por Eventos Catastróficos y Accidentes de Transito - ECAT, tramitados en el periodo</t>
  </si>
  <si>
    <t>1902009</t>
  </si>
  <si>
    <t>Servicio liquidación de procesos de compensación del régimen contributivo durante la vigencia</t>
  </si>
  <si>
    <t xml:space="preserve">Este es el servicio  que permite gestionar la liquidación de los procesos de compensación del Régimen Contributivo durante la vigencia </t>
  </si>
  <si>
    <t>1902010</t>
  </si>
  <si>
    <t>Servicio de liquidación mensual de afiliados al Régimen Subsidiado durante la vigencia</t>
  </si>
  <si>
    <t xml:space="preserve">Este es el servicio  que permite gestionar y establecer la Liquidación Mensual de Afiliados LMA al Régimen Subsidiado durante la vigencia </t>
  </si>
  <si>
    <t>1902012</t>
  </si>
  <si>
    <t>Servicio de pre jornadas y jornadas de la función de conciliación</t>
  </si>
  <si>
    <t>Este servicio permite gestionar lo relacionado con las pre jornadas y jornadas de la Función de Conciliación</t>
  </si>
  <si>
    <t>1902013</t>
  </si>
  <si>
    <t>Servicio de conciliación entre actores del Sistema General de Seguridad Social en Salud</t>
  </si>
  <si>
    <t>Este servicio permite gestionar y realizar la conciliación entre actores del Sistema General de Seguridad Social en Salud</t>
  </si>
  <si>
    <t>1902014</t>
  </si>
  <si>
    <t>Servicio de administración de justicia dentro del Sistema General de Seguridad Social en Salud</t>
  </si>
  <si>
    <t>Este servicio mediante el cual se gestiona y realiza la administración de justicia dentro del Sistema General de Seguridad Social en Salud</t>
  </si>
  <si>
    <t>1902016</t>
  </si>
  <si>
    <t>Servicio de administración de los recursos financieros del Sistema General de Participaciones en salud</t>
  </si>
  <si>
    <t>Este servicio de  administración de los recursos financieros del Sistema General de Participaciones en Salud permite  a los nuevos departamentos creados por la Constitución de 1991, contar con la administración de los recursos financieros del Sistema General de Participaciones en Salud, para financiar población pobre y vulnerable de los corregimientos departamentales al régimen Subsidiado.</t>
  </si>
  <si>
    <t>1902017</t>
  </si>
  <si>
    <t>Servicio de apoyofinanciero para el pago de loslaboratorios de Salud Pública directos o por contratación.</t>
  </si>
  <si>
    <t>Este servicio permite financiar  el pago de los  laboratorios de Salud Pública directos o por contratación en las entidades territoriales</t>
  </si>
  <si>
    <t>1902018</t>
  </si>
  <si>
    <t>Servicio de asistencia técnica en el manejo de información financiera y contable de los recursos de salud y de rendición de cuentas para la cultura del buen gobierno</t>
  </si>
  <si>
    <t xml:space="preserve">Este servicio permite brindar asistencia técnica  para que las entidades cuente con el manejo de información financiera  y contable de los recursos de salud y de rendición de cuentas para la cultura del Buen Gobierno a las entidades territoriales. </t>
  </si>
  <si>
    <t>1902019</t>
  </si>
  <si>
    <t>Servicio de identificación y selección de beneficiarios del régimen subsidiado</t>
  </si>
  <si>
    <t>Este servicio  permite la identificación y clasificación de beneficiarios pobre y vulnerable del Régimen Subsidiado.</t>
  </si>
  <si>
    <t>1902020</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</si>
  <si>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</si>
  <si>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</si>
  <si>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0000122</t>
  </si>
  <si>
    <t>1902021</t>
  </si>
  <si>
    <t>Servicio de supervisión y control del recaudo de los recursos</t>
  </si>
  <si>
    <t>Este servicio permite a las entidades Distritales realizar la supervisión y control del recaudo de los recursos propios, de los cedidos de la nación, del sistema General de Participaciones, del Fondo departamental y distrital de salud.</t>
  </si>
  <si>
    <t>1902022</t>
  </si>
  <si>
    <t>ServiciodelSistema General de Seguridad Social en Salud y en los regímenes de excepción definidos en la Ley 100 de 1991, vigilado y controlado en cada Jurisdicción.</t>
  </si>
  <si>
    <t>Este servicio  permite a  las entidades  dar atención mediante el  Sistema General de Seguridad Social en Salud y en los regímenes de excepción definidos en la Ley 100 de 1991, vigilado y controlado en cada Jurisdicción.</t>
  </si>
  <si>
    <t>1902023</t>
  </si>
  <si>
    <t xml:space="preserve">Este servicio permite dar asistencia técnica a las entidades sanitarias para fortalecer los procesos de planificación, ejecución y control de los recursos financieros. </t>
  </si>
  <si>
    <t>1902024</t>
  </si>
  <si>
    <t>1902025</t>
  </si>
  <si>
    <t>Este tipo de documentos son los instrumentos de fortalecimiento, cuyo objetivo es describir y explicar métodos, herramientas analíticas, o procesos que determinan un camino o forma de realizar un análisis en particular,  incluyen la regulación del mercado de aseguramiento, el acceso a los servicios de salud, la caracterización de poblaciones, diagnósticos de condiciones de salud y trabajo, cultura de la seguridad social, entre otros.</t>
  </si>
  <si>
    <t>1902026</t>
  </si>
  <si>
    <t>1903001</t>
  </si>
  <si>
    <t>Incluye el desarrollo de documentos técnicos de estándares, estándares sanitarios publicados y/o socializados</t>
  </si>
  <si>
    <t>1903002</t>
  </si>
  <si>
    <t>Serviciode apoyo financiero para dotar el servicios de salud conforme con estándares de habilitación</t>
  </si>
  <si>
    <t>incluye Servicios de apoyo financiero para dotación conforme con estándares de habilitación</t>
  </si>
  <si>
    <t>1903003</t>
  </si>
  <si>
    <t>Servicio de apoyo financiero para dotar con bienes y Servicio de interés para la salud pública</t>
  </si>
  <si>
    <t>incluye Servicio de apoyo financiero para dotación de bienes y Servicio de interés en salud pública</t>
  </si>
  <si>
    <t>1903005</t>
  </si>
  <si>
    <t>Servicio de evaluación del riesgo en inocuidad de alimentos</t>
  </si>
  <si>
    <t>Consiste en evaluaciones de riesgo en inocuidad de alimentos</t>
  </si>
  <si>
    <t>1903006</t>
  </si>
  <si>
    <t>Servicio de evaluación del riesgo de toxicidad de plaguicidas</t>
  </si>
  <si>
    <t>El Servicio de evaluación de riesgo de toxicidad de plaguicidas se realiza mediante evaluaciones por solicitud y permite establecer si un plaguicida es dañino  para  la salud animal y humana.</t>
  </si>
  <si>
    <t>1903007</t>
  </si>
  <si>
    <t>Servicio de análisis de laboratorio de estándares sanitarios</t>
  </si>
  <si>
    <t>Este servicio permite establecer mediante un análisis del laboratorio  si  el laboratorio esta cumpliendo con la legalidad y de estándares sanitarios .</t>
  </si>
  <si>
    <t>1903009</t>
  </si>
  <si>
    <t>Servicio de registro sanitario</t>
  </si>
  <si>
    <t>Este servicio permite que se realice el registro sanitario para la comercialización de los productos.</t>
  </si>
  <si>
    <t>1903010</t>
  </si>
  <si>
    <t>Servicio de certificaciones en buenas practicas</t>
  </si>
  <si>
    <t>Este servicio permite expedir las certificaciones en buenas practicas a las entidades prestadoras del servicio de salud.</t>
  </si>
  <si>
    <t>1903011</t>
  </si>
  <si>
    <t>Servicio de inspección, vigilancia y control</t>
  </si>
  <si>
    <t>El servicio de inspección, vigilancia y control permite mantener los estándares en las entidades del sector salud</t>
  </si>
  <si>
    <t>0000113</t>
  </si>
  <si>
    <t>1903012</t>
  </si>
  <si>
    <t>Servicio de análisis de laboratorio</t>
  </si>
  <si>
    <t>El servicio de análisis de laboratorio es el servicio  prestado por los laboratorios, los cuales deben estar avalados para prestar el servicio.</t>
  </si>
  <si>
    <t>1903014</t>
  </si>
  <si>
    <t>Servicio de acompañamiento para la destrucción de medicamentos</t>
  </si>
  <si>
    <t xml:space="preserve">Este servicio permite que  la entidad cuente con el acompañamiento para la destrucción de medicamentos  </t>
  </si>
  <si>
    <t>1903015</t>
  </si>
  <si>
    <t>Servicio de adopción y seguimiento de acciones y medidas especiales</t>
  </si>
  <si>
    <t>Este servicio permite tener la adopción y seguimiento de acciones y medidas especiales por parte de una entidad</t>
  </si>
  <si>
    <t>1903016</t>
  </si>
  <si>
    <t>Servicio de auditoría y visitas inspectivas</t>
  </si>
  <si>
    <t>el servicio de auditoría y visitas inspectivas realizada para verificar el cumplimiento de los estándares y normatividad vigente.</t>
  </si>
  <si>
    <t>1903018</t>
  </si>
  <si>
    <t>Servicio de autorización y modificación de los programas de pagos moderadores y copagos</t>
  </si>
  <si>
    <t>El servicio de autorización y modificación de los Programas de pagos moderadores y copagos.</t>
  </si>
  <si>
    <t>1903019</t>
  </si>
  <si>
    <t>Servicio del ejercicio del procedimiento administrativo sancionatorio</t>
  </si>
  <si>
    <t>Este  servicio establecer y aplicar el procedimiento administrativo sancionatorio</t>
  </si>
  <si>
    <t>1903020</t>
  </si>
  <si>
    <t>Servicio de diseño de metodologías, instrumentos y estrategias de inspección, vigilancia y control</t>
  </si>
  <si>
    <t xml:space="preserve">este servicio permite definir el diseño de metodologías, instrumentos y estrategias  de Inspección Vigilancia y Control </t>
  </si>
  <si>
    <t>1903021</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</si>
  <si>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</si>
  <si>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</si>
  <si>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1903022</t>
  </si>
  <si>
    <t>Servicio de aprobación de planes voluntarios de salud</t>
  </si>
  <si>
    <t>Este servicio permite gestionar las solicitudes de aprobación de Planes voluntarios de salud</t>
  </si>
  <si>
    <t>1903023</t>
  </si>
  <si>
    <t>Servicio de asistencia técnica en inspección, vigilancia y control</t>
  </si>
  <si>
    <t>Este servicio permite ofrecer la asistencias técnica en Inspección, Vigilancia y Control</t>
  </si>
  <si>
    <t>1903024</t>
  </si>
  <si>
    <t>Servicio de seguimiento a entidades en liquidación voluntaria</t>
  </si>
  <si>
    <t>Este servicio permite generar los informes de seguimiento a entidades en liquidación voluntaria</t>
  </si>
  <si>
    <t>1903025</t>
  </si>
  <si>
    <t>Servicio de implementación de estrategias para el fortalecimiento del control social en salud</t>
  </si>
  <si>
    <t xml:space="preserve">Este servicio permite obtener estrategias para el fortalecimiento del control social en salud </t>
  </si>
  <si>
    <t>1903026</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</si>
  <si>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</si>
  <si>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</si>
  <si>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1903027</t>
  </si>
  <si>
    <t>Servicio de evaluación, aprobación y seguimiento de planes de gestión integral del riesgo</t>
  </si>
  <si>
    <t>este servicio  permite generar los informes de evaluación, aprobación y seguimiento de Planes de Gestión Integral de Riesgo ç</t>
  </si>
  <si>
    <t>1903028</t>
  </si>
  <si>
    <t>Servicio de gestión de peticiones, quejas, reclamos y denuncias</t>
  </si>
  <si>
    <t>Este servicio permite gestionar todas las Preguntas Quejas Reclamos y Denuncias Gestionadas</t>
  </si>
  <si>
    <t>1903029</t>
  </si>
  <si>
    <t>Servicio de habilitación y autorización de empresas administradoras de planes de beneficio</t>
  </si>
  <si>
    <t>Este servicio permite gestionar las solicitudes de habilitación y autorización de Empresas Administradoras de Planes de Beneficio</t>
  </si>
  <si>
    <t>1903030</t>
  </si>
  <si>
    <t>Servicio de registro de interventores, liquidadores y contralores</t>
  </si>
  <si>
    <t xml:space="preserve">Este Servicio permite registrar a interventores, liquidadores y contralores </t>
  </si>
  <si>
    <t>1903031</t>
  </si>
  <si>
    <t>Informes de evento generados en la vigencia</t>
  </si>
  <si>
    <t>1903032</t>
  </si>
  <si>
    <t>Servicios de evaluación de riesgo de toxicidad de plaguicidas</t>
  </si>
  <si>
    <t xml:space="preserve">Este servicio permite gestionar las solicitudes presentadas </t>
  </si>
  <si>
    <t>1903033</t>
  </si>
  <si>
    <t>Servicio de verificación de técnicas de análisis</t>
  </si>
  <si>
    <t>Este servicio permite validar las técnicas de análisis de las instituciones bajo control y establecer que el laboratorio está realizando el análisis aplicando las técnicas avaladas.</t>
  </si>
  <si>
    <t>1903034</t>
  </si>
  <si>
    <t>Servicio deasistencia técnica</t>
  </si>
  <si>
    <t xml:space="preserve"> Este servicio Asistencias técnicas en técnicas de análisis </t>
  </si>
  <si>
    <t>1903035</t>
  </si>
  <si>
    <t>Servicio de inspección, vigilancia y control de los factores del riesgo del ambiente que afectan la salud humana</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</si>
  <si>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</si>
  <si>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1903037</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</si>
  <si>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</si>
  <si>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</si>
  <si>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1903038</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</si>
  <si>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</si>
  <si>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</si>
  <si>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1903039</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</si>
  <si>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</si>
  <si>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</si>
  <si>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1903040</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</si>
  <si>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</si>
  <si>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</si>
  <si>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1903041</t>
  </si>
  <si>
    <t>Servicio de vigilancia sanitaria e Inspección Vigilancia y Control del Sistema General de Seguridad Social en Salud</t>
  </si>
  <si>
    <t>El servicio de vigilancia sanitaria e Inspección Vigilancia y Control  permite vigilar y controlar la efectiva  gestión dada por el Sistema General de Seguridad Social en Salud</t>
  </si>
  <si>
    <t>1903042</t>
  </si>
  <si>
    <t>Servicio de vigilancia y control sanitario de los factores de riesgo para la salud, en los establecimientos y espacios que pueden generar riesgos para la población.</t>
  </si>
  <si>
    <t>El servicio de vigilancia y control sanitario de los factores de riesgo para la salud  permite a las entidades territoriales con vigilancia y control sanitario real y efectivo en su jurisdicción.</t>
  </si>
  <si>
    <t>Infraestructura de laboratorios construidos acorde al programa arquitectonico y de especificaciones técnicas requerida y infraestructura de laboratorios dotada de acuerdo al equipamiento, elementos y mobiliario requerido</t>
  </si>
  <si>
    <t>1903044</t>
  </si>
  <si>
    <t>Estudios y diseños de infraestructura de laboratorios</t>
  </si>
  <si>
    <t>Estudios y diseños de infraestructura de laboratorios de acuerdo al programa arquitectonico y de especificaciones técnicas requeridas</t>
  </si>
  <si>
    <t>1903045</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</si>
  <si>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</si>
  <si>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</si>
  <si>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1903046</t>
  </si>
  <si>
    <t>1903047</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</si>
  <si>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</si>
  <si>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</si>
  <si>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1903048</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</si>
  <si>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</si>
  <si>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</si>
  <si>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1903049</t>
  </si>
  <si>
    <t>Infraestructura de laboratorios dotada</t>
  </si>
  <si>
    <t xml:space="preserve">Infraestructura de laboratorios dotada de acuerdo al equipamiento, elementos y mobiliario requerido, diferente de insumos para su operación. </t>
  </si>
  <si>
    <t>1903050</t>
  </si>
  <si>
    <t>Servicio de vigilancia y control de las políticas y normas técnicas, científicas y administrativas expedidas por el Ministerio de Salud y Protección Social</t>
  </si>
  <si>
    <t>Acciones encaminadas a la vigilancia y control de las políticas, normas técnicas, científicas y administrativas que permiten dar cumplimiento al marco normativo establecido por el Ministerio de Salud y Protección Social, en lo relacionado con vigilancia y control.</t>
  </si>
  <si>
    <t>1905001</t>
  </si>
  <si>
    <t>Cementerios ampliados</t>
  </si>
  <si>
    <t xml:space="preserve">Incluye las acciones para la ampliación de cementerios. Cementerio se define como el "lugar destinado para recibir y alojar los cadáveres, restos u órganos y/o partes humanas, ya sea en bóvedas, sepultura o tumba, osarios y cenízaros" (Resolución 1447 de 2009). </t>
  </si>
  <si>
    <t>1905002</t>
  </si>
  <si>
    <t>Cementerios construidos</t>
  </si>
  <si>
    <t xml:space="preserve">Incluye las acciones para la construcción de cementerios. Cementerio se define como el "lugar destinado para recibir y alojar los cadáveres, restos u órganos y/o partes humanas, ya sea en bóvedas, sepultura o tumba, osarios y cenízaros" (Resolución 1447 de 2009). </t>
  </si>
  <si>
    <t>1905003</t>
  </si>
  <si>
    <t>Cementerios habilitados</t>
  </si>
  <si>
    <t xml:space="preserve">Incluye las acciones para la habilitación de cementerios. Cementerio se define como el "lugar destinado para recibir y alojar los cadáveres, restos u órganos y/o partes humanas, ya sea en bóvedas, sepultura o tumba, osarios y cenízaros" (Resolución 1447 de 2009). </t>
  </si>
  <si>
    <t>1905004</t>
  </si>
  <si>
    <t>Cementerios remodelados</t>
  </si>
  <si>
    <t xml:space="preserve">Incluye las acciones para la remodelación de cementerios. Cementerio se define como el "lugar destinado para recibir y alojar los cadáveres, restos u órganos y/o partes humanas, ya sea en bóvedas, sepultura o tumba, osarios y cenízaros" (Resolución 1447 de 2009). </t>
  </si>
  <si>
    <t xml:space="preserve">Infraestructura adecuada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</si>
  <si>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 xml:space="preserve">Infraestructura ampliada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</si>
  <si>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 xml:space="preserve">Infraestructura con reforzamiento estructural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</si>
  <si>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Infraestructura construida y dotada para la atención de eventos en salud pública ante situaciones de emergencias y desastres. Cuenta con central de comunicaciones, sala situacional, oficina de coordinación, centro de reserva (para almacenamiento de insumos y elementos de reserva para la red de prestadores de servicios de salud), así como los elementos de dotación de telecomunicaciones, equipos de computo, planta de energía autónoma y mobiliario</t>
  </si>
  <si>
    <t>1905009</t>
  </si>
  <si>
    <t>Centros reguladores de urgencias, emergencias y desastres dotados</t>
  </si>
  <si>
    <t>Infraestructura dotada para la atención de eventos en salud pública  ante situaciones de emergencias y desastres. Cuenta con dotación de mobiliario, equipos de telecomunicaciones, equipos de computo y planta de energía autónoma.</t>
  </si>
  <si>
    <t>1905010</t>
  </si>
  <si>
    <t>Centros reguladores de urgencias, emergencias y desastres modificados</t>
  </si>
  <si>
    <t xml:space="preserve">Infraestructura modificada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</si>
  <si>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 xml:space="preserve">Infraestructura restaurada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</si>
  <si>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1905012</t>
  </si>
  <si>
    <t xml:space="preserve">Incluye la adecuación de las áreas destinadas para asegurar la correcta conservación de inmunobiológicos. </t>
  </si>
  <si>
    <t>1905013</t>
  </si>
  <si>
    <t>1905014</t>
  </si>
  <si>
    <t xml:space="preserve">Documentos cuyo objetivo es describir y explicar instrumentos, estándares, requisitos y condiciones necesarias para llevar a cabo un proceso o actividad. </t>
  </si>
  <si>
    <t>1905015</t>
  </si>
  <si>
    <t>1905016</t>
  </si>
  <si>
    <t>Incluye la realización de los estudios requeridos en las fases de pre-factibilidad, factibilidad o definitivos.</t>
  </si>
  <si>
    <t>1905017</t>
  </si>
  <si>
    <t>Morgues construidas y dotadas</t>
  </si>
  <si>
    <t xml:space="preserve">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</si>
  <si>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1905018</t>
  </si>
  <si>
    <t>Morgues dotadas</t>
  </si>
  <si>
    <t xml:space="preserve">Corresponde a la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</si>
  <si>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1905019</t>
  </si>
  <si>
    <t>Servicio de educación informal en temas de salud pública</t>
  </si>
  <si>
    <t>Corresponde al servicio de educación informal en temas de salud pública, orientado a la población a nivel de individuos, familias y comunidad en general.</t>
  </si>
  <si>
    <t>1905020</t>
  </si>
  <si>
    <t>Servicio de gestión del riesgo en temas de consumo de sustancias psicoactivas</t>
  </si>
  <si>
    <t xml:space="preserve">Acciones mediante las cuales se previene el consumo de sustancias psicoactivas en la población. </t>
  </si>
  <si>
    <t>1905021</t>
  </si>
  <si>
    <t>Servicio de gestión del riesgo en temas de salud sexual y reproductiva</t>
  </si>
  <si>
    <t>Acciones relacionadas con la prevención y mitigación de riesgos que afectan la salud sexual y reproductiva de las personas en el curso de su vida.</t>
  </si>
  <si>
    <t>1905022</t>
  </si>
  <si>
    <t>Servicio de gestión del riesgo en temas de trastornos mentales</t>
  </si>
  <si>
    <t>Incluye acciones de prevención de los trastornos mentales asociados a factores sociales, psicológicos y biológicos, en los diferentes entornos en los que se desarrollan los individuos.</t>
  </si>
  <si>
    <t>1905023</t>
  </si>
  <si>
    <t>Acciones para garantizar la prevención y el abordaje de enfermedades no transmisibles y de alteraciones de la salud bucal, visual y auditiva, gestión del riesgo disminución de la enfermedad y la discapacidad evitable.</t>
  </si>
  <si>
    <t>1905024</t>
  </si>
  <si>
    <t>Incluye la gestión integral relacionada con la prevención de enfermedades generadas por sustancias químicas, por animales (zoonosis), vectores de contaminación en el aire y el agua, entre otros factores.</t>
  </si>
  <si>
    <t>1905025</t>
  </si>
  <si>
    <t>Acciones que previenen la carga de la enfermedad relacionada con la salud y bienestar de todos los trabajadores. Permite anticipar, conocer, evaluar y controlar los riesgos que pueden afectar la seguridad y salud en el trabajo.</t>
  </si>
  <si>
    <t>1905026</t>
  </si>
  <si>
    <t xml:space="preserve">Acciones relacionadas con la prevención y mitigación de riesgos producidos por enfermedades transmitidas por vía aérea y de contacto directo, enfermedades re-emergentes y desatendidas, enfermedades generadas por patógenos y condiciones nuevas. </t>
  </si>
  <si>
    <t>1905027</t>
  </si>
  <si>
    <t xml:space="preserve">Acciones relacionadas con la prevención, control y mitigación de los riesgos que propician la aparición de las enfermedades prevenibles por vacunas y sus consecuentes efectos negativos en la población. </t>
  </si>
  <si>
    <t>1905028</t>
  </si>
  <si>
    <t>Servicio de gestión del riesgo para temas de consumo, aprovechamiento biológico, calidad e inocuidad de los alimentos</t>
  </si>
  <si>
    <t>Comprende acciones para disminuir la probabilidad de ocurrencia de eventos no deseados, evitables y negativos para la salud del individuo relacionado con la alimentación, como la obesidad, la desnutrición, la intoxicación, entre otros.</t>
  </si>
  <si>
    <t>1905029</t>
  </si>
  <si>
    <t>Servicio de suministro de insumos para el manejo de eventos de interés en salud pública</t>
  </si>
  <si>
    <t>Acciones para garantizar la adquisición, distribución y suministro oportuno de los insumos de interés en salud pública, dentro de los cuales se incluyen los biológicos, insumos críticos para el control de vectores, los medicamentos para el manejo de los esquemas básicos de las enfermedades transmisibles y de control especial.</t>
  </si>
  <si>
    <t>1905030</t>
  </si>
  <si>
    <t>Servicio de atención en salud pública en situaciones de emergencias y desastres</t>
  </si>
  <si>
    <t>Acciones de respuesta en salud ante situaciones de emergencias o desastres, dirigidas a gestionar la atención de las contingencias que puedan afectar la salud de la población y mitigar los efectos negativos a la salud humana.</t>
  </si>
  <si>
    <t>1905031</t>
  </si>
  <si>
    <t>Servicio de promoción de la salud y prevención de riesgos asociados a condiciones no transmisibles</t>
  </si>
  <si>
    <t xml:space="preserve">Es el conjunto de acciones, procedimientos e intervenciones integrales, mediante los cuales se orienta a la población acerca de hábitos saludables que mejoran su condición de salud. </t>
  </si>
  <si>
    <t>1905032</t>
  </si>
  <si>
    <t>Servicio de suministro de sangre y componentes sanguíneos</t>
  </si>
  <si>
    <t>Mediante los cuales se dispone la cadena de suministro oportuno de sangre, los componentes sanguíneos y servicios transfusionales para la población, en el marco de las acciones del Banco de Sangre.</t>
  </si>
  <si>
    <t>1905033</t>
  </si>
  <si>
    <t>Servicio médico legal y de ciencia forense</t>
  </si>
  <si>
    <t>Acciones médico-legales y de ciencias forenses que sean solicitados por los Fiscales, Jueces, Policía Judicial, Defensoría del Pueblo y demás autoridades competentes en todo el territorio nacional, los cuales son realizados por las entidades de la red de salud pública.</t>
  </si>
  <si>
    <t>1905035</t>
  </si>
  <si>
    <t>Servicio de gestión territorial para atención en salud -pandemias- a población afectada por emergencias o desastres</t>
  </si>
  <si>
    <t>Corresponde a la estrategia de respuesta en materia de salud para la población afectada ante declaratoria de situaciones de emergencias o desastres. Incluye acciones  salud pública, como medidas sanitarias , apoyo a la  prestación de servicios, para la  detección temprana, el control y la atención ante el coronavirus (Cov-19) y la implementación de los planes de preparación y respuesta ante este riesgo . Incluyen por ejemplo, según la competencia de la Entidad territorial,  apoyo a la vigilancia,  control y seguimiento epidemiológico, apoyo a la atención domiciliaria, la atención médica integral en Instituciones Prestadoras de Servicios de Salud (hospitales o Laboratorios) acondicionamiento de  albergues, el transporte de pacientes, el suministro de medicamentos e insumos, la vigilancia y el control epidemiológico. Lo anterior en articulación con las demás entidades competentes del Sistema General de Seguridad Social en salud, en especial EPS e IPS.</t>
  </si>
  <si>
    <t>1905036</t>
  </si>
  <si>
    <t>1905037</t>
  </si>
  <si>
    <t>1906001</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</si>
  <si>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</si>
  <si>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</si>
  <si>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1906002</t>
  </si>
  <si>
    <t>Hospitales de primer nivel de atención ampliados</t>
  </si>
  <si>
    <t>Infraestructura hospitalaria de primer nivel de atención ampliada, para la prestación de servicios de salud a la población. Incluye centros de salud, puestos de salud e infraestructura local de prestación de servicios.</t>
  </si>
  <si>
    <t>1906003</t>
  </si>
  <si>
    <t>Hospitales de primer nivel de atención con reforzamiento estructural</t>
  </si>
  <si>
    <t>Infraestructura hospitalaria de primer nivel de atención con reforzamiento estructural, para la prestación de servicios de salud a la población. Incluye centros de salud, puestos de salud e infraestructura local de prestación de servicios.</t>
  </si>
  <si>
    <t>1906004</t>
  </si>
  <si>
    <t>1906005</t>
  </si>
  <si>
    <t>Hospitales de primer nivel de atención dotados</t>
  </si>
  <si>
    <t>Infraestructura hospitalaria de primer nivel de atención dotada con equipos y mobiliario, para la prestación de servicios de salud a la población. Incluye centros de salud, puestos de salud e infraestructura local de prestación de servicios.</t>
  </si>
  <si>
    <t>1906006</t>
  </si>
  <si>
    <t>Hospitales de primer nivel de atención modificados</t>
  </si>
  <si>
    <t>Infraestructura hospitalaria de primer nivel de atención modificada, para la prestación de servicios de salud a la población. Incluye centros de salud, puestos de salud e infraestructura local de prestación de servicios.</t>
  </si>
  <si>
    <t>1906007</t>
  </si>
  <si>
    <t>Hospitales de primer nivel de atención restaurados</t>
  </si>
  <si>
    <t>Infraestructura hospitalaria de primer nivel de atención restaurada, para la prestación de servicios de salud a la población. Incluye centros de salud, puestos de salud e infraestructura local de prestación de servicios.</t>
  </si>
  <si>
    <t>1906008</t>
  </si>
  <si>
    <t>Hospitales de segundo nivel de atención adecuados</t>
  </si>
  <si>
    <t>Infraestructura hospitalaria de segundo nivel de atención adecuada, para la prestación de servicios de salud a la población.</t>
  </si>
  <si>
    <t>1906009</t>
  </si>
  <si>
    <t>Hospitales de segundo nivel de atención ampliados</t>
  </si>
  <si>
    <t>Infraestructura hospitalaria de segundo nivel de atención ampliada, para la prestación de servicios de salud a la población.</t>
  </si>
  <si>
    <t>1906010</t>
  </si>
  <si>
    <t>Hospitales de segundo nivel de atención con reforzamiento estructural</t>
  </si>
  <si>
    <t>Infraestructura hospitalaria de segundo nivel de atención con reforzamiento estructural, para la prestación de servicios de salud a la población.</t>
  </si>
  <si>
    <t>1906011</t>
  </si>
  <si>
    <t>Hospitales de segundo nivel de atención construidos y dotados</t>
  </si>
  <si>
    <t xml:space="preserve">Infraestructura hospitalaria de segundo nivel de atención construida y dotada con equipos y mobiliario, para la prestación de servicios de salud a la población. </t>
  </si>
  <si>
    <t>1906012</t>
  </si>
  <si>
    <t>Hospitales de segundo nivel de atención dotados</t>
  </si>
  <si>
    <t>Infraestructura hospitalaria de segundo nivel de atención dotada con equipos y mobiliario, para la prestación de servicios de salud a la población.</t>
  </si>
  <si>
    <t>1906013</t>
  </si>
  <si>
    <t>Hospitales de segundo nivel de atención modificados</t>
  </si>
  <si>
    <t xml:space="preserve">Infraestructura hospitalaria de segundo nivel de atención modificada, para la prestación de servicios de salud a la población. </t>
  </si>
  <si>
    <t>1906014</t>
  </si>
  <si>
    <t>Hospitales de segundo nivel de atención restaurados</t>
  </si>
  <si>
    <t>Infraestructura hospitalaria de segundo nivel de atención restaurada, para la prestación de servicios de salud a la población.</t>
  </si>
  <si>
    <t>1906015</t>
  </si>
  <si>
    <t>Hospitales de tercer nivel de atención adecuados</t>
  </si>
  <si>
    <t>Infraestructura hospitalaria de tercer nivel adecuada, para la prestación de servicios de salud a la población.</t>
  </si>
  <si>
    <t>1906016</t>
  </si>
  <si>
    <t>Hospitales de tercer nivel de atención ampliados</t>
  </si>
  <si>
    <t>Infraestructura hospitalaria de tercer nivel de atención ampliada, para la prestación de servicios de salud a la población.</t>
  </si>
  <si>
    <t>1906017</t>
  </si>
  <si>
    <t>Hospitales de tercer nivel de atención con reforzamiento estructural</t>
  </si>
  <si>
    <t>Infraestructura hospitalaria de tercer nivel de atención con reforzamiento estructural, para la prestación de servicios de salud a la población.</t>
  </si>
  <si>
    <t xml:space="preserve">Infraestructura hospitalaria de tercer nivel de atención construida y dotada con equipos y mobiliario, para la prestación de servicios de salud a la población. </t>
  </si>
  <si>
    <t>1906019</t>
  </si>
  <si>
    <t>Hospitales de tercer nivel de atención dotados</t>
  </si>
  <si>
    <t xml:space="preserve">Infraestructura hospitalaria de tercer nivel dotada con equipos y mobiliario, para la prestación de servicios de salud a la población. </t>
  </si>
  <si>
    <t>1906020</t>
  </si>
  <si>
    <t>Hospitales de tercer nivel de atención modificados</t>
  </si>
  <si>
    <t>Infraestructura hospitalaria de tercer nivel de atención modificada, para la prestación de servicios de salud a la población.</t>
  </si>
  <si>
    <t>1906021</t>
  </si>
  <si>
    <t>Hospitales de tercer nivel de atención restaurados</t>
  </si>
  <si>
    <t xml:space="preserve">Infraestructura hospitalaria de tercer nivel de atención restaurados, para la prestación de servicios de salud a la población. </t>
  </si>
  <si>
    <t>1906022</t>
  </si>
  <si>
    <t xml:space="preserve">Incluye el apoyo tanto el financiero como en especie para prestar el servicio de transporte de pacientes. </t>
  </si>
  <si>
    <t>1906023</t>
  </si>
  <si>
    <t>Servicio de tecnologías en salud financiadas con la unidad de pago por capitación - UPC</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</si>
  <si>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</si>
  <si>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1906024</t>
  </si>
  <si>
    <t>Recursos monetarios otorgados para el fortalecimiento de la formación especializada de profesionales de la salud.</t>
  </si>
  <si>
    <t>1906025</t>
  </si>
  <si>
    <t>Servicio de apoyo financiero para el fortalecimiento patrimonial de las empresas prestadoras de salud con participación financiera de las entidades territoriales</t>
  </si>
  <si>
    <t>Recursos monetarios entregados a las empresas prestadoras de salud - EPS en las cuales la entidad territorial tiene participación, con el fin de cumplir las condiciones financieras de permanencia, según lo dispuesto en el Decreto 780 de 2016.</t>
  </si>
  <si>
    <t>1906026</t>
  </si>
  <si>
    <t>1906027</t>
  </si>
  <si>
    <t>Servicio de apoyo para la educación formal del talento humano en salud</t>
  </si>
  <si>
    <t>Mediante el cual se otorgan recursos financieros o en especie para fortalecer las capacidades académicas en salud con registro calificado.</t>
  </si>
  <si>
    <t>1906028</t>
  </si>
  <si>
    <t>Servicio para la habilitación y la rehabilitación funcional</t>
  </si>
  <si>
    <t>Acciones orientadas a garantizar el acceso a los servicios y tecnologías de apoyo y dispositivos para la habilitación y rehabilitación funcional de poblaciones vulnerables y en condiciones especiales (salud mental, con discapacidad y desplazados) que no se encuentran cubiertas por el Plan Básico en Salud (Art. 62 de la Resolución 5521 de 2013).</t>
  </si>
  <si>
    <t>1906029</t>
  </si>
  <si>
    <t>Servicio de asistencia técnica a Instituciones Prestadoras de Servicios de Salud</t>
  </si>
  <si>
    <t>Acciones orientadas al desarrollo de capacidades en las Instituciones Prestadoras de Servicios de salud, para contribuir al logro de resultados en salud, mediante asesoría, acompañamiento y capacitación.</t>
  </si>
  <si>
    <t>1906030</t>
  </si>
  <si>
    <t>Hospitales de primer nivel de atención construidos y dotados</t>
  </si>
  <si>
    <t>Infraestructura hospitalaria de primer nivel de atención construida y dotada con equipos y mobiliario, para la prestación de servicios de salud a la población. Incluye centros de salud, puestos de salud e infraestructura local de prestación de servicios.</t>
  </si>
  <si>
    <t>1906031</t>
  </si>
  <si>
    <t>Servicio de información para las instituciones públicas prestadoras de salud y la dirección de la entidad territorial implementado</t>
  </si>
  <si>
    <t xml:space="preserve">Corresponde al proceso que mejora en la disposición de la información para asegurar que sea accesible, confiable y oportuna con respecto a los beneficiarios y pacientes por parte de las Instituciones Públicas Prestadoras de Servicios de Salud hacia la dirección territorial. </t>
  </si>
  <si>
    <t>1906032</t>
  </si>
  <si>
    <t xml:space="preserve">Este servicio permite a las entidades promocionar a las personas con capacidad de pago la afiliación al régimen Contributivo del Sistema General de Seguridad Social. </t>
  </si>
  <si>
    <t>1906033</t>
  </si>
  <si>
    <t>1906034</t>
  </si>
  <si>
    <t>1999009</t>
  </si>
  <si>
    <t>1999010</t>
  </si>
  <si>
    <t>1999011</t>
  </si>
  <si>
    <t>1999012</t>
  </si>
  <si>
    <t>1999013</t>
  </si>
  <si>
    <t>1999014</t>
  </si>
  <si>
    <t>1999015</t>
  </si>
  <si>
    <t>1999016</t>
  </si>
  <si>
    <t>1999044</t>
  </si>
  <si>
    <t>1999053</t>
  </si>
  <si>
    <t>1999054</t>
  </si>
  <si>
    <t>1999055</t>
  </si>
  <si>
    <t>1999056</t>
  </si>
  <si>
    <t>1999057</t>
  </si>
  <si>
    <t>1999058</t>
  </si>
  <si>
    <t>1999059</t>
  </si>
  <si>
    <t>1999061</t>
  </si>
  <si>
    <t>1999062</t>
  </si>
  <si>
    <t>1999063</t>
  </si>
  <si>
    <t>1999064</t>
  </si>
  <si>
    <t>1999065</t>
  </si>
  <si>
    <t>1999067</t>
  </si>
  <si>
    <t>1999068</t>
  </si>
  <si>
    <t>1999069</t>
  </si>
  <si>
    <t>1999070</t>
  </si>
  <si>
    <t>1999071</t>
  </si>
  <si>
    <t>1999072</t>
  </si>
  <si>
    <t>MINAS Y ENERGÍA</t>
  </si>
  <si>
    <t>2101002</t>
  </si>
  <si>
    <t>Estudios de pre inversión</t>
  </si>
  <si>
    <t>Conjunto de análisis y estudios necesarios para evaluar, desde el punto de vista técnico y económico, la viabilidad de emprender un proyecto de infraestructura en los municipios y las zonas rurales dentro del área de influencia de los gasoductos troncales</t>
  </si>
  <si>
    <t>2101003</t>
  </si>
  <si>
    <t>Gasoducto ramal construido</t>
  </si>
  <si>
    <t>Construcción de redes que corresponden a derivaciones de un gasoducto, sistema o subsistema de gasoductos, generalmente de poca longitud y con un destino definido.</t>
  </si>
  <si>
    <t>2101004</t>
  </si>
  <si>
    <t>Gasoducto ramal mejorado</t>
  </si>
  <si>
    <t>Mejoramiento de redes que corresponden a derivaciones de un gasoducto, sistema o subsistema de gasoductos, generalmente de poca longitud y con un destino definido.</t>
  </si>
  <si>
    <t>2101005</t>
  </si>
  <si>
    <t>Gasoducto troncal construido</t>
  </si>
  <si>
    <t>Construcción de redes de gasoductos que transportan grandes volúmenes de gas combustible y vincula la conexión de los campos productores con un subsistema de transporte, con una puerta de ciudad, con la conexión de un usuario, o con un sistema de distribución.</t>
  </si>
  <si>
    <t>2101006</t>
  </si>
  <si>
    <t>Gasoducto troncal mejorado</t>
  </si>
  <si>
    <t>Mejoramiento de redes de gasoductos que transportan grandes volúmenes de gas combustible y vincula la conexión de los campos productores con un subsistema de transporte, con una puerta de ciudad, con la conexión de un usuario, o con un sistema de distribución.</t>
  </si>
  <si>
    <t>2101007</t>
  </si>
  <si>
    <t>Infraestructura de regasificación construida</t>
  </si>
  <si>
    <t>Construcción de instalaciones que permiten transformar el gas natural de estado líquido a estado gaseoso que incluyen, entre otras instalaciones complementarias, las requeridas para descargar, transportar, almacenar, procesar y tratar el gas natural importado.</t>
  </si>
  <si>
    <t>2101008</t>
  </si>
  <si>
    <t>Infraestructura de regasificación mejorada</t>
  </si>
  <si>
    <t>Mejoramiento de instalaciones que permiten transformar el gas natural de estado líquido a estado gaseoso que incluyen, entre otras instalaciones complementarias, las requeridas para descargar, transportar, almacenar, procesar y tratar el gas natural importado.</t>
  </si>
  <si>
    <t>2101009</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</si>
  <si>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</si>
  <si>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</si>
  <si>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2101010</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</si>
  <si>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</si>
  <si>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</si>
  <si>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2101011</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</si>
  <si>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</si>
  <si>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</si>
  <si>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2101012</t>
  </si>
  <si>
    <t>Servicio de apoyo financiero para subsidios a la oferta en el servicio público de gas</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</si>
  <si>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</si>
  <si>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2101013</t>
  </si>
  <si>
    <t>Servicio de apoyo financiero para subsidios al consumo en el servicio público de gas</t>
  </si>
  <si>
    <t>2101014</t>
  </si>
  <si>
    <t>Tanques para el almacenamiento de gas</t>
  </si>
  <si>
    <t>Estructura usada para guardar los gases combustibles en adecuadas condiciones para su posterior utilización</t>
  </si>
  <si>
    <t>2101015</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</si>
  <si>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</si>
  <si>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</si>
  <si>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2101016</t>
  </si>
  <si>
    <t>Redes domiciliarias de gas combustible instaladas</t>
  </si>
  <si>
    <t>Permite la conexión de las viviendas a la red de distribución local de gas domiciliario. Incluye acometida y medidor.</t>
  </si>
  <si>
    <t>2101017</t>
  </si>
  <si>
    <t>Servicio de conexión virtual de gas licuado de petróleo - GLP para hogares de bajos ingresos</t>
  </si>
  <si>
    <t xml:space="preserve">Corresponde al conjunto de elementos compuestos por una estufa, manguera y regulador, que permiten a un hogar de menores y bajos ingresos (identificados en la encuesta de calidad de vida), realizar la preparación de alimentos con el continuo uso de Gas Licuado de Petróleo - GLP, como una solución aislada para la sustitución de combustibles sólidos en zonas apartadas y en donde no hay acceso al servicio de gas por red. </t>
  </si>
  <si>
    <t>2102001</t>
  </si>
  <si>
    <t>Centrales hidroeléctricas ampliadas</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</si>
  <si>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</si>
  <si>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2102002</t>
  </si>
  <si>
    <t>Centrales hidroeléctricas construidas</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</si>
  <si>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</si>
  <si>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2102003</t>
  </si>
  <si>
    <t>Centrales hidroeléctricas modificadas</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</si>
  <si>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</si>
  <si>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2102004</t>
  </si>
  <si>
    <t>Centrales térmicas ampliadas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</si>
  <si>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</si>
  <si>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2102005</t>
  </si>
  <si>
    <t>Centrales térmicas construidas</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</si>
  <si>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</si>
  <si>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2102006</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</si>
  <si>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</si>
  <si>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</si>
  <si>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2102008</t>
  </si>
  <si>
    <t>2102009</t>
  </si>
  <si>
    <t>2102010</t>
  </si>
  <si>
    <t>Redes de alumbrado público ampliadas</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</si>
  <si>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</si>
  <si>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2102011</t>
  </si>
  <si>
    <t>Redes de alumbrado público con mantenimiento</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</si>
  <si>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</si>
  <si>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2102012</t>
  </si>
  <si>
    <t>Redes de alumbrado público construidas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</si>
  <si>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</si>
  <si>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2102013</t>
  </si>
  <si>
    <t>Redes de alumbrado público mejoradas</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</si>
  <si>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</si>
  <si>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2102014</t>
  </si>
  <si>
    <t>Redes del sistema de distribución local ampliada</t>
  </si>
  <si>
    <t>Corresponde a la ampliación de las redes de baja tensión para la distribución de energía, junto con los equipos y obras de infraestructura conexa que la hacen funcional.</t>
  </si>
  <si>
    <t>2102015</t>
  </si>
  <si>
    <t>Redes del sistema de distribución local construida</t>
  </si>
  <si>
    <t>Corresponde a la construcción a las redes de baja tensión para la distribución de energía, junto con los equipos y obras de infraestructura conexa que la hacen funcional.</t>
  </si>
  <si>
    <t>2102016</t>
  </si>
  <si>
    <t>Redes del sistema de distribución local mejorada</t>
  </si>
  <si>
    <t>Corresponde al mejoramiento de las redes de baja tensión para la distribución de energía, junto con los equipos y obras de infraestructura conexa que la hacen funcional.</t>
  </si>
  <si>
    <t>2102017</t>
  </si>
  <si>
    <t>Redes del sistema de transmisión nacional ampliada</t>
  </si>
  <si>
    <t>Corresponde a la ampliación de las redes de alta tensión para la transmisión de energía, junto con los equipos y obras de infraestructura conexa que la hacen funcional.</t>
  </si>
  <si>
    <t>2102018</t>
  </si>
  <si>
    <t>Redes del sistema de transmisión nacional construida</t>
  </si>
  <si>
    <t>Corresponde a la construcción a las redes de alta tensión para la transmisión de energía, junto con los equipos y obras de infraestructura conexa que la hacen funcional.</t>
  </si>
  <si>
    <t>2102019</t>
  </si>
  <si>
    <t>Redes del sistema de transmisión nacional mejorada</t>
  </si>
  <si>
    <t>Corresponde al mejoramiento de las redes de alta tensión para la transmisión de energía, junto con los equipos y obras de infraestructura conexa que la hacen funcional.</t>
  </si>
  <si>
    <t>2102020</t>
  </si>
  <si>
    <t>Redes del sistema de transmisión regional ampliada</t>
  </si>
  <si>
    <t>Corresponde a la ampliación de las redes de media tensión para la transmisión de energía, junto con los equipos y obras de infraestructura conexa que la hacen funcional.</t>
  </si>
  <si>
    <t>2102021</t>
  </si>
  <si>
    <t>Redes del sistema de transmisión regional construida</t>
  </si>
  <si>
    <t>Corresponde a la construcción de las redes de media tensión para la transmisión de energía, junto con los equipos y obras de infraestructura conexa que la hacen funcional.</t>
  </si>
  <si>
    <t>2102022</t>
  </si>
  <si>
    <t>Redes del sistema de transmisión regional mejorada</t>
  </si>
  <si>
    <t>Corresponde al mejoramiento de las redes de media tensión para la transmisión de energía, junto con los equipos y obras de infraestructura conexa que la hacen funcional.</t>
  </si>
  <si>
    <t>2102023</t>
  </si>
  <si>
    <t>Servicio de monitoreo de información de la prestación del servicio de energía eléctrica en las zonas no interconectadas</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</si>
  <si>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</si>
  <si>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2102024</t>
  </si>
  <si>
    <t>Servicio de apoyo financiero al consumo del servicio de energía eléctrica del sistema interconectado nacional</t>
  </si>
  <si>
    <t>Aplicados como una menor tarifa a una cantidad del consumo residencial mensual del servicio público de energía eléctrica distribuida por red física para los usuarios de menores ingresos y para las áreas especiales.</t>
  </si>
  <si>
    <t>2102025</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</si>
  <si>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</si>
  <si>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</si>
  <si>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2102029</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</si>
  <si>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</si>
  <si>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</si>
  <si>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2102030</t>
  </si>
  <si>
    <t>Servicio de asistencia técnica en la estructuración de proyectos energéticos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</si>
  <si>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</si>
  <si>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2102031</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</si>
  <si>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</si>
  <si>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</si>
  <si>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2102033</t>
  </si>
  <si>
    <t>Conjunto de análisis y estudios necesarios para evaluar, desde el punto de vista técnico y económico, la viabilidad de emprender un proyecto de infraestructura  de energía eléctrica</t>
  </si>
  <si>
    <t>2102034</t>
  </si>
  <si>
    <t>Servicio de levantamiento y actualización de activos energéticos</t>
  </si>
  <si>
    <t>Corresponde al levantamiento y actualización del inventario de activos energéticos a nivel nacional (incluye el registro, georreferenciación, control y estado).</t>
  </si>
  <si>
    <t>2102035</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</si>
  <si>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</si>
  <si>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</si>
  <si>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2102036</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</si>
  <si>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</si>
  <si>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</si>
  <si>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2102038</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</si>
  <si>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</si>
  <si>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</si>
  <si>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2102039</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</si>
  <si>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</si>
  <si>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</si>
  <si>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2102040</t>
  </si>
  <si>
    <t>Central de generación con biomasa construida</t>
  </si>
  <si>
    <t>Incluye el terreno para la construcción de la central, obras civiles para el alojamiento de equipos, terreno para el manejo y tratamiento de la materia prima y la construcción de la central con su digestor de biomasa, los sistemas de compresión, transformación y almacenamiento de gas,  los equipos de transporte para el procesamiento de biomasa, y los equipos de mando, protección y control.</t>
  </si>
  <si>
    <t>2102041</t>
  </si>
  <si>
    <t>Central de generación con biomasa ampliada</t>
  </si>
  <si>
    <t>Ampliación de las centrales de generación de energía eléctrica que transforman biomasa, las cuales incluyen terreno para el manejo y tratamiento de la materia prima, la central con su digestor de biomasa, los sistemas de compresión, transformación y almacenamiento de gas, los equipos de transporte para el procesamiento de biomasa, y los equipos de mando, protección y control.</t>
  </si>
  <si>
    <t>2102042</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</si>
  <si>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</si>
  <si>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</si>
  <si>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2102043</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</si>
  <si>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</si>
  <si>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</si>
  <si>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2102044</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</si>
  <si>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</si>
  <si>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</si>
  <si>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2102045</t>
  </si>
  <si>
    <t>Redes domiciliarias de energía eléctrica instaladas</t>
  </si>
  <si>
    <t>Permite la conexión de las viviendas a la red del sistema de distribución local de energía eléctrica. Incluye acometida y medidor.</t>
  </si>
  <si>
    <t>2102046</t>
  </si>
  <si>
    <t>Central de generación eléctrica con combustibles líquidos construida</t>
  </si>
  <si>
    <t>Incluye el terreno para la construcción de la central, las obras civiles para el alojamiento de equipos y la construcción de la central de generación de energía eléctrica mediante combustibles líquidos, que está compuesta por equipos de generación, transformación y almacenamiento de energía, equipos de mando, control y protección.</t>
  </si>
  <si>
    <t>2102047</t>
  </si>
  <si>
    <t>Central de generación eléctrica con combustibles líquidos ampliada</t>
  </si>
  <si>
    <t>Corresponde a la ampliación de la central de generación de energía eléctrica mediante combustibles líquidos, que está compuesta por equipos de generación, transformación y almacenamiento de energía, equipos de mando, control y protección.</t>
  </si>
  <si>
    <t>2102048</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</si>
  <si>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</si>
  <si>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</si>
  <si>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2102049</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</si>
  <si>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</si>
  <si>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</si>
  <si>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2102050</t>
  </si>
  <si>
    <t>Central de generación eléctrica con biomasa mantenida</t>
  </si>
  <si>
    <t xml:space="preserve">Corresponde al mantenimiento realizado en  la central de generación de energía con biomasa, que está compuesta por equipos de generación, transformación y almacenamiento de energía, equipos de mando, control y protección. </t>
  </si>
  <si>
    <t>2102051</t>
  </si>
  <si>
    <t>Central de generación híbrida con mantenimiento</t>
  </si>
  <si>
    <t>Corresponde al mantenimiento realizado en  la central de generación híbrida, que está compuesta por equipos de generación, transformación y almacenamiento de energía, equipos de mando, control y protección.</t>
  </si>
  <si>
    <t>2102052</t>
  </si>
  <si>
    <t>Central de generación eólica con mantenimiento</t>
  </si>
  <si>
    <t>Corresponde al mantenimiento que se realiza en las centrales eléctricas en la cuales se obtiene energía a partir de corrientes de aire y el movimiento que estas generan en aerogeneradores.</t>
  </si>
  <si>
    <t>2102053</t>
  </si>
  <si>
    <t>Central de generación eólica construida</t>
  </si>
  <si>
    <t>Construcción de centrales eléctricas en la cuales se obtiene energía a partir de corrientes de aire y el movimiento que estas generan en aerogeneradores.</t>
  </si>
  <si>
    <t>2102054</t>
  </si>
  <si>
    <t>Central de generación eólica ampliada</t>
  </si>
  <si>
    <t>Ampliación de centrales eléctricas en la cuales se obtiene energía a partir de corrientes de aire y el movimiento que estas generan en aerogeneradores.</t>
  </si>
  <si>
    <t>2102055</t>
  </si>
  <si>
    <t>Unidades de generación de energía eléctrica con combustibles líquidos instaladas</t>
  </si>
  <si>
    <t>Unidades de generación de energía eléctrica instaladas individualmente, que funcionan con combustibles líquidos.</t>
  </si>
  <si>
    <t>2102056</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</si>
  <si>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</si>
  <si>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</si>
  <si>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2102057</t>
  </si>
  <si>
    <t>Unidades de generación de energía eléctrica con combustibles líquidos con mantenimiento</t>
  </si>
  <si>
    <t>Mantenimiento de unidades de generación de energía eléctrica instaladas individualmente, que funcionan con combustibles líquidos.</t>
  </si>
  <si>
    <t>2102058</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</si>
  <si>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</si>
  <si>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</si>
  <si>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2102059</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</si>
  <si>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</si>
  <si>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</si>
  <si>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2102060</t>
  </si>
  <si>
    <t>Servicio de apoyo financiero para la financiación de infraestructura de energía eléctrica en las zonas no interconectadas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</si>
  <si>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</si>
  <si>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2102061</t>
  </si>
  <si>
    <t>Servicio de apoyo financiero para la financiación de infraestructura de energía eléctrica en las zonas rurales interconectadas</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</si>
  <si>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</si>
  <si>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2102062</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</si>
  <si>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</si>
  <si>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</si>
  <si>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2102063</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</si>
  <si>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</si>
  <si>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</si>
  <si>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2102064</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</si>
  <si>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</si>
  <si>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</si>
  <si>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2102065</t>
  </si>
  <si>
    <t>Centrales térmicas mantenidas</t>
  </si>
  <si>
    <t>Corresponde al mantenimiento realizado en centrales térmicas con turbinas movidas a vapor, el edificio principal que aloja los grupos turboalternadores. En el caso de las centrales térmicas movidas a gas, incluyen las fundaciones en concreto para el soporte de los grupos turboalternadores.</t>
  </si>
  <si>
    <t>2102066</t>
  </si>
  <si>
    <t>Centrales hidroeléctricas mantenidas</t>
  </si>
  <si>
    <t>Corresponde al mantenimiento realizado en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</si>
  <si>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2102067</t>
  </si>
  <si>
    <t>Servicio de comercialización de energía eléctrica</t>
  </si>
  <si>
    <t>Comprende la compra y venta de energía eléctrica en el mercado mayorista y venta con destino a otras operaciones en dicho mercado a los usuarios finales.</t>
  </si>
  <si>
    <t>2102068</t>
  </si>
  <si>
    <t>Servicio de generación de energía</t>
  </si>
  <si>
    <t xml:space="preserve">Corresponde a servicios asociados con la actividad de generación que se prestan por unidades generadoras conectadas al Sistema Interconectado Nacional para asegurar el cumplimiento de las normas sobre calidad, confiabilidad y seguridad en la prestación del servicio. Incluye, entre otros, la generación de potencia reactiva, la reserva rodante y la reserva fría. </t>
  </si>
  <si>
    <t>2103009</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</si>
  <si>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</si>
  <si>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</si>
  <si>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2103010</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</si>
  <si>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</si>
  <si>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</si>
  <si>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2103011</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</si>
  <si>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</si>
  <si>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</si>
  <si>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2103012</t>
  </si>
  <si>
    <t>Servicio de divulgación para la promoción y posicionamiento de los recursos hidrocarburíferos</t>
  </si>
  <si>
    <t>Mediante los cuales se realiza promoción del potencial de hidrocarburos del país para incrementar la inversión en el sector.</t>
  </si>
  <si>
    <t>2103017</t>
  </si>
  <si>
    <t>Conjunto de análisis y estudios necesarios para evaluar, desde el punto de vista técnico y económico, la viabilidad de emprender un proyecto de infraestructura en el sector de hidrocarburos</t>
  </si>
  <si>
    <t>2103018</t>
  </si>
  <si>
    <t>Contienen información científica para el desarrollo técnico del subsector de hidrocarburos.</t>
  </si>
  <si>
    <t>2103019</t>
  </si>
  <si>
    <t>Servicio de apoyo financiero para la reconversión socio laboral de las actividades de contrabando de combustibles</t>
  </si>
  <si>
    <t>Recursos destinados a los beneficiarios del programa de Reconversión Socio Laboral del Ministerio de Minas y Energía</t>
  </si>
  <si>
    <t>2103020</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</si>
  <si>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</si>
  <si>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</si>
  <si>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2103021</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</si>
  <si>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</si>
  <si>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</si>
  <si>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2103022</t>
  </si>
  <si>
    <t>Servicio de apoyo financiero para subsidiar el transporte de combustibles líquidos derivados del petróleo</t>
  </si>
  <si>
    <t>Recursos destinados a disminuir los costos del transporte de combustibles líquidos derivados del petróleo entre las ciudades de Yumbo y Pasto.</t>
  </si>
  <si>
    <t>2103024</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</si>
  <si>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</si>
  <si>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</si>
  <si>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2103025</t>
  </si>
  <si>
    <t>2103026</t>
  </si>
  <si>
    <t>2103027</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</si>
  <si>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</si>
  <si>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</si>
  <si>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2103028</t>
  </si>
  <si>
    <t xml:space="preserve">Servicio de asistencia técnica para la regularización de la infraestructura de la cadena de distribución de combustibles líquidos derivados del petróleo y biocombustibles  </t>
  </si>
  <si>
    <t>Corresponde a las acciones mediante las cuales se busca fortalecer a los agentes de la cadena de distribución de combustibles líquidos derivados del petróleo y biocombustibles (refinador, importador, almacenador, distribuidor mayorista, transportador, distribuidor minorista y gran consumidor) para la refinación, almacenamiento, manejo, transporte y distribución conforme a la normativa vigente.</t>
  </si>
  <si>
    <t>2103029</t>
  </si>
  <si>
    <t>Servicio de monitoreo, seguimiento y control a los combustibles y otros productos de tipo residual del sector hidrocarburos</t>
  </si>
  <si>
    <t xml:space="preserve">Acciones encaminadas a analizar el comportamiento de los parámetros y del aseguramiento del suministro de los combustibles, con el propósito de generar información que permitan mejorar la gestión de las mismas. Se desarrollan informes de monitoreo sobre la calidad y aseguramiento en todos los procesos de la cadena de hidrocarburos.  </t>
  </si>
  <si>
    <t>2104001</t>
  </si>
  <si>
    <t>2104002</t>
  </si>
  <si>
    <t>Contiene las iniciativas de reformas fiscales que se elaboran desde el sector</t>
  </si>
  <si>
    <t>2104003</t>
  </si>
  <si>
    <t>Servicio de apoyo financiero en créditos para la minería</t>
  </si>
  <si>
    <t>Recursos para facilitar el acceso al crédito y Servicio bancarios por medio de sistemas de compensación de tasa de interés o esquemas complementarios de garantía entre otros mecanismos.</t>
  </si>
  <si>
    <t>2104004</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</si>
  <si>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</si>
  <si>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</si>
  <si>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2104005</t>
  </si>
  <si>
    <t>Servicio de asistencia técnica para el desarrollo de la infraestructura del sector minero</t>
  </si>
  <si>
    <t>Mediante los cuales se realizan convenios con el fin de mejorar la infraestructura minera de Colombia</t>
  </si>
  <si>
    <t>2104008</t>
  </si>
  <si>
    <t>Servicio de asistencia técnica para la viabilización de proyectos mineros</t>
  </si>
  <si>
    <t>Mediante los cuales se apoyan los análisis y estudios necesarios desde el punto de vista técnico, en los procesos de estructuración de los proyectos de minería</t>
  </si>
  <si>
    <t>2104009</t>
  </si>
  <si>
    <t>Servicio de divulgación del sector minero</t>
  </si>
  <si>
    <t>Incluye las actividades de promoción del potencial minero, la divulgación de la política y normatividad, así como la adecuada comunicación al público sobre los temas relacionados con el sector</t>
  </si>
  <si>
    <t>2104010</t>
  </si>
  <si>
    <t>Servicio de educación para el trabajo en actividades mineras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</si>
  <si>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</si>
  <si>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2104011</t>
  </si>
  <si>
    <t>Servicio de exploración de áreas mineras</t>
  </si>
  <si>
    <t>Encaminado a la promoción de nuevos proyectos en fase de exploración</t>
  </si>
  <si>
    <t>2104012</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</si>
  <si>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</si>
  <si>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</si>
  <si>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2104013</t>
  </si>
  <si>
    <t>Servicio de regularización de la actividad minera</t>
  </si>
  <si>
    <t>Mediante el que se establecen las condiciones mineras, sociales y ambientales bajo las cuales se debe adelantar una explotación minera a través de la expedición o negación de un título minero.</t>
  </si>
  <si>
    <t>2104014</t>
  </si>
  <si>
    <t>Conjunto de análisis y estudios necesarios para evaluar, desde el punto de vista técnico y económico, la viabilidad de emprender un proyecto de infraestructura para la explotación o comercialización minera</t>
  </si>
  <si>
    <t>2104015</t>
  </si>
  <si>
    <t>Servicio de atención de emergencias mineras</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</si>
  <si>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</si>
  <si>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2104016</t>
  </si>
  <si>
    <t>Servicio de apoyo financiero para el desarrollo competitivo del sector minero</t>
  </si>
  <si>
    <t>Recursos para el mejoramiento de la competitividad del sector minero en Colombia</t>
  </si>
  <si>
    <t>2104017</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</si>
  <si>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</si>
  <si>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</si>
  <si>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2104018</t>
  </si>
  <si>
    <t>Servicio de asistencia técnica para la regularización de las actividades mineras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</si>
  <si>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</si>
  <si>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2104020</t>
  </si>
  <si>
    <t>Levantamiento y análisis de información a los actores de interés involucrados directamente con los proyectos mineros.</t>
  </si>
  <si>
    <t>2104021</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</si>
  <si>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</si>
  <si>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</si>
  <si>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2104022</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</si>
  <si>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</si>
  <si>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</si>
  <si>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2104024</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</si>
  <si>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</si>
  <si>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</si>
  <si>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2104025</t>
  </si>
  <si>
    <t>Servicio de delimitación y declaración de Áreas Estratégicas Mineras para su adjudicación</t>
  </si>
  <si>
    <t>Actividades técnicas que permiten contar con la información geológica, catastral, ambiental, social y/o económica necesaria para delimitar y declarar Áreas Estratégicas Mineras y llevar a cabo procesos de selección objetiva para la adjudicación de dichas áreas.</t>
  </si>
  <si>
    <t>2104026</t>
  </si>
  <si>
    <t>Plantas de beneficio comunitarias construidas y dotadas</t>
  </si>
  <si>
    <t>Corresponde a la construcción y dotación de plantas de beneficio en las que se separan o transforman minerales bajo parámetros técnicos, infraestructura adecuada y dotación de maquinaria e insumos que permitan realizar procesos de producción mineral más limpios.</t>
  </si>
  <si>
    <t>2104027</t>
  </si>
  <si>
    <t>Comprende la sensibilización y acompañamiento a asociaciones de mineros  ya conformadas o en proceso de conformación en temas administrativos y de organización, referentes a liderazgo, participación y desarrollo de capacidades.</t>
  </si>
  <si>
    <t>2104028</t>
  </si>
  <si>
    <t>Plantas de beneficio comunitarias mantenidas</t>
  </si>
  <si>
    <t xml:space="preserve">Corresponde al mantenimiento de la infraestructura y de la maquinaria de plantas de beneficio en las que se separan o transforman minerales bajo parámetros técnicos para la realización de procesos de producción mineral más limpios. </t>
  </si>
  <si>
    <t>2105003</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</si>
  <si>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</si>
  <si>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2105004</t>
  </si>
  <si>
    <t>2105005</t>
  </si>
  <si>
    <t>Mediante los cuales se expiden normas en temas ambientales aplicables a las actividades minero energéticas desde la competencia del sector de Minas y Energía</t>
  </si>
  <si>
    <t>2105006</t>
  </si>
  <si>
    <t>Estaciones de monitoreo de geo amenazas instaladas</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</si>
  <si>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</si>
  <si>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2105010</t>
  </si>
  <si>
    <t>Servicio de apoyo financiero para otorgar incentivos a la gestión eficiente de la energía</t>
  </si>
  <si>
    <t>Recursos destinados a promover en el sector productivo el uso racional y eficiente de energía y al uso de fuentes no convencionales de energía.</t>
  </si>
  <si>
    <t>2105012</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</si>
  <si>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</si>
  <si>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</si>
  <si>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2105013</t>
  </si>
  <si>
    <t>Servicio de coordinación interinstitucional para el control a la explotación ilícita de minerales</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</si>
  <si>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</si>
  <si>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2105014</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</si>
  <si>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</si>
  <si>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</si>
  <si>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2105015</t>
  </si>
  <si>
    <t>Servicio de gestión de cooperación para el desarrollo minero energético sostenible</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</si>
  <si>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</si>
  <si>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2105017</t>
  </si>
  <si>
    <t>Conjunto de análisis y estudios necesarios para evaluar, desde el punto de vista técnico y económico, la viabilidad de emprender un proyecto de infraestructura para fuentes no convencionales y renovables de energía</t>
  </si>
  <si>
    <t>2105018</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</si>
  <si>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</si>
  <si>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</si>
  <si>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2105019</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</si>
  <si>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</si>
  <si>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</si>
  <si>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2105020</t>
  </si>
  <si>
    <t>Corresponde al proceso que asegura la disposición de la información de manera accesible, confiable y oportuna, para la gestión del conocimiento en asuntos ambientales y sociales.</t>
  </si>
  <si>
    <t>2105021</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</si>
  <si>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</si>
  <si>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</si>
  <si>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2105022</t>
  </si>
  <si>
    <t>Servicio de gestión ambiental y social para el manejo de impactos ambientales derivados de las actividades minero - energéticas y el uso de combustibles fósiles</t>
  </si>
  <si>
    <t xml:space="preserve">Acciones encaminadas a la implementación planes para la gestión ambiental y social; el manejo de potenciales impactos ambientales ocasionados por intervenciones minero - energéticas y el uso de combustibles fósiles en el territorio, los cuales incluyen prevención, control, mitigación, compensación, gestión social con las comunidades y articulación con autoridades ambientales. </t>
  </si>
  <si>
    <t>2106001</t>
  </si>
  <si>
    <t>Cartografía de información minero energética</t>
  </si>
  <si>
    <t>Documentos que contienen la información  geológica, hidrogeológica y de riesgos asociados a las actividades minero energéticas.</t>
  </si>
  <si>
    <t>2106002</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</si>
  <si>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</si>
  <si>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2106003</t>
  </si>
  <si>
    <t>2106004</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</si>
  <si>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</si>
  <si>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2106005</t>
  </si>
  <si>
    <t>2106007</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</si>
  <si>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</si>
  <si>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</si>
  <si>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2106009</t>
  </si>
  <si>
    <t>Corresponde a las normas que emita el Ministerio de Minas y Energía, donde se establezcan los requisitos que debe cumplir toda persona natural o jurídica que haga uso de los materiales nucleares y radiactivos en Colombia.</t>
  </si>
  <si>
    <t>2106010</t>
  </si>
  <si>
    <t>Hace referencia a los documentos cuyo objetivo es describir y explicar instrumentos, estándares, requisitos y condiciones necesarias para la gestión del Sector Minero Energético.</t>
  </si>
  <si>
    <t>2106011</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</si>
  <si>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</si>
  <si>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</si>
  <si>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2106014</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</si>
  <si>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</si>
  <si>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</si>
  <si>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2106015</t>
  </si>
  <si>
    <t>Servicio de información de la cadena de hidrocarburos</t>
  </si>
  <si>
    <t xml:space="preserve">Incluye la recepción, verificación, catalogación y adecuada disposición a los usuarios de la información que se requiere en todos los procesos de la cadena de hidrocarburos. </t>
  </si>
  <si>
    <t>2106016</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</si>
  <si>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</si>
  <si>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</si>
  <si>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2106018</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</si>
  <si>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</si>
  <si>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</si>
  <si>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2106019</t>
  </si>
  <si>
    <t>Servicio de divulgación del sector minero energético</t>
  </si>
  <si>
    <t>Incluye las actividades de recolección de información, procesamiento y  divulgación de la cadena de valor del sector minero energético y su regulación.</t>
  </si>
  <si>
    <t>2106020</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</si>
  <si>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</si>
  <si>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</si>
  <si>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2106022</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</si>
  <si>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</si>
  <si>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</si>
  <si>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2106023</t>
  </si>
  <si>
    <t>Servicios de calibración de equipos nucleares y radiológicos</t>
  </si>
  <si>
    <t>Conjunto de actividades que buscan responder a las necesidades de un cliente para efectuar las calibraciones de equipo  en protección radiológica o nuclear.</t>
  </si>
  <si>
    <t>2106024</t>
  </si>
  <si>
    <t>Servicios de ensayo mediante técnicas radiactivas, nucleares e isotópicas</t>
  </si>
  <si>
    <t>Conjunto de actividades que buscan responder a las necesidades de un cliente utilizando las técnicas radiactivas, nucleares e isotópicas.</t>
  </si>
  <si>
    <t>2106025</t>
  </si>
  <si>
    <t>Laboratorios construidos y dotados</t>
  </si>
  <si>
    <t>Infraestructura de laboratorios construidos y dotados acorde al programa arquitectónico y las especificaciones técnicas requeridas.</t>
  </si>
  <si>
    <t>0000057</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</si>
  <si>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</si>
  <si>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</si>
  <si>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</si>
  <si>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</si>
  <si>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</si>
  <si>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</si>
  <si>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2106029</t>
  </si>
  <si>
    <t>Servicio de información del sector minero actualizado</t>
  </si>
  <si>
    <t>Corresponde al proceso que mejora en la disposición de la información para asegurar que sea accesible, confiable y oportuna. Incluye el diseño, desarrollo, implantación, mantenimiento y adecuación de la plataforma tecnológica.</t>
  </si>
  <si>
    <t>2199009</t>
  </si>
  <si>
    <t>2199010</t>
  </si>
  <si>
    <t>2199011</t>
  </si>
  <si>
    <t>2199012</t>
  </si>
  <si>
    <t>2199013</t>
  </si>
  <si>
    <t>2199015</t>
  </si>
  <si>
    <t>2199016</t>
  </si>
  <si>
    <t>2199044</t>
  </si>
  <si>
    <t>2199054</t>
  </si>
  <si>
    <t>2199055</t>
  </si>
  <si>
    <t>2199056</t>
  </si>
  <si>
    <t>2199057</t>
  </si>
  <si>
    <t>2199058</t>
  </si>
  <si>
    <t>2199059</t>
  </si>
  <si>
    <t>2199060</t>
  </si>
  <si>
    <t>2199062</t>
  </si>
  <si>
    <t>2199063</t>
  </si>
  <si>
    <t>2199064</t>
  </si>
  <si>
    <t>2199065</t>
  </si>
  <si>
    <t>2199066</t>
  </si>
  <si>
    <t>2199067</t>
  </si>
  <si>
    <t>2199068</t>
  </si>
  <si>
    <t>2199069</t>
  </si>
  <si>
    <t>2199070</t>
  </si>
  <si>
    <t>2199071</t>
  </si>
  <si>
    <t>2199072</t>
  </si>
  <si>
    <t>EDUCACIÓN</t>
  </si>
  <si>
    <t>2201001</t>
  </si>
  <si>
    <t>Incluyen los servicio de asesoría y orientación técnica prestados a las Secretarías de Educación o por estas en los temas relacionados con la política educativa y aquellos definidos para la educación inicial, preescolar, básica y media.</t>
  </si>
  <si>
    <t>2201002</t>
  </si>
  <si>
    <t>Servicio de divulgación para la educación inicial, preescolar, básica y media</t>
  </si>
  <si>
    <t>Incluye la realización de todo tipo de campañas informativas que busquen socializar lineamientos de la política educativa en todos los temas que esta contempla.</t>
  </si>
  <si>
    <t>2201003</t>
  </si>
  <si>
    <t>Servicio de educación informal en política educativa</t>
  </si>
  <si>
    <t>Incluye todo tipo de programas de educación informal para la apropiación social de la política educativa.</t>
  </si>
  <si>
    <t>2201004</t>
  </si>
  <si>
    <t>Incluye los documentos para la reglamentación de la política educativa y demás lineamientos técnicos del programa.</t>
  </si>
  <si>
    <t>2201005</t>
  </si>
  <si>
    <t>2201006</t>
  </si>
  <si>
    <t>Servicio de asistencia técnica en educación inicial, preescolar, básica y media</t>
  </si>
  <si>
    <t xml:space="preserve">Incluyen los Servicio de asesoría y orientación técnica prestados a las Secretarías de Educación o por estas en los temas relacionados con la política educativa y aquellos definidos para la educación inicial. </t>
  </si>
  <si>
    <t>2201012</t>
  </si>
  <si>
    <t>Servicio de evaluación de la permanencia en la educación inicial, preescolar, básica y media</t>
  </si>
  <si>
    <t>Incluye la  realización de estudios o investigaciones que permitan reportar información sobre el abandono escolar.</t>
  </si>
  <si>
    <t>2201013</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</si>
  <si>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</si>
  <si>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</si>
  <si>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2201014</t>
  </si>
  <si>
    <t>Servicio de inspección, vigilancia y control del sector educativo</t>
  </si>
  <si>
    <t>Permite verificar que la prestación del servicio educativo se cumpla dentro del ordenamiento constitucional, legal y reglamentario.</t>
  </si>
  <si>
    <t>2201015</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</si>
  <si>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</si>
  <si>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</si>
  <si>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2201016</t>
  </si>
  <si>
    <t>Servicio de implementación del concurso docente y directivo docente</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</si>
  <si>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</si>
  <si>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2201017</t>
  </si>
  <si>
    <t>Servicio de fomento para el acceso a la educación inicial, preescolar, básica y media.</t>
  </si>
  <si>
    <t xml:space="preserve">Incluye el desarrollo de estrategias para  ampliar la cobertura de la educación  inicial, preescolar, básica y media. </t>
  </si>
  <si>
    <t>2201018</t>
  </si>
  <si>
    <t>Servicio de información para la gestión de la educación inicial y preescolar en condiciones de calidad</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</si>
  <si>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</si>
  <si>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2201021</t>
  </si>
  <si>
    <t>Infraestructura educativa restaurada</t>
  </si>
  <si>
    <t xml:space="preserve">Incluye las intervenciones de obra para aquellas instituciones declaradas patrimonio </t>
  </si>
  <si>
    <t>2201022</t>
  </si>
  <si>
    <t>Infraestructura para educación inicial construida</t>
  </si>
  <si>
    <t>Contempla la construcción de aulas  de clase nuevas para la educación inicial de conformidad con lo establecido en las políticas, normatividad y lineamientos técnicos.</t>
  </si>
  <si>
    <t>2201023</t>
  </si>
  <si>
    <t>Infraestructura para educación inicial mejorada</t>
  </si>
  <si>
    <t>Incluye intervencionesde tipo estructural tales como: reparaciones, remodelaciones, ampliaciones o mantenimientos estéticos de aulas y sedes educativas para la educación inicial.</t>
  </si>
  <si>
    <t>2201026</t>
  </si>
  <si>
    <t>Servicio de acondicionamiento de ambientes de aprendizaje</t>
  </si>
  <si>
    <t>Incluye la disposición de material didáctico, pedagógico, tecnológico o de mobiliario en espacios estructurados para el aprendizaje significativo.</t>
  </si>
  <si>
    <t>0000078</t>
  </si>
  <si>
    <t>2201028</t>
  </si>
  <si>
    <t>Servicio de apoyo a la permanencia con alimentación escolar</t>
  </si>
  <si>
    <t>Incluye la implementación de estrategias de alimentación escolar para fortalecer las acciones de retención estudiantil</t>
  </si>
  <si>
    <t>2201029</t>
  </si>
  <si>
    <t>Servicio de apoyo a la permanencia con transporte escolar</t>
  </si>
  <si>
    <t>Incluye la implementación de estrategias de transporte escolar para fortalecer las acciones de retención estudiantil</t>
  </si>
  <si>
    <t>2201030</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</si>
  <si>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</si>
  <si>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</si>
  <si>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2201031</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</si>
  <si>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</si>
  <si>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</si>
  <si>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2201032</t>
  </si>
  <si>
    <t>Servicio de alfabetización</t>
  </si>
  <si>
    <t>Procesos de formación encaminados a la enseñanza de la lectura y la escritura a población joven y adulta iletrada</t>
  </si>
  <si>
    <t>2201033</t>
  </si>
  <si>
    <t>Servicio de fomento para la permanencia en programas de educación formal</t>
  </si>
  <si>
    <t>Incluye la implementación de estrategias para fortalecer las acciones de retención estudiantil de la población vulnerable escolarizada en el sistema educativo</t>
  </si>
  <si>
    <t>2201034</t>
  </si>
  <si>
    <t>Servicio educativos de promoción del bilingüismo</t>
  </si>
  <si>
    <t xml:space="preserve">Procesos de formación para el desarrollo de competencias en un segundo idioma </t>
  </si>
  <si>
    <t>0000129</t>
  </si>
  <si>
    <t>2201035</t>
  </si>
  <si>
    <t>Servicio de articulación entre la educación media y el sector productivo.</t>
  </si>
  <si>
    <t>Incluye el desarrollo de estrategias que vinculen la educación media con el sector productivo, que promuevan la pertinencia en la educación</t>
  </si>
  <si>
    <t>2201036</t>
  </si>
  <si>
    <t>Servicio de desarrollo de contenidos educativos para la educación inicial, preescolar, básica y media</t>
  </si>
  <si>
    <t>Incluye la investigación y desarrollo de contenidos educativos</t>
  </si>
  <si>
    <t>2201037</t>
  </si>
  <si>
    <t>Servicio de atención integral para la primera infancia</t>
  </si>
  <si>
    <t>Incluye las acciones dirigidas a desarrollar los Planes de Atención Integral a la Primera Infancia</t>
  </si>
  <si>
    <t>2201038</t>
  </si>
  <si>
    <t>Servicio de docencia escolar</t>
  </si>
  <si>
    <t>Incluye los pagos de la nómina docente.</t>
  </si>
  <si>
    <t>2201039</t>
  </si>
  <si>
    <t>Estudios y diseños de infraestructura educativa</t>
  </si>
  <si>
    <t>Corresponde a todos los productos relacionados a la etapa de preinversión en infraestructura, como son estudios de factibilidad, diseños arquitectónicos, planos, estudio de suelos y otros estudios y/o instrumentos similares.</t>
  </si>
  <si>
    <t>2201041</t>
  </si>
  <si>
    <t>Documentos de investigación aplicada</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</si>
  <si>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</si>
  <si>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2201042</t>
  </si>
  <si>
    <t>Servicios de atención psicosocial a estudiantes y docentes</t>
  </si>
  <si>
    <t>Incluye aquellos servicios que se presten a la comunidad educativa de la educación inicial, preescolar, básica o media para mitigar, superar o prevenir daños e impactos psicológicos o emocionales.</t>
  </si>
  <si>
    <t>0000131</t>
  </si>
  <si>
    <t>2201043</t>
  </si>
  <si>
    <t>Servicios de gestión del riesgo físico en estudiantes y docentes</t>
  </si>
  <si>
    <t>Incluye aquellos servicios que se presten a la comunidad educativa de la educación inicial, preescolar, básica o media para ampararlos y/o prevenir alguna situación de riesgo contra su integridad.</t>
  </si>
  <si>
    <t>0000133</t>
  </si>
  <si>
    <t>2201044</t>
  </si>
  <si>
    <t>Servicios conexos a la prestación del servicio educativo oficial</t>
  </si>
  <si>
    <t>Corresponde al pago de gastos inherentes, distintos a la nómina, al personal docente, directivo docente y administrativo cuando sea con recursos del SGP para el último caso, de las Instituciones Educativas Oficiales.</t>
  </si>
  <si>
    <t>2201046</t>
  </si>
  <si>
    <t>Servicios de asistencia técnica en innovación educativa en la educación inicial, preescolar, básica y media</t>
  </si>
  <si>
    <t>Es el servicio que se presta para generar y fortalecer la capacidad institucional de entidades públicas y privadas en temas de innovación educativa en la educación inicial, preescolar, básica y media </t>
  </si>
  <si>
    <t>2201047</t>
  </si>
  <si>
    <t>Servicios de apoyo a la implementación de modelos de innovación educativa</t>
  </si>
  <si>
    <t>Corresponde a la implementación de ideas, procesos y estrategias de innovación educativa en la educación inicial preescolar básica y media</t>
  </si>
  <si>
    <t>2201048</t>
  </si>
  <si>
    <t>Servicios de información en materia educativa</t>
  </si>
  <si>
    <t>Incluye todos los procesos asociados a la identificación, generación, procesamiento y análisis de información relacionada con el sector educativo en los niveles inicial, preescolar, básico y media, para fortalecer la toma de decisiones</t>
  </si>
  <si>
    <t>2201049</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</si>
  <si>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</si>
  <si>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2201050</t>
  </si>
  <si>
    <t>Servicio de accesibilidad a contenidos web para fines pedagógicos</t>
  </si>
  <si>
    <t>Corresponde a la instalación del servicio de internet en los establecimientos educativos para fines pedagógicos</t>
  </si>
  <si>
    <t>2201051</t>
  </si>
  <si>
    <t>Infraestructura educativa construida</t>
  </si>
  <si>
    <t xml:space="preserve">Contempla la construcción de nueva infraestructura educativa a partir de: 1. La construcción de sedes nuevas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</si>
  <si>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0000049</t>
  </si>
  <si>
    <t>2201052</t>
  </si>
  <si>
    <t>Infraestructura educativa mejorada</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</si>
  <si>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</si>
  <si>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0000050</t>
  </si>
  <si>
    <t>2201054</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</si>
  <si>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</si>
  <si>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</si>
  <si>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2201055</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</si>
  <si>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</si>
  <si>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</si>
  <si>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2201056</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</si>
  <si>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</si>
  <si>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</si>
  <si>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2201057</t>
  </si>
  <si>
    <t>Servicio de validación de los modelos educativos flexibles</t>
  </si>
  <si>
    <t>Incluye la realización de la revisión y  evaluación de los modelos educativos flexibles presentados para valorar su validez y aplicabilidad.</t>
  </si>
  <si>
    <t>2201058</t>
  </si>
  <si>
    <t>Servicio de evaluación de los modelos educativos flexibles</t>
  </si>
  <si>
    <t>Incluye la revisión y  evaluación de los modelos educativos flexibles presentados para valorar su validez y aplicabilidad.</t>
  </si>
  <si>
    <t>2201060</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</si>
  <si>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</si>
  <si>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</si>
  <si>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2201061</t>
  </si>
  <si>
    <t>Servicio de apoyo a proyectos pedagógicos productivos</t>
  </si>
  <si>
    <t>Corresponden al apoyo financiero o en especie para la implementación de proyectos pedagógicos productivos.</t>
  </si>
  <si>
    <t>2201062</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</si>
  <si>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</si>
  <si>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</si>
  <si>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2201063</t>
  </si>
  <si>
    <t>2201064</t>
  </si>
  <si>
    <t>Servicio de evaluación para docentes</t>
  </si>
  <si>
    <t>Incluye la realización de evaluaciones que permitan valorar las competencias de los docentes.</t>
  </si>
  <si>
    <t>2201065</t>
  </si>
  <si>
    <t>Incluye las Acciones orientadas a la recolección, análisis y procesamiento de la información.</t>
  </si>
  <si>
    <t>2201066</t>
  </si>
  <si>
    <t>Servicio de orientación vocacional</t>
  </si>
  <si>
    <t>Incluye el  apoyo brindado a los jóvenes para que a partir del conocimiento de sus intereses, aptitudes y habilidades, y de la identificación de los recursos y oportunidades del entorno, estén mejor preparados para tomar decisiones sobre su formación superior o su vida laboral.</t>
  </si>
  <si>
    <t>2201067</t>
  </si>
  <si>
    <t>Servicio de apoyo para el fortalecimiento de escuelas de padres</t>
  </si>
  <si>
    <t>Incluye las diferentes estrategias desarrolladas para fortalecer la conformación y la participación activa de las escuelas de padres.</t>
  </si>
  <si>
    <t>2201068</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</si>
  <si>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</si>
  <si>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</si>
  <si>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2201069</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</si>
  <si>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</si>
  <si>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</si>
  <si>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2201070</t>
  </si>
  <si>
    <t>Ambientes de aprendizaje para la educación inicial preescolar, básica y media dotados</t>
  </si>
  <si>
    <t>2201071</t>
  </si>
  <si>
    <t>Servicio educativo</t>
  </si>
  <si>
    <t>Contempla las actividades asociadas al pago de nómina del personal docente, directivo docente  y administrativo de los establecimientos educativos, incluidos los gastos inherentes a la nómina como los aportes patronales y parafiscales.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</si>
  <si>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</si>
  <si>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</si>
  <si>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</si>
  <si>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2201073</t>
  </si>
  <si>
    <t>Servicio de evaluación de la calidad de la educación inicial, preescolar, básica y media</t>
  </si>
  <si>
    <t>Incluye el diseño, desarrollo, sistematización, análisis, proyección de resultados y demás procesos que permitan la aplicación y análisis de las pruebas de medición de la calidad educativa. Así mismo, Incluye el diseño, aplicación, procesamiento y calificación de resultados de un examen de práctica o simulacro de evaluación de la educación en territorio, estas acciones no son financiables con recursos provenientes del Sistema General de Participaciones.</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</si>
  <si>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</si>
  <si>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</si>
  <si>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</si>
  <si>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2201075</t>
  </si>
  <si>
    <t>Servicio de promoción y prevención de los derechos de los niños, niñas y adolescentes</t>
  </si>
  <si>
    <t xml:space="preserve">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 </t>
  </si>
  <si>
    <t>2201076</t>
  </si>
  <si>
    <t>Servicio de asistencia técnica a comunidades en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</si>
  <si>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</si>
  <si>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2201077</t>
  </si>
  <si>
    <t>Servicio de apoyo para la implementación de la estrategia educativa del sistema de responsabilidad penal adolescente</t>
  </si>
  <si>
    <t xml:space="preserve">Incluye la formulación e implementación de la estrategia pedagógica multigradual pertienente para los jóvenes del sistema de responsabilidad penal para adolescentes -SRPA así como  procesos de formación a docentes, directivos docentes y funcionarios  en atención pertinente a población en el Sistema de Responsabilidad Penal.  </t>
  </si>
  <si>
    <t>2201078</t>
  </si>
  <si>
    <t>Servicio de apoyo financiero a entidades territoriales para la ejecución de estrategias de permanencia con alimentación escolar</t>
  </si>
  <si>
    <t xml:space="preserve">Corresponde a la entrega de recursos de la Nación a las entidades territoriales para apoyar la implementación de las estrategias de permanencia escolar desarrollados por estas a través de alimentación escolar. </t>
  </si>
  <si>
    <t>2201079</t>
  </si>
  <si>
    <t>2201080</t>
  </si>
  <si>
    <t>Servicio de fomento a las instancias de participación del sector educación</t>
  </si>
  <si>
    <t xml:space="preserve">Incluye las acciones de promoción y acompañamiento a los actores del sistema educativo orientadas a fomentar la conformación, reactivación y fortalecimiento de las instancias de participación del sector como las juntas de educación de los niveles departamental, distrital y municipal, entre otras.  </t>
  </si>
  <si>
    <t>2201081</t>
  </si>
  <si>
    <t>Servicio de apoyo a la atención integral para la convivencia escolar</t>
  </si>
  <si>
    <t>Incluye las acciones de promoción, prevención, atención y seguimiento a situaciones que afectan la convivencia escolar y el ejercicio de los derechos humanos sexuales y reproductivos  y que apoyan los procesos y procedimientos que en la materia adelantan las sedes educativas.</t>
  </si>
  <si>
    <t>2201082</t>
  </si>
  <si>
    <t>Servicio de apoyo para la implementación de la estrategia de residencia escolar</t>
  </si>
  <si>
    <t>Incluye las canastas educativas básicas así como la implementación de  modelos educativos pertinentes para la estrategia de residencia escolar que en el marco de los mandatos y preceptos  constitucionales y legales sean competencia de las entidades nacional y territoriales certificadas.</t>
  </si>
  <si>
    <t>2202001</t>
  </si>
  <si>
    <t>2202002</t>
  </si>
  <si>
    <t>Incluye los documentos para la reglamentación de la política educativa y demás lineamientos técnicos del programa en educación superior o terciaria.</t>
  </si>
  <si>
    <t>2202003</t>
  </si>
  <si>
    <t>Documentos  de investigación aplicada en educación superior o terciaria</t>
  </si>
  <si>
    <t>2202004</t>
  </si>
  <si>
    <t>2202005</t>
  </si>
  <si>
    <t>Servicio de fomento para el acceso a la educación superior o terciaria</t>
  </si>
  <si>
    <t>Incluye el desarrollo de estrategias diferentes a las de apoyo financiero para  ampliar la cobertura de la educación superior o terciaria</t>
  </si>
  <si>
    <t>2202006</t>
  </si>
  <si>
    <t>Servicio de apoyo para la permanencia a la educación superior o terciaria</t>
  </si>
  <si>
    <t>Incluye la implementación de estrategias para fortalecer las acciones de retención estudiantil de la población matriculada en la educación superior o terciaria</t>
  </si>
  <si>
    <t>2202007</t>
  </si>
  <si>
    <t>Incluye becas y créditos en todas sus modalidades</t>
  </si>
  <si>
    <t>2202008</t>
  </si>
  <si>
    <t>Servicio de apoyo financiero para la permanencia a la educación superior o terciaria</t>
  </si>
  <si>
    <t>Incluye créditos - beca y subsidios en todas sus modalidades  para fortalecer las acciones de retención estudiantil en la educación superior o terciaria</t>
  </si>
  <si>
    <t>2202009</t>
  </si>
  <si>
    <t>Servicio de apoyo financiero para el acceso y permanencia a la educación superior o terciaria</t>
  </si>
  <si>
    <t>Incluye créditos - beca y subsidios en todas sus modalidades  para fortalecer las acciones para el acceso más la permanencia estudiantil en la educación superior o terciaria</t>
  </si>
  <si>
    <t>2202010</t>
  </si>
  <si>
    <t>Servicio de acreditación de la calidad de la educación superior o terciaria</t>
  </si>
  <si>
    <t>Incluye las acciones desarrolladas por las Instituciones de Educación Superior para la acreditación de sus instituciones y programas. Así mismo, incluye las acciones desarrolladas por los agentes acreditadores de la calidad de la educación</t>
  </si>
  <si>
    <t>2202011</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</si>
  <si>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</si>
  <si>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</si>
  <si>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2202012</t>
  </si>
  <si>
    <t>Servicio de convalidación de títulos obtenidos en el exterior</t>
  </si>
  <si>
    <t>2202013</t>
  </si>
  <si>
    <t>Servicio de articulación entre la educación superior o terciaria y el sector productivo.</t>
  </si>
  <si>
    <t>Incluye el desarrollo de estrategias que vinculen la educación superior y/o terciaria con el sector productivo, que promuevan la pertinencia en la educación</t>
  </si>
  <si>
    <t>2202016</t>
  </si>
  <si>
    <t>Servicio de asistencia técnica para la permanencia en la educación superior o terciara</t>
  </si>
  <si>
    <t>2202017</t>
  </si>
  <si>
    <t>Servicio de evaluación de la calidad de la educación superior o terciara</t>
  </si>
  <si>
    <t>Incluye el diseño, desarrollo, sistematización, análisis, proyección de resultados y demás procesos que permitan la aplicación y análisis de pruebas de medición de la calidad educativa.</t>
  </si>
  <si>
    <t>2202018</t>
  </si>
  <si>
    <t>2202019</t>
  </si>
  <si>
    <t>Servicio de promoción de la Educación Superior de Colombia</t>
  </si>
  <si>
    <t>2202020</t>
  </si>
  <si>
    <t>Servicio de innovación pedagógica en la educación terciaria o superior, basada en tecnologías de la información y comunicaciones</t>
  </si>
  <si>
    <t xml:space="preserve">Incluye los procesos de  investigación y desarrollo en Tecnologías de la Información y Comunicaciones para la innovación pedagógica. </t>
  </si>
  <si>
    <t>2202021</t>
  </si>
  <si>
    <t>Servicio de innovación pedagógica en la educación terciaria o superior</t>
  </si>
  <si>
    <t>2202022</t>
  </si>
  <si>
    <t>Servicio de fortalecimiento a las capacidades de los docentes de educación superior o terciaria</t>
  </si>
  <si>
    <t xml:space="preserve">Incluye el apoyo prestado a docentes  para la realización de estudios de los diferentes niveles educativos   con el fin de que estos fortalezcan sus capacidades </t>
  </si>
  <si>
    <t>2202023</t>
  </si>
  <si>
    <t>2202024</t>
  </si>
  <si>
    <t>Servicio de divulgación para la educación superior o terciaria</t>
  </si>
  <si>
    <t>Incluye la implementación de todas las  estrategias comunicativas que tienen por objeto la comunicación de información del sector en temas de educación superior o terciaria</t>
  </si>
  <si>
    <t>2202025</t>
  </si>
  <si>
    <t>Sedes de instituciones de educación superior o terciaria construidas</t>
  </si>
  <si>
    <t>Infraestructura educativa nueva para la prestación del servicio de educación terciara o superior en cualquiera de sus modalidades de conformidad con los lineamientos técnicos del sector</t>
  </si>
  <si>
    <t>2202026</t>
  </si>
  <si>
    <t>Sedes de instituciones de educación superior o terciariamejoradas</t>
  </si>
  <si>
    <t>Incluye intervencionesde tipo estructural tales como: reparaciones, remodelaciones, ampliaciones o mantenimientos estéticos de infraestructura educativa de conformidad con los lineamientos técnicos del sector.</t>
  </si>
  <si>
    <t>Sedes mejoradas</t>
  </si>
  <si>
    <t>0000075</t>
  </si>
  <si>
    <t>2202027</t>
  </si>
  <si>
    <t>Sedes de instituciones de educación superior restauradas</t>
  </si>
  <si>
    <t>2202030</t>
  </si>
  <si>
    <t>Servicio de apoyo financiero a las Instituciones de Educación Superior</t>
  </si>
  <si>
    <t>2202035</t>
  </si>
  <si>
    <t>Consiste  en trabajos de investigación realizados por las instituciones de educación superior o terciaria o para la educación superior o terciaria, para determinar los posibles usos de los resultados de la investigación básica, o para determinar nuevos métodos o formas de alcanzar objetivos específicos predeterminados. Definición adoptada por CNTB - Colciencias</t>
  </si>
  <si>
    <t>2202036</t>
  </si>
  <si>
    <t>Incluye aquellos servicios que se presten a la comunidad educativa de la educación superior o terciaria para mitigar, superar o prevenir daños e impactos psicológicos o emocionales.</t>
  </si>
  <si>
    <t>2202037</t>
  </si>
  <si>
    <t>Incluye aquellos servicios que se presten a la comunidad educativa de la educación superior o terciaria para ampararlos y/o prevenir alguna situación de riesgo contra su integridad.</t>
  </si>
  <si>
    <t>2202038</t>
  </si>
  <si>
    <t>Servicio de fomento para la regionalización en la educación superior o terciaria</t>
  </si>
  <si>
    <t>Incluye el desarrollo de estrategias de regionalización para el fomento de la educación superior o terciaria.</t>
  </si>
  <si>
    <t>2202039</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</si>
  <si>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</si>
  <si>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</si>
  <si>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2202040</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</si>
  <si>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</si>
  <si>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</si>
  <si>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2202041</t>
  </si>
  <si>
    <t>Servicio de información  de la Educación para el Trabajo- ETDH  actualizado</t>
  </si>
  <si>
    <t>2202042</t>
  </si>
  <si>
    <t>Incluye la etapa de planificación y diseño de sistemas de información.</t>
  </si>
  <si>
    <t>2202044</t>
  </si>
  <si>
    <t>Servicio de fortalecimiento a las capacidades de los docentes o asistentes de educación superior o terciaria</t>
  </si>
  <si>
    <t>Incluye el apoyo prestado docentes o asistentes de educación superior o terciaria  para la realización de estudios en los diferentes niveles educativos con el fin de que estos fortalezcan sus capacidades.</t>
  </si>
  <si>
    <t>2202045</t>
  </si>
  <si>
    <t>Servicio de inspección y vigilancia del sector educativo</t>
  </si>
  <si>
    <t>2202047</t>
  </si>
  <si>
    <t>Servicio de apoyo financiero para la amortización de créditos educativos en la educación superior o terciaria</t>
  </si>
  <si>
    <t>Incluye la atención de  estudiantes de educación superior o terciaria a través de apoyo financiero para la etapa de amortización de los créditos educativos.</t>
  </si>
  <si>
    <t>2202048</t>
  </si>
  <si>
    <t>Servicio de apoyo financiero para el fomento de la graduación en la educación superior o terciaria</t>
  </si>
  <si>
    <t>Incluye la entrega de estímulos a la graduación a los estudiantes de educación superior o terciaria a través la condonación de créditos educativos una vez cumplidos los requisitos.</t>
  </si>
  <si>
    <t>2202049</t>
  </si>
  <si>
    <t>2202050</t>
  </si>
  <si>
    <t>Ambientes de aprendizaje dotados</t>
  </si>
  <si>
    <t>2202051</t>
  </si>
  <si>
    <t>Sedes de instituciones de educación dotadas</t>
  </si>
  <si>
    <t>Incluye la adquisición y entrega de  dotación básica (pupitres, tableros, lockers, entre otros) de conformidad con los lineamientos técnicos del sector.</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</si>
  <si>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</si>
  <si>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</si>
  <si>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</si>
  <si>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</si>
  <si>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</si>
  <si>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</si>
  <si>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2202054</t>
  </si>
  <si>
    <t>2203001</t>
  </si>
  <si>
    <t>Modelos pedagógicos flexibles y pertinentes para población con discapacidad</t>
  </si>
  <si>
    <t>2203002</t>
  </si>
  <si>
    <t>Servicio de atención con modelos alternativos de educación y de organización de la oferta educativa</t>
  </si>
  <si>
    <t>Incluye la puesta en marcha de  propuestas de educación formal que permiten atender a población en condiciones de discapacidad, que presenta dificultades para participar en la oferta educativa tradicional.</t>
  </si>
  <si>
    <t>2203003</t>
  </si>
  <si>
    <t>Servicio de asistencia técnica en educación con enfoque incluyente y de calidad</t>
  </si>
  <si>
    <t>Es el servicio que se presta para generar y fortalecer la capacidad institucional de entidades públicas y privadas para la atención de las necesidades de la población en condiciones de discapacidad y garantizar el goce efectivo de sus derechos</t>
  </si>
  <si>
    <t>2203004</t>
  </si>
  <si>
    <t>2203005</t>
  </si>
  <si>
    <t xml:space="preserve">Documentos normativicen educación para población con discapacidad </t>
  </si>
  <si>
    <t>2203006</t>
  </si>
  <si>
    <t>Servicio de apoyo para la permanencia en todos los niveles del sistema educativo</t>
  </si>
  <si>
    <t>Incluye la implementación de estrategias diferentes a las financieras para fortalecer las acciones de retención estudiantil de la población con discapacidad</t>
  </si>
  <si>
    <t>2203007</t>
  </si>
  <si>
    <t>Servicio de apoyo para el acceso a la educación</t>
  </si>
  <si>
    <t>Incluye la implementación de estrategias diferentes a las financieras para incrementar la matrícula de la población con discapacidad en la educación formal.</t>
  </si>
  <si>
    <t>2203008</t>
  </si>
  <si>
    <t>Servicio de apoyo financiero para el acceso y permanencia en la educación superior o terciaria</t>
  </si>
  <si>
    <t>Incluye becas, créditos beca, créditos y subsidio en todas sus modalidades</t>
  </si>
  <si>
    <t>2203009</t>
  </si>
  <si>
    <t>Pruebas estandarizadas especiales</t>
  </si>
  <si>
    <t>Incluye el diseño de exámenes que permitan la aplicación de pruebas a personas con discapacidad para la aplicación, medición y valoración de los resultados de la calidad educativa</t>
  </si>
  <si>
    <t>2203010</t>
  </si>
  <si>
    <t>Servicio de investigación y desarrollo para la comunicación especializada</t>
  </si>
  <si>
    <t>Incluye la investigación y desarrollo de todo tipo de recursos para facilitar la comunicación con la población en condición de discapacidad</t>
  </si>
  <si>
    <t>2203011</t>
  </si>
  <si>
    <t>Servicio de educación para el trabajo</t>
  </si>
  <si>
    <t xml:space="preserve">Incluye el desarrollo de programas de educación para el trabajo y el desarrollo humano, dirigidos a población con discapacidad. </t>
  </si>
  <si>
    <t>2203012</t>
  </si>
  <si>
    <t xml:space="preserve">Incluye el desarrollo de programas de educación informal, dirigidos a población con discapacidad. </t>
  </si>
  <si>
    <t>2203013</t>
  </si>
  <si>
    <t>Servicio de investigación, desarrollo e innovación</t>
  </si>
  <si>
    <t>Incluye la  investigación, desarrollo e innovación para el mejoramiento de los procesos de atención y la garantía de los derechos de las personas con discapacidad</t>
  </si>
  <si>
    <t>2203014</t>
  </si>
  <si>
    <t>Servicio de orientación para el acceso a Servicio especializados</t>
  </si>
  <si>
    <t>Incluye el apoyo para la canalización de las personas con discapacidad, su familia o cuidadores, para la garantía del derecho a la educación</t>
  </si>
  <si>
    <t>2203015</t>
  </si>
  <si>
    <t>Infraestructura educativa especializada construida y acondicionada</t>
  </si>
  <si>
    <t>Incluye la construcción y acondicionamiento de aulas  en todos los ciclos de formación, para brindar los soportes que permitan la atención integral de los estudiantes con discapacidad</t>
  </si>
  <si>
    <t>2203016</t>
  </si>
  <si>
    <t>Servicio de promoción y divulgación de los derechos de las personas con discapacidad</t>
  </si>
  <si>
    <t>2203017</t>
  </si>
  <si>
    <t>Servicio de Información estadística</t>
  </si>
  <si>
    <t xml:space="preserve">Incluye estadísticas actualizadas sobre cobertura, acceso y permanencia de la población con discapacidad a los derechos y Servicio </t>
  </si>
  <si>
    <t>2203018</t>
  </si>
  <si>
    <t>Servicio de producción de contenidos y ajustes razonables para promover y garantizar el acceso a la información y a la comunicación para personas discapacitadas</t>
  </si>
  <si>
    <t>Incluye la producción de piezas comunicativas y de información en diferentes formatos para  promover y garantizar el acceso a la información y a la comunicación para personas discapacitadas</t>
  </si>
  <si>
    <t>2203019</t>
  </si>
  <si>
    <t>Servicio de apoyo financiero para el acceso a educación para el trabajo</t>
  </si>
  <si>
    <t>Incluye el apoyo financiero para que personas con discapacidad accedan a programas de educación para el trabajo y el desarrollo humano en los términos del Decreto 4904 de 2009 del Ministerio de Educación Nacional</t>
  </si>
  <si>
    <t>2203020</t>
  </si>
  <si>
    <t>2203021</t>
  </si>
  <si>
    <t>Servicio de desarrollo de contenidos educativos para la educación inicial, preescolar, básica y media de personas con discapacidad</t>
  </si>
  <si>
    <t>Incluye el desarrollo de contenidos educativos especializados para personas con discapacidad .</t>
  </si>
  <si>
    <t>2203022</t>
  </si>
  <si>
    <t>Servicio asistencia técnica en el desarrollo de estrategias para la permanencia en todos los niveles del sistema educativo</t>
  </si>
  <si>
    <t>Incluye actividades de acompañamiento a entidades, organizaciones y núcleos familiares para el diseño e implementación de estrategias diferentes a las financieras que fortalezcan las acciones de retención estudiantil de la población con discapacidad.</t>
  </si>
  <si>
    <t>2203023</t>
  </si>
  <si>
    <t>Servicio de asistencia técnica para el acceso a servicios especializados</t>
  </si>
  <si>
    <t>Incluye el desarrollo de las actividades que permitan mejorar la capacidad de entidades gubernamentales y no gubernamentales para la adecuada orientación a las personas con discapacidad, sus familias y cuidadores en las rutas de atención para el acceso a servicios especializados.</t>
  </si>
  <si>
    <t>2299009</t>
  </si>
  <si>
    <t>2299010</t>
  </si>
  <si>
    <t>2299011</t>
  </si>
  <si>
    <t>2299012</t>
  </si>
  <si>
    <t>2299013</t>
  </si>
  <si>
    <t>2299014</t>
  </si>
  <si>
    <t>2299015</t>
  </si>
  <si>
    <t>2299016</t>
  </si>
  <si>
    <t>2299044</t>
  </si>
  <si>
    <t>2299052</t>
  </si>
  <si>
    <t>2299053</t>
  </si>
  <si>
    <t>2299054</t>
  </si>
  <si>
    <t>2299055</t>
  </si>
  <si>
    <t>2299056</t>
  </si>
  <si>
    <t>2299057</t>
  </si>
  <si>
    <t>2299058</t>
  </si>
  <si>
    <t>2299060</t>
  </si>
  <si>
    <t>2299062</t>
  </si>
  <si>
    <t>2299063</t>
  </si>
  <si>
    <t>2299065</t>
  </si>
  <si>
    <t>2299066</t>
  </si>
  <si>
    <t>2299067</t>
  </si>
  <si>
    <t>2299068</t>
  </si>
  <si>
    <t>2299069</t>
  </si>
  <si>
    <t>2299070</t>
  </si>
  <si>
    <t>Documentos técnicos en donde se realiza el seguimiento y el análisis de resultados e impactos de una política pública,  planes, programas y proyectos a través de indicadores, índices y tasas y otras herramientas técnicas para la toma de decisiones.</t>
  </si>
  <si>
    <t>2299071</t>
  </si>
  <si>
    <t>2299072</t>
  </si>
  <si>
    <t>TECNOLOGÍAS DE LA INFORMACIÓN Y LAS COMUNICACIONES</t>
  </si>
  <si>
    <t>2301001</t>
  </si>
  <si>
    <t>Centros de emisión</t>
  </si>
  <si>
    <t>2301002</t>
  </si>
  <si>
    <t>2301003</t>
  </si>
  <si>
    <t>2301004</t>
  </si>
  <si>
    <t xml:space="preserve">Documentos que plantean la hoja de ruta  para futuros planes, programas y proyectos en el sector TIC. </t>
  </si>
  <si>
    <t>2301005</t>
  </si>
  <si>
    <t>Documentos de seguimiento</t>
  </si>
  <si>
    <t xml:space="preserve">Documentos que reflejan el monitoreo y seguimiento realizado a planes, programas, proyectos, iniciativas, así como a la prestacion de los servicios de Tecnologías de la Información y las comunicaciones. </t>
  </si>
  <si>
    <t>0000035</t>
  </si>
  <si>
    <t>2301006</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</si>
  <si>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</si>
  <si>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2301007</t>
  </si>
  <si>
    <t>Estaciones de monitoreo fijo</t>
  </si>
  <si>
    <t>Instalación y puesta en funcionamiento de estaciones de monitoreo fijo de la señal abierta de televisión en el territorio nacional</t>
  </si>
  <si>
    <t>2301008</t>
  </si>
  <si>
    <t>Estaciones de radiodifusión</t>
  </si>
  <si>
    <t xml:space="preserve">Estaciones terrenas de radiodifusión de  radio y/o televisión (Incluye elementos de recepción, transmisión, enlace de comunicaciones, repuestos y energía) en funcionamiento (Diseño, implementación y operación), Contermpla Planes de mitigación al impacto ambiental, Estudios de medición de exposición a campos electromagnéticos, estudios de cobertura e interferencia y soluciones de monitoreo </t>
  </si>
  <si>
    <t>2301009</t>
  </si>
  <si>
    <t>Estudios de radio</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</si>
  <si>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</si>
  <si>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2301010</t>
  </si>
  <si>
    <t>Estudios de video</t>
  </si>
  <si>
    <t>Estudios de generación de contenidos de video (Incluye elementos de recepción, transmisión, grabación, enlaces de comunicaciones, hardware y sofware especializado,  repuestos y energía) en funcionamiento (Diseño, implementación y operación)</t>
  </si>
  <si>
    <t>2301011</t>
  </si>
  <si>
    <t>Salas de edición</t>
  </si>
  <si>
    <t>Salas para la edición de contenidos de audio y/o video  (Incluye elementos de recepción, transmisión, grabación, hardware y software especializado, repuestos y energía)en funcionamiento (Diseño, implementación y operación)</t>
  </si>
  <si>
    <t>2301013</t>
  </si>
  <si>
    <t>Servicio de asistencia técnica para promocionar la oferta institucional en TIC</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</si>
  <si>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</si>
  <si>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2301014</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</si>
  <si>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</si>
  <si>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</si>
  <si>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2301015</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</si>
  <si>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</si>
  <si>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</si>
  <si>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2301016</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</si>
  <si>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</si>
  <si>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</si>
  <si>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2301019</t>
  </si>
  <si>
    <t>Servicio de divulgación del marco regulatorio de la prestación del servicio de televisión en Colombia</t>
  </si>
  <si>
    <t>Publicación actualizada del marco regulatorio del sector televisión para consulta pública a través de los espacios virtuales de la entidad</t>
  </si>
  <si>
    <t>Corresponde a todas las acciones realizadas por la Agencia para  la gestión, administración, vigilancia y control del espectro radioeléctrico, acorde con las leyes y decretos vigentes en el Territorio Nacional. La ANE Orienta a los usuarios actuales y potenciales de Servicio de radiocomunicación del país, dándoles a conocer la distribución del espectro radioeléctrico, a fin de que sus solicitudes de frecuencias sean congruentes y estén en la posibilidad de acceso a este recurso. Permite a los diferentes sectores de la sociedad: Gubernamental, industrial, empresarial, universidades y de investigación científica y tecnológica, etc., contar con un marco de consulta que responda a su interés particular al conocer el estado actual de la atribución de las bandas de frecuencias radioeléctricas y los planes particulares para los diferentes Servicio de radiocomunicación.</t>
  </si>
  <si>
    <t>2301021</t>
  </si>
  <si>
    <t>Servicio de telecomunicaciones de voz para las entidades del Sistema nacional de Riesgos y Desastres</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</si>
  <si>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</si>
  <si>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2301022</t>
  </si>
  <si>
    <t>Servicio de Televisión Digital</t>
  </si>
  <si>
    <t>Nivel de cobertura poblacional que se encuentra en capacidad de acceder al servicio público de televisión digital</t>
  </si>
  <si>
    <t>Servicio de acceso y uso de Tecnologías de la Información y las Comunicaciones</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</si>
  <si>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</si>
  <si>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2301025</t>
  </si>
  <si>
    <t>Servicio de apoyo financiero para el operador postal Oficial</t>
  </si>
  <si>
    <t>Transferencias al Operador Postal Oficial para financiar el Servicio Postal Universal (SPU) a nivel nacional</t>
  </si>
  <si>
    <t>2301026</t>
  </si>
  <si>
    <t>Servicio de asistencia técnica al sector postal</t>
  </si>
  <si>
    <t>Se refiere a asesorías para fortalecimiento de la política del sector postal</t>
  </si>
  <si>
    <t>Infraestructura de telecomunicaciones de última milla y terminal de usuario para permitir el acceso a Internet en hogares de bajos ingresos</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</si>
  <si>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</si>
  <si>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</si>
  <si>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2301029</t>
  </si>
  <si>
    <t>Servicio de divulgación de la regulación en materia de Tecnologías de la Información y las comunicaciones, y en materia postal</t>
  </si>
  <si>
    <t xml:space="preserve">Este producto incluye los eventos que se realizan en el marco de la promoción y diivulgación que realizan las entidades del sector de las Tecnologías de la Informacion y las Comunicaciones </t>
  </si>
  <si>
    <t>2301030</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</si>
  <si>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</si>
  <si>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</si>
  <si>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2301031</t>
  </si>
  <si>
    <t>Servicio de educación informal en uso básico de tecnologías de la información y las comunicaciones</t>
  </si>
  <si>
    <t>Corresponde a  la capacitación de integrantes de la comunidad en uso y apropiación de tecnologías de la información</t>
  </si>
  <si>
    <t>2301033</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</si>
  <si>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</si>
  <si>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</si>
  <si>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2301034</t>
  </si>
  <si>
    <t>Servicio de educación para el trabajo en tecnologías de la información y las comunicaciones</t>
  </si>
  <si>
    <t>Capacitación en conceptos básicos de informática e Internet aproximado 3 horas</t>
  </si>
  <si>
    <t>2301035</t>
  </si>
  <si>
    <t>Servicio de educación para el trabajo en temas de uso pedagógico de tecnologías de la información y las comunicaciones.</t>
  </si>
  <si>
    <t>Corresponde al programa de educación no formal dirigido a miembros de la comunidad educativa.</t>
  </si>
  <si>
    <t>2301036</t>
  </si>
  <si>
    <t>Servicio de educación para el trabajo para operadores del servicio postal</t>
  </si>
  <si>
    <t>Se refiere a capacitaciones brindadas relacionadas con los sistema de administración de riesgo</t>
  </si>
  <si>
    <t>2301037</t>
  </si>
  <si>
    <t>Servicio de filatelia</t>
  </si>
  <si>
    <t>El Ministerio de Tecnologías de la Información y de las Comunicaciones autoriza al Operador Postal Oficial la emisión de estampillas</t>
  </si>
  <si>
    <t>2301038</t>
  </si>
  <si>
    <t>Servicio de habilitación postal</t>
  </si>
  <si>
    <t>La Subdirección recibe y estudia las solicitudes de habilitación para la prestación de Servicio postales</t>
  </si>
  <si>
    <t>2301040</t>
  </si>
  <si>
    <t>Servicio de monitoreo de estaciones de radiodifusión</t>
  </si>
  <si>
    <t xml:space="preserve">Informes que se generan de las estaciones terrenas  monitoreadas </t>
  </si>
  <si>
    <t>2301041</t>
  </si>
  <si>
    <t>Servicio de monitoreo en espectro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</si>
  <si>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</si>
  <si>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2301042</t>
  </si>
  <si>
    <t>Servicio de telecomunicaciones para el envío de alertas tempranas a la población.</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</si>
  <si>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</si>
  <si>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2301043</t>
  </si>
  <si>
    <t>Servicio del código postal</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</si>
  <si>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</si>
  <si>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2301044</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</si>
  <si>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</si>
  <si>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</si>
  <si>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2301047</t>
  </si>
  <si>
    <t>Servicio de difusión para promover el uso de internet</t>
  </si>
  <si>
    <t>Incluye los eventos de difusión, promoción y divulgación para el promover el uso de intenet (feria , talleres, foros, etc.)</t>
  </si>
  <si>
    <t>0000093</t>
  </si>
  <si>
    <t>2301060</t>
  </si>
  <si>
    <t>Centro Integrado de Servicios construido</t>
  </si>
  <si>
    <t>2301061</t>
  </si>
  <si>
    <t>Centro Integrado de Servicios adecuado</t>
  </si>
  <si>
    <t>2301062</t>
  </si>
  <si>
    <t>Servicio de apoyo en tecnologías de la información y las comunicaciones para la educación básica, primaria y secundaria</t>
  </si>
  <si>
    <t>Se presta el servicio a sedes educativas oficiales, bibliotecas y casas de la cultura municipales en cuanto al acceso de la comunidad educativa a terminales de cómputo y a contenidos digitales para la mejora de la calidad de la educación. Incluye el servicio técnico, la garantía y el mantenimiento necesarios para la continuidad del servicio.</t>
  </si>
  <si>
    <t>2301063</t>
  </si>
  <si>
    <t>Servicio de educación informal para la adecuada disposición de residuos de aparatos eléctricos y electrónicos</t>
  </si>
  <si>
    <t>Hace referencia a las acciones de formación o capacitaciones para sensibilizar a la comunidad educativa en el almacenamiento, manejo y disposición final de  residuos de aparatos eléctricos y electrónicos.</t>
  </si>
  <si>
    <t>2301064</t>
  </si>
  <si>
    <t>Servicio de recolección y gestión de residuos electrónicos</t>
  </si>
  <si>
    <t>Corresponde a la retoma de equipos obsoletos, la de manufactura y la correcta disposición de residuos electrónicos</t>
  </si>
  <si>
    <t>2301065</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</si>
  <si>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</si>
  <si>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</si>
  <si>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2301066</t>
  </si>
  <si>
    <t>Servicio de apoyo financiero para elacceso a terminales de cómputo y contenidos digitales</t>
  </si>
  <si>
    <t>Corresponde a la financiación de las entidades sectoriales encargadas del suministro de terminales de cómputo y contenidos digitales para mejorar la calidad de la educación.</t>
  </si>
  <si>
    <t>2301067</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</si>
  <si>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</si>
  <si>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</si>
  <si>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2301068</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</si>
  <si>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</si>
  <si>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</si>
  <si>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2301069</t>
  </si>
  <si>
    <t>Servicio de autorizaciones a operadores de televisión</t>
  </si>
  <si>
    <t>Incluye las licencias,  concesiones, prórrogas  para la prestación del servicio de televisión en todas sus modalidades que requiera la autorización previa y expresa </t>
  </si>
  <si>
    <t>2301070</t>
  </si>
  <si>
    <t>Servicio de apoyo financiero a operadores de televisión pública</t>
  </si>
  <si>
    <t>Incluye la transferencia de recursos a los operadores de televisión publica de acuerdo a la normatividad.</t>
  </si>
  <si>
    <t>2301071</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</si>
  <si>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</si>
  <si>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</si>
  <si>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2301073</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</si>
  <si>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</si>
  <si>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</si>
  <si>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2301074</t>
  </si>
  <si>
    <t>Servicio de seguimiento y monitoreo para el cierre de brecha digital regional</t>
  </si>
  <si>
    <t>Corresponde al seguimiento y el monitoreo de departamentos y  regiones en cada una de las dimensiones de la brecha digital regional</t>
  </si>
  <si>
    <t>2301075</t>
  </si>
  <si>
    <t>2301076</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</si>
  <si>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</si>
  <si>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</si>
  <si>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2301077</t>
  </si>
  <si>
    <t>2301078</t>
  </si>
  <si>
    <t>Servicio de vigilancia y control de telecomunicaciones y servicios postales</t>
  </si>
  <si>
    <t>Incluye la generación de alertas, reportes e informes internos y externos sobre las obligaciones, evolución de cumplimiento, cronogramas y demás información relacionada con la inspección, vigilancia y control sobre los operadores y prestadores de telecomunicaciones y servicios postales.</t>
  </si>
  <si>
    <t>2301079</t>
  </si>
  <si>
    <t xml:space="preserve"> Servicio de acceso zonas digitales</t>
  </si>
  <si>
    <t>Corresponde al montaje y puesta en servicio de la zona digital (wifi), medido a través de la cantidad de usuarios (dispositivos a la zona) y la asistencia personalizada y virtual a los mismos.</t>
  </si>
  <si>
    <t>2301080</t>
  </si>
  <si>
    <t>2301081</t>
  </si>
  <si>
    <t>Servicio de acceso a la televisión digital terrestre</t>
  </si>
  <si>
    <t>Corresponde al acceso del servicio público de televisión digital terrestre. Incluye distribución e instalación de dispositivos TDT para los hogares.</t>
  </si>
  <si>
    <t>2302002</t>
  </si>
  <si>
    <t>Contenidos digitales</t>
  </si>
  <si>
    <t>Desarrollos digitales</t>
  </si>
  <si>
    <t>2302004</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</si>
  <si>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</si>
  <si>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2302006</t>
  </si>
  <si>
    <t>2302007</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</si>
  <si>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</si>
  <si>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2302008</t>
  </si>
  <si>
    <t>2302009</t>
  </si>
  <si>
    <t>Servicio de alianzas interinstitucionales para formación en Gestión Tecnologías de la Información, y Seguridad y Privacidad de la Información</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</si>
  <si>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</si>
  <si>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2302010</t>
  </si>
  <si>
    <t>Servicio de almacenamiento local de información</t>
  </si>
  <si>
    <t>Servicio de Almacenamiento de información (Datos, contenidos, Hardware y sofrware especializado, repuestos y energía), en funcionamiento (Diseño, implementación y operación)</t>
  </si>
  <si>
    <t>2302011</t>
  </si>
  <si>
    <t>Servicio de apoyo financiero al desarrollo de Contenidos Digitales</t>
  </si>
  <si>
    <t xml:space="preserve">Apoyos económico para que empresas desarrollen contenidos digitales , a través de convocatorias </t>
  </si>
  <si>
    <t>2302012</t>
  </si>
  <si>
    <t>Servicio de apoyo financiero al desarrollo de soluciones tecnológicas</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</si>
  <si>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</si>
  <si>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2302013</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</si>
  <si>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</si>
  <si>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</si>
  <si>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2302014</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</si>
  <si>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</si>
  <si>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</si>
  <si>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2302015</t>
  </si>
  <si>
    <t>Servicio de apoyo financiero para el desarrollo de soluciones tecnológicas para MiPyme</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</si>
  <si>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</si>
  <si>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2302016</t>
  </si>
  <si>
    <t>Servicio de apoyo financiero para formación y educación que promueva y apoye las temáticas en Gobierno Digital</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</si>
  <si>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</si>
  <si>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2302017</t>
  </si>
  <si>
    <t>Servicio de apoyo financiero para incentivar la educación en Tecnologías de la Información</t>
  </si>
  <si>
    <t>2302019</t>
  </si>
  <si>
    <t>Servicio de apoyo financiero para la promoción de la innovación y la especialización en la industria de las Tecnologías de la Información</t>
  </si>
  <si>
    <t xml:space="preserve">Hace referencia a los instrumento de apoyo financiero para promover la ejecución de proyectos para la especialización de la industria y la integración de la oferta y la demanda TI a través de la creación de nuevos productos y servicios. </t>
  </si>
  <si>
    <t>2302020</t>
  </si>
  <si>
    <t>Servicio de asistencia técnica para el emprendimiento de base tecnológica</t>
  </si>
  <si>
    <t>Acompañamiento técnico  realizadas para apoyar y desarrollar los proyectos y equipos de emprendedores potenciales de contenidos digitales en etapa temprana y avanzada</t>
  </si>
  <si>
    <t>2302021</t>
  </si>
  <si>
    <t>Servicio de asistencia técnica a emprendedores y empresas</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</si>
  <si>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</si>
  <si>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2302022</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</si>
  <si>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</si>
  <si>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</si>
  <si>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2302023</t>
  </si>
  <si>
    <t>Servicio de asistencia técnica especializada a equipos y empresas de base tecnológica</t>
  </si>
  <si>
    <t>Asistencia Técnica especializada para emprendimientos en las diferentes etapas.  Descubrimiento de Negocio o Crecimiento y Consolidación</t>
  </si>
  <si>
    <t>2302024</t>
  </si>
  <si>
    <t>Servicio de asistencia técnica para la implementación de la Estrategia de Gobierno digital</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</si>
  <si>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</si>
  <si>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2302025</t>
  </si>
  <si>
    <t>Servicio de atención a usuarios para acceso a la memoria audiovisual y sonora</t>
  </si>
  <si>
    <t>Servicio de atención a usuarios en visitas web en las páginas web de señal memoria que consultan el archivo audiovisual o sonoro de RTVC</t>
  </si>
  <si>
    <t>2302026</t>
  </si>
  <si>
    <t>Servicio de catalogación de documentos audiovisuales y sonoros</t>
  </si>
  <si>
    <t>Catalogación de documentos audiovisuales y sonoros del archivo de la Radio Televisión de Colombia para el fácil acceso a usuarios internos y externos en una plataforma digital</t>
  </si>
  <si>
    <t>2302029</t>
  </si>
  <si>
    <t>Servicio de educación formal para fortalecer las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</si>
  <si>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</si>
  <si>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2302033</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</si>
  <si>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</si>
  <si>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</si>
  <si>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2302034</t>
  </si>
  <si>
    <t>Servicio de educación para el trabajo en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</si>
  <si>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</si>
  <si>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2302035</t>
  </si>
  <si>
    <t>Servicio de educación para el trabajo en tecnologías de la información y las comunicaciones para MiPymes</t>
  </si>
  <si>
    <t>Programa de formación en conceptos técnicos para la implementación de soluciones TIC para MiPyme,  a través de cursos virtuales de 2 a 4 horas.</t>
  </si>
  <si>
    <t>2302036</t>
  </si>
  <si>
    <t>Servicio de gestión de alianzas para el fortalecimiento del análisis y prospectiva del sector TIC</t>
  </si>
  <si>
    <t>Consiste en el desarrollo de proyectos entre la universidad, empresa y Estado que permitan el fortalecimiento analítico en prospectiva del sector TIC</t>
  </si>
  <si>
    <t>2302037</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</si>
  <si>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</si>
  <si>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</si>
  <si>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2302039</t>
  </si>
  <si>
    <t>Servicio de Investigación, Desarrollo e Innovación para la industria de las Tecnologías de la Información</t>
  </si>
  <si>
    <t>Indica el Número de modelos desarrollados para impulso de actividades I+D+i en la industria TIC nacional</t>
  </si>
  <si>
    <t>2302040</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</si>
  <si>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</si>
  <si>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</si>
  <si>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2302041</t>
  </si>
  <si>
    <t>Servicio de promoción de la participación ciudadana para el fomento del diálogo con el Estado</t>
  </si>
  <si>
    <t>Corresponde a los ejercicios de consulta y participación ciudadana que fomentan el dialogo y la transparencia del Gobierno Colombiano.</t>
  </si>
  <si>
    <t>2302042</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</si>
  <si>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</si>
  <si>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</si>
  <si>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2302043</t>
  </si>
  <si>
    <t>Servicio de promoción y divulgación de estrategias para MiPyme</t>
  </si>
  <si>
    <t xml:space="preserve">Diseño e implementación de la estrategia de divulgación y promoción de las actividades, programas y beneficiarios de la iniciativa MiPyme </t>
  </si>
  <si>
    <t>2302044</t>
  </si>
  <si>
    <t>Servicio de promoción y divulgación de la memoria audiovisual y sonora</t>
  </si>
  <si>
    <t>Organización o participación activa en exposiciones, conferencias, ferias, actividades académicas, encuentros, proyecciones y producciones audiovisuales de la Radio Televisión de Colombia</t>
  </si>
  <si>
    <t>2302047</t>
  </si>
  <si>
    <t>Servicio de posicionamiento de la radio pública Nacional</t>
  </si>
  <si>
    <t>Número de actividades de promoción,  y divulgación realizadas para el posicionamiento de la radio pública Nacional</t>
  </si>
  <si>
    <t>2302048</t>
  </si>
  <si>
    <t>Servicio de apoyo financiero para la educación para el trabajo en Gestión TI y en Seguridad y Privacidad de la Información</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</si>
  <si>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</si>
  <si>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2302049</t>
  </si>
  <si>
    <t>Servicio de asistencia técnica para la implementación de Arquitectura TI en Colombia</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</si>
  <si>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</si>
  <si>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2302050</t>
  </si>
  <si>
    <t>Servicio de difusión y promoción de la industria de aplicaciones y contenidos digitales</t>
  </si>
  <si>
    <t>Contempla la realización de cumbres y eventos por parte de la iniciativa para fomentar negocios y apropiación de las TIC</t>
  </si>
  <si>
    <t>2302051</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</si>
  <si>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</si>
  <si>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</si>
  <si>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2302052</t>
  </si>
  <si>
    <t>Servicio de difusión para generar competencias en Tecnologías de la Información y las Comunicaciones</t>
  </si>
  <si>
    <t>Incluye los eventos de difusión, promoción y divulgación para  generar competencias TIC  (feria , talleres, foros, etc.)</t>
  </si>
  <si>
    <t>2302053</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</si>
  <si>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</si>
  <si>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</si>
  <si>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2302054</t>
  </si>
  <si>
    <t>Incluye los eventos de difusión, promoción y divulgación para el promover el uso de internet (feria , talleres, foros, etc.)</t>
  </si>
  <si>
    <t>2302055</t>
  </si>
  <si>
    <t>Servicio de difusión para el enfoque diferencial sobre las Tecnologías de la Información y las Comunicaciones</t>
  </si>
  <si>
    <t>Incluye los eventos de difusión, promoción y divulgación para el para el enfoque diferencial sobre las TIC (feria , talleres, foros, etc.)</t>
  </si>
  <si>
    <t>2302056</t>
  </si>
  <si>
    <t>Servicio de difusión para el teletrabajo</t>
  </si>
  <si>
    <t>Incluye los eventos de difusión, promoción y divulgación para el teletrabajo  (feria , talleres, foros, etc.)</t>
  </si>
  <si>
    <t>2302057</t>
  </si>
  <si>
    <t>Servicio de difusión para el uso responsable de las Tecnologías de la Información y las Comunicaciones</t>
  </si>
  <si>
    <t>Incluye los eventos de difusión, promoción y divulgación para el uso responsable de las TIC (feria , talleres, foros, etc.)</t>
  </si>
  <si>
    <t>2302058</t>
  </si>
  <si>
    <t>Servicio de educación informal en Teletrabajo</t>
  </si>
  <si>
    <t xml:space="preserve">Indica la capacitación y asesoramiento a la comunidad (personas, entidades públicas y privadas) además de la creación de cursos que buscan fomentar y generar habilidades en Teletrabajo. </t>
  </si>
  <si>
    <t>2302059</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</si>
  <si>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</si>
  <si>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</si>
  <si>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2302061</t>
  </si>
  <si>
    <t>Servicio de educación informal para la inclusión de personas con discapacidad</t>
  </si>
  <si>
    <t xml:space="preserve">Indica la formación  de la comunidad con discapacidad y la creación de cursos que buscan la inclusión en las TIC de personas con discapacidad. </t>
  </si>
  <si>
    <t>2302062</t>
  </si>
  <si>
    <t>Servicio de educación informal para promover el uso de Internet</t>
  </si>
  <si>
    <t>Indica la sensibilización de la comunidad y la creación de cursos que buscan inspirar el uso de internet, generando capacidades en la población  tanto virtual como presencialmente para todo público.</t>
  </si>
  <si>
    <t>2302065</t>
  </si>
  <si>
    <t>Servicio de Educación informal sobre las Tecnologías de la Información y las Comunicaciones con enfoque diferencial</t>
  </si>
  <si>
    <t xml:space="preserve">Indica los Servicio de educación con enfoque diferencial sobre las TIC tanto virtuales como presenciales. Cursos de en promedio 3 horas, para todo tipo de población, teniendo en cuenta el enfoque diferencial. </t>
  </si>
  <si>
    <t>2302066</t>
  </si>
  <si>
    <t>Servicio de educación informal en Gestión TI y en Seguridad y Privacidad de la Información</t>
  </si>
  <si>
    <t>Formación  a todos los servidores públicos y ciudadanía en general que participan en jornadas de capacitación o divulgación relacionadas con Gestión TI,  y Seguridad y Privacidad de la Información, bien sea a través de  talleres, charlas, foros, entre otros.</t>
  </si>
  <si>
    <t>2302067</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</si>
  <si>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</si>
  <si>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</si>
  <si>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2302068</t>
  </si>
  <si>
    <t>Servicio de educación informal para aumentar la calidad y cantidad de talento humano para la industria TI</t>
  </si>
  <si>
    <t>Capacitaciones y sensibilizaciones para aumentar la calidad y cantidad de talento humano para la industria TI</t>
  </si>
  <si>
    <t>2302071</t>
  </si>
  <si>
    <t>Servicio de medición de audiencias e impacto de los contenidos</t>
  </si>
  <si>
    <t>Informes de medición y análisis de desempeño, consumo, impacto de los productos audiovisuales</t>
  </si>
  <si>
    <t>2302072</t>
  </si>
  <si>
    <t>Servicio de monitoreo y evaluación a la implementación de Arquitectura TI Colombia</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</si>
  <si>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</si>
  <si>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2302073</t>
  </si>
  <si>
    <t>Servicio de producción de contenidos radio</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</si>
  <si>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</si>
  <si>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2302074</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</si>
  <si>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</si>
  <si>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</si>
  <si>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2302075</t>
  </si>
  <si>
    <t>Servicio de promoción para la apropiación de la Estrategia de Gobierno digital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</si>
  <si>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</si>
  <si>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2302076</t>
  </si>
  <si>
    <t>Servicio de promoción para la producción de piezas audiovisuales</t>
  </si>
  <si>
    <t>Piezas audiovisuales financiadas</t>
  </si>
  <si>
    <t>2302078</t>
  </si>
  <si>
    <t>Softwares y hardware para la inclusión de las personas con discapacidad en las Tecnologías de la Información y las Comunicaciones</t>
  </si>
  <si>
    <t>Softwares  y hardware desarrollados o adquiridos para la inclusión de las personas con discapacidad en las  TIC</t>
  </si>
  <si>
    <t>2302079</t>
  </si>
  <si>
    <t>Servicios de promoción de contenidos audiovisuales</t>
  </si>
  <si>
    <t>Consiste en el dialógo con audiencias sobre prosumo y consumo de contenidos audiovisuales</t>
  </si>
  <si>
    <t>2302081</t>
  </si>
  <si>
    <t>Servicio de asistencia técnica para el fomento de contenidos</t>
  </si>
  <si>
    <t>Se refiere a la asistencia técnica que se realiza para la implementación de la  estrategia para el fomento de los contenidos audiovisuales transmediales</t>
  </si>
  <si>
    <t>2302082</t>
  </si>
  <si>
    <t>Servicio de apoyo financiero para fortalecer el Gobierno Digital</t>
  </si>
  <si>
    <t xml:space="preserve">Hace referencia al servicio que brinda el Fondo de Tecnologías de la información y las comunicaciones para cofinanciar proyectos dirigidos a fortalecer el gobierno digital en las entidades públicas. </t>
  </si>
  <si>
    <t>2302083</t>
  </si>
  <si>
    <t>2302084</t>
  </si>
  <si>
    <t>Servicio de conservación del archivo sonoro y audio visual</t>
  </si>
  <si>
    <t>Servicio de conservación de largo plazo de los soportes que conforman el archivo sonoro  y audio visual de la Radio y la Televisión de Colombia.</t>
  </si>
  <si>
    <t>2302085</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</si>
  <si>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</si>
  <si>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</si>
  <si>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2302086</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</si>
  <si>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</si>
  <si>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</si>
  <si>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2302087</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</si>
  <si>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</si>
  <si>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</si>
  <si>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2302088</t>
  </si>
  <si>
    <t>Documentos de planeación </t>
  </si>
  <si>
    <t>2302089</t>
  </si>
  <si>
    <t>Servicio de contenidos audiovisuales</t>
  </si>
  <si>
    <t>Producir y desarrollar contenidos audiovisuales, educativos, culturales, para la prestación y fortalecimiento  del servicio de televisión de acuerdo con las necesidades de la ciudadanía y los lineamientos de las entidades o requerimientos de los clientes.</t>
  </si>
  <si>
    <t>2302090</t>
  </si>
  <si>
    <t> Servicio de pauta y emisión publicitaria</t>
  </si>
  <si>
    <t>Ocupar los espacios destinados para comercialización de la parrilla en televisión y plataformas digitales, con contenidos publicitarios.</t>
  </si>
  <si>
    <t>2399009</t>
  </si>
  <si>
    <t>2399010</t>
  </si>
  <si>
    <t>2399011</t>
  </si>
  <si>
    <t>2399012</t>
  </si>
  <si>
    <t>2399013</t>
  </si>
  <si>
    <t>2399015</t>
  </si>
  <si>
    <t>2399016</t>
  </si>
  <si>
    <t>2399052</t>
  </si>
  <si>
    <t>2399053</t>
  </si>
  <si>
    <t>2399054</t>
  </si>
  <si>
    <t>2399055</t>
  </si>
  <si>
    <t>2399056</t>
  </si>
  <si>
    <t>2399058</t>
  </si>
  <si>
    <t>2399060</t>
  </si>
  <si>
    <t>2399061</t>
  </si>
  <si>
    <t>2399062</t>
  </si>
  <si>
    <t>2399063</t>
  </si>
  <si>
    <t>2399064</t>
  </si>
  <si>
    <t>Consiste en la formulación de documento cuyo objetivo es definir el marco de referencia que alinea la gestión de tecnologías  de la información con las políticas de estado y sectoriales que se definan en la materia.</t>
  </si>
  <si>
    <t>2399065</t>
  </si>
  <si>
    <t>2399066</t>
  </si>
  <si>
    <t>2399067</t>
  </si>
  <si>
    <t>2399068</t>
  </si>
  <si>
    <t>2399069</t>
  </si>
  <si>
    <t>Descripción Incluye el proceso de identificación de necesidades de dotación administrativa, así como la adquisición e instalación de mobiliario y demás elementos no consumibles requeridos para apoyar la prestación de los servicios de la entidad.</t>
  </si>
  <si>
    <t>2399070</t>
  </si>
  <si>
    <t>TRANSPORTE</t>
  </si>
  <si>
    <t>2401001</t>
  </si>
  <si>
    <t>Vía primaria construida</t>
  </si>
  <si>
    <t>Incluye la construcción de vías nuevas en zonas sin comunicación vial</t>
  </si>
  <si>
    <t>2401002</t>
  </si>
  <si>
    <t>Viaducto construido en vía primaria nueva</t>
  </si>
  <si>
    <t>Incluye la construcción de viaductos  para la conformación de la red vial primaria</t>
  </si>
  <si>
    <t>2401003</t>
  </si>
  <si>
    <t>Túnel construido en vía primaria nueva</t>
  </si>
  <si>
    <t>Incluye la construcción de túneles para la conformación de la red vial primaria</t>
  </si>
  <si>
    <t>2401004</t>
  </si>
  <si>
    <t>Puente construido en vía primaria nueva</t>
  </si>
  <si>
    <t>Incluye la construcción de puentes  para la conformación de la red vial primaria</t>
  </si>
  <si>
    <t>2401005</t>
  </si>
  <si>
    <t>Puente binacional construido en vía primaria nueva</t>
  </si>
  <si>
    <t>Incluye la construcción de puentes  para la conformación de la red vial primaria para comunicar al país con otro de frontera</t>
  </si>
  <si>
    <t>2401007</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</si>
  <si>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</si>
  <si>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</si>
  <si>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2401008</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</si>
  <si>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</si>
  <si>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</si>
  <si>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2401009</t>
  </si>
  <si>
    <t>Nueva calzada construida</t>
  </si>
  <si>
    <t>Incluye la construcción de dos carriles o más, delimitados o no por marcas viales longitudinales, y con anchura suficiente para la circulación de una fila de automóviles por carril que no sean motocicletas en la red vial primaria</t>
  </si>
  <si>
    <t>2401010</t>
  </si>
  <si>
    <t>Nuevo carril construido</t>
  </si>
  <si>
    <t>Incluye la construcción parte de la calzada destinada al tránsito de una sola fila de vehículos en la red vial primaria</t>
  </si>
  <si>
    <t>2401011</t>
  </si>
  <si>
    <t>Vía ampliada o rectificada</t>
  </si>
  <si>
    <t xml:space="preserve">Vía con acciones de ampliación de carril o calzada o con rectificación de curvas </t>
  </si>
  <si>
    <t>2401012</t>
  </si>
  <si>
    <t>Vía pavimentada</t>
  </si>
  <si>
    <t xml:space="preserve">Incluye la pavimentación de vías de la red vial primaria, incluyente puentes, viaductos, túneles y accesos. </t>
  </si>
  <si>
    <t>2401013</t>
  </si>
  <si>
    <t>Viaducto construido</t>
  </si>
  <si>
    <t xml:space="preserve">Incluye la construcción de viaductos en la red vial primaria </t>
  </si>
  <si>
    <t>2401014</t>
  </si>
  <si>
    <t>Viaducto ampliado o rectificado</t>
  </si>
  <si>
    <t xml:space="preserve">Ampliación o rectificación de viaductos construidos en la red vial primaria </t>
  </si>
  <si>
    <t>2401015</t>
  </si>
  <si>
    <t>Túnel construido</t>
  </si>
  <si>
    <t>Incluye la construcción de túneles en la red vial primaria para el mejoramiento de la infraestructura existente</t>
  </si>
  <si>
    <t>2401016</t>
  </si>
  <si>
    <t>Túnel ampliado</t>
  </si>
  <si>
    <t>Incluye la ampliación de túneles construidos en la red vial primaria</t>
  </si>
  <si>
    <t>2401017</t>
  </si>
  <si>
    <t>Puente construido</t>
  </si>
  <si>
    <t xml:space="preserve">Incluye la construcción de puentes para el mejoramiento de la red vial primaria </t>
  </si>
  <si>
    <t>2401019</t>
  </si>
  <si>
    <t>Intercambiador construido para el mejoramiento de vías primarias</t>
  </si>
  <si>
    <t>Nuevo punto de articulación de redes construido en la red vial primaria, que permita su mejoramiento</t>
  </si>
  <si>
    <t>2401020</t>
  </si>
  <si>
    <t>Vía primaria rehabilitada</t>
  </si>
  <si>
    <t>Incluye las intervenciones vías para devolverlas al estado inicial para la cual fueron construidas</t>
  </si>
  <si>
    <t>2401021</t>
  </si>
  <si>
    <t>Puente rehabilitado</t>
  </si>
  <si>
    <t>Puentes con intervenciones de infraestructura para devolverlos al estado inicial para el cual fueron construidos</t>
  </si>
  <si>
    <t>2401022</t>
  </si>
  <si>
    <t>Túnel rehabilitado</t>
  </si>
  <si>
    <t>Túneles con intervenciones de infraestructura para devolverlos al estado inicial para el cual fueron construidos</t>
  </si>
  <si>
    <t>2401023</t>
  </si>
  <si>
    <t>Vía primaria mantenida</t>
  </si>
  <si>
    <t>Incluye las acciones de conservación periódica o rutinaria de las vías de la red vial primaria con el fin de mantener las condiciones óptimas para el tránsito y el uso adecuado de la infraestructura de transporte</t>
  </si>
  <si>
    <t>2401024</t>
  </si>
  <si>
    <t>Puente con mantenimiento</t>
  </si>
  <si>
    <t>Incluye las acciones de conservación periódica o rutinaria de puentes o viaductos de la red vial primaria con el fin de mantener las condiciones óptimas para el tránsito y el uso adecuado de la infraestructura de transporte</t>
  </si>
  <si>
    <t>2401025</t>
  </si>
  <si>
    <t>Túnel con mantenimiento</t>
  </si>
  <si>
    <t>Incluye las acciones de conservación periódica o rutinaria de túneles de la red vial primaria con el fin de mantener las condiciones óptimas para el tránsito y el uso adecuado de la infraestructura de transporte</t>
  </si>
  <si>
    <t>2401026</t>
  </si>
  <si>
    <t>Vía primaria atendida por emergencia</t>
  </si>
  <si>
    <t>Incluye intervenciones en las vías primarias para la normalización del tránsito luego de la ocurrencia de eventos que tengan como origen emergencias climáticas, telúricas, terrorismo, entre otros</t>
  </si>
  <si>
    <t>2401027</t>
  </si>
  <si>
    <t>Puente habilitado</t>
  </si>
  <si>
    <t>Incluye intervenciones en puentes y viaductos para la normalización del tránsito luego de la ocurrencia de eventos que tengan como origen emergencias climáticas, telúricas, terrorismo, entre otros</t>
  </si>
  <si>
    <t>0000066</t>
  </si>
  <si>
    <t>2401028</t>
  </si>
  <si>
    <t>Túnel habilitado</t>
  </si>
  <si>
    <t>Incluye intervenciones en túneles para la normalización del tránsito luego de la ocurrencia de eventos que tengan como origen emergencias climáticas, telúricas, terrorismo, entre otros</t>
  </si>
  <si>
    <t>0000138</t>
  </si>
  <si>
    <t>2401029</t>
  </si>
  <si>
    <t>2401030</t>
  </si>
  <si>
    <t>Servicio de operación de vías primarias</t>
  </si>
  <si>
    <t>Incluye la prestación de los Servicio necesarios para garantizar la debida transitabilidad de las vías primarias</t>
  </si>
  <si>
    <t>2401031</t>
  </si>
  <si>
    <t>Estación de peaje construida</t>
  </si>
  <si>
    <t>Incluye ala construcción de infraestructura para la operación de los peajes</t>
  </si>
  <si>
    <t>2401032</t>
  </si>
  <si>
    <t>Estación de peaje adecuada</t>
  </si>
  <si>
    <t xml:space="preserve">Incluye intervenciones de tipo estructural, reparaciones o mantenimientos estéticos </t>
  </si>
  <si>
    <t>2401033</t>
  </si>
  <si>
    <t>Peaje con servicio de administración</t>
  </si>
  <si>
    <t>Incluye la prestación de Servicio propios de la administración y operación de peajes</t>
  </si>
  <si>
    <t>2401034</t>
  </si>
  <si>
    <t>Vía primaria con obras complementarias de seguridad vial</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</si>
  <si>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</si>
  <si>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2401036</t>
  </si>
  <si>
    <t>Vía primaria con dispositivos de control y señalización</t>
  </si>
  <si>
    <t>Incluye la señalización de la red vial primaria, sonora, táctil, visual o mixta, así como la implementación de dispositivos de control para la seguridad vial</t>
  </si>
  <si>
    <t>2401037</t>
  </si>
  <si>
    <t>Ciclo infraestructura construida</t>
  </si>
  <si>
    <t>Incluye la construcción de vías o secciones de la calzada destinada al tránsito de bicicletas en forma exclusiva</t>
  </si>
  <si>
    <t>2401038</t>
  </si>
  <si>
    <t>Ciclo infraestructura con mantenimiento</t>
  </si>
  <si>
    <t>Incluye el mantenimiento de las vías o secciones de la calzada destinadas al tránsito de bicicletas en forma exclusiva</t>
  </si>
  <si>
    <t>2401039</t>
  </si>
  <si>
    <t>Puente peatonal construido</t>
  </si>
  <si>
    <t>Incluye la construcción de puentes peatonales así como la implementación de intervenciones para la normalización del tránsito peatonal</t>
  </si>
  <si>
    <t>2401042</t>
  </si>
  <si>
    <t>2401043</t>
  </si>
  <si>
    <t>2401044</t>
  </si>
  <si>
    <t>Servicio de Información Geográfica - SIG</t>
  </si>
  <si>
    <t>Incluye las acciones que permitan contar con el inventario de la red vial primaria para alimentar el Sistema Integral Nacional de Información de Carreteras</t>
  </si>
  <si>
    <t>0000111</t>
  </si>
  <si>
    <t>2401047</t>
  </si>
  <si>
    <t>2401048</t>
  </si>
  <si>
    <t>Servicio de divulgación de asuntos de política y técnicos referentes a la red vial primaria</t>
  </si>
  <si>
    <t>Incluye la socialización de políticas y documentos de lineamientos técnicos en los temas concernientes a la gestión integral de la red vial primaria</t>
  </si>
  <si>
    <t>2401051</t>
  </si>
  <si>
    <t>Servicios de operación de vías primarias</t>
  </si>
  <si>
    <t>Incluye la prestación de los servicios necesarios para garantizar la debida operación de las vías primarias</t>
  </si>
  <si>
    <t>2401052</t>
  </si>
  <si>
    <t>Incluye la realización de los estudios requeridos en las fases de pre factibilidad, factibilidad o definitivos .</t>
  </si>
  <si>
    <t>2401053</t>
  </si>
  <si>
    <t>Servicio de operación de túneles</t>
  </si>
  <si>
    <t>Incluye la prestación de los servicios necesarios para garantizar la debida operación de los túneles viales.</t>
  </si>
  <si>
    <t>2401054</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</si>
  <si>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</si>
  <si>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</si>
  <si>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2401055</t>
  </si>
  <si>
    <t>Viaductos mejorados</t>
  </si>
  <si>
    <t>Incluye las intervenciones que mejoren las especificaciones técnicas iniciales del viaducto.</t>
  </si>
  <si>
    <t>2401056</t>
  </si>
  <si>
    <t>Viaductos rehabilitados</t>
  </si>
  <si>
    <t>Incluye las intervenciones de infraestructura para devolver a los viaductos las especificaciones técnicas de su construcción inicial.</t>
  </si>
  <si>
    <t>2401057</t>
  </si>
  <si>
    <t>Viaducto con mantenimiento</t>
  </si>
  <si>
    <t>Incluye las acciones de conservación periódica o rutinaria de viaductos de la red vial primaria con el fin de mantener las condiciones óptimas para el tránsito y el uso adecuado de la infraestructura de transporte.</t>
  </si>
  <si>
    <t>2401058</t>
  </si>
  <si>
    <t>Puente mejorado</t>
  </si>
  <si>
    <t>Incluye las intervenciones que mejoren las especificaciones técnicas iniciales del puente.</t>
  </si>
  <si>
    <t>2401060</t>
  </si>
  <si>
    <t>Vía habilitada por emergencia</t>
  </si>
  <si>
    <t>Incluye intervenciones en las vías primarias para la normalización del tránsito luego de la ocurrencia de eventos que tengan como origen emergencias climáticas, telúricas, terrorismo, entre otros.</t>
  </si>
  <si>
    <t>2401061</t>
  </si>
  <si>
    <t>Intersección construida</t>
  </si>
  <si>
    <t>Intersección construida a nivel o desnivel en la red vial primaria.</t>
  </si>
  <si>
    <t>2401062</t>
  </si>
  <si>
    <t>Zonas escolares señalizadas y con obras de seguridad vial</t>
  </si>
  <si>
    <t>Incluye la construcción, demarcación y señalización de las zonas escolares de la red primaria.</t>
  </si>
  <si>
    <t>2401063</t>
  </si>
  <si>
    <t>Intersección mejorada</t>
  </si>
  <si>
    <t>Incluye la realización de obras en las intersecciones que mejoren las especificaciones técnicas iniciales de su construcción.</t>
  </si>
  <si>
    <t>2401065</t>
  </si>
  <si>
    <t>Servicio de recaudo de la tasa de peaje</t>
  </si>
  <si>
    <t>Incluye la operación, administración, custodia y transporte del recaudo de la tasa de peaje así como su verificación.</t>
  </si>
  <si>
    <t>2401066</t>
  </si>
  <si>
    <t>Estaciones de peaje construidas</t>
  </si>
  <si>
    <t>Estaciones de peaje construidas en la red vial primaria.</t>
  </si>
  <si>
    <t>2401067</t>
  </si>
  <si>
    <t>Estaciones de peaje mejoradas</t>
  </si>
  <si>
    <t>Estaciones de peaje mejoradas en la red vial primaria</t>
  </si>
  <si>
    <t>2401069</t>
  </si>
  <si>
    <t>Andén de la red primaria habilitado</t>
  </si>
  <si>
    <t>Incluye la construcción de andenes así como la implementación de intervenciones para la normalización del tránsito peatonal.</t>
  </si>
  <si>
    <t>2401074</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</si>
  <si>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</si>
  <si>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</si>
  <si>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2401075</t>
  </si>
  <si>
    <t>Documentos de apoyo técnico para el desarrollo de intervenciones en infraestructura vial</t>
  </si>
  <si>
    <t>Incluye la formulación de acciones preventivas o correctivas necesarias en los proyectos de obra, para lograr el cumplimiento del alcance, tiempo y costo.</t>
  </si>
  <si>
    <t>2401076</t>
  </si>
  <si>
    <t>Puente ampliado o rectificado</t>
  </si>
  <si>
    <t>Incluye la ampliación o rectificación de puentes construidos en la red vial primaria.</t>
  </si>
  <si>
    <t>0000065</t>
  </si>
  <si>
    <t>2401077</t>
  </si>
  <si>
    <t>Vías categorizadas</t>
  </si>
  <si>
    <t>Incluye las acciones para la inclusión de vías en el Sistema Nacional de Carreteras o Red Vial Nacional.</t>
  </si>
  <si>
    <t>2402001</t>
  </si>
  <si>
    <t>Vía secundaria construida</t>
  </si>
  <si>
    <t>Incluye la construcción de vías secundarias nuevas en zonas sin comunicación vial</t>
  </si>
  <si>
    <t>2402002</t>
  </si>
  <si>
    <t>Viaducto construido en vía secundaria nueva</t>
  </si>
  <si>
    <t>Incluye la construcción de viaductos  para la conformación de la red vial secundaria</t>
  </si>
  <si>
    <t>2402003</t>
  </si>
  <si>
    <t>Túnel construido en vía secundaria nueva</t>
  </si>
  <si>
    <t>Incluye la construcción de túneles para la conformación de la red vial secundaria</t>
  </si>
  <si>
    <t>2402004</t>
  </si>
  <si>
    <t>Puente construido en vía secundaria nueva</t>
  </si>
  <si>
    <t>Incluye la construcción de puentes para la conformación de la red vial secundaria</t>
  </si>
  <si>
    <t>2402005</t>
  </si>
  <si>
    <t>Intercambiador construido en vía secundaria nueva</t>
  </si>
  <si>
    <t>Incluye la construcción de nuevos puntos de articulación de redes construidos para la conformación de la red vial secundaria encaminados a facilitar la intermodalidad entre distintos modos de transporte de viajeros</t>
  </si>
  <si>
    <t>2402006</t>
  </si>
  <si>
    <t>Vía secundaria mejorada</t>
  </si>
  <si>
    <t>Incluye la construcción de obras de infraestructura vial en vías de la red vial secundaria que mejoren la prestación del servicio, así como los cambios en una infraestructura de transporte con el propósito de mejorar sus especificaciones técnicas iniciales</t>
  </si>
  <si>
    <t>2402007</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</si>
  <si>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</si>
  <si>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</si>
  <si>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2402008</t>
  </si>
  <si>
    <t>Nuevo carril construido en vía secundaria</t>
  </si>
  <si>
    <t>Incluye la construcción parte de la calzada destinada al tránsito de una sola fila de vehículos en la red vial secundaria</t>
  </si>
  <si>
    <t>2402009</t>
  </si>
  <si>
    <t>Vía secundaria ampliada y/o rectificada</t>
  </si>
  <si>
    <t>2402011</t>
  </si>
  <si>
    <t>Viaducto construido en vía secundaria</t>
  </si>
  <si>
    <t>Incluye la construcción de viaductos en la red vial secundaria</t>
  </si>
  <si>
    <t>2402012</t>
  </si>
  <si>
    <t>Viaducto ampliado o rectificado en vía secundaria</t>
  </si>
  <si>
    <t>Ampliación o rectificación de viaductos construidos en la red vial secundaria</t>
  </si>
  <si>
    <t>2402013</t>
  </si>
  <si>
    <t>Túnel construido en vía secundaria</t>
  </si>
  <si>
    <t>Incluye la construcción de túneles en la red vial secundaria</t>
  </si>
  <si>
    <t>2402014</t>
  </si>
  <si>
    <t>Túnel ampliado en vía secundaria</t>
  </si>
  <si>
    <t>Incluye la ampliación de túneles construidos en la red vial secundaria</t>
  </si>
  <si>
    <t>2402015</t>
  </si>
  <si>
    <t>Puente construido en vía secundaria</t>
  </si>
  <si>
    <t>Incluye la construcción de puentes en la red vial secundaria</t>
  </si>
  <si>
    <t>2402016</t>
  </si>
  <si>
    <t>Puente ampliado o rectificado en vía secundaria</t>
  </si>
  <si>
    <t>Incluye la ampliación o rectificación de puentes construidos en la red vial secundaria</t>
  </si>
  <si>
    <t>2402017</t>
  </si>
  <si>
    <t>Intercambiador construido para el mejoramiento de vía secundaria</t>
  </si>
  <si>
    <t>Nuevo punto de articulación de redes construido en la red vial secundaria, que permita su mejoramiento</t>
  </si>
  <si>
    <t>2402018</t>
  </si>
  <si>
    <t>Vía secundaria rehabilitada</t>
  </si>
  <si>
    <t>Incluye las intervenciones en vías secundaria para devolverlas al estado inicial para la cual fueron construidas</t>
  </si>
  <si>
    <t>2402019</t>
  </si>
  <si>
    <t>Puente de vía secundaria rehabilitado</t>
  </si>
  <si>
    <t>2402020</t>
  </si>
  <si>
    <t>Túnel de vía secundaria rehabilitado</t>
  </si>
  <si>
    <t>2402021</t>
  </si>
  <si>
    <t>Vía secundaria con mantenimiento periódico o rutinario</t>
  </si>
  <si>
    <t>Incluye las acciones de conservación periódica o rutinaria de las vías de la red vial secundaria con el fin de mantener las condiciones óptimas para el tránsito y  el uso adecuado de la infraestructura de transporte</t>
  </si>
  <si>
    <t>2402022</t>
  </si>
  <si>
    <t>Puente de la red vial secundaria con mantenimiento</t>
  </si>
  <si>
    <t>Incluye las acciones de conservación periódica o rutinaria de puentes o viaductos de la red vial secundaria con el fin de mantener las condiciones óptimas para el tránsito y  el uso adecuado de la infraestructura de transporte</t>
  </si>
  <si>
    <t>2402023</t>
  </si>
  <si>
    <t>Túnel de la red vial secundaria con mantenimiento</t>
  </si>
  <si>
    <t>Incluye las acciones de conservación periódica o rutinaria de túneles de la red vial secundaria con el fin de mantener las condiciones óptimas para el tránsito y  el uso adecuado de la infraestructura de transporte</t>
  </si>
  <si>
    <t>2402025</t>
  </si>
  <si>
    <t>Estación de peaje construida en la red vial secundaria</t>
  </si>
  <si>
    <t>2402026</t>
  </si>
  <si>
    <t>Estación de peaje adecuada en la red vial secundaria</t>
  </si>
  <si>
    <t xml:space="preserve">Incluye intervenciones de tipo estructural,  reparaciones o mantenimientos estéticos </t>
  </si>
  <si>
    <t>2402027</t>
  </si>
  <si>
    <t>Peaje de la red vial secundaria con servicio de administración</t>
  </si>
  <si>
    <t>2402028</t>
  </si>
  <si>
    <t>Vía secundaria con obras complementarias de seguridad vial</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</si>
  <si>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</si>
  <si>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2402031</t>
  </si>
  <si>
    <t>Puente peatonal de la red secundaria habilitado</t>
  </si>
  <si>
    <t>2402032</t>
  </si>
  <si>
    <t>Andén de la red secundaria habilitado</t>
  </si>
  <si>
    <t>Incluye la construcción de andenes así como la implementación de intervenciones para la normalización del tránsito peatonal</t>
  </si>
  <si>
    <t>2402033</t>
  </si>
  <si>
    <t>Ciclo infraestructura construida en red vial secundaria</t>
  </si>
  <si>
    <t>2402034</t>
  </si>
  <si>
    <t>Ciclo infraestructura de la redsecundaria con mantenimiento</t>
  </si>
  <si>
    <t>2402035</t>
  </si>
  <si>
    <t>Vía secundaria atendida por emergencia</t>
  </si>
  <si>
    <t>Incluye intervenciones en las vías secundarias para la normalización del tránsito luego de la ocurrencia de eventos que tengan como origen emergencias climáticas, telúricas, terrorismo, entre otros</t>
  </si>
  <si>
    <t>2402036</t>
  </si>
  <si>
    <t>Puente de la red vial secundaria habilitado</t>
  </si>
  <si>
    <t>Incluye intervenciones en puentes y viaductos  para la normalización del tránsito luego de la ocurrencia de eventos que tengan como origen emergencias climáticas, telúricas, terrorismo, entre otros</t>
  </si>
  <si>
    <t>2402037</t>
  </si>
  <si>
    <t>Túnel de la red vial secundaria habilitado</t>
  </si>
  <si>
    <t>2402038</t>
  </si>
  <si>
    <t>Sitio crítico de la red vial secundaria estabilizado</t>
  </si>
  <si>
    <t>Incluye intervenciones en sitios críticos por fallas geológicas en la red vial secundaria</t>
  </si>
  <si>
    <t>2402039</t>
  </si>
  <si>
    <t>2402040</t>
  </si>
  <si>
    <t>Puente construido en vía terciaria nueva</t>
  </si>
  <si>
    <t>Incluye la construcción de puentes  para la conformación de la red vial terciaria</t>
  </si>
  <si>
    <t>2402041</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</si>
  <si>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</si>
  <si>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</si>
  <si>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2402042</t>
  </si>
  <si>
    <t>Placa huella construida</t>
  </si>
  <si>
    <t>Incluye construcción de vías terciarias con sistema de  Placa Huella</t>
  </si>
  <si>
    <t>2402043</t>
  </si>
  <si>
    <t>Vía terciaria ampliada y/o rectificada</t>
  </si>
  <si>
    <t xml:space="preserve">Vía terciaria con acciones de ampliación de carril o con rectificación de curvas </t>
  </si>
  <si>
    <t>2402044</t>
  </si>
  <si>
    <t>Puente construido en vía terciaria</t>
  </si>
  <si>
    <t>Incluye la construcción de puentes en la red vial terciaria existente para mejorar su capacidad</t>
  </si>
  <si>
    <t>2402045</t>
  </si>
  <si>
    <t>Vía terciaria rehabilitada</t>
  </si>
  <si>
    <t>Incluye las intervenciones en vías para devolverlas al estado inicial para la cual fueron construidas</t>
  </si>
  <si>
    <t>2402046</t>
  </si>
  <si>
    <t>Puente de la red vial terciaria rehabilitado</t>
  </si>
  <si>
    <t>Puentes de la red vial terciaria con intervenciones de  infraestructura para devolverlos al estado inicial para el cual fueron construidos</t>
  </si>
  <si>
    <t>2402048</t>
  </si>
  <si>
    <t>Puente de la red vial terciaria con mantenimiento</t>
  </si>
  <si>
    <t>Incluye las acciones de conservación periódica  o rutinaria de puentes o viaductos de la red vial secundaria con el fin de mantener las condiciones óptimas para el tránsito y el uso adecuado de la infraestructura de transporte</t>
  </si>
  <si>
    <t>2402049</t>
  </si>
  <si>
    <t>Vía terciaria con obras complementarias de seguridad vial</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</si>
  <si>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</si>
  <si>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2402051</t>
  </si>
  <si>
    <t>Puente peatonal de la red terciaria construido</t>
  </si>
  <si>
    <t>2402052</t>
  </si>
  <si>
    <t>Andén de la red terciaria habilitado</t>
  </si>
  <si>
    <t>2402053</t>
  </si>
  <si>
    <t>Ciclo infraestructura construida en red vial terciaria</t>
  </si>
  <si>
    <t>Incluye la construcción de vías o secciones de la calzada destinada al tránsito de bicicletas en forma exclusiva.</t>
  </si>
  <si>
    <t>2402054</t>
  </si>
  <si>
    <t>Ciclo infraestructura de la red terciaria con mantenimiento</t>
  </si>
  <si>
    <t>Incluye el mantenimiento de las vías o secciones de la calzada destinadas al tránsito de bicicletas en forma exclusiva.</t>
  </si>
  <si>
    <t>2402055</t>
  </si>
  <si>
    <t>Caminos ancestrales mejorados</t>
  </si>
  <si>
    <t>2402056</t>
  </si>
  <si>
    <t>Caminos ancestrales con mantenimiento</t>
  </si>
  <si>
    <t>Incluye la realización de cambios en un camino ancestral con el propósito de mejorar sus especificaciones técnicas iniciales</t>
  </si>
  <si>
    <t>2402057</t>
  </si>
  <si>
    <t>Puente en caminos ancestrales</t>
  </si>
  <si>
    <t>Incluye la construcción de puentes o pontones en los caminos ancestrales</t>
  </si>
  <si>
    <t>2402059</t>
  </si>
  <si>
    <t>Viaducto construido en vía urbana nueva</t>
  </si>
  <si>
    <t>Incluye la construcción de viaductos nuevos en zonas  urbanas sin comunicación vial</t>
  </si>
  <si>
    <t>2402060</t>
  </si>
  <si>
    <t>Paso deprimido construido en vía urbana nueva</t>
  </si>
  <si>
    <t>Incluye la construcción de túneles nuevos en zonas  urbanas sin comunicación vial</t>
  </si>
  <si>
    <t>2402061</t>
  </si>
  <si>
    <t>Puente construido en vía urbana nueva</t>
  </si>
  <si>
    <t>Incluye la construcción de puentes nuevos en zonas  urbanas sin comunicación vial</t>
  </si>
  <si>
    <t>2402062</t>
  </si>
  <si>
    <t>Intercambiador construido en vía urbana</t>
  </si>
  <si>
    <t>2402068</t>
  </si>
  <si>
    <t>Viaducto construido en vía urbana existente</t>
  </si>
  <si>
    <t>Incluye la construcción de viaductos en las vías urbanas</t>
  </si>
  <si>
    <t>2402069</t>
  </si>
  <si>
    <t>Viaducto ampliado o rectificado en vía urbana</t>
  </si>
  <si>
    <t>Ampliación o rectificación de viaductos construidos en las vías urbanas</t>
  </si>
  <si>
    <t>2402070</t>
  </si>
  <si>
    <t>Paso deprimido construido en vía urbana</t>
  </si>
  <si>
    <t>Incluye la construcción de túneles en las vías urbanas</t>
  </si>
  <si>
    <t>2402071</t>
  </si>
  <si>
    <t>Paso deprimido de vía urbana ampliado</t>
  </si>
  <si>
    <t>Incluye la ampliación de túneles construidos en las vías urbanas</t>
  </si>
  <si>
    <t>2402072</t>
  </si>
  <si>
    <t>Paso elevado construido en vía urbana</t>
  </si>
  <si>
    <t>Paso elevado de vía urbana ampliado</t>
  </si>
  <si>
    <t>2402073</t>
  </si>
  <si>
    <t>2402075</t>
  </si>
  <si>
    <t>Puente ampliado o rectificado en vía urbana</t>
  </si>
  <si>
    <t>Incluye la ampliación o rectificación de puentes construidos en las vías urbanas</t>
  </si>
  <si>
    <t>2402077</t>
  </si>
  <si>
    <t>Sitio crítico estabilizado en vía urbana</t>
  </si>
  <si>
    <t>Incluye la construcción de nuevos puntos de articulación de redes  en las vías urbanas encaminados a facilitar la intermodalidad entre distintos modos de transporte de  usuarios.</t>
  </si>
  <si>
    <t>2402079</t>
  </si>
  <si>
    <t>Puente de vía urbana rehabilitado</t>
  </si>
  <si>
    <t>Puentes urbanos con intervenciones de  infraestructura para devolverlos al estado inicial para el cual fueron construidos</t>
  </si>
  <si>
    <t>2402080</t>
  </si>
  <si>
    <t>Paso deprimido rehabilitado en vía urbana</t>
  </si>
  <si>
    <t>2402081</t>
  </si>
  <si>
    <t>Paso elevado rehabilitado en vía urbana</t>
  </si>
  <si>
    <t>2402083</t>
  </si>
  <si>
    <t>Puente de la red vial urbana con mantenimiento</t>
  </si>
  <si>
    <t>Incluye las acciones de conservación periódica  o rutinaria de puentes o viaductos de la red vial urbana  con el fin de mantener las condiciones óptimas para el tránsito y  el uso adecuado de la infraestructura de transporte</t>
  </si>
  <si>
    <t>2402084</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</si>
  <si>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</si>
  <si>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</si>
  <si>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2402085</t>
  </si>
  <si>
    <t>Paso elevado en vía urbana con mantenimiento</t>
  </si>
  <si>
    <t>2402091</t>
  </si>
  <si>
    <t>Túnel peatonal construido</t>
  </si>
  <si>
    <t>2402092</t>
  </si>
  <si>
    <t>Andén de la red urbana habilitado</t>
  </si>
  <si>
    <t>2402093</t>
  </si>
  <si>
    <t>Ciclo infraestructura construida en vía urbana</t>
  </si>
  <si>
    <t>2402094</t>
  </si>
  <si>
    <t>Ciclo infraestructura urbana con mantenimiento</t>
  </si>
  <si>
    <t>2402095</t>
  </si>
  <si>
    <t>Zonas ribereñas mejoradas</t>
  </si>
  <si>
    <t>Incluye todas las obras de mitigación de riesgos naturales en zonas rivereñas</t>
  </si>
  <si>
    <t>2402096</t>
  </si>
  <si>
    <t>Vía terciaria atendida por emergencia</t>
  </si>
  <si>
    <t>Incluye intervenciones en las vías terciarias o urbanas para la normalización del tránsito luego de la ocurrencia de eventos que tengan como origen emergencias climáticas, telúricas, terrorismo, entre otros</t>
  </si>
  <si>
    <t>2402097</t>
  </si>
  <si>
    <t>Puente de vía terciaria atendido por emergencia</t>
  </si>
  <si>
    <t>2402098</t>
  </si>
  <si>
    <t>Sitio crítico de la red terciaria estabilizado</t>
  </si>
  <si>
    <t>Incluye intervenciones en sitios críticos por fallas geológicas en la red vial terciaria o urbana</t>
  </si>
  <si>
    <t>2402100</t>
  </si>
  <si>
    <t>Puente de vía urbana atendido por emergencia</t>
  </si>
  <si>
    <t>2402101</t>
  </si>
  <si>
    <t>Sitio crítico de la red urbana estabilizado</t>
  </si>
  <si>
    <t>2402103</t>
  </si>
  <si>
    <t>2402104</t>
  </si>
  <si>
    <t>2402105</t>
  </si>
  <si>
    <t>2402106</t>
  </si>
  <si>
    <t>Servicio de divulgación de asuntos de política y técnicos referentes a la red vial regional</t>
  </si>
  <si>
    <t>2402107</t>
  </si>
  <si>
    <t>Servicio de asistencia técnica en infraestructura y Servicio de la red vial regional</t>
  </si>
  <si>
    <t>2402110</t>
  </si>
  <si>
    <t>Terminales de transporte construidas</t>
  </si>
  <si>
    <t>2402111</t>
  </si>
  <si>
    <t>Terminales de transporte mejoradas</t>
  </si>
  <si>
    <t>2402112</t>
  </si>
  <si>
    <t>Vía terciaria con mantenimiento periódico o rutinario</t>
  </si>
  <si>
    <t>Incluye las acciones de conservación periódica o rutinaria de las vías de la red vial terciaria con el fin de mantener las condiciones óptimas para el tránsito y  el uso adecuado de la infraestructura de transporte.</t>
  </si>
  <si>
    <t>2402113</t>
  </si>
  <si>
    <t>Vía urbana construida</t>
  </si>
  <si>
    <t>Incluye la construcción de vías nuevas en zonas  urbanas sin comunicación vial</t>
  </si>
  <si>
    <t>2402114</t>
  </si>
  <si>
    <t>Vía urbana mejorada</t>
  </si>
  <si>
    <t>Incluye la construcción de obras de infraestructura vial en vías urbanas que mejoren la prestación del servicio, así como los cambios en una infraestructura de transporte con el propósito de mejorar sus especificaciones técnicas iniciales.</t>
  </si>
  <si>
    <t>2402115</t>
  </si>
  <si>
    <t>Vía urbana con mantenimiento periódico o rutinario</t>
  </si>
  <si>
    <t>Incluye las acciones de conservación periódica o rutinaria de las vías urbanas con el fin de mantener las condiciones óptimas para el tránsito y  el uso adecuado de la infraestructura de transporte.</t>
  </si>
  <si>
    <t>2402116</t>
  </si>
  <si>
    <t>Vía urbana rehabilitada</t>
  </si>
  <si>
    <t>Incluye las intervenciones vías urbanas para devolverlas al estado inicial para la cual fueron construidas.</t>
  </si>
  <si>
    <t>2402117</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</si>
  <si>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</si>
  <si>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2402118</t>
  </si>
  <si>
    <t>Estudios de preinversión para la red vial regional</t>
  </si>
  <si>
    <t>2402119</t>
  </si>
  <si>
    <t>Puente construido en vía urbana existente</t>
  </si>
  <si>
    <t>Incluye la construcción de puentes en vías urbanas ya existentes bien sea como acción de mejora de la vía o como acción de restitución</t>
  </si>
  <si>
    <t>2402120</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</si>
  <si>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</si>
  <si>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</si>
  <si>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2402121</t>
  </si>
  <si>
    <t>Andén construido</t>
  </si>
  <si>
    <t>Incluye la construcción de franja longitudinal de la vía urbana, destinada exclusivamente a la circulación de peatones, ubicada a los costados de ésta.</t>
  </si>
  <si>
    <t>2402122</t>
  </si>
  <si>
    <t>Puente peatonal de la red secundaria construido</t>
  </si>
  <si>
    <t>Incluye la construcción de puentes peatonales así como la implementación de intervenciones para la normalización del tránsito peatonal en vías del segundo orden.</t>
  </si>
  <si>
    <t>2402123</t>
  </si>
  <si>
    <t>Vía secundaria con dispositivos de control y señalización</t>
  </si>
  <si>
    <t>Incluye la señalización de la red vial secundaria, sonora, táctil, visual o mixta, así como la implementación de dispositivos de control para la seguridad vial.</t>
  </si>
  <si>
    <t>2402124</t>
  </si>
  <si>
    <t>Vía terciaria con dispositivos de control y señalización</t>
  </si>
  <si>
    <t>Incluye la señalización de la red vial terciaria, sonora, táctil, visual o mixta, así como la implementación de dispositivos de control para la seguridad vial.</t>
  </si>
  <si>
    <t>2402125</t>
  </si>
  <si>
    <t>Banco de maquinaria dotado</t>
  </si>
  <si>
    <t>Incluye la disposición de maquinaria y equipos requeridos para las intervenciones viales en miras a construir, mejorar, rehabilitar o mantener.</t>
  </si>
  <si>
    <t>2402126</t>
  </si>
  <si>
    <t>Vías secundarias y terciarias categorizadas</t>
  </si>
  <si>
    <t>2402127</t>
  </si>
  <si>
    <t>Andén de la red urbana rehabilitado</t>
  </si>
  <si>
    <t>Incluye las intervenciones en andenes para devolverlos al estado inicial para la cual fueron construidas.</t>
  </si>
  <si>
    <t>2402128</t>
  </si>
  <si>
    <t>Andén de la red urbana mejorado</t>
  </si>
  <si>
    <t>Incluye las intervenciones en andenes que mejoren la prestación del servicio, así como los cambios realizados con el propósito de mejorar sus especificaciones técnicas iniciales.</t>
  </si>
  <si>
    <t>2402129</t>
  </si>
  <si>
    <t>Andén de la red urbana mantenido</t>
  </si>
  <si>
    <t>Incluye las acciones de conservación periódica o rutinaria andenes para mantener las condiciones óptimas para el tránsito y  el uso adecuado de la infraestructura de transporte.</t>
  </si>
  <si>
    <t>2402130</t>
  </si>
  <si>
    <t>Puente peatonal de la red urbana construido</t>
  </si>
  <si>
    <t>Incluye la construcción de puentes peatonales en la modalidad de obra nueva.</t>
  </si>
  <si>
    <t>2402131</t>
  </si>
  <si>
    <t>Puente peatonal de la red urbana mejorado</t>
  </si>
  <si>
    <t>Incluye las intervenciones en puentes peatolanes que mejoren la prestación del servicio, así como los cambios realizados con el propósito de mejorar sus especificaciones técnicas iniciales.</t>
  </si>
  <si>
    <t>2402132</t>
  </si>
  <si>
    <t>Puente peatonal de la red urbana habilitado</t>
  </si>
  <si>
    <t>Incluye las intervenciones en puentes peatonales urbanos para devolverlos al estado inicial para la cual fueron construidos</t>
  </si>
  <si>
    <t>2402133</t>
  </si>
  <si>
    <t>Puente peatonal de la red urbana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</si>
  <si>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</si>
  <si>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2402134</t>
  </si>
  <si>
    <t xml:space="preserve">Servicio de educación informal </t>
  </si>
  <si>
    <t>Corresponde al diseño y desarrollo de estrategias educativas que tienen como objetivo desarrolar estrategias de educación informal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</si>
  <si>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2402135</t>
  </si>
  <si>
    <t>Intersección construida en vía urbana</t>
  </si>
  <si>
    <t>Incluye la construcción de aquellos elementos de la infraestructura vial urbana donde se cruzan dos o más vías, permitiendo a los usuarios el intercambio entre estas. La intersección puede ser a nivel o a desnivel.</t>
  </si>
  <si>
    <t>2402136</t>
  </si>
  <si>
    <t>Intersección construida en vía secundaria</t>
  </si>
  <si>
    <t>Incluye la construcción de aquellos elementos de la infraestructura vial secundaria donde se cruzan dos o más vías, permitiendo a los usuarios el intercambio entre estas. La intersección puede ser a nivel o a desnivel.</t>
  </si>
  <si>
    <t>2402137</t>
  </si>
  <si>
    <t>Intersección construida en vía terciaria</t>
  </si>
  <si>
    <t>Incluye la construcción de aquellos elementos de la infraestructura vial terciaria donde se cruzan dos o más vías, permitiendo a los usuarios el intercambio entre estas. La intersección puede ser a nivel o a desnivel.</t>
  </si>
  <si>
    <t>2403001</t>
  </si>
  <si>
    <t>Aeropuertos construidos</t>
  </si>
  <si>
    <t>Incluye la construcción de instalacionessuficientes para la operación de aeropuertos de conformidad con los lineamientos técnicos, en zonas donde no existan.</t>
  </si>
  <si>
    <t>2403002</t>
  </si>
  <si>
    <t>Aeropuertos mejorados</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</si>
  <si>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</si>
  <si>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2403025</t>
  </si>
  <si>
    <t>Aeropuertos con mantenimiento</t>
  </si>
  <si>
    <t>2403026</t>
  </si>
  <si>
    <t>Pista aérea mantenida</t>
  </si>
  <si>
    <t>2403027</t>
  </si>
  <si>
    <t>Calle de rodaje mantenida</t>
  </si>
  <si>
    <t>2403028</t>
  </si>
  <si>
    <t>Zonas de seguridad mantenidas</t>
  </si>
  <si>
    <t>2403030</t>
  </si>
  <si>
    <t>Torre de control mantenida</t>
  </si>
  <si>
    <t>2403031</t>
  </si>
  <si>
    <t>Plataforma mantenida</t>
  </si>
  <si>
    <t>2403032</t>
  </si>
  <si>
    <t>Obras complementarias mantenidas</t>
  </si>
  <si>
    <t>2403039</t>
  </si>
  <si>
    <t>2403042</t>
  </si>
  <si>
    <t>Servicio de educación informal en temas aeronáuticos</t>
  </si>
  <si>
    <t>2403043</t>
  </si>
  <si>
    <t>Servicio de educación para el trabajo en temas aeronáuticos</t>
  </si>
  <si>
    <t>2403044</t>
  </si>
  <si>
    <t>Servicio de apoyo financiero para acceso a educación superior</t>
  </si>
  <si>
    <t>2403046</t>
  </si>
  <si>
    <t>Aeropuertos con servicio de Sanidad Aeroportuaria implementada</t>
  </si>
  <si>
    <t>2403049</t>
  </si>
  <si>
    <t>Aeródromos construidos</t>
  </si>
  <si>
    <t>2403050</t>
  </si>
  <si>
    <t>Aeródromos mejorados</t>
  </si>
  <si>
    <t>2403051</t>
  </si>
  <si>
    <t>Pista aérea para aeródromo construida</t>
  </si>
  <si>
    <t>2403052</t>
  </si>
  <si>
    <t>Calle de rodaje para aeródromo construida</t>
  </si>
  <si>
    <t>2403053</t>
  </si>
  <si>
    <t>Zonas de seguridad para aeródromo construidas</t>
  </si>
  <si>
    <t>2403054</t>
  </si>
  <si>
    <t>Zonas de seguridad para aeródromo ampliadas</t>
  </si>
  <si>
    <t>2403055</t>
  </si>
  <si>
    <t>Hangar para aeródromo construido</t>
  </si>
  <si>
    <t>2403056</t>
  </si>
  <si>
    <t>Cerramiento para aeródromo construido</t>
  </si>
  <si>
    <t>2403057</t>
  </si>
  <si>
    <t>Plataforma para aeródromo construida</t>
  </si>
  <si>
    <t>2403058</t>
  </si>
  <si>
    <t>Pista aérea para aeródromo ampliada</t>
  </si>
  <si>
    <t>2403059</t>
  </si>
  <si>
    <t>Calle de rodaje para aeródromo ampliada</t>
  </si>
  <si>
    <t>2403060</t>
  </si>
  <si>
    <t>Torre de control para aeródromo adecuada</t>
  </si>
  <si>
    <t>2403061</t>
  </si>
  <si>
    <t>Plataforma para aeródromo ampliada</t>
  </si>
  <si>
    <t>2403062</t>
  </si>
  <si>
    <t>Aeródromos con mantenimiento</t>
  </si>
  <si>
    <t>Incluye las acciones de mantenimiento de la infraestrcutura aeroportuaria así como de los equipos dispuestos para la prestación de los servicios a la navegación aérea y aeroportuarios.</t>
  </si>
  <si>
    <t>2403070</t>
  </si>
  <si>
    <t>Helipuertos construidos</t>
  </si>
  <si>
    <t>2403071</t>
  </si>
  <si>
    <t>Helipuertos mejorados</t>
  </si>
  <si>
    <t>2403072</t>
  </si>
  <si>
    <t>Zonas de seguridad para helipuerto construidas</t>
  </si>
  <si>
    <t>2403073</t>
  </si>
  <si>
    <t>Plataforma para helipuerto ampliada</t>
  </si>
  <si>
    <t>2403074</t>
  </si>
  <si>
    <t>Cerramiento para helipuerto mejorado</t>
  </si>
  <si>
    <t>2403075</t>
  </si>
  <si>
    <t>Helipuertos con mantenimiento</t>
  </si>
  <si>
    <t>2403079</t>
  </si>
  <si>
    <t>2403080</t>
  </si>
  <si>
    <t>2403084</t>
  </si>
  <si>
    <t>2403085</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</si>
  <si>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</si>
  <si>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</si>
  <si>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2403086</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</si>
  <si>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</si>
  <si>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</si>
  <si>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2403087</t>
  </si>
  <si>
    <t>Obras de conectividad construidas</t>
  </si>
  <si>
    <t>Incluye el desarrollo de infraestructura que facilite la conectividad entre los diferentes modos de transporte.</t>
  </si>
  <si>
    <t>2403088</t>
  </si>
  <si>
    <t>Obras de conectividad mejoradas</t>
  </si>
  <si>
    <t>Corresponde al desarrollo de obras de infraestructura que mejoren las condiciones técnicas iniciales con que se construyeron las obras de conectividad.</t>
  </si>
  <si>
    <t>2403089</t>
  </si>
  <si>
    <t>Obras de conectividad mantenidas</t>
  </si>
  <si>
    <t>Incluye el mantenimiento preventivo y correctivo que deba realizarse a las obras de conectividad con el fin de garantizar las condiciones técnicas con que se construyeron.</t>
  </si>
  <si>
    <t>2403090</t>
  </si>
  <si>
    <t>2403104</t>
  </si>
  <si>
    <t>Servicio de apoyo financiero para el desarrollo de servicios de aviación de las entidades territoriales</t>
  </si>
  <si>
    <t>Contempla la cofinanciación de iniciativas formuladas por las entidades territoriales para la ejecución de obras de infraestructura, previo al proceso de viabilización técnica, jurídica, financiera y de sostenibilidad, realizado por la Unidad Administrativa Especial de la Aeronáutica Civil.</t>
  </si>
  <si>
    <t>2403105</t>
  </si>
  <si>
    <t>Servicio de asistencia técnica para el desarrollo aeroportuario</t>
  </si>
  <si>
    <t>Incluye el apoyo técnico para la formulación y estructuración de proyectos de inversión de entidades territoriales para el desarrollo de infraestructura aeroportuaria y servicios a la navegación aérea.</t>
  </si>
  <si>
    <t>2403106</t>
  </si>
  <si>
    <t>Incluye aquellos servicios que preste el Centro de Estudios Aeronáuticos a la comunidad educativa de la educación superior o terciaria para superar o prevenir daños e impactos psicológicos o emocionales.</t>
  </si>
  <si>
    <t>2403107</t>
  </si>
  <si>
    <t>Servicio de información para la gestión educativa ofrecida por el  Centro de Estudios Aeronáuticos actualizado</t>
  </si>
  <si>
    <t>2403108</t>
  </si>
  <si>
    <t>Servicio de información para la gestión educativa ofrecida por el  Centro de Estudios Aeronáuticos implementado</t>
  </si>
  <si>
    <t>2403109</t>
  </si>
  <si>
    <t>Servicio de educación superior o terciaria para la aviación civil</t>
  </si>
  <si>
    <t>Incluye la prestación del servicio educativo ofrecido por el Centro de Estudios Aeronáuticos.</t>
  </si>
  <si>
    <t>2403110</t>
  </si>
  <si>
    <t>Incluye aquellos servicios que se presten a la comunidad educativa del Centro de Estudios Aeronáuticos para ampararlos y/o prevenir alguna situación de riesgo contra su integridad.</t>
  </si>
  <si>
    <t>2403111</t>
  </si>
  <si>
    <t>Sedes de instituciones de educación superior fortalecidas</t>
  </si>
  <si>
    <t xml:space="preserve">Incluye la adquisición y entrega de  dotación básica (pupitres, tableros, lockers,entre otros) de conformidad con los lineamientos técnicos del sector educación. </t>
  </si>
  <si>
    <t>2403112</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</si>
  <si>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</si>
  <si>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</si>
  <si>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2403113</t>
  </si>
  <si>
    <t>Incluye la disposición en las aulas especializadas del Centro de Estudios Aeronáuticos de material didáctico, pedagógico, tecnológico o de mobiliario en espacios estructurados para el aprendizaje significativo.</t>
  </si>
  <si>
    <t>2403114</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</si>
  <si>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</si>
  <si>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</si>
  <si>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2403115</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</si>
  <si>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</si>
  <si>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</si>
  <si>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2403117</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</si>
  <si>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</si>
  <si>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</si>
  <si>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2403118</t>
  </si>
  <si>
    <t>Dependencias aeronáuticas construidas</t>
  </si>
  <si>
    <t>Incluye la infraestructura en la que se encuentran ubicados los sistemas de comunicación, navegación y vigilancia del sistema de navegación aérea.</t>
  </si>
  <si>
    <t>2403119</t>
  </si>
  <si>
    <t>Dependencias aeronáuticas mantenidas</t>
  </si>
  <si>
    <t xml:space="preserve">Incluye las intervenciones de obra civil que permitan que la infraestructura se mantenga en las condiciones técnicas en que fue construida. </t>
  </si>
  <si>
    <t>2404001</t>
  </si>
  <si>
    <t>Corredor férreo construido y en condiciones para operación</t>
  </si>
  <si>
    <t>2404002</t>
  </si>
  <si>
    <t>Vía férrea construida</t>
  </si>
  <si>
    <t>2404003</t>
  </si>
  <si>
    <t>Túnel férreo construido</t>
  </si>
  <si>
    <t>2404004</t>
  </si>
  <si>
    <t>Puente férreo construido</t>
  </si>
  <si>
    <t>2404005</t>
  </si>
  <si>
    <t>Segunda línea construida en la red férrea</t>
  </si>
  <si>
    <t>2404006</t>
  </si>
  <si>
    <t>Variantes construidas en la red férrea</t>
  </si>
  <si>
    <t>2404007</t>
  </si>
  <si>
    <t>Cruce a desnivel construido en la red férrea nueva</t>
  </si>
  <si>
    <t>2404008</t>
  </si>
  <si>
    <t>Vía férrea mejorada</t>
  </si>
  <si>
    <t>2404009</t>
  </si>
  <si>
    <t>Tercer riel construido</t>
  </si>
  <si>
    <t>2404010</t>
  </si>
  <si>
    <t>Puente férreo mejorado</t>
  </si>
  <si>
    <t>2404011</t>
  </si>
  <si>
    <t>Cruce a desnivel construido en la red férrea existente</t>
  </si>
  <si>
    <t>2404013</t>
  </si>
  <si>
    <t>Vía férrea rehabilitada</t>
  </si>
  <si>
    <t>2404014</t>
  </si>
  <si>
    <t>Puente férreo rehabilitado</t>
  </si>
  <si>
    <t>2404015</t>
  </si>
  <si>
    <t>Túnel férreo rehabilitado</t>
  </si>
  <si>
    <t>2404016</t>
  </si>
  <si>
    <t>Vía férrea en condiciones de operación</t>
  </si>
  <si>
    <t>2404017</t>
  </si>
  <si>
    <t>Paso a nivel rehabilitado</t>
  </si>
  <si>
    <t>2404018</t>
  </si>
  <si>
    <t>Sitio crítico de vía férrea estabilizado</t>
  </si>
  <si>
    <t>2404019</t>
  </si>
  <si>
    <t>Corredor férreo mantenido</t>
  </si>
  <si>
    <t>2404020</t>
  </si>
  <si>
    <t>Vía férrea mantenida</t>
  </si>
  <si>
    <t>2404021</t>
  </si>
  <si>
    <t>Puente férreo mantenido</t>
  </si>
  <si>
    <t>2404022</t>
  </si>
  <si>
    <t>Túnel férreo mantenido</t>
  </si>
  <si>
    <t>2404023</t>
  </si>
  <si>
    <t>Vía férrea en condiciones de operación por mantenimiento</t>
  </si>
  <si>
    <t>2404024</t>
  </si>
  <si>
    <t>Corredor férreo atendido por emergencia</t>
  </si>
  <si>
    <t>2404025</t>
  </si>
  <si>
    <t>Vía férrea atendida en emergencia</t>
  </si>
  <si>
    <t>2404026</t>
  </si>
  <si>
    <t>Puente férreo habilitado</t>
  </si>
  <si>
    <t>2404027</t>
  </si>
  <si>
    <t>Sitio crítico de vía férrea atendido por emergencia</t>
  </si>
  <si>
    <t>2404028</t>
  </si>
  <si>
    <t>Infraestructura complementaria requerida para la red férrea</t>
  </si>
  <si>
    <t>2404029</t>
  </si>
  <si>
    <t>Estaciones férreas construidas</t>
  </si>
  <si>
    <t>2404030</t>
  </si>
  <si>
    <t>Estaciones férreas adecuadas</t>
  </si>
  <si>
    <t>2404031</t>
  </si>
  <si>
    <t>Estaciones férreas con mantenimiento</t>
  </si>
  <si>
    <t>2404032</t>
  </si>
  <si>
    <t>Anexidades construidas</t>
  </si>
  <si>
    <t>2404033</t>
  </si>
  <si>
    <t>Anexidades adecuadas</t>
  </si>
  <si>
    <t>2404034</t>
  </si>
  <si>
    <t>Anexidades mantenidas y conservadas</t>
  </si>
  <si>
    <t>2404035</t>
  </si>
  <si>
    <t>Anexidades mejoradas</t>
  </si>
  <si>
    <t>2404036</t>
  </si>
  <si>
    <t>Bienes de la red férrea declarados de Interés Cultural restaurados</t>
  </si>
  <si>
    <t>2404037</t>
  </si>
  <si>
    <t>Anexidades rehabilitadas</t>
  </si>
  <si>
    <t>2404040</t>
  </si>
  <si>
    <t>2404041</t>
  </si>
  <si>
    <t>2404042</t>
  </si>
  <si>
    <t>2404043</t>
  </si>
  <si>
    <t>Material Rodante</t>
  </si>
  <si>
    <t>2404044</t>
  </si>
  <si>
    <t>2404045</t>
  </si>
  <si>
    <t>Pasos a nivel con servicio de operación</t>
  </si>
  <si>
    <t>Incluye las acciones y elementos que permitan la correcta operación de los pasos a nivel.</t>
  </si>
  <si>
    <t>2404046</t>
  </si>
  <si>
    <t>Incluye las acciones que permitan contar con el inventario a nivel cuantitativo y cualitativo de la red férrea para alimentar el Sistema Integral Nacional de Información Vial.</t>
  </si>
  <si>
    <t>2404048</t>
  </si>
  <si>
    <t>Servicio apoyo a la operación de corredores férreos</t>
  </si>
  <si>
    <t>Incluye la habilitación de servicios complementarios a la prestación de los servicios de transitabilidad en los corredores férreos, incluido el centro de control, las estaciones, puntos de cargue/descargue, entre otros.</t>
  </si>
  <si>
    <t>2405001</t>
  </si>
  <si>
    <t>Canales de acceso público mejorados</t>
  </si>
  <si>
    <t>2405002</t>
  </si>
  <si>
    <t>Canal navegable Mejorado</t>
  </si>
  <si>
    <t>Canal navegable mejorado</t>
  </si>
  <si>
    <t>0000008</t>
  </si>
  <si>
    <t>2405003</t>
  </si>
  <si>
    <t>Estructuras hidráulicas del canal de acceso construidas</t>
  </si>
  <si>
    <t>2405004</t>
  </si>
  <si>
    <t>Canales de acceso público mantenidos</t>
  </si>
  <si>
    <t>2405005</t>
  </si>
  <si>
    <t>Canal navegable mantenido</t>
  </si>
  <si>
    <t>0000007</t>
  </si>
  <si>
    <t>2405006</t>
  </si>
  <si>
    <t>Estructuras hidráulicas del canal de acceso mantenidas</t>
  </si>
  <si>
    <t>2405008</t>
  </si>
  <si>
    <t>Obras de protección de la zona costera construidas</t>
  </si>
  <si>
    <t>2405009</t>
  </si>
  <si>
    <t>Obras de protección de la zona costera mantenidas</t>
  </si>
  <si>
    <t>2405010</t>
  </si>
  <si>
    <t>Vías de acceso en funcionamiento</t>
  </si>
  <si>
    <t>2405011</t>
  </si>
  <si>
    <t>Acceso carretero en funcionamiento</t>
  </si>
  <si>
    <t>2405012</t>
  </si>
  <si>
    <t>Acceso férreo en funcionamiento</t>
  </si>
  <si>
    <t>2405013</t>
  </si>
  <si>
    <t>2405015</t>
  </si>
  <si>
    <t>2405016</t>
  </si>
  <si>
    <t>2405017</t>
  </si>
  <si>
    <t>2405018</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</si>
  <si>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</si>
  <si>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</si>
  <si>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2405019</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</si>
  <si>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</si>
  <si>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</si>
  <si>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2405020</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</si>
  <si>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</si>
  <si>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</si>
  <si>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</si>
  <si>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</si>
  <si>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</si>
  <si>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2405023</t>
  </si>
  <si>
    <t>Canal mejorado</t>
  </si>
  <si>
    <t>Corresponde a los cambios dentro de un cauce o cuerpo de agua natural o artificial, con el propósito de mejorar sus especificaciones técnicas iniciales.</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</si>
  <si>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</si>
  <si>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</si>
  <si>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</si>
  <si>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2406001</t>
  </si>
  <si>
    <t>Muelle fluvial construido</t>
  </si>
  <si>
    <t>2406003</t>
  </si>
  <si>
    <t>Zonas de uso público en muelles fluviales mejoradas</t>
  </si>
  <si>
    <t>2406004</t>
  </si>
  <si>
    <t>Obras de protección construidas en muelles fluviales</t>
  </si>
  <si>
    <t>2406005</t>
  </si>
  <si>
    <t>Obra de protección mejorada en muelles fluviales</t>
  </si>
  <si>
    <t>2406008</t>
  </si>
  <si>
    <t>Muelle fluvial mantenido</t>
  </si>
  <si>
    <t>2406011</t>
  </si>
  <si>
    <t>Malecones construidos</t>
  </si>
  <si>
    <t>2406012</t>
  </si>
  <si>
    <t>Malecón mejorado</t>
  </si>
  <si>
    <t>2406014</t>
  </si>
  <si>
    <t>Zonas de uso público de malecón mejoradas</t>
  </si>
  <si>
    <t>2406015</t>
  </si>
  <si>
    <t>Obra de protección construidas en malecón</t>
  </si>
  <si>
    <t>2406016</t>
  </si>
  <si>
    <t>Obra de protección mejorada en malecón</t>
  </si>
  <si>
    <t>2406019</t>
  </si>
  <si>
    <t>Malecones mantenidos</t>
  </si>
  <si>
    <t>2406022</t>
  </si>
  <si>
    <t>Corresponde a los cambios dentro de un cauce o cuerpo de agua natural o artificial por donde navegan las embarcaciones, con el fin de mejorar sus especificaciones técnicas iniciales.</t>
  </si>
  <si>
    <t>2406023</t>
  </si>
  <si>
    <t>Obras de adecuación para mejoramiento de canal fluvial</t>
  </si>
  <si>
    <t>2406024</t>
  </si>
  <si>
    <t>Canal navegable con señalización física</t>
  </si>
  <si>
    <t>2406025</t>
  </si>
  <si>
    <t>Obra de mitigación y/o compensación socio ambiental realizada en canal fluvial</t>
  </si>
  <si>
    <t>2406026</t>
  </si>
  <si>
    <t>Sistema de Señalización Satelital implementado</t>
  </si>
  <si>
    <t>2406027</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</si>
  <si>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</si>
  <si>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2406028</t>
  </si>
  <si>
    <t>Señalización física mantenida</t>
  </si>
  <si>
    <t>2406030</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</si>
  <si>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</si>
  <si>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</si>
  <si>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2406031</t>
  </si>
  <si>
    <t>Sedes de control de tráfico construidas</t>
  </si>
  <si>
    <t>2406032</t>
  </si>
  <si>
    <t>Sedes de control de tráfico mantenidas (unidad)</t>
  </si>
  <si>
    <t>2406033</t>
  </si>
  <si>
    <t>Servicio de control sobre la red fluvial navegable</t>
  </si>
  <si>
    <t>2406034</t>
  </si>
  <si>
    <t>Servicio de operación de muelles</t>
  </si>
  <si>
    <t>2406035</t>
  </si>
  <si>
    <t>Servicio de operación de transbordadores</t>
  </si>
  <si>
    <t>2406036</t>
  </si>
  <si>
    <t>Servicio de inspección de transporte fluvial</t>
  </si>
  <si>
    <t>2406037</t>
  </si>
  <si>
    <t>2406038</t>
  </si>
  <si>
    <t>2406040</t>
  </si>
  <si>
    <t>2406041</t>
  </si>
  <si>
    <t>2406042</t>
  </si>
  <si>
    <t>Obras de saneamiento ambiental para la optimización de la navegabilidad fluvial</t>
  </si>
  <si>
    <t>2406043</t>
  </si>
  <si>
    <t>Muelle fluvial atendido por emergencia</t>
  </si>
  <si>
    <t>2406044</t>
  </si>
  <si>
    <t>Canal navegable atendido por emergencia</t>
  </si>
  <si>
    <t>2406045</t>
  </si>
  <si>
    <t>Obras para la prevención y control de inundaciones</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</si>
  <si>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</si>
  <si>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0000142</t>
  </si>
  <si>
    <t>2406046</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</si>
  <si>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</si>
  <si>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</si>
  <si>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2406047</t>
  </si>
  <si>
    <t>2406048</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</si>
  <si>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</si>
  <si>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</si>
  <si>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2406049</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</si>
  <si>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</si>
  <si>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</si>
  <si>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2406050</t>
  </si>
  <si>
    <t>2406051</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</si>
  <si>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</si>
  <si>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</si>
  <si>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2406052</t>
  </si>
  <si>
    <t>Canal navegable</t>
  </si>
  <si>
    <t>Incluye el mantenimiento, mejoramiento y servicios a la navegación necesarios para mejorar la prestación del servicio del canal navegable.</t>
  </si>
  <si>
    <t>2406053</t>
  </si>
  <si>
    <t>Embarcadero fluvial instalado</t>
  </si>
  <si>
    <t>Incluye suministro e instalación de artefacto fluvial - embarcadero.</t>
  </si>
  <si>
    <t>2406054</t>
  </si>
  <si>
    <t>Embarcadero fluvial mantenido</t>
  </si>
  <si>
    <t>Incluye el mantenimiento de artefacto fluvial - embarcadero.</t>
  </si>
  <si>
    <t>2406055</t>
  </si>
  <si>
    <t>Muelle fluvial mejorado</t>
  </si>
  <si>
    <t>2406056</t>
  </si>
  <si>
    <t>Obras de prevención y control de la erosión</t>
  </si>
  <si>
    <t xml:space="preserve">Consiste en la construcción de obras que tiene como fin mitigar los deslizamientos del talud producidos por acción de las velocidades del cauce del río sobre las orillas. </t>
  </si>
  <si>
    <t>2406057</t>
  </si>
  <si>
    <t>Servicio de apoyo financiero para el desarrollo de obras de infraestructura fluvial</t>
  </si>
  <si>
    <t>Corresponde al apoyo para la financiación y cofinanciación de obras de infraestructura fluvial.</t>
  </si>
  <si>
    <t>2407001</t>
  </si>
  <si>
    <t>Corredores logísticos operando</t>
  </si>
  <si>
    <t>2407002</t>
  </si>
  <si>
    <t>Plataformas logísticas operando</t>
  </si>
  <si>
    <t>2407003</t>
  </si>
  <si>
    <t>Centro de atención fronterizo y de comercio internacional construidos</t>
  </si>
  <si>
    <t>2407004</t>
  </si>
  <si>
    <t>2407005</t>
  </si>
  <si>
    <t>2407006</t>
  </si>
  <si>
    <t>2407007</t>
  </si>
  <si>
    <t>Servicio de información en temas de logística</t>
  </si>
  <si>
    <t>2407008</t>
  </si>
  <si>
    <t>2407009</t>
  </si>
  <si>
    <t>Servicio de apoyo para la modernización del parque automotor de carga</t>
  </si>
  <si>
    <t>2407010</t>
  </si>
  <si>
    <t>2408001</t>
  </si>
  <si>
    <t>Servicio de transporte público organizado implementados (SITM. SITP. SETP, SITR)</t>
  </si>
  <si>
    <t>2408002</t>
  </si>
  <si>
    <t>Portales construidos</t>
  </si>
  <si>
    <t>2408003</t>
  </si>
  <si>
    <t>Estaciones construidas</t>
  </si>
  <si>
    <t>2408004</t>
  </si>
  <si>
    <t>Espacios dedicados a la intermodalidad</t>
  </si>
  <si>
    <t>2408005</t>
  </si>
  <si>
    <t>Vías urbanas construidas para la operación del servicio público de transporte organizado</t>
  </si>
  <si>
    <t>2408006</t>
  </si>
  <si>
    <t>Vías urbanas mejoradas para la operación del servicio público de transporte organizado</t>
  </si>
  <si>
    <t>2408007</t>
  </si>
  <si>
    <t>Vías urbanas rehabilitadas para la operación del servicio público de transporte organizado</t>
  </si>
  <si>
    <t>2408008</t>
  </si>
  <si>
    <t>Obras complementarias para la seguridad vial en el transporte público organizado</t>
  </si>
  <si>
    <t>2408009</t>
  </si>
  <si>
    <t>Ciclo infraestructura construida para la integración del servicio público de transporte organizado</t>
  </si>
  <si>
    <t>2408010</t>
  </si>
  <si>
    <t>Ciclo infraestructura para la integración del servicio público de transporte organizado mantenidas</t>
  </si>
  <si>
    <t>2408011</t>
  </si>
  <si>
    <t>Ciclo infraestructura para la integración del servicio público de transporte organizado rehabilitadas</t>
  </si>
  <si>
    <t>2408012</t>
  </si>
  <si>
    <t>Ciclo parqueaderos construidos</t>
  </si>
  <si>
    <t>2408015</t>
  </si>
  <si>
    <t>Andenes de la red urbana mantenidos</t>
  </si>
  <si>
    <t>2408017</t>
  </si>
  <si>
    <t>2408018</t>
  </si>
  <si>
    <t>2408020</t>
  </si>
  <si>
    <t>2408021</t>
  </si>
  <si>
    <t>Servicio de Auditorías de Seguridad Vial a sistemas de transporte público organizado</t>
  </si>
  <si>
    <t>Identificación de potencialidades de ocurrencia del riesgo</t>
  </si>
  <si>
    <t>2408022</t>
  </si>
  <si>
    <t>Servicio de apoyo financiero para la implementación de sistemas de transporte público de pasajeros</t>
  </si>
  <si>
    <t>Transferencia de recursos a entidades para la implementación de sistemas de transporte público de pasajeros</t>
  </si>
  <si>
    <t>2408023</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</si>
  <si>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</si>
  <si>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2408024</t>
  </si>
  <si>
    <t>Incluye la realización de los estudios requeridos en las fases de pre factibilidad, factibilidad o definitivos</t>
  </si>
  <si>
    <t>2408025</t>
  </si>
  <si>
    <t>Sistema lineal teleférico urbano construido</t>
  </si>
  <si>
    <t>Incluye la construcción de todos los componentes del sistema de transporte en vías aéreas nuevas (Teleféricos)</t>
  </si>
  <si>
    <t>2408026</t>
  </si>
  <si>
    <t>Sistema lineal teleférico urbano ampliado</t>
  </si>
  <si>
    <t>Incluye la construcción  de los componentes necesarios del sistema de transporte para ampliar su longitud o mejorar su capacidad.</t>
  </si>
  <si>
    <t>2408027</t>
  </si>
  <si>
    <t>Sistema lineal teleférico urbano mantenido</t>
  </si>
  <si>
    <t>Incluye las acciones de mantenimiento de los componentes de sistemas lineales teleféricos de transporte</t>
  </si>
  <si>
    <t>2408029</t>
  </si>
  <si>
    <t>Andenes de la red urbana construidos</t>
  </si>
  <si>
    <t>2408030</t>
  </si>
  <si>
    <t>Andenes de la red urbana rehabilitados</t>
  </si>
  <si>
    <t>2408034</t>
  </si>
  <si>
    <t>Material rodante adquirido</t>
  </si>
  <si>
    <t>Incluye la adquisición de material rodante nuevo (trenes, tranvía o en general sistemas férreos) con estándares de bajas o cero emisiones para el sistema de transporte público de pasajeros organizado.</t>
  </si>
  <si>
    <t>2408035</t>
  </si>
  <si>
    <t xml:space="preserve">Incluye estrategias de formación a los actores de los Sistemas de Transporte Público Orgnizados para promover la cultura ciudadana, seguridad en los sistemas de tranpsorte, orientación en el uso de los sistemas, entre otros que contubuyan con la adecuada movilidad en los sistemas de transporte público. </t>
  </si>
  <si>
    <t>2408036</t>
  </si>
  <si>
    <t>Servicio de apoyo financiero para el desarrollo de infraesructura de transporte público de pasajeros</t>
  </si>
  <si>
    <t>Incluye la financiación o cofinanciación de obras de infraestructura en los Sistemas de Transporte Público Organizados en la modalidad de obra  nueva, mejoramientos y rehabilitación de la infraestructura existente.</t>
  </si>
  <si>
    <t>2408037</t>
  </si>
  <si>
    <t>Servicio de control de la evasión de pago en los sistemas de transporte público organizado</t>
  </si>
  <si>
    <t>Incluye actividades preventivas y correctivas para mitigar la evasión y la cultura del no pago, incluyendo instalación de dispositivos, fiscalización y persuasión a usuarios de los sistemas de transporte público organizado.</t>
  </si>
  <si>
    <t>2408038</t>
  </si>
  <si>
    <t>Servicio de seguridad vial y prevenciones de accidentalidad y siniestros en los sistemas de transporte público organizado</t>
  </si>
  <si>
    <t>Incluye la implementación de programas, estrategias y acciones dirigidas al mejoramiento de las condiciones de seguridad vial que permitan reducir y evitar la sinestralidad en los Sistemas de Transporte Púbico de Pasajeros.</t>
  </si>
  <si>
    <t>2408039</t>
  </si>
  <si>
    <t>Servicio de seguridad ciudadana en los sistemas de transporte público organizado</t>
  </si>
  <si>
    <t>Incluye la implementación de programas, estrategias y acciones dirigidas al mejoramiento de las condiciones de seguridad ciudadana y del manejo de emergencias y contingencias, con el propósito de mitigar los eventos de afectación de la seguridad e integridad de los usuarios, de la infraestructura, de los equipos y demás elementos de los Sistemas de Transporte Púbico de Pasajeros.</t>
  </si>
  <si>
    <t>2408040</t>
  </si>
  <si>
    <t>Portales mejorados</t>
  </si>
  <si>
    <t>Incuye la construcción de obras de adecuación y ampliación en busca de mejorar las especificaciones técnicas de la infraestructura existente para que las condiciones de la prestación del servicio de transporte, también mejoren.</t>
  </si>
  <si>
    <t>2408041</t>
  </si>
  <si>
    <t>Estaciones mejoradas</t>
  </si>
  <si>
    <t>2408042</t>
  </si>
  <si>
    <t>Portales mantenidos</t>
  </si>
  <si>
    <t>Incluye las intervenciones o las obras de mantenimiento (rutinario / periódico) tienen como objetivo que la infraestructura existente mantenga condiciones físicas y de operación adecuadas para el buen y continuo funcionamiento del sistema de transporte.</t>
  </si>
  <si>
    <t>2408043</t>
  </si>
  <si>
    <t>Estaciones mantenidas</t>
  </si>
  <si>
    <t>2408044</t>
  </si>
  <si>
    <t xml:space="preserve"> Estaciones de carga de vehículos eléctricos de transporte público de pasajeros  instaladas</t>
  </si>
  <si>
    <t>Incluye la instalación de la infraestructura para la disposición de sistemas que provean energía para la carga de las baterías de vehículos eléctricos de transporte público de pasajeros.</t>
  </si>
  <si>
    <t>2408045</t>
  </si>
  <si>
    <t>Estaciones de carga de vehículos eléctricos de transporte público de pasajeros mejoradas</t>
  </si>
  <si>
    <t>Incluye las acciones que mejoren las especificaciones técnicas iniciales de los sistemas que provean energía para la carga de las baterías de vehículos eléctricos de transporte público de pasajeros.</t>
  </si>
  <si>
    <t>2408046</t>
  </si>
  <si>
    <t>Estaciones de carga de vehículos eléctricos de transporte público de pasajeros mantenidas</t>
  </si>
  <si>
    <t>Incluye las acciones que conserven las especificaciones técnicas iniciales de los sistemas que provean energía para la carga de las baterías de vehículos eléctricos de transporte público de pasajeros.</t>
  </si>
  <si>
    <t>2408047</t>
  </si>
  <si>
    <t>Flota de transporte público de pasajeros de bajas o cero emisiones contaminantes adquirido</t>
  </si>
  <si>
    <t>Consiste en la adquisición de buses eléctricos o de cero emisiones contaminantes cuando se pretenda aumentar la  capacidad transportadora de los sistemas, cuando se requiera reemplazar un  vehículo por destrucción total o parcial que imposibilite su utilización o reparación y cuando finalice su vida útil y requiera reemplazarse.</t>
  </si>
  <si>
    <t>2408048</t>
  </si>
  <si>
    <t>Sistema lineal teleférico rural mantenido</t>
  </si>
  <si>
    <t>Incluye las acciones de mantenimiento de los componentes de sistemas lineales teleféricos de transporte.</t>
  </si>
  <si>
    <t>2408049</t>
  </si>
  <si>
    <t xml:space="preserve">Sistema de transporte acuático construido </t>
  </si>
  <si>
    <t>Incluye la construcción de todos los componentes del sistema de transporte acuático que permitan la operación segura y sostenible.</t>
  </si>
  <si>
    <t>2408050</t>
  </si>
  <si>
    <t>Servicio de apoyo para la modernización del parque automotor de vehículos de transporte público pasajeros</t>
  </si>
  <si>
    <t>Corresponde al apoyo prestado para el retiro y desintegración física definitiva de vehículos de transporte público de pasajeros a través de reconocimiento económico, con el fin de modernizar el mismo con vehículos nuevos con estándares de bajas o cero emisiones contaminantes, que garanticen accesibilidad para población en condición de discapacidad o movilidad reducida.</t>
  </si>
  <si>
    <t>2408051</t>
  </si>
  <si>
    <t>Centro de diagnóstico automotor rehabilitado</t>
  </si>
  <si>
    <t>Incluye las acciones requeridas para la recuperación de las condiciones técnicas iniciales con que fue construida la infraestructura.</t>
  </si>
  <si>
    <t>2409001</t>
  </si>
  <si>
    <t>Servicio de Auditorías de Seguridad Vial a sistemas de transporte</t>
  </si>
  <si>
    <t>2409002</t>
  </si>
  <si>
    <t>Servicio de sensibilización a usuarios de los sistemas de transporte, en relación con la seguridad al desplazarse</t>
  </si>
  <si>
    <t xml:space="preserve">Incluye campañas dirigidas a los usuarios de los sistemas de transporte </t>
  </si>
  <si>
    <t>2409003</t>
  </si>
  <si>
    <t>Infraestructura de transporte para la seguridad vial mejorada</t>
  </si>
  <si>
    <t>Incluye obras físicas, señalización, esquemas de operación</t>
  </si>
  <si>
    <t>2409004</t>
  </si>
  <si>
    <t>Seguimiento y control a la operación de los sistemas de transporte</t>
  </si>
  <si>
    <t>Incluye eliminación o control de riesgos en la actividad de desplazamiento.</t>
  </si>
  <si>
    <t>2409006</t>
  </si>
  <si>
    <t>Servicio de educación informal en seguridad en Servicio de transporte</t>
  </si>
  <si>
    <t>2409007</t>
  </si>
  <si>
    <t>Servicio de asistencia técnica en temas de seguridad de transporte</t>
  </si>
  <si>
    <t>2409008</t>
  </si>
  <si>
    <t>2409009</t>
  </si>
  <si>
    <t>Servicio de promoción y difusión para la seguridad de transporte</t>
  </si>
  <si>
    <t>Incluye el diseño e implementación de todo tipo de campañas y estrategias formativas e informativas visuales, auditivas y audiovisuales dirigidas a los actores viales.</t>
  </si>
  <si>
    <t>2409010</t>
  </si>
  <si>
    <t>Servicio de información de seguridad vial</t>
  </si>
  <si>
    <t>2409011</t>
  </si>
  <si>
    <t>Servicio de control a la seguridad vial</t>
  </si>
  <si>
    <t>2409012</t>
  </si>
  <si>
    <t>Identificación, análisis y definición de estrategias de mitigación del riesgo</t>
  </si>
  <si>
    <t>2409013</t>
  </si>
  <si>
    <t>Infraestructura de transporte para la seguridad vial</t>
  </si>
  <si>
    <t>Incluye la realización de obras físicas e instalación de señalización y de dispositivos para la seguridad vial.</t>
  </si>
  <si>
    <t>2409014</t>
  </si>
  <si>
    <t>2409016</t>
  </si>
  <si>
    <t>2409017</t>
  </si>
  <si>
    <t>Laboratorio de investigación construido</t>
  </si>
  <si>
    <t>Incluye la construcción y dotación de laboratorios para la investigación, análisis y pruebas de accidentes e incidentes de tránsito en cualquiera de los modos.</t>
  </si>
  <si>
    <t>2409018</t>
  </si>
  <si>
    <t>Laboratorio de investigación con mantenimiento</t>
  </si>
  <si>
    <t>Incluye las acciones de mantenimiento predictivo, preventivo y correctivo a las instalaciones y equipos especializados.</t>
  </si>
  <si>
    <t>2409019</t>
  </si>
  <si>
    <t>Servicio de activación de redes de atención primaria a víctimas de accidentes e incidentes</t>
  </si>
  <si>
    <t xml:space="preserve">Incluye las acciones de identificación, consolidación, articulación y activación de redes de atención a víctimas. </t>
  </si>
  <si>
    <t>2409020</t>
  </si>
  <si>
    <t>Obras para la reducción del riesgo</t>
  </si>
  <si>
    <t>Obras tendientes a reducir la vulnerabilidad del entorno y de la infraestructura de transporte tales como obras de estabilización y obras de drenaje.</t>
  </si>
  <si>
    <t>2409021</t>
  </si>
  <si>
    <t xml:space="preserve">Incluye las acciones encaminadas a contar con el inventario de la red vial en los distintos modos para alimentar el Sistema Integral Nacional de Información de Carreteras con información que permita la identificación de riesgos. </t>
  </si>
  <si>
    <t>2409022</t>
  </si>
  <si>
    <t>Servicio de educación informal en seguridad vial</t>
  </si>
  <si>
    <t>Incluye el diseño y desarrollo de estrategias educativas en materia de seguridad vial dirigida a los diferentes actores viales.</t>
  </si>
  <si>
    <t>2409023</t>
  </si>
  <si>
    <t>Servicio de sensibilización a los actores viales</t>
  </si>
  <si>
    <t xml:space="preserve">Incluye las acciones que permitan sensibilizar a los actores viales sobre seguridad vial. </t>
  </si>
  <si>
    <t>2409024</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</si>
  <si>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</si>
  <si>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</si>
  <si>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2409025</t>
  </si>
  <si>
    <t>2409026</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</si>
  <si>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</si>
  <si>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</si>
  <si>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2409027</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</si>
  <si>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</si>
  <si>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</si>
  <si>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2409028</t>
  </si>
  <si>
    <t>Servicio de control a la cadena de logística de transporte de mercancias peligrosas</t>
  </si>
  <si>
    <t>Incluye las acciones que permitan ejercer control sobre el tránsito de mercancias a través de los diferentes actores por donde circulan.</t>
  </si>
  <si>
    <t>2409029</t>
  </si>
  <si>
    <t>2409030</t>
  </si>
  <si>
    <t>Servicio de vigilancia a los proveedores de servicios de Seguridad Operacional y de Aviación Civil</t>
  </si>
  <si>
    <t>Incluye las acciones que permitan garantizar la  vigilancia sobre los actores de la Seguridad Operacional y de  la  Aviación Civil.</t>
  </si>
  <si>
    <t>2409031</t>
  </si>
  <si>
    <t>Servicio de certificación a los proveedores de servicios de Seguridad Operacional y de Aviación Civil</t>
  </si>
  <si>
    <t xml:space="preserve">Incluye las acciones de vigilancia inicial y continuada, así como las actuaciones de inspecciones y visitas de vigilancia previas  la entrada en servicio de los proveedores de servicio. </t>
  </si>
  <si>
    <t>2409032</t>
  </si>
  <si>
    <t>Servicio de verificación y validación de la condición psicofísica del personal aeronáutico</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</si>
  <si>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</si>
  <si>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2409033</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</si>
  <si>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</si>
  <si>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</si>
  <si>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2409034</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</si>
  <si>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</si>
  <si>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</si>
  <si>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2409035</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</si>
  <si>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</si>
  <si>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</si>
  <si>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2409036</t>
  </si>
  <si>
    <t>Servicio de verificación y validación de la condición técnico operacional del personal aeronáutico</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</si>
  <si>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</si>
  <si>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2409037</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</si>
  <si>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</si>
  <si>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</si>
  <si>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2409038</t>
  </si>
  <si>
    <t>Vías con obras complementarias de seguridad vial</t>
  </si>
  <si>
    <t>Incluye todos los servicios y obras conexas a la red vial cuyo objetivo es garantizar la seguridad en la infraestructura de transporte.</t>
  </si>
  <si>
    <t>2409039</t>
  </si>
  <si>
    <t>Vías con dispositivos de control y señalización</t>
  </si>
  <si>
    <t>Incluye la señalización sonora, táctil, visual o mixta, así como la implementación de dispositivos de control para la seguridad vial.</t>
  </si>
  <si>
    <t>2409040</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</si>
  <si>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</si>
  <si>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</si>
  <si>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2409041</t>
  </si>
  <si>
    <t>Puentes peatonales construidos</t>
  </si>
  <si>
    <t>Incluye la construcción de puentes peatonales así como la implementación de intervenciones para la normalización del tránsito peatonal.</t>
  </si>
  <si>
    <t>2409042</t>
  </si>
  <si>
    <t>Puentes peatonales rehabilitados</t>
  </si>
  <si>
    <t>Incluye la intervención de puentes peatonales para recuperar las condiciones con las cuales se construyó, así como la implementación de intervenciones para la normalización del tránsito peatonal.</t>
  </si>
  <si>
    <t>2409043</t>
  </si>
  <si>
    <t>Incluye la construcción, demarcación y señalización de las zonas escolares.</t>
  </si>
  <si>
    <t>2409044</t>
  </si>
  <si>
    <t>Servicio de seguridad ciudadana en vías nacionales</t>
  </si>
  <si>
    <t>Incluye los Servicio de seguridad implementados por las autoridades de tránsito.</t>
  </si>
  <si>
    <t>2409045</t>
  </si>
  <si>
    <t>Servicio de apoyo tecnológico para la seguridad ciudadana en las vías</t>
  </si>
  <si>
    <t>Incluye la infraestructura tecnológica necesaria para implementar controles en la red vial y así propender por el aumento de la seguridad ciudadana.</t>
  </si>
  <si>
    <t>2409046</t>
  </si>
  <si>
    <t>Vía atendida por emergencias</t>
  </si>
  <si>
    <t>Incluye intervenciones en las vías para la normalización del tránsito luego de la ocurrencia de eventos que tengan como origen emergencias climáticas, telúricas, terrorismo, entre otros.</t>
  </si>
  <si>
    <t>2409047</t>
  </si>
  <si>
    <t>Incluye intervenciones en túneles para la normalización del tránsito luego de la ocurrencia de eventos que tengan como origen emergencias climáticas, telúricas, terrorismo, entre otros.</t>
  </si>
  <si>
    <t>2409048</t>
  </si>
  <si>
    <t>Incluye intervenciones en puentes y viaductos para la normalización del tránsito luego de la ocurrencia de eventos que tengan como origen emergencias climáticas, telúricas, terrorismo, entre otros.</t>
  </si>
  <si>
    <t>2409049</t>
  </si>
  <si>
    <t>Incluye la ampliación o rectificación de puentes.</t>
  </si>
  <si>
    <t>2409050</t>
  </si>
  <si>
    <t>Sitios críticos estabilizados</t>
  </si>
  <si>
    <t>Incluye intervenciones en sitios críticos por fallas geológicas.</t>
  </si>
  <si>
    <t>2409051</t>
  </si>
  <si>
    <t>Servicio de educación informal en gestión del riesgo</t>
  </si>
  <si>
    <t>Incluye el diseño y desarrollo de estrategias educativas en materia de gestión del riesgo.</t>
  </si>
  <si>
    <t>2409053</t>
  </si>
  <si>
    <t>Retornos y variantes construidos</t>
  </si>
  <si>
    <t>Incluye la construcción de retornos y variantes para el mejoramiento de condiciones de seguridad.</t>
  </si>
  <si>
    <t>2409054</t>
  </si>
  <si>
    <t>Servicio de seguimiento ambiental a obras de infraestructura</t>
  </si>
  <si>
    <t>Incluye las acciones necesarias para identificar riesgos de índole ambiental que puedan afectar la seguridad.</t>
  </si>
  <si>
    <t>2409055</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</si>
  <si>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</si>
  <si>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</si>
  <si>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2409056</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</si>
  <si>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</si>
  <si>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</si>
  <si>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2409057</t>
  </si>
  <si>
    <t>Dependencias aeronáuticas mejoradas</t>
  </si>
  <si>
    <t>Incluye las intervenciones de obra civil que permitan que la infraestructura supere las condiciones técnicas en que fue construida. </t>
  </si>
  <si>
    <t>2409058</t>
  </si>
  <si>
    <t>Cicloinfraestructura construida</t>
  </si>
  <si>
    <t>Incluye la construcción de vías o secciones de la calzada destinada al tránsito por medios no motorizados.</t>
  </si>
  <si>
    <t>2409059</t>
  </si>
  <si>
    <t>2409060</t>
  </si>
  <si>
    <t>Pasamanos instalados</t>
  </si>
  <si>
    <t>Corresponde a la instalación de pasamanos que complementan las intervenciones en los espacios públicos como andenes, escalas y vías con el propósito de generar condiciones de seguridad vial.</t>
  </si>
  <si>
    <t>2409061</t>
  </si>
  <si>
    <t>Barreras de contención instaladas en corredores viales</t>
  </si>
  <si>
    <t>Corresponde a la instalación de barreras para contención de vehículos como defensas –metálicas, de hormigón– o muros de contención, o bien en los costados de un túnel.</t>
  </si>
  <si>
    <t>2409062</t>
  </si>
  <si>
    <t>Celdas de estacionamiento disponibles</t>
  </si>
  <si>
    <t>Consiste en la disposición de cupos de estacionamiento de la vía pública debidamente demarcados y señalizados por la autoridad siempre que el uso del espacio para el estaconamiento se encuentre permitido y regulado.</t>
  </si>
  <si>
    <t>2409063</t>
  </si>
  <si>
    <t xml:space="preserve">Incluye el diseño e implementación de todo tipo de campañas y estrategias formativas e informativas visuales, auditivas y audiovisuales para la promoción del transporte seguro, sostenible y eficiente   </t>
  </si>
  <si>
    <t>2410001</t>
  </si>
  <si>
    <t>Servicio de difusión y divulgación de la normatividad</t>
  </si>
  <si>
    <t>2410002</t>
  </si>
  <si>
    <t>Servicio de supervisión en el cumplimiento de los requisitos en el sector transporte</t>
  </si>
  <si>
    <t>2410003</t>
  </si>
  <si>
    <t>2410004</t>
  </si>
  <si>
    <t>2410005</t>
  </si>
  <si>
    <t>2410006</t>
  </si>
  <si>
    <t>2410007</t>
  </si>
  <si>
    <t>2410008</t>
  </si>
  <si>
    <t>2410009</t>
  </si>
  <si>
    <t>2410010</t>
  </si>
  <si>
    <t>Incluye estrategias de divulgación y formación, encaminadas a fortalecer la apropiación social de conocimientos por parte de la comunidad, servidores del sector transporte y otras partes interesadas en torno al desarrollo de infraestructura de transporte.</t>
  </si>
  <si>
    <t>2410011</t>
  </si>
  <si>
    <t>Servicio de información geografica</t>
  </si>
  <si>
    <t>Incluye las acciones encaminadas a contar con el inventario de variables ambiental, predial, social entro otros que permitan la gestión sostenible de la infraestructura de transporte en el   Sistema Integral Nacional de Información para los distintos modos de transporte.</t>
  </si>
  <si>
    <t>2499009</t>
  </si>
  <si>
    <t>2499010</t>
  </si>
  <si>
    <t>2499011</t>
  </si>
  <si>
    <t>2499012</t>
  </si>
  <si>
    <t>2499013</t>
  </si>
  <si>
    <t>2499014</t>
  </si>
  <si>
    <t>2499015</t>
  </si>
  <si>
    <t>2499016</t>
  </si>
  <si>
    <t>2499044</t>
  </si>
  <si>
    <t>2499052</t>
  </si>
  <si>
    <t>2499053</t>
  </si>
  <si>
    <t>2499054</t>
  </si>
  <si>
    <t>2499055</t>
  </si>
  <si>
    <t>2499056</t>
  </si>
  <si>
    <t>2499057</t>
  </si>
  <si>
    <t>2499058</t>
  </si>
  <si>
    <t>2499060</t>
  </si>
  <si>
    <t>2499061</t>
  </si>
  <si>
    <t>2499062</t>
  </si>
  <si>
    <t>2499063</t>
  </si>
  <si>
    <t>2499064</t>
  </si>
  <si>
    <t>2499066</t>
  </si>
  <si>
    <t>2499067</t>
  </si>
  <si>
    <t>2499068</t>
  </si>
  <si>
    <t>2499069</t>
  </si>
  <si>
    <t>2499070</t>
  </si>
  <si>
    <t>2499071</t>
  </si>
  <si>
    <t>ORGANISMOS DE CONTROL</t>
  </si>
  <si>
    <t>2501001</t>
  </si>
  <si>
    <t>2501002</t>
  </si>
  <si>
    <t>2501003</t>
  </si>
  <si>
    <t>Servicio de educación informal en temas de control y vigilancia fiscal</t>
  </si>
  <si>
    <t>2501004</t>
  </si>
  <si>
    <t>Servicio de control fiscal participativo</t>
  </si>
  <si>
    <t>Servicio dirigido a fortalecer la participación de la ciudadanía en las actividades de control fiscal</t>
  </si>
  <si>
    <t>2501006</t>
  </si>
  <si>
    <t>Servicio de divulgación para fortalecer la imagen de control fiscal</t>
  </si>
  <si>
    <t>Servicio dirigido a fortalecer la comunicación de resultados de la Contraloría para posicionar a la Entidad ante la opinión pública.</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</si>
  <si>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</si>
  <si>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</si>
  <si>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</si>
  <si>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2501010</t>
  </si>
  <si>
    <t>Servicio de jurisdicción coactiva</t>
  </si>
  <si>
    <t>La jurisdicción coactiva se define como la facultad de cobrar directamente, sin que medie intervención judicial, las deudas a  favor del Estado, adquiriendo la doble calidad de juez y parte</t>
  </si>
  <si>
    <t>2501011</t>
  </si>
  <si>
    <t>Servicio para tramitar quejas y denuncias ciudadanas</t>
  </si>
  <si>
    <t xml:space="preserve">Servicio que brinda respuesta a las la denuncias de hechos o conductas por un posible manejo irregular de los bienes o fondos públicos </t>
  </si>
  <si>
    <t>2501012</t>
  </si>
  <si>
    <t>Servicio de control fiscal micro</t>
  </si>
  <si>
    <t>Este servicio hace referencia a la vigilancia y control a  las entidades u organismos que administran recursos o bienes públicos.</t>
  </si>
  <si>
    <t>2501013</t>
  </si>
  <si>
    <t>Servicio de control fiscal macro</t>
  </si>
  <si>
    <t>Este servicio se refiere al uso, articulación e incorporación de los análisis macro generados en el sector en los informes de auditoría.</t>
  </si>
  <si>
    <t>2501014</t>
  </si>
  <si>
    <t>Documentos cuyo objetivo es describir y explicar métodos, técnicas,  procedimientos, mecanismos, herramientas e instructivos que permitan  el control y vigilancia fiscal.</t>
  </si>
  <si>
    <t>2501015</t>
  </si>
  <si>
    <t>Servicios orientados al diseño, desarrollo, implantación, mantenimiento y adecuación de sistemas de información y herramientas tecnológicas  que contribuyan al ejercicio del control y vigilancia fiscal</t>
  </si>
  <si>
    <t>2501016</t>
  </si>
  <si>
    <t>2501017</t>
  </si>
  <si>
    <t>Servicio de seguimiento de políticas publicas</t>
  </si>
  <si>
    <t>Corresponde al seguimiento de políticas para el cumplimiento de la función de control y vigilancia de la gestión fiscal y el resarcimiento al daño del patrimonio público</t>
  </si>
  <si>
    <t>2501018</t>
  </si>
  <si>
    <t>Servicio de educación informal en áreas relacionadas con el control fiscal</t>
  </si>
  <si>
    <t>Desarrollo de actividades de capacitación  orientadas al conocimiento en áreas relacionadas al control fiscal.</t>
  </si>
  <si>
    <t>2501019</t>
  </si>
  <si>
    <t xml:space="preserve">Documentos técnicos cuyo objetivo es describir los resultados de las investigaciones académicas en control fiscal. </t>
  </si>
  <si>
    <t>2501020</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</si>
  <si>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</si>
  <si>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2501021</t>
  </si>
  <si>
    <t>Servicio dirigido a fortalecer la participación de la ciudadanía en las actividades de control fiscal.</t>
  </si>
  <si>
    <t>2502001</t>
  </si>
  <si>
    <t>Servicio de advertencia y seguimiento a los riesgos de vulneración de los Derechos Humanos, el Derecho Internacional Humanitario y en los escenarios de paz</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</si>
  <si>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</si>
  <si>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</si>
  <si>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</si>
  <si>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</si>
  <si>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2502003</t>
  </si>
  <si>
    <t>Servicio de educación informal en materia de Derechos Humanos y Derecho Internacional Humanitario</t>
  </si>
  <si>
    <t>Desarrollo de actividades educativas orientadas al conocimiento y  ejercicio de los DDHH y el DIH</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</si>
  <si>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</si>
  <si>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</si>
  <si>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</si>
  <si>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2502005</t>
  </si>
  <si>
    <t>2502006</t>
  </si>
  <si>
    <t>2502007</t>
  </si>
  <si>
    <t>2502008</t>
  </si>
  <si>
    <t>2502009</t>
  </si>
  <si>
    <t>2502010</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</si>
  <si>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</si>
  <si>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</si>
  <si>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2502011</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</si>
  <si>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</si>
  <si>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2502012</t>
  </si>
  <si>
    <t>Servicio de certificación de competencias laborales</t>
  </si>
  <si>
    <t>Comprende la implementación de estrategias, instrumentos y acciones que involucran a las entidades públicas, con la normalización y otorgamiento de certificación de competencias para la cualificación y reconocimiento de habilidades en el puesto de trabajo.</t>
  </si>
  <si>
    <t>2502013</t>
  </si>
  <si>
    <t>Servicio de innovación institucional</t>
  </si>
  <si>
    <t>Incluye los procesos de investigación, experimentación y desarrollo para la innovación pública en capacitación, investigación y certificación de competencias.</t>
  </si>
  <si>
    <t>2502014</t>
  </si>
  <si>
    <t>Consiste en implementar programas de capacitación y transferencia de conocimiento.</t>
  </si>
  <si>
    <t>2503001</t>
  </si>
  <si>
    <t>2503002</t>
  </si>
  <si>
    <t>Servicio de educación informal en materia de transparencia y acceso a la información pública</t>
  </si>
  <si>
    <t>2503003</t>
  </si>
  <si>
    <t>Servicio de educación informal en temas de lucha contra la corrupción</t>
  </si>
  <si>
    <t>2503004</t>
  </si>
  <si>
    <t>Servicio de asistencia técnica para la difusión de la cultura de legalidad</t>
  </si>
  <si>
    <t>2503005</t>
  </si>
  <si>
    <t>Servicio de educación informal en materia de cultura de legalidad</t>
  </si>
  <si>
    <t>2503006</t>
  </si>
  <si>
    <t>Servicio de educación informal en las áreas jurídica/profesional, técnica y talento humano</t>
  </si>
  <si>
    <t>2503007</t>
  </si>
  <si>
    <t>2503008</t>
  </si>
  <si>
    <t>Servicio de divulgación en temas de lucha contra la corrupción</t>
  </si>
  <si>
    <t>2503009</t>
  </si>
  <si>
    <t>Servicio para fortalecer las capacidades en temas de lucha contra la corrupción</t>
  </si>
  <si>
    <t>2504001</t>
  </si>
  <si>
    <t>2504003</t>
  </si>
  <si>
    <t>Servicio de educación informal de la cultura de la legalidad y la integridad</t>
  </si>
  <si>
    <t>2504004</t>
  </si>
  <si>
    <t>Servicio de asistencia técnica en vigilancia y monitoreo a la gestión administrativa</t>
  </si>
  <si>
    <t>2504005</t>
  </si>
  <si>
    <t>Servicio de investigación disciplinaria para los funcionarios públicos</t>
  </si>
  <si>
    <t>2504006</t>
  </si>
  <si>
    <t>Servicio para tramitar quejas interpuestas por posibles faltas cometidas por funcionarios públicos</t>
  </si>
  <si>
    <t>2504007</t>
  </si>
  <si>
    <t>Servicio de implementación de estrategias para la vigilancia y monitoreoa la gestión pública</t>
  </si>
  <si>
    <t>Servicios profesionales, de asesoría o especializados orientados a generar  conocimientos, conceptos, capacidades institucionales y desarrollo de competencias para el ejercicio misional.</t>
  </si>
  <si>
    <t>2504008</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</si>
  <si>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</si>
  <si>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</si>
  <si>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2504009</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</si>
  <si>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</si>
  <si>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</si>
  <si>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2504010</t>
  </si>
  <si>
    <t>Documentos cuyo objetivo es describir y explicar métodos, técnicas,  procedimientos, mecanismos, herramientas e instructivos que permitan  vigilar las acciones de las entidades públicas y servidores, en el desempeño de funciones públicas.</t>
  </si>
  <si>
    <t>2504011</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</si>
  <si>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</si>
  <si>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2599009</t>
  </si>
  <si>
    <t>2599010</t>
  </si>
  <si>
    <t>2599011</t>
  </si>
  <si>
    <t>2599012</t>
  </si>
  <si>
    <t>2599013</t>
  </si>
  <si>
    <t>2599014</t>
  </si>
  <si>
    <t>2599015</t>
  </si>
  <si>
    <t>2599016</t>
  </si>
  <si>
    <t>2599044</t>
  </si>
  <si>
    <t>2599052</t>
  </si>
  <si>
    <t>2599053</t>
  </si>
  <si>
    <t>2599054</t>
  </si>
  <si>
    <t>2599055</t>
  </si>
  <si>
    <t>2599056</t>
  </si>
  <si>
    <t>2599058</t>
  </si>
  <si>
    <t>2599060</t>
  </si>
  <si>
    <t>2599061</t>
  </si>
  <si>
    <t>2599062</t>
  </si>
  <si>
    <t>2599063</t>
  </si>
  <si>
    <t>2599064</t>
  </si>
  <si>
    <t>2599065</t>
  </si>
  <si>
    <t>2599066</t>
  </si>
  <si>
    <t>2599067</t>
  </si>
  <si>
    <t>2599068</t>
  </si>
  <si>
    <t>2599069</t>
  </si>
  <si>
    <t>2599070</t>
  </si>
  <si>
    <t>RAMA JUDICIAL</t>
  </si>
  <si>
    <t>2701001</t>
  </si>
  <si>
    <t>Servicio de formación informal para aspirantes a servidores judiciales.</t>
  </si>
  <si>
    <t>Personas que aspiran a ser servidores de la rama judicial y cuentan con procesos de formación informal.</t>
  </si>
  <si>
    <t>2701002</t>
  </si>
  <si>
    <t>Licencia y tarjeta profesional expedida</t>
  </si>
  <si>
    <t>Número de licencias y tarjetas profesionales tramitadas y expedidas por parte de la Rama Judicial para los abogados.</t>
  </si>
  <si>
    <t>2701004</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</si>
  <si>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</si>
  <si>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</si>
  <si>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2701005</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</si>
  <si>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</si>
  <si>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</si>
  <si>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2701006</t>
  </si>
  <si>
    <t>Servicio de información de la especialidadde tierras</t>
  </si>
  <si>
    <t>Software del sistema judicial que permite gestionar los procesos judiciales asociados a la especialidad tierras</t>
  </si>
  <si>
    <t>2701007</t>
  </si>
  <si>
    <t>Sistema de información de seguimiento de control de penas</t>
  </si>
  <si>
    <t>ADALET. Este sistema permite realizar el control de las penas impuestas por los jueces de conocimiento penal.</t>
  </si>
  <si>
    <t>2701008</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</si>
  <si>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</si>
  <si>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</si>
  <si>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2701009</t>
  </si>
  <si>
    <t>Servicio de información de cobro coactivo</t>
  </si>
  <si>
    <t>Sistema que permite administrar la información necesaria para ejecutar las sanciones pecuniarias que imponen los jueces de la República en los procesos judiciales.</t>
  </si>
  <si>
    <t>2701010</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</si>
  <si>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</si>
  <si>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</si>
  <si>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2701011</t>
  </si>
  <si>
    <t>Servicio de información de gestión de jurisprudencia</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</si>
  <si>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</si>
  <si>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2701012</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</si>
  <si>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</si>
  <si>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</si>
  <si>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2701013</t>
  </si>
  <si>
    <t>Palacios de justicia adecuados y dotados</t>
  </si>
  <si>
    <t>2701014</t>
  </si>
  <si>
    <t>Palacios de justicia modificados y dotados</t>
  </si>
  <si>
    <t>2701015</t>
  </si>
  <si>
    <t>Palacios de justicia ampliados y dotados</t>
  </si>
  <si>
    <t>2701016</t>
  </si>
  <si>
    <t>Palacios de justicia restaurados y dotados</t>
  </si>
  <si>
    <t>2701017</t>
  </si>
  <si>
    <t>Palacios de Justicia con reforzamiento estructural</t>
  </si>
  <si>
    <t>2701018</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</si>
  <si>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</si>
  <si>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</si>
  <si>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2701019</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</si>
  <si>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</si>
  <si>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</si>
  <si>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2701020</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</si>
  <si>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</si>
  <si>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</si>
  <si>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2701021</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</si>
  <si>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</si>
  <si>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</si>
  <si>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2701022</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</si>
  <si>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</si>
  <si>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</si>
  <si>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2701023</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</si>
  <si>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</si>
  <si>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</si>
  <si>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2701024</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</si>
  <si>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</si>
  <si>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</si>
  <si>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2701025</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</si>
  <si>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</si>
  <si>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</si>
  <si>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2701026</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</si>
  <si>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</si>
  <si>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</si>
  <si>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2701027</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</si>
  <si>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</si>
  <si>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</si>
  <si>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2701028</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</si>
  <si>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</si>
  <si>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</si>
  <si>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2701029</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</si>
  <si>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</si>
  <si>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</si>
  <si>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2701030</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</si>
  <si>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</si>
  <si>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</si>
  <si>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2701031</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</si>
  <si>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</si>
  <si>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</si>
  <si>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2701032</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</si>
  <si>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</si>
  <si>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</si>
  <si>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2701033</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</si>
  <si>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</si>
  <si>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</si>
  <si>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2701034</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</si>
  <si>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</si>
  <si>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</si>
  <si>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2701035</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</si>
  <si>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</si>
  <si>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</si>
  <si>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2701036</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</si>
  <si>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</si>
  <si>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</si>
  <si>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2701037</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</si>
  <si>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</si>
  <si>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</si>
  <si>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2701038</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</si>
  <si>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</si>
  <si>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</si>
  <si>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2701039</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</si>
  <si>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</si>
  <si>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</si>
  <si>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2701040</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</si>
  <si>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</si>
  <si>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</si>
  <si>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2701041</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</si>
  <si>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</si>
  <si>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</si>
  <si>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2701042</t>
  </si>
  <si>
    <t>Servicio de procesamiento de información jurisprudencial, normativa y doctrinaria</t>
  </si>
  <si>
    <t xml:space="preserve">Inteligencia de datos, análisis y extracción de metadatos que facilitan el acceso a la información jurisprudencial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 </t>
  </si>
  <si>
    <t>2701043</t>
  </si>
  <si>
    <t>Servicios de divulgación y publicación</t>
  </si>
  <si>
    <t>Hace referencia a servicios que permiten difundir a  servidores judiciales, investigadores, abogados, academia y ciudadanía en general la información jurídica, sea esta de carácter jurisprudencial, normativa, doctrinaria, etc,</t>
  </si>
  <si>
    <t>2701044</t>
  </si>
  <si>
    <t>Documentos que describen y explican métodos, herramientas analíticas o procesos que determinan la forma de realizar un análisis en particular. Específicamente contienen el protocolo de investigación, en materia estadística y  jurisprudencial.</t>
  </si>
  <si>
    <t>2701045</t>
  </si>
  <si>
    <t>Servicio de expedición de licencias, tarjeta profesional y carnets</t>
  </si>
  <si>
    <t>Servicio a través del cual se realiza la expedición de documentos que acreditan el ejercicio de la profesión de abogado, juez de paz o auxiliar de justicia.</t>
  </si>
  <si>
    <t>2701046</t>
  </si>
  <si>
    <t>Incluye los documentos y estudios especiales para construir conocimiento en aspectos que incluye en la gestión judicial, el contexto juridico del país, adaptación a los cambios normativos, análisis de datos para la toma de decisiones y generación de herramientas para la producción y gestión de la información que contribuya a la toma de decisiones y modernización de la Rama Judicial.</t>
  </si>
  <si>
    <t>2701047</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</si>
  <si>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</si>
  <si>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</si>
  <si>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2701048</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</si>
  <si>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</si>
  <si>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</si>
  <si>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2701049</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</si>
  <si>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</si>
  <si>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</si>
  <si>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2701050</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</si>
  <si>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</si>
  <si>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</si>
  <si>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2701051</t>
  </si>
  <si>
    <t>Servicio de educación informal en competencias judiciales y gerenciales</t>
  </si>
  <si>
    <t>Corresponde al diseño y puesta en marcha de programas de formación para mejorar las competencias y habilidades de los servidores judiciales, atendiendo el objetivo misional y el ordenamiento legal dispuesto en la Ley 270 de 1996.</t>
  </si>
  <si>
    <t>2701052</t>
  </si>
  <si>
    <t>Servicio de información de procesos judiciales actualizados</t>
  </si>
  <si>
    <t>Permite gestionar los procesos judiciales, mejorar la disposición de la información, conocer las actuaciones de los procesos a través de la información que es alimentada directamente por los despachos a nivel nacional, para asegurar que sea accesible, confiable y oportuna</t>
  </si>
  <si>
    <t>2799009</t>
  </si>
  <si>
    <t>2799010</t>
  </si>
  <si>
    <t>2799011</t>
  </si>
  <si>
    <t>2799012</t>
  </si>
  <si>
    <t>2799013</t>
  </si>
  <si>
    <t>2799014</t>
  </si>
  <si>
    <t>2799015</t>
  </si>
  <si>
    <t>2799016</t>
  </si>
  <si>
    <t>2799044</t>
  </si>
  <si>
    <t>2799052</t>
  </si>
  <si>
    <t>2799053</t>
  </si>
  <si>
    <t>2799054</t>
  </si>
  <si>
    <t>2799055</t>
  </si>
  <si>
    <t>2799056</t>
  </si>
  <si>
    <t>2799058</t>
  </si>
  <si>
    <t>2799060</t>
  </si>
  <si>
    <t>2799061</t>
  </si>
  <si>
    <t>2799062</t>
  </si>
  <si>
    <t>2799063</t>
  </si>
  <si>
    <t>2799064</t>
  </si>
  <si>
    <t>2799065</t>
  </si>
  <si>
    <t>2799066</t>
  </si>
  <si>
    <t>2799067</t>
  </si>
  <si>
    <t>2799068</t>
  </si>
  <si>
    <t>2799069</t>
  </si>
  <si>
    <t>2799070</t>
  </si>
  <si>
    <t>REGISTRADURÍA</t>
  </si>
  <si>
    <t>2801001</t>
  </si>
  <si>
    <t>Servicio de educación informal en valores democráticos</t>
  </si>
  <si>
    <t>Se trata de capacitaciones que dicta la registraduría en cuanto a los procesos electorales, a la educación escolar básica para que comprendan en el ejercicio de la democracia.</t>
  </si>
  <si>
    <t>2801002</t>
  </si>
  <si>
    <t>Servicio de información de procesos electorales</t>
  </si>
  <si>
    <t>Los Servicio tecnológicos son todas las herramientas informáticas que se utilizan en las jornadas electorales, los cuales están en proceso de mejora.</t>
  </si>
  <si>
    <t>2801003</t>
  </si>
  <si>
    <t>Servicio de organización de procesos electorales</t>
  </si>
  <si>
    <t>Corresponde a la gestión que realiza la registraduría para la organización de los eventos electorales</t>
  </si>
  <si>
    <t>0000117</t>
  </si>
  <si>
    <t>2801004</t>
  </si>
  <si>
    <t>Son los documentos de carácter investigativo que emite la registraduría de temas como el ejercicio de la democracia y la identificación de la población.</t>
  </si>
  <si>
    <t>2801005</t>
  </si>
  <si>
    <t>Corresponde a las resoluciones expedidas por la Registraduría en el que se dictan acciones a tomar frente a diferentes temas.</t>
  </si>
  <si>
    <t>2801006</t>
  </si>
  <si>
    <t>Servicio de divulgación de procesos electorales</t>
  </si>
  <si>
    <t>Corresponde a las campañas de divulgación, promoción y concientización que realiza la registraduría cuando se va a realizar una jornada electoral.</t>
  </si>
  <si>
    <t>2802001</t>
  </si>
  <si>
    <t>Servicio tecnológicos para la producción de documentos de identificación</t>
  </si>
  <si>
    <t>Los Servicio tecnológicos son todas las herramientas informáticas que se utilizan para los procesos de identificación, los cuales están en proceso de mejora.</t>
  </si>
  <si>
    <t>2802003</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</si>
  <si>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</si>
  <si>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</si>
  <si>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2802004</t>
  </si>
  <si>
    <t>Documento de Identidad</t>
  </si>
  <si>
    <t>Son los documentos emitidos por la Registraduría para identificar al ciudadano Colombiano; podrán ser Registro civiles, Tarjetas de identidad o Cédulas de ciudadanía</t>
  </si>
  <si>
    <t>2802005</t>
  </si>
  <si>
    <t>Base de datos de registro civil</t>
  </si>
  <si>
    <t>Consolidación de la información de los registros civiles grabados, digitalizados e indexados que son elaborados en las oficinas con función registral o autorizadas diferentes a la Registraduria Nacional del Estado civil.</t>
  </si>
  <si>
    <t>2802006</t>
  </si>
  <si>
    <t>Servicio de educación informal en fomento del Registro Civil</t>
  </si>
  <si>
    <t>Corresponde a las capacitaciones y comunicaciones desarrolladas y encaminadas al fomento del registro civil en Colombia.</t>
  </si>
  <si>
    <t>2802007</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</si>
  <si>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</si>
  <si>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</si>
  <si>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2899009</t>
  </si>
  <si>
    <t>2899010</t>
  </si>
  <si>
    <t>2899011</t>
  </si>
  <si>
    <t>2899012</t>
  </si>
  <si>
    <t>2899013</t>
  </si>
  <si>
    <t>2899014</t>
  </si>
  <si>
    <t>2899015</t>
  </si>
  <si>
    <t>2899016</t>
  </si>
  <si>
    <t>2899044</t>
  </si>
  <si>
    <t>2899052</t>
  </si>
  <si>
    <t>2899053</t>
  </si>
  <si>
    <t>2899054</t>
  </si>
  <si>
    <t>2899055</t>
  </si>
  <si>
    <t>2899056</t>
  </si>
  <si>
    <t>2899058</t>
  </si>
  <si>
    <t>2899060</t>
  </si>
  <si>
    <t>2899061</t>
  </si>
  <si>
    <t>2899062</t>
  </si>
  <si>
    <t>2899063</t>
  </si>
  <si>
    <t>2899064</t>
  </si>
  <si>
    <t>2899066</t>
  </si>
  <si>
    <t>2899067</t>
  </si>
  <si>
    <t>2899068</t>
  </si>
  <si>
    <t>2899069</t>
  </si>
  <si>
    <t>2899070</t>
  </si>
  <si>
    <t>2899071</t>
  </si>
  <si>
    <t>FISCALÍA</t>
  </si>
  <si>
    <t>2901001</t>
  </si>
  <si>
    <t>Servicios forenses ajustados a estándares de calidad nacional e internacional.</t>
  </si>
  <si>
    <t>Certificaciones internacionales que permiten a Medicina Legal estar en los estandares de calidad internacional</t>
  </si>
  <si>
    <t>2901002</t>
  </si>
  <si>
    <t>Servicios de laboratorio forense</t>
  </si>
  <si>
    <t xml:space="preserve">25 diferentes tipos de laboratorios que realizan investigaciones especializadas. </t>
  </si>
  <si>
    <t>2901003</t>
  </si>
  <si>
    <t>Laboratorio forense dotados</t>
  </si>
  <si>
    <t>2901006</t>
  </si>
  <si>
    <t>Servicio de Investigación penal, criminalística y medicina legal</t>
  </si>
  <si>
    <t>Atención en investigación penal, criminalistica y medicina legal de eventos naturales, accidentes de tránsito, entre otros.</t>
  </si>
  <si>
    <t>2901007</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</si>
  <si>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</si>
  <si>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</si>
  <si>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2901008</t>
  </si>
  <si>
    <t>Documentos técnicos y científicos en medicina legal y ciencias forenses elaborados</t>
  </si>
  <si>
    <t>2901010</t>
  </si>
  <si>
    <t>Salas de necropsia dotadas</t>
  </si>
  <si>
    <t>Salas de Necropsias dotadas</t>
  </si>
  <si>
    <t>2901011</t>
  </si>
  <si>
    <t>Certificaciones otorgadas a peritos forenses</t>
  </si>
  <si>
    <t>2901012</t>
  </si>
  <si>
    <t>Servicio de acreditación de organismo de evaluación y certificación de peritos forenses en Colombia</t>
  </si>
  <si>
    <t>2901013</t>
  </si>
  <si>
    <t>Servicio de recuperación de cadaveres</t>
  </si>
  <si>
    <t>2901014</t>
  </si>
  <si>
    <t>Servicio de identificación de cadaveres</t>
  </si>
  <si>
    <t>2901015</t>
  </si>
  <si>
    <t>Servicio de entrega de cadaveres</t>
  </si>
  <si>
    <t>2901016</t>
  </si>
  <si>
    <t>Servicio de asistencia técnica para la formulación de proyectos.</t>
  </si>
  <si>
    <t>Gestión de propuestas y proyectos de investigación,  se asesora a los investigadores en las etapas previas a la consolidación del proyecto</t>
  </si>
  <si>
    <t>2901017</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</si>
  <si>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</si>
  <si>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</si>
  <si>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2901018</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</si>
  <si>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</si>
  <si>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</si>
  <si>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2901019</t>
  </si>
  <si>
    <t>Servicio de genética forense en filiación de menores</t>
  </si>
  <si>
    <t>Corresponde a las pruebas de genética forense realizadas con marcadores genéticos de ADN para establecer paternidad o maternidad de un individuo en los casos de filiación genética.</t>
  </si>
  <si>
    <t>2901020</t>
  </si>
  <si>
    <t>Servicios de valoración del riesgo de feminicidio</t>
  </si>
  <si>
    <t>Corresponde a la valoración del riesgo de violencia mortal contra mujeres.</t>
  </si>
  <si>
    <t>2901021</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</si>
  <si>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</si>
  <si>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</si>
  <si>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2901022</t>
  </si>
  <si>
    <t>2901023</t>
  </si>
  <si>
    <t>Hace referencia a los documentos de investigación científica que son realizados para la generación de conocimiento de las ciencias forenses.</t>
  </si>
  <si>
    <t>2901024</t>
  </si>
  <si>
    <t>Servicio de valoración de personas privadas de la libertad</t>
  </si>
  <si>
    <t>Corresponde a las valoraciones medico legales que se realizan a las personas privadas de la libertad en el marco de los derechos humanos y el derecho internacional humanitario.</t>
  </si>
  <si>
    <t>2999009</t>
  </si>
  <si>
    <t>2999010</t>
  </si>
  <si>
    <t>2999011</t>
  </si>
  <si>
    <t>2999012</t>
  </si>
  <si>
    <t>2999013</t>
  </si>
  <si>
    <t>2999014</t>
  </si>
  <si>
    <t>2999015</t>
  </si>
  <si>
    <t>2999016</t>
  </si>
  <si>
    <t>2999044</t>
  </si>
  <si>
    <t>2999054</t>
  </si>
  <si>
    <t>2999055</t>
  </si>
  <si>
    <t>2999056</t>
  </si>
  <si>
    <t>2999057</t>
  </si>
  <si>
    <t>2999058</t>
  </si>
  <si>
    <t>2999059</t>
  </si>
  <si>
    <t>2999061</t>
  </si>
  <si>
    <t>2999063</t>
  </si>
  <si>
    <t>2999064</t>
  </si>
  <si>
    <t>2999065</t>
  </si>
  <si>
    <t>2999066</t>
  </si>
  <si>
    <t>2999067</t>
  </si>
  <si>
    <t>2999068</t>
  </si>
  <si>
    <t>2999069</t>
  </si>
  <si>
    <t>2999070</t>
  </si>
  <si>
    <t>2999071</t>
  </si>
  <si>
    <t>2999072</t>
  </si>
  <si>
    <t>AMBIENTE Y DESARROLLO SOSTENIBLE</t>
  </si>
  <si>
    <t>3201001</t>
  </si>
  <si>
    <t>Documentos de política para el fortalecimiento del desempeño ambiental de los sectores productivos</t>
  </si>
  <si>
    <t>Incluye la realización de documentos de política orientados al fortalecimiento del desempeño ambiental de los sectores productivos </t>
  </si>
  <si>
    <t>3201002</t>
  </si>
  <si>
    <t>Documentos de lineamientos técnicos para el fortalecimiento del desempeño ambiental de los sectores productivos</t>
  </si>
  <si>
    <t>3201003</t>
  </si>
  <si>
    <t>Servicio de asistencia técnica para la consolidación de negocios verdes</t>
  </si>
  <si>
    <t>Incluye la verificación y asesoría técnica en la consolidación de negocios verdes </t>
  </si>
  <si>
    <t>3201004</t>
  </si>
  <si>
    <t>Servicio de asistencia técnica en el marco de la formulación e implementación de proyectos demostrativos para la reducción de impactos ambientales de la minería</t>
  </si>
  <si>
    <t xml:space="preserve">Acciones orientadas a brindar asistencia técnica en la formulación e implementación de proyectos demostrativos para la reducción de impactos ambientales de la minería </t>
  </si>
  <si>
    <t>3201005</t>
  </si>
  <si>
    <t>Documentos de estudios técnicos para el fortalecimiento del desempeño ambiental de los sectores productivos</t>
  </si>
  <si>
    <t xml:space="preserve">Incluye la formulación de estudios en los cuales se realiza la evaluación ambiental estratégica </t>
  </si>
  <si>
    <t>3201006</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</si>
  <si>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</si>
  <si>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</si>
  <si>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3201007</t>
  </si>
  <si>
    <t>Servicio de asistencia técnica para la incorporación de varibales ambientales en la planificación sectorial</t>
  </si>
  <si>
    <t>Acciones orientadas a asistir a las entidades territoriales en la incorporación de varibales ambientales en la planificación sectorial</t>
  </si>
  <si>
    <t xml:space="preserve">Acciones orientadas a vigilar la cálida del aire de una zona determinada. </t>
  </si>
  <si>
    <t>Seguimiento y evaluación realizada a programas que sean sometidos a sistemas de gestión diferencial y evitar que la disposición final se realice de manera conjunta con los residuos de origen doméstico.</t>
  </si>
  <si>
    <t>3201010</t>
  </si>
  <si>
    <t>Servicio de divulgación de la incorporación de consideraciones ambientales en la planificación sectorial</t>
  </si>
  <si>
    <t xml:space="preserve">Acciones orientadas a difundir la información ambiental en el marco del fortalecimiento del desempeño ambiental de los sectores productivos </t>
  </si>
  <si>
    <t>3201012</t>
  </si>
  <si>
    <t>Documentos de política para mejorar la calidad ambiental de las áreas urbanas</t>
  </si>
  <si>
    <t>Incluye la realización de documentos de política para mejorar la calidad ambiental de las áreas urbanas</t>
  </si>
  <si>
    <t>3201013</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</si>
  <si>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</si>
  <si>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</si>
  <si>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3201014</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</si>
  <si>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</si>
  <si>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</si>
  <si>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3201015</t>
  </si>
  <si>
    <t>Documentos de lineamientos técnicos parapromover la gestión sostenible del suelo</t>
  </si>
  <si>
    <t>Documentos cuyo objetivo es describir y explicar instrumentos, estándares, requisitos y condiciones necesarias para llevar a cabo un proceso o actividad en el marco de la gestión sostenible del suelo</t>
  </si>
  <si>
    <t>3201017</t>
  </si>
  <si>
    <t>Servicio de evaluación y seguimiento de permisos y trámites ambientales</t>
  </si>
  <si>
    <t>Acciones orientadas a constatar y exigir el cumplimiento de todos los términos, obligaciones y condiciones que se deriven de los permisos y trámites ambientales.</t>
  </si>
  <si>
    <t>3201018</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</si>
  <si>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</si>
  <si>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</si>
  <si>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3201019</t>
  </si>
  <si>
    <t>Servicio de información ambiental georreferenciada del proceso de evaluación</t>
  </si>
  <si>
    <t>Corresponde uso de coordenadas de mapa para asignar la ubicación espacial de la información geográfica de los proyectos allegados para evaluación de licencias ambientales.</t>
  </si>
  <si>
    <t>3201020</t>
  </si>
  <si>
    <t>Servicio de información ambiental georreferenciada del proceso de seguimiento</t>
  </si>
  <si>
    <t>Corresponde uso de coordenadas de mapa para asignar la ubicación espacial de la información geográfica de los proyectos licenciados</t>
  </si>
  <si>
    <t>3201021</t>
  </si>
  <si>
    <t>Documentos de instrumentos técnicos de evaluación y seguimiento ambiental</t>
  </si>
  <si>
    <t xml:space="preserve">Herramientas de gestión y generación de información ambiental asociada a la evaluación y seguimiento de licencias, permisos y trámites ambientales </t>
  </si>
  <si>
    <t>3201022</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</si>
  <si>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</si>
  <si>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</si>
  <si>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3201023</t>
  </si>
  <si>
    <t>Servicio de apoyo financiero para proyectos de inversión ambiental</t>
  </si>
  <si>
    <t>Comprende la transferencia de recursos del Fondo Nacional Ambiental-FONAM a las entidades del sector Ambiente y Desarrollo Sostenible que postulen proyectos de inversión ambiental.</t>
  </si>
  <si>
    <t>3201024</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</si>
  <si>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</si>
  <si>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</si>
  <si>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3201025</t>
  </si>
  <si>
    <t>Servicio de licenciamiento ambiental</t>
  </si>
  <si>
    <t>Acciones orientadas a constatar y exigir el cumplimiento de todos los términos, obligaciones y condiciones que deriven el otorgamiento de  licencias ambientales</t>
  </si>
  <si>
    <t>3201026</t>
  </si>
  <si>
    <t>Servicio de seguimiento del licenciamiento ambiental</t>
  </si>
  <si>
    <t>Acciones orientadas a validar y exigir el cumplimiento de todos los requisitos de los proyectos licenciados.</t>
  </si>
  <si>
    <t>3201027</t>
  </si>
  <si>
    <t>Servicio de permisos y trámites ambientales</t>
  </si>
  <si>
    <t>Acciones orientadas a constatar y exigir el cumplimiento de todos los términos, obligaciones y condiciones que deriven el otorgamiento de permisos o trámites ambientales.</t>
  </si>
  <si>
    <t>3202001</t>
  </si>
  <si>
    <t>Documentos de lineamientos técnicos para la conservación de la biodiversidad y sus servicios eco sistémicos</t>
  </si>
  <si>
    <t>Documentos cuyo objetivo es brindar directrices para la conservación de una o varias especies (terrestres, dulceacuícolas o marinas) y de ecosistemas de importancia estratégica para el país.</t>
  </si>
  <si>
    <t>3202002</t>
  </si>
  <si>
    <t>Documentos de planeación para la conservación de la biodiversidad y sus servicios eco sistémicos</t>
  </si>
  <si>
    <t>3202003</t>
  </si>
  <si>
    <t>Documentos de política para la conservación de la biodiversidad y sus servicio eco sistémicos</t>
  </si>
  <si>
    <t>Incluye la realización de los documentos de política orientados a  conservación de la biodiversidad y sus Servicio eco sistémicos</t>
  </si>
  <si>
    <t>3202004</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</si>
  <si>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</si>
  <si>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</si>
  <si>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3202005</t>
  </si>
  <si>
    <t>Acciones orientadas a la siembra, mantenimiento y monitoreo de especies vegetales que cumplen una función especifica en el área, sin buscar el restablecimiento del ecosistema inicial. </t>
  </si>
  <si>
    <t>3202007</t>
  </si>
  <si>
    <t>Servicio de control y vigilancia al tráfico ilegal de especies</t>
  </si>
  <si>
    <t>Incluye acciones orientadas a la atención de todas aquellas actividades ilícitas de aprovechamiento, movilización, tenencia, uso y comercialización de especímenes silvestres</t>
  </si>
  <si>
    <t>3202008</t>
  </si>
  <si>
    <t>Servicio de administración y manejo de áreas protegidas</t>
  </si>
  <si>
    <t>Incluye el desarrollo de actividades necesarias para administrar y manejar las áreas pertenecientes al Sistema Nacional de Áreas Protegidas, así como determinar el uso y el funcionamiento de las mismas</t>
  </si>
  <si>
    <t>3202009</t>
  </si>
  <si>
    <t>Cartografía de las áreas protegidas</t>
  </si>
  <si>
    <t xml:space="preserve">Incluye las acciones orientadas al estudio y a la elaboración de mapas a diferentes escalas para la delimitación de áreas protegidas </t>
  </si>
  <si>
    <t>3202010</t>
  </si>
  <si>
    <t>Servicio de ecoturismo en las áreas protegidas</t>
  </si>
  <si>
    <t>Acciones orientadas hacia el reconocimiento de la importancia de la conservación de la biodiversidad en las áreas protegidas</t>
  </si>
  <si>
    <t>3202011</t>
  </si>
  <si>
    <t>Servicio de registro de áreas protegidas</t>
  </si>
  <si>
    <t>Incluye el registro de las áreas protegidas del Sistema Nacional de Áreas Protegidas en cada una de sus categorías en el Registro Único Nacional de Áreas Protegidas – RUNAP.</t>
  </si>
  <si>
    <t>3202012</t>
  </si>
  <si>
    <t>Servicio de protección de ecosistemas</t>
  </si>
  <si>
    <t xml:space="preserve">Incluye las acciones orientadas a la administración y manejo de áreas bajo el control de las corporaciones autónomas regionales y de las corporaciones de desarrollo sostenible </t>
  </si>
  <si>
    <t>3202013</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</si>
  <si>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</si>
  <si>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</si>
  <si>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3202014</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</si>
  <si>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</si>
  <si>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</si>
  <si>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3202016</t>
  </si>
  <si>
    <t>Servicio de erradicación de cultivos ilícitos</t>
  </si>
  <si>
    <t>Acciones orientadas a la erradicación de cultivos ilícitos para evitar la resiembra, estabilidad y expansión de los mismos, generando alternativas lícitas de desarrollo.</t>
  </si>
  <si>
    <t>3202018</t>
  </si>
  <si>
    <t>Servicio declaración de áreas protegidas</t>
  </si>
  <si>
    <t>Acciones orientadas a la designación de un área definida geográficamente como un área protegida con el fin de conservar el ecosistema. </t>
  </si>
  <si>
    <t>3202019</t>
  </si>
  <si>
    <t>Centro de Atención y Valoración de fauna silvestre construido</t>
  </si>
  <si>
    <t>Incluye la construcción de obras de edificación con el fin de recibir, atender, y tratar especímenes de especies silvestres de fauna y flora terrestre y acuática provisionalmente</t>
  </si>
  <si>
    <t>3202020</t>
  </si>
  <si>
    <t>Centro de Atención y Valoración de fauna silvestre construido y dotado</t>
  </si>
  <si>
    <t>Incluye la construcción de obras de edificación con el fin de recibir, atender, y tratar especímenes de especies silvestres de fauna y flora terrestre y acuática provisionalmente. A su vez, contiene la dotación a la infraestructura construida. </t>
  </si>
  <si>
    <t>3202021</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</si>
  <si>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</si>
  <si>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</si>
  <si>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3202022</t>
  </si>
  <si>
    <t>Centro de Atención y Valoración de fauna silvestre adecuado</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</si>
  <si>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</si>
  <si>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3202023</t>
  </si>
  <si>
    <t>Centro de Atención y Valoración de fauna silvestre modificado</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</si>
  <si>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</si>
  <si>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3202024</t>
  </si>
  <si>
    <t>Centro de Atención y Valoración de fauna silvestre con reforzamiento estructural</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</si>
  <si>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</si>
  <si>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3202025</t>
  </si>
  <si>
    <t>Centro de Atención y Valoración de flora silvestre construido</t>
  </si>
  <si>
    <t>Incluye la construcción de obras de edificación en terrenos no construidos con el fin de facilitar los procedimientos de valoración y recuperación de la flora Silvestre. </t>
  </si>
  <si>
    <t>3202026</t>
  </si>
  <si>
    <t>Centro de Atención y Valoración de flora silvestre construido y dotado</t>
  </si>
  <si>
    <t>Incluye la construcción de obras de edificación en terrenos no construidos con el fin de facilitar los procedimientos de valoración y recuperación de la flora Silvestre.  A su vez, contiene la dotación a la infraestructura construida. </t>
  </si>
  <si>
    <t>3202027</t>
  </si>
  <si>
    <t>Centro de atención e interpretación de la biodiversidad y sus servicios ecosistemicos construido</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</si>
  <si>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</si>
  <si>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3202028</t>
  </si>
  <si>
    <t>Centro de Atención e interpretación de la biodiversidad y sus servicios ecosistemicos adecuado</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</si>
  <si>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</si>
  <si>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3202029</t>
  </si>
  <si>
    <t>Centro de atención e interpretación de la biodiversidad y sus servicios ecosistemicos construido y dotado</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</si>
  <si>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</si>
  <si>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3202030</t>
  </si>
  <si>
    <t>Centros de atención de las áreas protegidas construidos</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</si>
  <si>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</si>
  <si>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3202031</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</si>
  <si>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</si>
  <si>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</si>
  <si>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3202032</t>
  </si>
  <si>
    <t>Servicio de prevención, vigilancia y control de las áreas protegidas</t>
  </si>
  <si>
    <t>Incluye el desarrollo de actividades necesarias para el ejercicio de la autoridad ambiental en las áreas protegidas </t>
  </si>
  <si>
    <t>3202033</t>
  </si>
  <si>
    <t>Infraestructura ecoturística construida</t>
  </si>
  <si>
    <t>Incluye el diseño y construcción de la infraestructura para el ecoturismo</t>
  </si>
  <si>
    <t>3202034</t>
  </si>
  <si>
    <t>Infraestructura construida para la administración, la vigilancia y el control de las áreas protegidas</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</si>
  <si>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</si>
  <si>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3202037</t>
  </si>
  <si>
    <t>Servicio de recuperación de cuerpos de agua lénticos y lóticos</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</si>
  <si>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</si>
  <si>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3202038</t>
  </si>
  <si>
    <t>Servicio de producción de plántulas en viveros</t>
  </si>
  <si>
    <t>Acciones orientadas a producir plántulas en viveros que serán utilizadas en la recuperación de ecosistemas degradados</t>
  </si>
  <si>
    <t>0000120</t>
  </si>
  <si>
    <t>3202039</t>
  </si>
  <si>
    <t>Servicio de dragado</t>
  </si>
  <si>
    <t>Acciones orientadas a extraer materiales o escombros de un cuerpo de agua.</t>
  </si>
  <si>
    <t>0000096</t>
  </si>
  <si>
    <t>3202040</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</si>
  <si>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</si>
  <si>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</si>
  <si>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3202041</t>
  </si>
  <si>
    <t>Servicio de establecimiento de especies vegetales</t>
  </si>
  <si>
    <t>Acciones orientadas a la siembra de especies vegetales escogidas con criterios de selección según condiciones ecosistemicas de las zonas a establecer.</t>
  </si>
  <si>
    <t>3202042</t>
  </si>
  <si>
    <t>Servicio de manejo del arbolado urbano</t>
  </si>
  <si>
    <t>Acciones que le permiten a la autoridad ambiental realizar podas, talas o tratamientos fitosanitarios a los árboles que sen encuentren en condiciones de emergencia.</t>
  </si>
  <si>
    <t>3202043</t>
  </si>
  <si>
    <t>Servicio apoyo financiero para la implementación de esquemas de pago por Servicio ambientales</t>
  </si>
  <si>
    <t>Incluye el diseño y entrega de instrumentos económicos para dar incentivos a los usuarios del suelo, de manera que continúen ofreciendo un servicio ambiental (ecológico) que beneficia a la sociedad como un todo.</t>
  </si>
  <si>
    <t>3202044</t>
  </si>
  <si>
    <t>3202045</t>
  </si>
  <si>
    <t>Servicio de identificación de suelo de protección</t>
  </si>
  <si>
    <t>Acciones orientadas a la identificación y gestión para el establecimiento de como suelo de protección por las entidades territoriales en el marco del Art. 35 de la Ley 388 de 1997 y el Art.   2.2.2.1.2.11. del Decreto Único Reglamentario del Sector Ambiente 1076 de 2015. Estas áreas por sus características geográficas, paisajísticas o ambientales tienen restringida la posibilidad de urbanizarse y aportan a la conservación de la biodiversidad y los servicios ecosistémicos. Si bien los suelos de protección no son categorías de manejo de áreas protegidas, pueden aportar al cumplimiento de los objetivos específicos de conservación, en cuyo caso las autoridades con competencias en la declaración de las áreas protegidas deberán acompañar al municipio y brindar la asesoría necesaria para las labores de conservación del área.</t>
  </si>
  <si>
    <t>3203001</t>
  </si>
  <si>
    <t>Documentos de lineamientos técnicos para la gestión integral del recurso hídrico</t>
  </si>
  <si>
    <t>Documentos con directrices en el manejo y planificación del recurso hídrico para la implementación de la Política Nacional de Gestión integral del Recurso Hídrico</t>
  </si>
  <si>
    <t>3203002</t>
  </si>
  <si>
    <t>Documentos de planeación para la gestión integral del recurso hídrico</t>
  </si>
  <si>
    <t>3203003</t>
  </si>
  <si>
    <t>Documentos de política para la gestión integral del recurso hídrico</t>
  </si>
  <si>
    <t xml:space="preserve">Incluye la realización de los documentos de política orientados a la gestión integral del recurso hídrico. </t>
  </si>
  <si>
    <t>3203004</t>
  </si>
  <si>
    <t>Documentos normativos para la gestión integral del recurso hídrico</t>
  </si>
  <si>
    <t>Incluye la realización de los documentos de contenido normativo para la reglamentación de las políticas ambientales y demás lineamientos técnicos del programa.</t>
  </si>
  <si>
    <t>3203005</t>
  </si>
  <si>
    <t>Documentos de estudios técnicos regionales sobre recurso hídrico</t>
  </si>
  <si>
    <t xml:space="preserve">Incluye la elaboración de estudios sobre la distribución, la oferta, la demanda y la calidad del recurso hídrico </t>
  </si>
  <si>
    <t>3203006</t>
  </si>
  <si>
    <t>Servicio de asistencia técnica relacionado con calidad, uso y planificación del recurso hídrico</t>
  </si>
  <si>
    <t xml:space="preserve">Incluye el acompañamiento a las entidades territoriales y a las autoridades ambientales en la difusión de herramientas para la gestión integral del recurso hídrico </t>
  </si>
  <si>
    <t>3203008</t>
  </si>
  <si>
    <t>Servicio de monitoreo hidrológico</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</si>
  <si>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</si>
  <si>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0000116</t>
  </si>
  <si>
    <t>3203009</t>
  </si>
  <si>
    <t>Servicio de caracterización de la calidad del agua</t>
  </si>
  <si>
    <t>Incluye la medición de la oferta y demanda de agua en detalle suficiente para asignar eficientey eficazmente el recurso hídrico a nivel de cuencas priorizadas aguas superficiales, subterráneas y marino costeras.</t>
  </si>
  <si>
    <t>3203010</t>
  </si>
  <si>
    <t>Servicio de modelación hidráulica</t>
  </si>
  <si>
    <t xml:space="preserve">Acciones orientadas al diseño e implementación de modelos hidráulicos que contengan la caracterización de la variación espacial y temporal de la velocidad y profundidad del agua </t>
  </si>
  <si>
    <t>3203011</t>
  </si>
  <si>
    <t>Servicio de modelación hidrológica</t>
  </si>
  <si>
    <t>Acciones orientadas al diseño e implementación de modelos hidrológicos en los que se representan las cuencas hidrográficas y cada uno de los componentes del ciclo hidrológico con el fin de facilitar el ordenamiento del territorio y la toma de decisiones</t>
  </si>
  <si>
    <t>3203012</t>
  </si>
  <si>
    <t>Servicio de modelación de calidad del agua y de sedimentos</t>
  </si>
  <si>
    <t>Consiste en la generación de información sobre la simulación del comportamiento y los cambios en la concentración transportados por el agua</t>
  </si>
  <si>
    <t>3203014</t>
  </si>
  <si>
    <t>Estaciones hidrológicas construidas</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</si>
  <si>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</si>
  <si>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3203015</t>
  </si>
  <si>
    <t>Estaciones hidrológicas mejoradas</t>
  </si>
  <si>
    <t xml:space="preserve">Incluye la adquisición de equipos de medición de variables adicionales a los existentes o el cambio a equipos con sensores automáticos </t>
  </si>
  <si>
    <t>3203016</t>
  </si>
  <si>
    <t>Estaciones meteorológicas construidas</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</si>
  <si>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</si>
  <si>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0000043</t>
  </si>
  <si>
    <t>3203017</t>
  </si>
  <si>
    <t>Estaciones meteorológicas mejoradas</t>
  </si>
  <si>
    <t xml:space="preserve">Incluye el equipamiento necesario para la medición de variables adicionales a los existentes o el cambio a equipos con sensores automáticos </t>
  </si>
  <si>
    <t>0000044</t>
  </si>
  <si>
    <t>3203018</t>
  </si>
  <si>
    <t>Estaciones de monitoreo de agua subterránea construidas</t>
  </si>
  <si>
    <t>Se trata de pozos diseñados para monitorear el agua subsuperficial en la zona saturada</t>
  </si>
  <si>
    <t>3203021</t>
  </si>
  <si>
    <t>Cartografía ambiental temática</t>
  </si>
  <si>
    <t xml:space="preserve">Incluye las acciones orientadas al estudio y a la elaboración de mapas a diferentes escalas sobre temáticas ambientales </t>
  </si>
  <si>
    <t>3203022</t>
  </si>
  <si>
    <t>Servicio de zonificación ambiental</t>
  </si>
  <si>
    <t>Acciones orientadas a la determinación de zonas esenciales para el manejo de las cuencas</t>
  </si>
  <si>
    <t>3203023</t>
  </si>
  <si>
    <t>Servicio de manejo de datos hidrometeorológicos y de calidad del agua</t>
  </si>
  <si>
    <t>Hardware y software para la transmisión, captura, almacenamiento y difusión de datos e información hidrológica, meteorológica y de calidad del agua</t>
  </si>
  <si>
    <t>3203024</t>
  </si>
  <si>
    <t>Laboratorios construidos</t>
  </si>
  <si>
    <t>Incluye la construcción de laboratorios con el fin de contribuir con la generación de información que contribuya al conocimiento de los procesos de deterioro, contaminación o  recuperación de los recursos biofísicos del país</t>
  </si>
  <si>
    <t>0000056</t>
  </si>
  <si>
    <t>3203025</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</si>
  <si>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</si>
  <si>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3203026</t>
  </si>
  <si>
    <t>Laboratorios mejorados y dotados</t>
  </si>
  <si>
    <t>Obra destinadas a corregir, renovar u optimizar las instalaciones existentes, a fin de garantizar mejores condiciones del laboratorio o a ampliar su capacidad analítica. A su vez, contiene la dotación a la infraestructura mejorada</t>
  </si>
  <si>
    <t>0000058</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</si>
  <si>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</si>
  <si>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</si>
  <si>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</si>
  <si>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</si>
  <si>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</si>
  <si>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</si>
  <si>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3203030</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</si>
  <si>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</si>
  <si>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</si>
  <si>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</si>
  <si>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</si>
  <si>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</si>
  <si>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3203032</t>
  </si>
  <si>
    <t>Servicio de asistencia técnica para la implementación de lineamientos priorizados de las Aguas Subterráneas del País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</si>
  <si>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</si>
  <si>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3203033</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</si>
  <si>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</si>
  <si>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</si>
  <si>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3203034</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</si>
  <si>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</si>
  <si>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</si>
  <si>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3203035</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</si>
  <si>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</si>
  <si>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</si>
  <si>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3203036</t>
  </si>
  <si>
    <t>Servicio de implementación de herramientas nacionales de comunicación, divulgación y cualificación de actores</t>
  </si>
  <si>
    <t> Planes, programas y acciones orientados al desarrollo de capacidades de formación, campañas de  comunicación, sensibilización y educativas acerca de la gestión integral del recurso hídrico para los actores  y usuarios del recurso hídrico.</t>
  </si>
  <si>
    <t>3203037</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</si>
  <si>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</si>
  <si>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</si>
  <si>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3203038</t>
  </si>
  <si>
    <t>Documento de la fase de aprestamiento del plan de ordenación y manejo de cuenca hidrográfica</t>
  </si>
  <si>
    <t>Es el documento que contiene los resultados de la fase de aprestamiento del plan de ordenación y manejo de una cuenca hidrográfica, de acuerdo con la guía técnica elaborada por el MADS </t>
  </si>
  <si>
    <t>3203039</t>
  </si>
  <si>
    <t>Documento de la fase de diagnóstico del plan de ordenación y manejo de cuenca hidrográfica</t>
  </si>
  <si>
    <t>Es el documento que contiene los resultados de la fase de diagnóstico del plan de ordenación y manejo de una cuenca hidrográfica, de acuerdo con la guía técnica elaborada por el MADS </t>
  </si>
  <si>
    <t>3203040</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</si>
  <si>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</si>
  <si>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</si>
  <si>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3203041</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</si>
  <si>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</si>
  <si>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</si>
  <si>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Es el documento con el que se aprueba un plan de ordenación y manejo de cuenca hidrográfica </t>
  </si>
  <si>
    <t>3203043</t>
  </si>
  <si>
    <t>Obras de recarga artificial de acuíferos</t>
  </si>
  <si>
    <t xml:space="preserve">Consiste en la construcción de obras en las zonas de recarga de acuíferos con el fin de favorecer el aumento de la infiltración del agua superficial y su recarga al acuífero </t>
  </si>
  <si>
    <t>3203044</t>
  </si>
  <si>
    <t>Servicio de delimitación de rondas hídricas.</t>
  </si>
  <si>
    <t xml:space="preserve">Incluye las acciones y elaboración de estudios  técnicos orientados a la delimitación de las rondas hídricas. </t>
  </si>
  <si>
    <t>3203045</t>
  </si>
  <si>
    <t>Servicio de seguimiento y control a usuarios del recurso hídrico.</t>
  </si>
  <si>
    <t xml:space="preserve">Corresponde a las actividades de seguimiento y control realizado a los usuarios del recurso hídrico. </t>
  </si>
  <si>
    <t>3203046</t>
  </si>
  <si>
    <t>Servicio de dragado.</t>
  </si>
  <si>
    <t xml:space="preserve">Incluye acciones orientadas a extraer materiales o escombros de un cuerpo de agua. </t>
  </si>
  <si>
    <t xml:space="preserve">Consiste en la construcción de obras en los cauces de ríos y quebradas para la estabilización y protección de sus márgenes, con el propósito de garantizar unas condiciones de caudales y velocidad definidas  </t>
  </si>
  <si>
    <t>Contempla elementos estructurales para el almacenamiento de agua de escorrentía; orientado a mantener la oferta del recurso hídrico, la sostenibilidad del recurso hídrico y la conservación de los ecosistemas que regulan la oferta hídrica en el país, considerando el agua como factor de desarrollo económico y de bienestar social.Acción incluida dentro de la Implementación del Plan de Ordenación y Manejo de Cuencas, Plan de Ordenamiento del Recurso Hídrico, Plan de Desarrollo Departamental PDD y Plan de Acción Institucional - PAI.</t>
  </si>
  <si>
    <t>3204001</t>
  </si>
  <si>
    <t>Documentos de investigación para la gestión de la información y el conocimiento ambiental</t>
  </si>
  <si>
    <t xml:space="preserve">Incluye la elaboración de documentos de investigación orientados a ampliar el conocimiento científico ambiental </t>
  </si>
  <si>
    <t>3204002</t>
  </si>
  <si>
    <t>Documentos diagnóstico para la gestión de la información y el conocimiento ambiental</t>
  </si>
  <si>
    <t xml:space="preserve">Incluye la elaboración de documentos que caracterizan y valoran el estado de la información de los recursos naturales y la biodiversidad. </t>
  </si>
  <si>
    <t>3204003</t>
  </si>
  <si>
    <t>Documento de estudios técnicos para la gestión de la información y el conocimiento ambiental</t>
  </si>
  <si>
    <t xml:space="preserve">Incluye la elaboración de estudios técnicos para la gestión de la información y el conocimiento ambiental </t>
  </si>
  <si>
    <t>3204004</t>
  </si>
  <si>
    <t>Documentos de lineamientos técnicospara la gestión de la información y el conocimiento ambiental</t>
  </si>
  <si>
    <t>Documentos técnicos que contengan insumos y lineamientos orientados a incrementar el conocimiento de los recursos naturales y que contribuyan a su manejo, conservación y/o aprovechamiento sostenible.</t>
  </si>
  <si>
    <t>3204006</t>
  </si>
  <si>
    <t>Servicio de información en tiempo real de pronósticos y alertas</t>
  </si>
  <si>
    <t>Incluye la generación de la información del estado de la atmósfera para un período futuro y una localidad o región dada</t>
  </si>
  <si>
    <t>3204007</t>
  </si>
  <si>
    <t>Servicio de acreditación de laboratorios y organizaciones</t>
  </si>
  <si>
    <t xml:space="preserve">Corresponde a la acreditación de la idoneidad y competencia técnica de laboratorios y organizaciones. </t>
  </si>
  <si>
    <t>3204008</t>
  </si>
  <si>
    <t>Servicio de información ambiental de la Amazonía colombiana</t>
  </si>
  <si>
    <t>Incluye la generación de información ambiental de la Amazonia colombiana  para apoyar con los datos y productos de información a los tomadores de decisiones en los procesos regionales</t>
  </si>
  <si>
    <t>3204009</t>
  </si>
  <si>
    <t>Servicio de protección del conocimiento tradicional</t>
  </si>
  <si>
    <t>Acciones orientadas a la protección de los recursos biológicos de los pueblos y comunidades indígenas, afrocolombianas y locales con el fin de incrementar y a mantener la diversidad biológica</t>
  </si>
  <si>
    <t>3204011</t>
  </si>
  <si>
    <t>Servicio de educación para el trabajo en el marco de la información y el conocimiento ambiental</t>
  </si>
  <si>
    <t>Acciones encaminadas a  complementar, actualizar, suplir conocimientos y formar, en el marco de la información y el conocimiento ambiental en aspectos académicos o laborales sin sujeción al sistema de niveles y grados propios de la educación formal</t>
  </si>
  <si>
    <t>3204012</t>
  </si>
  <si>
    <t>Servicio de apoyo financiero a emprendimientos</t>
  </si>
  <si>
    <t xml:space="preserve">Pendiente </t>
  </si>
  <si>
    <t>3204013</t>
  </si>
  <si>
    <t>Servicio de modelamiento para la conservación de la biodiversidad</t>
  </si>
  <si>
    <t>Corresponde al desarrollo de procesos, procedimientos, mecanismos, herramientas y acciones que contribuyan a la colección de la información, planteamiento de hipótesis, resultados a posibles rangos y educación participativa, para la conservación de las especies de fauna, flora y ecosistemas en un área y tiempo definidos.</t>
  </si>
  <si>
    <t>3204014</t>
  </si>
  <si>
    <t>Servicio de monitoreo de la biodiversidad y los Servicio eco sistémicos</t>
  </si>
  <si>
    <t>Corresponde a las actividades de monitoreo realizadas a la biodiversidad y los Servicio eco sistémicos</t>
  </si>
  <si>
    <t>3204015</t>
  </si>
  <si>
    <t>3204017</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</si>
  <si>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</si>
  <si>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</si>
  <si>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3204018</t>
  </si>
  <si>
    <t>Servicio de monitoreo sobre meteorología aeronáutica</t>
  </si>
  <si>
    <t>Corresponde a las actividades de seguimiento orientadas a estudiar la meteorología de en relación con la aviación o, en general, con la aeronáutica.</t>
  </si>
  <si>
    <t>3204019</t>
  </si>
  <si>
    <t>Servicio de información en biodiversidad</t>
  </si>
  <si>
    <t>Corresponde a la información en biodiversidad suministrada por medio de los sistemas de información.</t>
  </si>
  <si>
    <t>3204021</t>
  </si>
  <si>
    <t>Servicio de información hidrológica</t>
  </si>
  <si>
    <t>Corresponde a la información hidrológica suministrada por medio de los sistemas de información.</t>
  </si>
  <si>
    <t>3204022</t>
  </si>
  <si>
    <t>Servicio de información hidrogeológica</t>
  </si>
  <si>
    <t>Corresponde a la información en hidrogeológica suministrada por medio de los sistemas de información.</t>
  </si>
  <si>
    <t>3204023</t>
  </si>
  <si>
    <t>Servicio de información meteorológica</t>
  </si>
  <si>
    <t>Corresponde a la información meteorológica suministrada por medio de los sistemas de información.</t>
  </si>
  <si>
    <t>3204025</t>
  </si>
  <si>
    <t>Servicio de educación para el trabajo en cultura y participación para la gestión ambiental y territorial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</si>
  <si>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</si>
  <si>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3204026</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</si>
  <si>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</si>
  <si>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</si>
  <si>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3204027</t>
  </si>
  <si>
    <t>Servicio de Información Ambiental Marina</t>
  </si>
  <si>
    <t>Corresponde a la información ambiental marina suministrada por medio de los sistemas de información.</t>
  </si>
  <si>
    <t>3204028</t>
  </si>
  <si>
    <t>Inventario de fauna</t>
  </si>
  <si>
    <t>Incluye la elaboración de un catálogo en el que se incluyen o describen las especies animales, generalmente con referencia a un lugar.</t>
  </si>
  <si>
    <t>3204029</t>
  </si>
  <si>
    <t>Inventario de flora</t>
  </si>
  <si>
    <t>Incluye la elaboración de un catálogo en el que  se incluyen o describen las especies vegetales que se hallan en un determinado lugar.</t>
  </si>
  <si>
    <t>3204030</t>
  </si>
  <si>
    <t>Inventario forestal</t>
  </si>
  <si>
    <t xml:space="preserve">Incluye la elaboración de un catálogo en el que  se incluyen o describen las variables de interés nacional de los bosques naturales de Colombia </t>
  </si>
  <si>
    <t>3204031</t>
  </si>
  <si>
    <t>Inventario de recursos naturales</t>
  </si>
  <si>
    <t xml:space="preserve">Incluye la elaboración de un catálogo en el que  se incluyen o describen los bienes y Servicio generados por la naturaleza sin alteración por parte del ser humano </t>
  </si>
  <si>
    <t>3204032</t>
  </si>
  <si>
    <t>Colecciones biológicas</t>
  </si>
  <si>
    <t>Incluye la preservación de las colecciones biológicas del país ya que representan la diversidad biológica , y la distribución de las especies en las diferentes regiones y ecosistemas.</t>
  </si>
  <si>
    <t>3204033</t>
  </si>
  <si>
    <t>Bases de datos de monitoreo ambiental</t>
  </si>
  <si>
    <t>3204035</t>
  </si>
  <si>
    <t>Laboratorios mejorados</t>
  </si>
  <si>
    <t xml:space="preserve">Obra destinadas a corregir, renovar u optimizar las instalaciones existentes, a fin de garantizar mejores condiciones del laboratorio con el fin de fortalecer la generación de la información científica. </t>
  </si>
  <si>
    <t>3204036</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</si>
  <si>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</si>
  <si>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3204037</t>
  </si>
  <si>
    <t>Incluye la construcción de laboratorios en terrenos no construidos o cuya área esté libre por autorización de demolición total con el fin de contribuir con la generación de información científica</t>
  </si>
  <si>
    <t>3204038</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</si>
  <si>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</si>
  <si>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3204039</t>
  </si>
  <si>
    <t xml:space="preserve">Incluye la construcción de estaciones meteorológicas en terrenos no construidos o cuya área esté libre por autorización de demolición total. </t>
  </si>
  <si>
    <t>3204040</t>
  </si>
  <si>
    <t>Estaciones meteorológicas construidas y dotadas</t>
  </si>
  <si>
    <t xml:space="preserve">Incluye la construcción de estaciones meteorológicas en terrenos no construidos o cuya área esté libre por autorización de demolición total. A su vez, contiene la dotación a la infraestructura construida. </t>
  </si>
  <si>
    <t>3204041</t>
  </si>
  <si>
    <t>Obras destinadas a corregir, renovar u optimizar las instalaciones existentes, a fin de garantizar mejores condiciones de la estación meteorológica</t>
  </si>
  <si>
    <t>3204042</t>
  </si>
  <si>
    <t>Estaciones meteorológicas mejoradas y dotadas</t>
  </si>
  <si>
    <t>Obras destinadas a corregir, renovar u optimizar las instalaciones existentes, a fin de garantizar mejores condiciones de la estación meteorológica. A su vez, contiene la dotación a la infraestructura mejorada</t>
  </si>
  <si>
    <t>3204043</t>
  </si>
  <si>
    <t>Servicio de información de datos climáticos y monitoreo</t>
  </si>
  <si>
    <t>Corresponde a las actividades para la obtención de datos, información, monitoreo, análisis y realización de pronósticos, predicciones y alertas en temas climáticos.</t>
  </si>
  <si>
    <t>3204046</t>
  </si>
  <si>
    <t>Documentos de estudios técnicos para la planificación sectorial y la gestión ambiental</t>
  </si>
  <si>
    <t>Incluye la elaboración de documentos técnicos, mapas técnicos, planes, informes, escenarios y estudios para  sustentar decisiones para la planificación sectorial y la gestión ambiental.</t>
  </si>
  <si>
    <t>3204048</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</si>
  <si>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</si>
  <si>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</si>
  <si>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3204049</t>
  </si>
  <si>
    <t>Servicio de divulgación deconocimiento generado para la Planificación sectorial y la gestión ambiental.</t>
  </si>
  <si>
    <t>Acciones orientadas a divulgar o difundir el conocimiento generado para la planificación sectorial y la gestión ambiental</t>
  </si>
  <si>
    <t>3204050</t>
  </si>
  <si>
    <t>Servicio de modelación hidrodinámica</t>
  </si>
  <si>
    <t>Incluye las acciones orientadas al diseño, implementación e integración de modelos hidrológicos, así como también la elaboración de mapas de inundación.</t>
  </si>
  <si>
    <t>3204051</t>
  </si>
  <si>
    <t>Servicio de monitoreo y seguimiento hidrometeorológico</t>
  </si>
  <si>
    <t>Corresponde a las actividades de seguimiento orientadas a recolectar información sobre cantidad de lluvia, temperatura y otros datos utilizados por los modelos de predicción para producir guías de crecidas repentinas e información sobre amenazas.</t>
  </si>
  <si>
    <t>3204052</t>
  </si>
  <si>
    <t>Laboratorio de calidad ambiental acreditado</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</si>
  <si>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</si>
  <si>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3204053</t>
  </si>
  <si>
    <t>Servicio de monitoreo y seguimiento de la biodiversidad y los servicios ecosistémicos</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</si>
  <si>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</si>
  <si>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3204054</t>
  </si>
  <si>
    <t>Documentos de política para la gestión de  la información y el conocimiento  ambiental  </t>
  </si>
  <si>
    <t>Incluye la realización de documentos de política orientados la generación y gestión del información y el conocimiento  ambiental</t>
  </si>
  <si>
    <t>3204055</t>
  </si>
  <si>
    <t>Servicio de información para la gestión del conocimiento  ambiental implementado </t>
  </si>
  <si>
    <t>Corresponde al proceso que asegura la disposición de la información de manera accesible, confiable y oportuna; así como también corresponde a la información en componentes funcionales y no funcionales de intercambio de información entre los subsistemas que conforman el SIAC;  mecanismos de articulación del SAIC con otros sistemas de información sectoriales del país; desarrollar metodologias y aplicativos para el intercambio y consolidación de información geográfica y alfanumerica ambiental a nivel regional; y capacitar a entidades del SINA en la articulación  de los sistemas de información ambiental nacional con el regional</t>
  </si>
  <si>
    <t>3204056</t>
  </si>
  <si>
    <t>Servicios tecnológicos para el sistema de información ambiental </t>
  </si>
  <si>
    <t>Corresponde al proceso que asegura la disponibilidad del servicio a través de la infraestructura informática tanto de software como de hardware, y lo relacionado con seguridad informática; así como también corresponde a las acciones orientadas a crear, mantener y actualizar la información del SIAC, asi como la socialización y difusión de las misma. Hace referencia a información ambiental nacional y regional actualizada en el portal y visor del SIAC; divulgación y capacitación de los servicios de información ambiental; actualización del PETI sectorial; ventanilla VITAL.</t>
  </si>
  <si>
    <t>3204057</t>
  </si>
  <si>
    <t>Servicio de educación formal en el marco de la información y el conocimiento ambiental</t>
  </si>
  <si>
    <t>Acciones encaminadas a formar integralmente a los educandos, en una secuencia regular de ciclos electivos en el marco del conocimiento ambiental , con sujeción a pautas curriculares progresivas, y conducente a grados y títulos.</t>
  </si>
  <si>
    <t>3204058</t>
  </si>
  <si>
    <t>Servicio de información sobre deforestación implementado</t>
  </si>
  <si>
    <t>3205001</t>
  </si>
  <si>
    <t>Documentos de lineamientos técnicos para el ordenamiento ambiental territorial</t>
  </si>
  <si>
    <t>Contiene estudios y documentos técnicos producidos en temas de ordenamiento ambiental y territorial, que sirven de insumo para la elaboración de los planes de ordenamiento territorial.</t>
  </si>
  <si>
    <t>3205002</t>
  </si>
  <si>
    <t>Documentos de estudios técnicos para el ordenamiento ambiental territorial</t>
  </si>
  <si>
    <t xml:space="preserve">Incluye la elaboración de estudios técnicos para el ordenamiento ambiental del territorio </t>
  </si>
  <si>
    <t>3205006</t>
  </si>
  <si>
    <t>Servicio de divulgación y socialización ambiental en el marco del ordenamiento ambiental territorial</t>
  </si>
  <si>
    <t>Acciones orientadas a difundir la información ambiental en el marco del ordenamiento ambiental territorial </t>
  </si>
  <si>
    <t>3205007</t>
  </si>
  <si>
    <t>Servicio de generación de alertas tempranas para la gestión del riesgo de desastres</t>
  </si>
  <si>
    <t xml:space="preserve">Acciones orientadas a la generación de alertas para la gestión del riesgo de desastres </t>
  </si>
  <si>
    <t>3205008</t>
  </si>
  <si>
    <t xml:space="preserve">Incluye acciones orientadas a extraer materiales o escombros de un cuerpo de agua determinado </t>
  </si>
  <si>
    <t>3205009</t>
  </si>
  <si>
    <t>Barreras rompe vientos recuperadas</t>
  </si>
  <si>
    <t>Hileras de árboles o arbustos de diferentes alturas que forman una barrera, opuesta a la dirección predominante del viento, alta y densa que se constituye en un obstáculo al paso del viento.</t>
  </si>
  <si>
    <t xml:space="preserve">Acciones orientadas a estabilizar los taludes cuando la obra se ve afectada por fallas o movimientos de tierra.  </t>
  </si>
  <si>
    <t>3205011</t>
  </si>
  <si>
    <t>Incluye la construcción de obras para el control de inundaciones y estabilización de las márgenes de los cauces, como ampliación de cauces, diques, muros de contención, canalización</t>
  </si>
  <si>
    <t>3205014</t>
  </si>
  <si>
    <t>Obras para el control de erosión</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</si>
  <si>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</si>
  <si>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3205015</t>
  </si>
  <si>
    <t>Documentos de estudios técnicos hidrológicos e hidrogeológicos</t>
  </si>
  <si>
    <t>Incluye la elaboración de estudios técnicos hidrológicos e hidrogeológicos como insumo para la toma de decisiones</t>
  </si>
  <si>
    <t>3205016</t>
  </si>
  <si>
    <t>Documentos de estudios técnicos geológicos y geotécnicos</t>
  </si>
  <si>
    <t>Incluye la elaboración de estudios técnicos  geológicos y geotécnicos como insumo para la toma de decisiones</t>
  </si>
  <si>
    <t>3205017</t>
  </si>
  <si>
    <t>Documentos con diseños de obra para la reducción y mitigación del riesgo de desastres</t>
  </si>
  <si>
    <t xml:space="preserve">Incluye la elaboración de documentos con diseños de obra para la reducción y mitigación del riesgo de desastres </t>
  </si>
  <si>
    <t>3205018</t>
  </si>
  <si>
    <t>Obras para la prevención y control de movimientos en masa</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</si>
  <si>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</si>
  <si>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3205019</t>
  </si>
  <si>
    <t>Obras para el control y reducción de la erosión</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</si>
  <si>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</si>
  <si>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0000063</t>
  </si>
  <si>
    <t>3205020</t>
  </si>
  <si>
    <t>Obras para reducir el riesgo de avenidas torrenciales</t>
  </si>
  <si>
    <t xml:space="preserve">Incluye la construcción de obras para el control de avenidas torrenciales, como diques transversales, diques longitudinales y reforestacion de cauces ,obras para disipación de energía </t>
  </si>
  <si>
    <t>3205021</t>
  </si>
  <si>
    <t>3205022</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</si>
  <si>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</si>
  <si>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</si>
  <si>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3206001</t>
  </si>
  <si>
    <t>Documentos de planeación para la gestión del cambio climático y un desarrollo bajo en carbono y resiliente al clima</t>
  </si>
  <si>
    <t>3206002</t>
  </si>
  <si>
    <t>Documentos de lineamientos técnicos para la gestión del cambio climático y un desarrollo bajo en carbono y resiliente al clima</t>
  </si>
  <si>
    <t>3206003</t>
  </si>
  <si>
    <t>Servicio de apoyo técnico para la implementación de acciones de mitigación y adaptación al cambio climático</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</si>
  <si>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</si>
  <si>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3206004</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</si>
  <si>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</si>
  <si>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</si>
  <si>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3206005</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</si>
  <si>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</si>
  <si>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</si>
  <si>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3206007</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</si>
  <si>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</si>
  <si>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</si>
  <si>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3206008</t>
  </si>
  <si>
    <t>Servicio de educación formal en gestión del cambio climático para un desarrollo bajo en carbono y resiliente al clima</t>
  </si>
  <si>
    <t>Incluye la realización de jornadas de educación, información y sensibilización dirigidos al público de educación formal.</t>
  </si>
  <si>
    <t>3206011</t>
  </si>
  <si>
    <t>Servicios de información para el seguimiento a los compromisos en cambio climático de Colombia</t>
  </si>
  <si>
    <t xml:space="preserve">Incluye el monitoreo de los indicadores y variables climáticas, gases efecto invernadero, y vulnerabilidad, ex ante y . </t>
  </si>
  <si>
    <t>3206012</t>
  </si>
  <si>
    <t>Servicio de identificaciónde sitios generadores de gases efecto invernadero</t>
  </si>
  <si>
    <t>Acciones orientadas a identificar los sitios (fogones campesinos) generadores de gases de efecto invernadero con combustión incompleta</t>
  </si>
  <si>
    <t>3206013</t>
  </si>
  <si>
    <t>Servicio de rehabilitación de ecosistemas con especies forestales dendroenergeticas</t>
  </si>
  <si>
    <t>Incluye el establecimiento de plantaciones forestales con especies dendroenergéticas, para proveer energía calórica (Leña) y rehabilitar ecosistemas degradados por acciones antrópicas.</t>
  </si>
  <si>
    <t>3206014</t>
  </si>
  <si>
    <t>Incluye la construcción e instalación de estufas artesanales fijas, que disminuye el consumo de leña y la emisión de gases de efecto invernadero - GEI</t>
  </si>
  <si>
    <t>Incluye el montaje e instalación de estufas artesanales móviles, que disminuyen el consumo de leña y la emisión de gases de efecto invernadero - GEI.</t>
  </si>
  <si>
    <t>3207001</t>
  </si>
  <si>
    <t>Documentos de lineamientos técnicos para la gestión integral de mares, costas y recursos acuáticos</t>
  </si>
  <si>
    <t>Documentos cuyo objetivo es describir y explicar instrumentos, estándares, requisitos y condiciones necesarias para llevar a cabo un proceso o actividad para la gestión integral de mares, costas y recursos acuáticos.</t>
  </si>
  <si>
    <t>3207002</t>
  </si>
  <si>
    <t>Documentos normativos para la gestión integral de mares, costas y recursos acuáticos</t>
  </si>
  <si>
    <t xml:space="preserve">Incluye la realización de los documentos de contenido normativo para la reglamentación de las políticas ambientales y demás lineamientos técnicos del programa de  gestión integral de mares, costas y recursos acuáticos </t>
  </si>
  <si>
    <t>3207003</t>
  </si>
  <si>
    <t>Documentos de planeación para la gestión integral de mares, costas y recursos acuáticos</t>
  </si>
  <si>
    <t>Incluyen estrategias que permiten alcanzar una meta a futuro con acciones establecidas para el adecuado manejo integrado de las zonas marino-costeras y recursos acuáticos del país</t>
  </si>
  <si>
    <t>3207004</t>
  </si>
  <si>
    <t>Documentos de investigación para la gestión integral de mares, costas y recursos acuáticos</t>
  </si>
  <si>
    <t xml:space="preserve">Incluye la elaboración de documentos  de investigación orientados a la  gestión integral de mares, costas y recursos acuáticos </t>
  </si>
  <si>
    <t>3207005</t>
  </si>
  <si>
    <t>Cartografía para la zonificación costera</t>
  </si>
  <si>
    <t xml:space="preserve">Incluye las acciones orientadas al estudio y a la elaboración de mapas a diferentes escalas de la zonificación costera. </t>
  </si>
  <si>
    <t>3207007</t>
  </si>
  <si>
    <t>Servicio de asistencia técnica para el ordenamiento ambiental de las zonas litorales</t>
  </si>
  <si>
    <t xml:space="preserve">Acciones orientadas a apoyar a las autoridades ambientales en la implementación de conceptos técnicos para el ordenamiento ambiental de las zonas litorales </t>
  </si>
  <si>
    <t>3207008</t>
  </si>
  <si>
    <t>Servicio de asistencia técnica para la generación de cadenas productivas sostenibles</t>
  </si>
  <si>
    <t xml:space="preserve">Acciones orientadas a apoyar a las autoridades ambientales, sectores productivos, y a la comunidad general para la generación de cadenas productivas sostenibles </t>
  </si>
  <si>
    <t>3207009</t>
  </si>
  <si>
    <t>Servicio de control de especies invasoras y exóticas</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</si>
  <si>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</si>
  <si>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3207012</t>
  </si>
  <si>
    <t>Gaviones construidos</t>
  </si>
  <si>
    <t>0000047</t>
  </si>
  <si>
    <t>3207013</t>
  </si>
  <si>
    <t>Diques construidos</t>
  </si>
  <si>
    <t xml:space="preserve">Muro grueso construido para contener la fuerza del agua, embalsarla o reducirla </t>
  </si>
  <si>
    <t>3207014</t>
  </si>
  <si>
    <t>Espolones construidos</t>
  </si>
  <si>
    <t>Muro construido en la orilla de un río o del mar para contener las aguas</t>
  </si>
  <si>
    <t>3207015</t>
  </si>
  <si>
    <t>Tajamares construidos</t>
  </si>
  <si>
    <t xml:space="preserve">Construcción curva o en ángulo para cortar la corriente del agua o repartir la presión de la misma </t>
  </si>
  <si>
    <t>3207017</t>
  </si>
  <si>
    <t>Servicio de articulación institucional para el manejo marino, costero e insular colombiano</t>
  </si>
  <si>
    <t>Acciones orientadas a generar espacios institucionales e interinstitucionales que permitan el adecuado manejo de las zonas marino costeras e insulares colombianas</t>
  </si>
  <si>
    <t>3207018</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</si>
  <si>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</si>
  <si>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</si>
  <si>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3207019</t>
  </si>
  <si>
    <t>Servicio de restauración ecológica de ecosistemas de manglar</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</si>
  <si>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</si>
  <si>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3207020</t>
  </si>
  <si>
    <t>Servicio de restauración ecológica de ecosistemas de coral</t>
  </si>
  <si>
    <t>Acciones encaminadas a recuperar la cobertura de los arrecifes coralinos en zonas con afectaciones generadas por fenómenos naturales y antrópicos. Como resultado se contribuirá con la recuperación de la biodiversidad y los servicios ecosistémicos a largo plazo.</t>
  </si>
  <si>
    <t>3208001</t>
  </si>
  <si>
    <t>Servicio de coordinación de alianzas nacionales para el desarrollo de la política nacional ambiental y la participación en la gestión ambiental</t>
  </si>
  <si>
    <t xml:space="preserve">Incluye la realización de alianzas nacionales y territoriales, interministeriales, intersectoriales e intrainstitucionales, y público privadas, orientadas al fomento de  la educación ambiental y la participación </t>
  </si>
  <si>
    <t>3208002</t>
  </si>
  <si>
    <t>Servicio de apoyo financiero para la calidad de la educación ambiental en la educación superior</t>
  </si>
  <si>
    <t xml:space="preserve">Corresponde a los estímulos económicos entregados a las instituciones educativas de educación superior </t>
  </si>
  <si>
    <t>3208003</t>
  </si>
  <si>
    <t>Servicio de apoyo técnico para lainternacionalización de la educación ambiental y la participación</t>
  </si>
  <si>
    <t>Corresponde al apoyo del Ministerio de Ambiente y Desarrollo Sostenible para la suscripción de convenios internacionales de cooperación o intercambio de conocimientos en materia de educación ambiental.</t>
  </si>
  <si>
    <t>3208005</t>
  </si>
  <si>
    <t>Documentos de lineamientos técnicos para el desarrollo de la política nacional ambiental y la participación en la gestión ambiental</t>
  </si>
  <si>
    <t>3208006</t>
  </si>
  <si>
    <t>Servicio de asistencia técnica para la implementación de lasestrategias educativo ambientales y de participación</t>
  </si>
  <si>
    <t>Acciones encaminadas a implementar estrategias educativo ambientales y de participación en las entidades territoriales, por medio de los proyectos ambientales implementados </t>
  </si>
  <si>
    <t>3208007</t>
  </si>
  <si>
    <t>Servicio de apoyo técnico a proyectos de educación ambiental y participación con enfoque diferencial</t>
  </si>
  <si>
    <t>Acciones orientadas a apoyar la implementación de los proyectos de educación ambiental y la participación con enfoque diferencial </t>
  </si>
  <si>
    <t>3208008</t>
  </si>
  <si>
    <t>Servicio de divulgación de la información de la política nacional de educación ambiental y participación</t>
  </si>
  <si>
    <t xml:space="preserve">Acciones orientadas a difundir la información ambiental en el marco de la educación ambiental </t>
  </si>
  <si>
    <t>3208009</t>
  </si>
  <si>
    <t>Documentos de lineamientos técnicos para el desarrollo de la política ambiental</t>
  </si>
  <si>
    <t>3208010</t>
  </si>
  <si>
    <t>Servicio de educación informal ambiental</t>
  </si>
  <si>
    <t>Acciones orientadas hacia el conocimiento de la biodiversidad y los ecosistemas para sensibilizar a la población despertar la conciencia ambiental.</t>
  </si>
  <si>
    <t>3208011</t>
  </si>
  <si>
    <t>Documentos de política para la participación de la ciudadanía en gestión ambiental</t>
  </si>
  <si>
    <t>Incluye la realización de documentos de política nacional orientados al fortalecimiento de la la participación ciudadana en la gestión ambiental.</t>
  </si>
  <si>
    <t>3208012</t>
  </si>
  <si>
    <t>Servicio de acompañamiento a la implementación de estrategias de educación ambiental</t>
  </si>
  <si>
    <t>Corresponde al acompañamiento al desarrollo de acciones y planes de educación ambiental que responden al cumplimiento de la política y programa nacional de educación ambiental.</t>
  </si>
  <si>
    <t>3208013</t>
  </si>
  <si>
    <t>Servicio de acompañamiento a la implementación de estrategias de participación ciudadana en la gestión ambiental</t>
  </si>
  <si>
    <t>Corresponde al acompañamiento para la elaboración de planes, proyectos y acciones de participación ciudadana en la gestión ambiental,  que responden al cumplimiento  lineamientos y políticas en la materia.</t>
  </si>
  <si>
    <t>3299009</t>
  </si>
  <si>
    <t>Corresponde a un inmueble resultado de obras de edificación en terrenos no construidos o cuya área esté libre por autorización de demolición total. No incluye la dotación del inmueble (Corresponde a la licencia de construcción por obra nueva)</t>
  </si>
  <si>
    <t>3299010</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</si>
  <si>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</si>
  <si>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3299011</t>
  </si>
  <si>
    <t>3299012</t>
  </si>
  <si>
    <t>Corresponde a un inmueble sobre el cual se realizan obras para variar su diseño arquitectónico o estructural, sin incrementar su área construida (Corresponde a la licencia de construcción por modificación)</t>
  </si>
  <si>
    <t>3299013</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</si>
  <si>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</si>
  <si>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3299014</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</si>
  <si>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</si>
  <si>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3299015</t>
  </si>
  <si>
    <t>3299016</t>
  </si>
  <si>
    <t>3299044</t>
  </si>
  <si>
    <t>3299052</t>
  </si>
  <si>
    <t>3299054</t>
  </si>
  <si>
    <t>3299056</t>
  </si>
  <si>
    <t>3299057</t>
  </si>
  <si>
    <t>3299058</t>
  </si>
  <si>
    <t>3299060</t>
  </si>
  <si>
    <t>3299061</t>
  </si>
  <si>
    <t>Corresponde a un inmueble resultado de obras de edificación en terrenos no construidos o cuya área esté libre por autorización de demolición total. Incluye la dotación del inmueble (Corresponde a la licencia de construcción por obra nueva)</t>
  </si>
  <si>
    <t>3299062</t>
  </si>
  <si>
    <t>3299063</t>
  </si>
  <si>
    <t>3299064</t>
  </si>
  <si>
    <t>3299065</t>
  </si>
  <si>
    <t>3299066</t>
  </si>
  <si>
    <t>3299067</t>
  </si>
  <si>
    <t>3299068</t>
  </si>
  <si>
    <t>3299069</t>
  </si>
  <si>
    <t>CULTURA</t>
  </si>
  <si>
    <t xml:space="preserve">Son todas aquellas infraestructuras culturales que se construyan en un predio o terreno donde no existen elementos o construcciones previstas. </t>
  </si>
  <si>
    <t>3301002</t>
  </si>
  <si>
    <t>Bibliotecas ampliadas</t>
  </si>
  <si>
    <t>Incrementar el área construida de la infraestructura cultural ya existente.</t>
  </si>
  <si>
    <t>3301003</t>
  </si>
  <si>
    <t>Bibliotecas adecuadas</t>
  </si>
  <si>
    <t>Cambio del uso de la infraestructura cultural o parte de ella, garantizando la permanencia del inmueble original.</t>
  </si>
  <si>
    <t>3301004</t>
  </si>
  <si>
    <t>Bibliotecas modificadas</t>
  </si>
  <si>
    <t>Variación en el diseño arquitectónico o estructural de la infraestructura cultural existente, sin incrementar su área construida</t>
  </si>
  <si>
    <t>3301005</t>
  </si>
  <si>
    <t>Bibliotecas con reforzamiento estructural</t>
  </si>
  <si>
    <t>Reforzamiento de la estructura de la infraestructura cultural</t>
  </si>
  <si>
    <t>3301007</t>
  </si>
  <si>
    <t>Centros musicales ampliados</t>
  </si>
  <si>
    <t>3301008</t>
  </si>
  <si>
    <t>Centros musicales adecuados</t>
  </si>
  <si>
    <t>3301009</t>
  </si>
  <si>
    <t>Centros musicales modificados</t>
  </si>
  <si>
    <t>3301010</t>
  </si>
  <si>
    <t>Centros musicales con reforzamiento estructural</t>
  </si>
  <si>
    <t>3301016</t>
  </si>
  <si>
    <t>Casas de la cultura construidas</t>
  </si>
  <si>
    <t>3301017</t>
  </si>
  <si>
    <t>Casas de la cultura ampliadas</t>
  </si>
  <si>
    <t>3301018</t>
  </si>
  <si>
    <t>Casas de la cultura adecuadas</t>
  </si>
  <si>
    <t>3301019</t>
  </si>
  <si>
    <t>Casas de la cultura modificadas</t>
  </si>
  <si>
    <t>3301020</t>
  </si>
  <si>
    <t>Casas de la cultura con reforzamiento estructural</t>
  </si>
  <si>
    <t>3301021</t>
  </si>
  <si>
    <t>Malocas construidas</t>
  </si>
  <si>
    <t>3301022</t>
  </si>
  <si>
    <t>Malocas ampliadas</t>
  </si>
  <si>
    <t>3301023</t>
  </si>
  <si>
    <t>Malocas adecuadas</t>
  </si>
  <si>
    <t>3301024</t>
  </si>
  <si>
    <t>Malocas modificadas</t>
  </si>
  <si>
    <t>3301025</t>
  </si>
  <si>
    <t>Malocas con reforzamiento estructural</t>
  </si>
  <si>
    <t>3301026</t>
  </si>
  <si>
    <t>Salas de danza construidas</t>
  </si>
  <si>
    <t>3301027</t>
  </si>
  <si>
    <t>Salas de danza ampliadas</t>
  </si>
  <si>
    <t>3301028</t>
  </si>
  <si>
    <t>Salas de danza adecuadas</t>
  </si>
  <si>
    <t>3301029</t>
  </si>
  <si>
    <t>Salas de danza modificadas</t>
  </si>
  <si>
    <t>3301030</t>
  </si>
  <si>
    <t>Salas de danza con reforzamiento estructural</t>
  </si>
  <si>
    <t>3301032</t>
  </si>
  <si>
    <t>Escuelas de música ampliadas</t>
  </si>
  <si>
    <t>3301033</t>
  </si>
  <si>
    <t>Escuelas de música adecuadas</t>
  </si>
  <si>
    <t>3301034</t>
  </si>
  <si>
    <t>Escuelas de música modificadas</t>
  </si>
  <si>
    <t>3301035</t>
  </si>
  <si>
    <t>Escuelas de música con reforzamiento estructural</t>
  </si>
  <si>
    <t>3301037</t>
  </si>
  <si>
    <t>Teatros ampliados</t>
  </si>
  <si>
    <t>3301038</t>
  </si>
  <si>
    <t>Teatros adecuados</t>
  </si>
  <si>
    <t>3301039</t>
  </si>
  <si>
    <t>Teatros modificados</t>
  </si>
  <si>
    <t>3301040</t>
  </si>
  <si>
    <t>Teatros con reforzamiento estructural</t>
  </si>
  <si>
    <t>0000061</t>
  </si>
  <si>
    <t>3301042</t>
  </si>
  <si>
    <t>Museos ampliados</t>
  </si>
  <si>
    <t>0000059</t>
  </si>
  <si>
    <t>3301043</t>
  </si>
  <si>
    <t>Museos adecuados</t>
  </si>
  <si>
    <t>3301044</t>
  </si>
  <si>
    <t>Museos modificados</t>
  </si>
  <si>
    <t>0000062</t>
  </si>
  <si>
    <t>3301045</t>
  </si>
  <si>
    <t>Museos con reforzamiento estructural</t>
  </si>
  <si>
    <t>0000060</t>
  </si>
  <si>
    <t>3301046</t>
  </si>
  <si>
    <t>Salón de música construido</t>
  </si>
  <si>
    <t>3301047</t>
  </si>
  <si>
    <t>Salón de música ampliado</t>
  </si>
  <si>
    <t>3301048</t>
  </si>
  <si>
    <t>Salón de música adecuado</t>
  </si>
  <si>
    <t>3301049</t>
  </si>
  <si>
    <t>Salón de música modificado</t>
  </si>
  <si>
    <t>3301050</t>
  </si>
  <si>
    <t>Salón de música con reforzamiento estructural</t>
  </si>
  <si>
    <t>3301051</t>
  </si>
  <si>
    <t>Servicio de educación informal al sector artístico y cultural</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</si>
  <si>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</si>
  <si>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3301052</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</si>
  <si>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</si>
  <si>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</si>
  <si>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3301053</t>
  </si>
  <si>
    <t>Servicio de promoción de actividades culturales</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</si>
  <si>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</si>
  <si>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3301054</t>
  </si>
  <si>
    <t>Servicio de apoyo financiero al sector artístico y cultural</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</si>
  <si>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</si>
  <si>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3301055</t>
  </si>
  <si>
    <t>Servicio de apoyo financiero para el desarrollo de prácticas artísticas y culturales</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</si>
  <si>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</si>
  <si>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3301057</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</si>
  <si>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</si>
  <si>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</si>
  <si>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3301058</t>
  </si>
  <si>
    <t>Servicio de asistencia técnica al sector musical</t>
  </si>
  <si>
    <t>Corresponde al acompañamiento a los entes territoriales para la formulación e implementación del campo musical en planes de desarrollo</t>
  </si>
  <si>
    <t>3301059</t>
  </si>
  <si>
    <t>Servicio de asistenciatécnica en procesos de comunicación cultural</t>
  </si>
  <si>
    <t>Apoyo y asesoría  a los creadores para el fortalecimiento  de los contenidos culturales mediáticos, pertinentes y de calidad.</t>
  </si>
  <si>
    <t>3301061</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</si>
  <si>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</si>
  <si>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</si>
  <si>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3301062</t>
  </si>
  <si>
    <t>Servicio de asistencia técnica en planeación de reparación colectiva</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</si>
  <si>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</si>
  <si>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3301063</t>
  </si>
  <si>
    <t>Servicio de asistencia técnica para la viabilización de proyectos de infraestructura</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</si>
  <si>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</si>
  <si>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3301064</t>
  </si>
  <si>
    <t>Servicio de asistencia técnica en educación artística y cultural</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</si>
  <si>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</si>
  <si>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3301065</t>
  </si>
  <si>
    <t>Servicio de asistencia técnica en asuntos de gestión de bibliotecas públicas y lectura.</t>
  </si>
  <si>
    <t>Asistencias técnicas a bibliotecarios, administraciones locales, entidades públicas y privadas entre otros, en el campo de las bibliotecas públicas y la lectura.</t>
  </si>
  <si>
    <t>3301066</t>
  </si>
  <si>
    <t>Servicio de gestión de recursos en el marco de la Ley de Espectáculos Públicos</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</si>
  <si>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</si>
  <si>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3301067</t>
  </si>
  <si>
    <t>Servicio de gestión de archivos audiovisualesy sonoros</t>
  </si>
  <si>
    <t>Salvaguardar y conservar los archivos audiovisuales y sonoros fomentando o permitiendo un adecuado uso de los contenidos</t>
  </si>
  <si>
    <t>3301068</t>
  </si>
  <si>
    <t>Servicio de mantenimiento de infraestructura cultural</t>
  </si>
  <si>
    <t>Ajuste o adaptación de una Infraestructura Cultural en la cual ya se estén desarrollando prácticas culturales, se busca garantizar la permanencia del inmueble original con las especificaciones requeridas. Este proceso puede o no tener reforzamiento estructural.</t>
  </si>
  <si>
    <t>3301069</t>
  </si>
  <si>
    <t>Corresponde a las investigaciones en áreas culturales y artísticas.</t>
  </si>
  <si>
    <t>3301070</t>
  </si>
  <si>
    <t>Corresponde a los lineamientos técnicos para la creación, dotación, organización, administración, funcionamiento, gestión y prestación de servicios en el sector cultural y artístico</t>
  </si>
  <si>
    <t>3301071</t>
  </si>
  <si>
    <t>Corresponde a los actos administrativos de carácter normativo y legal para la organización, funcionamiento, gestión y sostenibilidad del sector artístico y cultural.</t>
  </si>
  <si>
    <t>3301073</t>
  </si>
  <si>
    <t>Servicio de circulación artística y cultural</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</si>
  <si>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</si>
  <si>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3301074</t>
  </si>
  <si>
    <t>Servicio de apoyo para la organización y la participación del sector artístico, cultural y la ciudadanía</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</si>
  <si>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</si>
  <si>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3301078</t>
  </si>
  <si>
    <t>Casas de la cultura construidas y dotadas</t>
  </si>
  <si>
    <t>3301079</t>
  </si>
  <si>
    <t>Malocas construidas y dotadas</t>
  </si>
  <si>
    <t>3301080</t>
  </si>
  <si>
    <t>Salas de danza construidas y dotadas</t>
  </si>
  <si>
    <t>3301084</t>
  </si>
  <si>
    <t>Salón de música construido y dotado</t>
  </si>
  <si>
    <t>3301085</t>
  </si>
  <si>
    <t>Servicios bibliotecarios</t>
  </si>
  <si>
    <t>Conjunto de actividades desarrolladas en una biblioteca, con el fin de facilitar y promover la disponibilidad y el acceso a la información y a la cultura con estándares de calidad, pertinencia y oportunidad.   </t>
  </si>
  <si>
    <t>3301087</t>
  </si>
  <si>
    <t>Servicio de educación informal en áreas artísticas y culturales</t>
  </si>
  <si>
    <t>Oferta educativa entregada  a la ciudadanía con el fin de fortalecer sus capacidades en diferentes disciplinas artísticas como la música, la danza, la lectura, entre otros.</t>
  </si>
  <si>
    <t>3301088</t>
  </si>
  <si>
    <t>Centros culturales construidos</t>
  </si>
  <si>
    <t>Son todas aquellas infraestructuras culturales que se construyan en un predio o terreno donde no existen elementos o construcciones previstas. </t>
  </si>
  <si>
    <t>3301089</t>
  </si>
  <si>
    <t>Centros culturales ampliados</t>
  </si>
  <si>
    <t>3301090</t>
  </si>
  <si>
    <t>Centros culturales adecuados</t>
  </si>
  <si>
    <t>3301091</t>
  </si>
  <si>
    <t>Centros culturales modificados</t>
  </si>
  <si>
    <t>3301092</t>
  </si>
  <si>
    <t>Centros culturales con reforzamiento estructural</t>
  </si>
  <si>
    <t>3301093</t>
  </si>
  <si>
    <t>Centros culturales construidos y dotados</t>
  </si>
  <si>
    <t>3301094</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</si>
  <si>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</si>
  <si>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</si>
  <si>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3301095</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</si>
  <si>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</si>
  <si>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</si>
  <si>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3301096</t>
  </si>
  <si>
    <t>Escuelas de música adecuadas y dotadas</t>
  </si>
  <si>
    <t>3301097</t>
  </si>
  <si>
    <t>Salas de danza adecuadasy dotadas</t>
  </si>
  <si>
    <t>3301098</t>
  </si>
  <si>
    <t>Servicio de acceso a materiales de lectura</t>
  </si>
  <si>
    <t>Dotación de las bibliotecas públicas con actualizaciones, suscripciones a periódicos y revistas, publicaciones digitales, entre otros materiales de lectura adquiridos para el acceso del público.</t>
  </si>
  <si>
    <t>3301099</t>
  </si>
  <si>
    <t>Servicio de información para el sector artístico y cultural</t>
  </si>
  <si>
    <t>Estructuración de sistemas de información del sector cultural; incluye los sistemas para captura de información para el sector artístico y cultural.</t>
  </si>
  <si>
    <t>3301100</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</si>
  <si>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</si>
  <si>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</si>
  <si>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3301101</t>
  </si>
  <si>
    <t>Centro musicales dotados</t>
  </si>
  <si>
    <t>Incluye la disposición de material didáctico, pedagógico, tecnológico y/o mobiliario para espacios estructurados de aprendizaje musical.</t>
  </si>
  <si>
    <t>3301102</t>
  </si>
  <si>
    <t>Centro de producción y posproducción cinematográfica construido</t>
  </si>
  <si>
    <t>Corresponde a los centros de  producción y posproducción cinematográfica construidos.</t>
  </si>
  <si>
    <t>3301103</t>
  </si>
  <si>
    <t>Centro de producción y posproducción cinematográfica ampliado</t>
  </si>
  <si>
    <t>Corresponde a los centros de  producción y posproducción cinematográfica ampliados.</t>
  </si>
  <si>
    <t>3301104</t>
  </si>
  <si>
    <t>Centro de producción y posproducción cinematográfica adecuado</t>
  </si>
  <si>
    <t>Corresponde a los centros de  producción y posproducción cinematográfica adecuados.</t>
  </si>
  <si>
    <t>3301105</t>
  </si>
  <si>
    <t>Centro de producción y posproducción cinematográfica modificado</t>
  </si>
  <si>
    <t>Corresponde a los centros de  producción y posproducción cinematográfica modificados.</t>
  </si>
  <si>
    <t>3301106</t>
  </si>
  <si>
    <t>Centro de producción y posproducción cinematográfica restaurado</t>
  </si>
  <si>
    <t>Corresponde a los centros de  producción y posproducción cinematográfica restaurados.</t>
  </si>
  <si>
    <t>3301107</t>
  </si>
  <si>
    <t>Centro de producción y posproducción cinematográfica con reforzamiento estructural</t>
  </si>
  <si>
    <t>Corresponde a los centros de  producción y posproducción cinematográfica con reforzamiento estructural.</t>
  </si>
  <si>
    <t>3301108</t>
  </si>
  <si>
    <t>Salas de cine construidas</t>
  </si>
  <si>
    <t>Corresponde  a las salas de cine construidas en el país.</t>
  </si>
  <si>
    <t>3301109</t>
  </si>
  <si>
    <t>Salas de cine ampliadas</t>
  </si>
  <si>
    <t>Corresponde  a las salas de cine ampliadas en el país.</t>
  </si>
  <si>
    <t>3301110</t>
  </si>
  <si>
    <t>Salas de cine adecuadas</t>
  </si>
  <si>
    <t>Corresponde  a las salas de cine adecuadas en el país.</t>
  </si>
  <si>
    <t>3301111</t>
  </si>
  <si>
    <t>Salas de cine modificadas</t>
  </si>
  <si>
    <t>Corresponde  a las salas de cine modificadas en el país.</t>
  </si>
  <si>
    <t>3301112</t>
  </si>
  <si>
    <t>Salas de cine con reforzamiento estructural</t>
  </si>
  <si>
    <t>Corresponde  a las salas de cine con reforzamiento estructural en el país.</t>
  </si>
  <si>
    <t>3301113</t>
  </si>
  <si>
    <t>Centros de preservación y conservación audiovisual construidos</t>
  </si>
  <si>
    <t>Centros de preservación y conservación audiovisual construidos.</t>
  </si>
  <si>
    <t>3301114</t>
  </si>
  <si>
    <t>Centros de preservación y conservación audiovsual adecuados</t>
  </si>
  <si>
    <t>Centros de preservación y conservación audiovsual adecuados.</t>
  </si>
  <si>
    <t>3301115</t>
  </si>
  <si>
    <t>Centros de preservación y conservación audiovsual modificados</t>
  </si>
  <si>
    <t>Centros de preservación y conservación audiovsual modificados.</t>
  </si>
  <si>
    <t>3301116</t>
  </si>
  <si>
    <t>Centros de preservación y conservación audiovsual restaurados</t>
  </si>
  <si>
    <t>Centros de preservación y conservación audiovsual restaurados.</t>
  </si>
  <si>
    <t>3301117</t>
  </si>
  <si>
    <t>Centros de preservación y conservación audiovsual con reforzamiento estructural</t>
  </si>
  <si>
    <t>Centros de preservación y conservación audiovsual con reforzamiento estructural.</t>
  </si>
  <si>
    <t>3301118</t>
  </si>
  <si>
    <t>Servicios de apoyo financiero a la producción y coproducción cinematográfica</t>
  </si>
  <si>
    <t xml:space="preserve">Corresponde a los recursos entregados a producciones audiovisuales. </t>
  </si>
  <si>
    <t>3301119</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</si>
  <si>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</si>
  <si>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</si>
  <si>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3301120</t>
  </si>
  <si>
    <t>Servicios de asistencia técnica para la circulación cinematográfica</t>
  </si>
  <si>
    <t>Corresponde al fortalecimiento de todos los procesos de circulación de producciones audiovisuales (festivales, muestras, eventos, plataformas etc)</t>
  </si>
  <si>
    <t>3301122</t>
  </si>
  <si>
    <t>Servicio de fomento para el acceso de la oferta cultural</t>
  </si>
  <si>
    <t>Beneficios otorgados para que la ciudadanía acceda a la oferta cultural, entre ellos cine.</t>
  </si>
  <si>
    <t>3301123</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</si>
  <si>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</si>
  <si>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</si>
  <si>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3301124</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</si>
  <si>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</si>
  <si>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</si>
  <si>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3301125</t>
  </si>
  <si>
    <t>Servicios de promoción del cine colombiano en el extranjero</t>
  </si>
  <si>
    <t xml:space="preserve">Corresponde a la participación de Colombia en eventos, actividades o campañas para promocionar el cine colombiano a nivel internacional. </t>
  </si>
  <si>
    <t>3301126</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</si>
  <si>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</si>
  <si>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</si>
  <si>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3301127</t>
  </si>
  <si>
    <t>Infraestructuras culturales dotadas</t>
  </si>
  <si>
    <t>Corresponde a la disposición de material didáctico, pedagógico, tecnológico y/o mobiliario para espacios estructurados para el desarrollo de procesos artístico y/o cultural, este incluye también el desarrollo de infraestructura tecnológica  para la conexión y el acceso a internet de las bibliotecas y espacios culturales.</t>
  </si>
  <si>
    <t>3301128</t>
  </si>
  <si>
    <t>Servicio de apoyo financiero para creadores y gestores culturales</t>
  </si>
  <si>
    <t>Corresponde al beneficio económico periódico entregado a los creadores y gestores culturales, para garantizar una renta vitalicia a estos agentes.</t>
  </si>
  <si>
    <t>3302001</t>
  </si>
  <si>
    <t>Documentos Investigación</t>
  </si>
  <si>
    <t>3302002</t>
  </si>
  <si>
    <t>3302003</t>
  </si>
  <si>
    <t>Hace referencia a actos administrativos, declaratorias y solicitudes a cargo del Ministerio de Cultura en materia de patrimonio material e inmaterial.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</si>
  <si>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</si>
  <si>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</si>
  <si>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</si>
  <si>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3302005</t>
  </si>
  <si>
    <t>Servicio de recuperación del patrimonio bibliográfico y documental</t>
  </si>
  <si>
    <t>Obras recuperadas mediante diferentes mecanismos de adquisición (compra, canje, donación, depósito legal y depósito digital.)</t>
  </si>
  <si>
    <t>3302006</t>
  </si>
  <si>
    <t>Servicios de preservación del patrimonio bibliográfico y documental</t>
  </si>
  <si>
    <t>Corresponde a las acciones encaminadas a la conservación preventiva y restauración de patrimonio documental en cuanto a folios intervenidos y a las obras que anualmente reciben acciones de conservación preventiva, restauración y preservación digital. A nivel territorial su alcance está orientado a acciones preventivas únicamente.</t>
  </si>
  <si>
    <t>3302007</t>
  </si>
  <si>
    <t>Servicios de preservación de colecciones de material cinematográfico y audiovisual</t>
  </si>
  <si>
    <t>Corresponde a la recopilación y protección del material cinematográfico y audiovisual del país como material patrimonial.</t>
  </si>
  <si>
    <t>3302014</t>
  </si>
  <si>
    <t>Servicio de educación informal en conservación documental</t>
  </si>
  <si>
    <t>Proveer capacitación para prevenir los deterioros documentales del patrimonio</t>
  </si>
  <si>
    <t>3302015</t>
  </si>
  <si>
    <t>Servicio de educación para el trabajo a miembros de apoyo y comunidad académica</t>
  </si>
  <si>
    <t>Hace referencia a los talleres de actualización sobre el estado etnográfico, arqueológico y del patrimonio cultural de la nación.</t>
  </si>
  <si>
    <t>3302016</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</si>
  <si>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</si>
  <si>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</si>
  <si>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3302017</t>
  </si>
  <si>
    <t>Servicio de educación informal sobre museos</t>
  </si>
  <si>
    <t>Corresponde a las capacitaciones ofrecidas a la comunidad de museos en el marco del programa de voluntariado y durante los cursos de preparación de monitores para las exposiciones temporales.</t>
  </si>
  <si>
    <t>3302018</t>
  </si>
  <si>
    <t>Servicio de educación para el trabajo en Escuelas Taller</t>
  </si>
  <si>
    <t>Hace referencia a las actividades que se llevan a cabo fuera del ámbito escolar, que buscan desarrollar competencias y facultades de los individuos ofrecidas por las Escuelas Taller en oficios de la cultura.</t>
  </si>
  <si>
    <t>3302019</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</si>
  <si>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</si>
  <si>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</si>
  <si>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3302020</t>
  </si>
  <si>
    <t>Servicio de educación informal a la ciudadanía en asuntos patrimoniales</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</si>
  <si>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</si>
  <si>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3302021</t>
  </si>
  <si>
    <t>Servicio de asistencia técnica en asuntos de gestión del patrimonio bibliográfico y documental.</t>
  </si>
  <si>
    <t>Asistencias a los bibliotecarios y las entidades territoriales sobre la gestión del patrimonio.</t>
  </si>
  <si>
    <t>3302022</t>
  </si>
  <si>
    <t>Servicio de asistencia técnica en asuntos de patrimonio cultural sumergido</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</si>
  <si>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</si>
  <si>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3302030</t>
  </si>
  <si>
    <t>Servicio de preservación de los parques y áreas arqueológicaspatrimoniales</t>
  </si>
  <si>
    <t>Corresponde a la atención de los diferentes sitios arqueológicos reconocidos legalmente por el Estado. El mantenimiento, restauración y conservación de los bienes arqueológicos del patrimonio arqueológico ubicados en los Parques Arqueológicos</t>
  </si>
  <si>
    <t>3302034</t>
  </si>
  <si>
    <t>Hace referencia a los museos del país que tengan ampliación en su infraestructura.</t>
  </si>
  <si>
    <t>3302035</t>
  </si>
  <si>
    <t>Museosadecuados</t>
  </si>
  <si>
    <t>Corresponde a los museos del país que se les hagan procesos de adecuación en sus instalaciones .</t>
  </si>
  <si>
    <t>3302036</t>
  </si>
  <si>
    <t>Hace referencia a museos del país que realicen modificaciones en su estructura.</t>
  </si>
  <si>
    <t>3302037</t>
  </si>
  <si>
    <t>Corresponde a los museos del país que sean sujeto de reforzamiento estructural.</t>
  </si>
  <si>
    <t>3302041</t>
  </si>
  <si>
    <t>Servicio de protección del patrimonio arqueologico, antropologico e historico</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</si>
  <si>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</si>
  <si>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3302042</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</si>
  <si>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</si>
  <si>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</si>
  <si>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3302043</t>
  </si>
  <si>
    <t>Monumento histórico construido</t>
  </si>
  <si>
    <t>Corresponde a la construcción de una obra que posea valor artístico, arqueológico, histórico o similar. </t>
  </si>
  <si>
    <t>3302044</t>
  </si>
  <si>
    <t>Servicio de promoción de actividades culturales.</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</si>
  <si>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</si>
  <si>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3302046</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</si>
  <si>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</si>
  <si>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</si>
  <si>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3302047</t>
  </si>
  <si>
    <t>Servicio de vigilancia y control archivístico</t>
  </si>
  <si>
    <t>Vigilancia e inspecciones realizadas a los integrantes del Sistema Nacional de Archivos a través de auditorías presenciales y virtuales</t>
  </si>
  <si>
    <t>3302049</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</si>
  <si>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</si>
  <si>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</si>
  <si>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3302050</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</si>
  <si>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</si>
  <si>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</si>
  <si>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Hace referencia a intervenciones realizadas a obras de las colecciones (por ejemplo: limpieza, estudios,  diagnósticos e  intervenciones) con el fin de mantener el buen estado las piezas</t>
  </si>
  <si>
    <t>3302052</t>
  </si>
  <si>
    <t>Servicios de educación informal al sector bibliotecario, del libro y la lectura</t>
  </si>
  <si>
    <t>Corresponde a las capacitaciones ofrecidas a bibliotecarios y agentes del sector del libro en asuntos de gestión documental.</t>
  </si>
  <si>
    <t>3302053</t>
  </si>
  <si>
    <t>Servicio de asistencia técnica para los museos</t>
  </si>
  <si>
    <t>Hace referencia al apoyo técnico para realizar el registro, actualización de registro y acompañamiento en las diferentes áreas museológicas</t>
  </si>
  <si>
    <t>3302055</t>
  </si>
  <si>
    <t>Servicio de atención al usuario para el acceso a documentos históricos y protocolos notariales</t>
  </si>
  <si>
    <t>Consulta y visita de documentos históricos, de escrituras publicas, de documentos digitalizados.</t>
  </si>
  <si>
    <t>3302056</t>
  </si>
  <si>
    <t>Servicio de acceso y difusión del patrimonio bibliográfico y documental</t>
  </si>
  <si>
    <t>Corresponde al acceso de los espacios del patrimonio bibliográfico: Biblioteca Nacional, Archivo General de la Nación, Museos.</t>
  </si>
  <si>
    <t>3302057</t>
  </si>
  <si>
    <t>Servicio de acceso a investigaciones sobre antropología, arqueología, historia y patrimonio cultural inmaterial</t>
  </si>
  <si>
    <t>Acceso a la plataforma multimedia con la digitalización de archivos históricos regionales nacionales y extranjeros.</t>
  </si>
  <si>
    <t>3302058</t>
  </si>
  <si>
    <t>Servicio de museología</t>
  </si>
  <si>
    <t>Corresponde a la realización de las curadurías Arqueológicas y Antropológicas (Desarrollar guiones museográficos para museos regionales y el museo nacional). Y la Sistematización de la colección etnográfica</t>
  </si>
  <si>
    <t>3302059</t>
  </si>
  <si>
    <t>Servicio de apoyo financiero a la investigación en Antropología, Arqueología, Historia y Patrimonio</t>
  </si>
  <si>
    <t>Otorgar estímulos a la investigación</t>
  </si>
  <si>
    <t>3302060</t>
  </si>
  <si>
    <t>Corresponde a los Museos del país que sean construidos</t>
  </si>
  <si>
    <t>3302061</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</si>
  <si>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</si>
  <si>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</si>
  <si>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3302064</t>
  </si>
  <si>
    <t>Servicio de información del patrimonio bibliográfico y documental</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</si>
  <si>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</si>
  <si>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3302066</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</si>
  <si>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</si>
  <si>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</si>
  <si>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3302067</t>
  </si>
  <si>
    <t>Servicios de educación formal de posgrado</t>
  </si>
  <si>
    <t>Servicio orientado a la formación de talento humano especializado  para contribuir a fortalecer las bases de la capacidad nacional para la generación, transferencia, apropiación y aplicación del conocimiento</t>
  </si>
  <si>
    <t>3302068</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</si>
  <si>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</si>
  <si>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</si>
  <si>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3302069</t>
  </si>
  <si>
    <t>Servicio de apoyo financiero al sector museos</t>
  </si>
  <si>
    <t>Corresponde a los estímulos económicos entregados al sector museos, para incentivar la interactividad de los museos con la comunidad, que generen desarrollo, dialogo y apropiación del patrimonio.</t>
  </si>
  <si>
    <t>3302070</t>
  </si>
  <si>
    <t>Serviciode divulgación y publicación del Patrimonio cultural</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</si>
  <si>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</si>
  <si>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</si>
  <si>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</si>
  <si>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</si>
  <si>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3302072</t>
  </si>
  <si>
    <t>Estudios de preinversión elaborados</t>
  </si>
  <si>
    <t>Corresponde a los productos relacionados con la etapa de preinversión de infraestructura, como son estudios de factibilidad, diseños arquitectónicos, planos, estudios de suelos y otros estudios y/o instrumentos similares.</t>
  </si>
  <si>
    <t>3302073</t>
  </si>
  <si>
    <t>Servicios de restauración del patrimonio cultural material inmueble</t>
  </si>
  <si>
    <t>Hace referencia a intervenciones de restauración integral de bienes inmuebles de interés cultural con el fin de mantener el buen estado de la infraestructura.</t>
  </si>
  <si>
    <t>3302074</t>
  </si>
  <si>
    <t>Servicio de evaluación de instrumentos archivísticos</t>
  </si>
  <si>
    <t>Corresponde a la evaluación de instrumentos archivísticos frente a la convalidación de Tablas de Retención Documental -TRD, Tablas de Valoración Documental -TVD y gestión de transferencias documentales.</t>
  </si>
  <si>
    <t>3302075</t>
  </si>
  <si>
    <t>Servicio de gestión documental a entidades públicas y privadas del orden nacional y/o territorial</t>
  </si>
  <si>
    <t>Conjunto de actividades administrativas y técnicas tendientes a la intervención de los archivos en sus diferentes fases (gestión, central o histórico) a través del desarrollo de proyectos archivísticos en las entidades públicas y privadas del orden nacional y/o territorial. Igualmente, corresponde a la planificación, manejo y organización de la documentación producida y recibida por las entidades, desde su origen hasta su destino final, con el objeto de facilitar su utilización y conservación. (Ley 594 de 2000).</t>
  </si>
  <si>
    <t>3302076</t>
  </si>
  <si>
    <t xml:space="preserve">Servicio de desarrollo tecnológico e innovación de archivos electrónicos </t>
  </si>
  <si>
    <t>Corresponde a la generación de ideas, métodos y herramientas digitales que impactan la modernización y generan transformaciones en archivos electrónicos. En el desarrollo de estos métodos y herramientas está implícita la investigación que genera conocimiento enfocado en la solución de problemas de la función archivística a través del uso y la incorporación de tecnologías.</t>
  </si>
  <si>
    <t>3302077</t>
  </si>
  <si>
    <t>Servicio de información del patrimonio documental archivístico</t>
  </si>
  <si>
    <t>Corresponde al proceso que mejora la disposición de la información del patrimonio documental archivístico para asegurar que sea accesible y oportuno.</t>
  </si>
  <si>
    <t>3399009</t>
  </si>
  <si>
    <t>3399010</t>
  </si>
  <si>
    <t>3399011</t>
  </si>
  <si>
    <t>3399012</t>
  </si>
  <si>
    <t>3399013</t>
  </si>
  <si>
    <t>3399014</t>
  </si>
  <si>
    <t>3399015</t>
  </si>
  <si>
    <t>3399016</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</si>
  <si>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</si>
  <si>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3399044</t>
  </si>
  <si>
    <t>3399052</t>
  </si>
  <si>
    <t>3399053</t>
  </si>
  <si>
    <t>3399054</t>
  </si>
  <si>
    <t>3399055</t>
  </si>
  <si>
    <t>3399056</t>
  </si>
  <si>
    <t>3399058</t>
  </si>
  <si>
    <t>3399060</t>
  </si>
  <si>
    <t>3399061</t>
  </si>
  <si>
    <t>Servicio de implementación del Sistema de Gestión</t>
  </si>
  <si>
    <t>3399062</t>
  </si>
  <si>
    <t>3399063</t>
  </si>
  <si>
    <t>3399064</t>
  </si>
  <si>
    <t>3399065</t>
  </si>
  <si>
    <t>3399066</t>
  </si>
  <si>
    <t>3399067</t>
  </si>
  <si>
    <t>3399068</t>
  </si>
  <si>
    <t>3399069</t>
  </si>
  <si>
    <t>COMERCIO, INDUSTRIA Y TURISMO</t>
  </si>
  <si>
    <t>3501002</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</si>
  <si>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</si>
  <si>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</si>
  <si>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3501003</t>
  </si>
  <si>
    <t>Servicio de apoyo para la suscripción e implementación de acuerdos comerciales y de inversión</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</si>
  <si>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</si>
  <si>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3501004</t>
  </si>
  <si>
    <t>Servicio de apoyo para facilitar el comercio exterior a través de la Ventanilla Única de Comercio Exterior - VUCE</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</si>
  <si>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</si>
  <si>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3502001</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</si>
  <si>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</si>
  <si>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</si>
  <si>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3502002</t>
  </si>
  <si>
    <t>3502003</t>
  </si>
  <si>
    <t>3502004</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</si>
  <si>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</si>
  <si>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</si>
  <si>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3502005</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</si>
  <si>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</si>
  <si>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</si>
  <si>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3502006</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</si>
  <si>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</si>
  <si>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</si>
  <si>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3502007</t>
  </si>
  <si>
    <t>Servicio de asistencia técnica para el desarrollo de iniciativas clústeres</t>
  </si>
  <si>
    <t>Asesorías dirigidas al desarrollo de los planes de acción establecidos por las iniciativas clúster para profundizar o abrir nuevos mercados</t>
  </si>
  <si>
    <t>3502008</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</si>
  <si>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</si>
  <si>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</si>
  <si>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3502009</t>
  </si>
  <si>
    <t>Servicio de apoyo para la transferencia y/o implementación de metodologías de aumento de la productividad</t>
  </si>
  <si>
    <t>Extensionismo de metodologías para la adopción de tecnologías de gestión en productos o procesos industriales de las empresas, con el fin de alcanzar mayores niveles de productividad, competitividad y rentabilidad</t>
  </si>
  <si>
    <t>3502010</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</si>
  <si>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</si>
  <si>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</si>
  <si>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3502011</t>
  </si>
  <si>
    <t>Servicio de apoyo para la formación de capital humano pertinente para el desarrollo empresarial de los territorios</t>
  </si>
  <si>
    <t xml:space="preserve">Este servicio busca identificar las necesidades de capital humano que requiere el aparato productivo de los territorios para aprovechar su potencial y acercarle las soluciones de formación respectivas </t>
  </si>
  <si>
    <t>3502012</t>
  </si>
  <si>
    <t>Servicio de apoyo para la modernización y fomento de la innovación empresarial</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</si>
  <si>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</si>
  <si>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3502013</t>
  </si>
  <si>
    <t>Servicio de asistencia técnica para la mitigación y adaptación al cambio climático de las empresas.</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</si>
  <si>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</si>
  <si>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3502014</t>
  </si>
  <si>
    <t>Servicio para la simplificación y facilitación de trámites para la creación de empresa</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</si>
  <si>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</si>
  <si>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3502015</t>
  </si>
  <si>
    <t>Servicio para la formalización empresarial y de productos y/o Servicio</t>
  </si>
  <si>
    <t>Promoción de la cultura de la formalidad, entendida más allá de la obligación de  registro,  como  un medio de  inclusión económica, ambiental y social de las empresas en los mercados.</t>
  </si>
  <si>
    <t>3502016</t>
  </si>
  <si>
    <t>Servicio de asistencia técnica para el fortalecimiento de las Redes Regionales de Emprendimiento</t>
  </si>
  <si>
    <t>Apoyo para la estructuración de programas y proyectos de emprendimiento, generación de capacidades a las entidades de apoyo, estructuración de políticas, transferencia de buenas practicas, generación de alianzas.</t>
  </si>
  <si>
    <t>3502017</t>
  </si>
  <si>
    <t>Servicio de asistencia técnica para emprendedores y/o empresas en edad temprana</t>
  </si>
  <si>
    <t>Asistencia técnica dirigida a emprendedores con empresas en etapa temprana (menores de 5 años).</t>
  </si>
  <si>
    <t>3502018</t>
  </si>
  <si>
    <t>Servicio de apoyo a las Micro franquicias</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</si>
  <si>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</si>
  <si>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3502019</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</si>
  <si>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y apertura de mercados</t>
  </si>
  <si>
    <t>3502020</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</si>
  <si>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</si>
  <si>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</si>
  <si>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3502021</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</si>
  <si>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</si>
  <si>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</si>
  <si>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3502022</t>
  </si>
  <si>
    <t>Servicio de asistencia técnica a las Mipymes para el acceso a nuevos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</si>
  <si>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</si>
  <si>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3502023</t>
  </si>
  <si>
    <t>Servicio de atención y asesoría a empresas y emprendedores</t>
  </si>
  <si>
    <t>Servicio prestados por los Centros de Desarrollo Empresarial y por los Centros Integrados de Servicio de Comercio, Industria y Turismo (MICITIOs), ubicados en diferentes ciudades y regiones del país.</t>
  </si>
  <si>
    <t>3502024</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</si>
  <si>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</si>
  <si>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</si>
  <si>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3502025</t>
  </si>
  <si>
    <t>Servicio de apoyo financiero a la actividad artesanal</t>
  </si>
  <si>
    <t>Con este servicio se busca financiar a través de Artesanías de Colombia, proyectos territoriales para el desarrollo artesanal.</t>
  </si>
  <si>
    <t>3502026</t>
  </si>
  <si>
    <t>Servicio de diseño y/o mejoramiento de productos artesanales</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</si>
  <si>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</si>
  <si>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3502027</t>
  </si>
  <si>
    <t>Servicio de divulgación de la actividad artesanal</t>
  </si>
  <si>
    <t>Realización de eventos, documentos y campañas para la promoción de la actividad artesanal.</t>
  </si>
  <si>
    <t>3502033</t>
  </si>
  <si>
    <t>Servicio de comparación y evaluación inter laboratorios</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</si>
  <si>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</si>
  <si>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3502034</t>
  </si>
  <si>
    <t>Servicio de divulgación de nuevos riesgos societarios</t>
  </si>
  <si>
    <t>Este producto hace referencia al proyecto de súper sociedades que está incluido en la ley en este programa, vale aclarar que es desde la perspectiva preventiva.</t>
  </si>
  <si>
    <t>3502035</t>
  </si>
  <si>
    <t>Servicio de divulgación para la adopción de buenas prácticas de responsabilidad social.</t>
  </si>
  <si>
    <t>Este producto hace referencia al proyecto de Súper Sociedades tiene un enfoque preventivo.</t>
  </si>
  <si>
    <t>3502036</t>
  </si>
  <si>
    <t>Servicio de apoyo financiero para la competitividad turística</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</si>
  <si>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</si>
  <si>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3502037</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</si>
  <si>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</si>
  <si>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</si>
  <si>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3502038</t>
  </si>
  <si>
    <t>Servicio de apoyo financiero para la construcción de infraestructura turística</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</si>
  <si>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</si>
  <si>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3502039</t>
  </si>
  <si>
    <t>Servicio de asistencia técnica a los entes territoriales para el desarrollo turístico</t>
  </si>
  <si>
    <t>Asistencia y acompañamiento a los Entes Territoriales para la promoción y competitividad turística de sus regiones.</t>
  </si>
  <si>
    <t>3502043</t>
  </si>
  <si>
    <t>Ecoparque turístico construido</t>
  </si>
  <si>
    <t>Construcción de parque turístico con servicios complementarios tales como señalización, zona de comidas y servicios sanitarios.</t>
  </si>
  <si>
    <t>3502044</t>
  </si>
  <si>
    <t>Construcción de gaviones, infraestructura de piedra, para la protección de zonas cercanas a ríos y mares.</t>
  </si>
  <si>
    <t>3502045</t>
  </si>
  <si>
    <t>Servicio de educación informal en asuntos turísticos</t>
  </si>
  <si>
    <t>Consiste en la capacitación y entrenamiento a personas interesadas en trabajar en el sector turismo. Incluye fortalecimiento de atención al cliente, de conocimientos históricos, entre otros.</t>
  </si>
  <si>
    <t>3502046</t>
  </si>
  <si>
    <t>Servicio de promoción turística</t>
  </si>
  <si>
    <t>Corresponde a campañas de divulgación y promoción de los atractivos turísticos de la zonas, así como las actividades para el posicionamiento de las regiones, departamentos y municipios como destinos turísticos.</t>
  </si>
  <si>
    <t>3502047</t>
  </si>
  <si>
    <t>Corresponde a documentos que contengan planes, estrategias, política públicas sobre asuntos del sector.</t>
  </si>
  <si>
    <t>3502048</t>
  </si>
  <si>
    <t>Corresponde a documentos que contengan decretos, acuerdos, resoluciones, entre otros sobre los asuntos del sector.</t>
  </si>
  <si>
    <t>3502049</t>
  </si>
  <si>
    <t>Servicio de circuito turístico</t>
  </si>
  <si>
    <t>Corresponde a un recorrido por determinados atractivos turísticos.</t>
  </si>
  <si>
    <t>3502050</t>
  </si>
  <si>
    <t>Centro de convención construido</t>
  </si>
  <si>
    <t>Corresponde a  la infraestructura construida para la realización de eventos, asambleas, seminarios de carácter comercial y empresarial, entre otros</t>
  </si>
  <si>
    <t>3502051</t>
  </si>
  <si>
    <t>Centro de convención ampliado</t>
  </si>
  <si>
    <t>Incrementar el área construida de la infraestructura ya existente.</t>
  </si>
  <si>
    <t>3502052</t>
  </si>
  <si>
    <t>Centro de convención mantenido</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</si>
  <si>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</si>
  <si>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3502053</t>
  </si>
  <si>
    <t>Centro turístico construido</t>
  </si>
  <si>
    <t>Corresponde a la infraestructura diseñada para la realización de actividades turísticas.</t>
  </si>
  <si>
    <t>3502054</t>
  </si>
  <si>
    <t>Centro turístico ampliado</t>
  </si>
  <si>
    <t>3502055</t>
  </si>
  <si>
    <t>Centro turístico mantenido</t>
  </si>
  <si>
    <t>3502056</t>
  </si>
  <si>
    <t>Sendero turístico construido</t>
  </si>
  <si>
    <t>Corresponde a la construcción de un camino o ruta con el fin de apreciar el entorno turístico.</t>
  </si>
  <si>
    <t>3502057</t>
  </si>
  <si>
    <t>Sendero turístico ampliado</t>
  </si>
  <si>
    <t>3502058</t>
  </si>
  <si>
    <t>Sendero turístico mantenido</t>
  </si>
  <si>
    <t>3502059</t>
  </si>
  <si>
    <t>Señalización turística construida</t>
  </si>
  <si>
    <t>Corresponde a la señalización de espacios turísticos que lo requieran.</t>
  </si>
  <si>
    <t>3502060</t>
  </si>
  <si>
    <t>Embarcadero construido</t>
  </si>
  <si>
    <t>Corresponde a la construcción de la infraestructura para el embarque y desembarque de personas, mercancías, entre otros.</t>
  </si>
  <si>
    <t>3502061</t>
  </si>
  <si>
    <t>Embarcadero ampliado</t>
  </si>
  <si>
    <t>3502062</t>
  </si>
  <si>
    <t>Embarcadero mantenido</t>
  </si>
  <si>
    <t>3502063</t>
  </si>
  <si>
    <t>Sistema lineal teleférico turístico construido</t>
  </si>
  <si>
    <t>Corresponde a la construcción de un sistema de transporte aéreo con fines turísticos</t>
  </si>
  <si>
    <t>3502064</t>
  </si>
  <si>
    <t>Sistema lineal teleférico turístico ampliado</t>
  </si>
  <si>
    <t>3502065</t>
  </si>
  <si>
    <t>Sistema lineal teleférico turístico mantenido</t>
  </si>
  <si>
    <t>3502066</t>
  </si>
  <si>
    <t>Muelle turístico construido</t>
  </si>
  <si>
    <t>Corresponde a la construcción de una infraestructura sobre el agua.</t>
  </si>
  <si>
    <t>3502067</t>
  </si>
  <si>
    <t>Muelle turístico ampliado</t>
  </si>
  <si>
    <t>3502068</t>
  </si>
  <si>
    <t>Muelle turístico mantenido</t>
  </si>
  <si>
    <t>3502069</t>
  </si>
  <si>
    <t>Centro interpretativo construido</t>
  </si>
  <si>
    <t>Corresponde a la construcción de un espacio donde se explican los bienes turísticos que se visitarán. Normalmente se encuentra a la entrada de la infraestructura turística (parque, mirador, etc.)</t>
  </si>
  <si>
    <t>3502070</t>
  </si>
  <si>
    <t>Centro interpretativo ampliado</t>
  </si>
  <si>
    <t>3502071</t>
  </si>
  <si>
    <t>Centro interpretativo mantenido</t>
  </si>
  <si>
    <t>3502072</t>
  </si>
  <si>
    <t>Marina construida</t>
  </si>
  <si>
    <t>Corresponde a la construcción del conjunto de instalaciones portuarias y embarcaderos en las que se realizan actividades de turismo, recreación.</t>
  </si>
  <si>
    <t>3502073</t>
  </si>
  <si>
    <t>Marina ampliada</t>
  </si>
  <si>
    <t>3502074</t>
  </si>
  <si>
    <t>Marina mantenida</t>
  </si>
  <si>
    <t>3502075</t>
  </si>
  <si>
    <t>Terminal turístico construido</t>
  </si>
  <si>
    <t>Corresponde a la construcción de una infraestructura que cumpla la función de unir los diferentes puntos turísticos de una región.</t>
  </si>
  <si>
    <t>3502076</t>
  </si>
  <si>
    <t>Terminal turístico ampliado</t>
  </si>
  <si>
    <t>3502077</t>
  </si>
  <si>
    <t>Terminal turístico mantenido</t>
  </si>
  <si>
    <t>3502078</t>
  </si>
  <si>
    <t>Malecón construido</t>
  </si>
  <si>
    <t>Construcción de muro grueso a la orilla del mar o río para protección</t>
  </si>
  <si>
    <t>3502079</t>
  </si>
  <si>
    <t>Malecón ampliado</t>
  </si>
  <si>
    <t>3502080</t>
  </si>
  <si>
    <t>Malecón mantenido</t>
  </si>
  <si>
    <t>3502081</t>
  </si>
  <si>
    <t>Plazas de mercado construida</t>
  </si>
  <si>
    <t>3502082</t>
  </si>
  <si>
    <t>Plazas de mercado ampliada</t>
  </si>
  <si>
    <t>3502083</t>
  </si>
  <si>
    <t>3502084</t>
  </si>
  <si>
    <t>Mirador turístico construido</t>
  </si>
  <si>
    <t>Corresponde a la infraestructura en forma de galería o balcón en un punto elevado para observar el paisaje turístico.</t>
  </si>
  <si>
    <t>3502085</t>
  </si>
  <si>
    <t>Mirador turístico ampliado</t>
  </si>
  <si>
    <t>3502086</t>
  </si>
  <si>
    <t>Mirador turístico mantenido</t>
  </si>
  <si>
    <t>3502087</t>
  </si>
  <si>
    <t>Centro recreativo construido</t>
  </si>
  <si>
    <t>Corresponde a la construcción de una infraestructura adaptada para la recreación turística (juegos, actividades, información)</t>
  </si>
  <si>
    <t>3502088</t>
  </si>
  <si>
    <t>Centro recreativo ampliado</t>
  </si>
  <si>
    <t>3502089</t>
  </si>
  <si>
    <t>Centro recreativo mantenido</t>
  </si>
  <si>
    <t>3502090</t>
  </si>
  <si>
    <t>Corresponde a talleres, sensibilizaciones, cursos en temáticas de emprendimiento, productividad, competitividad y asuntos comerciales.</t>
  </si>
  <si>
    <t>3502093</t>
  </si>
  <si>
    <t>Servicios de información turística a nivel nacional</t>
  </si>
  <si>
    <t>Comprende las actividades necesarias para la generación de información y herramientas tecnológicas en el uso de datos referentes al sector turismo.</t>
  </si>
  <si>
    <t>3502094</t>
  </si>
  <si>
    <t>Documentos de investigación sobre turismo</t>
  </si>
  <si>
    <t>Comprende las actividades necesarias para el procesamiento y generación de conocimiento en torno al sector turismo</t>
  </si>
  <si>
    <t>3502095</t>
  </si>
  <si>
    <t>Servicios de apoyo para el fomento de capacidades en economía circulary sostenibilidad</t>
  </si>
  <si>
    <t>Incluye formación de capacidades, generación de  cultura y cambio de mentalidad organizacional para renovar su  enfoque de producción y así generar utilidades al tiempo que garanticen mayor sostenibilidad e impactos positivos en las comunidades.</t>
  </si>
  <si>
    <t>3502096</t>
  </si>
  <si>
    <t>Servicios de apoyo financiero para la gestión del uso eficiente de los recursos y aumento de la productividad</t>
  </si>
  <si>
    <t>Con este servicio se busca financiar y/o cofinanciar  proyectos para promover programas o proyectos de gestión  de recursos (agua y/o energía) en las empresas.</t>
  </si>
  <si>
    <t>3502097</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</si>
  <si>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</si>
  <si>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</si>
  <si>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3502098</t>
  </si>
  <si>
    <t>Sendero turístico mejorado</t>
  </si>
  <si>
    <t>Cambiar las condiciones técnicas iniciales del sendero con el fin de mejorar la infraestructura. </t>
  </si>
  <si>
    <t>3502099</t>
  </si>
  <si>
    <t>Servicio de educación informal en metrología</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</si>
  <si>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</si>
  <si>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3502100</t>
  </si>
  <si>
    <t>Servicio de producción de materiales de referencia</t>
  </si>
  <si>
    <t>3502101</t>
  </si>
  <si>
    <t>Servicio de calibración de equipos e instrumentos metrológicos</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</si>
  <si>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</si>
  <si>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3502102</t>
  </si>
  <si>
    <t>Servicio de promoción de herramientas metrológicas</t>
  </si>
  <si>
    <t>Promoción de las herramientas metrológicas producidas por el Instituto Nacional de Metrología de Colombia, calibración de equipos e instrumentos metrológicos, programación de comparación interlaboratorios y ensayos de aptitud, asistencia técnica, producción y comercialización de materiales de referencia, capacitación y cursos en metrología, a través de eventos.</t>
  </si>
  <si>
    <t>3502103</t>
  </si>
  <si>
    <t>Servicio de asistencia técnica en metrología</t>
  </si>
  <si>
    <t>El producto contempla las siguientes actividades: Evaluación de Capacidad Metrológica, Servicio de Asesoría Metrológica, Cursos de formación específica, Evaluación de Capacidad y Competencia Técnica.</t>
  </si>
  <si>
    <t>3502105</t>
  </si>
  <si>
    <t>Servicio de asistencia técnica a unidades artesanales para acceder a mercados electrónicos</t>
  </si>
  <si>
    <t>Incluye la identificación de unidades artesanales con potencial de venta electrónica y logística requerida para realizar la venta.</t>
  </si>
  <si>
    <t>3502106</t>
  </si>
  <si>
    <t>Servicios de divulgación del Subsistema Nacional de Calidad</t>
  </si>
  <si>
    <t>Se busca desarrollar e implementar estrategias que permitan divulgar y promocionar al Subsistema Nacional de Calidad.</t>
  </si>
  <si>
    <t>3502107</t>
  </si>
  <si>
    <t>Servicio de información sobre el sector artesanal</t>
  </si>
  <si>
    <t>Comprende las actividades necesarias para la generación de información y herramientas tecnológicas para el uso de referentes sobre el sector artesanal</t>
  </si>
  <si>
    <t>3502108</t>
  </si>
  <si>
    <t>Servicio de Registro Único de Facturas Electrónicas</t>
  </si>
  <si>
    <t>Corresponde al desarrollo y la reglamentación para el funcionamiento de la plataforma en la cual se registran las facturas.</t>
  </si>
  <si>
    <t>3502109</t>
  </si>
  <si>
    <t>Documentos investigación sobre el sector artesanal</t>
  </si>
  <si>
    <t>Comprende las actividades necesarias para el procesamiento y generación de conocimientos entorno al sector artesanal</t>
  </si>
  <si>
    <t>3502110</t>
  </si>
  <si>
    <t>Corresponde a todos los productos relacionados a la etapa de preinversión en infraestructura , como son estudios de factibilidad, diseños arquitectónicos, planos, estudio de suelos y otros estudios y/o instrumentos similares.</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</si>
  <si>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</si>
  <si>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</si>
  <si>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</si>
  <si>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3502112</t>
  </si>
  <si>
    <t>3502113</t>
  </si>
  <si>
    <t>Equipamiento turístico construido</t>
  </si>
  <si>
    <t>Corresponde a la construcción de infraestructura o espacios de uso público en los atractivos turísticos del territorio (garitas, baños públicos, puntos de información, rampas etc.) que  mejoren la prestación de los servicios al turista.</t>
  </si>
  <si>
    <t>3502114</t>
  </si>
  <si>
    <t>Equipamientos turísticos dotados</t>
  </si>
  <si>
    <t>Corresponde a la dotación necesaria para que la infraestructura o espacios de uso público en los atractivos turísticos del territorio  puedan iniciar su funcionamiento y operación.</t>
  </si>
  <si>
    <t>3503008</t>
  </si>
  <si>
    <t>Servicios de apoyo para la consolidación de la red nacional de protección al consumidor</t>
  </si>
  <si>
    <t xml:space="preserve">Corresponde a las acciones para el fortalecimiento de las Red Nacional de Protección al Consumidor en todo el país. </t>
  </si>
  <si>
    <t>3503011</t>
  </si>
  <si>
    <t>Documentos normativos y reglamentarios de información financiera</t>
  </si>
  <si>
    <t>Corresponde a los documentos y análisis normativos de información financiera y aseguramiento de la información</t>
  </si>
  <si>
    <t>3503012</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</si>
  <si>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</si>
  <si>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</si>
  <si>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3503014</t>
  </si>
  <si>
    <t>Servicio de divulgación de temas misionales de la SIC</t>
  </si>
  <si>
    <t>Realización de eventos, campañas y publicación de documentos en los temas misionales de la SIC</t>
  </si>
  <si>
    <t>3503015</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</si>
  <si>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</si>
  <si>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3503016</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</si>
  <si>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</si>
  <si>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</si>
  <si>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3503017</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</si>
  <si>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</si>
  <si>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</si>
  <si>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3503018</t>
  </si>
  <si>
    <t>Servicio para la protección de la competencia</t>
  </si>
  <si>
    <t>Corresponde a todas las actividades que debe realizar la Superintendencia de Industria y Comercio para velar por la observancia de las disposiciones en materia de protección de la competencia.</t>
  </si>
  <si>
    <t>3503019</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</si>
  <si>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</si>
  <si>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</si>
  <si>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3503020</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</si>
  <si>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</si>
  <si>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</si>
  <si>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3503021</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</si>
  <si>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</si>
  <si>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</si>
  <si>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3503022</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</si>
  <si>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</si>
  <si>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</si>
  <si>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3503023</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</si>
  <si>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</si>
  <si>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</si>
  <si>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3503024</t>
  </si>
  <si>
    <t>Servicios de educación informal en temas de la Superintendencia de Industria y Comercio</t>
  </si>
  <si>
    <t>Corresponde a las capacitaciones en los diferentes temas misionales de la Superintendencia de Industria y Comercio.</t>
  </si>
  <si>
    <t>3503026</t>
  </si>
  <si>
    <t>Servicio de registro y control de sustancias químicas industriales</t>
  </si>
  <si>
    <t>Aplicativo web para registro de importadores y fabricantes de  sustancias químicas de uso industrial</t>
  </si>
  <si>
    <t>3503027</t>
  </si>
  <si>
    <t>Documentos de investigación sobre el sector industrial</t>
  </si>
  <si>
    <t>Análisis de la información de sustancias químicas industriales. Corresponde a su vez a la investigación de temas concernientes al sector industrial</t>
  </si>
  <si>
    <t>3503028</t>
  </si>
  <si>
    <t>Servicios jurisdiccionales para la atención de procesos de insolvencia empresarial</t>
  </si>
  <si>
    <t>Corresponde a todas las actividades que realiza la entidad para el ejercicio de las funciones jurisdiccionales en materia de insolvencia empresarial.</t>
  </si>
  <si>
    <t>3503029</t>
  </si>
  <si>
    <t>Corresponde a la realización de documentos de contenido normativo para la reglamentación de los proyectos de ley.</t>
  </si>
  <si>
    <t>3503030</t>
  </si>
  <si>
    <t>Corresponde a documentos cuyo objetivo es describir y explicar estándares, requisitos y condiciones necesarias para llevar a cabo un proceso o actividad. Orientaciones técnicas y conceptos sobre la aplicación de los marcos normativos.</t>
  </si>
  <si>
    <t>3503031</t>
  </si>
  <si>
    <t>Servicios de inspección a contadores públicos y sociedades que prestan servicios de la ciencia contable</t>
  </si>
  <si>
    <t>Corresponde a las actividades de inspección a contadores públicos y sociedades prestadoras de servicios contables, para la verificación plena de los requisitos que los acreditan para el ejercicio de la profesión contable.</t>
  </si>
  <si>
    <t>3503032</t>
  </si>
  <si>
    <t>Servicios de vigilancia a contadores públicos y sociedades que prestan servicios de la ciencia contable</t>
  </si>
  <si>
    <t>Corresponde a las actividades de vigilancia relacionadas con la investigación a contadores públicos o sociedades prestadoras de servicios contables por posibles conductas irregulares.</t>
  </si>
  <si>
    <t>3599007</t>
  </si>
  <si>
    <t>Servicio de atención al ciudadano</t>
  </si>
  <si>
    <t>Comprende la recepción, trámite y respuesta del conjunto de preguntas, quejas, reclamos y sugerencias realizadas por la ciudadanía en general, que están relacionadas con los servicios prestados por la entidad, a través de los diferentes canales dispuestos para ello.</t>
  </si>
  <si>
    <t>0000089</t>
  </si>
  <si>
    <t>3599009</t>
  </si>
  <si>
    <t>3599010</t>
  </si>
  <si>
    <t>3599011</t>
  </si>
  <si>
    <t>3599012</t>
  </si>
  <si>
    <t>3599013</t>
  </si>
  <si>
    <t>3599014</t>
  </si>
  <si>
    <t>3599015</t>
  </si>
  <si>
    <t>3599016</t>
  </si>
  <si>
    <t>3599044</t>
  </si>
  <si>
    <t>3599066</t>
  </si>
  <si>
    <t>3599067</t>
  </si>
  <si>
    <t>.</t>
  </si>
  <si>
    <t>3599068</t>
  </si>
  <si>
    <t>3599069</t>
  </si>
  <si>
    <t>3599070</t>
  </si>
  <si>
    <t>3599072</t>
  </si>
  <si>
    <t>3599921</t>
  </si>
  <si>
    <t>3599922</t>
  </si>
  <si>
    <t>3599923</t>
  </si>
  <si>
    <t>3599924</t>
  </si>
  <si>
    <t>3599925</t>
  </si>
  <si>
    <t>Servicio de Implementación Sistema de Gestión</t>
  </si>
  <si>
    <t>3599926</t>
  </si>
  <si>
    <t>3599927</t>
  </si>
  <si>
    <t>3599928</t>
  </si>
  <si>
    <t>3599929</t>
  </si>
  <si>
    <t>3599930</t>
  </si>
  <si>
    <t>TRABAJO</t>
  </si>
  <si>
    <t>3601002</t>
  </si>
  <si>
    <t>Sistema de Afiliación Única Electrónica</t>
  </si>
  <si>
    <t>Consiste en un software integral especializado, en el todas las personas o empresas puedan registrar la afiliación a los distintos subsistemas de seguridad social (salud, pensiones, riesgos y caja de compensación).</t>
  </si>
  <si>
    <t>3601003</t>
  </si>
  <si>
    <t>Servicio de información del sistema de Afiliación Única Electrónica</t>
  </si>
  <si>
    <t>3601004</t>
  </si>
  <si>
    <t>Servicio de gestión de la información de Historias Laborales</t>
  </si>
  <si>
    <t>Sistema de consolidación de las historias laborales (cotización a pensiones) de los diferentes regímenes y fondos.</t>
  </si>
  <si>
    <t>3601005</t>
  </si>
  <si>
    <t>Servicio de información de normatividad del Sistema General de Pensiones</t>
  </si>
  <si>
    <t>El servicio de información provee a los ciudadanos de manera consolidada las normas relacionadas que regulan el Sistema General de Pensiones.</t>
  </si>
  <si>
    <t>3601006</t>
  </si>
  <si>
    <t>Servicio de cooperación en materia de seguridad social</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</si>
  <si>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</si>
  <si>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3601007</t>
  </si>
  <si>
    <t>3601008</t>
  </si>
  <si>
    <t>3601009</t>
  </si>
  <si>
    <t>Servicio de divulgación sobre el Sistema General de Pensiones y Cajas de Compensación</t>
  </si>
  <si>
    <t>Se trata de la promoción y divulgación frente a temas relacionados con el Sistema General de Pensiones y Cajas de Compensación</t>
  </si>
  <si>
    <t>3601010</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</si>
  <si>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</si>
  <si>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</si>
  <si>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3601011</t>
  </si>
  <si>
    <t>Servicio de apoyo financiero para población trabajadora con ingreso inferior a un salario mínimo mensual legal vigente.</t>
  </si>
  <si>
    <t>Corresponde a las personas beneficiadas con los recursos que financia el Programa de Subsidio al Aporte en Pensión PSAP.</t>
  </si>
  <si>
    <t>3601012</t>
  </si>
  <si>
    <t>Servicio de apoyo financiero para el adulto mayor</t>
  </si>
  <si>
    <t>Corresponde a los Subsidios del Programa Colombia Mayor Entregados con los recursos que financia el Programa de Protección Social al Adulto Mayor, hoy Programa Colombia Mayor.</t>
  </si>
  <si>
    <t>3601013</t>
  </si>
  <si>
    <t>Servicio de Apoyo Financiero para la Compensación al Impuesto del Valor Agregado</t>
  </si>
  <si>
    <t xml:space="preserve">Servicio de apoyo financiero a traves del cual se realizará una devolución del Impuesto al Valor Agregado - IVA a la población más vulnerable del país. Esta compensación corresponderá a una suma fija en pesos, la cual será definida considerando el Impuesto al Valor Agregado -IVA que en promedio pagan los hogares de menores ingresos. </t>
  </si>
  <si>
    <t>3601014</t>
  </si>
  <si>
    <t>Servicio de apoyo financiero para Ex Madres Comunitarias y/o Sustitutas.</t>
  </si>
  <si>
    <t>consiste la entrega de un subsidio de la subcuenta de subsistencia del Fondo de Solidaridad Pensional, para las personas que dejaron de ser madres comunitarias y no reúnen los requisitos para obtener una pensión, ni son beneficiarias del mecanismo de Beneficios Económicos Periódicos (BEPS) y que prestaron su servicio por más de 10 años;  y las personas que dejaron de ser madres sustitutas a partir del 24 de noviembre de 2015, que hubieren desarrollado dicha labor por un tiempo no inferior a 10 años y no reúnen los requisitos para acceder a una pensión.</t>
  </si>
  <si>
    <t>3601015</t>
  </si>
  <si>
    <t>3602002</t>
  </si>
  <si>
    <t>Servicios de gestión para generación y formalización del empleo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</si>
  <si>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</si>
  <si>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3602003</t>
  </si>
  <si>
    <t>Servicio de gestión para el emprendimiento solidario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</si>
  <si>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</si>
  <si>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3602004</t>
  </si>
  <si>
    <t>Servicio de colocación laboral</t>
  </si>
  <si>
    <t>La colocación laboral es la que realiza actividades dirigidas a vincular buscadores de empleo y vacantes, brindando información para la mejor búsqueda.</t>
  </si>
  <si>
    <t>3602005</t>
  </si>
  <si>
    <t>Servicio de orientación laboral</t>
  </si>
  <si>
    <t>Es la asesoría para la búsqueda efectiva de trabajadores, la construcción de perfiles laborales, entre otras necesidades, brindada por profesionales especializados de los Centros de Atención</t>
  </si>
  <si>
    <t>3602006</t>
  </si>
  <si>
    <t>Servicio de registro laboral</t>
  </si>
  <si>
    <t>Es la inscripción de hojas de vida de las personas en los centros de Atención, con la asistencia de un facilitador.</t>
  </si>
  <si>
    <t>3602007</t>
  </si>
  <si>
    <t>Servicio de asistencia técnica para el fortalecimiento de la Red de formalización laboral</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</si>
  <si>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</si>
  <si>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3602008</t>
  </si>
  <si>
    <t>Servicio de apoyo a la implementación de políticas públicas en el marco del trabajo decente</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</si>
  <si>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</si>
  <si>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3602011</t>
  </si>
  <si>
    <t>Servicio de educación para el trabajo en emprendimiento</t>
  </si>
  <si>
    <t>Hace referencia a las jornadas de formación  complementaria, vocacional y de proyectos productivos  en el programa jóvenes rurales emprendedores y victimas del conflicto armado</t>
  </si>
  <si>
    <t>3602012</t>
  </si>
  <si>
    <t>Es la supervisión de las cajas de compensación familiar, organizaciones y entidades encargadas del subsidio familiar en cuanto al cumplimiento de las entidades que constituyan o administren varias entidades sometidas a su vigilancia, para preservar la estabilidad y seguridad del SSF para que los servicios que los servicios sociales lleguen a la población bajo los términos señalados en la ley.</t>
  </si>
  <si>
    <t>3602013</t>
  </si>
  <si>
    <t>Servicio de gestión para el emprendimiento</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</si>
  <si>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</si>
  <si>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3602016</t>
  </si>
  <si>
    <t>Servicio de divulgación de los procesos de formalización laboral</t>
  </si>
  <si>
    <t>Hace referencia a la gestión realizada por el Sector Trabajo en materia de promoción y divulgación de la  generación y formalización del empleo en el marco de la Política del Trabajo Decente.</t>
  </si>
  <si>
    <t>3602017</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</si>
  <si>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</si>
  <si>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</si>
  <si>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3602018</t>
  </si>
  <si>
    <t>Servicios de apoyo financiero para la creación de empresas</t>
  </si>
  <si>
    <t>Describe el servicio de apoyo financiero para planes de negocio con viabilidad técnica en su formulación, los cuales serán promovidos con la apropiación de recursos por parte del CDN del SENA</t>
  </si>
  <si>
    <t>3602019</t>
  </si>
  <si>
    <t>Hace referencia a las normas propuestas por el Sector Trabajo.</t>
  </si>
  <si>
    <t>3602020</t>
  </si>
  <si>
    <t>Servicio de apoyo al diseño e implementación depolíticas de protección al cesante</t>
  </si>
  <si>
    <t>Hacen referencia a las estrategias e instrumentos que pretenden incidir directamente sobre el diseño e implementación de políticas del mecanismo de protección al cesante.</t>
  </si>
  <si>
    <t>3602021</t>
  </si>
  <si>
    <t>Servicio de promoción, fomentoy divulgación de la asociatividad solidaria</t>
  </si>
  <si>
    <t xml:space="preserve">Hace referencia a la gestión realizada por el sector Trabajo para el fomento de las organizaciones asociativas solidarias </t>
  </si>
  <si>
    <t>3602022</t>
  </si>
  <si>
    <t>Servicios de asistencia técnica para la generación de Alianzas Estratégicas</t>
  </si>
  <si>
    <t>Hace referencia a la asistencia técnica para la generación de alianzas estratégicas público privadas necesarias para adelantar los negocios inclusivos en beneficio de las víctimas.</t>
  </si>
  <si>
    <t>3602023</t>
  </si>
  <si>
    <t>Servicios de educación informal en economía solidaria</t>
  </si>
  <si>
    <t>Hace referencia a los procesos de capacitación y formación referente a la doctrina propia de la economía solidaria</t>
  </si>
  <si>
    <t>3602024</t>
  </si>
  <si>
    <t>Servicio de asistencia técnica a entidades territorialesy direcciones territoriales en el marco del trabajo decente</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</si>
  <si>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</si>
  <si>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3602025</t>
  </si>
  <si>
    <t>3602027</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</si>
  <si>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</si>
  <si>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</si>
  <si>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3602028</t>
  </si>
  <si>
    <t>Servicio de promoción y divulgación para generación y formalización del empleo</t>
  </si>
  <si>
    <t>3602029</t>
  </si>
  <si>
    <t>Servicio de asistencia técnica para la generación y formalización del empleo</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</si>
  <si>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</si>
  <si>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3602030</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</si>
  <si>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</si>
  <si>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</si>
  <si>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3602031</t>
  </si>
  <si>
    <t>Servicio de formación para el trabajo en competencias para la inserción laboral</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</si>
  <si>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</si>
  <si>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3602032</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</si>
  <si>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</si>
  <si>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</si>
  <si>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3602033</t>
  </si>
  <si>
    <t>Describe el servicio de apoyo financiero para planes de negocio con viabilidad técnica en su formulación.</t>
  </si>
  <si>
    <t>3602034</t>
  </si>
  <si>
    <t>Servicio de promoción para el emprendimiento</t>
  </si>
  <si>
    <t>Describe la gestión que se realiza para la conformación de emprendimientos en población. Esto podrá incluir conformación, fortalecimiento, asesoría, empresas, modelo de evaluación, personas sensibilizadas, ruedas de negocio, entre otros, que oriente la creación y fortalecimiento.</t>
  </si>
  <si>
    <t>3602035</t>
  </si>
  <si>
    <t>Servicio de formación para el trabajo en emprendimiento</t>
  </si>
  <si>
    <t>Hace referencia a las jornadas de formación  complementaria, vocacional y de proyectos productivos  en el programa jóvenes rurales emprendedores y victimas del conflicto armado.</t>
  </si>
  <si>
    <t>3602036</t>
  </si>
  <si>
    <t>Servicios de orientación ocupacional</t>
  </si>
  <si>
    <t>Es el servicio para la definición del perfil ocupacional y del perfil emprendedor, para direccionarlo a la oferta institucional.</t>
  </si>
  <si>
    <t>0000134</t>
  </si>
  <si>
    <t>3602037</t>
  </si>
  <si>
    <t>Servicio de registro de inserción laboral</t>
  </si>
  <si>
    <t>Se refiere servicio de cuantificación de plazas laborales formales ocupadas y registradas a través de la Agencia Pública de Empleo en un periodo de tiempo.</t>
  </si>
  <si>
    <t>3602038</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</si>
  <si>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</si>
  <si>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</si>
  <si>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3602039</t>
  </si>
  <si>
    <t>3602040</t>
  </si>
  <si>
    <t>Son acciones que se realizan para contribuir al conocimiento y apropiación de una temática específica.</t>
  </si>
  <si>
    <t>3602041</t>
  </si>
  <si>
    <t>3603001</t>
  </si>
  <si>
    <t>Servicio de educación informal en educación solidaria</t>
  </si>
  <si>
    <t>Indica el número de trabajadores que se forman en las empresas a través de programas de formación complementaria</t>
  </si>
  <si>
    <t>3603002</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</si>
  <si>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</si>
  <si>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3603003</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</si>
  <si>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</si>
  <si>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3603004</t>
  </si>
  <si>
    <t>Servicio de formación profesional integral</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</si>
  <si>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</si>
  <si>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3603005</t>
  </si>
  <si>
    <t>Servicio de certificación de desempeño laboral</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</si>
  <si>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</si>
  <si>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3603007</t>
  </si>
  <si>
    <t>Servicio de información para el análisis de las ocupaciones</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</si>
  <si>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</si>
  <si>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3603008</t>
  </si>
  <si>
    <t>Servicio de gestión de información de competencias y ocupaciones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</si>
  <si>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</si>
  <si>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3603009</t>
  </si>
  <si>
    <t>Servicio de seguimiento a los programas de formación para el trabajo orientados a población vulnerable</t>
  </si>
  <si>
    <t>Se trata del seguimiento periódico que se le realiza a los programas de formación para el trabajo orientados a población vulnerable.</t>
  </si>
  <si>
    <t>3603010</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</si>
  <si>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</si>
  <si>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</si>
  <si>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3603011</t>
  </si>
  <si>
    <t>Servicio de aseguramiento de calidad de la formación para el trabajo</t>
  </si>
  <si>
    <t>Corresponde a las acciones realizadas para asegurar la calidad de la formación para el trabajo que se han prestado.</t>
  </si>
  <si>
    <t>0000086</t>
  </si>
  <si>
    <t>3603012</t>
  </si>
  <si>
    <t>3603013</t>
  </si>
  <si>
    <t>3603014</t>
  </si>
  <si>
    <t>3603015</t>
  </si>
  <si>
    <t>Servicios de promoción y divulgación de los servicios del SENA</t>
  </si>
  <si>
    <t>3603016</t>
  </si>
  <si>
    <t>Servicio de formación informal para el emprendimiento rural</t>
  </si>
  <si>
    <t>3603017</t>
  </si>
  <si>
    <t>Servicios de identificación y formulación de planes de Emprendimiento</t>
  </si>
  <si>
    <t>Identificar ideas productivas y formular planes de negocio  pertinentes con el nuevo entorno territorial</t>
  </si>
  <si>
    <t>3603018</t>
  </si>
  <si>
    <t>Proceso dinámico, flexible y continuo para la definición del perfil ocupacional y del perfil emprendedor, para direccionarlo a la oferta institucional.</t>
  </si>
  <si>
    <t>3603019</t>
  </si>
  <si>
    <t>Servicio de fomento de los programas de formación para el trabajo</t>
  </si>
  <si>
    <t>Hace referencia a las acciones encaminadas al desarrollo, fomento y seguimiento de programas de formación para el trabajo.</t>
  </si>
  <si>
    <t>3603020</t>
  </si>
  <si>
    <t>Servicio de apoyo para la población migrante laboral</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</si>
  <si>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</si>
  <si>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3603021</t>
  </si>
  <si>
    <t>Servicio de apoyo para el fortalecimiento de la política de formación para el trabajo</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</si>
  <si>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</si>
  <si>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3603022</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</si>
  <si>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</si>
  <si>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</si>
  <si>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3603024</t>
  </si>
  <si>
    <t>Ambientes de formación modernizados</t>
  </si>
  <si>
    <t>Describe la solución integral de adecuaciones físicas y dotación tecnológica para todos los componentes que intervienen  en el servicio de formación  profesional.</t>
  </si>
  <si>
    <t>3603025</t>
  </si>
  <si>
    <t>3603026</t>
  </si>
  <si>
    <t>Servicio de apoyo administrativo a la formación para el trabajo</t>
  </si>
  <si>
    <t>Hace referencia al servicio que garantiza la gestión administrativa del proceso de formación.</t>
  </si>
  <si>
    <t>0000080</t>
  </si>
  <si>
    <t>3604001</t>
  </si>
  <si>
    <t>Servicio de divulgación del diálogo social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</si>
  <si>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</si>
  <si>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3604003</t>
  </si>
  <si>
    <t>Documentos para dar a conocer los lineamientos, estrategias y medios disponibles para la aplicación y promoción de los derechos fundamentales del trabajo a nivel nacional, territorial y regional.</t>
  </si>
  <si>
    <t>3604004</t>
  </si>
  <si>
    <t>Servicio de educación informal para la protección del joven trabajador</t>
  </si>
  <si>
    <t>Jornadas de capacitación para dar a conocer los lineamientos, estrategias, rutas de atención y demás mecanismos para promover la protección al joven trabajador.</t>
  </si>
  <si>
    <t>3604005</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</si>
  <si>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</si>
  <si>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</si>
  <si>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3604006</t>
  </si>
  <si>
    <t>Servicio de educación informal para la prevención integral del trabajo infantil</t>
  </si>
  <si>
    <t>Servicio que presta el Ministerio del Trabajo a nivel nacional y territorial para dar a conocer los lineamientos, estrategias, rutas de atención y demás mecanismos para promover la prevención y erradicación del trabajo infantil.</t>
  </si>
  <si>
    <t>3604009</t>
  </si>
  <si>
    <t>Servicio de promoción y divulgación del teletrabajo</t>
  </si>
  <si>
    <t>Servicio que presta el Ministerio del Trabajo para promover en las empresas públicas y privadas en la implementación del teletrabajo. Incluye acompañamiento, asesoramiento y seguimiento en su implementación</t>
  </si>
  <si>
    <t>3604010</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</si>
  <si>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</si>
  <si>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</si>
  <si>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3604012</t>
  </si>
  <si>
    <t>Servicio de conciliación y solución de conflictos laborales</t>
  </si>
  <si>
    <t>Es el resultado de la combinación de esfuerzos, modelos y recursos promovidos por el Ministerio del Trabajo para la creación y utilización de espacios de diálogo, concertación y solución de conflictos.</t>
  </si>
  <si>
    <t>3604013</t>
  </si>
  <si>
    <t>Servicio de educación informal en Inspección, Vigilancia y Control en normas laborales y de seguridad social y de salud en el trabajo</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</si>
  <si>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</si>
  <si>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3604014</t>
  </si>
  <si>
    <t>3604016</t>
  </si>
  <si>
    <t>Documentos cuyo objetivo es describir y explicar instrumentos, estándares, requisitos y condiciones necesarias para llevar a cabo un proceso o actividad en: espacios de diálogo social, los derechos fundamentales del trabajo decente, erradicación de trabajo infantil y protección del adolescente trabajador y protección al adolescente trabajador, la implementación de tele trabajo y acciones en materia de cooperación y relaciones internacionales del Ministerio del Trabajo.</t>
  </si>
  <si>
    <t>3604017</t>
  </si>
  <si>
    <t>3604018</t>
  </si>
  <si>
    <t>Servicio de promoción y divulgación de los derechos fundamentales del trabajo y fortalecimiento del dialogo social</t>
  </si>
  <si>
    <t>Servicio que se presta para dar a conocer los lineamientos, estrategias y medios disponibles para la aplicación y promoción de los derechos fundamentales del trabajo y fortalecimiento del dialogo social a nivel nacional , territorial y regional.</t>
  </si>
  <si>
    <t>3604019</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</si>
  <si>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</si>
  <si>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</si>
  <si>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3604020</t>
  </si>
  <si>
    <t>Servicio de prevencióndel trabajo infantil y protección del adolescente trabajador</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</si>
  <si>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</si>
  <si>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3604021</t>
  </si>
  <si>
    <t>Servicio de asistencia técnica en Inspección, Vigilancia y Control en el Marco del Trabajo Decente</t>
  </si>
  <si>
    <t xml:space="preserve">Corresponde a la asesoría y acompañamiento en acciones de inspección, vigilancia y control que se brinda a los entes públicos y privados sobre la implementación de la normatividad del trabajo decente. </t>
  </si>
  <si>
    <t>3604022</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</si>
  <si>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</si>
  <si>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</si>
  <si>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3604023</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</si>
  <si>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</si>
  <si>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</si>
  <si>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3604024</t>
  </si>
  <si>
    <t>Servicio de información del registro sindical</t>
  </si>
  <si>
    <t>Hace referencia al mejoramiento de las herramientas que optimizan el sistema de información de registro sindical.</t>
  </si>
  <si>
    <t>3604025</t>
  </si>
  <si>
    <t>Servicio de información sobre el registro de Organizaciones Sindicales</t>
  </si>
  <si>
    <t>Hace referencia a proceso de recepción, trámite y custodia de la información perteneciente a las Organizaciones Sindicales para prestación de servicios a los actores del sistema.</t>
  </si>
  <si>
    <t>3604026</t>
  </si>
  <si>
    <t>Servicio de divulgación para la aplicación del enfoque de género</t>
  </si>
  <si>
    <t>Servicio que se presta en todo el territorio para dar a conocer los lineamientos, estrategias y medios disponibles para la aplicación del enfoque de género.</t>
  </si>
  <si>
    <t>3604027</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</si>
  <si>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</si>
  <si>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</si>
  <si>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3604028</t>
  </si>
  <si>
    <t>Servicio de asistencia técnica para la equidad laboral con enfoque de género</t>
  </si>
  <si>
    <t>Corresponde a las sesiones de asesoría, acompañamiento y entrenamiento que se brinda a los actores del mercado laboral sobre la equidad laboral con enfoque de género, con lo cual se promoverá una cultura de no discriminación en el mercado laboral.</t>
  </si>
  <si>
    <t>3604029</t>
  </si>
  <si>
    <t>Servicio de prevención, inspección, vigilancia y control del trabajo</t>
  </si>
  <si>
    <t xml:space="preserve">Corresponde al desarrollo de los procesos de identificación, acceso, estructuración y administración de la información para la planificación, estructuración y mejoras en materia de prevención, inspección, vigilancia y control del trabajo </t>
  </si>
  <si>
    <t>3604030</t>
  </si>
  <si>
    <t>Servicio de apoyo financiero para la prevención, inspección, vigilacia y control del trabajo</t>
  </si>
  <si>
    <t>Hace referencia  a la evaluación, aprobación, financiación, administración y seguimiento de los planes, programas y proyectos para el fortalecimiento de la prevención, inspección, vigilancia y control del trabajo.</t>
  </si>
  <si>
    <t>3604031</t>
  </si>
  <si>
    <t>Servicio de asistencia técnica para la equidad laboral en materia de género</t>
  </si>
  <si>
    <t>Corresponde al acompañamiento para la implementación de las políticas de equidad laboral para las mujeres en las empresas y organizaciones privadas y entidades públicas, vinculadas a las estrategias en materia de equidad laboral para las mujeres.</t>
  </si>
  <si>
    <t>3605001</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</si>
  <si>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</si>
  <si>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3605002</t>
  </si>
  <si>
    <t>Servicio de gestión de la información sobre el mercado laboral</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</si>
  <si>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</si>
  <si>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3605003</t>
  </si>
  <si>
    <t>Documentos cuyo objetivo es describir y explicar instrumentos, estándares, requisitos y condiciones necesarias para implementar los subsistemas de: formación para el trabajo, normalización de competencias y evaluación y certificación de competencias.</t>
  </si>
  <si>
    <t>3605004</t>
  </si>
  <si>
    <t>Servicio de difusión sobre el mercado laboral</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</si>
  <si>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</si>
  <si>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3605005</t>
  </si>
  <si>
    <t>Se refiere a los procesos de orientación laboral ocupacional realizados a buscadores de empleo.</t>
  </si>
  <si>
    <t>3605006</t>
  </si>
  <si>
    <t>Servicio de gestión de derechos de propiedad</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</si>
  <si>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</si>
  <si>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3605007</t>
  </si>
  <si>
    <t>Servicio de investigación, desarrollo e innovación tecnológica orientados a la competitividad del mercado del trabajo</t>
  </si>
  <si>
    <t>Hace referencia a los servicios de apoyo financiero para la creación de parques tecnológicos, proyectos de investigación y/o innovación, al igual que al fortalecimiento de la oferta de servicios tecnológicos para las empresas.</t>
  </si>
  <si>
    <t>3605008</t>
  </si>
  <si>
    <t>Servicio de educación informal para el talento humano</t>
  </si>
  <si>
    <t>Acciones para promover el desarrollo integral del talento humano para fortalecer las competencias y habilidades de los servidores públicos con el fin de desarrollar capacidades destrezas y habilidades en el puesto de trabajo, a través de plataformas virtuales</t>
  </si>
  <si>
    <t>3605009</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</si>
  <si>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</si>
  <si>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</si>
  <si>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3605010</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</si>
  <si>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</si>
  <si>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</si>
  <si>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3605011</t>
  </si>
  <si>
    <t>3605012</t>
  </si>
  <si>
    <t>Servicio de articulación con el sector productivo</t>
  </si>
  <si>
    <t>Incluye la implementación de estrategias de sensibilización, socialización y articulación, que vinculen al sector productivo con la formación para el trabajo, la normalización de competencias y la evaluación y certificación de competencias.</t>
  </si>
  <si>
    <t>3605013</t>
  </si>
  <si>
    <t>Servicio de fomento para la oferta de formación para el trabajo</t>
  </si>
  <si>
    <t>Incluye el desarrollo de estrategias de implementación de la estructura, los estándares, requisitos y condiciones de la nueva oferta de formación para el trabajo.</t>
  </si>
  <si>
    <t>3605014</t>
  </si>
  <si>
    <t>Servicio de certificación de competencias</t>
  </si>
  <si>
    <t>Comprende la implementación de estrategias, instrumentos y acciones de involucramiento de los sectores privado, público y formativo con la certificación de competencias y en el mejoramiento al acceso y a la movilidad laboral.</t>
  </si>
  <si>
    <t>3605015</t>
  </si>
  <si>
    <t>Corresponde al desarrollo de estándares, metodologías e indicadores del aseguramiento de la calidad de la formación para el trabajo para las instituciones y programas de la formación para el trabajo</t>
  </si>
  <si>
    <t>3605016</t>
  </si>
  <si>
    <t>Servicio de orientación laboral y ocupacional</t>
  </si>
  <si>
    <t>Consiste en la definición de contenido, alcance, reglas y herramientas para la prestación de los servicios de gestión y colocación de empleo dirigidos a mejorar la orientación laboral y ocupacional de los buscadores y potenciales empleadores</t>
  </si>
  <si>
    <t>3605017</t>
  </si>
  <si>
    <t>Servicio de asistencia técnica para el fortalecimiento de la red de prestadores del Servicio Público de Empleo</t>
  </si>
  <si>
    <t>Comprende asistencia técnica y transferencia de conocimientos relacionados con herramientas, instrumentos y demás acciones que permiten la gestión y fortalecimiento de los prestadores del SPE y la gestión empresarial que realizan los prestadores del SPE autorizados a nivel nacional</t>
  </si>
  <si>
    <t>3699009</t>
  </si>
  <si>
    <t>3699010</t>
  </si>
  <si>
    <t>3699011</t>
  </si>
  <si>
    <t>3699012</t>
  </si>
  <si>
    <t>3699013</t>
  </si>
  <si>
    <t>3699014</t>
  </si>
  <si>
    <t>3699015</t>
  </si>
  <si>
    <t>3699016</t>
  </si>
  <si>
    <t>3699044</t>
  </si>
  <si>
    <t>3699052</t>
  </si>
  <si>
    <t>3699053</t>
  </si>
  <si>
    <t>3699054</t>
  </si>
  <si>
    <t>3699055</t>
  </si>
  <si>
    <t>3699056</t>
  </si>
  <si>
    <t>3699058</t>
  </si>
  <si>
    <t>3699060</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</si>
  <si>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</si>
  <si>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3699061</t>
  </si>
  <si>
    <t>3699062</t>
  </si>
  <si>
    <t>3699063</t>
  </si>
  <si>
    <t>3699064</t>
  </si>
  <si>
    <t>3699065</t>
  </si>
  <si>
    <t xml:space="preserve">Hace referencia al servicio que garantiza la gestión de las obligaciones administrativas de la entidad. </t>
  </si>
  <si>
    <t>3699066</t>
  </si>
  <si>
    <t>3699067</t>
  </si>
  <si>
    <t>3699068</t>
  </si>
  <si>
    <t>3699069</t>
  </si>
  <si>
    <t>INTERIOR</t>
  </si>
  <si>
    <t>3701001</t>
  </si>
  <si>
    <t>Documentos de investigación acerca de comunidades negras afrocolombianas y palenqueras, asuntos indígenas, ROM y Minorías</t>
  </si>
  <si>
    <t>3701002</t>
  </si>
  <si>
    <t>3701003</t>
  </si>
  <si>
    <t>3701004</t>
  </si>
  <si>
    <t>3701005</t>
  </si>
  <si>
    <t>Servicio de asistencia técnica en Derechos Humanos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</si>
  <si>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</si>
  <si>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3701006</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</si>
  <si>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</si>
  <si>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</si>
  <si>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3701007</t>
  </si>
  <si>
    <t>Servicio de educación informal en Derechos Humanos, Derecho Internacional Humanitario y organizaciones étnicas</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</si>
  <si>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</si>
  <si>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3701008</t>
  </si>
  <si>
    <t>Servicio de divulgación en gestión de seguridad de la información en Derechos Humanos</t>
  </si>
  <si>
    <t>3701010</t>
  </si>
  <si>
    <t>Sedes administrativas para el fortalecimiento étnico adecuadas</t>
  </si>
  <si>
    <t>3701011</t>
  </si>
  <si>
    <t>Sedes administrativas para el fortalecimiento étnico mejoradas</t>
  </si>
  <si>
    <t>3701012</t>
  </si>
  <si>
    <t>Mapas de cementerios para la identificación de víctimas</t>
  </si>
  <si>
    <t>Mapas cartográficos por cementerios  para la identificación de victimas y desaparición en el marco de las obligaciones del estado a nivel nacional realizados.</t>
  </si>
  <si>
    <t>3701013</t>
  </si>
  <si>
    <t>Servicio de divulgación de temas LGBTI</t>
  </si>
  <si>
    <t>3701014</t>
  </si>
  <si>
    <t>Servicios de educación informal en derechos y normatividad de discapacidad</t>
  </si>
  <si>
    <t>3701015</t>
  </si>
  <si>
    <t>Servicios de asistencia técnica territorial para la implementación de medidas afirmativas y ajustes razonables orientadas a personas con discapacidad.</t>
  </si>
  <si>
    <t>3701016</t>
  </si>
  <si>
    <t>Servicio de apoyo financiero en la implementación de proyectos de discapacidad</t>
  </si>
  <si>
    <t>3701018</t>
  </si>
  <si>
    <t>Servicios de divulgación y promoción del Sistema Nacional de Discapacidad</t>
  </si>
  <si>
    <t>3701019</t>
  </si>
  <si>
    <t>Acompañamiento realizados para fortalecer tecnicamente en temas de competencia del Ministerio del Interior.</t>
  </si>
  <si>
    <t>3701020</t>
  </si>
  <si>
    <t>Son  acciones que se realizan para contribuir al  conocimiento y apropiación de una temática específica.</t>
  </si>
  <si>
    <t>3701021</t>
  </si>
  <si>
    <t>Servicio de educación informal para Comunidades Negras</t>
  </si>
  <si>
    <t>3701022</t>
  </si>
  <si>
    <t>Servicio de educación informal para Comunidades Indígenas</t>
  </si>
  <si>
    <t>3701023</t>
  </si>
  <si>
    <t>Son acciones que se realizan para divulgar información de competencia del Ministerio del Interior.</t>
  </si>
  <si>
    <t>3701024</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</si>
  <si>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</si>
  <si>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</si>
  <si>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3701025</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</si>
  <si>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</si>
  <si>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</si>
  <si>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3701026</t>
  </si>
  <si>
    <t>Servicio de información de derechos humanos</t>
  </si>
  <si>
    <t>3701027</t>
  </si>
  <si>
    <t>Servicio de información implementados</t>
  </si>
  <si>
    <t>Corresponde al proceso que asegura la disposición de la información de la población étnica de manera accesible, confiable y oportuna,</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</si>
  <si>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</si>
  <si>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</si>
  <si>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</si>
  <si>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3702001</t>
  </si>
  <si>
    <t>3702002</t>
  </si>
  <si>
    <t>3702003</t>
  </si>
  <si>
    <t>3702004</t>
  </si>
  <si>
    <t>Servicio de asistencia técnica en atención de conflictos sociales de manera pacífica</t>
  </si>
  <si>
    <t>3702005</t>
  </si>
  <si>
    <t>Servicio de asistencia técnica en seguridad y convivencia ciudadana y enfoque de género</t>
  </si>
  <si>
    <t>3702006</t>
  </si>
  <si>
    <t>Servicio de asistencia técnica en el manejo de orden público y post conflicto</t>
  </si>
  <si>
    <t>3702007</t>
  </si>
  <si>
    <t>Servicio de educación informal en atención de conflictos sociales de manera pacífica.</t>
  </si>
  <si>
    <t>3702008</t>
  </si>
  <si>
    <t>Servicio de educación informal en seguridad y convivencia ciudadana y de género</t>
  </si>
  <si>
    <t>3702009</t>
  </si>
  <si>
    <t>Servicio de educación informal en el manejo de orden público y post conflicto</t>
  </si>
  <si>
    <t>3702010</t>
  </si>
  <si>
    <t>Servicio de educación informal en descentralización y ordenamiento territorial.</t>
  </si>
  <si>
    <t>3702011</t>
  </si>
  <si>
    <t>Escuelas territoriales de convivencia ciudadana construidas</t>
  </si>
  <si>
    <t>0000040</t>
  </si>
  <si>
    <t>3702012</t>
  </si>
  <si>
    <t>Servicio de divulgación en seguridad, paz y convivencia ciudadana.</t>
  </si>
  <si>
    <t>3702013</t>
  </si>
  <si>
    <t>Servicio de vigilancia a través de cámaras de seguridad</t>
  </si>
  <si>
    <t>0000128</t>
  </si>
  <si>
    <t>3702014</t>
  </si>
  <si>
    <t>Servicio de apoyo financiero para proyectos de seguridad ciudadana</t>
  </si>
  <si>
    <t>3702015</t>
  </si>
  <si>
    <t>Servicio de apoyo para la seguridad</t>
  </si>
  <si>
    <t>3702016</t>
  </si>
  <si>
    <t>Servicio de atención inmediata a las emergencias de seguridad ciudadana</t>
  </si>
  <si>
    <t>3702017</t>
  </si>
  <si>
    <t>Servicio de atención de seguridad y emergencias 123</t>
  </si>
  <si>
    <t>3702018</t>
  </si>
  <si>
    <t>Servicio de atención de seguridad y emergencias de losCentros de Información Estratégica Policia Seccional</t>
  </si>
  <si>
    <t>3702019</t>
  </si>
  <si>
    <t>Servicio de vigilancia comunitaria por cuadrantes</t>
  </si>
  <si>
    <t>3702020</t>
  </si>
  <si>
    <t>Servicio de vigilancia e inteligencia móvil</t>
  </si>
  <si>
    <t>3702021</t>
  </si>
  <si>
    <t>Acompañamiento realizados para fortalecer técnicamente en temas de competencia del Ministerio del Interior.</t>
  </si>
  <si>
    <t>3702022</t>
  </si>
  <si>
    <t>3702023</t>
  </si>
  <si>
    <t>Son  acciones que se realizan para divulgar información de competencia del Ministerio del Interior</t>
  </si>
  <si>
    <t>3702024</t>
  </si>
  <si>
    <t>Incluye todos los procesos asociados a la identificación, generación, procesamiento y análisis de información en materia de trata.</t>
  </si>
  <si>
    <t>3702025</t>
  </si>
  <si>
    <t>3703001</t>
  </si>
  <si>
    <t>Servicio de asistencia técnica en atención y reparación integral a las víctimas del conflicto</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</si>
  <si>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</si>
  <si>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3703002</t>
  </si>
  <si>
    <t>3703003</t>
  </si>
  <si>
    <t>EL Ministerio del Interior desarrollará acciones encaminadas a identificar los arquitectura institucional de la política pública de víctimas en el marco de tránsito hacia el post conflicto y la sostenibilidad de la paz y Adecuar la arquitectura institucional de la Política Publica de victimas en el marco del tránsito hacia el post conflicto y la sostenibilidad de la paz.</t>
  </si>
  <si>
    <t>3703005</t>
  </si>
  <si>
    <t>3703006</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</si>
  <si>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</si>
  <si>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</si>
  <si>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0000109</t>
  </si>
  <si>
    <t>3703007</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</si>
  <si>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</si>
  <si>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</si>
  <si>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3703008</t>
  </si>
  <si>
    <t>Servicio de apoyo financiero para proyectos de fortalecimiento institucional</t>
  </si>
  <si>
    <t>La Unidad de Víctimas del Ministerio del Interior destina dineros para ejecutar aquellos proyectos que han formulado para esos municipios seleccionados.</t>
  </si>
  <si>
    <t>3703009</t>
  </si>
  <si>
    <t>3703010</t>
  </si>
  <si>
    <t>3703011</t>
  </si>
  <si>
    <t>Son  acciones que se realizan para divulgar información de competencia del Ministerio del Interior.</t>
  </si>
  <si>
    <t>3704003</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</si>
  <si>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</si>
  <si>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</si>
  <si>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3704005</t>
  </si>
  <si>
    <t>Oficinas para la atención y orientación ciudadana construidas</t>
  </si>
  <si>
    <t>3704006</t>
  </si>
  <si>
    <t>Oficinas para la atención y orientación ciudadana adecuadas</t>
  </si>
  <si>
    <t>3704007</t>
  </si>
  <si>
    <t>Oficinas de atención ciudadana dotadas</t>
  </si>
  <si>
    <t>3704008</t>
  </si>
  <si>
    <t>3704009</t>
  </si>
  <si>
    <t>3704010</t>
  </si>
  <si>
    <t>3704011</t>
  </si>
  <si>
    <t>3704012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</si>
  <si>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</si>
  <si>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3704013</t>
  </si>
  <si>
    <t>Documentos de investigación acerca de temas relacionados con la participación ciudadana, política y diversidad de creencia.</t>
  </si>
  <si>
    <t>3704014</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</si>
  <si>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</si>
  <si>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3704015</t>
  </si>
  <si>
    <t>Servicio de apoyo financiero en participación ciudadana</t>
  </si>
  <si>
    <t>A través de este servicio se busca financiar o cofinanciar proyectos de inversión para promover la participación ciudadana.</t>
  </si>
  <si>
    <t>3704016</t>
  </si>
  <si>
    <t>Servicio de promoción a la participación ciudadana</t>
  </si>
  <si>
    <t>A través de este servicio se implementarán estrategias que permitan promover la participación ciudadana.</t>
  </si>
  <si>
    <t>0000121</t>
  </si>
  <si>
    <t>3705004</t>
  </si>
  <si>
    <t>Servicio de protección individual en riesgo extraordinario y extremo</t>
  </si>
  <si>
    <t>Se evalúa el riesgo en el que se encuentra la persona y dependiendo de la evaluación y resultado se conlleva a la protección de la misma.</t>
  </si>
  <si>
    <t>0000125</t>
  </si>
  <si>
    <t>3705005</t>
  </si>
  <si>
    <t>Servicio de educación informal enprotección individual en riesgo extraordinario y extremo.</t>
  </si>
  <si>
    <t>Personas capacitadas en instrucción y/o entrenamiento en temas de auto seguridad y autoprotección, que demande la UNP y la población objeto. </t>
  </si>
  <si>
    <t>3705006</t>
  </si>
  <si>
    <t>Servicio de educación informal en temas de protección colectiva en riesgo extraordinario y extremo.</t>
  </si>
  <si>
    <t>Grupos y comunidades capacitadas en amenazas, riesgos y vulnerabilidades del colectivo. </t>
  </si>
  <si>
    <t>3705007</t>
  </si>
  <si>
    <t>Servicio de Protección Colectiva en riesgo extraordinario y extremo</t>
  </si>
  <si>
    <t>Se evalúa el riesgo en el que se encuentra un grupo o comunidad y dependiendo de la evaluación y resultado se conlleva a la protección del colectivo.</t>
  </si>
  <si>
    <t>3705008</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</si>
  <si>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</si>
  <si>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3705009</t>
  </si>
  <si>
    <t>Comprende el desarrollo de un sistema big data y analítica de datos que evaluará el  riesgo para la implementación de medidas de protección e interoperabilidad con fiscalía, policía, ejercito, presidencia, entre otros.</t>
  </si>
  <si>
    <t>3706001</t>
  </si>
  <si>
    <t>Servicio de educación informal en derechos de autor a autores y no autores</t>
  </si>
  <si>
    <t>Capacitaciones en derechos de autor para aquellos que son autores y quienes están en prospecto de serlo.</t>
  </si>
  <si>
    <t>3706002</t>
  </si>
  <si>
    <t>Servicio de divulgación en Derechos de Autor</t>
  </si>
  <si>
    <t>3706003</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</si>
  <si>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</si>
  <si>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</si>
  <si>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3706004</t>
  </si>
  <si>
    <t>Servicio de educación informal en derechos de autor y conexos de otros países</t>
  </si>
  <si>
    <t>Formación informal en los diferentes convenios a los que Colombia esta inscrito: Convenio de Berna; Convenio de Roma; tratado sobre el registro internacional de obras audiovisuales, tratados de la OMPI de derechos conexos y tratados de la OMPI en Derechos de Autor.</t>
  </si>
  <si>
    <t>3706005</t>
  </si>
  <si>
    <t>Servicio de conciliación y arbitraje en temas relacionados con el Derecho de Autor y los Derechos Conexos</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</si>
  <si>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</si>
  <si>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3706006</t>
  </si>
  <si>
    <t>Servicio de justicia especializada relativa a controversias sobre derechos de autor</t>
  </si>
  <si>
    <t>Se le ha otorgado a la Dirección Nacional de Derechos de Autor la facultad de dictar condena en aquellas situaciones en las que hay lugar a conciliación entre las partes.</t>
  </si>
  <si>
    <t>3706007</t>
  </si>
  <si>
    <t>Salas de audiencias mejoradas</t>
  </si>
  <si>
    <t>3706008</t>
  </si>
  <si>
    <t>Servicio de información en Derechos de Autor</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</si>
  <si>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</si>
  <si>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3706009</t>
  </si>
  <si>
    <t>Documentos cuyo objetivo es servir de guía en materia de Derecho de Autor y Derechos conexos y cartillas para cada industria del Derecho de Autor.</t>
  </si>
  <si>
    <t>3706010</t>
  </si>
  <si>
    <t>3706011</t>
  </si>
  <si>
    <t>Servicio de consulta bibliográfica</t>
  </si>
  <si>
    <t>Incluye la dotación del centro de documentación con actualizaciones, suscripciones a revistas especializadas, entre otros materiales de consulta adquiridos para el acceso del público.</t>
  </si>
  <si>
    <t>3707026</t>
  </si>
  <si>
    <t>3707068</t>
  </si>
  <si>
    <t>Incluye la construcción de vías nuevas en zonas sin comunicación vial.</t>
  </si>
  <si>
    <t>3707069</t>
  </si>
  <si>
    <t>3707070</t>
  </si>
  <si>
    <t>3707071</t>
  </si>
  <si>
    <t>Acueductos optimizados</t>
  </si>
  <si>
    <t>0000002</t>
  </si>
  <si>
    <t>3707072</t>
  </si>
  <si>
    <t>Alcantarillados optimizados</t>
  </si>
  <si>
    <t>0000004</t>
  </si>
  <si>
    <t>3707073</t>
  </si>
  <si>
    <t>3707074</t>
  </si>
  <si>
    <t>3707075</t>
  </si>
  <si>
    <t>Contempla la construcción de aulas o sedes nuevas, de conformidad con lo establecido en las políticas, normatividad y lineamientos técnicos.</t>
  </si>
  <si>
    <t>3707076</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</si>
  <si>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</si>
  <si>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3707077</t>
  </si>
  <si>
    <t>Contempla la entrega de subsidios o la cofinanciación para el establecimiento o fortalecimiento de proyectos productivos agropecuarios.</t>
  </si>
  <si>
    <t>3707078</t>
  </si>
  <si>
    <t>Servicio de asistencia técnica en incorporación de la gestión del riesgo</t>
  </si>
  <si>
    <t>3707079</t>
  </si>
  <si>
    <t>Servicio de educación informal en Incorporación de la gestión del riesgo</t>
  </si>
  <si>
    <t>3707080</t>
  </si>
  <si>
    <t>3707081</t>
  </si>
  <si>
    <t>Unidades sanitarias con saneamiento básico para vivienda rural construidas</t>
  </si>
  <si>
    <t>Incluye las acciones para subsanar carencia de baños: sistemas sépticos, letrinas y biodigestor clarificador entre otros.</t>
  </si>
  <si>
    <t>3707082</t>
  </si>
  <si>
    <t>Viviendas de interés social rural construidas</t>
  </si>
  <si>
    <t>Corresponde a la solución de vivienda de interés social rural nueva construida y entregada por el Estado al hogar que le fue asignado el Subsidio Familiar de Vivienda de Interés Social Rural para construcción de vivienda nueva. </t>
  </si>
  <si>
    <t>3707083</t>
  </si>
  <si>
    <t>Soluciones de disposición final de residuos sólidos construidas</t>
  </si>
  <si>
    <t>Sitios dispuestos para disponer los residuos sólidos recolectados en una zona.</t>
  </si>
  <si>
    <t>3707084</t>
  </si>
  <si>
    <t>3707085</t>
  </si>
  <si>
    <t>3707086</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</si>
  <si>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</si>
  <si>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3707087</t>
  </si>
  <si>
    <t>Son  acciones que se realizan para contribuir al  conocimiento y apropiación de una temática específica.</t>
  </si>
  <si>
    <t>3707088</t>
  </si>
  <si>
    <t>3708004</t>
  </si>
  <si>
    <t>Servicio de educación informal teórico-practico en atención de emergencias bomberilres.</t>
  </si>
  <si>
    <t xml:space="preserve">Incluye la capacitación inferior a 160 horas y entrenamiento de las unidades bomberiles de los Cuerpos de Bomberos de Colombia. </t>
  </si>
  <si>
    <t>3708009</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</si>
  <si>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</si>
  <si>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3708012</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</si>
  <si>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</si>
  <si>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</si>
  <si>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3708013</t>
  </si>
  <si>
    <t>Servicio de fortalecimiento a Cuerpos de Bomberos de Colombia</t>
  </si>
  <si>
    <t>Incluye la dotación a los diferentes Cuerpos de Bomberos de Colombia con vehículos, equipos de protección personal y equipos, herramientas y accesorios para la atención de emergencias, así como el aseguramiento del personal misional.</t>
  </si>
  <si>
    <t>3708014</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</si>
  <si>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</si>
  <si>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</si>
  <si>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3708015</t>
  </si>
  <si>
    <t xml:space="preserve">Incluye las intervenciones necesarias para adecuar un inmueble como estación de bomberos clase 1, 2, 3 o 4. </t>
  </si>
  <si>
    <t>3799009</t>
  </si>
  <si>
    <t>3799010</t>
  </si>
  <si>
    <t>3799011</t>
  </si>
  <si>
    <t>3799012</t>
  </si>
  <si>
    <t>3799013</t>
  </si>
  <si>
    <t>3799014</t>
  </si>
  <si>
    <t>3799015</t>
  </si>
  <si>
    <t>3799016</t>
  </si>
  <si>
    <t>3799044</t>
  </si>
  <si>
    <t>3799052</t>
  </si>
  <si>
    <t>3799053</t>
  </si>
  <si>
    <t>3799054</t>
  </si>
  <si>
    <t>3799055</t>
  </si>
  <si>
    <t>3799056</t>
  </si>
  <si>
    <t>3799058</t>
  </si>
  <si>
    <t>3799060</t>
  </si>
  <si>
    <t>3799061</t>
  </si>
  <si>
    <t>3799062</t>
  </si>
  <si>
    <t>3799063</t>
  </si>
  <si>
    <t>3799064</t>
  </si>
  <si>
    <t>3799065</t>
  </si>
  <si>
    <t>3799066</t>
  </si>
  <si>
    <t>3799067</t>
  </si>
  <si>
    <t>3799068</t>
  </si>
  <si>
    <t>CIENCIA, TECNOLOGÍA E INNOVACIÓN</t>
  </si>
  <si>
    <t>3901001</t>
  </si>
  <si>
    <t>3901002</t>
  </si>
  <si>
    <t>3901003</t>
  </si>
  <si>
    <t>Servicio de gestión de la información de CTeI</t>
  </si>
  <si>
    <t>3901004</t>
  </si>
  <si>
    <t>Servicio de cooperación internacional para la CTeI</t>
  </si>
  <si>
    <t>3901005</t>
  </si>
  <si>
    <t>Servicio de coordinación institucional</t>
  </si>
  <si>
    <t>3901006</t>
  </si>
  <si>
    <t>3901007</t>
  </si>
  <si>
    <t>Servicios de información para la CTeI</t>
  </si>
  <si>
    <t>3901008</t>
  </si>
  <si>
    <t>Servicios de asistencia técnica a los actores de los sistemas territoriales de Ciencia, Tecnología e Innovación -CTeI</t>
  </si>
  <si>
    <t>Orientado a brindar asesoría a los actores de los sitemas territoriales de Ciencia, Tecnología e Innovación, en el marco de la implementación de las agendas estratégicas de ciencia ,teconología e Innovación.</t>
  </si>
  <si>
    <t>3902001</t>
  </si>
  <si>
    <t>Servicio de apoyo financiero para la generación de nuevo conocimiento</t>
  </si>
  <si>
    <t>Busca financiar iniciativas para promover aportes a áreas de conocimiento, que han sido discutidas y validadas para la discusión científica, el desarrollo de actividades de investigación, desarrollo tecnológico y que pueden ser fuente de innovación. Además, involucra mecanismos de estandarización para verificar la existencia de una evaluación que verifique la generación de nuevo conocimiento.</t>
  </si>
  <si>
    <t>Consiste en la producción original e inédita, publicada en una revista de contenido científico, tecnológico o académico, producto de procesos de investigación, reflexión o revisión, que ha sido objeto de evaluación por pares y avalado por estos como aporte significativo al conocimiento en el área</t>
  </si>
  <si>
    <t>3902003</t>
  </si>
  <si>
    <t xml:space="preserve">Publicación original e inédita avalada por pares por sus aportes significativos al conocimiento en el área y da cuenta de una investigación completamente desarrollada y concluida, además ha pasado por procedimientos editoriales que garantizan su normalización bibliográfica y su disponibilidad. </t>
  </si>
  <si>
    <t>Productos resultantes de proyectos de investigación, creación o investigación + creación  que implican aportes nuevos originales e inéditos y han sido debidamente aprobados mediante convocatorias internas o externas o avalados por organizaciones de reconocido prestigio institucional.</t>
  </si>
  <si>
    <t>3902005</t>
  </si>
  <si>
    <t>Servicio de apoyo financiero para la formación de nivel doctoral</t>
  </si>
  <si>
    <t>Con este servicio se busca financiar la formación que conduce al título de doctor o PhD, que acredita la formación y competencia para el ejercicio académico e investigativo de alta calidad y cuyo requisito es generar nuevos conocimientos que contribuyan al desarrollo científico a través de la investigación.</t>
  </si>
  <si>
    <t>3902006</t>
  </si>
  <si>
    <t>Servicio de apoyo financiero para la formación de nivel maestría</t>
  </si>
  <si>
    <t>Con este servicio se busca financiar la formación que conducente al título de maestría ya sea nacional o en el exterior, en la modalidad de investigación. Este títulos corresponde al nivel cinco de educación terciaria de la CINE, 1997 (CINE). De acuerdo al Decreto 1279 de 22, las especializaciones clínicas en medicina humana y odontología se asimilan a las maestrías.</t>
  </si>
  <si>
    <t>3902007</t>
  </si>
  <si>
    <t>Servicio de acceso a bibliografía especializada</t>
  </si>
  <si>
    <t>3902008</t>
  </si>
  <si>
    <t>Servicio de apoyo para la vinculación de doctores a entidades del SNCTI</t>
  </si>
  <si>
    <t>3902009</t>
  </si>
  <si>
    <t>Servicio de apoyo para entrenamiento especializado para científicos investigadores</t>
  </si>
  <si>
    <t>Con este servicio se busca promover el entrenamiento en métodos y técnicas de investigación especializados y avanzados, así como los cursos de actualización científica para investigadores.</t>
  </si>
  <si>
    <t>3902010</t>
  </si>
  <si>
    <t>Servicio de articulación de oferta y demanda de doctores y entidades del SNCTI</t>
  </si>
  <si>
    <t>3902011</t>
  </si>
  <si>
    <t>Servicio de clasificación y reconocimiento de actores del SNCTI</t>
  </si>
  <si>
    <t>Servicio prestados a los actores del Sistema Nacional de Ciencia, Tecnología e Innovación, respecto de su existencia  y clasificación. Estas dependen de la producción de resultados tangibles y verificables, fruto de proyectos y otras actividades de investigación convenientemente expresadas en un plan de acción (proyectos) debidamente formalizado.</t>
  </si>
  <si>
    <t>0000091</t>
  </si>
  <si>
    <t>3902012</t>
  </si>
  <si>
    <t>Servicio de apoyo financiero a estancias posdoctorales</t>
  </si>
  <si>
    <t>Con este servicio se busca financiar la vinculación a proyectos de I+D+I, en instituciones del Sistema Nacional de Ciencia, Tecnología e Innovación de investigadores nacionales e internacionales que previamente hayan obtenido el título de doctor (PhD.).</t>
  </si>
  <si>
    <t>3902013</t>
  </si>
  <si>
    <t>Infraestructura para la investigación fortalecida</t>
  </si>
  <si>
    <t>3902014</t>
  </si>
  <si>
    <t>3902015</t>
  </si>
  <si>
    <t>Corresponde a un inmueble sobre el cual se adelantan obras de edificación que cambian, de manera completa o parcial, el uso del inmueble, garantizando la permanencia total o parcial del inmueble original. (Corresponde a la licencia de construcción por adecuación)</t>
  </si>
  <si>
    <t>Mediante el cual se desarrollan servicios de campo de pruebas, mediciones y/o calibraciones aplicadas a temas estratégicos de Investigación, Desarrollo e Innovación (I+D+I).</t>
  </si>
  <si>
    <t>3902020</t>
  </si>
  <si>
    <t>Servicios de apoyo para la transferencia de conocimiento y tecnología</t>
  </si>
  <si>
    <t>Mediante el cual se otorgan recursos monetarios o en especie a los actores del Sistema Nacional de Ciencia Tecnología e Innovación, con el fin de promover y articular el desarrollo, aprovechamiento, uso, modificación y difusión de nuevos procesos de Investigación, Desarrollo e Innovación (I+D+I)</t>
  </si>
  <si>
    <t>3902021</t>
  </si>
  <si>
    <t>Servicio de apoyo financiero para fortalecer la infraestructura de investigación</t>
  </si>
  <si>
    <t>Mediante el cual se realiza apoyo financiero a proyectos de fortalecimiento de Centro de Investigación e Institutos Públicos de I+D y Laboratorios de Investigación de Universidades.</t>
  </si>
  <si>
    <t>3902022</t>
  </si>
  <si>
    <t>3902023</t>
  </si>
  <si>
    <t>Servicio de apoyo financiero para la conformación de Redes de Conocimiento</t>
  </si>
  <si>
    <t>Con este servicio se busca financiar la conformación de redes de conocimiento entre actores del Sistema Nacional de Ciencia, Tecnología e Innovación - SNCTeI en temáticas que atiendan las prioridades del país en Ciencia y Tecnología.</t>
  </si>
  <si>
    <t>3902024</t>
  </si>
  <si>
    <t>Servicio de apoyo financiero para el desarrollo de programas de investigación y desarrollo</t>
  </si>
  <si>
    <t>Mediante el cual se realiza apoyo financiero a Programas de Investigación y Desarrollo Experimental ejecutados por alianzas entre actores del Sistema Nacional de Ciencia, Tecnología e Innovación- SNCTeI.</t>
  </si>
  <si>
    <t>3902025</t>
  </si>
  <si>
    <t>Servicio de apoyo financiero dirigido a especializaciones de alto nivel</t>
  </si>
  <si>
    <t>Con este servicio se busca financiar la formación conducente al título en una especialización médico quirúrgica como parte del proceso de formación en alto nivel.</t>
  </si>
  <si>
    <t>3902026</t>
  </si>
  <si>
    <t>Servicio de apoyo para la generación e implementación de estrategias de comunicación de los resultados de investigación</t>
  </si>
  <si>
    <t>Servicio mediante el cual se apoya técnica y financieramente el desarrollo e implementación de estrategias  para la socialización y comunicación del conocimiento derivado de la investigación y el desarrollo experimental.</t>
  </si>
  <si>
    <t>3902027</t>
  </si>
  <si>
    <t>Servicio de apoyo para la generación e implementación de estrategias de integración de las tecnologías de la información y las comunicaciones en el desarrollo de procesos de investigación</t>
  </si>
  <si>
    <t>Servicio mediante el cual se otorga apoyo técnico y financiero para la generación  e implementación de estrategias que integren las  TIC en los procesos de investigación y desarrollo experimental.</t>
  </si>
  <si>
    <t>3902028</t>
  </si>
  <si>
    <t>Servicio de apoyo para el desarrollo y registro  de nuevas variedades vegetales, nuevas razas animales y poblaciones mejoradas de razas pecuarias</t>
  </si>
  <si>
    <t>Servicio mediante el cual se apoya técnica y financieramente la obtención y registro de variedades vegetales, nuevas razas animales y poblaciones mejoradas de razas pecuarias, mediante técnicas de ingeniería genética que permiten separar, modificar y transferir partes del material genético (ADN/ARN) de un ser vivo.</t>
  </si>
  <si>
    <t>3902029</t>
  </si>
  <si>
    <t xml:space="preserve">Servicio de apoyo para la generación de  prototipos de materiales, productos o dispositivos  derivados del desarrollo experimental </t>
  </si>
  <si>
    <t>Servicio mediante el cual se apoya técnica y financieramente  la generación de prototipos  mediante los cuales se obtienen  nuevos materiales, productos, dispositivos, procesos y servicios o el mejoramiento de los ya existentes, a una escala de laboratorio.</t>
  </si>
  <si>
    <t>3903001</t>
  </si>
  <si>
    <t>Servicio de fomento a la vigilancia y prospectiva tecnológica</t>
  </si>
  <si>
    <t>Se refiere particularmente a la realización de estudios en aspectos relacionados con la mejora de la productividad (mejoras operativas y organizacionales, mejoras de gestión y comercialización), la eficiencia operativa (calidad).</t>
  </si>
  <si>
    <t>3903002</t>
  </si>
  <si>
    <t>Servicio de apoyo para el desarrollo tecnológico y la innovación</t>
  </si>
  <si>
    <t xml:space="preserve">Con este servicio se busca promover la generación de ideas, métodos y herramientas que impactan el desarrollo económico y generan transformaciones en la sociedad. En el desarrollo de estos métodos y herramientas está implícita la investigación que genera conocimiento enfocado en la solución de problemas sociales, técnicos y económicos </t>
  </si>
  <si>
    <t>3903003</t>
  </si>
  <si>
    <t>Servicios de apoyo para entrenamiento especializado</t>
  </si>
  <si>
    <t>Con este servicio se busca promover el entrenamiento especializados para mejorar las competencias de desarrollo tecnológico e innovación a nivel industrial, aprender en el trabajo o aprender haciendo (learning by doing).</t>
  </si>
  <si>
    <t>3903004</t>
  </si>
  <si>
    <t>Servicio de estandarización de pruebas y calibraciones de laboratorios</t>
  </si>
  <si>
    <t>Servicio de campo de pruebas, medición y/o calibración en áreas estratégicas para el país.</t>
  </si>
  <si>
    <t>3903005</t>
  </si>
  <si>
    <t>Servicio de apoyo para la transferencia de conocimiento y tecnología</t>
  </si>
  <si>
    <t>Comprende un conjunto de acciones realizados por diferentes instituciones para el desarrollo, aprovechamiento, uso, modificación y difusión de nuevas tecnologías e innovaciones. Se soporta en metodologías, herramientas y /o técnicas propias o generadas en el exterior en aspectos relacionados con la mejora de la productividad y la eficiencia operativa. Adicionalmente, se contemplan el apoyo a las empresas resultado de investigación + creación que cumplan con un carácter innovador y de alto valor agregado sobre todo aquellos susceptibles a ser protegidos por derechos de Propiedad Intelectual.</t>
  </si>
  <si>
    <t>3903006</t>
  </si>
  <si>
    <t>Servicio de apoyo para la deducción tributaria</t>
  </si>
  <si>
    <t>Servicio derivados de una serie de estímulos al desarrollo científico, tecnológico y a la innovación,que se reconocen como requisito fundamental para superar el atraso del país.</t>
  </si>
  <si>
    <t>3903007</t>
  </si>
  <si>
    <t xml:space="preserve">El fortalecimiento hace referencia a la dotación de equipos relacionados con el desarrollo tecnológico y la innovación y de sistemas de información </t>
  </si>
  <si>
    <t>3903009</t>
  </si>
  <si>
    <t>Servicio de información para la innovación empresarial</t>
  </si>
  <si>
    <t>3903010</t>
  </si>
  <si>
    <t>Servicio de apoyo para la realización de expediciones científicas</t>
  </si>
  <si>
    <t>Comprende el apoyo financiero y técnico para realizar expediciones científicas llevadas a cabo por investigadores especialistas y personal de apoyo en diferentes grupos taxonómicos, con el acompañamiento de expedicionarios locales, cuyo fin es la colecta de ejemplares y toma de muestras ambientales para posterior procesamiento en laboratorio y depósito en colecciones biológicas y análisis de información asociada.</t>
  </si>
  <si>
    <t>3903011</t>
  </si>
  <si>
    <t>Servicio de apoyo para la curaduría de colecciones biológicas</t>
  </si>
  <si>
    <t>Contempla el apoyo financiero y técnico para realizar el proceso de curaduría que incluye la catalogación,  sistematización, publicación de registros biológicos en plataformas específicas como el SiB Colombia  y actualización taxonómica de la información asociada a los ejemplares depositados en las Colecciones Biológicas. </t>
  </si>
  <si>
    <t>3903012</t>
  </si>
  <si>
    <t>Servicios de comunicación con enfoque en Ciencia Tecnología y Sociedad</t>
  </si>
  <si>
    <t>Contempla el diseño e implementación de estrategias de comunicación de la ciencia y el desarrollo de contenidos con enfoque en Ciencia, Tecnología y Sociedad.  </t>
  </si>
  <si>
    <t>0000132</t>
  </si>
  <si>
    <t>3903013</t>
  </si>
  <si>
    <t>Servicios de apoyo para la implementación de innovación en las empresas</t>
  </si>
  <si>
    <t>Corresponde a recursos financieros o en especie otorgados a las empresas nacionales para fortalecer sus procesos de adopción de la innovación científica y tecnológica.</t>
  </si>
  <si>
    <t>3903014</t>
  </si>
  <si>
    <t>Servicios de apoyo para proyectos de parques científicos y tecnológicos</t>
  </si>
  <si>
    <t>Corresponde a recursos financieros o en especie dirigidos a la creación o el fortalecimiento de parques científicos y tecnológicos, mediante los cuales se promueve el desarrollo tenológico y la innovación.</t>
  </si>
  <si>
    <t>3903015</t>
  </si>
  <si>
    <t>Artículos científicos derivados de procesos de innovación y desarrollo tecnológico</t>
  </si>
  <si>
    <t>Consiste en la producción original e inédita, publicada en una revista indizada, producto de procesos de investigación en procesos de innovación y/o desarrollo tecnológico,  que ha sido objeto de evaluación por pares y avalado por estos como aporte significativo al conocimiento en el área</t>
  </si>
  <si>
    <t>3903016</t>
  </si>
  <si>
    <t>Servicio de apoyo para la generación de acuerdos de uso de  licencias de explotación de obras de investigación, creación en artes, arquitectura y diseño</t>
  </si>
  <si>
    <t>Servicio mediante el cual se apoya técnica y financieramente la realización de acuerdos para el uso de licencias de explotación de obras de investigación, creación en artes, arquitectura y diseño, protegidas por derechos de autor.  Debera´ contar con un contrato que defina los te´rminos de explotacio´n y la participacio´n de terceros.</t>
  </si>
  <si>
    <t>3903017</t>
  </si>
  <si>
    <t>Infraestructura para desarrollo tecnológico y la innovación adecuada</t>
  </si>
  <si>
    <t>Corresponde a un inmueble sobre el cual se adelantan obras de edificación que cambian, de manera completa o parcial, el uso del inmueble, garantizando la permanencia total o parcial del inmueble original y en el cual funcionan organizaciones  enfocadas en el desarrollo tecnológico, la transferencia tecnológica, y la innovación.</t>
  </si>
  <si>
    <t>3903018</t>
  </si>
  <si>
    <t>Infraestructura para desarrollo tecnológico y la innovación dotada</t>
  </si>
  <si>
    <t>Corresponde a la dotación de mobiliario y equipos para organizaciones enfocadas en el desarrollo tecnológico, la transferencia tecnológica, y la innovación .</t>
  </si>
  <si>
    <t>3903019</t>
  </si>
  <si>
    <t>Servicio de apoyo para la generación e implementación de estrategias de integración de las tecnologías de la información y las comunicaciones en la generación de procesos de desarrollo tecnológico e innovación</t>
  </si>
  <si>
    <t>Servicio mediante el cual se otorga apoyo técnico y financiero para la generación  e implementación de estrategias que integren las tecnologías de la información y las comunicaciones en los procesos de innovación y desarrollo tecnológico.</t>
  </si>
  <si>
    <t>3903020</t>
  </si>
  <si>
    <t>Servicio de apoyo  para la generación e implementación de estrategias de integración de las tecnologías de la información y las comunicaciones  para el fomento de la apropiación social del conocimiento</t>
  </si>
  <si>
    <t>Servicio mediante el cual se otorga apoyo técnico y financiero para la generación  e implementación de estrategias que integren las  TIC en los procesos de apropiación social del conocimiento.</t>
  </si>
  <si>
    <t>3903021</t>
  </si>
  <si>
    <t>Servicio de apoyo financiero para la definición e implementación de estrategias de investigación e innovación</t>
  </si>
  <si>
    <t>Servicio que entrega recursos en dinero para apoyar estrategias de investigación e innovación y para crear y fortalecer organizaciones del Sistema Nacional de Ciencia, Tecnología e Innovación que actúen en la interfase entre la generación de conocimiento y la innovación de alto impacto.</t>
  </si>
  <si>
    <t>3903022</t>
  </si>
  <si>
    <t>3903023</t>
  </si>
  <si>
    <t>Servicio de apoyo financiero para la integración de los actores sociales en el diseño y desarrollo de proyectos de investigación e innovación</t>
  </si>
  <si>
    <t>Servicio de apoyo destinado a la financiación de estrategias de integración de actores sociales en el diseño y desarrollo de proyectos de investigación e innovación.</t>
  </si>
  <si>
    <t>3903024</t>
  </si>
  <si>
    <t>Servicio de apoyo financiero a la cooperación internacional en Ciencia, Tecnología e Innovación</t>
  </si>
  <si>
    <t>Servicio de apoyo financiero a proyectos de investigación e innovación ejecutados en colaboración con países y organismos multilaterales de interés para Colombia</t>
  </si>
  <si>
    <t>3904005</t>
  </si>
  <si>
    <t>Servicio de apoyo financiero para el fomento de vocaciones científicas en CTeI</t>
  </si>
  <si>
    <t>Busca financiar iniciativas que promuevan el desarrollo, capacidades y habilidades de indagación, investigación e innovación en los niños y jóvenes. Las diferentes modalidades deberán seguir los lineamientos de los programas y estrategias nacionales.</t>
  </si>
  <si>
    <t>3904006</t>
  </si>
  <si>
    <t>Servicio para el fortalecimiento de capacidades institucionales para el fomento de vocación científica</t>
  </si>
  <si>
    <t>Busca el fortalecimiento de las capacidades institucionales a través de estrategias para el fomento de vocaciones científicas en los niños y jóvenes.</t>
  </si>
  <si>
    <t>3904007</t>
  </si>
  <si>
    <t>Servicio de apoyo financiero para el fortalecimiento de capacidades institucionalespara el fomento de vocación científica</t>
  </si>
  <si>
    <t>3904008</t>
  </si>
  <si>
    <t>Estudios y diseños para Centros de Ciencia</t>
  </si>
  <si>
    <t>Corresponde a los productos relacionados a la etapa de preinversión en infraestructura, como son estudios de factibilidad, diseños arquitectónicos, planos, estudios de suelos y otros estudios y/o instrumentos similares.</t>
  </si>
  <si>
    <t>3904009</t>
  </si>
  <si>
    <t>Servicio de apoyo a Diseños de ambientes de aprendizaje para Centros de Ciencia</t>
  </si>
  <si>
    <t>Corresponde a los productos relacionados a la etapa de preinversión como son guiones museológicos, guiones museográficos, estudio de servicios educativos, estudios de públicos y prototipos de interactivos.</t>
  </si>
  <si>
    <t>3904010</t>
  </si>
  <si>
    <t>Servicio de apoyo para la elaboración de Documentos de planeación para Centros de Ciencia</t>
  </si>
  <si>
    <t>Incluye la puesta en marcha de modelo de sostenibilidad, plan de operaciones, planeación estratégica y estructura organizacional.</t>
  </si>
  <si>
    <t>Centros de ciencia construidos y dotados</t>
  </si>
  <si>
    <t>Contempla la construcción  y dotación de Centros de Ciencia, de conformidad con lo establecido en las políticas, normatividad y lineamientos técnicos.</t>
  </si>
  <si>
    <t>Incluye el fortalecimiento de Centros de Ciencia desde intervenciones de tipo estructural y de dotación de los espacios.</t>
  </si>
  <si>
    <t>3904013</t>
  </si>
  <si>
    <t>Servicios de Educación en Centros de ciencia</t>
  </si>
  <si>
    <t xml:space="preserve">Incluye las actividades, oferta educativa y ambientes de aprendizaje en funcionamiento como servicios de los Centros de Ciencia. </t>
  </si>
  <si>
    <t>3904014</t>
  </si>
  <si>
    <t>Centros de Ciencia reconocidos como actores del Sistema Nacional de Ciencia, Tecnología e Innovación a través de la Ventanilla Abierta.</t>
  </si>
  <si>
    <t>3904015</t>
  </si>
  <si>
    <t>Servicios de apoyo financiero para el fortalecimiento de la participación ciudadana en Ciencia, Tecnología e Innovación</t>
  </si>
  <si>
    <t>Busca financiar o cofinanciar proyectos que fomenten la participación ciudadana para fortalecer capacidades y la toma de decisiones en ciencia, tecnología e innovación (CTeI) en la sociedad.</t>
  </si>
  <si>
    <t>3904016</t>
  </si>
  <si>
    <t>Servicios para fortalecer la participación ciudadana en Ciencia, Tecnología e Innovación</t>
  </si>
  <si>
    <t>Contempla el fortalecimiento de las capacidades de la sociedad en la toma de decisiones sobre ciencia, tecnología e innovación y en la resolución de conflictos por medio de “mecanismos de participación ciudadana que superen procesos netamente consultivos, a través de los cuales el ciudadano se sienta co-gestor y co-responsable de los desarrollos científico-tecnológicos que pueden tener implicaciones e impactos en su contexto local y regional” (DNP y COLCIENCIAS, 2015, p. 25).</t>
  </si>
  <si>
    <t>3904017</t>
  </si>
  <si>
    <t>Servicios de apoyo financiero para la comunicación con enfoque en Ciencia Tecnología y Sociedad</t>
  </si>
  <si>
    <t xml:space="preserve">Busca financiar o cofinanciar el diseño e implementación de estrategias de comunicación de la ciencia y el desarrollo de contenidos con enfoque en Ciencia, Tecnología y Sociedad. </t>
  </si>
  <si>
    <t>3904018</t>
  </si>
  <si>
    <t xml:space="preserve">Contempla el diseño e implementación de estrategias de comunicación de la ciencia y el desarrollo de contenidos con enfoque en Ciencia, Tecnología y Sociedad. </t>
  </si>
  <si>
    <t>3904019</t>
  </si>
  <si>
    <t>Servicios de apoyo financiero para el fortalecimiento de procesos de intercambio y transferencia del conocimiento</t>
  </si>
  <si>
    <t>Busca financiar o cofinanciar iniciativas que permitan la efectiva integración de conocimiento científico-tecnológico y de la innovación en contextos sociales específicos, contribuyendo a su desarrollo.</t>
  </si>
  <si>
    <t>3904020</t>
  </si>
  <si>
    <t>Servicios de apoyo para el fortalecimiento de procesos de intercambio y transferencia del conocimiento</t>
  </si>
  <si>
    <t>Contempla el diseño e implementación de iniciativas que permitan la efectiva integración de conocimiento científico-tecnológico y de la innovación en contextos sociales específicos, contribuyendo a su desarrollo.</t>
  </si>
  <si>
    <t>3904021</t>
  </si>
  <si>
    <t>Servicios de apoyo para la Gestión del Conocimiento en Cultura y Apropiación Social de la Ciencia, la Tecnología y la Innovación</t>
  </si>
  <si>
    <t>Comprende el diseño e implementación de estrategias  para la gestión del conocimiento en cultura y apropiación social de CTeI, que incluye la documentación, reflexión, seguimiento y evaluación de procesos realizados para acercar y propiciar la interacción de la CTeI con la sociedad</t>
  </si>
  <si>
    <t>3904022</t>
  </si>
  <si>
    <t>Servicios de apoyo financiero para la Gestión del Conocimiento en Cultura y Apropiación Social de la Ciencia, la Tecnología y la Innovación</t>
  </si>
  <si>
    <t>Busca financiar o cofinanciar acciones para el seguimiento, evaluación y mejora en el marco de procesos de Apropiación Social de la Ciencia</t>
  </si>
  <si>
    <t>3904023</t>
  </si>
  <si>
    <t>Servicios de apoyo para el fomento de la apropiación social de la CTeI</t>
  </si>
  <si>
    <t>Contempla el número de personas sensibilizadas y el grado de sensibilización que han tenido las personas dentro de un proceso de ASCTI.</t>
  </si>
  <si>
    <t>3904024</t>
  </si>
  <si>
    <t>Servicio de apoyo para el fomento de las vocaciones científicas en CTeI</t>
  </si>
  <si>
    <t>3904025</t>
  </si>
  <si>
    <t>Servicios de apoyo financiero para la inclusión de otras formas de conocimiento en ciencia, tecnología e innovación</t>
  </si>
  <si>
    <t>Contempla el diseño e implementación de estrategias para la valoración, reconocimiento e inclusión de otras formas de conocimiento en articulación con la CTeI.  Incluye la financiación o cofinanciación de actores para la ejecución de proyectos, iniciativas o actividades tendientes al reconocimiento, valoración e inclusión de otras formas de conocimiento (iniciativas indígenas, afro, campesinas, ROM, entre otras).</t>
  </si>
  <si>
    <t>3904026</t>
  </si>
  <si>
    <t>Servicios de apoyo financiero para fortalecer la infraestructura de los centros de ciencia</t>
  </si>
  <si>
    <t>Mediante el cual se realiza apoyo financiero a proyectos de construcción, dotación y otras intervenciones necesarias para fortalecer la infraestructura de los centros de ciencia.</t>
  </si>
  <si>
    <t>3904027</t>
  </si>
  <si>
    <t>3999009</t>
  </si>
  <si>
    <t>3999010</t>
  </si>
  <si>
    <t>3999011</t>
  </si>
  <si>
    <t>3999012</t>
  </si>
  <si>
    <t>3999013</t>
  </si>
  <si>
    <t>3999014</t>
  </si>
  <si>
    <t>3999015</t>
  </si>
  <si>
    <t>3999016</t>
  </si>
  <si>
    <t>3999044</t>
  </si>
  <si>
    <t>3999052</t>
  </si>
  <si>
    <t>3999053</t>
  </si>
  <si>
    <t>3999054</t>
  </si>
  <si>
    <t>3999055</t>
  </si>
  <si>
    <t>3999056</t>
  </si>
  <si>
    <t>3999058</t>
  </si>
  <si>
    <t>3999060</t>
  </si>
  <si>
    <t>3999061</t>
  </si>
  <si>
    <t>3999062</t>
  </si>
  <si>
    <t>3999063</t>
  </si>
  <si>
    <t>3999064</t>
  </si>
  <si>
    <t>3999065</t>
  </si>
  <si>
    <t>3999066</t>
  </si>
  <si>
    <t>3999067</t>
  </si>
  <si>
    <t>VIVIENDA, CIUDAD Y TERRITORIO</t>
  </si>
  <si>
    <t>4001001</t>
  </si>
  <si>
    <t>Servicio de asistencia técnica y jurídica en saneamiento y titulación de predios</t>
  </si>
  <si>
    <t>4001002</t>
  </si>
  <si>
    <t>Servicio de asistencia técnica en proyectos de Vivienda</t>
  </si>
  <si>
    <t>4001003</t>
  </si>
  <si>
    <t>Servicio de educación informal en la implementación de la política de vivienda</t>
  </si>
  <si>
    <t>4001004</t>
  </si>
  <si>
    <t>4001005</t>
  </si>
  <si>
    <t>Documentos expedidos a través de decretos, resoluciones, acuerdos, contratos, anexos técnicos, actas de compromisos, manuales o cualquier otro acto administrativo que soporte las políticas del programa.</t>
  </si>
  <si>
    <t>4001006</t>
  </si>
  <si>
    <t>4001007</t>
  </si>
  <si>
    <t>Servicio de saneamiento y titulación de bienes fiscales</t>
  </si>
  <si>
    <t>4001020</t>
  </si>
  <si>
    <t>Servicios de análisis económico para el seguimiento sectorial y la toma de decisiones en la política pública de vivienda urbana</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</si>
  <si>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</si>
  <si>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4001021</t>
  </si>
  <si>
    <t>Servicios de formulación einstrumentaciónde las políticas públicas de vivienda urbana</t>
  </si>
  <si>
    <t>Corresponde al proceso de formulación, instrumentación e implementación de las políticas públicas de vivienda urbana, incorporando la participación de los diferentes actores, para facilitar a la población el acceso a vivienda urbana</t>
  </si>
  <si>
    <t>4001022</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</si>
  <si>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</si>
  <si>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</si>
  <si>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4001023</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</si>
  <si>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</si>
  <si>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</si>
  <si>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4001024</t>
  </si>
  <si>
    <t>Servicios de asistencia técnica y jurídica en cesión a título gratuito de bienes fiscales</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</si>
  <si>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</si>
  <si>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4001025</t>
  </si>
  <si>
    <t>Servicios de apoyo para la consecución de información catastral</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</si>
  <si>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</si>
  <si>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4001026</t>
  </si>
  <si>
    <t>Servicios de apoyo para la implementación y seguimiento de la política pública de vivienda urbana para la población víctima de desplazamiento forzado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</si>
  <si>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</si>
  <si>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4001027</t>
  </si>
  <si>
    <t>Servicios de saneamiento y legalización de los bienes inmuebles de los extintos ICT-INURBE</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</si>
  <si>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</si>
  <si>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4001028</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</si>
  <si>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</si>
  <si>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</si>
  <si>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4001029</t>
  </si>
  <si>
    <t>Servicios de asistencia técnica y jurídica para el saneamiento, legalización y comercialización de bienes inmuebles de los extintos ICT-INURBE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</si>
  <si>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</si>
  <si>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4001030</t>
  </si>
  <si>
    <t>Incluye la realización de estudios de pre factibilidad, factibilidad o definitivos para la ejecución de proyectos</t>
  </si>
  <si>
    <t>4001031</t>
  </si>
  <si>
    <t>Servicio de apoyo financiero para adquisición de vivienda</t>
  </si>
  <si>
    <t>Corresponde al apoyo financiero a través de la asignación de un subsidio familiar de vivienda de interés social para la adquisición de una vivienda nueva y usada.</t>
  </si>
  <si>
    <t>4001032</t>
  </si>
  <si>
    <t>Servicio de apoyo financiero para mejoramiento de vivienda</t>
  </si>
  <si>
    <t>Corresponde al apoyo financiero a través de la asignación de un subsidio familiar de vivienda de interés social para mejoramiento, reparación y/o reconstrucción.</t>
  </si>
  <si>
    <t>4001033</t>
  </si>
  <si>
    <t>Servicio de apoyo financiero para arrendamiento de vivienda</t>
  </si>
  <si>
    <t>Corresponde al apoyo financiero a través de la asignación de un subsidio familiar de vivienda de interés social para arrendamiento.</t>
  </si>
  <si>
    <t>4001034</t>
  </si>
  <si>
    <t>Servicio de apoyo financiero para construcción de vivienda en sitio propio</t>
  </si>
  <si>
    <t>Corresponde al apoyo financiero a través de la asignación de un subsidio familiar de vivienda de interés social para construcción en sitio propio.</t>
  </si>
  <si>
    <t>4001035</t>
  </si>
  <si>
    <t>Servicio de  Información implementado</t>
  </si>
  <si>
    <t>4001036</t>
  </si>
  <si>
    <t>Servicio de apoyo financiero para la asignación de subsidios por sentencias judiciales</t>
  </si>
  <si>
    <t>Corresponde a la asignación de subsidios a través del pago de tutelas que se generen en virtud de sentencias judiciales.</t>
  </si>
  <si>
    <t>4001037</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</si>
  <si>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</si>
  <si>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</si>
  <si>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</si>
  <si>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</si>
  <si>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</si>
  <si>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4001039</t>
  </si>
  <si>
    <t>Vivienda de Interés Prioritario construidas</t>
  </si>
  <si>
    <t>Corresponde a la solución de vivienda de interés prioritaria nueva construida y entregada por el estado al hogar que le fue asignado el subsidio familiar de vivienda de interés prioritaria para la adquisición de una vivienda nueva.</t>
  </si>
  <si>
    <t>4001040</t>
  </si>
  <si>
    <t>Vivienda de Interés Prioritario construidas en sitio propio</t>
  </si>
  <si>
    <t>Corresponde a la solución de vivienda de interés prioritario nueva construida en un lote de propiedad del hogar que puede ser un lote de terreno, una terraza o una cubierta de losa y que es entregada por el estado al hogar que le fue asignado el subsidio familiar de vivienda de interés prioritario para la adquisición de una vivienda nueva construida en sitio propio.</t>
  </si>
  <si>
    <t>4001041</t>
  </si>
  <si>
    <t>Vivienda de Interés Prioritario mejoradas</t>
  </si>
  <si>
    <t>Soluciones de vivienda para deficiencias en las condiciones sanitarias satisfactorias de espacio, servicios públicos y calidad de estructura de las viviendas de los hogares beneficiarios del subsidio. Intervenciones locativas asociadas, prioritariamente, a la habilitación o instalación de baños; lavaderos; cocinas; redes hidráulicas, sanitarias y eléctricas; cubiertas; pisos; reforzamiento estructural y otras condiciones relacionadas con el saneamiento y mejoramiento de la solución habitacional.</t>
  </si>
  <si>
    <t>4001042</t>
  </si>
  <si>
    <t>Vivienda de Interés Social construidas</t>
  </si>
  <si>
    <t>Corresponde a la solución de vivienda de interés social nueva construida y entregada por el estado al hogar que le fue asignado el subsidio familiar de vivienda de interés social para la adquisición de una vivienda nueva.</t>
  </si>
  <si>
    <t>4001043</t>
  </si>
  <si>
    <t>Vivienda de Interés Social construidas en sitio propio</t>
  </si>
  <si>
    <t>Corresponde a la solución de vivienda de interés social nueva construida en un lote de propiedad del hogar que puede ser un lote de terreno, una terraza o una cubierta de losa y que es entregada por el estado al hogar que le fue asignado el subsidio familiar de vivienda de interés social para la adquisición de una vivienda nueva construida en sitio propio.</t>
  </si>
  <si>
    <t>4001044</t>
  </si>
  <si>
    <t>Vivienda de Interés Social mejoradas</t>
  </si>
  <si>
    <t>4001045</t>
  </si>
  <si>
    <t>Servicio de asistencia técnica para la formulación e implementación de la política de vivienda rural</t>
  </si>
  <si>
    <t>Asistencia tecnica mediante mesas de trabajo, talleres, reuniones, socialización y divulgación de la política para promover el acercamiento, diálogo y articulación con los diferentes actores involucrados.</t>
  </si>
  <si>
    <t>4001046</t>
  </si>
  <si>
    <t>Servicios de  Información actualizados</t>
  </si>
  <si>
    <t>4001047</t>
  </si>
  <si>
    <t>4001048</t>
  </si>
  <si>
    <t>Servicio de apoyo financiero para la construcción de equipamientos</t>
  </si>
  <si>
    <t>Corresponde al apoyo financiero para la construcción de equipamientos o infraestructura social para mejorar el entorno de la población vulnerable en el marco de los programas de vivienda de interés social.</t>
  </si>
  <si>
    <t>4002001</t>
  </si>
  <si>
    <t>Servicios de asistencia técnica en planificación urbana y ordenamiento territorial</t>
  </si>
  <si>
    <t>Asistencia técnica en formulación, revisión, ajuste, evaluación y/o implementación de planes de ordenamiento territorial (Para municipios: POT, PBOT y EOT), plan de ordenamiento Departamental o plan Metropolitano de ordenamiento territorial.</t>
  </si>
  <si>
    <t>4002002</t>
  </si>
  <si>
    <t>Servicio de asistencia técnica en Mejoramiento integral de barrios</t>
  </si>
  <si>
    <t>4002003</t>
  </si>
  <si>
    <t>4002004</t>
  </si>
  <si>
    <t>Servicio de asistencia técnica en Espacio publico</t>
  </si>
  <si>
    <t>4002005</t>
  </si>
  <si>
    <t>Servicio de asistencia técnica en Instrumentos de gestión y financiación</t>
  </si>
  <si>
    <t>4002006</t>
  </si>
  <si>
    <t>Servicio de educación informal en planes de desarrollo urbano y ordenamiento territorial</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</si>
  <si>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</si>
  <si>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4002007</t>
  </si>
  <si>
    <t>Servicio de educación informal en mejoramiento integral de barrios</t>
  </si>
  <si>
    <t>4002008</t>
  </si>
  <si>
    <t>4002009</t>
  </si>
  <si>
    <t>Servicio de educación informal en Operaciones urbanas especiales</t>
  </si>
  <si>
    <t>Capacitación  en temas de Renovación urbana, planes parciales, macro proyectos.</t>
  </si>
  <si>
    <t>4002010</t>
  </si>
  <si>
    <t>Servicio de educación informal en Espacio publico</t>
  </si>
  <si>
    <t>4002011</t>
  </si>
  <si>
    <t>Servicio de educación informal en Instrumentos de gestión y financiación</t>
  </si>
  <si>
    <t>4002012</t>
  </si>
  <si>
    <t>Servicio de apoyo financiero en planes de desarrollo urbano y ordenamiento territorial</t>
  </si>
  <si>
    <t>Financiación o Cofinanciación para formulación, revisión, ajuste, evaluación y/o implementación de planes de ordenamiento territorial (Para municipios: POT, PBOT y esquema de ordenamiento territorial), plan de ordenamiento Departamental o plan Metropolitano de ordenamiento territorial.</t>
  </si>
  <si>
    <t>4002013</t>
  </si>
  <si>
    <t>Servicio de apoyo financiero para el Mejoramiento integral de barrios</t>
  </si>
  <si>
    <t>Financiación o cofinanciación para el mejoramiento integral de barrios</t>
  </si>
  <si>
    <t>4002014</t>
  </si>
  <si>
    <t>Servicio de apoyo financiero en Operaciones urbanas especiales</t>
  </si>
  <si>
    <t>Financiación o cofinanciación de proyectos de Renovación urbana, planes parciales, macro proyectos.</t>
  </si>
  <si>
    <t>4002015</t>
  </si>
  <si>
    <t>4002016</t>
  </si>
  <si>
    <t>4002017</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</si>
  <si>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</si>
  <si>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</si>
  <si>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4002018</t>
  </si>
  <si>
    <t>Servicios de gestión para la elaboración de instrumentos para el desarrollo urbano y territorial</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</si>
  <si>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</si>
  <si>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4002019</t>
  </si>
  <si>
    <t>Espacio publico construido</t>
  </si>
  <si>
    <t>Construcción de obras de infraestructura que intervienen los elementos constitutivos y complementarios del espacio público contenidos en el Decreto 1504 de 1998</t>
  </si>
  <si>
    <t>4002020</t>
  </si>
  <si>
    <t>Espacio publico adecuado</t>
  </si>
  <si>
    <t>Mejoramiento, ampliación y/o mantenimiento de los elementos constitutivos y complementarios del espacio público contenidos en el Decreto 1504 de 1998</t>
  </si>
  <si>
    <t>4002021</t>
  </si>
  <si>
    <t>Parques construidos</t>
  </si>
  <si>
    <t>4002022</t>
  </si>
  <si>
    <t>Parques mantenidos</t>
  </si>
  <si>
    <t>4002023</t>
  </si>
  <si>
    <t>Parques mejorados</t>
  </si>
  <si>
    <t>4002024</t>
  </si>
  <si>
    <t>Parques ampliados</t>
  </si>
  <si>
    <t>4002025</t>
  </si>
  <si>
    <t>Zonas verdes adecuadas</t>
  </si>
  <si>
    <t>4002026</t>
  </si>
  <si>
    <t>Zonas verdes mantenidas</t>
  </si>
  <si>
    <t>4002030</t>
  </si>
  <si>
    <t>Plazas construidas</t>
  </si>
  <si>
    <t>4002031</t>
  </si>
  <si>
    <t>Plazas mantenidas</t>
  </si>
  <si>
    <t>4002032</t>
  </si>
  <si>
    <t>Plazas mejoradas</t>
  </si>
  <si>
    <t>4002033</t>
  </si>
  <si>
    <t>Plazas ampliadas</t>
  </si>
  <si>
    <t>4002034</t>
  </si>
  <si>
    <t>4002035</t>
  </si>
  <si>
    <t>4002036</t>
  </si>
  <si>
    <t>4002037</t>
  </si>
  <si>
    <t>4002038</t>
  </si>
  <si>
    <t>Servicio de apoyo financiero para la relocalización transitoria de hogares</t>
  </si>
  <si>
    <t xml:space="preserve">Corresponde al apoyo financiero a través de la asignación de recursos para arrendamiento de una vivienda transitoria mientras se finaliza el proceso de reubicación definitiva de hogares localizados en zonas de alto riesgo no mitigable, o los ordenados mediante sentencias judiciales o actos administrativos. </t>
  </si>
  <si>
    <t>4002039</t>
  </si>
  <si>
    <t>Servicio de apoyo financiero para reubicación definitiva de hogares</t>
  </si>
  <si>
    <t xml:space="preserve">Corresponde al apoyo financiero a través de la asignación de Instrumentos financieros destinados a la obtención de una vivienda de reposición para los hogares localizados en zonas de alto riesgo no mitigable, o los ordenados mediante sentencias judiciales o actos administrativos. </t>
  </si>
  <si>
    <t>4002040</t>
  </si>
  <si>
    <t>Servicio de adquisición de predios en zonas de alto riesgo</t>
  </si>
  <si>
    <t>Corresponde a la adquisición de predios localizados en zonas de alto riesgo no mitigable, o los ordenados mediante sentencias judiciales  o actos administrativos, para la relocalización transitoria y reubicación definitiva de hogares.</t>
  </si>
  <si>
    <t>4003002</t>
  </si>
  <si>
    <t>Servicio de asistencia técnica en regulación de Agua Potable y Saneamiento Básico</t>
  </si>
  <si>
    <t>4003003</t>
  </si>
  <si>
    <t>Servicio de educación informal en Formulación, evaluación y monitoreo de planes, programas y proyectos de Agua Potable y Saneamiento Básico</t>
  </si>
  <si>
    <t>4003004</t>
  </si>
  <si>
    <t>Servicio de educación informal en regulación de Agua Potable y Saneamiento Básico</t>
  </si>
  <si>
    <t>4003005</t>
  </si>
  <si>
    <t>4003006</t>
  </si>
  <si>
    <t>4003007</t>
  </si>
  <si>
    <t>Servicio de divulgación en regulación de Agua Potable y Saneamiento Básico</t>
  </si>
  <si>
    <t>4003008</t>
  </si>
  <si>
    <t>Servicio de apoyo financiero a los planes, programas y proyectos de Agua Potable y Saneamiento Básico</t>
  </si>
  <si>
    <t>Financiación o Cofinanciación a planes, programas y proyectos relacionados con Agua Potable y Saneamiento Básico</t>
  </si>
  <si>
    <t>4003009</t>
  </si>
  <si>
    <t>Servicio de Acueducto</t>
  </si>
  <si>
    <t>Es la distribución de agua apta para el consumo humano, incluida su conexión y medición. También forman parte de éste servicio las actividades complementarias tales como captación de agua, procesamiento, tratamiento, almacenamiento, conducción y transporte.</t>
  </si>
  <si>
    <t>4003010</t>
  </si>
  <si>
    <t>Servicio de Aseo</t>
  </si>
  <si>
    <t>Es el servicio de recolección municipal de residuos, principalmente sólidos. También se aplicará este servicio a las actividades complementarias de transporte, tratamiento, aprovechamiento y disposición final de tales residuos.</t>
  </si>
  <si>
    <t>4003011</t>
  </si>
  <si>
    <t>Servicio de monitoreo del uso de los recursos del Sistema General de Participaciones (SGP) - Agua Potable y Saneamiento Básico</t>
  </si>
  <si>
    <t>4003012</t>
  </si>
  <si>
    <t>Soluciones de disposición final de residuos solidos construidas</t>
  </si>
  <si>
    <t>Sitios dispuestos para disponer los residuos solidos recolectados en una zona</t>
  </si>
  <si>
    <t>4003014</t>
  </si>
  <si>
    <t>Servicio de Alcantarillado</t>
  </si>
  <si>
    <t>Es la recolección municipal de residuos, principalmente líquidos y aguas lluvias, por medio de tuberías y conductos. Forman parte de éste servicio las actividades complementarias de transporte, tratamiento y disposición final de tales residuos.</t>
  </si>
  <si>
    <t>4003015</t>
  </si>
  <si>
    <t>4003016</t>
  </si>
  <si>
    <t>Acueductos ampliados</t>
  </si>
  <si>
    <t>Conjunto de acciones y obras requeridas para aumentar la capacidad del acueducto en una misma área de cobertura.</t>
  </si>
  <si>
    <t>4003017</t>
  </si>
  <si>
    <t>Conjunto de acciones encaminadas a mejorar la capacidad, eficiencia y eficacia de la infraestructura componente del sistema de acueducto mediante su intervención parcial o total.</t>
  </si>
  <si>
    <t>4003018</t>
  </si>
  <si>
    <t>4003019</t>
  </si>
  <si>
    <t>Alcantarillados ampliados</t>
  </si>
  <si>
    <t>Conjunto de acciones y obras requeridas para aumentar la capacidad del alcantarillado en una misma área de cobertura.</t>
  </si>
  <si>
    <t>4003020</t>
  </si>
  <si>
    <t>Conjunto de acciones encaminadas a mejorar la capacidad, eficiencia y eficacia de la infraestructura componente del sistema de alcantarillado mediante su intervención parcial o total.</t>
  </si>
  <si>
    <t>4003021</t>
  </si>
  <si>
    <t>Servicios de asistencia técnica en manejo de residuos solidos</t>
  </si>
  <si>
    <t>4003022</t>
  </si>
  <si>
    <t>Servicios de implementación del Plan de Gestión Integral de Residuos Solidos PGIRS</t>
  </si>
  <si>
    <t>Contempla acciones realizadas para implementar el Plan de Gestión Integral de Residuos Solidos </t>
  </si>
  <si>
    <t>4003023</t>
  </si>
  <si>
    <t>Servicios de seguimiento al Plan de Gestión Integral de Residuos Solidos PGIRS</t>
  </si>
  <si>
    <t>4003024</t>
  </si>
  <si>
    <t>Servicios de divulgación para el manejo de residuos solidos</t>
  </si>
  <si>
    <t>4003025</t>
  </si>
  <si>
    <t>Servicios de apoyo financiero para la ejecución de proyectos de acueductos y alcantarillado</t>
  </si>
  <si>
    <t>4003026</t>
  </si>
  <si>
    <t>Servicios de apoyo financiero para la ejecución de proyectos de acueductos y de manejo de aguas residuales</t>
  </si>
  <si>
    <t>4003027</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</si>
  <si>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</si>
  <si>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</si>
  <si>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4003028</t>
  </si>
  <si>
    <t>Servicios de educación informal en agua potable y saneamiento básico</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</si>
  <si>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</si>
  <si>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4003029</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</si>
  <si>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</si>
  <si>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</si>
  <si>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4003030</t>
  </si>
  <si>
    <t>Servicios de valorización de residuos sólidos</t>
  </si>
  <si>
    <t>Servicio prestado para la recuperación y tratamiento de los residuos solidos  con el fin de obtener de ellos nuevos productos u otros rendimientos útiles.</t>
  </si>
  <si>
    <t>4003031</t>
  </si>
  <si>
    <t>Estación de clasificación y aprovechamiento de residuos sólidos construida</t>
  </si>
  <si>
    <t>4003032</t>
  </si>
  <si>
    <t>Servicio de apoyo técnico para el tratamiento de aguas residuales</t>
  </si>
  <si>
    <t>Gestiones necesarias que se realizan para la obtención y análisis de información que requieren los Entes Territoriales en la implementación de sistemas de descontaminación de aguas.</t>
  </si>
  <si>
    <t>4003033</t>
  </si>
  <si>
    <t>Servicios de apoyo financiero para la ejecución de proyectos de gestión integral de residuos sólidos</t>
  </si>
  <si>
    <t>4003034</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</si>
  <si>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</si>
  <si>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</si>
  <si>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4003036</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</si>
  <si>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</si>
  <si>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</si>
  <si>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4003037</t>
  </si>
  <si>
    <t>Servicio de apoyo a la estrategia de monitoreo, seguimiento y control a los recursos del Sistema General de Participaciones SGP - Agua Potable y Saneamiento Básico</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</si>
  <si>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</si>
  <si>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4003038</t>
  </si>
  <si>
    <t>Servicio de asistencia técnica para la estructuración, formulación yejecución de planes y proyectos de agua potable y saneamiento básico</t>
  </si>
  <si>
    <t>Conjunto de acciones encaminadas a la ejecución de los recursos asignados al Plan Departamental de Agua del Departamento de la Guajira, mediante la estructuración, formulación y ejecución de los planes y proyectos contenidos en el misma</t>
  </si>
  <si>
    <t>4003040</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</si>
  <si>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</si>
  <si>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</si>
  <si>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4003041</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</si>
  <si>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</si>
  <si>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</si>
  <si>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4003042</t>
  </si>
  <si>
    <t>4003043</t>
  </si>
  <si>
    <t>Servicio de Asistencia técnica para la formulación, implementación y seguimiento de planes, programas y proyectos de agua potable y saneamiento básico</t>
  </si>
  <si>
    <t>Se refiere al acompañamiento que el Ministerio realiza a las entidades territoriales y prestadoras de los servicios que lo soliciten en el tema de agua y saneamiento básico.</t>
  </si>
  <si>
    <t>4003044</t>
  </si>
  <si>
    <t>Unidades sanitarias con saneamiento básico construidas</t>
  </si>
  <si>
    <t>4003045</t>
  </si>
  <si>
    <t>Unidades sanitarias con saneamiento básico mantenidas</t>
  </si>
  <si>
    <t>4003046</t>
  </si>
  <si>
    <t>Servicio de apoyo financiero para capitalización de empresas</t>
  </si>
  <si>
    <t>Constituye el mecanismo por el cual se inyectan recursos líquidos a una empresa en riesgo financiero para que continúe con su operación.</t>
  </si>
  <si>
    <t>4003047</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</si>
  <si>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</si>
  <si>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</si>
  <si>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4003048</t>
  </si>
  <si>
    <t>Transporte y distribución de agua potable a familias beneficiadas.</t>
  </si>
  <si>
    <t>4003049</t>
  </si>
  <si>
    <t>4003050</t>
  </si>
  <si>
    <t>4003051</t>
  </si>
  <si>
    <t>4099009</t>
  </si>
  <si>
    <t>4099010</t>
  </si>
  <si>
    <t>4099011</t>
  </si>
  <si>
    <t>4099012</t>
  </si>
  <si>
    <t>4099013</t>
  </si>
  <si>
    <t>4099014</t>
  </si>
  <si>
    <t>4099015</t>
  </si>
  <si>
    <t>4099016</t>
  </si>
  <si>
    <t>4099044</t>
  </si>
  <si>
    <t>4099052</t>
  </si>
  <si>
    <t>4099053</t>
  </si>
  <si>
    <t>4099054</t>
  </si>
  <si>
    <t>4099055</t>
  </si>
  <si>
    <t>4099056</t>
  </si>
  <si>
    <t>4099058</t>
  </si>
  <si>
    <t>4099060</t>
  </si>
  <si>
    <t>4099061</t>
  </si>
  <si>
    <t>4099062</t>
  </si>
  <si>
    <t>4099063</t>
  </si>
  <si>
    <t>4099064</t>
  </si>
  <si>
    <t>4099065</t>
  </si>
  <si>
    <t>4099066</t>
  </si>
  <si>
    <t>4099067</t>
  </si>
  <si>
    <t>INCLUSIÓN SOCIAL Y RECONCILIACIÓN</t>
  </si>
  <si>
    <t>4101001</t>
  </si>
  <si>
    <t>Museos de Memoria Histórica construidos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</si>
  <si>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</si>
  <si>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4101002</t>
  </si>
  <si>
    <t>Museos de Memoria Histórica ampliados</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</si>
  <si>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</si>
  <si>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4101003</t>
  </si>
  <si>
    <t>Museos de Memoria Histórica adecuados</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</si>
  <si>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</si>
  <si>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4101004</t>
  </si>
  <si>
    <t>Museos de Memoria Histórica modificados</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</si>
  <si>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</si>
  <si>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4101005</t>
  </si>
  <si>
    <t>Museos de Memoria Histórica restaurados</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</si>
  <si>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</si>
  <si>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4101006</t>
  </si>
  <si>
    <t>Museos de Memoria Histórica con reforzamiento estructural</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</si>
  <si>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</si>
  <si>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4101007</t>
  </si>
  <si>
    <t>Servicio de divulgación de la oferta institucional</t>
  </si>
  <si>
    <t>Mediante los cuales se informa,  capacita y actualiza a las victimas del conflicto armado sobre los procedimientos  para acceder a la oferta institucional.</t>
  </si>
  <si>
    <t>4101009</t>
  </si>
  <si>
    <t>Contienen información sobre el conflicto armado interno y experiencias históricas de reconciliación en Colombia.</t>
  </si>
  <si>
    <t>4101010</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</si>
  <si>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</si>
  <si>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4101011</t>
  </si>
  <si>
    <t>Servicio de asistencia técnica para la realización de iniciativas de memoria histórica</t>
  </si>
  <si>
    <t>Acompañamiento que se brinda a las iniciativas no oficiales de construcción de la verdad y la memoria histórica.</t>
  </si>
  <si>
    <t>4101012</t>
  </si>
  <si>
    <t>Servicio de expedición de certificaciones a desmovilizados</t>
  </si>
  <si>
    <t>Mediante los cuales se certifican los desmovilizados firmantes de acuerdos de contribución a la verdad.</t>
  </si>
  <si>
    <t>4101013</t>
  </si>
  <si>
    <t>Servicio de archivo sobre violaciones de derechos humanos.</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</si>
  <si>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</si>
  <si>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4101014</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</si>
  <si>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</si>
  <si>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</si>
  <si>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4101015</t>
  </si>
  <si>
    <t>Servicio de expedición de certificaciones de justicia y paz</t>
  </si>
  <si>
    <t>Mediante los cuales se certifican las víctimas reconocidas en sentencias proferidas por las salas de justicia y paz.</t>
  </si>
  <si>
    <t>4101016</t>
  </si>
  <si>
    <t>4101017</t>
  </si>
  <si>
    <t>Centros regionales de atención a víctimas construidos</t>
  </si>
  <si>
    <t>Construcción de infraestructura en la cual se reúne la oferta institucional del nivel nacional y territorial que tiene como objetivo atender, orientar, remitir y acompañar a las víctimas del conflicto.</t>
  </si>
  <si>
    <t>4101018</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</si>
  <si>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</si>
  <si>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</si>
  <si>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4101019</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</si>
  <si>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</si>
  <si>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</si>
  <si>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4101020</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</si>
  <si>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</si>
  <si>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</si>
  <si>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4101021</t>
  </si>
  <si>
    <t>Centros regionales de atención a víctimas restaurados</t>
  </si>
  <si>
    <t>Restauración de infraestructura en la cual se reúne la oferta institucional del nivel nacional y territorial que tiene como objetivo atender, orientar, remitir y acompañar a las víctimas del conflicto.</t>
  </si>
  <si>
    <t>4101022</t>
  </si>
  <si>
    <t>Centros regionales de atención a víctimas con reforzamiento estructural</t>
  </si>
  <si>
    <t>Reforzamiento estructural de infraestructura en la cual se reúne la oferta institucional del nivel nacional y territorial que tiene como objetivo atender, orientar, remitir y acompañar a las víctimas del conflicto.</t>
  </si>
  <si>
    <t>4101023</t>
  </si>
  <si>
    <t>Servicio de orientación y comunicación a las víctimas</t>
  </si>
  <si>
    <t>Servicio desarrollados para brindar atención, comunicación y orientación a las víctimas a través de los diferentes canales que dispone la Unidad para la Atención a las victimas.</t>
  </si>
  <si>
    <t>0000118</t>
  </si>
  <si>
    <t>4101024</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</si>
  <si>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</si>
  <si>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</si>
  <si>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0000119</t>
  </si>
  <si>
    <t>4101025</t>
  </si>
  <si>
    <t>Servicio de ayuda y atención humanitaria</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</si>
  <si>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</si>
  <si>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4101026</t>
  </si>
  <si>
    <t>Servicio de alojamiento temporal</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</si>
  <si>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</si>
  <si>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4101027</t>
  </si>
  <si>
    <t>Servicio de asistencia funeraria</t>
  </si>
  <si>
    <t>La asistencia funeraria se entrega a los familiares de las víctimas de desaparición forzada y homicidio  en el marco de un proceso de entrega de cuerpos o restos óseos.</t>
  </si>
  <si>
    <t>4101028</t>
  </si>
  <si>
    <t>Servicio de asistencia técnica para el uso adecuado de recursos de la indemnización administrativa</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</si>
  <si>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</si>
  <si>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4101029</t>
  </si>
  <si>
    <t>Servicios para la Indemnización Administrativa y Judicial</t>
  </si>
  <si>
    <t xml:space="preserve">Corresponde al pago de la indemnización por vía administrativa y a los trámites operativos requeridos para su entrega a las víctimas del conflicto armado sujetos de indemnización </t>
  </si>
  <si>
    <t>4101030</t>
  </si>
  <si>
    <t>Servicio de recuperación emocional a víctimas del conflicto armado</t>
  </si>
  <si>
    <t>Corresponde a los Servicio de recuperación emociona que se brindan a las víctimas  del conflicto en la modalidad individual, familiar comunitaria y grupal.</t>
  </si>
  <si>
    <t>4101031</t>
  </si>
  <si>
    <t>Servicios de implementaciónde medidas de satisfacción y acompañamiento a las víctimas del conflicto armado</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</si>
  <si>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</si>
  <si>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4101032</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</si>
  <si>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</si>
  <si>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</si>
  <si>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4101033</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</si>
  <si>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</si>
  <si>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</si>
  <si>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4101034</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</si>
  <si>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</si>
  <si>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</si>
  <si>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4101035</t>
  </si>
  <si>
    <t>Servicio de coordinación y fortalecimiento a las entidades del Sistema Nacional de Atención y Reparación Integral a Víctimas</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</si>
  <si>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</si>
  <si>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4101036</t>
  </si>
  <si>
    <t>Servicio de asistencia técnica en la formulación de planes integrales de reparación colectiva</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</si>
  <si>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</si>
  <si>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4101037</t>
  </si>
  <si>
    <t>Servicio de implementación de medidas del Plan de Reparación Colectiva</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</si>
  <si>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</si>
  <si>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4101038</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</si>
  <si>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</si>
  <si>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</si>
  <si>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4101039</t>
  </si>
  <si>
    <t>Servicio de acompañamiento para la población retornada o reubicada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</si>
  <si>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</si>
  <si>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4101042</t>
  </si>
  <si>
    <t>Servicio de apoyo para la seguridad alimentaria</t>
  </si>
  <si>
    <t>Recursos entregados mediante transferencias monetarias o en especie destinadas a las víctimas en procesos de retorno o reubicación para la seguridad alimentaria</t>
  </si>
  <si>
    <t>4101043</t>
  </si>
  <si>
    <t>Servicio de transporte y traslado de enseres y bienes muebles</t>
  </si>
  <si>
    <t>Recursos entregados mediante transferencias monetarias o en especie destinadas a las víctimas en proceso de retorno o reubicación para su traslado y el de sus bienes y enseres</t>
  </si>
  <si>
    <t>4101044</t>
  </si>
  <si>
    <t>Servicio de información para el registro, atención, asistencia y reparación integral a víctimas</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</si>
  <si>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</si>
  <si>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4101045</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</si>
  <si>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</si>
  <si>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</si>
  <si>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4101046</t>
  </si>
  <si>
    <t>Documentos de diagnóstico y/o caracterización del daño colectivo</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</si>
  <si>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</si>
  <si>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4101047</t>
  </si>
  <si>
    <t>Servicio de divulgación y socialización para la implementación del proceso de reparación colectiva</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</si>
  <si>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</si>
  <si>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4101048</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</si>
  <si>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</si>
  <si>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</si>
  <si>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4101056</t>
  </si>
  <si>
    <t>Centros comunitarios construidos</t>
  </si>
  <si>
    <t>Construcción de infraestructura dispuesta a la comunidad para que pueda desarrollar actividades culturales, sociales y de formación. Hace parte de la Infraestructura Social que contribuye a los procesos de retorno y reubicación.</t>
  </si>
  <si>
    <t>0000012</t>
  </si>
  <si>
    <t>4101057</t>
  </si>
  <si>
    <t>Centros comunitarios ampliados</t>
  </si>
  <si>
    <t>Ampliación de infraestructura dispuesta a la comunidad para que pueda desarrollar actividades culturales, sociales y de formación. Hace parte de la Infraestructura Social que contribuye a los procesos de retorno y reubicación.</t>
  </si>
  <si>
    <t>0000010</t>
  </si>
  <si>
    <t>4101058</t>
  </si>
  <si>
    <t>Centros comunitarios adecuados</t>
  </si>
  <si>
    <t>Adecuación de infraestructura dispuesta a la comunidad para que pueda desarrollar actividades culturales, sociales y de formación. Hace parte de la Infraestructura Social que contribuye a los procesos de retorno y reubicación.</t>
  </si>
  <si>
    <t>0000009</t>
  </si>
  <si>
    <t>4101059</t>
  </si>
  <si>
    <t>Centros comunitarios modificados</t>
  </si>
  <si>
    <t>Modificación de infraestructura dispuesta a la comunidad para que pueda desarrollar actividades culturales, sociales y de formación. Hace parte de la Infraestructura Social que contribuye a los procesos de retorno y reubicación.</t>
  </si>
  <si>
    <t>0000014</t>
  </si>
  <si>
    <t>4101060</t>
  </si>
  <si>
    <t>Centros comunitarios restaurados</t>
  </si>
  <si>
    <t>Restauración de infraestructura dispuesta a la comunidad para que pueda desarrollar actividades culturales, sociales y de formación. Hace parte de la Infraestructura Social que contribuye a los procesos de retorno y reubicación.</t>
  </si>
  <si>
    <t>0000015</t>
  </si>
  <si>
    <t>4101061</t>
  </si>
  <si>
    <t>Centros comunitarios con reforzamiento estructural</t>
  </si>
  <si>
    <t>Reforzamiento estructural de infraestructura dispuesta a la comunidad para que pueda desarrollar actividades culturales, sociales y de formación. Hace parte de la Infraestructura Social que contribuye a los procesos de retorno y reubicación.</t>
  </si>
  <si>
    <t>0000011</t>
  </si>
  <si>
    <t>4101062</t>
  </si>
  <si>
    <t>Centros comunitarios dotados</t>
  </si>
  <si>
    <t>Dotación de infraestructura dispuesta a la comunidad para que pueda desarrollar actividades culturales, sociales y de formación. Hace parte de la Infraestructura Social que contribuye a los procesos de retorno y reubicación.</t>
  </si>
  <si>
    <t>0000013</t>
  </si>
  <si>
    <t>4101063</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</si>
  <si>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</si>
  <si>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</si>
  <si>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4101065</t>
  </si>
  <si>
    <t>Servicios de apoyo financiero para la restitución de créditos y pasivos</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</si>
  <si>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</si>
  <si>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4101066</t>
  </si>
  <si>
    <t>Servicios de asistencia técnica para la implementación de la ruta de reparación colectiva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</si>
  <si>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</si>
  <si>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4101067</t>
  </si>
  <si>
    <t>4101068</t>
  </si>
  <si>
    <t>Servicios de divulgación de tematicas de memoria histórica</t>
  </si>
  <si>
    <t xml:space="preserve">Comprende las  acciones de socialización de memoria histórica  por medio audiovisual, pedagógico, periodístico, artístico e investigativo </t>
  </si>
  <si>
    <t>4101069</t>
  </si>
  <si>
    <t>Servicio de asistencia técnica para el desarrollo de acciones pedagógicas en memoria histórica</t>
  </si>
  <si>
    <t>Asistencia técnica que se  realiza a las instituciones y organizaciones en temas de pedagogía de memoria histórica.</t>
  </si>
  <si>
    <t>4101073</t>
  </si>
  <si>
    <t>Servicio de apoyo para la generación de ingresos</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</si>
  <si>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</si>
  <si>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4101074</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</si>
  <si>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</si>
  <si>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</si>
  <si>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4101075</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</si>
  <si>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</si>
  <si>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</si>
  <si>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4101076</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</si>
  <si>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</si>
  <si>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</si>
  <si>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4101077</t>
  </si>
  <si>
    <t>Servicio de apoyo para las unidades productivas para el autoconsumo de hogares desplazados o en riesgo de desplazamiento, retornados o reubicados</t>
  </si>
  <si>
    <t xml:space="preserve">Corresponde a la entrega de recursos en especie para generación de huertas, cría de animales y pesca artesanal para el autoconsumo de hogares en situación de vulnerabilidad social. </t>
  </si>
  <si>
    <t>4101078</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</si>
  <si>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</si>
  <si>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</si>
  <si>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4101079</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</si>
  <si>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</si>
  <si>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</si>
  <si>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4101080</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</si>
  <si>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</si>
  <si>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</si>
  <si>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4101081</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</si>
  <si>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</si>
  <si>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</si>
  <si>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</si>
  <si>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</si>
  <si>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</si>
  <si>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</si>
  <si>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</si>
  <si>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</si>
  <si>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</si>
  <si>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</si>
  <si>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</si>
  <si>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</si>
  <si>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</si>
  <si>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</si>
  <si>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</si>
  <si>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</si>
  <si>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</si>
  <si>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</si>
  <si>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</si>
  <si>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</si>
  <si>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4101088</t>
  </si>
  <si>
    <t>Servicio de contenidos virtuales del Museo Nacional de la Memoria</t>
  </si>
  <si>
    <t>Corresponde a la forma de producción y divulgación de conocimientos a través de herramientas digitales y a partir de la creación y experimentación de  mecanismos tecnológicos.</t>
  </si>
  <si>
    <t>4101089</t>
  </si>
  <si>
    <t>Servicios de museología</t>
  </si>
  <si>
    <t xml:space="preserve">Hace referencia a la planeación y ejecución de proyectos expositivos, a partir de la investigación, el ejercicio curatorial, la aplicación de técnicas museográficas y de diseño y la identificación de prácticas artísticas, para las dimensiones física, territorial y virtual del Museo de Memoria de Colombia. De igual manera contempla la conservación, difusión y preservación  de los bienes muebles que se alleguen y que tenga el Museo, la difusión y divulgación de la gestión museológica y los procesos de asistencia técnica en el ámbito museológico para los lugares de memoria a nivel local. </t>
  </si>
  <si>
    <t>4101090</t>
  </si>
  <si>
    <t>Servicios de apoyo para el desarrollo de obras de infraestructura para la prevención y atención de emergencias humanitarias</t>
  </si>
  <si>
    <t>Orientados al suministro en físico de materiales de construcción a las entidades territoriales para la ejecución de proyectos de infraestructura social y comunitaria que contribuya a los procesos de prevención y atención de emergencias humanitarias.</t>
  </si>
  <si>
    <t>4101091</t>
  </si>
  <si>
    <t>Servicio de rehabilitación psicosocial a víctimas del conflicto armado</t>
  </si>
  <si>
    <t xml:space="preserve">Corresponde a la implementación de la medida de rehabilitación psicosocial dentro del proceso de Reparación Integral a las victimas del conflicto armado, que contribuye a la mitigación del daño psicosocial y el sufrimiento emocional, mediante la aplicación de los protocolos del Ministerio de Salud. </t>
  </si>
  <si>
    <t>4101092</t>
  </si>
  <si>
    <t>Servicios de satisfacción y garantías de no repetición a víctimas del conflicto armado</t>
  </si>
  <si>
    <t>Corresponde a la implementación de medidas de satisfacción y garantías de no repetición a víctimas del conflicto armado dentro del proceso de Reparación Integral. Comprende la implementación de acciones concertadas y estrategias grupales en los componentes de memoria, dignificación y recuperación de prácticas sociales. Este incluye el reconocimiento de víctima ante la comunidad y el ofensor, reconocimiento de responsabilidad de los hechos y solicitudes de perdón, homenajes y actos conmemorativos a las victimas del conflicto armado, difusión del relato de víctimas y apoyo psicosocial en entrega de restos a familiares de víctimas de desaparición forzada, así como, acciones en el marco de la medida de garantías de no repetición a nivel individual enfocada en los componentes de pedagogía social y reconciliación.</t>
  </si>
  <si>
    <t>4101093</t>
  </si>
  <si>
    <t>Servicio de asistencia técnica para el acompañamiento al retorno, reubicación o integración local de víctimas del desplazamiento forzado</t>
  </si>
  <si>
    <t>Corresponde al apoyo técnico brindado a las entidades del Sistema Nacional de Atención y Reparación Integral a las Victimas (Niveles nacional y territorial) y a las víctimas de desplazamiento forzado para la definición e implementación de acciones que contribuyan a la superación de la situación de vulnerabilidad y al proceso de integración comunitaria y arraigo territorial dentro del acompañamiento a su retorno, reubicación o integración local.</t>
  </si>
  <si>
    <t>4101094</t>
  </si>
  <si>
    <t>Servicio de reparación simbólica</t>
  </si>
  <si>
    <t>Acciones mediante las cuales se implementa la reparación simbólica colectiva para grupos, comunidades y organizaciones sociales, sindicales y políticas. Entre las medidas a implementar se encuentran: satisfacción y garantías de no repetición en el componente simbólico.</t>
  </si>
  <si>
    <t>4101095</t>
  </si>
  <si>
    <t>Servicio de apoyo a los esquemas especiales de acompañamiento comunitario</t>
  </si>
  <si>
    <t>Orientados al suministro de materiales de construcción, insumos y/o herramientas agropecuarias y dotaciones a las entidades territoriales para la implementación de los Esquemas Especiales de Acompañamiento Comunitario  definidos en  las siguientes líneas generación de ingresos, vivienda, salud, educación, medios de subsistencia, infraestructura social y comunitaria entre otros, a partir de las acciones identificadas en el marco de los Planes de Retorno y Reubicación aprobados ante los Comités Territoriales de Justicia Transicional (CTJT). Adicionalmente, comprende la asistencia técnica brindada a las entidades territoriales para la formulación e implementación de estos proyectos.</t>
  </si>
  <si>
    <t>4101096</t>
  </si>
  <si>
    <t>Servicio de apoyo a los esquemas especiales de acompañamiento familiar</t>
  </si>
  <si>
    <t>Orientados al suministro de materiales, maquinaria, equipos, materias primas y/o productos a los hogares incluidos en el registro único de víctimas por el hecho de desplazamiento forzado, que están siendo acompañados en su proceso de retorno, reubicación o integración local, a través de la implementación de los Esquemas Especiales de Acompañamiento Familiar dirigidos al mejoramiento de vivienda o al desarrollo de iniciativas de emprendimiento para la generación de ingresos. Comprende también, la entrega de un recurso económico de 1,74 SMMLV, dividido en tres giros, solamente para hogares acompañados en procesos de traslado, y que está orientado a apoyar su seguridad alimentaria en el municipio de arribo durante el primer año de acompañamiento.</t>
  </si>
  <si>
    <t>4101097</t>
  </si>
  <si>
    <t>Servicio de investigación de reconstrucción de hechos relacionados con el conflicto</t>
  </si>
  <si>
    <t xml:space="preserve">Corresponde a iniciativas de investigaciones de reconstrucción de memoria histórica que se implementan con las víctimas, victimarios, testigos de los hechos; y que apoyan las iniciativas y lugares de memoria para fortalecer la memoria colectiva sobre los hechos desarrollados en la historia reciente de la violencia. </t>
  </si>
  <si>
    <t>4101098</t>
  </si>
  <si>
    <t>Servicios de acompañamiento a la implementación de la política pública de Archivos de Derechos Humanos</t>
  </si>
  <si>
    <t>Incluye realizar jornadas de acompañamiento a la implementación de la política pública de Archivos de Derechos Humanos y la aplicación del protocolo de Gestión documental de los archivos referidos a las graves y manifiestas violaciones de los Derechos Humanos e infracciones al Derecho Internacional Humanitario en el marco del conflicto armado.</t>
  </si>
  <si>
    <t>4101099</t>
  </si>
  <si>
    <t>Servicio de ayuda humanitaria en prevención, inmediatez y  emergencia en especie</t>
  </si>
  <si>
    <t>Consiste en el suministro de bienes y/o productos (alimentarios y/o no alimentarios) con el fin de neutralizar o superar las circunstancias que generan riesgo en el marco del conflicto armado interno y así evitar la ocurrencia de violaciones de Derechos Humanos e infracciones al Derecho Internacional Humanitario.</t>
  </si>
  <si>
    <t>4101100</t>
  </si>
  <si>
    <t>Servicio de asistencia humanitaria a víctimas del conflicto armado</t>
  </si>
  <si>
    <t xml:space="preserve">Mediante el cual se garantiza el derecho al mínimo vital a las víctimas para los tres componentes principales de alimentación, alojamiento temporal y salud. Las medidas de asistencia humanitaria para víctimas de desplazamiento forzado se denominan atención humanitaria. Las medidas de asistencia humanitaria para víctimas de otros hechos diferentes al desplazamiento forzado se denominan ayuda humanitaria. </t>
  </si>
  <si>
    <t>4101101</t>
  </si>
  <si>
    <t xml:space="preserve">Servicio de programación artística, cultural y académica </t>
  </si>
  <si>
    <t>Desarrollo de prácticas artísticas, culturales y pedagógicas basadas en la sensibilidad, emotividad y comprensión de los mensajes y acciones del Museo, orientadas a víctimas y públicos diversos. La práctica artística se refiere al ejercicio de la profesión del artista. La práctica cultural se refiere a la forma en que se manifiesta la cultura de un grupo o población. La práctica pedagógica se refiere a las estrategias para promover el aprendizaje.</t>
  </si>
  <si>
    <t>4101102</t>
  </si>
  <si>
    <t>4101103</t>
  </si>
  <si>
    <t>4101104</t>
  </si>
  <si>
    <t>Servicio de acompañamiento a la implementación de planes de prevención, protección y atención a las comunidades étnicas</t>
  </si>
  <si>
    <t xml:space="preserve">Corresponde al acompañamiento en la implementación de los planes para la prevención, protección y atención de las comunidades Negras, Afrocolombianas Raizales y Palenqueras víctimas del conflicto armado, con el fin de garantizar su pervivencia física y cultural. Incluye transferencia de conocimiento y seguimiento. </t>
  </si>
  <si>
    <t>4102001</t>
  </si>
  <si>
    <t>Servicio de atención integral a la primera infancia</t>
  </si>
  <si>
    <t>Servicio dispuestos para atender a los niños y niñas en primera infancia, con el fin de promover su desarrollo integral a través de la atención en educación inicial, cuidado calificado, salud, nutrición, protección y acompañamiento familiar.</t>
  </si>
  <si>
    <t>4102002</t>
  </si>
  <si>
    <t>Servicio de atención tradicional a la primera infancia</t>
  </si>
  <si>
    <t>Servicio dispuestos para atender a los niños y niñas en primera infancia, en los Hogares Comunitarios que brindan  cuidado, nutrición y protección.</t>
  </si>
  <si>
    <t>4102003</t>
  </si>
  <si>
    <t>Servicio de educación informal a los agentes educativos</t>
  </si>
  <si>
    <t>Servicio dirigidos a fortalecer las habilidades y competencias de los agentes educativos para brindar atención integral a la primera infancia.</t>
  </si>
  <si>
    <t>4102004</t>
  </si>
  <si>
    <t>Edificaciones para la atención integral a la primera infancia construidas</t>
  </si>
  <si>
    <t xml:space="preserve">Construcción de infraestructuras dirigidas  específicamente  a prestar Servicio de atención integral a los niños y niñas en primera infancia.  </t>
  </si>
  <si>
    <t>4102005</t>
  </si>
  <si>
    <t>Edificaciones de atención a la primera infancia adecuadas</t>
  </si>
  <si>
    <t xml:space="preserve">Adecuación de infraestructuras dirigidas  específicamente  a prestar Servicio de atención integral a la primera infancia.  </t>
  </si>
  <si>
    <t>4102006</t>
  </si>
  <si>
    <t>Edificaciones de atención a la primera infancia dotadas</t>
  </si>
  <si>
    <t xml:space="preserve">Dotación de infraestructuras dirigidas  específicamente  a prestar Servicio de atención integral a la primera infancia.  </t>
  </si>
  <si>
    <t>4102007</t>
  </si>
  <si>
    <t>Edificaciones de atención a la primera infancia remodeladas</t>
  </si>
  <si>
    <t xml:space="preserve">Remodelación de infraestructuras dirigidas  específicamente  a prestar Servicio de atención integral a la primera infancia.  </t>
  </si>
  <si>
    <t>4102008</t>
  </si>
  <si>
    <t>Edificaciones de atención a la primera infancia ampliadas</t>
  </si>
  <si>
    <t xml:space="preserve">Ampliación de infraestructuras dirigidas  específicamente  a prestar Servicio de atención integral a la primera infancia.  </t>
  </si>
  <si>
    <t>4102009</t>
  </si>
  <si>
    <t>Edificaciones de atención a la primera infancia modificadas</t>
  </si>
  <si>
    <t xml:space="preserve">Modificación de infraestructuras dirigidas  específicamente  a prestar Servicio de atención integral a la primera infancia.  </t>
  </si>
  <si>
    <t>4102010</t>
  </si>
  <si>
    <t>Edificaciones de atención a la primera infancia restauradas</t>
  </si>
  <si>
    <t xml:space="preserve">Restauración de infraestructuras dirigidas  específicamente  a prestar Servicio de atención integral a la primera infancia.  </t>
  </si>
  <si>
    <t>4102011</t>
  </si>
  <si>
    <t>Edificaciones de atención a la primera infancia con reforzamiento estructural</t>
  </si>
  <si>
    <t xml:space="preserve">Reforzamiento estructural de infraestructuras dirigidas  específicamente  a prestar Servicio de atención integral a la primera infancia.  </t>
  </si>
  <si>
    <t>4102012</t>
  </si>
  <si>
    <t>Alimentos sólidos de alto valor nutricional producidos</t>
  </si>
  <si>
    <t>Producción de alimentos sólidos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</si>
  <si>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4102013</t>
  </si>
  <si>
    <t>Alimentos líquidos de alto valor nutricional producidos</t>
  </si>
  <si>
    <t>Producción de alimentos líquidos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</si>
  <si>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4102014</t>
  </si>
  <si>
    <t>Servicio de distribución de alimentos sólidos de alto valor nutricional</t>
  </si>
  <si>
    <t>Mecanismos necesarios para el transporte, almacenamiento, distribución  y entrega de los alimentos sólidos de alto valor nutricional.</t>
  </si>
  <si>
    <t>4102015</t>
  </si>
  <si>
    <t>Servicio de distribución de alimentos líquidos de alto valor nutricional</t>
  </si>
  <si>
    <t>Mecanismos necesarios para el transporte, almacenamiento, distribución  y entrega de los alimentos líquidos de alto valor nutricional.</t>
  </si>
  <si>
    <t>4102016</t>
  </si>
  <si>
    <t>Servicio de atención y prevención a la desnutrición desde el sector inclusión social</t>
  </si>
  <si>
    <t xml:space="preserve">Servicio dirigidos a atender y prevenir la desnutrición en las mujeres gestantes,  mujeres en periodo de lactancia, los niños  y niñas, bajo estrategias que incluyen la atención nutricional, médica y psicosocial. </t>
  </si>
  <si>
    <t>4102019</t>
  </si>
  <si>
    <t>Servicio para proceso de adopción de niños, niñas y adolescentes en situación de adoptabilidad en firme, por consentimiento o por autorización</t>
  </si>
  <si>
    <t>Garantizan el ejercicio y restablecimiento de derechos de niños, niñas o adolescentes bajo procesos de atención provisional en medio diferente al de su familia biológica o extensa. Previenen mayores niveles de amenaza, inobservancia y vulneración, restablecen sus derechos según necesidades particulares y atendiendo factores de generatividad y vulnerabilidad de familia o redes sociales próximas.</t>
  </si>
  <si>
    <t>4102021</t>
  </si>
  <si>
    <t>Servicio de asistencia técnica para la implementación de estrategias de prevención del embarazo en la adolescencia</t>
  </si>
  <si>
    <t>Servicio orientados a fortalecer técnicamente a los entes territoriales en la construcción e implementación de la estrategia dirigida a disminuir el embarazo en la adolescencia.</t>
  </si>
  <si>
    <t>4102025</t>
  </si>
  <si>
    <t>Investigaciones, evaluaciones, análisis y estudios relacionados con el impacto o resultados de programas, efectos de intervenciones o situaciones sobre los niños, niñas y adolescentes y otros documentos que generen conocimiento para mejorar las atenciones dirigidas a esta población.</t>
  </si>
  <si>
    <t>4102026</t>
  </si>
  <si>
    <t>Centros de Atención Especializada - CAE para el restablecimiento de derechos construidos</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</si>
  <si>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</si>
  <si>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4102027</t>
  </si>
  <si>
    <t>Centros de Atención Especializada - CAE para el restablecimiento de derechos adecuados</t>
  </si>
  <si>
    <t>Adecuación de centros que brindan atención a los adolescentes vinculados al Sistema de Responsabilidad Penal para Adolescentes brindándoles atención con Servicio de salud, educación, deporte, cultura, recreación y la restauración de los vínculos familiares.</t>
  </si>
  <si>
    <t>4102028</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</si>
  <si>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</si>
  <si>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</si>
  <si>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4102029</t>
  </si>
  <si>
    <t>Centros de Atención Especializada - CAE para el restablecimiento de derechos remodelados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</si>
  <si>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</si>
  <si>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4102030</t>
  </si>
  <si>
    <t>Centros de Atención Especializada - CAE para el restablecimiento de derechos ampliados</t>
  </si>
  <si>
    <t>Ampliación de centros que brindan atención a los adolescentes vinculados al Sistema de Responsabilidad Penal para Adolescentes brindándoles atención con Servicio de salud, educación, deporte, cultura, recreación y la restauración de los vínculos familiares.</t>
  </si>
  <si>
    <t>4102031</t>
  </si>
  <si>
    <t>Centros de Atención Especializada - CAE para el restablecimiento de derechos modificados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</si>
  <si>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</si>
  <si>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4102032</t>
  </si>
  <si>
    <t>Centros de Atención Especializada - CAE para el restablecimiento de derechos restaurados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</si>
  <si>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</si>
  <si>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4102033</t>
  </si>
  <si>
    <t>Centros de Atención Especializada - CAE para el restablecimiento de derechos con reforzamiento estructural</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</si>
  <si>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</si>
  <si>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4102034</t>
  </si>
  <si>
    <t>Centros de Atención Especializada - CAE para el restablecimiento de derechos construidos y dotados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</si>
  <si>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</si>
  <si>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4102035</t>
  </si>
  <si>
    <t>4102036</t>
  </si>
  <si>
    <t>Servicio de información con modelos de gestión tecnológica para el Sistema Nacional de Bienestar Familiar</t>
  </si>
  <si>
    <t>Mediante los cuales operan los sistemas de información que se requieren para el cumplimiento de las funciones misionales del Sistema Nacional de Bienestar Familiar. Incluye total o parcialmente actividades de: Diseño; Desarrollo;  Implantación (mesas de ayuda y asistencia técnica para la operación); Mantenimiento; y Adecuación de la plataforma tecnológica.</t>
  </si>
  <si>
    <t>4102037</t>
  </si>
  <si>
    <t>Servicio de protección para el restablecimiento de derechos de niños, niñas, adolescentes y jóvenes</t>
  </si>
  <si>
    <t>Servicios determinados por las autoridades administrativas dirigidos a garantizar y restablecer el ejercicio de los derechos de los niños, niñas, adolescentes y jóvenes, cuando sus derechos han sido amenazados  y/o vulnerados.</t>
  </si>
  <si>
    <t>4102038</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</si>
  <si>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</si>
  <si>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</si>
  <si>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4102039</t>
  </si>
  <si>
    <t>Servicio de apoyo financiero para cofinanciación de proyectos territoriales de infraestructura del Sistema de Responsabilidad Penal para Adolescente</t>
  </si>
  <si>
    <t>Recursos aportados a las entidades territoriales que presenten proyectos para la construcción, adecuación y reforzamiento estructural de la infraestructura para la atención en las modalidades del Sistema de Responsabilidad Penal Adolescente.</t>
  </si>
  <si>
    <t>4102040</t>
  </si>
  <si>
    <t>Documentos que describen y explican métodos, herramientas analíticas o procesos que determinan la forma de realizar un análisis en particular.</t>
  </si>
  <si>
    <t>4102041</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</si>
  <si>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</si>
  <si>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</si>
  <si>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4102042</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</si>
  <si>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</si>
  <si>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4102043</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</si>
  <si>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</si>
  <si>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</si>
  <si>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4102045</t>
  </si>
  <si>
    <t>Servicios de educación informal a niños, niñas, adolescentes  y jóvenes para el reconocimiento de sus derechos</t>
  </si>
  <si>
    <t>Servicios mediante los cuales se socializan a los niños, niñas, adolescentes y jóvenes;  al igual que a sus padres, madres, cuidadores y docentes, los temas relacionados con el reconocimiento de los derechos de la niñez, la adolescencia y la juventud.</t>
  </si>
  <si>
    <t>4102046</t>
  </si>
  <si>
    <t>Servicios de promoción de los derechos de los niños, niñas, adolescentes y jóvenes</t>
  </si>
  <si>
    <t>Estrategias mediante las cuales se difunde, motiva y sensibiliza a la sociedad en general acerca de la información de promoción y prevención de los derechos de los niños, niñas, adolescentes y jóvenes y se dan a conocer los mecanismos para su restablecimiento.  Incluye las acciones que se realizan para el intercambio de experiencias, con los agentes del Sistema Nacional de Bienestar Familiar.</t>
  </si>
  <si>
    <t>4102047</t>
  </si>
  <si>
    <t>Servicios de asistencia técnica en políticas públicas de infancia, adolescencia y juventud</t>
  </si>
  <si>
    <t>Servicios orientados a fortalecer técnicamente a los agentes de la institucionalidad de infancia, adolescencia y juventud  en la formulación e implementación de sus propuestas de política pública, estrategias, planes y proyectos dirigidas a garantizar la protección integral de los niños, niñas, adolescentes y jóvenes.</t>
  </si>
  <si>
    <t>4102048</t>
  </si>
  <si>
    <t xml:space="preserve">Edificaciones de atención a la adolescencia y juventud construidas </t>
  </si>
  <si>
    <t>Construcción de infraestructuras dirigidas  específicamente  a prestar servicio de atención a adolescencia y juventud.</t>
  </si>
  <si>
    <t>4102049</t>
  </si>
  <si>
    <t>Edificaciones de atención a la adolescencia y juventud adecuadas</t>
  </si>
  <si>
    <t>Adecuación  de infraestructuras dirigidas  específicamente  a prestar servicio de atención a adolescencia y juventud.</t>
  </si>
  <si>
    <t>4102050</t>
  </si>
  <si>
    <t>Edificaciones de atención a la adolescencia y juventud dotadas</t>
  </si>
  <si>
    <t>Dotación de infraestructuras dirigidas  específicamente  a prestar servicio de atención a adolescencia y juventud.</t>
  </si>
  <si>
    <t>4102051</t>
  </si>
  <si>
    <t>4103004</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</si>
  <si>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</si>
  <si>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</si>
  <si>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4103005</t>
  </si>
  <si>
    <t>Orientada a generar oportunidades y desarrollar capacidades para la creación y/o desarrollo de proyectos productivos, que se conviertan en un medio para la generación de ingresos.</t>
  </si>
  <si>
    <t>4103006</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</si>
  <si>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</si>
  <si>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4103008</t>
  </si>
  <si>
    <t>Servicio de asistencia técnica en alianzas para la comercialización</t>
  </si>
  <si>
    <t>Consiste en acompañamiento técnico  a los planes de negocio de los participantes para contribuir a la sostenibilidad de losmismos mediante mecanismos y alianzas para la comercialización de sus productos.</t>
  </si>
  <si>
    <t>4103009</t>
  </si>
  <si>
    <t>Servicio de asistencia en temas de desarrollo de habilidades no cognitivas para la inclusión productiva</t>
  </si>
  <si>
    <t>Consiste en acompañamiento a las personas vulnerables para desarrollar habilidades que les permitan desempeñarse en su entorno social.</t>
  </si>
  <si>
    <t>4103010</t>
  </si>
  <si>
    <t>Servicio de gestión para la colocación de empleo</t>
  </si>
  <si>
    <t>Orientados  a conseguir que la población vulnerable tenga una vinculación laboral formal.</t>
  </si>
  <si>
    <t>4103015</t>
  </si>
  <si>
    <t>Servicio de información para la atención de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</si>
  <si>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</si>
  <si>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4103016</t>
  </si>
  <si>
    <t>Servicio de apoyo financiero para financiación de obras de infraestructura social</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</si>
  <si>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</si>
  <si>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4103017</t>
  </si>
  <si>
    <t>Servicio de entrega de raciones de alimentos</t>
  </si>
  <si>
    <t>En el marco de seguridad alimentaria se suministran raciones de alimentos para comunidades vulnerables.</t>
  </si>
  <si>
    <t>4103018</t>
  </si>
  <si>
    <t>Comedores comunitarios construidos</t>
  </si>
  <si>
    <t>Construcción de infraestructura en la cual se ofrecen los Servicio de entrega de raciones de alimentos para las comunidades vulnerables.</t>
  </si>
  <si>
    <t>4103019</t>
  </si>
  <si>
    <t>Comedores comunitarios ampliados</t>
  </si>
  <si>
    <t>Ampliación de infraestructura en la cual se ofrecen los Servicio de entrega de raciones de alimentos para las comunidades vulnerables.</t>
  </si>
  <si>
    <t>4103020</t>
  </si>
  <si>
    <t>Comedores comunitarios adecuados</t>
  </si>
  <si>
    <t>Adecuación de infraestructura en la cual se ofrecen los Servicio de entrega de raciones de alimentos para las comunidades vulnerables.</t>
  </si>
  <si>
    <t>4103021</t>
  </si>
  <si>
    <t>Comedores comunitarios modificados</t>
  </si>
  <si>
    <t>Modificación de infraestructura en la cual se ofrecen los Servicio de entrega de raciones de alimentos para las comunidades vulnerables.</t>
  </si>
  <si>
    <t>4103022</t>
  </si>
  <si>
    <t>Comedores comunitarios restaurados</t>
  </si>
  <si>
    <t>Restauración de infraestructura en la cual se ofrecen los Servicio de entrega de raciones de alimentos para las comunidades vulnerables.</t>
  </si>
  <si>
    <t>4103023</t>
  </si>
  <si>
    <t>Comedores comunitarios con reforzamiento estructural</t>
  </si>
  <si>
    <t>Reforzamiento estructural de infraestructura en la cual se ofrecen los Servicio de entrega de raciones de alimentos para las comunidades vulnerables.</t>
  </si>
  <si>
    <t>4103024</t>
  </si>
  <si>
    <t>Comedores comunitarios dotados</t>
  </si>
  <si>
    <t>Dotación de infraestructura en la cual se ofrecen los Servicio de entrega de raciones de alimentos para las comunidades vulnerables.</t>
  </si>
  <si>
    <t>4103025</t>
  </si>
  <si>
    <t xml:space="preserve">Construcción de infraestructura dispuesta a la comunidad para que pueda desarrollar actividades culturales, sociales y de formación. </t>
  </si>
  <si>
    <t>4103026</t>
  </si>
  <si>
    <t xml:space="preserve">Ampliación de infraestructura dispuesta a la comunidad para que pueda desarrollar actividades culturales, sociales y de formación. </t>
  </si>
  <si>
    <t>4103027</t>
  </si>
  <si>
    <t xml:space="preserve">Adecuación de infraestructura dispuesta a la comunidad para que pueda desarrollar actividades culturales, sociales y de formación. </t>
  </si>
  <si>
    <t>4103028</t>
  </si>
  <si>
    <t xml:space="preserve">Modificación de infraestructura dispuesta a la comunidad para que pueda desarrollar actividades culturales, sociales y de formación. </t>
  </si>
  <si>
    <t>4103029</t>
  </si>
  <si>
    <t xml:space="preserve">Restauración de infraestructura dispuesta a la comunidad para que pueda desarrollar actividades culturales, sociales y de formación. </t>
  </si>
  <si>
    <t>4103030</t>
  </si>
  <si>
    <t xml:space="preserve">Reforzamiento estructural de infraestructura dispuesta a la comunidad para que pueda desarrollar actividades culturales, sociales y de formación. </t>
  </si>
  <si>
    <t>4103031</t>
  </si>
  <si>
    <t xml:space="preserve">Dotación de infraestructura dispuesta a la comunidad para que pueda desarrollar actividades culturales, sociales y de formación. </t>
  </si>
  <si>
    <t>4103047</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</si>
  <si>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</si>
  <si>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</si>
  <si>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4103048</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</si>
  <si>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</si>
  <si>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</si>
  <si>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4103049</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</si>
  <si>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</si>
  <si>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</si>
  <si>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4103050</t>
  </si>
  <si>
    <t>Servicio de acompañamiento familiar y comunitario para la superación de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</si>
  <si>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</si>
  <si>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4103051</t>
  </si>
  <si>
    <t>Servicio de asistencia técnica para el autoconsumo de los hogares en situación de vulnerabilidad social</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</si>
  <si>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t>
  </si>
  <si>
    <t>4103052</t>
  </si>
  <si>
    <t>Servicio de gestión de oferta social para la población vulnerable</t>
  </si>
  <si>
    <t>Incluye el desarrollo de acciones encaminadas a generar dinámicas de atención conjunta, articulada y eficiente entre las instituciones del estado hacia la población vulnerable.</t>
  </si>
  <si>
    <t>4103053</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</si>
  <si>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</si>
  <si>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</si>
  <si>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4103054</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</si>
  <si>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</si>
  <si>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</si>
  <si>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4103055</t>
  </si>
  <si>
    <t>Corresponde a la entrega de recursos en especie o en efectivo para generación de huertas, cría de animales y pesca artesanal para el autoconsumo de hogares en situación de vulnerabilidad social.</t>
  </si>
  <si>
    <t>4103056</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</si>
  <si>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</si>
  <si>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</si>
  <si>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4103057</t>
  </si>
  <si>
    <t>Servicio de apoyo a unidades productivas individuales para la generación de ingresos</t>
  </si>
  <si>
    <t>Corresponde a la entrega de recursos en especie o monetarios dirigidos a generar las condiciones para el emprendimiento individual.</t>
  </si>
  <si>
    <t>4103058</t>
  </si>
  <si>
    <t>Corresponde a la entrega de recursos en especie o monetarios mediante incentivos dirigidos a generar las condiciones para el fortalecimiento de las unidades productivas colectivas.</t>
  </si>
  <si>
    <t>4103059</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</si>
  <si>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</si>
  <si>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</si>
  <si>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4103060</t>
  </si>
  <si>
    <t>4103061</t>
  </si>
  <si>
    <t>Servicio de apoyo financiero para la entrega de transferencias monetarias no condicionadas</t>
  </si>
  <si>
    <t>Tienen como finalidad ser un complemento a los ingresos para la población en situación de  pobreza monetaria.</t>
  </si>
  <si>
    <t>4103062</t>
  </si>
  <si>
    <t>Servicio de apoyo para el mejoramiento de condiciones físicas o dotación de vivienda de hogares  vulnerables rurales</t>
  </si>
  <si>
    <t>Recursos entregados mediante transferencias monetarias o en especie destinadas a los hogares rurales vulnerables para el mejoramiento de las condiciones físicas de sus vivendas o para adquirir elementos de dotación para las mismas.</t>
  </si>
  <si>
    <t>4103063</t>
  </si>
  <si>
    <t>Hace referencia a investigaciones, estudios y otras herramientas de conocimiento en temas relacionados con la inclusión social y productiva para la población en situación de vulnerabilidad así como los efectos de las acciones de política pública (planes, programas y estrategias) dirigidas a los grupos de valor de la entidad.</t>
  </si>
  <si>
    <t>4103064</t>
  </si>
  <si>
    <t>Hace referencia al proceso de evaluación en el diseño, implementación y seguimiento de las recomendaciones de las evaluaciones de políticas, planes y programas en materia de inclusión social y productiva para la población en situación de vulnerabilidad, orientando las acciones de política y la toma de decisiones estratégicas, articuladas y pertinentes.</t>
  </si>
  <si>
    <t>4103065</t>
  </si>
  <si>
    <t>4103066</t>
  </si>
  <si>
    <t>Servicio de atención y acompañamiento integral a la población en flujos migratorios mixtos y retornados en situación de vulnerabilidad</t>
  </si>
  <si>
    <t>Incluye el desarrollo de acciones encaminadas a generar dinámicas de atención conjunta, articulada y eficiente entre los actores presentes en los territorios para la población en flujos migratorios mixtos y retornados en situación de vulnerabilidad.</t>
  </si>
  <si>
    <t>4104001</t>
  </si>
  <si>
    <t>Corresponde a la construcción y dotación de infraestructura destinada al ofrecimiento de servicios de hospedaje, bienestar social y cuidado integral de manera permanente o temporal a los adultos mayores en condicionesde descuido, abandono o víctimas de violencia intrafamiliar.</t>
  </si>
  <si>
    <t>4104002</t>
  </si>
  <si>
    <t>Corresponde a la adecuación de infraestructura destinada al ofrecimiento de servicios de hospedaje, bienestar social y cuidado integral de manera permanente o temporal a los adultos mayores en condicionesde descuido, abandono o víctimas de violencia intrafamiliar.</t>
  </si>
  <si>
    <t>4104003</t>
  </si>
  <si>
    <t>Corresponde a la ampliación de infraestructura destinada al ofrecimiento de servicios de hospedaje, bienestar social y cuidado integral de manera permanente o temporal a los adultos mayores en condicionesde descuido, abandono o víctimas de violencia intrafamiliar.</t>
  </si>
  <si>
    <t>4104004</t>
  </si>
  <si>
    <t>Corresponde al reforzamiento estructural de infraestructura destinada al ofrecimiento de servicios de hospedaje, bienestar social y cuidado integral de manera permanente o temporal a los adultos mayores en condicionesde descuido, abandono o víctimas de violencia intrafamiliar.</t>
  </si>
  <si>
    <t>4104005</t>
  </si>
  <si>
    <t>Corresponde a la modificación de infraestructura destinada al ofrecimiento de servicios de hospedaje, bienestar social y cuidado integral de manera permanente o temporal a los adultos mayores en condicionesde descuido, abandono o víctimas de violencia intrafamiliar.</t>
  </si>
  <si>
    <t>4104006</t>
  </si>
  <si>
    <t>Corresponde a la construcción de infraestructura destinada al ofrecimiento de servicios de hospedaje, bienestar social y cuidado integral de manera permanente o temporal a los adultos mayores en condicionesde descuido, abandono o víctimas de violencia intrafamiliar.</t>
  </si>
  <si>
    <t>4104007</t>
  </si>
  <si>
    <t>Corresponde a la dotación destinada al ofrecimiento de servicios de hospedaje, bienestar social y cuidado integral de manera permanente o temporal a los adultos mayores en condicionesde descuido, abandono o víctimas de violencia intrafamiliar.</t>
  </si>
  <si>
    <t>4104008</t>
  </si>
  <si>
    <t>Servicio de atención y protección integral al adulto mayor</t>
  </si>
  <si>
    <t>Servicios integrales que incluyen aspectos relacionados con protección a la salud y bienestar social, educación, cultura, recreación, entorno físico y social favorable, productividad para los adultos mayores.</t>
  </si>
  <si>
    <t>4104009</t>
  </si>
  <si>
    <t>Centros de protección social de día para el adulto mayor adecuados</t>
  </si>
  <si>
    <t>Corresponde a la adecuación de infraestructura destinada a brindar servicios diurnos para el cuidado, bienestar integral y asistencia social de los adultos mayores en condicionesde descuido, abandono o víctimas de violencia intrafamiliar.</t>
  </si>
  <si>
    <t>4104010</t>
  </si>
  <si>
    <t>Servicio de educación informal a los cuidadores del adulto mayor</t>
  </si>
  <si>
    <t>Servicios dirigidos a fortalecer las habilidades y competencias de los cuidadores del adulto mayor en temas de protección y atención integral a esta población.</t>
  </si>
  <si>
    <t>4104011</t>
  </si>
  <si>
    <t>Servicio de caracterización demográfica y socioeconómica de las personas habitantes de la calle</t>
  </si>
  <si>
    <t>Servicios mediante los cuales se identifican y analizan los perfiles de la población habitante de la calle.</t>
  </si>
  <si>
    <t>4104012</t>
  </si>
  <si>
    <t>Centros de protección social de día para el adulto mayor modificados</t>
  </si>
  <si>
    <t>Corresponde a la modificación de infraestructura destinada a brindar servicios diurnos para el cuidado, bienestar integral y asistencia social de los adultos mayores en condicionesde descuido, abandono o víctimas de violencia intrafamiliar.</t>
  </si>
  <si>
    <t>4104013</t>
  </si>
  <si>
    <t>Centros de protección social de día para el adulto mayor construidos</t>
  </si>
  <si>
    <t>Corresponde a la construcción de infraestructura destinada a brindar servicios diurnos para el cuidado, bienestar integral y asistencia social de los adultos mayores en condicionesde descuido, abandono o víctimas de violencia intrafamiliar.</t>
  </si>
  <si>
    <t>4104014</t>
  </si>
  <si>
    <t>Centros de protección social de día para el adulto mayor dotados</t>
  </si>
  <si>
    <t>Corresponde a la dotación destinada a brindar servicios diurnos para el cuidado, bienestar integral y asistencia social de los adultos mayores en condiciones de descuido, abandono o víctimas de violencia intrafamiliar.</t>
  </si>
  <si>
    <t>4104015</t>
  </si>
  <si>
    <t>Centros de protección social de día para el adulto mayor construidos y dotados</t>
  </si>
  <si>
    <t>Corresponde a la construcción y dotación de infraestructura destinada a brindar servicios diurnos para el cuidado, bienestar integral y asistencia social de los adultos mayores en condicionesde descuido, abandono o víctimas de violencia intrafamiliar.</t>
  </si>
  <si>
    <t>4104016</t>
  </si>
  <si>
    <t>Granjas para adultos mayores construidas y dotadas</t>
  </si>
  <si>
    <t>Corresponde a la construcción y dotación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</si>
  <si>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4104017</t>
  </si>
  <si>
    <t>Granjas para adultos mayores adecuadas</t>
  </si>
  <si>
    <t>Corresponde a la adecuación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</si>
  <si>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4104018</t>
  </si>
  <si>
    <t>Granjas para adultos mayores ampliadas</t>
  </si>
  <si>
    <t>Corresponde a la ampliación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</si>
  <si>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4104019</t>
  </si>
  <si>
    <t>Granjas para adultos mayores con reforzamiento estructural</t>
  </si>
  <si>
    <t>Corresponde al reforzamiento estructural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</si>
  <si>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4104020</t>
  </si>
  <si>
    <t>Servicio de atención integral a población en condición de discapacidad</t>
  </si>
  <si>
    <t>Servicios integrales que incluyen aspectos relacionados con atención en salud, cuidado, alimentación, hospedaje, formación para el trabajo, inclusión productiva, recreación, entre otros, para población en condición de discapacidad.</t>
  </si>
  <si>
    <t>4104021</t>
  </si>
  <si>
    <t>Granjas para adultos mayores construidas</t>
  </si>
  <si>
    <t>Corresponde a la construcción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</si>
  <si>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4104022</t>
  </si>
  <si>
    <t>Granjas para adultos mayores dotadas</t>
  </si>
  <si>
    <t>Corresponde a la dotación de la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y ambientales.</t>
  </si>
  <si>
    <t>4104023</t>
  </si>
  <si>
    <t>Servicio de asistencia técnica a proyectos productivos de las granjas para adultos mayores</t>
  </si>
  <si>
    <t>Servicios orientados a fortalecer técnicamente las granjas para adultos mayores en el desarrollo de proyectos productivos agrícolas, pecuarios, silvícolas y ambientales.</t>
  </si>
  <si>
    <t>4104024</t>
  </si>
  <si>
    <t>Centros de protección social de día para el adulto mayor ampliados</t>
  </si>
  <si>
    <t>Corresponde a la ampliación de infraestructura destinada a brindar servicios diurnos para el cuidado, bienestar integral y asistencia social de los adultos mayores en condicionesde descuido, abandono o víctimas de violencia intrafamiliar.</t>
  </si>
  <si>
    <t>4104025</t>
  </si>
  <si>
    <t>Centros de protección social de día para el adulto mayor con reforzamiento estructural</t>
  </si>
  <si>
    <t>Corresponde al reforzamiento estructural de infraestructura destinada a brindar servicios diurnos para el cuidado, bienestar integral y asistencia social de los adultos mayores en condicionesde descuido, abandono o víctimas de violencia intrafamiliar.</t>
  </si>
  <si>
    <t>4104026</t>
  </si>
  <si>
    <t>Servicio de articulación de oferta social para la población habitante de calle</t>
  </si>
  <si>
    <t>Incluye el desarrollo de acciones encaminadas a generar dinámicas de atención conjunta, articulada y eficiente entre instituciones de carácter público y/o privado hacia la población habitante de la calle.</t>
  </si>
  <si>
    <t>4104027</t>
  </si>
  <si>
    <t>Servicio de atención integral al habitante de la calle</t>
  </si>
  <si>
    <t>Servicios integrales que incluyen aspectos relacionados con atención en salud, alimentación, hospedaje, formación para el trabajo, inclusión productiva, entre otros y que se ofrecen intra o extramuralmente para habitantes de la calle.</t>
  </si>
  <si>
    <t>4104028</t>
  </si>
  <si>
    <t>Centros de atención de habitantes de la calle construidos y dotados</t>
  </si>
  <si>
    <t>Corresponde a la construcción de infraestructura y dotación destinada al ofrecimiento de servicios de atención integral para población habitante de la calle.</t>
  </si>
  <si>
    <t>4104029</t>
  </si>
  <si>
    <t>Centros de atención de habitantes de la calle adecuados</t>
  </si>
  <si>
    <t>Corresponde a la adecuación de infraestructura destinada al ofrecimiento de servicios de atención integral para población habitante de la calle.</t>
  </si>
  <si>
    <t>4104030</t>
  </si>
  <si>
    <t>Centros de atención de habitantes de la calle ampliados</t>
  </si>
  <si>
    <t>Corresponde a la ampliación de infraestructura destinada al ofrecimiento de servicios de atención integral para población habitante de la calle.</t>
  </si>
  <si>
    <t>4104031</t>
  </si>
  <si>
    <t>Centros de atención de habitantes de la calle con reforzamiento estructural</t>
  </si>
  <si>
    <t>Corresponde al reforzamiento estructural de infraestructura destinada al ofrecimiento de servicios de atención integral para población habitante de la calle.</t>
  </si>
  <si>
    <t>4104032</t>
  </si>
  <si>
    <t>Centros de atención de habitantes de la calle modificados</t>
  </si>
  <si>
    <t>Corresponde a la modificación de infraestructura destinada al ofrecimiento de servicios de atención integral para población habitante de la calle.</t>
  </si>
  <si>
    <t>4104033</t>
  </si>
  <si>
    <t xml:space="preserve">Centros de atención de habitantes de la calle construidos </t>
  </si>
  <si>
    <t>Corresponde a la construcción de infraestructura destinada al ofrecimiento de servicios de atención integral para población habitante de la calle.</t>
  </si>
  <si>
    <t>4104034</t>
  </si>
  <si>
    <t>Centros de atención de habitantes de la calle dotados</t>
  </si>
  <si>
    <t>Corresponde a la dotación destinada al ofrecimiento de servicios de atención integral para población habitante de la calle.</t>
  </si>
  <si>
    <t>4104035</t>
  </si>
  <si>
    <t>Granjas para adultos mayores modificadas</t>
  </si>
  <si>
    <t>Corresponde a la modificación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</si>
  <si>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4104036</t>
  </si>
  <si>
    <t>Centros de atención integral para personas con discapacidad construidos y dotados</t>
  </si>
  <si>
    <t>Corresponde a la construcción de infraestructura y dotación destinada al ofrecimiento de servicios de atención integral para población en condición de discapacidad.</t>
  </si>
  <si>
    <t>4104037</t>
  </si>
  <si>
    <t>Centros de atención integral para personas con discapacidad adecuados</t>
  </si>
  <si>
    <t>Corresponde a la adecuación de infraestructura destinada al ofrecimiento de servicios de atención integral para población en condición de discapacidad.</t>
  </si>
  <si>
    <t>4104038</t>
  </si>
  <si>
    <t>Centros de atención integral para personas con discapacidad ampliados</t>
  </si>
  <si>
    <t>Corresponde a la ampliación de infraestructura destinada al ofrecimiento de servicios de atención integral para población en condición de discapacidad.</t>
  </si>
  <si>
    <t>4104039</t>
  </si>
  <si>
    <t>Centros de atención integral para personas con discapacidad con reforzamiento estructural</t>
  </si>
  <si>
    <t>Corresponde al reforzamiento estructural de infraestructura destinada al ofrecimiento de servicios de atención integral para población en condición de discapacidad.</t>
  </si>
  <si>
    <t>4104040</t>
  </si>
  <si>
    <t>Centros de atención integral para personas con discapacidad modificados</t>
  </si>
  <si>
    <t>Corresponde a la modificación de infraestructura destinada al ofrecimiento de servicios de atención integral para población en condición de discapacidad.</t>
  </si>
  <si>
    <t>4104041</t>
  </si>
  <si>
    <t xml:space="preserve">Centros de atención integral para personas con discapacidad construidos </t>
  </si>
  <si>
    <t>Corresponde a la construcción de infraestructura destinada al ofrecimiento de servicios de atención integral para población en condición de discapacidad.</t>
  </si>
  <si>
    <t>4104042</t>
  </si>
  <si>
    <t>Centros de atención integral para personas con discapacidad dotados</t>
  </si>
  <si>
    <t>Corresponde a la dotación destinada al ofrecimiento de servicios de atención integral para población en condición de discapacidad.</t>
  </si>
  <si>
    <t>4199009</t>
  </si>
  <si>
    <t>4199010</t>
  </si>
  <si>
    <t>4199011</t>
  </si>
  <si>
    <t>4199012</t>
  </si>
  <si>
    <t>4199013</t>
  </si>
  <si>
    <t>4199014</t>
  </si>
  <si>
    <t>4199015</t>
  </si>
  <si>
    <t>4199016</t>
  </si>
  <si>
    <t>4199044</t>
  </si>
  <si>
    <t>4199052</t>
  </si>
  <si>
    <t>4199053</t>
  </si>
  <si>
    <t>4199054</t>
  </si>
  <si>
    <t>4199055</t>
  </si>
  <si>
    <t>4199056</t>
  </si>
  <si>
    <t>4199057</t>
  </si>
  <si>
    <t>4199058</t>
  </si>
  <si>
    <t>4199060</t>
  </si>
  <si>
    <t>4199061</t>
  </si>
  <si>
    <t>4199062</t>
  </si>
  <si>
    <t>4199063</t>
  </si>
  <si>
    <t>4199064</t>
  </si>
  <si>
    <t>4199065</t>
  </si>
  <si>
    <t>4199066</t>
  </si>
  <si>
    <t>4199067</t>
  </si>
  <si>
    <t>4199068</t>
  </si>
  <si>
    <t>INTELIGENCIA</t>
  </si>
  <si>
    <t>4201002</t>
  </si>
  <si>
    <t>Servicios de tecnologías de la información y las comunicaciones de inteligencia estratégica</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</si>
  <si>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</si>
  <si>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4201003</t>
  </si>
  <si>
    <t>Servicios de seguridad y protección de activos institucionales</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</si>
  <si>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</si>
  <si>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4201004</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</si>
  <si>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</si>
  <si>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</si>
  <si>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4201005</t>
  </si>
  <si>
    <t>Servicios técnicos especializados para el desarrollo del ciclo de inteligencia</t>
  </si>
  <si>
    <t>Conjunto de elementos especializados  como equipos, herramientas técnicas, redes de comunicación,  entre otros, requeridos para producir inteligencia estratégica y contrainteligencia de Estado</t>
  </si>
  <si>
    <t>4201006</t>
  </si>
  <si>
    <t>Centro operacional construido y dotado</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</si>
  <si>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</si>
  <si>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4201007</t>
  </si>
  <si>
    <t xml:space="preserve">Documentos de lineamientos técnicos </t>
  </si>
  <si>
    <t xml:space="preserve">Documentos cuyo objetivo es describir y explicar instrumentos, estándares, requisitos y condiciones necesarias para llevar a cabo un proceso o actividad </t>
  </si>
  <si>
    <t>4201008</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</si>
  <si>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</si>
  <si>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</si>
  <si>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4201009</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</si>
  <si>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</si>
  <si>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</si>
  <si>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4201010</t>
  </si>
  <si>
    <t>4201011</t>
  </si>
  <si>
    <t>4201012</t>
  </si>
  <si>
    <t>4299009</t>
  </si>
  <si>
    <t>4299010</t>
  </si>
  <si>
    <t>4299011</t>
  </si>
  <si>
    <t>4299012</t>
  </si>
  <si>
    <t>4299013</t>
  </si>
  <si>
    <t>4299014</t>
  </si>
  <si>
    <t>4299015</t>
  </si>
  <si>
    <t>4299016</t>
  </si>
  <si>
    <t>4299044</t>
  </si>
  <si>
    <t>4299052</t>
  </si>
  <si>
    <t>4299053</t>
  </si>
  <si>
    <t>4299054</t>
  </si>
  <si>
    <t>4299055</t>
  </si>
  <si>
    <t>4299056</t>
  </si>
  <si>
    <t>4299058</t>
  </si>
  <si>
    <t>4299060</t>
  </si>
  <si>
    <t>4299061</t>
  </si>
  <si>
    <t>4299062</t>
  </si>
  <si>
    <t>4299063</t>
  </si>
  <si>
    <t>Documento cuyo objetivo es definir el marco de referencia que alinea la gestión de tecnologías de la información con las políticas de estado y sectoriales que se definan sobre la materia</t>
  </si>
  <si>
    <t>DEPORTE Y RECREACIÓN</t>
  </si>
  <si>
    <t>4301001</t>
  </si>
  <si>
    <t>Servicio de apoyo a la actividad física, la recreación y el deporte</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</si>
  <si>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</si>
  <si>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4301002</t>
  </si>
  <si>
    <t>Servicio de apoyo financiero para la profesionalización de deportistas</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</si>
  <si>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</si>
  <si>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4301003</t>
  </si>
  <si>
    <t>Servicio de administración de la infraestructura deportiva</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</si>
  <si>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</si>
  <si>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4301004</t>
  </si>
  <si>
    <t>Servicio de mantenimiento a la infraestructura deportiva</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</si>
  <si>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</si>
  <si>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4301006</t>
  </si>
  <si>
    <t>Corresponde a la formulación o reformulación de políticas públicas o normatividad concerniente a la práctica de la actividad física, de la recreación y el deporte.</t>
  </si>
  <si>
    <t>4301007</t>
  </si>
  <si>
    <t>Servicio de Escuelas Deportivas</t>
  </si>
  <si>
    <t>Corresponde a los procesos de iniciación, fundamentación y perfeccionamiento deportivos a partir de  las clases donde se practica la actividad física, la recreación y/o el deporte.</t>
  </si>
  <si>
    <t>4301009</t>
  </si>
  <si>
    <t>Parques recreativos construidos</t>
  </si>
  <si>
    <t xml:space="preserve">Construcción de instalaciones y espacios físicos que permiten el desarrollo de diferentes actividades de tipo lúdico  o recreativo para cuya práctica no se requieren reglas ni implementos especiales  . </t>
  </si>
  <si>
    <t>4301010</t>
  </si>
  <si>
    <t>Parques recreativos construidos y dotados</t>
  </si>
  <si>
    <t>Construcción y dotación de infraestructura parques recreativos para garantizar  la práctica de la actividad física, la recreación y el deporte.</t>
  </si>
  <si>
    <t>4301011</t>
  </si>
  <si>
    <t>Parques recreativos adecuados</t>
  </si>
  <si>
    <t>Obras necesarias para adaptar un inmueble o sus espacios o instalaciones a un nuevo uso, garantizando la preservación de sus características. Permiten modernizar las instalaciones, y optimizar y mejorar el uso de los espacios.</t>
  </si>
  <si>
    <t>4301012</t>
  </si>
  <si>
    <t>Parques recreativos mantenidos</t>
  </si>
  <si>
    <t>4301013</t>
  </si>
  <si>
    <t>Parques recreativos mejorados</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</si>
  <si>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</si>
  <si>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Canchas multifuncionales construidas.</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</si>
  <si>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</si>
  <si>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Canchas multifuncionales construidas y dotadas</t>
  </si>
  <si>
    <t>Construcción y dotación de canchas multiformes para garantizar  la práctica de la actividad física, la recreación y el deporte.</t>
  </si>
  <si>
    <t>4301016</t>
  </si>
  <si>
    <t>Canchas multifuncionales adecuadas</t>
  </si>
  <si>
    <t>4301017</t>
  </si>
  <si>
    <t>Canchas multifuncionales mantenidas</t>
  </si>
  <si>
    <t>4301018</t>
  </si>
  <si>
    <t>Canchas multifuncionales mejoradas</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</si>
  <si>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</si>
  <si>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Construcción y dotación de una placa deportiva para garantizar  la práctica de la actividad física, la recreación y el deporte.</t>
  </si>
  <si>
    <t>4301022</t>
  </si>
  <si>
    <t>Placa deportiva mantenida</t>
  </si>
  <si>
    <t>4301023</t>
  </si>
  <si>
    <t>Placa deportiva mejorada</t>
  </si>
  <si>
    <t>4301024</t>
  </si>
  <si>
    <t>Gimnasios al aire libre estáticos</t>
  </si>
  <si>
    <t>Se realizan en el marco de la construcción de la modalidad de parques donde se habilita un sector para implementación de parques biosaludables  (mobiliario  para la practica de  ejercicios son estáticos)</t>
  </si>
  <si>
    <t>4301025</t>
  </si>
  <si>
    <t>Cancha construida</t>
  </si>
  <si>
    <t>Construcción de canchas, entendidas como el lugar específico donde se realiza una práctica deportiva, que puede ser cubierto o descubierto de acuerdo con la disciplina deportiva</t>
  </si>
  <si>
    <t>4301026</t>
  </si>
  <si>
    <t>Cancha construida y dotada</t>
  </si>
  <si>
    <t>Construcción y dotación de canchas, entendidas como el lugar específico donde se realiza una práctica deportiva, que puede ser cubierto o descubierto de acuerdo con la disciplina deportiva</t>
  </si>
  <si>
    <t>4301027</t>
  </si>
  <si>
    <t>Cancha adecuada</t>
  </si>
  <si>
    <t>4301028</t>
  </si>
  <si>
    <t>Cancha mantenida</t>
  </si>
  <si>
    <t>4301029</t>
  </si>
  <si>
    <t>Cancha mejorada</t>
  </si>
  <si>
    <t>Construcción y dotación de un parque recreo-deportivo que contiene zona de juegos infantiles, área de gimnasio, pista de trote, bebederos y demás equipamientos destinados a la recreación y el deporte al aire libre.</t>
  </si>
  <si>
    <t>4301031</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</si>
  <si>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</si>
  <si>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</si>
  <si>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4301032</t>
  </si>
  <si>
    <t>Servicio de organización de eventos deportivos comunitarios</t>
  </si>
  <si>
    <t>Corresponde a la planeación, organización y realización de eventos deportivos en las diferentes disciplinas con la comunidad.</t>
  </si>
  <si>
    <t>4301034</t>
  </si>
  <si>
    <t>Servicio de apoyo financiero a organismos deportivos</t>
  </si>
  <si>
    <t>Corresponde al apoyo a los organismos integrantes del sistema nacional del deporte para la participación y/o organización de competencias regionales, nacionales e internacionales.</t>
  </si>
  <si>
    <t>4301035</t>
  </si>
  <si>
    <t>Servicio de educación informal en recreación</t>
  </si>
  <si>
    <t>Corresponde a la formación a la ciudadanía  en recreación, actividad física, deportes social comunitario y/o aprovechamiento del tiempo libre con enfoque diferencial.</t>
  </si>
  <si>
    <t>4301037</t>
  </si>
  <si>
    <t>Servicio de promoción de la actividad física, la recreación y el deporte</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</si>
  <si>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</si>
  <si>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4301038</t>
  </si>
  <si>
    <t>Servicio de organización de eventos recreativos comunitarios</t>
  </si>
  <si>
    <t>Corresponde a la planeación, organización y realización de eventos recreativos y de esparcimiento del tiempo libre con la comunidad.</t>
  </si>
  <si>
    <t>4302001</t>
  </si>
  <si>
    <t>Servicio de preparación deportiva</t>
  </si>
  <si>
    <t>Corresponde a la preparación para las competencias de alto rendimiento deportivas que debe garantizarle al deportista un entrenador, una concentración deportiva para su entrenamiento y hospedaje</t>
  </si>
  <si>
    <t>4302002</t>
  </si>
  <si>
    <t>Servicio de apoyo financiero a atletas</t>
  </si>
  <si>
    <t>Corresponde a los estímulos económicos entregados a los deportistas para que éstos tengan una buena preparación y oportunidades para competir.</t>
  </si>
  <si>
    <t>4302003</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</si>
  <si>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</si>
  <si>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</si>
  <si>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4302004</t>
  </si>
  <si>
    <t>Servicio de organización de eventos deportivos de alto rendimiento</t>
  </si>
  <si>
    <t>Corresponde a la planeación, organización y realización de eventos deportivos con sede en Colombia</t>
  </si>
  <si>
    <t>4302006</t>
  </si>
  <si>
    <t>4302007</t>
  </si>
  <si>
    <t>Corresponde a las investigaciones en deporte.</t>
  </si>
  <si>
    <t>4302008</t>
  </si>
  <si>
    <t>Servicio de posicionamiento institucional</t>
  </si>
  <si>
    <t>Corresponde a las estrategias para posicionar la imagen de Coldeportes. Incluye campañas publicitarias, entre otras actividades</t>
  </si>
  <si>
    <t>4302009</t>
  </si>
  <si>
    <t>4302010</t>
  </si>
  <si>
    <t>Estadios construidos</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</si>
  <si>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</si>
  <si>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4302011</t>
  </si>
  <si>
    <t>Estadios construidos y dotados</t>
  </si>
  <si>
    <t>Infraestructura construida y dotada con los instrumentos necesarios para la óptima realización del deporte.</t>
  </si>
  <si>
    <t>4302012</t>
  </si>
  <si>
    <t>Estadios mantenidos</t>
  </si>
  <si>
    <t>4302013</t>
  </si>
  <si>
    <t>Estadios mejorados</t>
  </si>
  <si>
    <t>4302014</t>
  </si>
  <si>
    <t>Pistas construidas</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</si>
  <si>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</si>
  <si>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4302015</t>
  </si>
  <si>
    <t>Pistas construidas y dotadas</t>
  </si>
  <si>
    <t>4302016</t>
  </si>
  <si>
    <t>Pistas adecuadas</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</si>
  <si>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</si>
  <si>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4302017</t>
  </si>
  <si>
    <t>Pistas mantenidas</t>
  </si>
  <si>
    <t>4302018</t>
  </si>
  <si>
    <t>Pistas mejoradas</t>
  </si>
  <si>
    <t>4302019</t>
  </si>
  <si>
    <t>Piscinas construidas</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</si>
  <si>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</si>
  <si>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4302020</t>
  </si>
  <si>
    <t>Piscinas construidas y dotadas</t>
  </si>
  <si>
    <t>4302021</t>
  </si>
  <si>
    <t>Piscinas adecuadas</t>
  </si>
  <si>
    <t>4302022</t>
  </si>
  <si>
    <t>Piscinas mantenidas</t>
  </si>
  <si>
    <t>4302023</t>
  </si>
  <si>
    <t>Piscinas mejoradas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</si>
  <si>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</si>
  <si>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4302026</t>
  </si>
  <si>
    <t>Coliseos cubiertos adecuados</t>
  </si>
  <si>
    <t>4302027</t>
  </si>
  <si>
    <t>Coliseos cubiertos mantenidos</t>
  </si>
  <si>
    <t>4302028</t>
  </si>
  <si>
    <t>Coliseos cubiertos mejorados</t>
  </si>
  <si>
    <t>4302029</t>
  </si>
  <si>
    <t>Polideportivos cubiertos de alto rendimiento construidos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</si>
  <si>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</si>
  <si>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4302030</t>
  </si>
  <si>
    <t>Polideportivos cubiertos de alto rendimiento construidos y dotados</t>
  </si>
  <si>
    <t>4302031</t>
  </si>
  <si>
    <t>Polideportivos cubiertos de alto rendimiento adecuados</t>
  </si>
  <si>
    <t>4302032</t>
  </si>
  <si>
    <t>Polideportivos cubiertos de alto rendimiento mantenidos</t>
  </si>
  <si>
    <t>4302033</t>
  </si>
  <si>
    <t>Polideportivos cubiertos de alto rendimiento mejorados</t>
  </si>
  <si>
    <t>4302034</t>
  </si>
  <si>
    <t>Canchas de alto rendimiento construidas</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</si>
  <si>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</si>
  <si>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4302035</t>
  </si>
  <si>
    <t>Canchas de alto rendimiento construidas y dotadas</t>
  </si>
  <si>
    <t>4302036</t>
  </si>
  <si>
    <t>Canchas de alto rendimiento adecuadas</t>
  </si>
  <si>
    <t>4302037</t>
  </si>
  <si>
    <t>Canchas de alto rendimiento mantenidas</t>
  </si>
  <si>
    <t>4302038</t>
  </si>
  <si>
    <t>Canchas de alto rendimiento mejoradas</t>
  </si>
  <si>
    <t>4302039</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</si>
  <si>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</si>
  <si>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</si>
  <si>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4302040</t>
  </si>
  <si>
    <t>Centros de recreación construidos y dotados</t>
  </si>
  <si>
    <t>4302041</t>
  </si>
  <si>
    <t>Centros de recreación adecuados</t>
  </si>
  <si>
    <t>4302042</t>
  </si>
  <si>
    <t>Centros de recreación mantenidas</t>
  </si>
  <si>
    <t>4302043</t>
  </si>
  <si>
    <t>Centros de recreación mejorados</t>
  </si>
  <si>
    <t>4302044</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</si>
  <si>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</si>
  <si>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</si>
  <si>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4302045</t>
  </si>
  <si>
    <t>Unideportivo construido y dotado</t>
  </si>
  <si>
    <t>4302046</t>
  </si>
  <si>
    <t>Unideportivo adecuado</t>
  </si>
  <si>
    <t>4302047</t>
  </si>
  <si>
    <t>Unideportivo mantenido</t>
  </si>
  <si>
    <t>4302048</t>
  </si>
  <si>
    <t>Unideportivo mejorado</t>
  </si>
  <si>
    <t>4302049</t>
  </si>
  <si>
    <t>Salas de juego construidas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</si>
  <si>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</si>
  <si>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4302050</t>
  </si>
  <si>
    <t>Salas de juego construidas y dotadas</t>
  </si>
  <si>
    <t>4302051</t>
  </si>
  <si>
    <t>Salas de juego adecuadas</t>
  </si>
  <si>
    <t>4302052</t>
  </si>
  <si>
    <t>Salas de juego mantenidas</t>
  </si>
  <si>
    <t>4302054</t>
  </si>
  <si>
    <t>Salas de juego mejoradas</t>
  </si>
  <si>
    <t>4302055</t>
  </si>
  <si>
    <t>Gimnasios construidos</t>
  </si>
  <si>
    <t>Infraestructura construida  para la óptima realización del deporte.</t>
  </si>
  <si>
    <t>4302056</t>
  </si>
  <si>
    <t>Gimnasios construidos y dotados</t>
  </si>
  <si>
    <t>4302057</t>
  </si>
  <si>
    <t>Gimnasios adecuados</t>
  </si>
  <si>
    <t>4302058</t>
  </si>
  <si>
    <t>Gimnasios mantenidos</t>
  </si>
  <si>
    <t>4302059</t>
  </si>
  <si>
    <t>Gimnasios mejorados</t>
  </si>
  <si>
    <t>4302062</t>
  </si>
  <si>
    <t>Capacitaciones en deporte, en hábitos de salud, en recreación, entre otros.</t>
  </si>
  <si>
    <t>4302063</t>
  </si>
  <si>
    <t>Atención a preguntas e inquietudes sobre asuntos del Sistema Nacional de Deporte. la agenda de recreación y deporte, entre otras.</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</si>
  <si>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</si>
  <si>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Polideportivos construidos y dotados</t>
  </si>
  <si>
    <t>4302067</t>
  </si>
  <si>
    <t>Polideportivos adecuados</t>
  </si>
  <si>
    <t>4302068</t>
  </si>
  <si>
    <t>Polideportivos mantenidos</t>
  </si>
  <si>
    <t>4302069</t>
  </si>
  <si>
    <t>Polideportivos mejorados</t>
  </si>
  <si>
    <t>4302070</t>
  </si>
  <si>
    <t>Servicio de mantenimiento a la infraestructura deportiva de alto rendimiento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</si>
  <si>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</si>
  <si>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4302071</t>
  </si>
  <si>
    <t>Servicio de apoyo financiero para el fomento de la infraestructura deportiva</t>
  </si>
  <si>
    <t>Corresponde a la cofinanciación de proyectos de infraestructura deportiva presentados por las entidades territoriales. </t>
  </si>
  <si>
    <t>4302072</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</si>
  <si>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</si>
  <si>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</si>
  <si>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4302073</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</si>
  <si>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</si>
  <si>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</si>
  <si>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4302074</t>
  </si>
  <si>
    <t>Centro de alto rendimiento construido y dotado</t>
  </si>
  <si>
    <t>4302075</t>
  </si>
  <si>
    <t>Servicio de asistencia técnica para la promoción del deporte</t>
  </si>
  <si>
    <t>Corresponde al fortalecimiento de las Federaciones, Clubes y Ligas deportivas en Colombia. Incluye la capacitación y formación del recurso humano técnico, de jueces y de dirigentes deportivos.</t>
  </si>
  <si>
    <t>4302076</t>
  </si>
  <si>
    <t>Servicio de inspección, vigilancia y control al Sistema Nacional del Deporte</t>
  </si>
  <si>
    <t>Seguimiento a los organismos del Sistema Nacional del Deporte por medio de la inspección, la vigilancia y el control para el cumplimiento normativo y estatutario.</t>
  </si>
  <si>
    <t>4302077</t>
  </si>
  <si>
    <t>Servicio de análisis de muestras</t>
  </si>
  <si>
    <t>Análisis de muestras biológicas de control dopaje </t>
  </si>
  <si>
    <t>4302078</t>
  </si>
  <si>
    <t>Servicio de control de dopaje</t>
  </si>
  <si>
    <t>Incluye el proceso de toma de muestras biológicas, seguimiento a métodos dopantes, seguimiento a deportistas, autorizaciones de uso terapéutico y gestión de resultados  de control al dopaje </t>
  </si>
  <si>
    <t>4302082</t>
  </si>
  <si>
    <t>Complejo deportivo de alto rendimiento construido</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</si>
  <si>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</si>
  <si>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4302083</t>
  </si>
  <si>
    <t>Complejo deportivo de alto rendimiento construido y dotado</t>
  </si>
  <si>
    <t>4302084</t>
  </si>
  <si>
    <t>Complejo deportivo de alto rendimiento mantenido</t>
  </si>
  <si>
    <t>4302086</t>
  </si>
  <si>
    <t>Complejo deportivo de alto rendimiento adecuado</t>
  </si>
  <si>
    <t>4302087</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</si>
  <si>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</si>
  <si>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</si>
  <si>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4302088</t>
  </si>
  <si>
    <t>Corresponde a la cofinanciación de proyectos de infraestructura deportiva presentados por las entidades territoriales.</t>
  </si>
  <si>
    <t>4399009</t>
  </si>
  <si>
    <t>4399010</t>
  </si>
  <si>
    <t>4399011</t>
  </si>
  <si>
    <t>4399012</t>
  </si>
  <si>
    <t>4399013</t>
  </si>
  <si>
    <t>4399014</t>
  </si>
  <si>
    <t>4399015</t>
  </si>
  <si>
    <t>4399016</t>
  </si>
  <si>
    <t>4399044</t>
  </si>
  <si>
    <t>4399052</t>
  </si>
  <si>
    <t>4399053</t>
  </si>
  <si>
    <t>4399054</t>
  </si>
  <si>
    <t>4399055</t>
  </si>
  <si>
    <t>4399056</t>
  </si>
  <si>
    <t>4399058</t>
  </si>
  <si>
    <t>4399060</t>
  </si>
  <si>
    <t>4399061</t>
  </si>
  <si>
    <t>4399062</t>
  </si>
  <si>
    <t>4399063</t>
  </si>
  <si>
    <t>4399064</t>
  </si>
  <si>
    <t>4399065</t>
  </si>
  <si>
    <t>4399066</t>
  </si>
  <si>
    <t>4399067</t>
  </si>
  <si>
    <t>JUSTICIA ESPECIAL PARA LA PAZ</t>
  </si>
  <si>
    <t>4401001</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</si>
  <si>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</si>
  <si>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</si>
  <si>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4401002</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</si>
  <si>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</si>
  <si>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</si>
  <si>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4401003</t>
  </si>
  <si>
    <t>4401004</t>
  </si>
  <si>
    <t>4401005</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</si>
  <si>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</si>
  <si>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4401006</t>
  </si>
  <si>
    <t>Documento de análisis conceptual y/o empírico que contribuya a la comprensión de las condiciones institucionales y misionales de la entidad, y a la documentación de situaciones externas relevantes para la operación de la Jurisdicción Especial para la Paz.</t>
  </si>
  <si>
    <t>4401007</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</si>
  <si>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</si>
  <si>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</si>
  <si>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4401008</t>
  </si>
  <si>
    <t>Servicio de acompañamiento psicosocial</t>
  </si>
  <si>
    <t>Corresponde a los servicios de apoyo para la recuperación emocional de las víctimas del conflicto que se hayan priorizado en la Jurisdicción Especial para la Paz.</t>
  </si>
  <si>
    <t>4401009</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</si>
  <si>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</si>
  <si>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</si>
  <si>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4401010</t>
  </si>
  <si>
    <t>Servicios de promoción en temáticas de la Jurisdicción Especial de la Paz</t>
  </si>
  <si>
    <t xml:space="preserve">Involucra todas las actividades de difusión, divulgación y posicionamiento (circulación) de las herramientas y contenidos de la Jurisdicción Especial para la Paz, teniendo en cuenta los grupos poblacionales a los que atiende la entidad. Además, los servicios de promoción incluirán también las actividades ligadas al diseño, producción y elaboración de  piezas y estrategias comunicativas que serán utilizadas, posteriormente, para la circulación de los contenidos de la Jurisdicción Especial para la Paz en diversos medios, plataformas y canales de participación. </t>
  </si>
  <si>
    <t>4401011</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</si>
  <si>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</si>
  <si>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</si>
  <si>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4401012</t>
  </si>
  <si>
    <t>Servicio de asistencia técnica para la atención a víctimas y comparecientes en territorio</t>
  </si>
  <si>
    <t>Servicios en territorio  que contribuyan a garantizar el acompañamiento de comparecientes y víctimas en las regiones priorizadas.</t>
  </si>
  <si>
    <t>4401013</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</si>
  <si>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</si>
  <si>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</si>
  <si>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4401014</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</si>
  <si>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</si>
  <si>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</si>
  <si>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4401015</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</si>
  <si>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</si>
  <si>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</si>
  <si>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4401016</t>
  </si>
  <si>
    <t>Servicios de apoyo a la investigación y acusación judicial</t>
  </si>
  <si>
    <t>Incluye todas las actividades necesarias para realizar los procesos de indagación e investigación que decidan las Salas y el Tribunal de la Jurisdicción Especial para la Paz con el fin de apoyar los procesos de  de los comparecientes. Dicha función esta en cabeza de la Unidad de Investigación y Acusación de la Jurisdicción, de acuerdo a lo definido en el artículo transitorios 7 y 15 de la Constitución Política de Colombia y el artículo 8 del Proyecto de Ley de Procedimiento radicado por el Gobierno ante el Congreso</t>
  </si>
  <si>
    <t>4401017</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</si>
  <si>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</si>
  <si>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</si>
  <si>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4402001</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</si>
  <si>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</si>
  <si>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</si>
  <si>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4402002</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</si>
  <si>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</si>
  <si>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4402003</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</si>
  <si>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</si>
  <si>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4402004</t>
  </si>
  <si>
    <t>Documentos cuya finalidad es orientar o recomendar la operatividad en el marco del trabajo misional de la Comisión para el esclarecimiento de la verdad y para las entidades que puedan hacer uso de sus recomendaciones.</t>
  </si>
  <si>
    <t>4402005</t>
  </si>
  <si>
    <t>Casas de la verdad adecuadas y dotadas</t>
  </si>
  <si>
    <t>Se modificará el uso parcial o total de un inmueble garantizando la permanencia parcial o total del inmueble original .</t>
  </si>
  <si>
    <t>4402006</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</si>
  <si>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</si>
  <si>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</si>
  <si>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4402007</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</si>
  <si>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</si>
  <si>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</si>
  <si>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4402008</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</si>
  <si>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</si>
  <si>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</si>
  <si>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0000123</t>
  </si>
  <si>
    <t>4402009</t>
  </si>
  <si>
    <t>Servicio de divulgación de la Comisión para el Esclarecimiento de la Verdad</t>
  </si>
  <si>
    <t>Incluye la producción de piezas comunicativas y campañas de divulgación en diferentes formatos, medios y soportes, destinadas a promover el acceso amplio a la información de manera objetiva, pertinente y clara. Contempla las acciones de relacionamiento activo con los medios de comunicación para dar cuenta de los avances y desarrollos de la Comisión, en cumplimiento del Numeral 8 del Articulo 13 del Decreto 588/17.</t>
  </si>
  <si>
    <t>4403001</t>
  </si>
  <si>
    <t>Recolección, depuración y procesamiento de información para la búsqueda de personas dadas por desaparecidas.</t>
  </si>
  <si>
    <t>4403002</t>
  </si>
  <si>
    <t>Formulación y seguimiento de planes de carácter nacional, regional, individual y/o colectivo para la búsqueda de personas dadas por desaparecidas .</t>
  </si>
  <si>
    <t>4403003</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</si>
  <si>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</si>
  <si>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</si>
  <si>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4403004</t>
  </si>
  <si>
    <t>Servicio de contacto de personas vivas dadas por desaparecidas</t>
  </si>
  <si>
    <t>Acercamiento preliminar, localización, acompañamiento a familiares  y elaboración de informes. La persona que estaba dada por desaparecida decide si desea reencontrase con sus familiares.</t>
  </si>
  <si>
    <t>4403005</t>
  </si>
  <si>
    <t>Servicio de reencuentro de personas vivas dadas por desaparecidas</t>
  </si>
  <si>
    <t>Acercamiento preliminar, contacto con la persona desaparecida, incorporación de las necesidades de los familiares en el reencuentro con su ser querido y elaboración de informes.</t>
  </si>
  <si>
    <t>4403006</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</si>
  <si>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</si>
  <si>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</si>
  <si>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4403007</t>
  </si>
  <si>
    <t>Servicio de entrega digna de cuerpos</t>
  </si>
  <si>
    <t>Incluye los diferentes tipos de actos para la entrega digna de cuerpos a los familiares, incorporando  enfoques diferenciales y tradiciones culturales según los requerimientos de los familiares.</t>
  </si>
  <si>
    <t>4403008</t>
  </si>
  <si>
    <t>Servicio de divulgación para la búsqueda de personas desaparecidas</t>
  </si>
  <si>
    <t>Corresponde al desarrollo de acciones comunicativas y pedagógicas que permiten la divulgación y posicionamiento de la entidad con diferentes públicos,  así como la visibilización de la desaparición de personas en la sociedad colombiana y  la importancia de su búsqueda.  Lo anterior como aporte fundamental a la verdad, la reparación, la no repetición y la construcción de paz. Estos productos pueden ser: estrategias, campañas, contenidos gráficos, piezas audiovisuales, radiales, talleres, conversatorios, entre otros.</t>
  </si>
  <si>
    <t>4403009</t>
  </si>
  <si>
    <t>Servicio de información para la búsqueda de personas dadas por desaparecidas</t>
  </si>
  <si>
    <t xml:space="preserve">Sistemas de información que soporta el acopio y procesamiento de datos para la búsqueda de personas dadas por desaparecidas. </t>
  </si>
  <si>
    <t>4403010</t>
  </si>
  <si>
    <t>Servicios de prospección de lugares y recuperación de cuerpos</t>
  </si>
  <si>
    <t>Son misiones humanitarias que buscan explorar zonas y confirmar o descartar sitios de interés forense, mediante equipos especializados y técnicas de arqueología y geofísica. Estas misiones también implican intervenir los lugares para encontrar cuerpos o elementos asociados al  cadáver, pese a que no siempre puedan ser encontrarlos o recuperados efectivamente por múltiples factores</t>
  </si>
  <si>
    <t>4403011</t>
  </si>
  <si>
    <t xml:space="preserve">Servicio de seguimiento al proceso de identificación humana </t>
  </si>
  <si>
    <t>Hace referencia a las actividades que la entidad hace frente al proceso de identificación de los cuerpos, incluyendo los que la Unidad de Búsqueda de Personas dadas por desaparecidas recupera y sobre los que Instituto Nacional de Medicina Legal y Ciencias Forences  ha realizado necropsia médico legal y aún no  han logrado ser identificados. Dado que la identificación debe ser realizada directamente por el Instituto Nacional de Medicina Legal y Ciencias Forences, la responsabilidad de la Unidad de Búsqueda de Personsas dadas por Desaparecidas al respecto es hacer seguimiento al desarrollo y avance de las acciones técnicas de identificación correspondiente</t>
  </si>
  <si>
    <t>4403012</t>
  </si>
  <si>
    <t>Servicio de asesoría y orientación  en la participación del proceso de búsqueda</t>
  </si>
  <si>
    <t xml:space="preserve">Corresponde al  conjunto de acciones (Diálogos  y actividades de asesoría, orientación y apoyo) que realiza la Unidad de Búsqueda Personas Desaparecidas (UBPD) para garantizar la participación de las personas que buscan en todas las etapas del proceso y partiendo siempre de sus necesidades y expectativas. </t>
  </si>
  <si>
    <t>4499001</t>
  </si>
  <si>
    <t>4499002</t>
  </si>
  <si>
    <t>4499003</t>
  </si>
  <si>
    <t>4499004</t>
  </si>
  <si>
    <t>4499005</t>
  </si>
  <si>
    <t>4499006</t>
  </si>
  <si>
    <t>4499007</t>
  </si>
  <si>
    <t>4499008</t>
  </si>
  <si>
    <t>4499009</t>
  </si>
  <si>
    <t>4499010</t>
  </si>
  <si>
    <t>4499011</t>
  </si>
  <si>
    <t>4499012</t>
  </si>
  <si>
    <t>Corresponde a un inmueble resultado de obras de edificación en terrenos no construidos o cuya área esté libre por autorización de demolición total. Incluye la dotación del inmueble.  (Corresponde a la licencia de construcción por obra nueva)</t>
  </si>
  <si>
    <t>4499013</t>
  </si>
  <si>
    <t>4499014</t>
  </si>
  <si>
    <t>4499015</t>
  </si>
  <si>
    <t>4499016</t>
  </si>
  <si>
    <t>4499017</t>
  </si>
  <si>
    <t>4499018</t>
  </si>
  <si>
    <t>4499019</t>
  </si>
  <si>
    <t>4499020</t>
  </si>
  <si>
    <t>4499021</t>
  </si>
  <si>
    <t>4499022</t>
  </si>
  <si>
    <t>4499023</t>
  </si>
  <si>
    <t>4499024</t>
  </si>
  <si>
    <t>4499025</t>
  </si>
  <si>
    <t>4499026</t>
  </si>
  <si>
    <t>GOBIERNO TERRITORIAL</t>
  </si>
  <si>
    <t>4501001</t>
  </si>
  <si>
    <t xml:space="preserve">Incluye las acciones de transferencia de conocimientos y procesos para la implementación de políticas y lineamientos sobre convivencia y seguridad ciudadana, prestados por los actores competentes. </t>
  </si>
  <si>
    <t>4501003</t>
  </si>
  <si>
    <t>4501004</t>
  </si>
  <si>
    <t>4501005</t>
  </si>
  <si>
    <t>Coso municipal ampliado</t>
  </si>
  <si>
    <t>Corresponde a las gestiones para la ampliación de albergues donde se deben llevar a aquellos animales que se encuentran en vías públicas, o se encuentren en predios ajenos, desconociéndose quien sea el propietario</t>
  </si>
  <si>
    <t>4501006</t>
  </si>
  <si>
    <t>4501007</t>
  </si>
  <si>
    <t>Servicio información implementado</t>
  </si>
  <si>
    <t>Diseño e implementación de las Tics orientadas a atender las necesidades de las dependencias de la entidad en Sistemas de Información, infraestructura computacional, y  redes, que apoyen los proceso de toma de decisiones y la accesibilidad a la ciudadanía.</t>
  </si>
  <si>
    <t>4501008</t>
  </si>
  <si>
    <t>4501009</t>
  </si>
  <si>
    <t>Servicio de sanidad animal en el coso municipal</t>
  </si>
  <si>
    <t>Corresponde a la atención médica veterinaria recibida en el coso municipal para prevenir, diagnosticar y curar las enfermedades de los animales domésticos, animales silvestres y animales de producción recuperados por el ente territorial en cumplimiento del articulo 97 de la Ley 769 de 2002</t>
  </si>
  <si>
    <t>4501010</t>
  </si>
  <si>
    <t>Coso municipal construido y dotado</t>
  </si>
  <si>
    <t>Corresponde a las gestiones para la construcción de albergues donde se deben llevar a aquellos animales que se encuentran en vías públicas, o se encuentren en predios ajenos, desconociéndose quien sea el propietario</t>
  </si>
  <si>
    <t>4501011</t>
  </si>
  <si>
    <t>Servicio de apoyo financiero para la construcción del coso municipal</t>
  </si>
  <si>
    <t>Incluye el apoyo financiero para la construcción de albergues donde se deben llevar a aquellos animales que se encuentran en vías públicas, o se encuentren en predios ajenos, desconociéndose quien sea el propietario.</t>
  </si>
  <si>
    <t>4501012</t>
  </si>
  <si>
    <t>Comisarías de familia construidas y dotadas</t>
  </si>
  <si>
    <t xml:space="preserve">Incluye la construcción de comisarias de familia en terrenos no construidos o cuya área esté libre por autorización de demolición total. A su vez, contiene la dotación a la infraestructura construida. </t>
  </si>
  <si>
    <t>4501013</t>
  </si>
  <si>
    <t>Comisarías de familia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</si>
  <si>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</si>
  <si>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4501014</t>
  </si>
  <si>
    <t>Comisarías de familia ampliadas</t>
  </si>
  <si>
    <t>4501015</t>
  </si>
  <si>
    <t>Comisarías de familia con reforzamiento estructural</t>
  </si>
  <si>
    <t>4501016</t>
  </si>
  <si>
    <t>Comisarías de familia con reforzamiento modificadas</t>
  </si>
  <si>
    <t>4501017</t>
  </si>
  <si>
    <t>Comisarías de familia construidas</t>
  </si>
  <si>
    <t xml:space="preserve">Incluye la construcción de Comisarías de familia en terrenos no construidos o cuya área esté libre por autorización de demolición total. </t>
  </si>
  <si>
    <t>4501018</t>
  </si>
  <si>
    <t>Comisarías de familia dotadas</t>
  </si>
  <si>
    <t xml:space="preserve">Incluye la dotación a la infraestructura construida. </t>
  </si>
  <si>
    <t>4501026</t>
  </si>
  <si>
    <t>Documentos Planeacion</t>
  </si>
  <si>
    <t>Documentos cuyo objetivo es plasmar una visión de futuro a anivel de entidad territorial, comunidad, sector, región, entidad o cualquier nivel de desagregación que se requiera. Incluye objetivos, estrategias, metas e indicadores.</t>
  </si>
  <si>
    <t>4501028</t>
  </si>
  <si>
    <t>Incluye la disposición tecnológica de cámaras de seguridad para la implementación de estrategias de convivencia y seguridad ciudadana.</t>
  </si>
  <si>
    <t>4501029</t>
  </si>
  <si>
    <t>Servicio de apoyo financiero para proyectos de convivencia y seguridad ciudadana</t>
  </si>
  <si>
    <t>Incluye la financiación monetaria de iniciativas ciudadanas que promuevan la convivencia y  seguridad ciudadana.</t>
  </si>
  <si>
    <t>4501030</t>
  </si>
  <si>
    <t xml:space="preserve"> Servicio de vigilancia a través de aeronaves remotamente tripuladas</t>
  </si>
  <si>
    <t>Incluye la disposición tecnológica de aeronaves remotamente tripuladas para la implementación de estrategias de convivencia y seguridad ciudadana.</t>
  </si>
  <si>
    <t>4501031</t>
  </si>
  <si>
    <t>4501032</t>
  </si>
  <si>
    <t>Servicio de atención de seguridad y emergencias de los Centros de Información Estratégica Policía Seccional</t>
  </si>
  <si>
    <t>Incluye la instalaciòn y dotación de Centros de Información Estratégica Policial Seccional – CIEPS los cuales son el espacio estratégico del orden operacional de la estación de policía, en el cual se desarrolla el análisis de la información para la planeación, orientación, evaluación y retroalimentación del servicio de policía, dirigido a la solución de las problemáticas que afectan la convivencia y seguridad de la jurisdicción.</t>
  </si>
  <si>
    <t>4501037</t>
  </si>
  <si>
    <t>Infraestructura para la promoción a la cultura de la legalidad y a la convivencia ampliada</t>
  </si>
  <si>
    <t>4501038</t>
  </si>
  <si>
    <t>Infraestructura para la promoción a la cultura de la legalidad y a la convivencia con reforzamiento estructural</t>
  </si>
  <si>
    <t>4501039</t>
  </si>
  <si>
    <t>Infraestructura para la promoción a la cultura de la legalidad y a la convivencia modificada</t>
  </si>
  <si>
    <t>4501040</t>
  </si>
  <si>
    <t>Infraestructura para la promoción a la cultura de la legalidad y a la convivencia construida</t>
  </si>
  <si>
    <t>Incluye la construcción de Infraestructura para el alojamiento temporal en terrenos no construidos o cuya área esté libre por autorización de demolición total.</t>
  </si>
  <si>
    <t>4501041</t>
  </si>
  <si>
    <t>Infraestructura para la promoción a la cultura de la legalidad y a la convivencia dotada</t>
  </si>
  <si>
    <t>4501042</t>
  </si>
  <si>
    <t>Infraestructura para la promoción a la cultura de la legalidad y a la convivencia construida y dotada</t>
  </si>
  <si>
    <t xml:space="preserve">Incluye la construcción de Infraestructura para la promoción a la cultura de la legalidad y a la convivencia en terrenos no construidos o cuya área esté libre por autorización de demolición total. A su vez, contiene la dotación a la infraestructura construida. </t>
  </si>
  <si>
    <t>4501043</t>
  </si>
  <si>
    <t>Infraestructura para la promoción a la cultura de la legalidad y a la convivencia adecuada</t>
  </si>
  <si>
    <t xml:space="preserve">Acciones orientadas a  cambiar el uso de una edificación o parte de ella, garantizando la permanencia total o parcial del inmueble original de acuerdo con las necesidades focalizadas en materia del programa en las zonas rurales y urbanas. </t>
  </si>
  <si>
    <t>4501044</t>
  </si>
  <si>
    <t>4501045</t>
  </si>
  <si>
    <t>4501046</t>
  </si>
  <si>
    <t>4501047</t>
  </si>
  <si>
    <t>Corresponde a las actividades relacionadas con la investigación disciplinaria por posibles conductas irregulares y/o violatorias de la politica marco de convivencia y seguridad ciudadana . Así como, el ejercicio de las funciones propias de control y vigilancia.</t>
  </si>
  <si>
    <t>4501048</t>
  </si>
  <si>
    <t>Servicio de apoyo para el acceso a la justicia policiva</t>
  </si>
  <si>
    <t>Comprende la estructuración , definición , implementacion y evaluación de estrategias que permitan garantizar el  efectivo cumplimiento de las normas para la prestación de los servicios de justicia policiva.</t>
  </si>
  <si>
    <t>4501049</t>
  </si>
  <si>
    <t>4501050</t>
  </si>
  <si>
    <t>Servicio de orientación a casos de violencia de género</t>
  </si>
  <si>
    <t>Servicio enfocado a dar orientación en casos de cualquier acción o conducta que se desarrolle a partir de las relaciones de poder asimétricas basadas en el género, identidad sexual, sexo u orientación a través de líneas de atención.</t>
  </si>
  <si>
    <t>4501051</t>
  </si>
  <si>
    <t>Servicio de dotación de munición de guerra</t>
  </si>
  <si>
    <t>Acciones orientadas a la dotación de material de Guerra a la fuerza publica.</t>
  </si>
  <si>
    <t>4501052</t>
  </si>
  <si>
    <t>Corresponde a la adquisicion y montaje de equipos de inteligencia que contribuyan a la seguridad ciudadana.</t>
  </si>
  <si>
    <t>4501053</t>
  </si>
  <si>
    <t>Servicio de apoyo financiero para la formación en carreras militares y policiales</t>
  </si>
  <si>
    <t>Corresponde al diseño y desarrollo de programas de apoyo para el acceso a la formación en carreras militares y policiales</t>
  </si>
  <si>
    <t>4501054</t>
  </si>
  <si>
    <t>Servicio de sanidad animal</t>
  </si>
  <si>
    <t>Corresponde a la atención médica veterinaria recibida en el coso municipal para prevenir, diagnosticar y curar las enfermedades de los animales recuperados por el ente territorial.</t>
  </si>
  <si>
    <t>4501055</t>
  </si>
  <si>
    <t>Municiones de guerra adquiridos</t>
  </si>
  <si>
    <t>4501056</t>
  </si>
  <si>
    <t>Servicio de apoyo financiero para la justicia y seguridad</t>
  </si>
  <si>
    <t>Corresponde a los recursos destinados a compensar a personas que colaboren con la justicia y a contribuir a la seguridad de las mismas.</t>
  </si>
  <si>
    <t>4501057</t>
  </si>
  <si>
    <t>Servicio de apoyo financiero para dotar a miembros de la fuerza publica</t>
  </si>
  <si>
    <t>Corresponde a los recursos del Fondos de Seguridad de las Entidades Territoriales (FONSET) destinados a la adquisición de dotación para nuevos agentes y soldados  en tanto se inicia la nueva vigencia.</t>
  </si>
  <si>
    <t>4502001</t>
  </si>
  <si>
    <t>Corresponde al diseño e implementación de acciones y estrategias que promuevan el ejercicio de la participación ciudadana.</t>
  </si>
  <si>
    <t>4502002</t>
  </si>
  <si>
    <t>Salón comunal construido y dotado</t>
  </si>
  <si>
    <t xml:space="preserve">Incluye la construcción de Salones comunales en terrenos no construidos o cuya área esté libre por autorización de demolición total. A su vez, contiene la dotación a la infraestructura construida. </t>
  </si>
  <si>
    <t>4502003</t>
  </si>
  <si>
    <t>Salón comunal adecuado</t>
  </si>
  <si>
    <t>4502004</t>
  </si>
  <si>
    <t>Salón comunal ampliado</t>
  </si>
  <si>
    <t>4502005</t>
  </si>
  <si>
    <t>Salón comunal con reforzamiento estructural</t>
  </si>
  <si>
    <t>4502006</t>
  </si>
  <si>
    <t>Salón comunal modificado</t>
  </si>
  <si>
    <t>Variación en el diseño arquitectónico o estructural de la infraestructura existente, sin incrementar su área construida</t>
  </si>
  <si>
    <t>4502007</t>
  </si>
  <si>
    <t>Salón comunal construido</t>
  </si>
  <si>
    <t xml:space="preserve">Incluye la construcción de Salones comunales en terrenos no construidos o cuya área esté libre por autorización de demolición total. </t>
  </si>
  <si>
    <t>4502008</t>
  </si>
  <si>
    <t>Salón comunal dotado</t>
  </si>
  <si>
    <t>4502009</t>
  </si>
  <si>
    <t>Oficina para la atención y orientación ciudadana construida y dotada</t>
  </si>
  <si>
    <t xml:space="preserve">Incluye la construcción de oficinas para la atención y orientación ciudadana en terrenos no construidos o cuya área esté libre por autorización de demolición total. A su vez, contiene la dotación a la infraestructura construida. </t>
  </si>
  <si>
    <t>4502010</t>
  </si>
  <si>
    <t>Oficina para la atención y orientación ciudadana adecuada</t>
  </si>
  <si>
    <t>4502011</t>
  </si>
  <si>
    <t>Oficina para la atención y orientación ciudadana ampliada</t>
  </si>
  <si>
    <t>4502012</t>
  </si>
  <si>
    <t>Oficina para la atención y orientación ciudadana con reforzamiento estructural</t>
  </si>
  <si>
    <t>4502013</t>
  </si>
  <si>
    <t>Oficina para la atención y orientación ciudadana modificada</t>
  </si>
  <si>
    <t>4502014</t>
  </si>
  <si>
    <t>Oficina para la atención y orientación ciudadana construida</t>
  </si>
  <si>
    <t xml:space="preserve">Incluye la construcción de Oficinas para la atención y orientación ciudadana en terrenos no construidos o cuya área esté libre por autorización de demolición total. </t>
  </si>
  <si>
    <t>4502015</t>
  </si>
  <si>
    <t>Oficina para la atención y orientación ciudadana dotada</t>
  </si>
  <si>
    <t>4502016</t>
  </si>
  <si>
    <t>4502017</t>
  </si>
  <si>
    <t>4502018</t>
  </si>
  <si>
    <t>Servicio de archivo sobre violaciones de derechos humanos</t>
  </si>
  <si>
    <t>4502019</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</si>
  <si>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t>
  </si>
  <si>
    <t>4502020</t>
  </si>
  <si>
    <t>Servicio de información estadística en temas de Derechos Humanos</t>
  </si>
  <si>
    <t>4502021</t>
  </si>
  <si>
    <t>Contempla la asignación de recursos financieros a iniciativas en temas relacionados con derechos humanos y el Derecho Internacional Humanitario.</t>
  </si>
  <si>
    <t>4502022</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</si>
  <si>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</si>
  <si>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4502024</t>
  </si>
  <si>
    <t>Servicio de apoyo para la implementación de medidas en derechos humanos y derecho internacional humanitario</t>
  </si>
  <si>
    <t xml:space="preserve"> Implementar decisiones de instancias internacionales frente a violaciones de Derechos Humanos para el cumplimiento de las obligaciones que tiene el Estado colombiano.</t>
  </si>
  <si>
    <t>4502025</t>
  </si>
  <si>
    <t xml:space="preserve">Incluye la disposición de los espacios y la logística para el desarrollo de procesos electorales. </t>
  </si>
  <si>
    <t>4502026</t>
  </si>
  <si>
    <t>4502027</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</si>
  <si>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</si>
  <si>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4502029</t>
  </si>
  <si>
    <t>4502030</t>
  </si>
  <si>
    <t>4502032</t>
  </si>
  <si>
    <t>4502033</t>
  </si>
  <si>
    <t>Servicio de integración de la oferta pública</t>
  </si>
  <si>
    <t>Corresponde al diseño e implementación de espacios que articulen la oferta institucional para que los ciudadanos conozcan sus derechos y deberes y los mecanismos de acceso a la oferta publica.</t>
  </si>
  <si>
    <t>0000114</t>
  </si>
  <si>
    <t>4502034</t>
  </si>
  <si>
    <t>4502035</t>
  </si>
  <si>
    <t>4502037</t>
  </si>
  <si>
    <t>Servicio de apoyo para el acceso a programas de educación para el trabajo y el desarrollo humano</t>
  </si>
  <si>
    <t>Corresponde al diseño y desarrollo de programas de educación para el trabajo y el desarrollo humano en el campo de la participación ciudadana y comunitaria el cual tiene como objeto preparar a la persona para impulsar procesos de autogestión, de participación, de formación democrática y en general, de organización del trabajo comunitario e institucional.en las instituciones educativas del Estado o en instituciones privadas, debidamente autorizadas.</t>
  </si>
  <si>
    <t>4502038</t>
  </si>
  <si>
    <t>Servicio de promoción de la garantía de derechos</t>
  </si>
  <si>
    <t>Incluye el desarrollo de acciones orientadas a divulgar y promover los mecanismos de atención, protección y ejercicio de los derechos de las mujeres, población LGTBI y personas y comunidades en riesgo así como la prevención de su vulneración.</t>
  </si>
  <si>
    <t>4503002</t>
  </si>
  <si>
    <t>4503003</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</si>
  <si>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</si>
  <si>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4503004</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</si>
  <si>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</si>
  <si>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4503005</t>
  </si>
  <si>
    <t>Infraestructura para alojamiento temporal construida y dotada</t>
  </si>
  <si>
    <t xml:space="preserve">Incluye la construcción de Infraestructura para alojamiento temporal en terrenos no construidos o cuya área esté libre por autorización de demolición total. A su vez, contiene la dotación a la infraestructura construida. </t>
  </si>
  <si>
    <t>4503006</t>
  </si>
  <si>
    <t>Infraestructura para alojamiento temporal adecuada</t>
  </si>
  <si>
    <t>4503007</t>
  </si>
  <si>
    <t>Infraestructura para alojamiento temporal ampliada</t>
  </si>
  <si>
    <t>4503008</t>
  </si>
  <si>
    <t>Infraestructura para alojamiento temporal con reforzamiento estructural</t>
  </si>
  <si>
    <t>4503009</t>
  </si>
  <si>
    <t>Infraestructura para alojamiento temporal modificada</t>
  </si>
  <si>
    <t>4503010</t>
  </si>
  <si>
    <t>Infraestructura para alojamiento temporal construida</t>
  </si>
  <si>
    <t>4503011</t>
  </si>
  <si>
    <t>Infraestructura para alojamiento temporal dotada</t>
  </si>
  <si>
    <t>4503012</t>
  </si>
  <si>
    <t>4503013</t>
  </si>
  <si>
    <t xml:space="preserve">Servicio de fortalecimiento a Cuerpos de Bomberos </t>
  </si>
  <si>
    <t>4503014</t>
  </si>
  <si>
    <t>4503015</t>
  </si>
  <si>
    <t xml:space="preserve">Incluye la construcción de Estaciones de bomberos en terrenos no construidos o cuya área esté libre por autorización de demolición total. A su vez, contiene la dotación a la infraestructura construida. </t>
  </si>
  <si>
    <t>4503016</t>
  </si>
  <si>
    <t>4503017</t>
  </si>
  <si>
    <t>Estudios de riesgo de desastres</t>
  </si>
  <si>
    <t xml:space="preserve">Estudios cuyo propósito es conocer las condiciones de riesgo de un territorio, analizar (valorar) la amenaza y la vulnerabilidad de los elementos expuestos, realizar análisis de riesgo a diferentes escalas con el propósito de definir tipos de intervención y alcance de la reducción del riesgo y el manejo post desastre. </t>
  </si>
  <si>
    <t>4503018</t>
  </si>
  <si>
    <t>Servicio de monitoreo y seguimiento para la gestión del riesgo</t>
  </si>
  <si>
    <t>Acciones para generar datos e información sobre el comportamiento de los fenómenos amenazantes, la vulnerabilidad y la dinámica de las condiciones de riesgo en el territorio que orienten la toma de decisiones.</t>
  </si>
  <si>
    <t>4503019</t>
  </si>
  <si>
    <t>4503021</t>
  </si>
  <si>
    <t>Servicio de fortalecimiento a Seccionales de Defensa Civil</t>
  </si>
  <si>
    <t>Incluye la dotación a las diferentes Seccionales de Defensa Civil con vehículos, equipos de protección personal y equipos, herramientas y accesorios para la atención de emergencias, así como el aseguramiento del personal misional.</t>
  </si>
  <si>
    <t>4503022</t>
  </si>
  <si>
    <t>Obras de infraestructura para la reducción del riesgo de desastres</t>
  </si>
  <si>
    <t>Intervenciones que buscan reducir el nivel de riesgo existente en un determinado sitio, mediante acciones de carácter estructural – físicas que conlleven a corregir o reducir las condiciones de amenaza, cuando esto sea posible, y/o la vulnerabilidad de los elementos expuestos.</t>
  </si>
  <si>
    <t>4503023</t>
  </si>
  <si>
    <t>4503024</t>
  </si>
  <si>
    <t>4503026</t>
  </si>
  <si>
    <t>Centros logísticos construidos y dotados</t>
  </si>
  <si>
    <t xml:space="preserve">Incluye la construcción de centros logísticos en terrenos no construidos o cuya área esté libre por autorización de demolición total. A su vez, contiene la dotación a la infraestructura construida. </t>
  </si>
  <si>
    <t>4503028</t>
  </si>
  <si>
    <t>Servicios de apoyo para atención de  población afectada por situaciones de emergencia, desastre o declaratorias de calamidad pública</t>
  </si>
  <si>
    <t>Corresponde a la entrega de recursos en especie o monetarios dirigidos a la población afectada por situaciones  de emergencias sanitarias, naturales,  eventos catastróficos o calamidad pública declarada.</t>
  </si>
  <si>
    <t>4503029</t>
  </si>
  <si>
    <t>4503030</t>
  </si>
  <si>
    <t>4503031</t>
  </si>
  <si>
    <t>4503032</t>
  </si>
  <si>
    <t>4503033</t>
  </si>
  <si>
    <t>4503034</t>
  </si>
  <si>
    <t>Corresponde a la elaboración de documentos técnicos en donde se realiza el seguimiento y el análisis de resultados e impactos de una política pública a través de indicadores, índices y tasas y otras herramientas técnicas para la toma de decisiones.</t>
  </si>
  <si>
    <t>4599001</t>
  </si>
  <si>
    <t>4599002</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</si>
  <si>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</si>
  <si>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</si>
  <si>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4599003</t>
  </si>
  <si>
    <t>Servicio de reeestructuracion de pasivos</t>
  </si>
  <si>
    <t>Corresponde la ejecución de acuerdos de resstructuración de pasivos conforme a lo establecido en la Ley 550 de 1999 aplicables a acreencias laborales - acreencias por entidades públicas y de seguridad social y otros acreedores. No incluye la incorporación de pasivos generados en proyectos de inversión prioritarios que estén registrados en el Banco Único de Proyectos de Inversión, estos pasivos se deben incorporar en el respectivo proyecto de inversión.</t>
  </si>
  <si>
    <t>4599005</t>
  </si>
  <si>
    <t>4599006</t>
  </si>
  <si>
    <t>4599007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</si>
  <si>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</si>
  <si>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4599008</t>
  </si>
  <si>
    <t>4599009</t>
  </si>
  <si>
    <t>4599010</t>
  </si>
  <si>
    <t>4599011</t>
  </si>
  <si>
    <t>4599012</t>
  </si>
  <si>
    <t>4599013</t>
  </si>
  <si>
    <t>4599014</t>
  </si>
  <si>
    <t>4599015</t>
  </si>
  <si>
    <t>4599016</t>
  </si>
  <si>
    <t>4599017</t>
  </si>
  <si>
    <t>4599018</t>
  </si>
  <si>
    <t>4599019</t>
  </si>
  <si>
    <t>4599020</t>
  </si>
  <si>
    <t>4599021</t>
  </si>
  <si>
    <t>4599023</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</si>
  <si>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</si>
  <si>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4599025</t>
  </si>
  <si>
    <t>4599026</t>
  </si>
  <si>
    <t>4599028</t>
  </si>
  <si>
    <t>4599029</t>
  </si>
  <si>
    <t>4599030</t>
  </si>
  <si>
    <t>4599031</t>
  </si>
  <si>
    <t>Corresponde al acompañamiento,apoyo,  asesoría y seguimiento técnico para la transferencia de herramientas de gestión y conocimiento en políticas, planes , proyectos y programas de apoyo a la dirección y gestión de la administración territorial.</t>
  </si>
  <si>
    <t>4599032</t>
  </si>
  <si>
    <t>4599033</t>
  </si>
  <si>
    <t>Servicio de información para el registro administrativo de SISBEN</t>
  </si>
  <si>
    <t>Corresponde al desarrollo de acciones orientadas a la actualización y suministro de la información alimentada en la base de datos del Sisbén  bajo la modalidad de barrido, demanda y por acción de tutela, según las orientaciones del Departamento Nacional de Planeación (DNP) y del Comité Técnico del Sisbén.</t>
  </si>
  <si>
    <t>4599034</t>
  </si>
  <si>
    <t>PRODUCTO</t>
  </si>
  <si>
    <t>CÓDIGO HOMOLOGADOR</t>
  </si>
  <si>
    <t>0000141</t>
  </si>
  <si>
    <t>Aplica EDT</t>
  </si>
  <si>
    <t>3302054</t>
  </si>
  <si>
    <t>Servicio de asistencia técnica en asuntos patrimoniales nacionales e internacionales</t>
  </si>
  <si>
    <t>Hace referencia al servicio que se presta para generar y fortalecer capacidades y el desarrollo de competencias en temas de salvaguardia, protección, recuperación, conservación, sostenimiento y divulgación del Patrimonio Cultural de la Nación, desarrollando diferentes mecanismos de atención a las necesidades específicas, acompañados de instrumentos técnicos</t>
  </si>
  <si>
    <t>1505031</t>
  </si>
  <si>
    <t>Establecimientos de Sanidad Militar Primarios  de baja, mediana y alta complejidad y complementarios adecuados</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</si>
  <si>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</si>
  <si>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1505033</t>
  </si>
  <si>
    <t>Establecimientos de Sanidad Militar Primarios de baja, mediana y alta complejidad y complementarios modificados</t>
  </si>
  <si>
    <t>1505034</t>
  </si>
  <si>
    <t>Establecimientos de Sanidad Militar Primarios de baja, mediana y alta complejidad y complementarios restaurados</t>
  </si>
  <si>
    <t>1505035</t>
  </si>
  <si>
    <t>Establecimientos de Sanidad Militar Primarios de baja, mediana y alta complejidad y complementarios con reforzamiento estructural</t>
  </si>
  <si>
    <t>1505037</t>
  </si>
  <si>
    <t>Establecimientos de Sanidad Militar Primarios de baja, mediana y alta complejidad y complementarios mantenidos</t>
  </si>
  <si>
    <t>1505038</t>
  </si>
  <si>
    <t>Establecimientos de Sanidad Militar Primarios de baja, mediana y alta complejidad y complementarios construidos</t>
  </si>
  <si>
    <t>1505039</t>
  </si>
  <si>
    <t>Establecimientos de Sanidad Militar Primarios de baja, mediana y alta complejidad y complementarios ampliados</t>
  </si>
  <si>
    <t>1903051</t>
  </si>
  <si>
    <t>1903052</t>
  </si>
  <si>
    <t>Documentos técnicos en donde se realiza el seguimiento y el análisis de resultados e impactos de una política pública a través de indicadores,  índices y tasas y otras herramientas técnicas para la toma de decisiones.</t>
  </si>
  <si>
    <t>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t>
  </si>
  <si>
    <t>1905054</t>
  </si>
  <si>
    <t>Servicio de promoción de la salud</t>
  </si>
  <si>
    <t>Corresponde a las estrategias, acciones, procedimientos e intervenciones integrales que permite a las personas incrementar el control sobre su salud. El servicio de promoción en salud pública incluye la formulación de política pública, creación de ambientes favorables a la salud, fortalecimiento de la acción y participación comunitaria, generación de entornos saludables, generación de capacidades sociales e individuales, educación en salud, desarrollo de actitudes personales saludables, reorientación de los servicios de salud para la transformación de las condiciones de salud, entre otros.</t>
  </si>
  <si>
    <t>1906038</t>
  </si>
  <si>
    <t>1906041</t>
  </si>
  <si>
    <t>1906042</t>
  </si>
  <si>
    <t>1906043</t>
  </si>
  <si>
    <t>1906044</t>
  </si>
  <si>
    <t>Servicio de afiliaciones al régimen subsidiado del Sistema General de Seguridad Social</t>
  </si>
  <si>
    <t xml:space="preserve">Este servicio permite a las entidades territoriales realizar la afiliación de la población al régimen subsidiado conforme a las condiciones del Sistema General de Seguridad Social; incluye el registro, reporte, sistematización y seguimiento de afiliados en los sistemas de información correspondientes. </t>
  </si>
  <si>
    <t>Código de producto estandarizado</t>
  </si>
  <si>
    <t>Código del producto estandarizado</t>
  </si>
  <si>
    <t>0199075</t>
  </si>
  <si>
    <t>Servicio de gestión documental actualizado</t>
  </si>
  <si>
    <t>0199076</t>
  </si>
  <si>
    <t>Servicio de actualización del Sistema de Gestión</t>
  </si>
  <si>
    <t>Contempla el conjunto de actividades administrativas y técnicas tendientes a la actualización de los procesos, procedimientos de la planificación, manejo y organización de la documentación producida y recibida por las entidades, desde su origen hasta su destino final, con el objeto de facilitar su utilización y conservación.</t>
  </si>
  <si>
    <t>0299074</t>
  </si>
  <si>
    <t>Contempla actividades de apoyo, necesarias para la actualización del sistema de gestión y de desempeño institucional en el marco del Modelo Integrado de Planeación y Gestión – MIPG.</t>
  </si>
  <si>
    <t>0299075</t>
  </si>
  <si>
    <t>0301040</t>
  </si>
  <si>
    <t>Servicio de analitica y uso de la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</si>
  <si>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</si>
  <si>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0399072</t>
  </si>
  <si>
    <t>0399073</t>
  </si>
  <si>
    <t>0499071</t>
  </si>
  <si>
    <t>0499072</t>
  </si>
  <si>
    <t>0599075</t>
  </si>
  <si>
    <t>0599076</t>
  </si>
  <si>
    <t>1199071</t>
  </si>
  <si>
    <t>1199072</t>
  </si>
  <si>
    <t>1299071</t>
  </si>
  <si>
    <t>1299072</t>
  </si>
  <si>
    <t>1399072</t>
  </si>
  <si>
    <t>1399073</t>
  </si>
  <si>
    <t>1502155</t>
  </si>
  <si>
    <t>Servicio de dotación de ambientes de aprendizaje</t>
  </si>
  <si>
    <t>1502156</t>
  </si>
  <si>
    <t>1502157</t>
  </si>
  <si>
    <t>1502159</t>
  </si>
  <si>
    <t>Servicio de dotación para el desarrollo de operaciones psicológicas</t>
  </si>
  <si>
    <t>1599082</t>
  </si>
  <si>
    <t>Corresponde a la dotación de materiales y equipos empleados en las operaciones psicológicas en el desarrollo de las operaciones militares.</t>
  </si>
  <si>
    <t>1505032</t>
  </si>
  <si>
    <t>Establecimientos de Sanidad Militar Primarios de baja, mediana y alta complejidad y complementarios dotados</t>
  </si>
  <si>
    <t>1505036</t>
  </si>
  <si>
    <t>Establecimientos de Sanidad Militar Primarios de baja, mediana y alta complejidad y complementarios adquiridos</t>
  </si>
  <si>
    <t>1505040</t>
  </si>
  <si>
    <t xml:space="preserve">Servicios de transporte asistencial, médico y de enfermería </t>
  </si>
  <si>
    <t>1599083</t>
  </si>
  <si>
    <t>1599084</t>
  </si>
  <si>
    <t>Hace referencia a la disposición de vehículos y el transporte de personal  asistencial para la atención de pacientes de alto riesgo, riesgo vital y patologías graves. Asimismo, contempla la adquisición de los vehículos para el transporte de personal médico y de enfermería y demás equipo de salud que realiza las visitas en el domicilio a los usuarios que por su condición en salud no se pueden desplazar a un establecimiento de sanidad militar y las actividades extramurales de promoción y detección temprana de la enfermedad en la comunidad.</t>
  </si>
  <si>
    <t>1505041</t>
  </si>
  <si>
    <t>Sedes para la atención a las familias adquiridas</t>
  </si>
  <si>
    <t>1505042</t>
  </si>
  <si>
    <t>Sedes para la atención a las familias dotadas</t>
  </si>
  <si>
    <t>1505043</t>
  </si>
  <si>
    <t>Servicio de atención psicosocial y jurídica a las familias de los miembros de la fuerza pública</t>
  </si>
  <si>
    <t>Corresponde a un inmueble que es adquirido, cuya función es la prestación de servicios asociados a la atención a las familias del personal militar y policial activo y retirado.</t>
  </si>
  <si>
    <t>Incluye el proceso de identificación de necesidades de dotación administrativa, y misionales para la atención a las familias del perosnal militar y policial activo y retirado, así como la adquisición e instalación de mobiliario y demás elementos no consumibles requeridos para apoyar la prestación de los servicios de la entidad.</t>
  </si>
  <si>
    <t>1799071</t>
  </si>
  <si>
    <t>Servicios de asesoría y asistencia psicosocial y jurídica para la atención de problemáticas individuales, familiares y conyugales y a la promoción de soluciones orientadas al fortalecimiento de la red familiar del personal militar y civil activo de las FFMM, así como del personal en goce de asignación de retiro o pensión de la fuerza pública, que ostente la calidad de veterano policial.</t>
  </si>
  <si>
    <t>1799072</t>
  </si>
  <si>
    <t>1999073</t>
  </si>
  <si>
    <t>1999074</t>
  </si>
  <si>
    <t>1905055</t>
  </si>
  <si>
    <t>1905056</t>
  </si>
  <si>
    <t>Servicio de apoyo financiero para la salud pública</t>
  </si>
  <si>
    <t>1906045</t>
  </si>
  <si>
    <t>1906046</t>
  </si>
  <si>
    <t>Servicio de apoyo financiero para la prestación de servicios de salud</t>
  </si>
  <si>
    <t>1906047</t>
  </si>
  <si>
    <t>Hospitales de primer nivel de atención construidos</t>
  </si>
  <si>
    <t>1906048</t>
  </si>
  <si>
    <t>Hospitales de segundo nivel de atención construidos</t>
  </si>
  <si>
    <t>1906049</t>
  </si>
  <si>
    <t>Hospitales de tercer nivel de atención construidos</t>
  </si>
  <si>
    <t>2102069</t>
  </si>
  <si>
    <t>Servicio de alumbrado público</t>
  </si>
  <si>
    <t>Incluye la realización de documentos de contenido normativo para la reglamentación de los proyectos de ley, decreto, resoluciones y circulares, presentados y aprobados.</t>
  </si>
  <si>
    <t>2102070</t>
  </si>
  <si>
    <t>Servicio de apoyo financiero a soluciones energéticas</t>
  </si>
  <si>
    <t xml:space="preserve">Corresponde al apoyo con recursos monetarios para el desarrollo de proyectos, estrategias, acciones, procedimientos e intervenciones en materia de salud pública.  </t>
  </si>
  <si>
    <t>2104029</t>
  </si>
  <si>
    <t>Servicio de formación y entrenamiento de brigadas de emergencia</t>
  </si>
  <si>
    <t xml:space="preserve">Incluye la realización de documentos de contenido normativo para la reglamentación de los proyectos de ley, decreto, resoluciones y circulares, presentados y aprobados. </t>
  </si>
  <si>
    <t>2199073</t>
  </si>
  <si>
    <t xml:space="preserve">Corresponde al apoyo con recursos monetarios para el desarrollo de proyectos, estrategias, acciones, procedimientos e intervenciones en materia de prestación de servicios de salud. </t>
  </si>
  <si>
    <t>2199074</t>
  </si>
  <si>
    <t>Corresponde a un inmueble resultado de obras de edificación en terrenos no construidos o cuya área esté libre por autorización de demolición total para la prestación de servicios de salud a la población. No incluye la dotación del inmueble. Incluye centros de salud, puestos de salud e infraestructura local de prestación de servicios.</t>
  </si>
  <si>
    <t>2104030</t>
  </si>
  <si>
    <t>Servicio de apoyo a la competitividad de la industria minera</t>
  </si>
  <si>
    <t>2105023</t>
  </si>
  <si>
    <t>Distrito térmico construido</t>
  </si>
  <si>
    <t>Corresponde a la prestación del servicio público no domiciliario de iluminación, inherente al servicio de energía eléctrica, que se presta con el fin de dar visibilidad al espacio público, bienes de uso público y demás espacios de libre circulación, con tránsito vehicular o peatonal, dentro del perímetro urbano y rural de un municipio o distrito, para el normal desarrollo de las actividades. El servicio de alumbrado público comprende las actividades de suministro de energía eléctrica al sistema de alumbrado público, la administración y operación de dicho sistema.</t>
  </si>
  <si>
    <t>2201086</t>
  </si>
  <si>
    <t>Servicio de atención psicosocial a estudiantes</t>
  </si>
  <si>
    <t>Recursos destinados a financiar planes, programas y proyectos priorizados para la construcción e instalación de nueva infraestructura y para el mejoramiento, reposición, rehabilitación, repotenciación y disposición de la infraestructura eléctrica; lo anterior con el propósito de ampliar y mejorar el servicio de energía eléctrica en el territorio nacional.</t>
  </si>
  <si>
    <t>2299073</t>
  </si>
  <si>
    <t xml:space="preserve">Corresponde a la formación y entrenamiento a brigadas de empresas mineras, con el propósito que adquieran y fortalezcan conocimientos y habilidades que les permita promover la prevención de accidentes y actuar en caso de emergencia. </t>
  </si>
  <si>
    <t>2299074</t>
  </si>
  <si>
    <t>2201087</t>
  </si>
  <si>
    <t>2202056</t>
  </si>
  <si>
    <t>Se orienta a la identificación, implementación y seguimiento de estrategias, alianzas y potencialización de proyectos mineros a través de la reactivación, diversificación, posicionamiento, fortalecimiento del tejido empresarial, crecimiento económico, cadenas de valor y encadenamientos productivos, aportando a la competitividad de la industria minera.</t>
  </si>
  <si>
    <t>2203024</t>
  </si>
  <si>
    <t>Hace referencia a la construcción de sistemas de enfriamiento sostenibles de bajo carbono multiusuario que eliminan el uso de sustancias agotadoras de ozono, reducen gases de efecto invernadero y mejoran la eficiencia energética de las edificaciones.</t>
  </si>
  <si>
    <t>2299075</t>
  </si>
  <si>
    <t>2399071</t>
  </si>
  <si>
    <t xml:space="preserve">Servicio de actualización del Sistemas de Gestión </t>
  </si>
  <si>
    <t>2399072</t>
  </si>
  <si>
    <t>Incluye aquellos servicios que se presten  a alumnos en educación  preescolar, básica o media para mitigar, superar o prevenir daños e impactos psicológicos o emocionales.</t>
  </si>
  <si>
    <t>2302091</t>
  </si>
  <si>
    <t>2302092</t>
  </si>
  <si>
    <t>Servicio de análisis de vulnerabilidades de seguridad digital</t>
  </si>
  <si>
    <t>2302093</t>
  </si>
  <si>
    <t>Servicio de atención a incidentes de seguridad digital</t>
  </si>
  <si>
    <t>2302094</t>
  </si>
  <si>
    <t>Servicio de circulación de contenidos convergentes</t>
  </si>
  <si>
    <t>2406058</t>
  </si>
  <si>
    <t>Terminal fluvial construido</t>
  </si>
  <si>
    <t>2499072</t>
  </si>
  <si>
    <t>2499073</t>
  </si>
  <si>
    <t>2408052</t>
  </si>
  <si>
    <t>Servicio de apoyo financiero para el desarrollo de los componentes del  Sistema de Transporte Público de Pasajeros</t>
  </si>
  <si>
    <t>Corresponde al diagnóstico y análisis preventivo de vulnerabilidades  y amenazas presentes en los sistemas de información de usuarios y entidades.</t>
  </si>
  <si>
    <t>2401078</t>
  </si>
  <si>
    <t>Comprende el análisis forense de los incidentes digitales, toma de muestra de virus y apoyo a las entidades para la puesta en funcionamiento de los sistemas de información que fueron afectados.</t>
  </si>
  <si>
    <t>2402138</t>
  </si>
  <si>
    <t>Comprende los procesos de identificación de contenidos audiovisuales convergentes a adquirir (por pertinencia, calidad y tipos de audiencias), asi mismo la planeación, la asignación de horarios, las frecuencias y la emisión en diversas plataformas y en señal abierta de televisión.</t>
  </si>
  <si>
    <t>2403120</t>
  </si>
  <si>
    <t>2404049</t>
  </si>
  <si>
    <t>2405025</t>
  </si>
  <si>
    <t>Incluye la construcción de la infraestructura necesaria para el embarque y desembarque de pasajeros y carga en el lado agua correspondiente al sistema de atraque, su conexión con el lado tierra, es decir la pasarela de transición, y el edificio en el lado tierra para el servicio a los pasajeros y la carga.</t>
  </si>
  <si>
    <t>2406059</t>
  </si>
  <si>
    <t>2407011</t>
  </si>
  <si>
    <t>2408053</t>
  </si>
  <si>
    <t>2409064</t>
  </si>
  <si>
    <t>Incluye la financiación o cofinanciación de obras de infraestructura en los Sistemas de Transporte Público Organizados en la modalidad de obra  nueva, mejoramientos y rehabilitación de la infraestructura existente, así como equipos y componentes tecnológicos, material rodante y demás componentes del sistema.</t>
  </si>
  <si>
    <t>2410012</t>
  </si>
  <si>
    <t>2499074</t>
  </si>
  <si>
    <t>2407012</t>
  </si>
  <si>
    <t>2407013</t>
  </si>
  <si>
    <t>Servicio de apoyo socioeconómico a transportadores de carga</t>
  </si>
  <si>
    <t>2599071</t>
  </si>
  <si>
    <t>2599072</t>
  </si>
  <si>
    <t>2799071</t>
  </si>
  <si>
    <t>2799072</t>
  </si>
  <si>
    <t>2801007</t>
  </si>
  <si>
    <t>Servicio de analítica y uso de la información</t>
  </si>
  <si>
    <t>2899072</t>
  </si>
  <si>
    <t>2899073</t>
  </si>
  <si>
    <t>2999073</t>
  </si>
  <si>
    <t>Corresponde al acompañamiento, asesoría y seguimiento técnico para la transferencia de herramientas de gestión y conocimiento</t>
  </si>
  <si>
    <t>2999074</t>
  </si>
  <si>
    <t>Corresponde al apoyo financiero que permita la implementación de estrategias para la mejora de las condiciones socioeconómicas de los transportadores de carga tales como capacitación para el fortalecimiento de los conocimientos y la gestión de pequeños propietarios y/o conductores de los vehículos de carga; apoyo al cubrimiento del diferencial de tasa de interés para la adquisición de vehículos de carga, adquisición de vivienda y demás instrumentos que redunden en la productividad de los transportadores.</t>
  </si>
  <si>
    <t>3204060</t>
  </si>
  <si>
    <t>Jardín botánico construido y dotado</t>
  </si>
  <si>
    <t>3204061</t>
  </si>
  <si>
    <t>Jardín botánico mejorado</t>
  </si>
  <si>
    <t>3203050</t>
  </si>
  <si>
    <t>Servicio de protección del recurso hídrico</t>
  </si>
  <si>
    <t>3205024</t>
  </si>
  <si>
    <t>3205025</t>
  </si>
  <si>
    <t>Servicio de recuperación de escosistemas endémicos</t>
  </si>
  <si>
    <t>3205026</t>
  </si>
  <si>
    <t>3205027</t>
  </si>
  <si>
    <t>3205028</t>
  </si>
  <si>
    <t>Obras de adecuación hidráulica</t>
  </si>
  <si>
    <t>3202049</t>
  </si>
  <si>
    <t>Servicio de recuperación de ecosistemas</t>
  </si>
  <si>
    <t>3299070</t>
  </si>
  <si>
    <t>Incluye la construcción de Jardines botánicos en terrenos no construidos o cuya área esté libre por autorización de demolición total con el fin de contribuir con el mantenimiento de colecciones de flora y la generación de información científica. Se incluye la dotación para la operación</t>
  </si>
  <si>
    <t>3299071</t>
  </si>
  <si>
    <t>Obras destinadas a corregir, renovar u optimizar las instalaciones existentes, a fin de garantizar mejores condiciones de los jardines Botánicos con el fin de mantener colecciones de flora y fortalecer la generación de la información científica relacionada.</t>
  </si>
  <si>
    <t>3202050</t>
  </si>
  <si>
    <t>Servicio de repoblación de especies de fauna silvestre</t>
  </si>
  <si>
    <t>Incluye acciones orientadas a la administración y manejo de áreas de reserva hídrica o zonas de reserva natural para la protección de las fuentes hídricas.</t>
  </si>
  <si>
    <t>3202051</t>
  </si>
  <si>
    <t>Incluye la realización de los estudios requeridos en las fases de prefactibilidad, factibilidad  o definitivos.</t>
  </si>
  <si>
    <t>Incluye las actividades para recuperar la capacidad de ecosistemas propios de detarminada región con la finalidad de devolver el balance ecológico junto con sus servicios.</t>
  </si>
  <si>
    <t>3399070</t>
  </si>
  <si>
    <t>Incluye las actividades para recuperar la capacidad hidráulica de cuerpos de agua con miras a recuperar sus servicios ecosistémicos, entre ellos, prevención de inundaciones, oferta de agua,  la capacidad de almacenamiento de agua, conectividad hidráulica, hábitat para especies acuáticas.</t>
  </si>
  <si>
    <t>3399071</t>
  </si>
  <si>
    <t>Incluye la construcción o mejoramiento de obras para el control de inundaciones y estabilización de las márgenes de los cauces como ampliación de cauces, diques, muros de contención, canalización.</t>
  </si>
  <si>
    <t>3399072</t>
  </si>
  <si>
    <t>Consiste en la construcción o mejoramiento de obras en los cauces de ríos y quebradas para estabilización y protección de sus márgenes con el propósito de garantizar las condiciones de caudal y velocidad definida.</t>
  </si>
  <si>
    <t>3599931</t>
  </si>
  <si>
    <t>Incluye al recuperación de áreas disturbadas en ecosistemas boscosos y no boscosos a través del análisis de tensionantes en el territorio, el análisis de suelos para conocer su estado, la plantación de árboles y arbustos de especies nativas relacionadas con el ecosistema de referencia, el aislamiento de áreas más afectadas por el tensionante identificado, la suscripción de acuerdo voluntarios con la comunidad para el mantenimiento de las acciones implementadas y el seguimiento y monitoreo a las intervenciones adelantadas.</t>
  </si>
  <si>
    <t>3599932</t>
  </si>
  <si>
    <t>3603027</t>
  </si>
  <si>
    <t>Servicio de apoyo financiero para el mejoramiento de los espacios de formación integral para el trabajo</t>
  </si>
  <si>
    <t>3699070</t>
  </si>
  <si>
    <t>Hace referencia al acto de liberación de individuos de especies de fauna silvestre en áreas donde existen o existieron poblaciones de las mismas con el objeto de incrementar su abundancia y con ello mejorar las condiciones ecológicas de sitio, basado en estudios.</t>
  </si>
  <si>
    <t>3699071</t>
  </si>
  <si>
    <t>Incluye el montaje e instalación de estufas artesanales móviles, que disminuyen el consumo de leña contribuyendo a la conservación de la biodiversidad y sus servicios ecosistémicos.</t>
  </si>
  <si>
    <t>3602043</t>
  </si>
  <si>
    <t>3702026</t>
  </si>
  <si>
    <t>Servicio de apoyo financiero para la construcción de Escenarios de paz, convivencia ciudadana e inclusión social</t>
  </si>
  <si>
    <t>3702027</t>
  </si>
  <si>
    <t>3704018</t>
  </si>
  <si>
    <t>3799069</t>
  </si>
  <si>
    <t>3799070</t>
  </si>
  <si>
    <t>3999068</t>
  </si>
  <si>
    <t>3999069</t>
  </si>
  <si>
    <t>Corresponde al apoyo financiero orientado  a la  construcción y/o adecuación de infraestructura física, dotación de ambientes de formación (mobiliario, maquinaria, equipos y elementos tecnológicos) destinados a la formación integral para el trabajo.</t>
  </si>
  <si>
    <t>4001049</t>
  </si>
  <si>
    <t>4099068</t>
  </si>
  <si>
    <t>4099069</t>
  </si>
  <si>
    <t>4003053</t>
  </si>
  <si>
    <t>Soluciones alternativas para acceso al agua para consumo humano</t>
  </si>
  <si>
    <t>Corresponde a la financiación para la construcción de los Escenarios de paz, Convivencia Ciudadana e inclusión social.</t>
  </si>
  <si>
    <t>4102052</t>
  </si>
  <si>
    <t>Servicio de protección integral a niños, niñas, adolescentes y jóvenes</t>
  </si>
  <si>
    <t>Incluye la financiación monetaria de iniciativas ciudadanas que promuevan la convivencia y seguridad ciudadana.</t>
  </si>
  <si>
    <t>4103067</t>
  </si>
  <si>
    <t>4103068</t>
  </si>
  <si>
    <t>4199069</t>
  </si>
  <si>
    <t>Servicio orientado a formar integralmente en una secuencia regular de ciclos lectivos, con sujeción a pautas curriculares progresivas, y conducente a grados y títulos.</t>
  </si>
  <si>
    <t>4199070</t>
  </si>
  <si>
    <t>4103069</t>
  </si>
  <si>
    <t>4103070</t>
  </si>
  <si>
    <t>4103071</t>
  </si>
  <si>
    <t>4201013</t>
  </si>
  <si>
    <t>Servicio de protección de activos institucionales dotados</t>
  </si>
  <si>
    <t>4201014</t>
  </si>
  <si>
    <t>Servicio de protección de activos institucionales mejorados</t>
  </si>
  <si>
    <t>4399068</t>
  </si>
  <si>
    <t>4399069</t>
  </si>
  <si>
    <t>Infraestructura de aprovisionamiento con soluciones alternativas como filtros, pilas públicas, entre otros, que permite acceder al agua en zonas rurales empleando opciones técnicas, operativas y de gestión que no reúnen las condiciones convencionales de los servicios públicos domiciliarios de acueducto.</t>
  </si>
  <si>
    <t>4301036</t>
  </si>
  <si>
    <t>Servicios enfocados a garantizar los derechos fundamentales , la prevención de amenazas o vulneración y restablecimiento de derechos.</t>
  </si>
  <si>
    <t>4499027</t>
  </si>
  <si>
    <t>4499028</t>
  </si>
  <si>
    <t>4501020</t>
  </si>
  <si>
    <t>Inspecciones de policía adecuadas</t>
  </si>
  <si>
    <t>4501021</t>
  </si>
  <si>
    <t>Inspecciones de policía ampliadas</t>
  </si>
  <si>
    <t>4501022</t>
  </si>
  <si>
    <t>Inspecciones de policía con reforzamiento estructural</t>
  </si>
  <si>
    <t>4501023</t>
  </si>
  <si>
    <t>Inspecciones de policía con reforzamiento modificadas</t>
  </si>
  <si>
    <t>4501024</t>
  </si>
  <si>
    <t>Inspecciones de policía construidas</t>
  </si>
  <si>
    <t>4501025</t>
  </si>
  <si>
    <t>Inspecciones de policía dotadas</t>
  </si>
  <si>
    <t>Corresponde a la adquisición de medios especializados como equipos de detección, equipos de visión, elementos ofensivos y defensivos, equipos discretos, equipos electrónicos, materiales, vehículos, aeronaves no tripuladas, sistemas de comunicación, dispositivos, entre otros  requeridos para la  protección de los activos institucionales.</t>
  </si>
  <si>
    <t>4501063</t>
  </si>
  <si>
    <t>Servicio de apoyo financiero para la atención integral de animales</t>
  </si>
  <si>
    <t>Corresponde a la mejora y/o soporte de los medios técnicos especializados existentes para el desarrollo de las actividades de protección de los activos institucionales.</t>
  </si>
  <si>
    <t>4501064</t>
  </si>
  <si>
    <t>Servicio de apoyo financiero para la construcción de Infraestructura para el bienestar animal</t>
  </si>
  <si>
    <t>4501068</t>
  </si>
  <si>
    <t>4501069</t>
  </si>
  <si>
    <t>4501070</t>
  </si>
  <si>
    <t>4501071</t>
  </si>
  <si>
    <t>4501072</t>
  </si>
  <si>
    <t>4501073</t>
  </si>
  <si>
    <t>4501074</t>
  </si>
  <si>
    <t>4599036</t>
  </si>
  <si>
    <t xml:space="preserve">Incluye la construcción de inspecciones de policía en terrenos no construidos o cuya área esté libre por autorización de demolición total. </t>
  </si>
  <si>
    <t>4599037</t>
  </si>
  <si>
    <t>4599038</t>
  </si>
  <si>
    <t>Corresponde al apoyo financiero entregado para el desarrollo de las labores de los refugios o fundaciones  que reciban animales. Este apoyo se materializará a  través de aportes directos en especie destinados al beneficio directo a los animales que se encuentren en el refugio.</t>
  </si>
  <si>
    <t>4501083</t>
  </si>
  <si>
    <t>Gestión de realizar mantenimiento a la infraestructura de de bases militares, vías, líneas férrea, pistas de aterrizaje y helipuertos para mantener o mejorar sus condiciones operativas.</t>
  </si>
  <si>
    <t>Corresponde a un inmueble resultado de obras de edificación en terrenos no construidos o cuya área esté libre por autorización de demolición total para la infaestructura de soporte de la Policía. Incluye la dotación.</t>
  </si>
  <si>
    <t>Acciones orientadas al patrullaje aéreo mediante la adquisición de aeronaves de ala rotatoria.</t>
  </si>
  <si>
    <t>Cascos, Chalecos, Lentes</t>
  </si>
  <si>
    <t>Acciones orientadas a cambiar el uso de la infraestructura de soporte o parte de ella, garantizando la permanencia total o parcial del inmueble original para mejorar sus condiciones operativas.</t>
  </si>
  <si>
    <t>Viviendas construidas</t>
  </si>
  <si>
    <t>0000144</t>
  </si>
  <si>
    <t>Consolidar la información requerida por el modelo</t>
  </si>
  <si>
    <t>Seleccionar y poner a correr u operar el modelo</t>
  </si>
  <si>
    <t>Gestionar declaración de cuencas de ordenación</t>
  </si>
  <si>
    <t>Publicar acto administrativo de declaratoria</t>
  </si>
  <si>
    <t>Incluir delimitación cartográfica, según normativa vigente</t>
  </si>
  <si>
    <t>Aprestamiento</t>
  </si>
  <si>
    <t>Definir medios logísticos</t>
  </si>
  <si>
    <t>Caracterizar los actores clave</t>
  </si>
  <si>
    <t>Realizar mapeo de los actores clave</t>
  </si>
  <si>
    <t>Priorizar y realizar valoración de actores clave del instrumento</t>
  </si>
  <si>
    <t>Realizar recomendaciones sobre herramientas de diálogo</t>
  </si>
  <si>
    <t>Recopilación y análisis de la información existente</t>
  </si>
  <si>
    <t>Recopilar e identificar información existente sobre la cuenca</t>
  </si>
  <si>
    <t>Analizar la información existente sobre la cuenca</t>
  </si>
  <si>
    <t>Incorporar información relacionada con
las amenazas, vulnerabilidad y riesgos</t>
  </si>
  <si>
    <t>Análisis situacional inicial</t>
  </si>
  <si>
    <t>Elaborar diagnóstico preliminar de la cuenca, según información secundaria y espacios de participación con actores</t>
  </si>
  <si>
    <t>Identificar problemas, conflictos y potencialidades y riesgos de la cuenca</t>
  </si>
  <si>
    <t>Finalizar proceso de conformación del Consejo de Cuenca</t>
  </si>
  <si>
    <t>Realizar instalación formal del Consejo de Cuenca</t>
  </si>
  <si>
    <t>Identificar y caracterizar el estado de la cuenca objeto de ordenación*</t>
  </si>
  <si>
    <t>Analizar las potencialidades de la cuenca</t>
  </si>
  <si>
    <t>Analizar las limitantes y condicionamientos en la cuenca</t>
  </si>
  <si>
    <t>Realizar el análisis y evaluación de conflictos por uso y manejo de los recursos naturales</t>
  </si>
  <si>
    <t>Realizar el análisis de territorios funcionales</t>
  </si>
  <si>
    <t>Síntesis ambiental</t>
  </si>
  <si>
    <t>Identificar y priorizar problemas y conflictos en la cuenca</t>
  </si>
  <si>
    <t>Determinar las áreas críticas en la cuenca</t>
  </si>
  <si>
    <t>Consolidar la línea base de indicadores del diagnóstico</t>
  </si>
  <si>
    <t>Prospectiva y zonificación ambiental</t>
  </si>
  <si>
    <t>Diseñar escenarios prospectivos</t>
  </si>
  <si>
    <t>Construir escenarios tendenciales de la cuenca</t>
  </si>
  <si>
    <t>Realizar el escenario apuesta del modelo ambiental del territorio</t>
  </si>
  <si>
    <t>Proceso metodológico de la zonificación ambiental</t>
  </si>
  <si>
    <t>Incorporar sobre cartografía delimitación de áreas y ecosistemas estratégicos del diagnóstico</t>
  </si>
  <si>
    <t>Definir categorías de zonificación intermedias</t>
  </si>
  <si>
    <t>Calificar la capa cartográfica denominada usos de la tierra validada por recurso hídrico</t>
  </si>
  <si>
    <t>Incorporar la categoría de conservación y protección ambiental, según normativa vigente</t>
  </si>
  <si>
    <t>Incorporar la categoría de uso múltiple</t>
  </si>
  <si>
    <t>Definir aspectos del componente programático</t>
  </si>
  <si>
    <t>Realizar plan operativo de la ejecución del POMCA</t>
  </si>
  <si>
    <t>Medidas de administración de los recursos naturales renovables</t>
  </si>
  <si>
    <t>Diseño del programa de seguimiento y evaluación del POMCA</t>
  </si>
  <si>
    <t>Definir insumos para la construcción de indicadores del POMCA</t>
  </si>
  <si>
    <t>Implementar indicadores del POMCA</t>
  </si>
  <si>
    <t>Estructurar el seguimiento de los resultados del POMCA y su medición</t>
  </si>
  <si>
    <t>Realizar estudios de caracterización de la vegetación</t>
  </si>
  <si>
    <t>Realizar estudios Identificación y análisis de los factores limitantes, tensionan tés y potenciadores</t>
  </si>
  <si>
    <t>Realizar actividades de plateo, fertilización, enmiendas</t>
  </si>
  <si>
    <t>Realizar actividades de resiembra</t>
  </si>
  <si>
    <t>Aislamiento de áreas objeto de restauración</t>
  </si>
  <si>
    <t>Establecimiento de los postes y alambre</t>
  </si>
  <si>
    <t>Establecer parcelas permanentes de monitoreo</t>
  </si>
  <si>
    <t>Registrar la información del proyecto de restauración en el aplicativo del IDEAM - SNIF o en el aplicativo "Proyectos de Restauración" del MADS</t>
  </si>
  <si>
    <t>Efectuar actividades de adecuación del terreno</t>
  </si>
  <si>
    <t>Efectuar actividades de aislamiento para el establecimiento de las cercas (Limpieza del área, trazado de los cercos, ahoyado)</t>
  </si>
  <si>
    <t>Inventarios de fuentes de emisiones</t>
  </si>
  <si>
    <t>Establecimiento de plantas nativas en las áreas objeto de restauración</t>
  </si>
  <si>
    <t>Georreferenciar el área en proceso de restauración</t>
  </si>
  <si>
    <t>Mantenimiento de las áreas en proceso de restauración</t>
  </si>
  <si>
    <t>Elaborar la estrategia de aislamiento de las áreas objeto de restauración</t>
  </si>
  <si>
    <t>Realizar mantenimiento de las cercas implementadas para el aislamiento de las áreas objeto de restauración</t>
  </si>
  <si>
    <t>Monitoreo y seguimiento del proceso de restauración</t>
  </si>
  <si>
    <t>Realizar acuerdos comunitarios para el cuidado de las acciones implementadas</t>
  </si>
  <si>
    <t>Monitoreo y seguimiento del proceso de reforestación</t>
  </si>
  <si>
    <t>Realizar el control fitosanitario y podas</t>
  </si>
  <si>
    <t>Efectuar actividades de alistamiento</t>
  </si>
  <si>
    <t>Realizar el plateo y la fertilización</t>
  </si>
  <si>
    <t>Realizar control fitosanitario, podas, y raleo</t>
  </si>
  <si>
    <t>Resembrar</t>
  </si>
  <si>
    <t>Elaborar la estrategia de aislamiento de las áreas objeto de reforestación</t>
  </si>
  <si>
    <t>Estudios meteorológicos para modelación</t>
  </si>
  <si>
    <t>Campaña de monitoreo de calidad del aire</t>
  </si>
  <si>
    <t>Modelo de dispersión de contaminantes</t>
  </si>
  <si>
    <t>Sistema de vigilancia de calidad del aire</t>
  </si>
  <si>
    <t>Estaciones midiendo la calidad del aire</t>
  </si>
  <si>
    <t>Inventario de emisiones de fuentes fijas</t>
  </si>
  <si>
    <t>Inventario de emisiones de fuentes móviles</t>
  </si>
  <si>
    <t>Inventario de emisiones de otras fuentes</t>
  </si>
  <si>
    <t>Realizar mediciones y tomar muestras</t>
  </si>
  <si>
    <t>Evaluar la operación del sistema de vigilancia de calidad del aire actual si lo tiene, en función del diseño realizado</t>
  </si>
  <si>
    <t>Gestionar la adquisición de equipos de monitoreo según el diseño realizado</t>
  </si>
  <si>
    <t>Reportar datos de concentración del contaminantes al sistema de información propio de la autoridad ambiental y al Sistema de Información sobre Calidad del Aire (SISAIRE)</t>
  </si>
  <si>
    <t>Declaratoria de cuencas en ordenación</t>
  </si>
  <si>
    <t>Priorizar las cuencas de ordenación</t>
  </si>
  <si>
    <t>Conformar comisión conjunta en subzonas hidrográficas o su nivel subsiguiente</t>
  </si>
  <si>
    <t>Definir objetivos, actividades, productos y cronograma para formulación del instrumento</t>
  </si>
  <si>
    <t>Identificación y caracterización de actores</t>
  </si>
  <si>
    <t>Identificar los actores clave</t>
  </si>
  <si>
    <t>Conformación del consejo de cuenca</t>
  </si>
  <si>
    <t>Análisis situacional</t>
  </si>
  <si>
    <t>Diseño de escenarios prospectivos, tendenciales y deseados</t>
  </si>
  <si>
    <t>Construir escenarios deseados de la cuenca</t>
  </si>
  <si>
    <t>Integrar información del proceso metodológico de la zonificación ambiental</t>
  </si>
  <si>
    <t>Categorías de ordenación y zonas de uso y manejo ambiental</t>
  </si>
  <si>
    <t>Formulación del plan de ordenación y manejo de cuenca hidrográfica</t>
  </si>
  <si>
    <t>Implementación del plan de ordenación y manejo de cuenca hidrográfica</t>
  </si>
  <si>
    <t>000000368</t>
  </si>
  <si>
    <t>000000372</t>
  </si>
  <si>
    <t>000000382</t>
  </si>
  <si>
    <t>000000422</t>
  </si>
  <si>
    <t>000000424</t>
  </si>
  <si>
    <t>000000442</t>
  </si>
  <si>
    <t>000000444</t>
  </si>
  <si>
    <t>000000446</t>
  </si>
  <si>
    <t>000000462</t>
  </si>
  <si>
    <t>000000486</t>
  </si>
  <si>
    <t>000000491</t>
  </si>
  <si>
    <t>000000572</t>
  </si>
  <si>
    <t>000000573</t>
  </si>
  <si>
    <t>000000581</t>
  </si>
  <si>
    <t>000000663</t>
  </si>
  <si>
    <t>Aceptar el manual y documentos asociados</t>
  </si>
  <si>
    <t>Aceptar la solución implantada</t>
  </si>
  <si>
    <t>Adaptar el modelo de valoración seleccionado</t>
  </si>
  <si>
    <t>Demarcar áreas y limpieza y aseo</t>
  </si>
  <si>
    <t>Levantamiento de suelos</t>
  </si>
  <si>
    <t>Plan del proyecto</t>
  </si>
  <si>
    <t>Solucionar la incidencia presentada por el cliente</t>
  </si>
  <si>
    <t>Aprobar el documento de requerimientos no funcionales y los atributos de calidad</t>
  </si>
  <si>
    <t>Construir cuneta con rejilla</t>
  </si>
  <si>
    <t>Construir cuneta sin rejilla</t>
  </si>
  <si>
    <t>Procesar muestras en laboratorio para la medición de gases</t>
  </si>
  <si>
    <t>Elaborar el plan de seguimiento</t>
  </si>
  <si>
    <t>Validar informe de investigación</t>
  </si>
  <si>
    <t>Compilar la información recaudada</t>
  </si>
  <si>
    <t>Construir malla contra impacto</t>
  </si>
  <si>
    <t>Implementar la fábrica de soluciones/software del estado</t>
  </si>
  <si>
    <t>Registrar la información del proyecto de reforestación en el aplicativo del IDEAM - SNIF</t>
  </si>
  <si>
    <t>Definir reglamento interno y cronograma de trabajo</t>
  </si>
  <si>
    <t>Realmacenar documentos del archivo</t>
  </si>
  <si>
    <t>Efectuar la salida de documentos del archivo</t>
  </si>
  <si>
    <t>Realizar suministro e instalación de la señalización interna</t>
  </si>
  <si>
    <t>Realizar suministro e instalación de la señalización externa</t>
  </si>
  <si>
    <t>Suministrar cilindro de gas</t>
  </si>
  <si>
    <t>Realizar el suministro e instalación de sillas graderías</t>
  </si>
  <si>
    <t>Realizar el suministro e instalación de tanque elevado y accesorios</t>
  </si>
  <si>
    <t>Estado EDT</t>
  </si>
  <si>
    <t>Clasificación Homologado o Producto</t>
  </si>
  <si>
    <t>CATÁLOGO DE ESTRUCTURAS DESGLOSADAS DE TRABAJO</t>
  </si>
  <si>
    <t>Instrucciones de uso</t>
  </si>
  <si>
    <t>1.</t>
  </si>
  <si>
    <t xml:space="preserve">Identificar si el producto lleva EDT en la hoja </t>
  </si>
  <si>
    <t>MARCACIÓN DE PRODUCTOS CON EDT Y HOMOLOGADORES</t>
  </si>
  <si>
    <t>Marcación EDT</t>
  </si>
  <si>
    <t>2.</t>
  </si>
  <si>
    <t>Si el producto no lleva EDT, ingrese durante el diligenciamiento de la MGA las actividades asociadas al producto</t>
  </si>
  <si>
    <t>3.</t>
  </si>
  <si>
    <t>4.</t>
  </si>
  <si>
    <t>Con el código homologador debe revisar la EDT en la hoja</t>
  </si>
  <si>
    <t>Base EDT</t>
  </si>
  <si>
    <t>5.</t>
  </si>
  <si>
    <t>Si quiere ver el listado completo de entregables y actividades en el catálogo vaya a las hojas</t>
  </si>
  <si>
    <t>Lista entregables'!A1</t>
  </si>
  <si>
    <t>Lista Actividades'!A1</t>
  </si>
  <si>
    <t>Código de la EDT</t>
  </si>
  <si>
    <t>Si el producto lleva EDT, identifique si ya cuenta con una EDT validada observando la columna "Código EDT" en la hoja</t>
  </si>
  <si>
    <t>Si el producto lleva EDT, y ya cuenta con una EDT validada, debe identificar el código homologador del producto en la hoja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</si>
</sst>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2" x14ac:knownFonts="1">
    <font>
      <sz val="12"/>
      <color theme="1"/>
      <name val="Calibri"/>
      <family val="2"/>
      <scheme val="minor"/>
    </font>
    <font>
      <b/>
      <sz val="10"/>
      <name val="Calibri"/>
      <family val="2"/>
      <scheme val="minor"/>
    </font>
    <font>
      <b/>
      <sz val="10"/>
      <color theme="1"/>
      <name val="Calibri"/>
      <family val="2"/>
      <scheme val="minor"/>
    </font>
    <font>
      <b/>
      <sz val="10"/>
      <color theme="0"/>
      <name val="Calibri"/>
      <family val="2"/>
      <scheme val="minor"/>
    </font>
    <font>
      <sz val="10"/>
      <color theme="1"/>
      <name val="Calibri"/>
      <family val="2"/>
      <scheme val="minor"/>
    </font>
    <font>
      <sz val="10"/>
      <name val="Calibri"/>
      <family val="2"/>
      <scheme val="minor"/>
    </font>
    <font>
      <sz val="9"/>
      <color indexed="81"/>
      <name val="Tahoma"/>
      <family val="2"/>
    </font>
    <font>
      <b/>
      <sz val="9"/>
      <color indexed="81"/>
      <name val="Tahoma"/>
      <family val="2"/>
    </font>
    <font>
      <sz val="10"/>
      <color rgb="FF000000"/>
      <name val="Calibri"/>
      <family val="2"/>
      <scheme val="minor"/>
    </font>
    <font>
      <sz val="10"/>
      <name val="Arial"/>
      <family val="2"/>
    </font>
    <font>
      <sz val="9"/>
      <color rgb="FF000000"/>
      <name val="Tahoma"/>
      <family val="2"/>
    </font>
    <font>
      <b/>
      <sz val="9"/>
      <color rgb="FF000000"/>
      <name val="Tahoma"/>
      <family val="2"/>
    </font>
    <font>
      <sz val="10"/>
      <color rgb="FFFF0000"/>
      <name val="Calibri"/>
      <family val="2"/>
      <scheme val="minor"/>
    </font>
    <font>
      <sz val="12"/>
      <color theme="1"/>
      <name val="Calibri"/>
      <family val="2"/>
      <scheme val="minor"/>
    </font>
    <font>
      <b/>
      <sz val="12"/>
      <color theme="1"/>
      <name val="Calibri"/>
      <family val="2"/>
      <scheme val="minor"/>
    </font>
    <font>
      <b/>
      <sz val="11"/>
      <color theme="0"/>
      <name val="Calibri"/>
      <family val="2"/>
      <scheme val="minor"/>
    </font>
    <font>
      <sz val="11"/>
      <color theme="1"/>
      <name val="Calibri Light"/>
      <family val="2"/>
      <scheme val="major"/>
    </font>
    <font>
      <sz val="8"/>
      <name val="Calibri"/>
      <family val="2"/>
      <scheme val="minor"/>
    </font>
    <font>
      <sz val="12"/>
      <color theme="1"/>
      <name val="Calibri Light"/>
      <family val="2"/>
      <scheme val="major"/>
    </font>
    <font>
      <sz val="12"/>
      <name val="Calibri Light"/>
      <family val="2"/>
      <scheme val="major"/>
    </font>
    <font>
      <sz val="12"/>
      <color rgb="FF000000"/>
      <name val="Calibri Light"/>
      <family val="2"/>
      <scheme val="major"/>
    </font>
    <font>
      <sz val="12"/>
      <color rgb="FFFF0000"/>
      <name val="Calibri Light"/>
      <family val="2"/>
      <scheme val="major"/>
    </font>
    <font>
      <b/>
      <sz val="12"/>
      <color theme="0"/>
      <name val="Calibri Light"/>
      <family val="2"/>
      <scheme val="major"/>
    </font>
    <font>
      <b/>
      <sz val="12"/>
      <name val="Calibri Light"/>
      <family val="2"/>
      <scheme val="major"/>
    </font>
    <font>
      <b/>
      <sz val="12"/>
      <color theme="1"/>
      <name val="Calibri Light"/>
      <family val="2"/>
      <scheme val="major"/>
    </font>
    <font>
      <sz val="12"/>
      <name val="Calibri"/>
      <family val="2"/>
      <scheme val="minor"/>
    </font>
    <font>
      <sz val="11"/>
      <name val="Calibri Light"/>
      <family val="2"/>
      <scheme val="major"/>
    </font>
    <font>
      <sz val="10"/>
      <color theme="4" tint="-0.499984740745262"/>
      <name val="Calibri Light"/>
      <family val="2"/>
      <scheme val="major"/>
    </font>
    <font>
      <sz val="10"/>
      <color theme="0"/>
      <name val="Calibri Light"/>
      <family val="2"/>
      <scheme val="major"/>
    </font>
    <font>
      <sz val="10"/>
      <name val="Calibri Light"/>
      <family val="2"/>
      <scheme val="major"/>
    </font>
    <font>
      <b/>
      <sz val="16"/>
      <color theme="4" tint="-0.499984740745262"/>
      <name val="Calibri Light"/>
      <family val="2"/>
      <scheme val="major"/>
    </font>
    <font>
      <u/>
      <sz val="12"/>
      <color theme="10"/>
      <name val="Calibri"/>
      <family val="2"/>
      <scheme val="minor"/>
    </font>
  </fonts>
  <fills count="1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002060"/>
        <bgColor indexed="64"/>
      </patternFill>
    </fill>
    <fill>
      <patternFill patternType="solid">
        <fgColor theme="0" tint="-0.249977111117893"/>
        <bgColor indexed="64"/>
      </patternFill>
    </fill>
    <fill>
      <patternFill patternType="solid">
        <fgColor theme="7"/>
        <bgColor indexed="64"/>
      </patternFill>
    </fill>
    <fill>
      <patternFill patternType="solid">
        <fgColor theme="4"/>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0"/>
        <bgColor theme="4" tint="0.79998168889431442"/>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4">
    <xf numFmtId="0" fontId="0" fillId="0" borderId="0"/>
    <xf numFmtId="0" fontId="9" fillId="0" borderId="0"/>
    <xf numFmtId="0" fontId="13" fillId="0" borderId="0"/>
    <xf numFmtId="0" fontId="31" fillId="0" borderId="0" applyNumberFormat="0" applyFill="0" applyBorder="0" applyAlignment="0" applyProtection="0"/>
  </cellStyleXfs>
  <cellXfs count="143">
    <xf numFmtId="0" fontId="0" fillId="0" borderId="0" xfId="0"/>
    <xf numFmtId="0" fontId="2" fillId="3" borderId="0" xfId="0" applyFont="1" applyFill="1" applyAlignment="1">
      <alignment horizontal="left"/>
    </xf>
    <xf numFmtId="0" fontId="2" fillId="3" borderId="0" xfId="0" applyFont="1" applyFill="1" applyAlignment="1">
      <alignment horizontal="left" vertical="center"/>
    </xf>
    <xf numFmtId="0" fontId="4" fillId="0" borderId="0" xfId="0" applyFont="1" applyAlignment="1">
      <alignment horizontal="center"/>
    </xf>
    <xf numFmtId="0" fontId="4" fillId="0" borderId="0" xfId="0" applyFont="1"/>
    <xf numFmtId="0" fontId="3" fillId="7" borderId="0" xfId="0" applyFont="1" applyFill="1" applyAlignment="1">
      <alignment horizontal="center" vertical="center" wrapText="1"/>
    </xf>
    <xf numFmtId="0" fontId="4" fillId="0" borderId="1" xfId="0" applyFont="1" applyBorder="1" applyAlignment="1">
      <alignment horizontal="left"/>
    </xf>
    <xf numFmtId="0" fontId="4" fillId="0" borderId="1" xfId="0" applyFont="1" applyBorder="1"/>
    <xf numFmtId="0" fontId="4" fillId="0" borderId="1" xfId="0" applyFont="1" applyBorder="1" applyAlignment="1">
      <alignment vertical="center"/>
    </xf>
    <xf numFmtId="0" fontId="4" fillId="0" borderId="1" xfId="0" applyFont="1" applyBorder="1" applyAlignment="1">
      <alignment vertical="center" wrapText="1"/>
    </xf>
    <xf numFmtId="49" fontId="4" fillId="3" borderId="1" xfId="0" applyNumberFormat="1" applyFont="1" applyFill="1" applyBorder="1" applyAlignment="1">
      <alignment horizontal="left" vertical="center"/>
    </xf>
    <xf numFmtId="0" fontId="4" fillId="0" borderId="1" xfId="0" applyFont="1" applyBorder="1" applyAlignment="1">
      <alignment horizontal="left" vertical="center"/>
    </xf>
    <xf numFmtId="0" fontId="4" fillId="3" borderId="1" xfId="0" applyFont="1" applyFill="1" applyBorder="1" applyAlignment="1">
      <alignment horizontal="left"/>
    </xf>
    <xf numFmtId="0" fontId="5" fillId="3" borderId="1" xfId="0" applyFont="1" applyFill="1" applyBorder="1" applyAlignment="1">
      <alignment horizontal="left" vertical="center"/>
    </xf>
    <xf numFmtId="0" fontId="4" fillId="3" borderId="1" xfId="0" applyFont="1" applyFill="1" applyBorder="1"/>
    <xf numFmtId="0" fontId="4" fillId="8" borderId="1" xfId="0" applyFont="1" applyFill="1" applyBorder="1"/>
    <xf numFmtId="0" fontId="3" fillId="4" borderId="2" xfId="0" applyFont="1" applyFill="1" applyBorder="1" applyAlignment="1">
      <alignment horizontal="center" vertical="center"/>
    </xf>
    <xf numFmtId="0" fontId="1" fillId="2" borderId="2" xfId="0" applyFont="1" applyFill="1" applyBorder="1" applyAlignment="1">
      <alignment horizontal="center" vertical="center"/>
    </xf>
    <xf numFmtId="0" fontId="1" fillId="5" borderId="2" xfId="0" applyFont="1" applyFill="1" applyBorder="1" applyAlignment="1">
      <alignment horizontal="center" vertical="center"/>
    </xf>
    <xf numFmtId="0" fontId="2" fillId="6" borderId="2" xfId="0" applyFont="1" applyFill="1" applyBorder="1" applyAlignment="1">
      <alignment horizontal="center" wrapText="1"/>
    </xf>
    <xf numFmtId="0" fontId="4" fillId="9" borderId="1" xfId="0" applyFont="1" applyFill="1" applyBorder="1" applyAlignment="1">
      <alignment horizontal="left"/>
    </xf>
    <xf numFmtId="0" fontId="4" fillId="9" borderId="1" xfId="0" applyFont="1" applyFill="1" applyBorder="1"/>
    <xf numFmtId="1" fontId="5" fillId="0" borderId="1" xfId="0" applyNumberFormat="1" applyFont="1" applyBorder="1" applyAlignment="1">
      <alignment horizontal="left"/>
    </xf>
    <xf numFmtId="0" fontId="5" fillId="0" borderId="1" xfId="0" applyFont="1" applyBorder="1"/>
    <xf numFmtId="0" fontId="5" fillId="0" borderId="1" xfId="0" applyFont="1" applyBorder="1" applyAlignment="1">
      <alignment horizontal="left"/>
    </xf>
    <xf numFmtId="0" fontId="4" fillId="0" borderId="3" xfId="0" applyFont="1" applyBorder="1"/>
    <xf numFmtId="0" fontId="4" fillId="0" borderId="4" xfId="0" applyFont="1" applyBorder="1"/>
    <xf numFmtId="1" fontId="5" fillId="9" borderId="1" xfId="0" applyNumberFormat="1" applyFont="1" applyFill="1" applyBorder="1" applyAlignment="1">
      <alignment horizontal="left"/>
    </xf>
    <xf numFmtId="0" fontId="5" fillId="9" borderId="1" xfId="0" applyFont="1" applyFill="1" applyBorder="1"/>
    <xf numFmtId="0" fontId="4" fillId="9" borderId="1" xfId="0" applyFont="1" applyFill="1" applyBorder="1" applyAlignment="1">
      <alignment vertical="center"/>
    </xf>
    <xf numFmtId="0" fontId="4" fillId="9" borderId="2" xfId="0" applyFont="1" applyFill="1" applyBorder="1"/>
    <xf numFmtId="0" fontId="5" fillId="9" borderId="1" xfId="0" applyFont="1" applyFill="1" applyBorder="1" applyAlignment="1">
      <alignment horizontal="left"/>
    </xf>
    <xf numFmtId="1" fontId="4" fillId="0" borderId="1" xfId="0" applyNumberFormat="1" applyFont="1" applyBorder="1" applyAlignment="1">
      <alignment horizontal="left"/>
    </xf>
    <xf numFmtId="0" fontId="4" fillId="3" borderId="1" xfId="0" applyFont="1" applyFill="1" applyBorder="1" applyAlignment="1">
      <alignment horizontal="left" vertical="center"/>
    </xf>
    <xf numFmtId="1" fontId="4" fillId="9" borderId="1" xfId="0" applyNumberFormat="1" applyFont="1" applyFill="1" applyBorder="1" applyAlignment="1">
      <alignment horizontal="left"/>
    </xf>
    <xf numFmtId="0" fontId="4" fillId="9" borderId="1" xfId="0" applyFont="1" applyFill="1" applyBorder="1" applyAlignment="1">
      <alignment vertical="center" wrapText="1"/>
    </xf>
    <xf numFmtId="0" fontId="5" fillId="0" borderId="1" xfId="0" applyFont="1" applyBorder="1" applyAlignment="1">
      <alignment horizontal="left" vertical="center"/>
    </xf>
    <xf numFmtId="0" fontId="3" fillId="4" borderId="2" xfId="0" applyFont="1" applyFill="1" applyBorder="1" applyAlignment="1">
      <alignment horizontal="left" vertical="center"/>
    </xf>
    <xf numFmtId="0" fontId="4" fillId="0" borderId="0" xfId="0" applyFont="1" applyAlignment="1">
      <alignment horizontal="left"/>
    </xf>
    <xf numFmtId="0" fontId="8" fillId="3" borderId="1" xfId="0" applyFont="1" applyFill="1" applyBorder="1" applyAlignment="1">
      <alignment horizontal="left" vertical="center"/>
    </xf>
    <xf numFmtId="0" fontId="4" fillId="0" borderId="1" xfId="0" applyFont="1" applyBorder="1" applyAlignment="1">
      <alignment horizontal="left" vertical="top"/>
    </xf>
    <xf numFmtId="0" fontId="4" fillId="0" borderId="1" xfId="0" applyFont="1" applyBorder="1" applyAlignment="1">
      <alignment vertical="top"/>
    </xf>
    <xf numFmtId="0" fontId="4" fillId="0" borderId="1" xfId="0" applyFont="1" applyBorder="1" applyAlignment="1">
      <alignment vertical="top" wrapText="1"/>
    </xf>
    <xf numFmtId="0" fontId="4" fillId="0" borderId="1" xfId="0" applyFont="1" applyBorder="1" applyAlignment="1">
      <alignment horizontal="center" vertical="top" wrapText="1"/>
    </xf>
    <xf numFmtId="0" fontId="4" fillId="0" borderId="1" xfId="0" applyFont="1" applyBorder="1" applyAlignment="1">
      <alignment horizontal="center" vertical="top"/>
    </xf>
    <xf numFmtId="0" fontId="12" fillId="0" borderId="1" xfId="0" applyFont="1" applyBorder="1"/>
    <xf numFmtId="0" fontId="5" fillId="0" borderId="1" xfId="0" applyFont="1" applyBorder="1" applyAlignment="1">
      <alignment vertical="top"/>
    </xf>
    <xf numFmtId="0" fontId="12" fillId="0" borderId="1" xfId="0" applyFont="1" applyBorder="1" applyAlignment="1">
      <alignment horizontal="left" vertical="center"/>
    </xf>
    <xf numFmtId="0" fontId="4" fillId="10" borderId="1" xfId="0" applyFont="1" applyFill="1" applyBorder="1" applyAlignment="1">
      <alignment horizontal="left" vertical="top"/>
    </xf>
    <xf numFmtId="0" fontId="4" fillId="10" borderId="1" xfId="0" applyFont="1" applyFill="1" applyBorder="1" applyAlignment="1">
      <alignment vertical="top"/>
    </xf>
    <xf numFmtId="0" fontId="5" fillId="10" borderId="1" xfId="0" applyFont="1" applyFill="1" applyBorder="1"/>
    <xf numFmtId="0" fontId="4" fillId="10" borderId="1" xfId="0" applyFont="1" applyFill="1" applyBorder="1" applyAlignment="1">
      <alignment horizontal="left"/>
    </xf>
    <xf numFmtId="0" fontId="4" fillId="10" borderId="1" xfId="0" applyFont="1" applyFill="1" applyBorder="1"/>
    <xf numFmtId="0" fontId="4" fillId="10" borderId="1" xfId="0" applyFont="1" applyFill="1" applyBorder="1" applyAlignment="1">
      <alignment vertical="center" wrapText="1"/>
    </xf>
    <xf numFmtId="0" fontId="5" fillId="10" borderId="1" xfId="0" applyFont="1" applyFill="1" applyBorder="1" applyAlignment="1">
      <alignment horizontal="left" vertical="center"/>
    </xf>
    <xf numFmtId="0" fontId="2" fillId="3" borderId="0" xfId="0" applyFont="1" applyFill="1" applyAlignment="1">
      <alignment horizontal="center"/>
    </xf>
    <xf numFmtId="0" fontId="4" fillId="9" borderId="1" xfId="0" applyFont="1" applyFill="1" applyBorder="1" applyAlignment="1">
      <alignment horizontal="center"/>
    </xf>
    <xf numFmtId="0" fontId="4" fillId="10" borderId="1" xfId="0" applyFont="1" applyFill="1" applyBorder="1" applyAlignment="1">
      <alignment horizontal="center" vertical="top"/>
    </xf>
    <xf numFmtId="0" fontId="4" fillId="10" borderId="1" xfId="0" applyFont="1" applyFill="1" applyBorder="1" applyAlignment="1">
      <alignment horizontal="center"/>
    </xf>
    <xf numFmtId="0" fontId="4" fillId="11" borderId="1" xfId="0" applyFont="1" applyFill="1" applyBorder="1" applyAlignment="1">
      <alignment horizontal="left" vertical="top"/>
    </xf>
    <xf numFmtId="0" fontId="4" fillId="11" borderId="1" xfId="0" applyFont="1" applyFill="1" applyBorder="1" applyAlignment="1">
      <alignment vertical="top"/>
    </xf>
    <xf numFmtId="0" fontId="5" fillId="11" borderId="1" xfId="0" applyFont="1" applyFill="1" applyBorder="1"/>
    <xf numFmtId="0" fontId="4" fillId="11" borderId="1" xfId="0" applyFont="1" applyFill="1" applyBorder="1" applyAlignment="1">
      <alignment horizontal="left"/>
    </xf>
    <xf numFmtId="0" fontId="4" fillId="11" borderId="1" xfId="0" applyFont="1" applyFill="1" applyBorder="1"/>
    <xf numFmtId="0" fontId="0" fillId="0" borderId="0" xfId="0" applyAlignment="1">
      <alignment horizontal="center"/>
    </xf>
    <xf numFmtId="0" fontId="15" fillId="4" borderId="1" xfId="0" applyFont="1" applyFill="1" applyBorder="1" applyAlignment="1">
      <alignment horizontal="center" vertical="center"/>
    </xf>
    <xf numFmtId="0" fontId="18" fillId="3" borderId="1" xfId="0" applyFont="1" applyFill="1" applyBorder="1"/>
    <xf numFmtId="0" fontId="18" fillId="3" borderId="1" xfId="0" applyFont="1" applyFill="1" applyBorder="1" applyAlignment="1">
      <alignment horizontal="center"/>
    </xf>
    <xf numFmtId="0" fontId="18" fillId="3" borderId="1" xfId="0" applyFont="1" applyFill="1" applyBorder="1" applyAlignment="1">
      <alignment horizontal="center" vertical="center"/>
    </xf>
    <xf numFmtId="0" fontId="18" fillId="3" borderId="1" xfId="2" quotePrefix="1" applyFont="1" applyFill="1" applyBorder="1" applyAlignment="1">
      <alignment horizontal="center"/>
    </xf>
    <xf numFmtId="0" fontId="18" fillId="3" borderId="1" xfId="0" applyFont="1" applyFill="1" applyBorder="1" applyAlignment="1">
      <alignment horizontal="left" vertical="center"/>
    </xf>
    <xf numFmtId="0" fontId="19" fillId="3" borderId="1" xfId="0" applyFont="1" applyFill="1" applyBorder="1" applyAlignment="1">
      <alignment horizontal="left" vertical="center"/>
    </xf>
    <xf numFmtId="0" fontId="18" fillId="3" borderId="1" xfId="0" applyFont="1" applyFill="1" applyBorder="1" applyAlignment="1">
      <alignment vertical="center"/>
    </xf>
    <xf numFmtId="0" fontId="18" fillId="3" borderId="1" xfId="0" applyFont="1" applyFill="1" applyBorder="1" applyAlignment="1">
      <alignment horizontal="left" vertical="center" wrapText="1"/>
    </xf>
    <xf numFmtId="0" fontId="20" fillId="3" borderId="1" xfId="0" applyFont="1" applyFill="1" applyBorder="1" applyAlignment="1">
      <alignment horizontal="left" vertical="center"/>
    </xf>
    <xf numFmtId="0" fontId="18" fillId="3" borderId="1" xfId="0" applyFont="1" applyFill="1" applyBorder="1" applyAlignment="1">
      <alignment horizontal="left"/>
    </xf>
    <xf numFmtId="0" fontId="19" fillId="3" borderId="1" xfId="0" applyFont="1" applyFill="1" applyBorder="1" applyAlignment="1">
      <alignment horizontal="center" vertical="center"/>
    </xf>
    <xf numFmtId="0" fontId="18" fillId="3" borderId="1" xfId="0" applyFont="1" applyFill="1" applyBorder="1" applyAlignment="1">
      <alignment horizontal="left" vertical="top"/>
    </xf>
    <xf numFmtId="0" fontId="19" fillId="3" borderId="1" xfId="0" applyFont="1" applyFill="1" applyBorder="1" applyAlignment="1">
      <alignment horizontal="left" vertical="center" wrapText="1"/>
    </xf>
    <xf numFmtId="0" fontId="18" fillId="0" borderId="1" xfId="0" applyFont="1" applyBorder="1"/>
    <xf numFmtId="0" fontId="18" fillId="0" borderId="1" xfId="0" applyFont="1" applyBorder="1" applyAlignment="1">
      <alignment horizontal="center"/>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1" xfId="0" applyFont="1" applyFill="1" applyBorder="1" applyAlignment="1">
      <alignment horizontal="center" vertical="center"/>
    </xf>
    <xf numFmtId="0" fontId="18" fillId="0" borderId="1" xfId="0" applyFont="1" applyBorder="1" applyAlignment="1">
      <alignment horizontal="left"/>
    </xf>
    <xf numFmtId="0" fontId="18" fillId="3" borderId="1" xfId="0" applyFont="1" applyFill="1" applyBorder="1" applyAlignment="1">
      <alignment horizontal="left" wrapText="1"/>
    </xf>
    <xf numFmtId="0" fontId="0" fillId="0" borderId="0" xfId="0" applyAlignment="1">
      <alignment horizontal="left"/>
    </xf>
    <xf numFmtId="0" fontId="18" fillId="3" borderId="3" xfId="0" applyFont="1" applyFill="1" applyBorder="1" applyAlignment="1">
      <alignment horizontal="center"/>
    </xf>
    <xf numFmtId="0" fontId="18" fillId="6" borderId="1" xfId="0" applyFont="1" applyFill="1" applyBorder="1" applyAlignment="1">
      <alignment horizontal="left"/>
    </xf>
    <xf numFmtId="0" fontId="18" fillId="6" borderId="7" xfId="0" applyFont="1" applyFill="1" applyBorder="1" applyAlignment="1">
      <alignment horizontal="left"/>
    </xf>
    <xf numFmtId="0" fontId="18" fillId="3" borderId="7" xfId="0" applyFont="1" applyFill="1" applyBorder="1" applyAlignment="1">
      <alignment horizontal="left"/>
    </xf>
    <xf numFmtId="0" fontId="16" fillId="0" borderId="0" xfId="2" applyFont="1"/>
    <xf numFmtId="0" fontId="16" fillId="0" borderId="0" xfId="2" quotePrefix="1" applyFont="1"/>
    <xf numFmtId="0" fontId="15" fillId="4" borderId="0" xfId="0" applyFont="1" applyFill="1" applyAlignment="1">
      <alignment horizontal="center"/>
    </xf>
    <xf numFmtId="0" fontId="0" fillId="0" borderId="0" xfId="0" applyAlignment="1">
      <alignment horizontal="center" vertical="center"/>
    </xf>
    <xf numFmtId="0" fontId="15" fillId="4" borderId="1" xfId="0" applyFont="1" applyFill="1" applyBorder="1" applyAlignment="1">
      <alignment horizontal="center" vertical="center" wrapText="1"/>
    </xf>
    <xf numFmtId="0" fontId="18" fillId="3" borderId="0" xfId="0" applyFont="1" applyFill="1"/>
    <xf numFmtId="0" fontId="0" fillId="0" borderId="0" xfId="0" quotePrefix="1" applyAlignment="1">
      <alignment horizontal="center" vertical="center"/>
    </xf>
    <xf numFmtId="0" fontId="0" fillId="3" borderId="0" xfId="0" applyFill="1"/>
    <xf numFmtId="0" fontId="18" fillId="0" borderId="0" xfId="0" applyFont="1"/>
    <xf numFmtId="0" fontId="21" fillId="0" borderId="1" xfId="0" applyFont="1" applyBorder="1"/>
    <xf numFmtId="0" fontId="22" fillId="4" borderId="1" xfId="0" applyFont="1" applyFill="1" applyBorder="1" applyAlignment="1">
      <alignment horizontal="center" vertical="center"/>
    </xf>
    <xf numFmtId="0" fontId="23" fillId="2" borderId="1" xfId="0" applyFont="1" applyFill="1" applyBorder="1" applyAlignment="1">
      <alignment horizontal="center" vertical="center"/>
    </xf>
    <xf numFmtId="0" fontId="23" fillId="5" borderId="1" xfId="0" applyFont="1" applyFill="1" applyBorder="1" applyAlignment="1">
      <alignment horizontal="center" vertical="center"/>
    </xf>
    <xf numFmtId="0" fontId="24" fillId="6" borderId="1" xfId="0" applyFont="1" applyFill="1" applyBorder="1" applyAlignment="1">
      <alignment horizontal="center" vertical="center" wrapText="1"/>
    </xf>
    <xf numFmtId="0" fontId="18" fillId="0" borderId="1" xfId="2" applyFont="1" applyBorder="1" applyAlignment="1">
      <alignment horizontal="center"/>
    </xf>
    <xf numFmtId="0" fontId="18" fillId="0" borderId="1" xfId="2" applyFont="1" applyBorder="1"/>
    <xf numFmtId="0" fontId="0" fillId="11" borderId="1" xfId="0" applyFill="1" applyBorder="1" applyAlignment="1">
      <alignment horizontal="left"/>
    </xf>
    <xf numFmtId="0" fontId="3" fillId="4" borderId="10" xfId="0" applyFont="1" applyFill="1" applyBorder="1" applyAlignment="1">
      <alignment horizontal="center" vertical="center"/>
    </xf>
    <xf numFmtId="0" fontId="3" fillId="4" borderId="13" xfId="0" applyFont="1" applyFill="1" applyBorder="1" applyAlignment="1">
      <alignment horizontal="center"/>
    </xf>
    <xf numFmtId="0" fontId="19" fillId="11" borderId="3" xfId="0" applyFont="1" applyFill="1" applyBorder="1"/>
    <xf numFmtId="0" fontId="0" fillId="11" borderId="9" xfId="0" quotePrefix="1" applyFill="1" applyBorder="1" applyAlignment="1">
      <alignment horizontal="center" vertical="center"/>
    </xf>
    <xf numFmtId="0" fontId="19" fillId="11" borderId="3" xfId="0" applyFont="1" applyFill="1" applyBorder="1" applyAlignment="1">
      <alignment horizontal="left" vertical="center"/>
    </xf>
    <xf numFmtId="0" fontId="19" fillId="11" borderId="3" xfId="0" applyFont="1" applyFill="1" applyBorder="1" applyAlignment="1">
      <alignment horizontal="left"/>
    </xf>
    <xf numFmtId="0" fontId="18" fillId="11" borderId="3" xfId="0" applyFont="1" applyFill="1" applyBorder="1"/>
    <xf numFmtId="0" fontId="19" fillId="11" borderId="12" xfId="0" applyFont="1" applyFill="1" applyBorder="1"/>
    <xf numFmtId="0" fontId="0" fillId="11" borderId="11" xfId="0" quotePrefix="1" applyFill="1" applyBorder="1" applyAlignment="1">
      <alignment horizontal="center" vertical="center"/>
    </xf>
    <xf numFmtId="0" fontId="0" fillId="11" borderId="1" xfId="0" applyFill="1" applyBorder="1"/>
    <xf numFmtId="0" fontId="0" fillId="11" borderId="1" xfId="0" quotePrefix="1" applyFill="1" applyBorder="1" applyAlignment="1">
      <alignment horizontal="center" vertical="center"/>
    </xf>
    <xf numFmtId="0" fontId="0" fillId="11" borderId="1" xfId="0" applyFill="1" applyBorder="1" applyAlignment="1">
      <alignment horizontal="left" vertical="center"/>
    </xf>
    <xf numFmtId="0" fontId="0" fillId="11" borderId="1" xfId="0" applyFill="1" applyBorder="1" applyAlignment="1">
      <alignment horizontal="left" vertical="center" wrapText="1"/>
    </xf>
    <xf numFmtId="0" fontId="0" fillId="11" borderId="1" xfId="0" applyFill="1" applyBorder="1" applyAlignment="1">
      <alignment horizontal="left" wrapText="1"/>
    </xf>
    <xf numFmtId="0" fontId="25" fillId="11" borderId="1" xfId="0" applyFont="1" applyFill="1" applyBorder="1" applyAlignment="1">
      <alignment horizontal="left" vertical="center" wrapText="1"/>
    </xf>
    <xf numFmtId="0" fontId="14" fillId="0" borderId="0" xfId="0" applyFont="1"/>
    <xf numFmtId="0" fontId="0" fillId="0" borderId="1" xfId="0" applyBorder="1"/>
    <xf numFmtId="0" fontId="0" fillId="3" borderId="0" xfId="0" applyFill="1" applyAlignment="1">
      <alignment horizontal="center"/>
    </xf>
    <xf numFmtId="0" fontId="26" fillId="3" borderId="1" xfId="2" applyFont="1" applyFill="1" applyBorder="1"/>
    <xf numFmtId="0" fontId="26" fillId="3" borderId="1" xfId="2" quotePrefix="1" applyFont="1" applyFill="1" applyBorder="1"/>
    <xf numFmtId="0" fontId="26" fillId="3" borderId="1" xfId="2" applyFont="1" applyFill="1" applyBorder="1" applyAlignment="1">
      <alignment horizontal="center"/>
    </xf>
    <xf numFmtId="0" fontId="26" fillId="3" borderId="1" xfId="0" applyFont="1" applyFill="1" applyBorder="1"/>
    <xf numFmtId="0" fontId="26" fillId="12" borderId="1" xfId="2" applyFont="1" applyFill="1" applyBorder="1"/>
    <xf numFmtId="0" fontId="26" fillId="3" borderId="1" xfId="0" applyFont="1" applyFill="1" applyBorder="1" applyAlignment="1">
      <alignment horizontal="center"/>
    </xf>
    <xf numFmtId="0" fontId="23" fillId="5" borderId="7" xfId="0" applyFont="1" applyFill="1" applyBorder="1" applyAlignment="1">
      <alignment horizontal="center" vertical="center"/>
    </xf>
    <xf numFmtId="0" fontId="16" fillId="3" borderId="0" xfId="2" quotePrefix="1" applyFont="1" applyFill="1"/>
    <xf numFmtId="0" fontId="27" fillId="8" borderId="0" xfId="0" applyFont="1" applyFill="1" applyAlignment="1">
      <alignment horizontal="center" vertical="center"/>
    </xf>
    <xf numFmtId="0" fontId="27" fillId="8" borderId="0" xfId="0" applyFont="1" applyFill="1" applyAlignment="1">
      <alignment horizontal="center" vertical="center" wrapText="1"/>
    </xf>
    <xf numFmtId="0" fontId="28" fillId="3" borderId="0" xfId="0" applyFont="1" applyFill="1"/>
    <xf numFmtId="0" fontId="29" fillId="0" borderId="0" xfId="0" applyFont="1"/>
    <xf numFmtId="0" fontId="31" fillId="0" borderId="0" xfId="3" quotePrefix="1"/>
    <xf numFmtId="0" fontId="30" fillId="8" borderId="0" xfId="0" applyFont="1" applyFill="1" applyAlignment="1">
      <alignment horizontal="center" vertical="center"/>
    </xf>
    <xf numFmtId="0" fontId="0" fillId="0" borderId="0" xfId="0" applyAlignment="1">
      <alignment horizontal="left" wrapText="1"/>
    </xf>
    <xf numFmtId="0" fontId="0" fillId="3" borderId="8" xfId="0" applyFill="1" applyBorder="1" applyAlignment="1">
      <alignment horizontal="left" vertical="center" wrapText="1"/>
    </xf>
    <xf numFmtId="0" fontId="15" fillId="4" borderId="7" xfId="0" applyFont="1" applyFill="1" applyBorder="1" applyAlignment="1">
      <alignment horizontal="center" vertical="center" wrapText="1"/>
    </xf>
  </cellXfs>
  <cellStyles count="4">
    <cellStyle name="Hipervínculo" xfId="3" builtinId="8"/>
    <cellStyle name="Normal" xfId="0" builtinId="0"/>
    <cellStyle name="Normal 2" xfId="1" xr:uid="{03D4D7B2-C4B7-4192-9B6C-5494014ADBCC}"/>
    <cellStyle name="Normal 3" xfId="2" xr:uid="{4A0EEA82-0374-DE47-B913-33622B853354}"/>
  </cellStyles>
  <dxfs count="3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Light"/>
        <family val="2"/>
        <scheme val="major"/>
      </font>
    </dxf>
    <dxf>
      <font>
        <b val="0"/>
        <i val="0"/>
        <strike val="0"/>
        <condense val="0"/>
        <extend val="0"/>
        <outline val="0"/>
        <shadow val="0"/>
        <u val="none"/>
        <vertAlign val="baseline"/>
        <sz val="11"/>
        <color theme="1"/>
        <name val="Calibri Light"/>
        <family val="2"/>
        <scheme val="major"/>
      </font>
    </dxf>
    <dxf>
      <font>
        <b val="0"/>
        <i val="0"/>
        <strike val="0"/>
        <condense val="0"/>
        <extend val="0"/>
        <outline val="0"/>
        <shadow val="0"/>
        <u val="none"/>
        <vertAlign val="baseline"/>
        <sz val="11"/>
        <color theme="1"/>
        <name val="Calibri Light"/>
        <family val="2"/>
        <scheme val="major"/>
      </font>
    </dxf>
    <dxf>
      <font>
        <b/>
        <i val="0"/>
        <strike val="0"/>
        <condense val="0"/>
        <extend val="0"/>
        <outline val="0"/>
        <shadow val="0"/>
        <u val="none"/>
        <vertAlign val="baseline"/>
        <sz val="11"/>
        <color theme="0"/>
        <name val="Calibri"/>
        <family val="2"/>
        <scheme val="minor"/>
      </font>
      <fill>
        <patternFill patternType="solid">
          <fgColor indexed="64"/>
          <bgColor rgb="FF002060"/>
        </patternFill>
      </fill>
      <alignment horizontal="center" vertical="bottom" textRotation="0" wrapText="0" indent="0" justifyLastLine="0" shrinkToFit="0" readingOrder="0"/>
    </dxf>
    <dxf>
      <fill>
        <patternFill patternType="solid">
          <fgColor indexed="64"/>
          <bgColor theme="4"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Calibri Light"/>
        <family val="2"/>
        <scheme val="major"/>
      </font>
      <fill>
        <patternFill patternType="solid">
          <fgColor indexed="64"/>
          <bgColor theme="4" tint="0.79998168889431442"/>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4" tint="0.79998168889431442"/>
        </patternFill>
      </fill>
    </dxf>
    <dxf>
      <border outline="0">
        <bottom style="thin">
          <color indexed="64"/>
        </bottom>
      </border>
    </dxf>
  </dxfs>
  <tableStyles count="1" defaultTableStyle="TableStyleMedium2" defaultPivotStyle="PivotStyleLight16">
    <tableStyle name="Invisible" pivot="0" table="0" count="0" xr9:uid="{F29C8022-45BC-4037-9E72-AF5B3DFD875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1621824</xdr:colOff>
      <xdr:row>0</xdr:row>
      <xdr:rowOff>425647</xdr:rowOff>
    </xdr:to>
    <xdr:pic>
      <xdr:nvPicPr>
        <xdr:cNvPr id="3" name="Imagen 1" descr="Imagen que contiene Logotipo  Descripción generada automáticamente">
          <a:extLst>
            <a:ext uri="{FF2B5EF4-FFF2-40B4-BE49-F238E27FC236}">
              <a16:creationId xmlns:a16="http://schemas.microsoft.com/office/drawing/2014/main" id="{E37D7FCE-2DDD-7800-A4CB-864D2A038C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2908985" cy="42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3</xdr:col>
      <xdr:colOff>2800658</xdr:colOff>
      <xdr:row>2</xdr:row>
      <xdr:rowOff>101599</xdr:rowOff>
    </xdr:to>
    <xdr:pic>
      <xdr:nvPicPr>
        <xdr:cNvPr id="2" name="Imagen 1" descr="Logo Departamento Nacional de Planeación">
          <a:extLst>
            <a:ext uri="{FF2B5EF4-FFF2-40B4-BE49-F238E27FC236}">
              <a16:creationId xmlns:a16="http://schemas.microsoft.com/office/drawing/2014/main" id="{4FDEC2EC-346A-42E8-8EEB-E698A1AEC0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5"/>
          <a:ext cx="5239058" cy="466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3</xdr:col>
      <xdr:colOff>1600508</xdr:colOff>
      <xdr:row>2</xdr:row>
      <xdr:rowOff>165099</xdr:rowOff>
    </xdr:to>
    <xdr:pic>
      <xdr:nvPicPr>
        <xdr:cNvPr id="3" name="Imagen 2" descr="Logo Departamento Nacional de Planeación">
          <a:extLst>
            <a:ext uri="{FF2B5EF4-FFF2-40B4-BE49-F238E27FC236}">
              <a16:creationId xmlns:a16="http://schemas.microsoft.com/office/drawing/2014/main" id="{5AD23810-CF43-4EF9-839E-19C2EF617D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5"/>
          <a:ext cx="5239058" cy="555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xdr:col>
      <xdr:colOff>2229158</xdr:colOff>
      <xdr:row>3</xdr:row>
      <xdr:rowOff>88899</xdr:rowOff>
    </xdr:to>
    <xdr:pic>
      <xdr:nvPicPr>
        <xdr:cNvPr id="2" name="Imagen 1" descr="Logo Departamento Nacional de Planeación">
          <a:extLst>
            <a:ext uri="{FF2B5EF4-FFF2-40B4-BE49-F238E27FC236}">
              <a16:creationId xmlns:a16="http://schemas.microsoft.com/office/drawing/2014/main" id="{2A6366FB-7E03-4B19-A524-82EE90D31F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5"/>
          <a:ext cx="5239058" cy="650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C2F26-A761-4D04-9B23-4385AB3661E2}" name="Tabla4" displayName="Tabla4" ref="A1:B263" totalsRowShown="0" dataDxfId="357" headerRowBorderDxfId="358" tableBorderDxfId="356" totalsRowBorderDxfId="355">
  <sortState xmlns:xlrd2="http://schemas.microsoft.com/office/spreadsheetml/2017/richdata2" ref="A2:B263">
    <sortCondition ref="A1:A263"/>
  </sortState>
  <tableColumns count="2">
    <tableColumn id="1" xr3:uid="{EDF3222B-79DE-4EF8-940B-543D493B913B}" name="Entregables " dataDxfId="354"/>
    <tableColumn id="2" xr3:uid="{DC34FA71-762A-4403-B9B5-D8705DE7163A}" name="Código entregable" dataDxfId="35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9FCB50-154F-4D11-8981-72635E25B297}" name="Tabla3" displayName="Tabla3" ref="A1:B145" totalsRowShown="0" headerRowDxfId="352" dataDxfId="351" dataCellStyle="Normal 3">
  <autoFilter ref="A1:B145" xr:uid="{249FCB50-154F-4D11-8981-72635E25B297}"/>
  <tableColumns count="2">
    <tableColumn id="1" xr3:uid="{D9F97D4D-E9D9-4471-B585-F283C8D07680}" name="PRODUCTO" dataDxfId="350" dataCellStyle="Normal 3"/>
    <tableColumn id="2" xr3:uid="{8FEF85BE-6AAE-409A-A48F-4A3F73C736B5}" name="CÓDIGO HOMOLOGADOR" dataDxfId="349" dataCellStyle="Normal 3"/>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8B0FD-A151-6544-A40C-34BAC347025B}">
  <sheetPr filterMode="1"/>
  <dimension ref="A1:Z2997"/>
  <sheetViews>
    <sheetView topLeftCell="L2" zoomScale="96" zoomScaleNormal="96" workbookViewId="0">
      <selection activeCell="O29" sqref="O29"/>
    </sheetView>
  </sheetViews>
  <sheetFormatPr baseColWidth="10" defaultColWidth="10.83203125" defaultRowHeight="13" x14ac:dyDescent="0.3"/>
  <cols>
    <col min="1" max="1" width="16.83203125" style="38" customWidth="1"/>
    <col min="2" max="2" width="51.58203125" style="4" bestFit="1" customWidth="1"/>
    <col min="3" max="3" width="36.08203125" style="4" bestFit="1" customWidth="1"/>
    <col min="4" max="4" width="80.83203125" style="4" bestFit="1" customWidth="1"/>
    <col min="5" max="5" width="38.08203125" style="4" bestFit="1" customWidth="1"/>
    <col min="6" max="6" width="26" style="4" customWidth="1"/>
    <col min="7" max="7" width="19.58203125" style="4" customWidth="1"/>
    <col min="8" max="8" width="33.08203125" style="4" bestFit="1" customWidth="1"/>
    <col min="9" max="9" width="16.08203125" style="4" customWidth="1"/>
    <col min="10" max="10" width="78.58203125" style="4" bestFit="1" customWidth="1"/>
    <col min="11" max="11" width="24" style="4" customWidth="1"/>
    <col min="12" max="12" width="30.83203125" style="3" customWidth="1"/>
    <col min="13" max="13" width="24.33203125" style="4" customWidth="1"/>
    <col min="14" max="14" width="10.83203125" style="4"/>
    <col min="15" max="15" width="24.83203125" style="4" customWidth="1"/>
    <col min="16" max="22" width="10.83203125" style="4"/>
    <col min="23" max="23" width="28.08203125" style="4" customWidth="1"/>
    <col min="24" max="16384" width="10.83203125" style="4"/>
  </cols>
  <sheetData>
    <row r="1" spans="1:26" s="1" customFormat="1" ht="38.15" customHeight="1" x14ac:dyDescent="0.3">
      <c r="C1" s="2" t="s">
        <v>7</v>
      </c>
      <c r="L1" s="55"/>
    </row>
    <row r="2" spans="1:26" s="3" customFormat="1" ht="78" x14ac:dyDescent="0.3">
      <c r="A2" s="37" t="s">
        <v>5</v>
      </c>
      <c r="B2" s="16" t="s">
        <v>6</v>
      </c>
      <c r="C2" s="17" t="s">
        <v>8</v>
      </c>
      <c r="D2" s="17" t="s">
        <v>1</v>
      </c>
      <c r="E2" s="18" t="s">
        <v>9</v>
      </c>
      <c r="F2" s="18" t="s">
        <v>0</v>
      </c>
      <c r="G2" s="17" t="s">
        <v>10</v>
      </c>
      <c r="H2" s="17" t="s">
        <v>2</v>
      </c>
      <c r="I2" s="18" t="s">
        <v>3</v>
      </c>
      <c r="J2" s="18" t="s">
        <v>4</v>
      </c>
      <c r="K2" s="18" t="s">
        <v>503</v>
      </c>
      <c r="L2" s="19" t="s">
        <v>11</v>
      </c>
      <c r="M2" s="5" t="s">
        <v>12</v>
      </c>
      <c r="N2" s="37" t="s">
        <v>5</v>
      </c>
      <c r="O2" s="16" t="s">
        <v>6</v>
      </c>
      <c r="P2" s="17" t="s">
        <v>8</v>
      </c>
      <c r="Q2" s="17" t="s">
        <v>1</v>
      </c>
      <c r="R2" s="18" t="s">
        <v>9</v>
      </c>
      <c r="S2" s="18" t="s">
        <v>0</v>
      </c>
      <c r="T2" s="17" t="s">
        <v>10</v>
      </c>
      <c r="U2" s="17" t="s">
        <v>2</v>
      </c>
      <c r="V2" s="18" t="s">
        <v>3</v>
      </c>
      <c r="W2" s="18" t="s">
        <v>4</v>
      </c>
      <c r="X2" s="18" t="s">
        <v>503</v>
      </c>
      <c r="Y2" s="19" t="s">
        <v>11</v>
      </c>
      <c r="Z2" s="5" t="s">
        <v>12</v>
      </c>
    </row>
    <row r="3" spans="1:26" x14ac:dyDescent="0.3">
      <c r="A3" s="20">
        <v>3301001</v>
      </c>
      <c r="B3" s="21" t="s">
        <v>15</v>
      </c>
      <c r="C3" s="21"/>
      <c r="D3" s="21" t="s">
        <v>16</v>
      </c>
      <c r="E3" s="21"/>
      <c r="F3" s="21" t="s">
        <v>17</v>
      </c>
      <c r="G3" s="21"/>
      <c r="H3" s="21" t="s">
        <v>18</v>
      </c>
      <c r="I3" s="21"/>
      <c r="J3" s="21" t="s">
        <v>19</v>
      </c>
      <c r="K3" s="21" t="s">
        <v>20</v>
      </c>
      <c r="L3" s="56">
        <v>1</v>
      </c>
      <c r="M3" s="21" t="s">
        <v>14</v>
      </c>
      <c r="N3" s="4" t="s">
        <v>509</v>
      </c>
      <c r="O3" s="4" t="s">
        <v>15</v>
      </c>
      <c r="P3" s="4" t="s">
        <v>510</v>
      </c>
      <c r="Q3" s="4" t="s">
        <v>16</v>
      </c>
      <c r="R3" s="4" t="s">
        <v>510</v>
      </c>
      <c r="S3" s="4" t="s">
        <v>17</v>
      </c>
      <c r="T3" s="4" t="s">
        <v>510</v>
      </c>
      <c r="U3" s="4" t="s">
        <v>510</v>
      </c>
      <c r="V3" s="4" t="s">
        <v>510</v>
      </c>
      <c r="W3" s="4" t="s">
        <v>19</v>
      </c>
      <c r="X3" s="4" t="s">
        <v>20</v>
      </c>
      <c r="Y3" s="3">
        <v>1</v>
      </c>
      <c r="Z3" s="4" t="s">
        <v>14</v>
      </c>
    </row>
    <row r="4" spans="1:26" x14ac:dyDescent="0.3">
      <c r="A4" s="6">
        <v>3301001</v>
      </c>
      <c r="B4" s="7" t="s">
        <v>15</v>
      </c>
      <c r="C4" s="7"/>
      <c r="D4" s="7" t="s">
        <v>16</v>
      </c>
      <c r="E4" s="7"/>
      <c r="F4" s="7" t="s">
        <v>17</v>
      </c>
      <c r="G4" s="7"/>
      <c r="H4" s="7" t="s">
        <v>18</v>
      </c>
      <c r="I4" s="7"/>
      <c r="J4" s="7" t="s">
        <v>21</v>
      </c>
      <c r="K4" s="7" t="s">
        <v>20</v>
      </c>
      <c r="L4" s="7"/>
      <c r="M4" s="7"/>
      <c r="N4" s="4" t="s">
        <v>509</v>
      </c>
      <c r="O4" s="4" t="s">
        <v>15</v>
      </c>
      <c r="P4" s="4" t="s">
        <v>510</v>
      </c>
      <c r="Q4" s="4" t="s">
        <v>16</v>
      </c>
      <c r="R4" s="4" t="s">
        <v>510</v>
      </c>
      <c r="S4" s="4" t="s">
        <v>17</v>
      </c>
      <c r="T4" s="4" t="s">
        <v>510</v>
      </c>
      <c r="U4" s="4" t="s">
        <v>510</v>
      </c>
      <c r="V4" s="4" t="s">
        <v>510</v>
      </c>
      <c r="W4" s="4" t="s">
        <v>21</v>
      </c>
      <c r="X4" s="4" t="s">
        <v>20</v>
      </c>
      <c r="Y4" s="3">
        <v>2</v>
      </c>
      <c r="Z4" s="4" t="s">
        <v>14</v>
      </c>
    </row>
    <row r="5" spans="1:26" x14ac:dyDescent="0.3">
      <c r="A5" s="6">
        <v>3301001</v>
      </c>
      <c r="B5" s="7" t="s">
        <v>15</v>
      </c>
      <c r="C5" s="7"/>
      <c r="D5" s="7" t="s">
        <v>16</v>
      </c>
      <c r="E5" s="7"/>
      <c r="F5" s="7" t="s">
        <v>17</v>
      </c>
      <c r="G5" s="7"/>
      <c r="H5" s="7"/>
      <c r="I5" s="7"/>
      <c r="J5" s="7" t="s">
        <v>22</v>
      </c>
      <c r="K5" s="7" t="s">
        <v>23</v>
      </c>
      <c r="L5" s="7"/>
      <c r="M5" s="7"/>
      <c r="N5" s="4" t="s">
        <v>509</v>
      </c>
      <c r="O5" s="4" t="s">
        <v>15</v>
      </c>
      <c r="P5" s="4" t="s">
        <v>510</v>
      </c>
      <c r="Q5" s="4" t="s">
        <v>16</v>
      </c>
      <c r="R5" s="4" t="s">
        <v>510</v>
      </c>
      <c r="S5" s="4" t="s">
        <v>17</v>
      </c>
      <c r="T5" s="4" t="s">
        <v>510</v>
      </c>
      <c r="U5" s="4" t="s">
        <v>510</v>
      </c>
      <c r="V5" s="4" t="s">
        <v>510</v>
      </c>
      <c r="W5" s="4" t="s">
        <v>22</v>
      </c>
      <c r="X5" s="4" t="s">
        <v>371</v>
      </c>
      <c r="Y5" s="3">
        <v>3</v>
      </c>
      <c r="Z5" s="4" t="s">
        <v>14</v>
      </c>
    </row>
    <row r="6" spans="1:26" x14ac:dyDescent="0.3">
      <c r="A6" s="6">
        <v>3301001</v>
      </c>
      <c r="B6" s="7" t="s">
        <v>15</v>
      </c>
      <c r="C6" s="7"/>
      <c r="D6" s="7" t="s">
        <v>16</v>
      </c>
      <c r="E6" s="7"/>
      <c r="F6" s="7" t="s">
        <v>17</v>
      </c>
      <c r="G6" s="7"/>
      <c r="H6" s="7"/>
      <c r="I6" s="7"/>
      <c r="J6" s="7" t="s">
        <v>24</v>
      </c>
      <c r="K6" s="7" t="s">
        <v>25</v>
      </c>
      <c r="L6" s="7"/>
      <c r="M6" s="7"/>
      <c r="N6" s="4" t="s">
        <v>509</v>
      </c>
      <c r="O6" s="4" t="s">
        <v>15</v>
      </c>
      <c r="P6" s="4" t="s">
        <v>510</v>
      </c>
      <c r="Q6" s="4" t="s">
        <v>16</v>
      </c>
      <c r="R6" s="4" t="s">
        <v>510</v>
      </c>
      <c r="S6" s="4" t="s">
        <v>17</v>
      </c>
      <c r="T6" s="4" t="s">
        <v>510</v>
      </c>
      <c r="U6" s="4" t="s">
        <v>510</v>
      </c>
      <c r="V6" s="4" t="s">
        <v>510</v>
      </c>
      <c r="W6" s="4" t="s">
        <v>24</v>
      </c>
      <c r="X6" s="4" t="s">
        <v>25</v>
      </c>
      <c r="Y6" s="3">
        <v>4</v>
      </c>
      <c r="Z6" s="4" t="s">
        <v>14</v>
      </c>
    </row>
    <row r="7" spans="1:26" x14ac:dyDescent="0.3">
      <c r="A7" s="6">
        <v>3301001</v>
      </c>
      <c r="B7" s="7" t="s">
        <v>15</v>
      </c>
      <c r="C7" s="7"/>
      <c r="D7" s="7" t="s">
        <v>16</v>
      </c>
      <c r="E7" s="7"/>
      <c r="F7" s="7" t="s">
        <v>17</v>
      </c>
      <c r="G7" s="7"/>
      <c r="H7" s="7" t="s">
        <v>18</v>
      </c>
      <c r="I7" s="7"/>
      <c r="J7" s="7" t="s">
        <v>26</v>
      </c>
      <c r="K7" s="7" t="s">
        <v>20</v>
      </c>
      <c r="L7" s="7"/>
      <c r="M7" s="7"/>
      <c r="N7" s="4" t="s">
        <v>509</v>
      </c>
      <c r="O7" s="4" t="s">
        <v>15</v>
      </c>
      <c r="P7" s="4" t="s">
        <v>510</v>
      </c>
      <c r="Q7" s="4" t="s">
        <v>16</v>
      </c>
      <c r="R7" s="4" t="s">
        <v>510</v>
      </c>
      <c r="S7" s="4" t="s">
        <v>17</v>
      </c>
      <c r="T7" s="4" t="s">
        <v>510</v>
      </c>
      <c r="U7" s="4" t="s">
        <v>510</v>
      </c>
      <c r="V7" s="4" t="s">
        <v>510</v>
      </c>
      <c r="W7" s="4" t="s">
        <v>26</v>
      </c>
      <c r="X7" s="4" t="s">
        <v>20</v>
      </c>
      <c r="Y7" s="3">
        <v>5</v>
      </c>
      <c r="Z7" s="4" t="s">
        <v>14</v>
      </c>
    </row>
    <row r="8" spans="1:26" x14ac:dyDescent="0.3">
      <c r="A8" s="6">
        <v>3301001</v>
      </c>
      <c r="B8" s="7" t="s">
        <v>15</v>
      </c>
      <c r="C8" s="7"/>
      <c r="D8" s="7" t="s">
        <v>16</v>
      </c>
      <c r="E8" s="7"/>
      <c r="F8" s="7" t="s">
        <v>27</v>
      </c>
      <c r="G8" s="7"/>
      <c r="H8" s="7" t="s">
        <v>28</v>
      </c>
      <c r="I8" s="7"/>
      <c r="J8" s="7" t="s">
        <v>29</v>
      </c>
      <c r="K8" s="7" t="s">
        <v>23</v>
      </c>
      <c r="L8" s="7"/>
      <c r="M8" s="7"/>
      <c r="N8" s="4" t="s">
        <v>509</v>
      </c>
      <c r="O8" s="4" t="s">
        <v>15</v>
      </c>
      <c r="P8" s="4" t="s">
        <v>510</v>
      </c>
      <c r="Q8" s="4" t="s">
        <v>16</v>
      </c>
      <c r="R8" s="4" t="s">
        <v>510</v>
      </c>
      <c r="S8" s="4" t="s">
        <v>27</v>
      </c>
      <c r="T8" s="4" t="s">
        <v>510</v>
      </c>
      <c r="U8" s="4" t="s">
        <v>28</v>
      </c>
      <c r="V8" s="4" t="s">
        <v>510</v>
      </c>
      <c r="W8" s="4" t="s">
        <v>29</v>
      </c>
      <c r="X8" s="4" t="s">
        <v>371</v>
      </c>
      <c r="Y8" s="3">
        <v>6</v>
      </c>
      <c r="Z8" s="4" t="s">
        <v>14</v>
      </c>
    </row>
    <row r="9" spans="1:26" x14ac:dyDescent="0.3">
      <c r="A9" s="6">
        <v>3301001</v>
      </c>
      <c r="B9" s="7" t="s">
        <v>15</v>
      </c>
      <c r="C9" s="7"/>
      <c r="D9" s="7" t="s">
        <v>16</v>
      </c>
      <c r="E9" s="7"/>
      <c r="F9" s="7" t="s">
        <v>30</v>
      </c>
      <c r="G9" s="7"/>
      <c r="H9" s="7" t="s">
        <v>28</v>
      </c>
      <c r="I9" s="7"/>
      <c r="J9" s="7" t="s">
        <v>31</v>
      </c>
      <c r="K9" s="7" t="s">
        <v>23</v>
      </c>
      <c r="L9" s="7"/>
      <c r="M9" s="7"/>
      <c r="N9" s="4" t="s">
        <v>509</v>
      </c>
      <c r="O9" s="4" t="s">
        <v>15</v>
      </c>
      <c r="P9" s="4" t="s">
        <v>510</v>
      </c>
      <c r="Q9" s="4" t="s">
        <v>16</v>
      </c>
      <c r="R9" s="4" t="s">
        <v>510</v>
      </c>
      <c r="S9" s="4" t="s">
        <v>27</v>
      </c>
      <c r="T9" s="4" t="s">
        <v>510</v>
      </c>
      <c r="U9" s="4" t="s">
        <v>28</v>
      </c>
      <c r="V9" s="4" t="s">
        <v>510</v>
      </c>
      <c r="W9" s="4" t="s">
        <v>31</v>
      </c>
      <c r="X9" s="4" t="s">
        <v>371</v>
      </c>
      <c r="Y9" s="3">
        <v>7</v>
      </c>
      <c r="Z9" s="4" t="s">
        <v>14</v>
      </c>
    </row>
    <row r="10" spans="1:26" x14ac:dyDescent="0.3">
      <c r="A10" s="6">
        <v>3301001</v>
      </c>
      <c r="B10" s="7" t="s">
        <v>15</v>
      </c>
      <c r="C10" s="7"/>
      <c r="D10" s="7" t="s">
        <v>16</v>
      </c>
      <c r="E10" s="7"/>
      <c r="F10" s="7" t="s">
        <v>30</v>
      </c>
      <c r="G10" s="7"/>
      <c r="H10" s="7" t="s">
        <v>28</v>
      </c>
      <c r="I10" s="7"/>
      <c r="J10" s="7" t="s">
        <v>32</v>
      </c>
      <c r="K10" s="7" t="s">
        <v>20</v>
      </c>
      <c r="L10" s="7"/>
      <c r="M10" s="7"/>
      <c r="N10" s="4" t="s">
        <v>509</v>
      </c>
      <c r="O10" s="4" t="s">
        <v>15</v>
      </c>
      <c r="P10" s="4" t="s">
        <v>510</v>
      </c>
      <c r="Q10" s="4" t="s">
        <v>16</v>
      </c>
      <c r="R10" s="4" t="s">
        <v>510</v>
      </c>
      <c r="S10" s="4" t="s">
        <v>27</v>
      </c>
      <c r="T10" s="4" t="s">
        <v>510</v>
      </c>
      <c r="U10" s="4" t="s">
        <v>28</v>
      </c>
      <c r="V10" s="4" t="s">
        <v>510</v>
      </c>
      <c r="W10" s="4" t="s">
        <v>32</v>
      </c>
      <c r="X10" s="4" t="s">
        <v>20</v>
      </c>
      <c r="Y10" s="3">
        <v>8</v>
      </c>
      <c r="Z10" s="4" t="s">
        <v>14</v>
      </c>
    </row>
    <row r="11" spans="1:26" x14ac:dyDescent="0.3">
      <c r="A11" s="6">
        <v>3301001</v>
      </c>
      <c r="B11" s="7" t="s">
        <v>15</v>
      </c>
      <c r="C11" s="7"/>
      <c r="D11" s="7" t="s">
        <v>16</v>
      </c>
      <c r="E11" s="7"/>
      <c r="F11" s="7" t="s">
        <v>30</v>
      </c>
      <c r="G11" s="7"/>
      <c r="H11" s="7" t="s">
        <v>28</v>
      </c>
      <c r="I11" s="7"/>
      <c r="J11" s="7" t="s">
        <v>33</v>
      </c>
      <c r="K11" s="7" t="s">
        <v>34</v>
      </c>
      <c r="L11" s="7"/>
      <c r="M11" s="7"/>
      <c r="N11" s="4" t="s">
        <v>509</v>
      </c>
      <c r="O11" s="4" t="s">
        <v>15</v>
      </c>
      <c r="P11" s="4" t="s">
        <v>510</v>
      </c>
      <c r="Q11" s="4" t="s">
        <v>16</v>
      </c>
      <c r="R11" s="4" t="s">
        <v>510</v>
      </c>
      <c r="S11" s="4" t="s">
        <v>27</v>
      </c>
      <c r="T11" s="4" t="s">
        <v>510</v>
      </c>
      <c r="U11" s="4" t="s">
        <v>28</v>
      </c>
      <c r="V11" s="4" t="s">
        <v>510</v>
      </c>
      <c r="W11" s="4" t="s">
        <v>33</v>
      </c>
      <c r="X11" s="4" t="s">
        <v>34</v>
      </c>
      <c r="Y11" s="3">
        <v>9</v>
      </c>
      <c r="Z11" s="4" t="s">
        <v>14</v>
      </c>
    </row>
    <row r="12" spans="1:26" x14ac:dyDescent="0.3">
      <c r="A12" s="6">
        <v>3301001</v>
      </c>
      <c r="B12" s="7" t="s">
        <v>15</v>
      </c>
      <c r="C12" s="7"/>
      <c r="D12" s="7" t="s">
        <v>16</v>
      </c>
      <c r="E12" s="7"/>
      <c r="F12" s="7" t="s">
        <v>30</v>
      </c>
      <c r="G12" s="7"/>
      <c r="H12" s="7" t="s">
        <v>28</v>
      </c>
      <c r="I12" s="7"/>
      <c r="J12" s="7" t="s">
        <v>35</v>
      </c>
      <c r="K12" s="7" t="s">
        <v>23</v>
      </c>
      <c r="L12" s="7"/>
      <c r="M12" s="7"/>
      <c r="N12" s="4" t="s">
        <v>509</v>
      </c>
      <c r="O12" s="4" t="s">
        <v>15</v>
      </c>
      <c r="P12" s="4" t="s">
        <v>510</v>
      </c>
      <c r="Q12" s="4" t="s">
        <v>16</v>
      </c>
      <c r="R12" s="4" t="s">
        <v>510</v>
      </c>
      <c r="S12" s="4" t="s">
        <v>27</v>
      </c>
      <c r="T12" s="4" t="s">
        <v>510</v>
      </c>
      <c r="U12" s="4" t="s">
        <v>28</v>
      </c>
      <c r="V12" s="4" t="s">
        <v>510</v>
      </c>
      <c r="W12" s="4" t="s">
        <v>35</v>
      </c>
      <c r="X12" s="4" t="s">
        <v>371</v>
      </c>
      <c r="Y12" s="3">
        <v>10</v>
      </c>
      <c r="Z12" s="4" t="s">
        <v>14</v>
      </c>
    </row>
    <row r="13" spans="1:26" x14ac:dyDescent="0.3">
      <c r="A13" s="6">
        <v>3301001</v>
      </c>
      <c r="B13" s="7" t="s">
        <v>15</v>
      </c>
      <c r="C13" s="7"/>
      <c r="D13" s="7" t="s">
        <v>16</v>
      </c>
      <c r="E13" s="7"/>
      <c r="F13" s="7" t="s">
        <v>30</v>
      </c>
      <c r="G13" s="7"/>
      <c r="H13" s="7" t="s">
        <v>36</v>
      </c>
      <c r="I13" s="7"/>
      <c r="J13" s="7" t="s">
        <v>29</v>
      </c>
      <c r="K13" s="7" t="s">
        <v>23</v>
      </c>
      <c r="L13" s="7"/>
      <c r="M13" s="7"/>
      <c r="N13" s="4" t="s">
        <v>509</v>
      </c>
      <c r="O13" s="4" t="s">
        <v>15</v>
      </c>
      <c r="P13" s="4" t="s">
        <v>510</v>
      </c>
      <c r="Q13" s="4" t="s">
        <v>16</v>
      </c>
      <c r="R13" s="4" t="s">
        <v>510</v>
      </c>
      <c r="S13" s="4" t="s">
        <v>27</v>
      </c>
      <c r="T13" s="4" t="s">
        <v>510</v>
      </c>
      <c r="U13" s="4" t="s">
        <v>36</v>
      </c>
      <c r="V13" s="4" t="s">
        <v>510</v>
      </c>
      <c r="W13" s="4" t="s">
        <v>29</v>
      </c>
      <c r="X13" s="4" t="s">
        <v>371</v>
      </c>
      <c r="Y13" s="3">
        <v>11</v>
      </c>
      <c r="Z13" s="4" t="s">
        <v>14</v>
      </c>
    </row>
    <row r="14" spans="1:26" x14ac:dyDescent="0.3">
      <c r="A14" s="6">
        <v>3301001</v>
      </c>
      <c r="B14" s="7" t="s">
        <v>15</v>
      </c>
      <c r="C14" s="7"/>
      <c r="D14" s="7" t="s">
        <v>16</v>
      </c>
      <c r="E14" s="7"/>
      <c r="F14" s="7" t="s">
        <v>30</v>
      </c>
      <c r="G14" s="7"/>
      <c r="H14" s="7" t="s">
        <v>36</v>
      </c>
      <c r="I14" s="7"/>
      <c r="J14" s="7" t="s">
        <v>33</v>
      </c>
      <c r="K14" s="7" t="s">
        <v>34</v>
      </c>
      <c r="L14" s="7"/>
      <c r="M14" s="7"/>
      <c r="N14" s="4" t="s">
        <v>509</v>
      </c>
      <c r="O14" s="4" t="s">
        <v>15</v>
      </c>
      <c r="P14" s="4" t="s">
        <v>510</v>
      </c>
      <c r="Q14" s="4" t="s">
        <v>16</v>
      </c>
      <c r="R14" s="4" t="s">
        <v>510</v>
      </c>
      <c r="S14" s="4" t="s">
        <v>27</v>
      </c>
      <c r="T14" s="4" t="s">
        <v>510</v>
      </c>
      <c r="U14" s="4" t="s">
        <v>36</v>
      </c>
      <c r="V14" s="4" t="s">
        <v>510</v>
      </c>
      <c r="W14" s="4" t="s">
        <v>33</v>
      </c>
      <c r="X14" s="4" t="s">
        <v>34</v>
      </c>
      <c r="Y14" s="3">
        <v>12</v>
      </c>
      <c r="Z14" s="4" t="s">
        <v>14</v>
      </c>
    </row>
    <row r="15" spans="1:26" x14ac:dyDescent="0.3">
      <c r="A15" s="6">
        <v>3301001</v>
      </c>
      <c r="B15" s="7" t="s">
        <v>15</v>
      </c>
      <c r="C15" s="7"/>
      <c r="D15" s="7" t="s">
        <v>16</v>
      </c>
      <c r="E15" s="7"/>
      <c r="F15" s="7" t="s">
        <v>30</v>
      </c>
      <c r="G15" s="7"/>
      <c r="H15" s="7" t="s">
        <v>36</v>
      </c>
      <c r="I15" s="7"/>
      <c r="J15" s="7" t="s">
        <v>35</v>
      </c>
      <c r="K15" s="7" t="s">
        <v>23</v>
      </c>
      <c r="L15" s="7"/>
      <c r="M15" s="7"/>
      <c r="N15" s="4" t="s">
        <v>509</v>
      </c>
      <c r="O15" s="4" t="s">
        <v>15</v>
      </c>
      <c r="P15" s="4" t="s">
        <v>510</v>
      </c>
      <c r="Q15" s="4" t="s">
        <v>16</v>
      </c>
      <c r="R15" s="4" t="s">
        <v>510</v>
      </c>
      <c r="S15" s="4" t="s">
        <v>27</v>
      </c>
      <c r="T15" s="4" t="s">
        <v>510</v>
      </c>
      <c r="U15" s="4" t="s">
        <v>36</v>
      </c>
      <c r="V15" s="4" t="s">
        <v>510</v>
      </c>
      <c r="W15" s="4" t="s">
        <v>35</v>
      </c>
      <c r="X15" s="4" t="s">
        <v>371</v>
      </c>
      <c r="Y15" s="3">
        <v>13</v>
      </c>
      <c r="Z15" s="4" t="s">
        <v>14</v>
      </c>
    </row>
    <row r="16" spans="1:26" x14ac:dyDescent="0.3">
      <c r="A16" s="6">
        <v>3301001</v>
      </c>
      <c r="B16" s="7" t="s">
        <v>15</v>
      </c>
      <c r="C16" s="7"/>
      <c r="D16" s="7" t="s">
        <v>16</v>
      </c>
      <c r="E16" s="7"/>
      <c r="F16" s="7" t="s">
        <v>30</v>
      </c>
      <c r="G16" s="7"/>
      <c r="H16" s="7" t="s">
        <v>37</v>
      </c>
      <c r="I16" s="7"/>
      <c r="J16" s="7" t="s">
        <v>32</v>
      </c>
      <c r="K16" s="7" t="s">
        <v>20</v>
      </c>
      <c r="L16" s="7"/>
      <c r="M16" s="7"/>
      <c r="N16" s="4" t="s">
        <v>509</v>
      </c>
      <c r="O16" s="4" t="s">
        <v>15</v>
      </c>
      <c r="P16" s="4" t="s">
        <v>510</v>
      </c>
      <c r="Q16" s="4" t="s">
        <v>16</v>
      </c>
      <c r="R16" s="4" t="s">
        <v>510</v>
      </c>
      <c r="S16" s="4" t="s">
        <v>27</v>
      </c>
      <c r="T16" s="4" t="s">
        <v>510</v>
      </c>
      <c r="U16" s="4" t="s">
        <v>37</v>
      </c>
      <c r="V16" s="4" t="s">
        <v>510</v>
      </c>
      <c r="W16" s="4" t="s">
        <v>32</v>
      </c>
      <c r="X16" s="4" t="s">
        <v>20</v>
      </c>
      <c r="Y16" s="3">
        <v>14</v>
      </c>
      <c r="Z16" s="4" t="s">
        <v>14</v>
      </c>
    </row>
    <row r="17" spans="1:26" x14ac:dyDescent="0.3">
      <c r="A17" s="6">
        <v>3301001</v>
      </c>
      <c r="B17" s="7" t="s">
        <v>15</v>
      </c>
      <c r="C17" s="7"/>
      <c r="D17" s="7" t="s">
        <v>16</v>
      </c>
      <c r="E17" s="7"/>
      <c r="F17" s="7" t="s">
        <v>30</v>
      </c>
      <c r="G17" s="7"/>
      <c r="H17" s="7" t="s">
        <v>37</v>
      </c>
      <c r="I17" s="7"/>
      <c r="J17" s="7" t="s">
        <v>33</v>
      </c>
      <c r="K17" s="7" t="s">
        <v>34</v>
      </c>
      <c r="L17" s="7"/>
      <c r="M17" s="7"/>
      <c r="N17" s="4" t="s">
        <v>509</v>
      </c>
      <c r="O17" s="4" t="s">
        <v>15</v>
      </c>
      <c r="P17" s="4" t="s">
        <v>510</v>
      </c>
      <c r="Q17" s="4" t="s">
        <v>16</v>
      </c>
      <c r="R17" s="4" t="s">
        <v>510</v>
      </c>
      <c r="S17" s="4" t="s">
        <v>27</v>
      </c>
      <c r="T17" s="4" t="s">
        <v>510</v>
      </c>
      <c r="U17" s="4" t="s">
        <v>37</v>
      </c>
      <c r="V17" s="4" t="s">
        <v>510</v>
      </c>
      <c r="W17" s="4" t="s">
        <v>33</v>
      </c>
      <c r="X17" s="4" t="s">
        <v>34</v>
      </c>
      <c r="Y17" s="3">
        <v>15</v>
      </c>
      <c r="Z17" s="4" t="s">
        <v>14</v>
      </c>
    </row>
    <row r="18" spans="1:26" x14ac:dyDescent="0.3">
      <c r="A18" s="6">
        <v>3301001</v>
      </c>
      <c r="B18" s="7" t="s">
        <v>15</v>
      </c>
      <c r="C18" s="7"/>
      <c r="D18" s="7" t="s">
        <v>16</v>
      </c>
      <c r="E18" s="7"/>
      <c r="F18" s="7" t="s">
        <v>30</v>
      </c>
      <c r="G18" s="7"/>
      <c r="H18" s="7" t="s">
        <v>37</v>
      </c>
      <c r="I18" s="7"/>
      <c r="J18" s="7" t="s">
        <v>35</v>
      </c>
      <c r="K18" s="7" t="s">
        <v>23</v>
      </c>
      <c r="L18" s="7"/>
      <c r="M18" s="7"/>
      <c r="N18" s="4" t="s">
        <v>509</v>
      </c>
      <c r="O18" s="4" t="s">
        <v>15</v>
      </c>
      <c r="P18" s="4" t="s">
        <v>510</v>
      </c>
      <c r="Q18" s="4" t="s">
        <v>16</v>
      </c>
      <c r="R18" s="4" t="s">
        <v>510</v>
      </c>
      <c r="S18" s="4" t="s">
        <v>27</v>
      </c>
      <c r="T18" s="4" t="s">
        <v>510</v>
      </c>
      <c r="U18" s="4" t="s">
        <v>37</v>
      </c>
      <c r="V18" s="4" t="s">
        <v>510</v>
      </c>
      <c r="W18" s="4" t="s">
        <v>35</v>
      </c>
      <c r="X18" s="4" t="s">
        <v>371</v>
      </c>
      <c r="Y18" s="3">
        <v>16</v>
      </c>
      <c r="Z18" s="4" t="s">
        <v>14</v>
      </c>
    </row>
    <row r="19" spans="1:26" x14ac:dyDescent="0.3">
      <c r="A19" s="6">
        <v>3301001</v>
      </c>
      <c r="B19" s="7" t="s">
        <v>15</v>
      </c>
      <c r="C19" s="7"/>
      <c r="D19" s="7" t="s">
        <v>16</v>
      </c>
      <c r="E19" s="7"/>
      <c r="F19" s="7" t="s">
        <v>30</v>
      </c>
      <c r="G19" s="7"/>
      <c r="H19" s="7" t="s">
        <v>38</v>
      </c>
      <c r="I19" s="7"/>
      <c r="J19" s="7" t="s">
        <v>33</v>
      </c>
      <c r="K19" s="7" t="s">
        <v>34</v>
      </c>
      <c r="L19" s="7"/>
      <c r="M19" s="7"/>
      <c r="N19" s="4" t="s">
        <v>509</v>
      </c>
      <c r="O19" s="4" t="s">
        <v>15</v>
      </c>
      <c r="P19" s="4" t="s">
        <v>510</v>
      </c>
      <c r="Q19" s="4" t="s">
        <v>16</v>
      </c>
      <c r="R19" s="4" t="s">
        <v>510</v>
      </c>
      <c r="S19" s="4" t="s">
        <v>27</v>
      </c>
      <c r="T19" s="4" t="s">
        <v>510</v>
      </c>
      <c r="U19" s="4" t="s">
        <v>38</v>
      </c>
      <c r="V19" s="4" t="s">
        <v>510</v>
      </c>
      <c r="W19" s="4" t="s">
        <v>33</v>
      </c>
      <c r="X19" s="4" t="s">
        <v>34</v>
      </c>
      <c r="Y19" s="3">
        <v>17</v>
      </c>
      <c r="Z19" s="4" t="s">
        <v>14</v>
      </c>
    </row>
    <row r="20" spans="1:26" x14ac:dyDescent="0.3">
      <c r="A20" s="6">
        <v>3301001</v>
      </c>
      <c r="B20" s="7" t="s">
        <v>15</v>
      </c>
      <c r="C20" s="7"/>
      <c r="D20" s="7" t="s">
        <v>16</v>
      </c>
      <c r="E20" s="7"/>
      <c r="F20" s="7" t="s">
        <v>30</v>
      </c>
      <c r="G20" s="7"/>
      <c r="H20" s="7" t="s">
        <v>38</v>
      </c>
      <c r="I20" s="7"/>
      <c r="J20" s="7" t="s">
        <v>35</v>
      </c>
      <c r="K20" s="7" t="s">
        <v>23</v>
      </c>
      <c r="L20" s="7"/>
      <c r="M20" s="7"/>
      <c r="N20" s="4" t="s">
        <v>509</v>
      </c>
      <c r="O20" s="4" t="s">
        <v>15</v>
      </c>
      <c r="P20" s="4" t="s">
        <v>510</v>
      </c>
      <c r="Q20" s="4" t="s">
        <v>16</v>
      </c>
      <c r="R20" s="4" t="s">
        <v>510</v>
      </c>
      <c r="S20" s="4" t="s">
        <v>27</v>
      </c>
      <c r="T20" s="4" t="s">
        <v>510</v>
      </c>
      <c r="U20" s="4" t="s">
        <v>38</v>
      </c>
      <c r="V20" s="4" t="s">
        <v>510</v>
      </c>
      <c r="W20" s="4" t="s">
        <v>35</v>
      </c>
      <c r="X20" s="4" t="s">
        <v>371</v>
      </c>
      <c r="Y20" s="3">
        <v>18</v>
      </c>
      <c r="Z20" s="4" t="s">
        <v>14</v>
      </c>
    </row>
    <row r="21" spans="1:26" x14ac:dyDescent="0.3">
      <c r="A21" s="6">
        <v>3301001</v>
      </c>
      <c r="B21" s="7" t="s">
        <v>15</v>
      </c>
      <c r="C21" s="7"/>
      <c r="D21" s="7" t="s">
        <v>16</v>
      </c>
      <c r="E21" s="7"/>
      <c r="F21" s="7" t="s">
        <v>30</v>
      </c>
      <c r="G21" s="7"/>
      <c r="H21" s="7" t="s">
        <v>39</v>
      </c>
      <c r="I21" s="7"/>
      <c r="J21" s="7" t="s">
        <v>29</v>
      </c>
      <c r="K21" s="7" t="s">
        <v>23</v>
      </c>
      <c r="L21" s="7"/>
      <c r="M21" s="7"/>
      <c r="N21" s="4" t="s">
        <v>509</v>
      </c>
      <c r="O21" s="4" t="s">
        <v>15</v>
      </c>
      <c r="P21" s="4" t="s">
        <v>510</v>
      </c>
      <c r="Q21" s="4" t="s">
        <v>16</v>
      </c>
      <c r="R21" s="4" t="s">
        <v>510</v>
      </c>
      <c r="S21" s="4" t="s">
        <v>27</v>
      </c>
      <c r="T21" s="4" t="s">
        <v>510</v>
      </c>
      <c r="U21" s="4" t="s">
        <v>39</v>
      </c>
      <c r="V21" s="4" t="s">
        <v>510</v>
      </c>
      <c r="W21" s="4" t="s">
        <v>29</v>
      </c>
      <c r="X21" s="4" t="s">
        <v>371</v>
      </c>
      <c r="Y21" s="3">
        <v>19</v>
      </c>
      <c r="Z21" s="4" t="s">
        <v>14</v>
      </c>
    </row>
    <row r="22" spans="1:26" x14ac:dyDescent="0.3">
      <c r="A22" s="6">
        <v>3301001</v>
      </c>
      <c r="B22" s="7" t="s">
        <v>15</v>
      </c>
      <c r="C22" s="7"/>
      <c r="D22" s="7" t="s">
        <v>16</v>
      </c>
      <c r="E22" s="7"/>
      <c r="F22" s="7" t="s">
        <v>30</v>
      </c>
      <c r="G22" s="7"/>
      <c r="H22" s="7" t="s">
        <v>39</v>
      </c>
      <c r="I22" s="7"/>
      <c r="J22" s="7" t="s">
        <v>32</v>
      </c>
      <c r="K22" s="7" t="s">
        <v>20</v>
      </c>
      <c r="L22" s="7"/>
      <c r="M22" s="7"/>
      <c r="N22" s="4" t="s">
        <v>509</v>
      </c>
      <c r="O22" s="4" t="s">
        <v>15</v>
      </c>
      <c r="P22" s="4" t="s">
        <v>510</v>
      </c>
      <c r="Q22" s="4" t="s">
        <v>16</v>
      </c>
      <c r="R22" s="4" t="s">
        <v>510</v>
      </c>
      <c r="S22" s="4" t="s">
        <v>27</v>
      </c>
      <c r="T22" s="4" t="s">
        <v>510</v>
      </c>
      <c r="U22" s="4" t="s">
        <v>39</v>
      </c>
      <c r="V22" s="4" t="s">
        <v>510</v>
      </c>
      <c r="W22" s="4" t="s">
        <v>32</v>
      </c>
      <c r="X22" s="4" t="s">
        <v>20</v>
      </c>
      <c r="Y22" s="3">
        <v>20</v>
      </c>
      <c r="Z22" s="4" t="s">
        <v>14</v>
      </c>
    </row>
    <row r="23" spans="1:26" x14ac:dyDescent="0.3">
      <c r="A23" s="6">
        <v>3301001</v>
      </c>
      <c r="B23" s="7" t="s">
        <v>15</v>
      </c>
      <c r="C23" s="7"/>
      <c r="D23" s="7" t="s">
        <v>16</v>
      </c>
      <c r="E23" s="7"/>
      <c r="F23" s="7" t="s">
        <v>30</v>
      </c>
      <c r="G23" s="7"/>
      <c r="H23" s="7" t="s">
        <v>39</v>
      </c>
      <c r="I23" s="7"/>
      <c r="J23" s="7" t="s">
        <v>33</v>
      </c>
      <c r="K23" s="7" t="s">
        <v>34</v>
      </c>
      <c r="L23" s="7"/>
      <c r="M23" s="7"/>
      <c r="N23" s="4" t="s">
        <v>509</v>
      </c>
      <c r="O23" s="4" t="s">
        <v>15</v>
      </c>
      <c r="P23" s="4" t="s">
        <v>510</v>
      </c>
      <c r="Q23" s="4" t="s">
        <v>16</v>
      </c>
      <c r="R23" s="4" t="s">
        <v>510</v>
      </c>
      <c r="S23" s="4" t="s">
        <v>27</v>
      </c>
      <c r="T23" s="4" t="s">
        <v>510</v>
      </c>
      <c r="U23" s="4" t="s">
        <v>39</v>
      </c>
      <c r="V23" s="4" t="s">
        <v>510</v>
      </c>
      <c r="W23" s="4" t="s">
        <v>33</v>
      </c>
      <c r="X23" s="4" t="s">
        <v>34</v>
      </c>
      <c r="Y23" s="3">
        <v>21</v>
      </c>
      <c r="Z23" s="4" t="s">
        <v>14</v>
      </c>
    </row>
    <row r="24" spans="1:26" x14ac:dyDescent="0.3">
      <c r="A24" s="6">
        <v>3301001</v>
      </c>
      <c r="B24" s="7" t="s">
        <v>15</v>
      </c>
      <c r="C24" s="7"/>
      <c r="D24" s="7" t="s">
        <v>16</v>
      </c>
      <c r="E24" s="7"/>
      <c r="F24" s="7" t="s">
        <v>30</v>
      </c>
      <c r="G24" s="7"/>
      <c r="H24" s="7" t="s">
        <v>39</v>
      </c>
      <c r="I24" s="7"/>
      <c r="J24" s="7" t="s">
        <v>35</v>
      </c>
      <c r="K24" s="7" t="s">
        <v>23</v>
      </c>
      <c r="L24" s="7"/>
      <c r="M24" s="7"/>
      <c r="N24" s="4" t="s">
        <v>509</v>
      </c>
      <c r="O24" s="4" t="s">
        <v>15</v>
      </c>
      <c r="P24" s="4" t="s">
        <v>510</v>
      </c>
      <c r="Q24" s="4" t="s">
        <v>16</v>
      </c>
      <c r="R24" s="4" t="s">
        <v>510</v>
      </c>
      <c r="S24" s="4" t="s">
        <v>27</v>
      </c>
      <c r="T24" s="4" t="s">
        <v>510</v>
      </c>
      <c r="U24" s="4" t="s">
        <v>39</v>
      </c>
      <c r="V24" s="4" t="s">
        <v>510</v>
      </c>
      <c r="W24" s="4" t="s">
        <v>35</v>
      </c>
      <c r="X24" s="4" t="s">
        <v>371</v>
      </c>
      <c r="Y24" s="3">
        <v>22</v>
      </c>
      <c r="Z24" s="4" t="s">
        <v>14</v>
      </c>
    </row>
    <row r="25" spans="1:26" x14ac:dyDescent="0.3">
      <c r="A25" s="6">
        <v>3301001</v>
      </c>
      <c r="B25" s="7" t="s">
        <v>15</v>
      </c>
      <c r="C25" s="7"/>
      <c r="D25" s="7" t="s">
        <v>16</v>
      </c>
      <c r="E25" s="7"/>
      <c r="F25" s="7" t="s">
        <v>40</v>
      </c>
      <c r="G25" s="7"/>
      <c r="H25" s="7" t="s">
        <v>41</v>
      </c>
      <c r="I25" s="7"/>
      <c r="J25" s="7" t="s">
        <v>33</v>
      </c>
      <c r="K25" s="7" t="s">
        <v>34</v>
      </c>
      <c r="L25" s="7"/>
      <c r="M25" s="7"/>
      <c r="N25" s="4" t="s">
        <v>509</v>
      </c>
      <c r="O25" s="4" t="s">
        <v>15</v>
      </c>
      <c r="P25" s="4" t="s">
        <v>510</v>
      </c>
      <c r="Q25" s="4" t="s">
        <v>16</v>
      </c>
      <c r="R25" s="4" t="s">
        <v>510</v>
      </c>
      <c r="S25" s="4" t="s">
        <v>40</v>
      </c>
      <c r="T25" s="4" t="s">
        <v>510</v>
      </c>
      <c r="U25" s="4" t="s">
        <v>41</v>
      </c>
      <c r="V25" s="4" t="s">
        <v>510</v>
      </c>
      <c r="W25" s="4" t="s">
        <v>33</v>
      </c>
      <c r="X25" s="4" t="s">
        <v>34</v>
      </c>
      <c r="Y25" s="3">
        <v>23</v>
      </c>
      <c r="Z25" s="4" t="s">
        <v>14</v>
      </c>
    </row>
    <row r="26" spans="1:26" x14ac:dyDescent="0.3">
      <c r="A26" s="6">
        <v>3301001</v>
      </c>
      <c r="B26" s="7" t="s">
        <v>15</v>
      </c>
      <c r="C26" s="7"/>
      <c r="D26" s="7" t="s">
        <v>16</v>
      </c>
      <c r="E26" s="7"/>
      <c r="F26" s="7" t="s">
        <v>40</v>
      </c>
      <c r="G26" s="7"/>
      <c r="H26" s="7" t="s">
        <v>41</v>
      </c>
      <c r="I26" s="7"/>
      <c r="J26" s="7" t="s">
        <v>35</v>
      </c>
      <c r="K26" s="7" t="s">
        <v>23</v>
      </c>
      <c r="L26" s="7"/>
      <c r="M26" s="7"/>
      <c r="N26" s="4" t="s">
        <v>509</v>
      </c>
      <c r="O26" s="4" t="s">
        <v>15</v>
      </c>
      <c r="P26" s="4" t="s">
        <v>510</v>
      </c>
      <c r="Q26" s="4" t="s">
        <v>16</v>
      </c>
      <c r="R26" s="4" t="s">
        <v>510</v>
      </c>
      <c r="S26" s="4" t="s">
        <v>40</v>
      </c>
      <c r="T26" s="4" t="s">
        <v>510</v>
      </c>
      <c r="U26" s="4" t="s">
        <v>41</v>
      </c>
      <c r="V26" s="4" t="s">
        <v>510</v>
      </c>
      <c r="W26" s="4" t="s">
        <v>35</v>
      </c>
      <c r="X26" s="4" t="s">
        <v>371</v>
      </c>
      <c r="Y26" s="3">
        <v>24</v>
      </c>
      <c r="Z26" s="4" t="s">
        <v>14</v>
      </c>
    </row>
    <row r="27" spans="1:26" x14ac:dyDescent="0.3">
      <c r="A27" s="6">
        <v>3301001</v>
      </c>
      <c r="B27" s="7" t="s">
        <v>15</v>
      </c>
      <c r="C27" s="7"/>
      <c r="D27" s="7" t="s">
        <v>16</v>
      </c>
      <c r="E27" s="7"/>
      <c r="F27" s="7" t="s">
        <v>40</v>
      </c>
      <c r="G27" s="7"/>
      <c r="H27" s="7" t="s">
        <v>42</v>
      </c>
      <c r="I27" s="7"/>
      <c r="J27" s="7" t="s">
        <v>33</v>
      </c>
      <c r="K27" s="7" t="s">
        <v>34</v>
      </c>
      <c r="L27" s="7"/>
      <c r="M27" s="7"/>
      <c r="N27" s="4" t="s">
        <v>509</v>
      </c>
      <c r="O27" s="4" t="s">
        <v>15</v>
      </c>
      <c r="P27" s="4" t="s">
        <v>510</v>
      </c>
      <c r="Q27" s="4" t="s">
        <v>16</v>
      </c>
      <c r="R27" s="4" t="s">
        <v>510</v>
      </c>
      <c r="S27" s="4" t="s">
        <v>40</v>
      </c>
      <c r="T27" s="4" t="s">
        <v>510</v>
      </c>
      <c r="U27" s="4" t="s">
        <v>42</v>
      </c>
      <c r="V27" s="4" t="s">
        <v>510</v>
      </c>
      <c r="W27" s="4" t="s">
        <v>33</v>
      </c>
      <c r="X27" s="4" t="s">
        <v>34</v>
      </c>
      <c r="Y27" s="3">
        <v>25</v>
      </c>
      <c r="Z27" s="4" t="s">
        <v>14</v>
      </c>
    </row>
    <row r="28" spans="1:26" x14ac:dyDescent="0.3">
      <c r="A28" s="6">
        <v>3301001</v>
      </c>
      <c r="B28" s="7" t="s">
        <v>15</v>
      </c>
      <c r="C28" s="7"/>
      <c r="D28" s="7" t="s">
        <v>16</v>
      </c>
      <c r="E28" s="7"/>
      <c r="F28" s="7" t="s">
        <v>40</v>
      </c>
      <c r="G28" s="7"/>
      <c r="H28" s="7" t="s">
        <v>42</v>
      </c>
      <c r="I28" s="7"/>
      <c r="J28" s="7" t="s">
        <v>35</v>
      </c>
      <c r="K28" s="7" t="s">
        <v>23</v>
      </c>
      <c r="L28" s="7"/>
      <c r="M28" s="7"/>
      <c r="N28" s="4" t="s">
        <v>509</v>
      </c>
      <c r="O28" s="4" t="s">
        <v>15</v>
      </c>
      <c r="P28" s="4" t="s">
        <v>510</v>
      </c>
      <c r="Q28" s="4" t="s">
        <v>16</v>
      </c>
      <c r="R28" s="4" t="s">
        <v>510</v>
      </c>
      <c r="S28" s="4" t="s">
        <v>40</v>
      </c>
      <c r="T28" s="4" t="s">
        <v>510</v>
      </c>
      <c r="U28" s="4" t="s">
        <v>42</v>
      </c>
      <c r="V28" s="4" t="s">
        <v>510</v>
      </c>
      <c r="W28" s="4" t="s">
        <v>35</v>
      </c>
      <c r="X28" s="4" t="s">
        <v>371</v>
      </c>
      <c r="Y28" s="3">
        <v>26</v>
      </c>
      <c r="Z28" s="4" t="s">
        <v>14</v>
      </c>
    </row>
    <row r="29" spans="1:26" x14ac:dyDescent="0.3">
      <c r="A29" s="6">
        <v>3301001</v>
      </c>
      <c r="B29" s="7" t="s">
        <v>15</v>
      </c>
      <c r="C29" s="7"/>
      <c r="D29" s="7" t="s">
        <v>16</v>
      </c>
      <c r="E29" s="7"/>
      <c r="F29" s="7" t="s">
        <v>40</v>
      </c>
      <c r="G29" s="7"/>
      <c r="H29" s="7" t="s">
        <v>43</v>
      </c>
      <c r="I29" s="7"/>
      <c r="J29" s="7" t="s">
        <v>33</v>
      </c>
      <c r="K29" s="7" t="s">
        <v>34</v>
      </c>
      <c r="L29" s="7"/>
      <c r="M29" s="7"/>
      <c r="N29" s="4" t="s">
        <v>509</v>
      </c>
      <c r="O29" s="4" t="s">
        <v>15</v>
      </c>
      <c r="P29" s="4" t="s">
        <v>510</v>
      </c>
      <c r="Q29" s="4" t="s">
        <v>16</v>
      </c>
      <c r="R29" s="4" t="s">
        <v>510</v>
      </c>
      <c r="S29" s="4" t="s">
        <v>40</v>
      </c>
      <c r="T29" s="4" t="s">
        <v>510</v>
      </c>
      <c r="U29" s="4" t="s">
        <v>43</v>
      </c>
      <c r="V29" s="4" t="s">
        <v>510</v>
      </c>
      <c r="W29" s="4" t="s">
        <v>33</v>
      </c>
      <c r="X29" s="4" t="s">
        <v>34</v>
      </c>
      <c r="Y29" s="3">
        <v>27</v>
      </c>
      <c r="Z29" s="4" t="s">
        <v>14</v>
      </c>
    </row>
    <row r="30" spans="1:26" x14ac:dyDescent="0.3">
      <c r="A30" s="6">
        <v>3301001</v>
      </c>
      <c r="B30" s="7" t="s">
        <v>15</v>
      </c>
      <c r="C30" s="7"/>
      <c r="D30" s="7" t="s">
        <v>16</v>
      </c>
      <c r="E30" s="7"/>
      <c r="F30" s="7" t="s">
        <v>40</v>
      </c>
      <c r="G30" s="7"/>
      <c r="H30" s="7" t="s">
        <v>43</v>
      </c>
      <c r="I30" s="7"/>
      <c r="J30" s="7" t="s">
        <v>35</v>
      </c>
      <c r="K30" s="7" t="s">
        <v>20</v>
      </c>
      <c r="L30" s="7"/>
      <c r="M30" s="7"/>
      <c r="N30" s="4" t="s">
        <v>509</v>
      </c>
      <c r="O30" s="4" t="s">
        <v>15</v>
      </c>
      <c r="P30" s="4" t="s">
        <v>510</v>
      </c>
      <c r="Q30" s="4" t="s">
        <v>16</v>
      </c>
      <c r="R30" s="4" t="s">
        <v>510</v>
      </c>
      <c r="S30" s="4" t="s">
        <v>40</v>
      </c>
      <c r="T30" s="4" t="s">
        <v>510</v>
      </c>
      <c r="U30" s="4" t="s">
        <v>43</v>
      </c>
      <c r="V30" s="4" t="s">
        <v>510</v>
      </c>
      <c r="W30" s="4" t="s">
        <v>35</v>
      </c>
      <c r="X30" s="4" t="s">
        <v>20</v>
      </c>
      <c r="Y30" s="3">
        <v>28</v>
      </c>
      <c r="Z30" s="4" t="s">
        <v>14</v>
      </c>
    </row>
    <row r="31" spans="1:26" x14ac:dyDescent="0.3">
      <c r="A31" s="6">
        <v>3301001</v>
      </c>
      <c r="B31" s="7" t="s">
        <v>15</v>
      </c>
      <c r="C31" s="7"/>
      <c r="D31" s="7" t="s">
        <v>16</v>
      </c>
      <c r="E31" s="7"/>
      <c r="F31" s="7" t="s">
        <v>40</v>
      </c>
      <c r="G31" s="7"/>
      <c r="H31" s="7" t="s">
        <v>44</v>
      </c>
      <c r="I31" s="7"/>
      <c r="J31" s="7" t="s">
        <v>33</v>
      </c>
      <c r="K31" s="7" t="s">
        <v>34</v>
      </c>
      <c r="L31" s="7"/>
      <c r="M31" s="7"/>
      <c r="N31" s="4" t="s">
        <v>509</v>
      </c>
      <c r="O31" s="4" t="s">
        <v>15</v>
      </c>
      <c r="P31" s="4" t="s">
        <v>510</v>
      </c>
      <c r="Q31" s="4" t="s">
        <v>16</v>
      </c>
      <c r="R31" s="4" t="s">
        <v>510</v>
      </c>
      <c r="S31" s="4" t="s">
        <v>40</v>
      </c>
      <c r="T31" s="4" t="s">
        <v>510</v>
      </c>
      <c r="U31" s="4" t="s">
        <v>44</v>
      </c>
      <c r="V31" s="4" t="s">
        <v>510</v>
      </c>
      <c r="W31" s="4" t="s">
        <v>33</v>
      </c>
      <c r="X31" s="4" t="s">
        <v>34</v>
      </c>
      <c r="Y31" s="3">
        <v>29</v>
      </c>
      <c r="Z31" s="4" t="s">
        <v>14</v>
      </c>
    </row>
    <row r="32" spans="1:26" x14ac:dyDescent="0.3">
      <c r="A32" s="6">
        <v>3301001</v>
      </c>
      <c r="B32" s="7" t="s">
        <v>15</v>
      </c>
      <c r="C32" s="7"/>
      <c r="D32" s="7" t="s">
        <v>16</v>
      </c>
      <c r="E32" s="7"/>
      <c r="F32" s="7" t="s">
        <v>40</v>
      </c>
      <c r="G32" s="7"/>
      <c r="H32" s="7" t="s">
        <v>44</v>
      </c>
      <c r="I32" s="7"/>
      <c r="J32" s="7" t="s">
        <v>35</v>
      </c>
      <c r="K32" s="7" t="s">
        <v>23</v>
      </c>
      <c r="L32" s="7"/>
      <c r="M32" s="7"/>
      <c r="N32" s="4" t="s">
        <v>509</v>
      </c>
      <c r="O32" s="4" t="s">
        <v>15</v>
      </c>
      <c r="P32" s="4" t="s">
        <v>510</v>
      </c>
      <c r="Q32" s="4" t="s">
        <v>16</v>
      </c>
      <c r="R32" s="4" t="s">
        <v>510</v>
      </c>
      <c r="S32" s="4" t="s">
        <v>40</v>
      </c>
      <c r="T32" s="4" t="s">
        <v>510</v>
      </c>
      <c r="U32" s="4" t="s">
        <v>44</v>
      </c>
      <c r="V32" s="4" t="s">
        <v>510</v>
      </c>
      <c r="W32" s="4" t="s">
        <v>35</v>
      </c>
      <c r="X32" s="4" t="s">
        <v>371</v>
      </c>
      <c r="Y32" s="3">
        <v>30</v>
      </c>
      <c r="Z32" s="4" t="s">
        <v>14</v>
      </c>
    </row>
    <row r="33" spans="1:26" x14ac:dyDescent="0.3">
      <c r="A33" s="6">
        <v>3301001</v>
      </c>
      <c r="B33" s="7" t="s">
        <v>15</v>
      </c>
      <c r="C33" s="7"/>
      <c r="D33" s="7" t="s">
        <v>16</v>
      </c>
      <c r="E33" s="7"/>
      <c r="F33" s="7" t="s">
        <v>45</v>
      </c>
      <c r="G33" s="7"/>
      <c r="H33" s="7" t="s">
        <v>46</v>
      </c>
      <c r="I33" s="7"/>
      <c r="J33" s="7" t="s">
        <v>47</v>
      </c>
      <c r="K33" s="7" t="s">
        <v>25</v>
      </c>
      <c r="L33" s="7"/>
      <c r="M33" s="7"/>
      <c r="N33" s="4" t="s">
        <v>509</v>
      </c>
      <c r="O33" s="4" t="s">
        <v>15</v>
      </c>
      <c r="P33" s="4" t="s">
        <v>510</v>
      </c>
      <c r="Q33" s="4" t="s">
        <v>16</v>
      </c>
      <c r="R33" s="4" t="s">
        <v>510</v>
      </c>
      <c r="S33" s="4" t="s">
        <v>45</v>
      </c>
      <c r="T33" s="4" t="s">
        <v>510</v>
      </c>
      <c r="U33" s="4" t="s">
        <v>46</v>
      </c>
      <c r="V33" s="4" t="s">
        <v>510</v>
      </c>
      <c r="W33" s="4" t="s">
        <v>47</v>
      </c>
      <c r="X33" s="4" t="s">
        <v>25</v>
      </c>
      <c r="Y33" s="3">
        <v>31</v>
      </c>
      <c r="Z33" s="4" t="s">
        <v>14</v>
      </c>
    </row>
    <row r="34" spans="1:26" x14ac:dyDescent="0.3">
      <c r="A34" s="6">
        <v>3301001</v>
      </c>
      <c r="B34" s="7" t="s">
        <v>15</v>
      </c>
      <c r="C34" s="7"/>
      <c r="D34" s="7" t="s">
        <v>16</v>
      </c>
      <c r="E34" s="7"/>
      <c r="F34" s="7" t="s">
        <v>45</v>
      </c>
      <c r="G34" s="7"/>
      <c r="H34" s="7" t="s">
        <v>46</v>
      </c>
      <c r="I34" s="7"/>
      <c r="J34" s="7" t="s">
        <v>48</v>
      </c>
      <c r="K34" s="7" t="s">
        <v>20</v>
      </c>
      <c r="L34" s="7"/>
      <c r="M34" s="7"/>
      <c r="N34" s="4" t="s">
        <v>509</v>
      </c>
      <c r="O34" s="4" t="s">
        <v>15</v>
      </c>
      <c r="P34" s="4" t="s">
        <v>510</v>
      </c>
      <c r="Q34" s="4" t="s">
        <v>16</v>
      </c>
      <c r="R34" s="4" t="s">
        <v>510</v>
      </c>
      <c r="S34" s="4" t="s">
        <v>45</v>
      </c>
      <c r="T34" s="4" t="s">
        <v>510</v>
      </c>
      <c r="U34" s="4" t="s">
        <v>46</v>
      </c>
      <c r="V34" s="4" t="s">
        <v>510</v>
      </c>
      <c r="W34" s="4" t="s">
        <v>48</v>
      </c>
      <c r="X34" s="4" t="s">
        <v>20</v>
      </c>
      <c r="Y34" s="3">
        <v>32</v>
      </c>
      <c r="Z34" s="4" t="s">
        <v>14</v>
      </c>
    </row>
    <row r="35" spans="1:26" x14ac:dyDescent="0.3">
      <c r="A35" s="6">
        <v>3301001</v>
      </c>
      <c r="B35" s="7" t="s">
        <v>15</v>
      </c>
      <c r="C35" s="7"/>
      <c r="D35" s="7" t="s">
        <v>16</v>
      </c>
      <c r="E35" s="7"/>
      <c r="F35" s="7" t="s">
        <v>45</v>
      </c>
      <c r="G35" s="7"/>
      <c r="H35" s="7" t="s">
        <v>46</v>
      </c>
      <c r="I35" s="7"/>
      <c r="J35" s="7" t="s">
        <v>49</v>
      </c>
      <c r="K35" s="7" t="s">
        <v>50</v>
      </c>
      <c r="L35" s="7"/>
      <c r="M35" s="7"/>
      <c r="N35" s="4" t="s">
        <v>509</v>
      </c>
      <c r="O35" s="4" t="s">
        <v>15</v>
      </c>
      <c r="P35" s="4" t="s">
        <v>510</v>
      </c>
      <c r="Q35" s="4" t="s">
        <v>16</v>
      </c>
      <c r="R35" s="4" t="s">
        <v>510</v>
      </c>
      <c r="S35" s="4" t="s">
        <v>45</v>
      </c>
      <c r="T35" s="4" t="s">
        <v>510</v>
      </c>
      <c r="U35" s="4" t="s">
        <v>46</v>
      </c>
      <c r="V35" s="4" t="s">
        <v>510</v>
      </c>
      <c r="W35" s="4" t="s">
        <v>49</v>
      </c>
      <c r="X35" s="4" t="s">
        <v>50</v>
      </c>
      <c r="Y35" s="3">
        <v>33</v>
      </c>
      <c r="Z35" s="4" t="s">
        <v>14</v>
      </c>
    </row>
    <row r="36" spans="1:26" x14ac:dyDescent="0.3">
      <c r="A36" s="6">
        <v>3301001</v>
      </c>
      <c r="B36" s="7" t="s">
        <v>15</v>
      </c>
      <c r="C36" s="7"/>
      <c r="D36" s="7" t="s">
        <v>16</v>
      </c>
      <c r="E36" s="7"/>
      <c r="F36" s="7" t="s">
        <v>45</v>
      </c>
      <c r="G36" s="7"/>
      <c r="H36" s="7" t="s">
        <v>51</v>
      </c>
      <c r="I36" s="7"/>
      <c r="J36" s="7" t="s">
        <v>52</v>
      </c>
      <c r="K36" s="7" t="s">
        <v>20</v>
      </c>
      <c r="L36" s="7"/>
      <c r="M36" s="7"/>
      <c r="N36" s="4" t="s">
        <v>509</v>
      </c>
      <c r="O36" s="4" t="s">
        <v>15</v>
      </c>
      <c r="P36" s="4" t="s">
        <v>510</v>
      </c>
      <c r="Q36" s="4" t="s">
        <v>16</v>
      </c>
      <c r="R36" s="4" t="s">
        <v>510</v>
      </c>
      <c r="S36" s="4" t="s">
        <v>45</v>
      </c>
      <c r="T36" s="4" t="s">
        <v>510</v>
      </c>
      <c r="U36" s="4" t="s">
        <v>51</v>
      </c>
      <c r="V36" s="4" t="s">
        <v>510</v>
      </c>
      <c r="W36" s="4" t="s">
        <v>52</v>
      </c>
      <c r="X36" s="4" t="s">
        <v>20</v>
      </c>
      <c r="Y36" s="3">
        <v>34</v>
      </c>
      <c r="Z36" s="4" t="s">
        <v>14</v>
      </c>
    </row>
    <row r="37" spans="1:26" x14ac:dyDescent="0.3">
      <c r="A37" s="6">
        <v>3301001</v>
      </c>
      <c r="B37" s="7" t="s">
        <v>15</v>
      </c>
      <c r="C37" s="7"/>
      <c r="D37" s="7" t="s">
        <v>16</v>
      </c>
      <c r="E37" s="7"/>
      <c r="F37" s="7" t="s">
        <v>45</v>
      </c>
      <c r="G37" s="7"/>
      <c r="H37" s="7" t="s">
        <v>51</v>
      </c>
      <c r="I37" s="7"/>
      <c r="J37" s="7" t="s">
        <v>53</v>
      </c>
      <c r="K37" s="7" t="s">
        <v>34</v>
      </c>
      <c r="L37" s="7"/>
      <c r="M37" s="7"/>
      <c r="N37" s="4" t="s">
        <v>509</v>
      </c>
      <c r="O37" s="4" t="s">
        <v>15</v>
      </c>
      <c r="P37" s="4" t="s">
        <v>510</v>
      </c>
      <c r="Q37" s="4" t="s">
        <v>16</v>
      </c>
      <c r="R37" s="4" t="s">
        <v>510</v>
      </c>
      <c r="S37" s="4" t="s">
        <v>45</v>
      </c>
      <c r="T37" s="4" t="s">
        <v>510</v>
      </c>
      <c r="U37" s="4" t="s">
        <v>51</v>
      </c>
      <c r="V37" s="4" t="s">
        <v>510</v>
      </c>
      <c r="W37" s="4" t="s">
        <v>53</v>
      </c>
      <c r="X37" s="4" t="s">
        <v>34</v>
      </c>
      <c r="Y37" s="3">
        <v>35</v>
      </c>
      <c r="Z37" s="4" t="s">
        <v>14</v>
      </c>
    </row>
    <row r="38" spans="1:26" x14ac:dyDescent="0.3">
      <c r="A38" s="6">
        <v>3301001</v>
      </c>
      <c r="B38" s="7" t="s">
        <v>15</v>
      </c>
      <c r="C38" s="7"/>
      <c r="D38" s="7" t="s">
        <v>16</v>
      </c>
      <c r="E38" s="7"/>
      <c r="F38" s="7" t="s">
        <v>45</v>
      </c>
      <c r="G38" s="7"/>
      <c r="H38" s="7" t="s">
        <v>51</v>
      </c>
      <c r="I38" s="7"/>
      <c r="J38" s="7" t="s">
        <v>35</v>
      </c>
      <c r="K38" s="7" t="s">
        <v>50</v>
      </c>
      <c r="L38" s="7"/>
      <c r="M38" s="7"/>
      <c r="N38" s="4" t="s">
        <v>509</v>
      </c>
      <c r="O38" s="4" t="s">
        <v>15</v>
      </c>
      <c r="P38" s="4" t="s">
        <v>510</v>
      </c>
      <c r="Q38" s="4" t="s">
        <v>16</v>
      </c>
      <c r="R38" s="4" t="s">
        <v>510</v>
      </c>
      <c r="S38" s="4" t="s">
        <v>45</v>
      </c>
      <c r="T38" s="4" t="s">
        <v>510</v>
      </c>
      <c r="U38" s="4" t="s">
        <v>51</v>
      </c>
      <c r="V38" s="4" t="s">
        <v>510</v>
      </c>
      <c r="W38" s="4" t="s">
        <v>35</v>
      </c>
      <c r="X38" s="4" t="s">
        <v>50</v>
      </c>
      <c r="Y38" s="3">
        <v>36</v>
      </c>
      <c r="Z38" s="4" t="s">
        <v>14</v>
      </c>
    </row>
    <row r="39" spans="1:26" x14ac:dyDescent="0.3">
      <c r="A39" s="6">
        <v>3301001</v>
      </c>
      <c r="B39" s="7" t="s">
        <v>15</v>
      </c>
      <c r="C39" s="7"/>
      <c r="D39" s="7" t="s">
        <v>16</v>
      </c>
      <c r="E39" s="7"/>
      <c r="F39" s="7" t="s">
        <v>54</v>
      </c>
      <c r="G39" s="7"/>
      <c r="H39" s="7"/>
      <c r="I39" s="7"/>
      <c r="J39" s="7" t="s">
        <v>55</v>
      </c>
      <c r="K39" s="7" t="s">
        <v>50</v>
      </c>
      <c r="L39" s="7"/>
      <c r="M39" s="7"/>
      <c r="N39" s="4" t="s">
        <v>509</v>
      </c>
      <c r="O39" s="4" t="s">
        <v>15</v>
      </c>
      <c r="P39" s="4" t="s">
        <v>510</v>
      </c>
      <c r="Q39" s="4" t="s">
        <v>16</v>
      </c>
      <c r="R39" s="4" t="s">
        <v>510</v>
      </c>
      <c r="S39" s="4" t="s">
        <v>54</v>
      </c>
      <c r="T39" s="4" t="s">
        <v>510</v>
      </c>
      <c r="U39" s="4" t="s">
        <v>510</v>
      </c>
      <c r="V39" s="4" t="s">
        <v>510</v>
      </c>
      <c r="W39" s="4" t="s">
        <v>55</v>
      </c>
      <c r="X39" s="4" t="s">
        <v>50</v>
      </c>
      <c r="Y39" s="3">
        <v>37</v>
      </c>
      <c r="Z39" s="4" t="s">
        <v>14</v>
      </c>
    </row>
    <row r="40" spans="1:26" x14ac:dyDescent="0.3">
      <c r="A40" s="6">
        <v>3301001</v>
      </c>
      <c r="B40" s="7" t="s">
        <v>15</v>
      </c>
      <c r="C40" s="7"/>
      <c r="D40" s="7" t="s">
        <v>16</v>
      </c>
      <c r="E40" s="7"/>
      <c r="F40" s="7" t="s">
        <v>54</v>
      </c>
      <c r="G40" s="7"/>
      <c r="H40" s="7"/>
      <c r="I40" s="7"/>
      <c r="J40" s="7" t="s">
        <v>56</v>
      </c>
      <c r="K40" s="7" t="s">
        <v>50</v>
      </c>
      <c r="L40" s="7"/>
      <c r="M40" s="7"/>
      <c r="N40" s="4" t="s">
        <v>509</v>
      </c>
      <c r="O40" s="4" t="s">
        <v>15</v>
      </c>
      <c r="P40" s="4" t="s">
        <v>510</v>
      </c>
      <c r="Q40" s="4" t="s">
        <v>16</v>
      </c>
      <c r="R40" s="4" t="s">
        <v>510</v>
      </c>
      <c r="S40" s="4" t="s">
        <v>54</v>
      </c>
      <c r="T40" s="4" t="s">
        <v>510</v>
      </c>
      <c r="U40" s="4" t="s">
        <v>510</v>
      </c>
      <c r="V40" s="4" t="s">
        <v>510</v>
      </c>
      <c r="W40" s="4" t="s">
        <v>56</v>
      </c>
      <c r="X40" s="4" t="s">
        <v>50</v>
      </c>
      <c r="Y40" s="3">
        <v>38</v>
      </c>
      <c r="Z40" s="4" t="s">
        <v>14</v>
      </c>
    </row>
    <row r="41" spans="1:26" x14ac:dyDescent="0.3">
      <c r="A41" s="6">
        <v>3301001</v>
      </c>
      <c r="B41" s="7" t="s">
        <v>15</v>
      </c>
      <c r="C41" s="7"/>
      <c r="D41" s="7" t="s">
        <v>16</v>
      </c>
      <c r="E41" s="7"/>
      <c r="F41" s="7" t="s">
        <v>54</v>
      </c>
      <c r="G41" s="7"/>
      <c r="H41" s="7"/>
      <c r="I41" s="7"/>
      <c r="J41" s="7" t="s">
        <v>57</v>
      </c>
      <c r="K41" s="7" t="s">
        <v>50</v>
      </c>
      <c r="L41" s="7"/>
      <c r="M41" s="7"/>
      <c r="N41" s="4" t="s">
        <v>509</v>
      </c>
      <c r="O41" s="4" t="s">
        <v>15</v>
      </c>
      <c r="P41" s="4" t="s">
        <v>510</v>
      </c>
      <c r="Q41" s="4" t="s">
        <v>16</v>
      </c>
      <c r="R41" s="4" t="s">
        <v>510</v>
      </c>
      <c r="S41" s="4" t="s">
        <v>54</v>
      </c>
      <c r="T41" s="4" t="s">
        <v>510</v>
      </c>
      <c r="U41" s="4" t="s">
        <v>510</v>
      </c>
      <c r="V41" s="4" t="s">
        <v>510</v>
      </c>
      <c r="W41" s="4" t="s">
        <v>57</v>
      </c>
      <c r="X41" s="4" t="s">
        <v>50</v>
      </c>
      <c r="Y41" s="3">
        <v>39</v>
      </c>
      <c r="Z41" s="4" t="s">
        <v>14</v>
      </c>
    </row>
    <row r="42" spans="1:26" x14ac:dyDescent="0.3">
      <c r="A42" s="6">
        <v>3301001</v>
      </c>
      <c r="B42" s="7" t="s">
        <v>15</v>
      </c>
      <c r="C42" s="7"/>
      <c r="D42" s="7" t="s">
        <v>16</v>
      </c>
      <c r="E42" s="7"/>
      <c r="F42" s="7" t="s">
        <v>58</v>
      </c>
      <c r="G42" s="7"/>
      <c r="H42" s="7" t="s">
        <v>18</v>
      </c>
      <c r="I42" s="7"/>
      <c r="J42" s="7" t="s">
        <v>59</v>
      </c>
      <c r="K42" s="7" t="s">
        <v>34</v>
      </c>
      <c r="L42" s="7"/>
      <c r="M42" s="7"/>
      <c r="N42" s="4" t="s">
        <v>509</v>
      </c>
      <c r="O42" s="4" t="s">
        <v>15</v>
      </c>
      <c r="P42" s="4" t="s">
        <v>510</v>
      </c>
      <c r="Q42" s="4" t="s">
        <v>16</v>
      </c>
      <c r="R42" s="4" t="s">
        <v>510</v>
      </c>
      <c r="S42" s="4" t="s">
        <v>58</v>
      </c>
      <c r="T42" s="4" t="s">
        <v>510</v>
      </c>
      <c r="U42" s="4" t="s">
        <v>510</v>
      </c>
      <c r="V42" s="4" t="s">
        <v>510</v>
      </c>
      <c r="W42" s="4" t="s">
        <v>59</v>
      </c>
      <c r="X42" s="4" t="s">
        <v>34</v>
      </c>
      <c r="Y42" s="3">
        <v>40</v>
      </c>
      <c r="Z42" s="4" t="s">
        <v>14</v>
      </c>
    </row>
    <row r="43" spans="1:26" x14ac:dyDescent="0.3">
      <c r="A43" s="6">
        <v>3301001</v>
      </c>
      <c r="B43" s="7" t="s">
        <v>15</v>
      </c>
      <c r="C43" s="7"/>
      <c r="D43" s="7" t="s">
        <v>16</v>
      </c>
      <c r="E43" s="7"/>
      <c r="F43" s="7" t="s">
        <v>58</v>
      </c>
      <c r="G43" s="7"/>
      <c r="H43" s="7"/>
      <c r="I43" s="7"/>
      <c r="J43" s="7" t="s">
        <v>60</v>
      </c>
      <c r="K43" s="7" t="s">
        <v>20</v>
      </c>
      <c r="L43" s="7"/>
      <c r="M43" s="7"/>
      <c r="N43" s="4" t="s">
        <v>509</v>
      </c>
      <c r="O43" s="4" t="s">
        <v>15</v>
      </c>
      <c r="P43" s="4" t="s">
        <v>510</v>
      </c>
      <c r="Q43" s="4" t="s">
        <v>16</v>
      </c>
      <c r="R43" s="4" t="s">
        <v>510</v>
      </c>
      <c r="S43" s="4" t="s">
        <v>58</v>
      </c>
      <c r="T43" s="4" t="s">
        <v>510</v>
      </c>
      <c r="U43" s="4" t="s">
        <v>510</v>
      </c>
      <c r="V43" s="4" t="s">
        <v>510</v>
      </c>
      <c r="W43" s="4" t="s">
        <v>60</v>
      </c>
      <c r="X43" s="4" t="s">
        <v>20</v>
      </c>
      <c r="Y43" s="3">
        <v>41</v>
      </c>
      <c r="Z43" s="4" t="s">
        <v>14</v>
      </c>
    </row>
    <row r="44" spans="1:26" x14ac:dyDescent="0.3">
      <c r="A44" s="6">
        <v>3301001</v>
      </c>
      <c r="B44" s="7" t="s">
        <v>15</v>
      </c>
      <c r="C44" s="7"/>
      <c r="D44" s="7" t="s">
        <v>16</v>
      </c>
      <c r="E44" s="7"/>
      <c r="F44" s="7" t="s">
        <v>58</v>
      </c>
      <c r="G44" s="7"/>
      <c r="H44" s="7" t="s">
        <v>18</v>
      </c>
      <c r="I44" s="7"/>
      <c r="J44" s="7" t="s">
        <v>61</v>
      </c>
      <c r="K44" s="7" t="s">
        <v>50</v>
      </c>
      <c r="L44" s="7"/>
      <c r="M44" s="7"/>
      <c r="N44" s="4" t="s">
        <v>509</v>
      </c>
      <c r="O44" s="4" t="s">
        <v>15</v>
      </c>
      <c r="P44" s="4" t="s">
        <v>510</v>
      </c>
      <c r="Q44" s="4" t="s">
        <v>16</v>
      </c>
      <c r="R44" s="4" t="s">
        <v>510</v>
      </c>
      <c r="S44" s="4" t="s">
        <v>58</v>
      </c>
      <c r="T44" s="4" t="s">
        <v>510</v>
      </c>
      <c r="U44" s="4" t="s">
        <v>510</v>
      </c>
      <c r="V44" s="4" t="s">
        <v>510</v>
      </c>
      <c r="W44" s="4" t="s">
        <v>61</v>
      </c>
      <c r="X44" s="4" t="s">
        <v>50</v>
      </c>
      <c r="Y44" s="3">
        <v>42</v>
      </c>
      <c r="Z44" s="4" t="s">
        <v>14</v>
      </c>
    </row>
    <row r="45" spans="1:26" x14ac:dyDescent="0.3">
      <c r="A45" s="6">
        <v>3301001</v>
      </c>
      <c r="B45" s="7" t="s">
        <v>15</v>
      </c>
      <c r="C45" s="7"/>
      <c r="D45" s="7" t="s">
        <v>16</v>
      </c>
      <c r="E45" s="7"/>
      <c r="F45" s="7" t="s">
        <v>62</v>
      </c>
      <c r="G45" s="7"/>
      <c r="H45" s="7"/>
      <c r="I45" s="7"/>
      <c r="J45" s="7" t="s">
        <v>63</v>
      </c>
      <c r="K45" s="7" t="s">
        <v>20</v>
      </c>
      <c r="L45" s="7"/>
      <c r="M45" s="7"/>
      <c r="N45" s="4" t="s">
        <v>509</v>
      </c>
      <c r="O45" s="4" t="s">
        <v>15</v>
      </c>
      <c r="P45" s="4" t="s">
        <v>510</v>
      </c>
      <c r="Q45" s="4" t="s">
        <v>16</v>
      </c>
      <c r="R45" s="4" t="s">
        <v>510</v>
      </c>
      <c r="S45" s="4" t="s">
        <v>62</v>
      </c>
      <c r="T45" s="4" t="s">
        <v>510</v>
      </c>
      <c r="U45" s="4" t="s">
        <v>510</v>
      </c>
      <c r="V45" s="4" t="s">
        <v>510</v>
      </c>
      <c r="W45" s="4" t="s">
        <v>63</v>
      </c>
      <c r="X45" s="4" t="s">
        <v>20</v>
      </c>
      <c r="Y45" s="3">
        <v>43</v>
      </c>
      <c r="Z45" s="4" t="s">
        <v>14</v>
      </c>
    </row>
    <row r="46" spans="1:26" x14ac:dyDescent="0.3">
      <c r="A46" s="6">
        <v>3301001</v>
      </c>
      <c r="B46" s="7" t="s">
        <v>15</v>
      </c>
      <c r="C46" s="7"/>
      <c r="D46" s="7" t="s">
        <v>16</v>
      </c>
      <c r="E46" s="7"/>
      <c r="F46" s="7" t="s">
        <v>62</v>
      </c>
      <c r="G46" s="7"/>
      <c r="H46" s="7"/>
      <c r="I46" s="7"/>
      <c r="J46" s="7" t="s">
        <v>64</v>
      </c>
      <c r="K46" s="7" t="s">
        <v>20</v>
      </c>
      <c r="L46" s="7"/>
      <c r="M46" s="7"/>
      <c r="N46" s="4" t="s">
        <v>509</v>
      </c>
      <c r="O46" s="4" t="s">
        <v>15</v>
      </c>
      <c r="P46" s="4" t="s">
        <v>510</v>
      </c>
      <c r="Q46" s="4" t="s">
        <v>16</v>
      </c>
      <c r="R46" s="4" t="s">
        <v>510</v>
      </c>
      <c r="S46" s="4" t="s">
        <v>62</v>
      </c>
      <c r="T46" s="4" t="s">
        <v>510</v>
      </c>
      <c r="U46" s="4" t="s">
        <v>510</v>
      </c>
      <c r="V46" s="4" t="s">
        <v>510</v>
      </c>
      <c r="W46" s="4" t="s">
        <v>64</v>
      </c>
      <c r="X46" s="4" t="s">
        <v>20</v>
      </c>
      <c r="Y46" s="3">
        <v>44</v>
      </c>
      <c r="Z46" s="4" t="s">
        <v>14</v>
      </c>
    </row>
    <row r="47" spans="1:26" x14ac:dyDescent="0.3">
      <c r="A47" s="6">
        <v>3301001</v>
      </c>
      <c r="B47" s="7" t="s">
        <v>15</v>
      </c>
      <c r="C47" s="7"/>
      <c r="D47" s="7" t="s">
        <v>16</v>
      </c>
      <c r="E47" s="7"/>
      <c r="F47" s="7" t="s">
        <v>62</v>
      </c>
      <c r="G47" s="7"/>
      <c r="H47" s="7"/>
      <c r="I47" s="7"/>
      <c r="J47" s="7" t="s">
        <v>65</v>
      </c>
      <c r="K47" s="7" t="s">
        <v>25</v>
      </c>
      <c r="L47" s="7"/>
      <c r="M47" s="7"/>
      <c r="N47" s="4" t="s">
        <v>509</v>
      </c>
      <c r="O47" s="4" t="s">
        <v>15</v>
      </c>
      <c r="P47" s="4" t="s">
        <v>510</v>
      </c>
      <c r="Q47" s="4" t="s">
        <v>16</v>
      </c>
      <c r="R47" s="4" t="s">
        <v>510</v>
      </c>
      <c r="S47" s="4" t="s">
        <v>62</v>
      </c>
      <c r="T47" s="4" t="s">
        <v>510</v>
      </c>
      <c r="U47" s="4" t="s">
        <v>510</v>
      </c>
      <c r="V47" s="4" t="s">
        <v>510</v>
      </c>
      <c r="W47" s="4" t="s">
        <v>65</v>
      </c>
      <c r="X47" s="4" t="s">
        <v>25</v>
      </c>
      <c r="Y47" s="3">
        <v>45</v>
      </c>
      <c r="Z47" s="4" t="s">
        <v>14</v>
      </c>
    </row>
    <row r="48" spans="1:26" x14ac:dyDescent="0.3">
      <c r="A48" s="6">
        <v>3301001</v>
      </c>
      <c r="B48" s="7" t="s">
        <v>15</v>
      </c>
      <c r="C48" s="7"/>
      <c r="D48" s="7" t="s">
        <v>66</v>
      </c>
      <c r="E48" s="7"/>
      <c r="F48" s="7" t="s">
        <v>67</v>
      </c>
      <c r="G48" s="7"/>
      <c r="H48" s="7"/>
      <c r="I48" s="7"/>
      <c r="J48" s="7" t="s">
        <v>68</v>
      </c>
      <c r="K48" s="7" t="s">
        <v>25</v>
      </c>
      <c r="L48" s="7"/>
      <c r="M48" s="7"/>
      <c r="N48" s="4" t="s">
        <v>509</v>
      </c>
      <c r="O48" s="4" t="s">
        <v>15</v>
      </c>
      <c r="P48" s="4" t="s">
        <v>510</v>
      </c>
      <c r="Q48" s="4" t="s">
        <v>66</v>
      </c>
      <c r="R48" s="4" t="s">
        <v>510</v>
      </c>
      <c r="S48" s="4" t="s">
        <v>67</v>
      </c>
      <c r="T48" s="4" t="s">
        <v>510</v>
      </c>
      <c r="U48" s="4" t="s">
        <v>510</v>
      </c>
      <c r="V48" s="4" t="s">
        <v>510</v>
      </c>
      <c r="W48" s="4" t="s">
        <v>68</v>
      </c>
      <c r="X48" s="4" t="s">
        <v>25</v>
      </c>
      <c r="Y48" s="3">
        <v>46</v>
      </c>
      <c r="Z48" s="4" t="s">
        <v>14</v>
      </c>
    </row>
    <row r="49" spans="1:26" x14ac:dyDescent="0.3">
      <c r="A49" s="6">
        <v>3301001</v>
      </c>
      <c r="B49" s="7" t="s">
        <v>15</v>
      </c>
      <c r="C49" s="7"/>
      <c r="D49" s="7" t="s">
        <v>66</v>
      </c>
      <c r="E49" s="7"/>
      <c r="F49" s="7" t="s">
        <v>67</v>
      </c>
      <c r="G49" s="7"/>
      <c r="H49" s="7"/>
      <c r="I49" s="7"/>
      <c r="J49" s="7" t="s">
        <v>69</v>
      </c>
      <c r="K49" s="7" t="s">
        <v>50</v>
      </c>
      <c r="L49" s="7"/>
      <c r="M49" s="7"/>
      <c r="N49" s="4" t="s">
        <v>509</v>
      </c>
      <c r="O49" s="4" t="s">
        <v>15</v>
      </c>
      <c r="P49" s="4" t="s">
        <v>510</v>
      </c>
      <c r="Q49" s="4" t="s">
        <v>66</v>
      </c>
      <c r="R49" s="4" t="s">
        <v>510</v>
      </c>
      <c r="S49" s="4" t="s">
        <v>67</v>
      </c>
      <c r="T49" s="4" t="s">
        <v>510</v>
      </c>
      <c r="U49" s="4" t="s">
        <v>510</v>
      </c>
      <c r="V49" s="4" t="s">
        <v>510</v>
      </c>
      <c r="W49" s="4" t="s">
        <v>69</v>
      </c>
      <c r="X49" s="4" t="s">
        <v>50</v>
      </c>
      <c r="Y49" s="3">
        <v>47</v>
      </c>
      <c r="Z49" s="4" t="s">
        <v>14</v>
      </c>
    </row>
    <row r="50" spans="1:26" x14ac:dyDescent="0.3">
      <c r="A50" s="6">
        <v>3301001</v>
      </c>
      <c r="B50" s="7" t="s">
        <v>15</v>
      </c>
      <c r="C50" s="7"/>
      <c r="D50" s="7" t="s">
        <v>66</v>
      </c>
      <c r="E50" s="7"/>
      <c r="F50" s="7" t="s">
        <v>67</v>
      </c>
      <c r="G50" s="7"/>
      <c r="H50" s="7"/>
      <c r="I50" s="7"/>
      <c r="J50" s="7" t="s">
        <v>70</v>
      </c>
      <c r="K50" s="7" t="s">
        <v>25</v>
      </c>
      <c r="L50" s="7"/>
      <c r="M50" s="7"/>
      <c r="N50" s="4" t="s">
        <v>509</v>
      </c>
      <c r="O50" s="4" t="s">
        <v>15</v>
      </c>
      <c r="P50" s="4" t="s">
        <v>510</v>
      </c>
      <c r="Q50" s="4" t="s">
        <v>66</v>
      </c>
      <c r="R50" s="4" t="s">
        <v>510</v>
      </c>
      <c r="S50" s="4" t="s">
        <v>67</v>
      </c>
      <c r="T50" s="4" t="s">
        <v>510</v>
      </c>
      <c r="U50" s="4" t="s">
        <v>510</v>
      </c>
      <c r="V50" s="4" t="s">
        <v>510</v>
      </c>
      <c r="W50" s="4" t="s">
        <v>70</v>
      </c>
      <c r="X50" s="4" t="s">
        <v>25</v>
      </c>
      <c r="Y50" s="3">
        <v>48</v>
      </c>
      <c r="Z50" s="4" t="s">
        <v>14</v>
      </c>
    </row>
    <row r="51" spans="1:26" x14ac:dyDescent="0.3">
      <c r="A51" s="6">
        <v>3301001</v>
      </c>
      <c r="B51" s="7" t="s">
        <v>15</v>
      </c>
      <c r="C51" s="7"/>
      <c r="D51" s="7" t="s">
        <v>66</v>
      </c>
      <c r="E51" s="7"/>
      <c r="F51" s="7" t="s">
        <v>67</v>
      </c>
      <c r="G51" s="7"/>
      <c r="H51" s="7"/>
      <c r="I51" s="7"/>
      <c r="J51" s="7" t="s">
        <v>71</v>
      </c>
      <c r="K51" s="7" t="s">
        <v>25</v>
      </c>
      <c r="L51" s="7"/>
      <c r="M51" s="7"/>
      <c r="N51" s="4" t="s">
        <v>509</v>
      </c>
      <c r="O51" s="4" t="s">
        <v>15</v>
      </c>
      <c r="P51" s="4" t="s">
        <v>510</v>
      </c>
      <c r="Q51" s="4" t="s">
        <v>66</v>
      </c>
      <c r="R51" s="4" t="s">
        <v>510</v>
      </c>
      <c r="S51" s="4" t="s">
        <v>67</v>
      </c>
      <c r="T51" s="4" t="s">
        <v>510</v>
      </c>
      <c r="U51" s="4" t="s">
        <v>510</v>
      </c>
      <c r="V51" s="4" t="s">
        <v>510</v>
      </c>
      <c r="W51" s="4" t="s">
        <v>71</v>
      </c>
      <c r="X51" s="4" t="s">
        <v>25</v>
      </c>
      <c r="Y51" s="3">
        <v>49</v>
      </c>
      <c r="Z51" s="4" t="s">
        <v>14</v>
      </c>
    </row>
    <row r="52" spans="1:26" x14ac:dyDescent="0.3">
      <c r="A52" s="6">
        <v>3301001</v>
      </c>
      <c r="B52" s="7" t="s">
        <v>15</v>
      </c>
      <c r="C52" s="7"/>
      <c r="D52" s="7" t="s">
        <v>66</v>
      </c>
      <c r="E52" s="7"/>
      <c r="F52" s="7" t="s">
        <v>67</v>
      </c>
      <c r="G52" s="7"/>
      <c r="H52" s="7"/>
      <c r="I52" s="7"/>
      <c r="J52" s="7" t="s">
        <v>72</v>
      </c>
      <c r="K52" s="7" t="s">
        <v>25</v>
      </c>
      <c r="L52" s="7"/>
      <c r="M52" s="7"/>
      <c r="N52" s="4" t="s">
        <v>509</v>
      </c>
      <c r="O52" s="4" t="s">
        <v>15</v>
      </c>
      <c r="P52" s="4" t="s">
        <v>510</v>
      </c>
      <c r="Q52" s="4" t="s">
        <v>66</v>
      </c>
      <c r="R52" s="4" t="s">
        <v>510</v>
      </c>
      <c r="S52" s="4" t="s">
        <v>67</v>
      </c>
      <c r="T52" s="4" t="s">
        <v>510</v>
      </c>
      <c r="U52" s="4" t="s">
        <v>510</v>
      </c>
      <c r="V52" s="4" t="s">
        <v>510</v>
      </c>
      <c r="W52" s="4" t="s">
        <v>72</v>
      </c>
      <c r="X52" s="4" t="s">
        <v>25</v>
      </c>
      <c r="Y52" s="3">
        <v>50</v>
      </c>
      <c r="Z52" s="4" t="s">
        <v>14</v>
      </c>
    </row>
    <row r="53" spans="1:26" x14ac:dyDescent="0.3">
      <c r="A53" s="6">
        <v>3301001</v>
      </c>
      <c r="B53" s="7" t="s">
        <v>15</v>
      </c>
      <c r="C53" s="7"/>
      <c r="D53" s="7" t="s">
        <v>66</v>
      </c>
      <c r="E53" s="7"/>
      <c r="F53" s="7" t="s">
        <v>73</v>
      </c>
      <c r="G53" s="7"/>
      <c r="H53" s="7"/>
      <c r="I53" s="7"/>
      <c r="J53" s="7" t="s">
        <v>74</v>
      </c>
      <c r="K53" s="7" t="s">
        <v>25</v>
      </c>
      <c r="L53" s="7"/>
      <c r="M53" s="7"/>
      <c r="N53" s="4" t="s">
        <v>509</v>
      </c>
      <c r="O53" s="4" t="s">
        <v>15</v>
      </c>
      <c r="P53" s="4" t="s">
        <v>510</v>
      </c>
      <c r="Q53" s="4" t="s">
        <v>66</v>
      </c>
      <c r="R53" s="4" t="s">
        <v>510</v>
      </c>
      <c r="S53" s="4" t="s">
        <v>73</v>
      </c>
      <c r="T53" s="4" t="s">
        <v>510</v>
      </c>
      <c r="U53" s="4" t="s">
        <v>510</v>
      </c>
      <c r="V53" s="4" t="s">
        <v>510</v>
      </c>
      <c r="W53" s="4" t="s">
        <v>74</v>
      </c>
      <c r="X53" s="4" t="s">
        <v>25</v>
      </c>
      <c r="Y53" s="3">
        <v>51</v>
      </c>
      <c r="Z53" s="4" t="s">
        <v>14</v>
      </c>
    </row>
    <row r="54" spans="1:26" x14ac:dyDescent="0.3">
      <c r="A54" s="6">
        <v>3301001</v>
      </c>
      <c r="B54" s="7" t="s">
        <v>15</v>
      </c>
      <c r="C54" s="7"/>
      <c r="D54" s="7" t="s">
        <v>66</v>
      </c>
      <c r="E54" s="7"/>
      <c r="F54" s="7" t="s">
        <v>73</v>
      </c>
      <c r="G54" s="7"/>
      <c r="H54" s="7"/>
      <c r="I54" s="7"/>
      <c r="J54" s="7" t="s">
        <v>75</v>
      </c>
      <c r="K54" s="7" t="s">
        <v>50</v>
      </c>
      <c r="L54" s="7"/>
      <c r="M54" s="7"/>
      <c r="N54" s="4" t="s">
        <v>509</v>
      </c>
      <c r="O54" s="4" t="s">
        <v>15</v>
      </c>
      <c r="P54" s="4" t="s">
        <v>510</v>
      </c>
      <c r="Q54" s="4" t="s">
        <v>66</v>
      </c>
      <c r="R54" s="4" t="s">
        <v>510</v>
      </c>
      <c r="S54" s="4" t="s">
        <v>73</v>
      </c>
      <c r="T54" s="4" t="s">
        <v>510</v>
      </c>
      <c r="U54" s="4" t="s">
        <v>510</v>
      </c>
      <c r="V54" s="4" t="s">
        <v>510</v>
      </c>
      <c r="W54" s="4" t="s">
        <v>75</v>
      </c>
      <c r="X54" s="4" t="s">
        <v>50</v>
      </c>
      <c r="Y54" s="3">
        <v>52</v>
      </c>
      <c r="Z54" s="4" t="s">
        <v>14</v>
      </c>
    </row>
    <row r="55" spans="1:26" x14ac:dyDescent="0.3">
      <c r="A55" s="6">
        <v>3301001</v>
      </c>
      <c r="B55" s="7" t="s">
        <v>15</v>
      </c>
      <c r="C55" s="7"/>
      <c r="D55" s="7" t="s">
        <v>66</v>
      </c>
      <c r="E55" s="7"/>
      <c r="F55" s="7" t="s">
        <v>73</v>
      </c>
      <c r="G55" s="7"/>
      <c r="H55" s="7"/>
      <c r="I55" s="7"/>
      <c r="J55" s="7" t="s">
        <v>76</v>
      </c>
      <c r="K55" s="7" t="s">
        <v>25</v>
      </c>
      <c r="L55" s="7"/>
      <c r="M55" s="7"/>
      <c r="N55" s="4" t="s">
        <v>509</v>
      </c>
      <c r="O55" s="4" t="s">
        <v>15</v>
      </c>
      <c r="P55" s="4" t="s">
        <v>510</v>
      </c>
      <c r="Q55" s="4" t="s">
        <v>66</v>
      </c>
      <c r="R55" s="4" t="s">
        <v>510</v>
      </c>
      <c r="S55" s="4" t="s">
        <v>73</v>
      </c>
      <c r="T55" s="4" t="s">
        <v>510</v>
      </c>
      <c r="U55" s="4" t="s">
        <v>510</v>
      </c>
      <c r="V55" s="4" t="s">
        <v>510</v>
      </c>
      <c r="W55" s="4" t="s">
        <v>76</v>
      </c>
      <c r="X55" s="4" t="s">
        <v>25</v>
      </c>
      <c r="Y55" s="3">
        <v>53</v>
      </c>
      <c r="Z55" s="4" t="s">
        <v>14</v>
      </c>
    </row>
    <row r="56" spans="1:26" x14ac:dyDescent="0.3">
      <c r="A56" s="6">
        <v>3301001</v>
      </c>
      <c r="B56" s="7" t="s">
        <v>15</v>
      </c>
      <c r="C56" s="7"/>
      <c r="D56" s="7" t="s">
        <v>66</v>
      </c>
      <c r="E56" s="7"/>
      <c r="F56" s="7" t="s">
        <v>73</v>
      </c>
      <c r="G56" s="7"/>
      <c r="H56" s="7"/>
      <c r="I56" s="7"/>
      <c r="J56" s="7" t="s">
        <v>77</v>
      </c>
      <c r="K56" s="7" t="s">
        <v>25</v>
      </c>
      <c r="L56" s="7"/>
      <c r="M56" s="7"/>
      <c r="N56" s="4" t="s">
        <v>509</v>
      </c>
      <c r="O56" s="4" t="s">
        <v>15</v>
      </c>
      <c r="P56" s="4" t="s">
        <v>510</v>
      </c>
      <c r="Q56" s="4" t="s">
        <v>66</v>
      </c>
      <c r="R56" s="4" t="s">
        <v>510</v>
      </c>
      <c r="S56" s="4" t="s">
        <v>73</v>
      </c>
      <c r="T56" s="4" t="s">
        <v>510</v>
      </c>
      <c r="U56" s="4" t="s">
        <v>510</v>
      </c>
      <c r="V56" s="4" t="s">
        <v>510</v>
      </c>
      <c r="W56" s="4" t="s">
        <v>77</v>
      </c>
      <c r="X56" s="4" t="s">
        <v>25</v>
      </c>
      <c r="Y56" s="3">
        <v>54</v>
      </c>
      <c r="Z56" s="4" t="s">
        <v>14</v>
      </c>
    </row>
    <row r="57" spans="1:26" x14ac:dyDescent="0.3">
      <c r="A57" s="6">
        <v>3301001</v>
      </c>
      <c r="B57" s="7" t="s">
        <v>15</v>
      </c>
      <c r="C57" s="7"/>
      <c r="D57" s="7" t="s">
        <v>66</v>
      </c>
      <c r="E57" s="7"/>
      <c r="F57" s="7" t="s">
        <v>78</v>
      </c>
      <c r="G57" s="7"/>
      <c r="H57" s="7"/>
      <c r="I57" s="7"/>
      <c r="J57" s="7" t="s">
        <v>79</v>
      </c>
      <c r="K57" s="7" t="s">
        <v>50</v>
      </c>
      <c r="L57" s="7"/>
      <c r="M57" s="7"/>
      <c r="N57" s="4" t="s">
        <v>509</v>
      </c>
      <c r="O57" s="4" t="s">
        <v>15</v>
      </c>
      <c r="P57" s="4" t="s">
        <v>510</v>
      </c>
      <c r="Q57" s="4" t="s">
        <v>66</v>
      </c>
      <c r="R57" s="4" t="s">
        <v>510</v>
      </c>
      <c r="S57" s="4" t="s">
        <v>78</v>
      </c>
      <c r="T57" s="4" t="s">
        <v>510</v>
      </c>
      <c r="U57" s="4" t="s">
        <v>510</v>
      </c>
      <c r="V57" s="4" t="s">
        <v>510</v>
      </c>
      <c r="W57" s="4" t="s">
        <v>79</v>
      </c>
      <c r="X57" s="4" t="s">
        <v>50</v>
      </c>
      <c r="Y57" s="3">
        <v>55</v>
      </c>
      <c r="Z57" s="4" t="s">
        <v>14</v>
      </c>
    </row>
    <row r="58" spans="1:26" x14ac:dyDescent="0.3">
      <c r="A58" s="6">
        <v>3301001</v>
      </c>
      <c r="B58" s="7" t="s">
        <v>15</v>
      </c>
      <c r="C58" s="7"/>
      <c r="D58" s="7" t="s">
        <v>66</v>
      </c>
      <c r="E58" s="7"/>
      <c r="F58" s="7" t="s">
        <v>78</v>
      </c>
      <c r="G58" s="7"/>
      <c r="H58" s="7"/>
      <c r="I58" s="7"/>
      <c r="J58" s="7" t="s">
        <v>80</v>
      </c>
      <c r="K58" s="7" t="s">
        <v>50</v>
      </c>
      <c r="L58" s="7"/>
      <c r="M58" s="7"/>
      <c r="N58" s="4" t="s">
        <v>509</v>
      </c>
      <c r="O58" s="4" t="s">
        <v>15</v>
      </c>
      <c r="P58" s="4" t="s">
        <v>510</v>
      </c>
      <c r="Q58" s="4" t="s">
        <v>66</v>
      </c>
      <c r="R58" s="4" t="s">
        <v>510</v>
      </c>
      <c r="S58" s="4" t="s">
        <v>78</v>
      </c>
      <c r="T58" s="4" t="s">
        <v>510</v>
      </c>
      <c r="U58" s="4" t="s">
        <v>510</v>
      </c>
      <c r="V58" s="4" t="s">
        <v>510</v>
      </c>
      <c r="W58" s="4" t="s">
        <v>80</v>
      </c>
      <c r="X58" s="4" t="s">
        <v>50</v>
      </c>
      <c r="Y58" s="3">
        <v>56</v>
      </c>
      <c r="Z58" s="4" t="s">
        <v>14</v>
      </c>
    </row>
    <row r="59" spans="1:26" x14ac:dyDescent="0.3">
      <c r="A59" s="6">
        <v>3301001</v>
      </c>
      <c r="B59" s="7" t="s">
        <v>15</v>
      </c>
      <c r="C59" s="7"/>
      <c r="D59" s="7" t="s">
        <v>66</v>
      </c>
      <c r="E59" s="7"/>
      <c r="F59" s="7" t="s">
        <v>78</v>
      </c>
      <c r="G59" s="7"/>
      <c r="H59" s="7"/>
      <c r="I59" s="7"/>
      <c r="J59" s="7" t="s">
        <v>76</v>
      </c>
      <c r="K59" s="7" t="s">
        <v>25</v>
      </c>
      <c r="L59" s="7"/>
      <c r="M59" s="7"/>
      <c r="N59" s="4" t="s">
        <v>509</v>
      </c>
      <c r="O59" s="4" t="s">
        <v>15</v>
      </c>
      <c r="P59" s="4" t="s">
        <v>510</v>
      </c>
      <c r="Q59" s="4" t="s">
        <v>66</v>
      </c>
      <c r="R59" s="4" t="s">
        <v>510</v>
      </c>
      <c r="S59" s="4" t="s">
        <v>78</v>
      </c>
      <c r="T59" s="4" t="s">
        <v>510</v>
      </c>
      <c r="U59" s="4" t="s">
        <v>510</v>
      </c>
      <c r="V59" s="4" t="s">
        <v>510</v>
      </c>
      <c r="W59" s="4" t="s">
        <v>76</v>
      </c>
      <c r="X59" s="4" t="s">
        <v>25</v>
      </c>
      <c r="Y59" s="3">
        <v>57</v>
      </c>
      <c r="Z59" s="4" t="s">
        <v>14</v>
      </c>
    </row>
    <row r="60" spans="1:26" x14ac:dyDescent="0.3">
      <c r="A60" s="6">
        <v>3301001</v>
      </c>
      <c r="B60" s="7" t="s">
        <v>15</v>
      </c>
      <c r="C60" s="7"/>
      <c r="D60" s="7" t="s">
        <v>66</v>
      </c>
      <c r="E60" s="7"/>
      <c r="F60" s="7" t="s">
        <v>78</v>
      </c>
      <c r="G60" s="7"/>
      <c r="H60" s="7"/>
      <c r="I60" s="7"/>
      <c r="J60" s="7" t="s">
        <v>77</v>
      </c>
      <c r="K60" s="7" t="s">
        <v>25</v>
      </c>
      <c r="L60" s="7"/>
      <c r="M60" s="7"/>
      <c r="N60" s="4" t="s">
        <v>509</v>
      </c>
      <c r="O60" s="4" t="s">
        <v>15</v>
      </c>
      <c r="P60" s="4" t="s">
        <v>510</v>
      </c>
      <c r="Q60" s="4" t="s">
        <v>66</v>
      </c>
      <c r="R60" s="4" t="s">
        <v>510</v>
      </c>
      <c r="S60" s="4" t="s">
        <v>78</v>
      </c>
      <c r="T60" s="4" t="s">
        <v>510</v>
      </c>
      <c r="U60" s="4" t="s">
        <v>510</v>
      </c>
      <c r="V60" s="4" t="s">
        <v>510</v>
      </c>
      <c r="W60" s="4" t="s">
        <v>77</v>
      </c>
      <c r="X60" s="4" t="s">
        <v>25</v>
      </c>
      <c r="Y60" s="3">
        <v>58</v>
      </c>
      <c r="Z60" s="4" t="s">
        <v>14</v>
      </c>
    </row>
    <row r="61" spans="1:26" x14ac:dyDescent="0.3">
      <c r="A61" s="6">
        <v>3301001</v>
      </c>
      <c r="B61" s="7" t="s">
        <v>15</v>
      </c>
      <c r="C61" s="7"/>
      <c r="D61" s="7" t="s">
        <v>66</v>
      </c>
      <c r="E61" s="7"/>
      <c r="F61" s="7" t="s">
        <v>81</v>
      </c>
      <c r="G61" s="7"/>
      <c r="H61" s="7"/>
      <c r="I61" s="7"/>
      <c r="J61" s="7" t="s">
        <v>82</v>
      </c>
      <c r="K61" s="7" t="s">
        <v>25</v>
      </c>
      <c r="L61" s="7"/>
      <c r="M61" s="7"/>
      <c r="N61" s="4" t="s">
        <v>509</v>
      </c>
      <c r="O61" s="4" t="s">
        <v>15</v>
      </c>
      <c r="P61" s="4" t="s">
        <v>510</v>
      </c>
      <c r="Q61" s="4" t="s">
        <v>66</v>
      </c>
      <c r="R61" s="4" t="s">
        <v>510</v>
      </c>
      <c r="S61" s="4" t="s">
        <v>81</v>
      </c>
      <c r="T61" s="4" t="s">
        <v>510</v>
      </c>
      <c r="U61" s="4" t="s">
        <v>510</v>
      </c>
      <c r="V61" s="4" t="s">
        <v>510</v>
      </c>
      <c r="W61" s="4" t="s">
        <v>82</v>
      </c>
      <c r="X61" s="4" t="s">
        <v>25</v>
      </c>
      <c r="Y61" s="3">
        <v>59</v>
      </c>
      <c r="Z61" s="4" t="s">
        <v>14</v>
      </c>
    </row>
    <row r="62" spans="1:26" x14ac:dyDescent="0.3">
      <c r="A62" s="6">
        <v>3301001</v>
      </c>
      <c r="B62" s="7" t="s">
        <v>15</v>
      </c>
      <c r="C62" s="7"/>
      <c r="D62" s="7" t="s">
        <v>66</v>
      </c>
      <c r="E62" s="7"/>
      <c r="F62" s="7" t="s">
        <v>81</v>
      </c>
      <c r="G62" s="7"/>
      <c r="H62" s="7"/>
      <c r="I62" s="7"/>
      <c r="J62" s="7" t="s">
        <v>83</v>
      </c>
      <c r="K62" s="7" t="s">
        <v>25</v>
      </c>
      <c r="L62" s="7"/>
      <c r="M62" s="7"/>
      <c r="N62" s="4" t="s">
        <v>509</v>
      </c>
      <c r="O62" s="4" t="s">
        <v>15</v>
      </c>
      <c r="P62" s="4" t="s">
        <v>510</v>
      </c>
      <c r="Q62" s="4" t="s">
        <v>66</v>
      </c>
      <c r="R62" s="4" t="s">
        <v>510</v>
      </c>
      <c r="S62" s="4" t="s">
        <v>81</v>
      </c>
      <c r="T62" s="4" t="s">
        <v>510</v>
      </c>
      <c r="U62" s="4" t="s">
        <v>510</v>
      </c>
      <c r="V62" s="4" t="s">
        <v>510</v>
      </c>
      <c r="W62" s="4" t="s">
        <v>83</v>
      </c>
      <c r="X62" s="4" t="s">
        <v>25</v>
      </c>
      <c r="Y62" s="3">
        <v>60</v>
      </c>
      <c r="Z62" s="4" t="s">
        <v>14</v>
      </c>
    </row>
    <row r="63" spans="1:26" x14ac:dyDescent="0.3">
      <c r="A63" s="6">
        <v>3301001</v>
      </c>
      <c r="B63" s="7" t="s">
        <v>15</v>
      </c>
      <c r="C63" s="7"/>
      <c r="D63" s="7" t="s">
        <v>66</v>
      </c>
      <c r="E63" s="7"/>
      <c r="F63" s="7" t="s">
        <v>81</v>
      </c>
      <c r="G63" s="7"/>
      <c r="H63" s="7"/>
      <c r="I63" s="7"/>
      <c r="J63" s="7" t="s">
        <v>84</v>
      </c>
      <c r="K63" s="7" t="s">
        <v>50</v>
      </c>
      <c r="L63" s="7"/>
      <c r="M63" s="7"/>
      <c r="N63" s="4" t="s">
        <v>509</v>
      </c>
      <c r="O63" s="4" t="s">
        <v>15</v>
      </c>
      <c r="P63" s="4" t="s">
        <v>510</v>
      </c>
      <c r="Q63" s="4" t="s">
        <v>66</v>
      </c>
      <c r="R63" s="4" t="s">
        <v>510</v>
      </c>
      <c r="S63" s="4" t="s">
        <v>81</v>
      </c>
      <c r="T63" s="4" t="s">
        <v>510</v>
      </c>
      <c r="U63" s="4" t="s">
        <v>510</v>
      </c>
      <c r="V63" s="4" t="s">
        <v>510</v>
      </c>
      <c r="W63" s="4" t="s">
        <v>84</v>
      </c>
      <c r="X63" s="4" t="s">
        <v>50</v>
      </c>
      <c r="Y63" s="3">
        <v>61</v>
      </c>
      <c r="Z63" s="4" t="s">
        <v>14</v>
      </c>
    </row>
    <row r="64" spans="1:26" x14ac:dyDescent="0.3">
      <c r="A64" s="6">
        <v>3301001</v>
      </c>
      <c r="B64" s="7" t="s">
        <v>15</v>
      </c>
      <c r="C64" s="7"/>
      <c r="D64" s="7" t="s">
        <v>66</v>
      </c>
      <c r="E64" s="7"/>
      <c r="F64" s="7" t="s">
        <v>81</v>
      </c>
      <c r="G64" s="7"/>
      <c r="H64" s="7"/>
      <c r="I64" s="7"/>
      <c r="J64" s="7" t="s">
        <v>85</v>
      </c>
      <c r="K64" s="7" t="s">
        <v>25</v>
      </c>
      <c r="L64" s="7"/>
      <c r="M64" s="7"/>
      <c r="N64" s="4" t="s">
        <v>509</v>
      </c>
      <c r="O64" s="4" t="s">
        <v>15</v>
      </c>
      <c r="P64" s="4" t="s">
        <v>510</v>
      </c>
      <c r="Q64" s="4" t="s">
        <v>66</v>
      </c>
      <c r="R64" s="4" t="s">
        <v>510</v>
      </c>
      <c r="S64" s="4" t="s">
        <v>81</v>
      </c>
      <c r="T64" s="4" t="s">
        <v>510</v>
      </c>
      <c r="U64" s="4" t="s">
        <v>510</v>
      </c>
      <c r="V64" s="4" t="s">
        <v>510</v>
      </c>
      <c r="W64" s="4" t="s">
        <v>85</v>
      </c>
      <c r="X64" s="4" t="s">
        <v>25</v>
      </c>
      <c r="Y64" s="3">
        <v>62</v>
      </c>
      <c r="Z64" s="4" t="s">
        <v>14</v>
      </c>
    </row>
    <row r="65" spans="1:26" x14ac:dyDescent="0.3">
      <c r="A65" s="6">
        <v>3301001</v>
      </c>
      <c r="B65" s="7" t="s">
        <v>15</v>
      </c>
      <c r="C65" s="7"/>
      <c r="D65" s="7" t="s">
        <v>66</v>
      </c>
      <c r="E65" s="7"/>
      <c r="F65" s="7" t="s">
        <v>81</v>
      </c>
      <c r="G65" s="7"/>
      <c r="H65" s="7"/>
      <c r="I65" s="7"/>
      <c r="J65" s="7" t="s">
        <v>86</v>
      </c>
      <c r="K65" s="7" t="s">
        <v>25</v>
      </c>
      <c r="L65" s="7"/>
      <c r="M65" s="7"/>
      <c r="N65" s="4" t="s">
        <v>509</v>
      </c>
      <c r="O65" s="4" t="s">
        <v>15</v>
      </c>
      <c r="P65" s="4" t="s">
        <v>510</v>
      </c>
      <c r="Q65" s="4" t="s">
        <v>66</v>
      </c>
      <c r="R65" s="4" t="s">
        <v>510</v>
      </c>
      <c r="S65" s="4" t="s">
        <v>81</v>
      </c>
      <c r="T65" s="4" t="s">
        <v>510</v>
      </c>
      <c r="U65" s="4" t="s">
        <v>510</v>
      </c>
      <c r="V65" s="4" t="s">
        <v>510</v>
      </c>
      <c r="W65" s="4" t="s">
        <v>86</v>
      </c>
      <c r="X65" s="4" t="s">
        <v>25</v>
      </c>
      <c r="Y65" s="3">
        <v>63</v>
      </c>
      <c r="Z65" s="4" t="s">
        <v>14</v>
      </c>
    </row>
    <row r="66" spans="1:26" x14ac:dyDescent="0.3">
      <c r="A66" s="6">
        <v>3301001</v>
      </c>
      <c r="B66" s="7" t="s">
        <v>15</v>
      </c>
      <c r="C66" s="7"/>
      <c r="D66" s="7" t="s">
        <v>66</v>
      </c>
      <c r="E66" s="7"/>
      <c r="F66" s="7" t="s">
        <v>81</v>
      </c>
      <c r="G66" s="7"/>
      <c r="H66" s="7"/>
      <c r="I66" s="7"/>
      <c r="J66" s="7" t="s">
        <v>87</v>
      </c>
      <c r="K66" s="7" t="s">
        <v>50</v>
      </c>
      <c r="L66" s="7"/>
      <c r="M66" s="7"/>
      <c r="N66" s="4" t="s">
        <v>509</v>
      </c>
      <c r="O66" s="4" t="s">
        <v>15</v>
      </c>
      <c r="P66" s="4" t="s">
        <v>510</v>
      </c>
      <c r="Q66" s="4" t="s">
        <v>66</v>
      </c>
      <c r="R66" s="4" t="s">
        <v>510</v>
      </c>
      <c r="S66" s="4" t="s">
        <v>81</v>
      </c>
      <c r="T66" s="4" t="s">
        <v>510</v>
      </c>
      <c r="U66" s="4" t="s">
        <v>510</v>
      </c>
      <c r="V66" s="4" t="s">
        <v>510</v>
      </c>
      <c r="W66" s="4" t="s">
        <v>87</v>
      </c>
      <c r="X66" s="4" t="s">
        <v>50</v>
      </c>
      <c r="Y66" s="3">
        <v>64</v>
      </c>
      <c r="Z66" s="4" t="s">
        <v>14</v>
      </c>
    </row>
    <row r="67" spans="1:26" x14ac:dyDescent="0.3">
      <c r="A67" s="6">
        <v>3301001</v>
      </c>
      <c r="B67" s="7" t="s">
        <v>15</v>
      </c>
      <c r="C67" s="7"/>
      <c r="D67" s="7" t="s">
        <v>66</v>
      </c>
      <c r="E67" s="7"/>
      <c r="F67" s="7" t="s">
        <v>81</v>
      </c>
      <c r="G67" s="7"/>
      <c r="H67" s="7"/>
      <c r="I67" s="7"/>
      <c r="J67" s="7" t="s">
        <v>88</v>
      </c>
      <c r="K67" s="7" t="s">
        <v>25</v>
      </c>
      <c r="L67" s="7"/>
      <c r="M67" s="7"/>
      <c r="N67" s="4" t="s">
        <v>509</v>
      </c>
      <c r="O67" s="4" t="s">
        <v>15</v>
      </c>
      <c r="P67" s="4" t="s">
        <v>510</v>
      </c>
      <c r="Q67" s="4" t="s">
        <v>66</v>
      </c>
      <c r="R67" s="4" t="s">
        <v>510</v>
      </c>
      <c r="S67" s="4" t="s">
        <v>81</v>
      </c>
      <c r="T67" s="4" t="s">
        <v>510</v>
      </c>
      <c r="U67" s="4" t="s">
        <v>510</v>
      </c>
      <c r="V67" s="4" t="s">
        <v>510</v>
      </c>
      <c r="W67" s="4" t="s">
        <v>88</v>
      </c>
      <c r="X67" s="4" t="s">
        <v>25</v>
      </c>
      <c r="Y67" s="3">
        <v>65</v>
      </c>
      <c r="Z67" s="4" t="s">
        <v>14</v>
      </c>
    </row>
    <row r="68" spans="1:26" x14ac:dyDescent="0.3">
      <c r="A68" s="6">
        <v>3301001</v>
      </c>
      <c r="B68" s="7" t="s">
        <v>15</v>
      </c>
      <c r="C68" s="7"/>
      <c r="D68" s="7" t="s">
        <v>66</v>
      </c>
      <c r="E68" s="7"/>
      <c r="F68" s="7" t="s">
        <v>81</v>
      </c>
      <c r="G68" s="7"/>
      <c r="H68" s="7"/>
      <c r="I68" s="7"/>
      <c r="J68" s="7" t="s">
        <v>89</v>
      </c>
      <c r="K68" s="7" t="s">
        <v>25</v>
      </c>
      <c r="L68" s="7"/>
      <c r="M68" s="7"/>
      <c r="N68" s="4" t="s">
        <v>509</v>
      </c>
      <c r="O68" s="4" t="s">
        <v>15</v>
      </c>
      <c r="P68" s="4" t="s">
        <v>510</v>
      </c>
      <c r="Q68" s="4" t="s">
        <v>66</v>
      </c>
      <c r="R68" s="4" t="s">
        <v>510</v>
      </c>
      <c r="S68" s="4" t="s">
        <v>81</v>
      </c>
      <c r="T68" s="4" t="s">
        <v>510</v>
      </c>
      <c r="U68" s="4" t="s">
        <v>510</v>
      </c>
      <c r="V68" s="4" t="s">
        <v>510</v>
      </c>
      <c r="W68" s="4" t="s">
        <v>89</v>
      </c>
      <c r="X68" s="4" t="s">
        <v>25</v>
      </c>
      <c r="Y68" s="3">
        <v>66</v>
      </c>
      <c r="Z68" s="4" t="s">
        <v>14</v>
      </c>
    </row>
    <row r="69" spans="1:26" x14ac:dyDescent="0.3">
      <c r="A69" s="6">
        <v>3301001</v>
      </c>
      <c r="B69" s="7" t="s">
        <v>15</v>
      </c>
      <c r="C69" s="7"/>
      <c r="D69" s="7" t="s">
        <v>66</v>
      </c>
      <c r="E69" s="7"/>
      <c r="F69" s="7" t="s">
        <v>81</v>
      </c>
      <c r="G69" s="7"/>
      <c r="H69" s="7"/>
      <c r="I69" s="7"/>
      <c r="J69" s="7" t="s">
        <v>90</v>
      </c>
      <c r="K69" s="7" t="s">
        <v>25</v>
      </c>
      <c r="L69" s="7"/>
      <c r="M69" s="7"/>
      <c r="N69" s="4" t="s">
        <v>509</v>
      </c>
      <c r="O69" s="4" t="s">
        <v>15</v>
      </c>
      <c r="P69" s="4" t="s">
        <v>510</v>
      </c>
      <c r="Q69" s="4" t="s">
        <v>66</v>
      </c>
      <c r="R69" s="4" t="s">
        <v>510</v>
      </c>
      <c r="S69" s="4" t="s">
        <v>81</v>
      </c>
      <c r="T69" s="4" t="s">
        <v>510</v>
      </c>
      <c r="U69" s="4" t="s">
        <v>510</v>
      </c>
      <c r="V69" s="4" t="s">
        <v>510</v>
      </c>
      <c r="W69" s="4" t="s">
        <v>90</v>
      </c>
      <c r="X69" s="4" t="s">
        <v>25</v>
      </c>
      <c r="Y69" s="3">
        <v>67</v>
      </c>
      <c r="Z69" s="4" t="s">
        <v>14</v>
      </c>
    </row>
    <row r="70" spans="1:26" x14ac:dyDescent="0.3">
      <c r="A70" s="6">
        <v>3301001</v>
      </c>
      <c r="B70" s="7" t="s">
        <v>15</v>
      </c>
      <c r="C70" s="7"/>
      <c r="D70" s="7" t="s">
        <v>66</v>
      </c>
      <c r="E70" s="7"/>
      <c r="F70" s="7" t="s">
        <v>91</v>
      </c>
      <c r="G70" s="7"/>
      <c r="H70" s="7" t="s">
        <v>92</v>
      </c>
      <c r="I70" s="7"/>
      <c r="J70" s="7" t="s">
        <v>93</v>
      </c>
      <c r="K70" s="7" t="s">
        <v>25</v>
      </c>
      <c r="L70" s="7"/>
      <c r="M70" s="7"/>
      <c r="N70" s="4" t="s">
        <v>509</v>
      </c>
      <c r="O70" s="4" t="s">
        <v>15</v>
      </c>
      <c r="P70" s="4" t="s">
        <v>510</v>
      </c>
      <c r="Q70" s="4" t="s">
        <v>66</v>
      </c>
      <c r="R70" s="4" t="s">
        <v>510</v>
      </c>
      <c r="S70" s="4" t="s">
        <v>91</v>
      </c>
      <c r="T70" s="4" t="s">
        <v>510</v>
      </c>
      <c r="U70" s="4" t="s">
        <v>92</v>
      </c>
      <c r="V70" s="4" t="s">
        <v>510</v>
      </c>
      <c r="W70" s="4" t="s">
        <v>93</v>
      </c>
      <c r="X70" s="4" t="s">
        <v>25</v>
      </c>
      <c r="Y70" s="3">
        <v>68</v>
      </c>
      <c r="Z70" s="4" t="s">
        <v>14</v>
      </c>
    </row>
    <row r="71" spans="1:26" x14ac:dyDescent="0.3">
      <c r="A71" s="6">
        <v>3301001</v>
      </c>
      <c r="B71" s="7" t="s">
        <v>15</v>
      </c>
      <c r="C71" s="7"/>
      <c r="D71" s="7" t="s">
        <v>66</v>
      </c>
      <c r="E71" s="7"/>
      <c r="F71" s="7" t="s">
        <v>91</v>
      </c>
      <c r="G71" s="7"/>
      <c r="H71" s="7" t="s">
        <v>92</v>
      </c>
      <c r="I71" s="7"/>
      <c r="J71" s="7" t="s">
        <v>94</v>
      </c>
      <c r="K71" s="7" t="s">
        <v>50</v>
      </c>
      <c r="L71" s="7"/>
      <c r="M71" s="7"/>
      <c r="N71" s="4" t="s">
        <v>509</v>
      </c>
      <c r="O71" s="4" t="s">
        <v>15</v>
      </c>
      <c r="P71" s="4" t="s">
        <v>510</v>
      </c>
      <c r="Q71" s="4" t="s">
        <v>66</v>
      </c>
      <c r="R71" s="4" t="s">
        <v>510</v>
      </c>
      <c r="S71" s="4" t="s">
        <v>91</v>
      </c>
      <c r="T71" s="4" t="s">
        <v>510</v>
      </c>
      <c r="U71" s="4" t="s">
        <v>92</v>
      </c>
      <c r="V71" s="4" t="s">
        <v>510</v>
      </c>
      <c r="W71" s="4" t="s">
        <v>94</v>
      </c>
      <c r="X71" s="4" t="s">
        <v>50</v>
      </c>
      <c r="Y71" s="3">
        <v>69</v>
      </c>
      <c r="Z71" s="4" t="s">
        <v>14</v>
      </c>
    </row>
    <row r="72" spans="1:26" x14ac:dyDescent="0.3">
      <c r="A72" s="6">
        <v>3301001</v>
      </c>
      <c r="B72" s="7" t="s">
        <v>15</v>
      </c>
      <c r="C72" s="7"/>
      <c r="D72" s="7" t="s">
        <v>66</v>
      </c>
      <c r="E72" s="7"/>
      <c r="F72" s="7" t="s">
        <v>91</v>
      </c>
      <c r="G72" s="7"/>
      <c r="H72" s="7" t="s">
        <v>92</v>
      </c>
      <c r="I72" s="7"/>
      <c r="J72" s="7" t="s">
        <v>95</v>
      </c>
      <c r="K72" s="7" t="s">
        <v>25</v>
      </c>
      <c r="L72" s="7"/>
      <c r="M72" s="7"/>
      <c r="N72" s="4" t="s">
        <v>509</v>
      </c>
      <c r="O72" s="4" t="s">
        <v>15</v>
      </c>
      <c r="P72" s="4" t="s">
        <v>510</v>
      </c>
      <c r="Q72" s="4" t="s">
        <v>66</v>
      </c>
      <c r="R72" s="4" t="s">
        <v>510</v>
      </c>
      <c r="S72" s="4" t="s">
        <v>91</v>
      </c>
      <c r="T72" s="4" t="s">
        <v>510</v>
      </c>
      <c r="U72" s="4" t="s">
        <v>92</v>
      </c>
      <c r="V72" s="4" t="s">
        <v>510</v>
      </c>
      <c r="W72" s="4" t="s">
        <v>95</v>
      </c>
      <c r="X72" s="4" t="s">
        <v>25</v>
      </c>
      <c r="Y72" s="3">
        <v>70</v>
      </c>
      <c r="Z72" s="4" t="s">
        <v>14</v>
      </c>
    </row>
    <row r="73" spans="1:26" x14ac:dyDescent="0.3">
      <c r="A73" s="6">
        <v>3301001</v>
      </c>
      <c r="B73" s="7" t="s">
        <v>15</v>
      </c>
      <c r="C73" s="7"/>
      <c r="D73" s="7" t="s">
        <v>66</v>
      </c>
      <c r="E73" s="7"/>
      <c r="F73" s="7" t="s">
        <v>91</v>
      </c>
      <c r="G73" s="7"/>
      <c r="H73" s="7" t="s">
        <v>92</v>
      </c>
      <c r="I73" s="7"/>
      <c r="J73" s="7" t="s">
        <v>96</v>
      </c>
      <c r="K73" s="7" t="s">
        <v>25</v>
      </c>
      <c r="L73" s="7"/>
      <c r="M73" s="7"/>
      <c r="N73" s="4" t="s">
        <v>509</v>
      </c>
      <c r="O73" s="4" t="s">
        <v>15</v>
      </c>
      <c r="P73" s="4" t="s">
        <v>510</v>
      </c>
      <c r="Q73" s="4" t="s">
        <v>66</v>
      </c>
      <c r="R73" s="4" t="s">
        <v>510</v>
      </c>
      <c r="S73" s="4" t="s">
        <v>91</v>
      </c>
      <c r="T73" s="4" t="s">
        <v>510</v>
      </c>
      <c r="U73" s="4" t="s">
        <v>92</v>
      </c>
      <c r="V73" s="4" t="s">
        <v>510</v>
      </c>
      <c r="W73" s="4" t="s">
        <v>96</v>
      </c>
      <c r="X73" s="4" t="s">
        <v>25</v>
      </c>
      <c r="Y73" s="3">
        <v>71</v>
      </c>
      <c r="Z73" s="4" t="s">
        <v>14</v>
      </c>
    </row>
    <row r="74" spans="1:26" x14ac:dyDescent="0.3">
      <c r="A74" s="6">
        <v>3301001</v>
      </c>
      <c r="B74" s="7" t="s">
        <v>15</v>
      </c>
      <c r="C74" s="7"/>
      <c r="D74" s="7" t="s">
        <v>66</v>
      </c>
      <c r="E74" s="7"/>
      <c r="F74" s="7" t="s">
        <v>91</v>
      </c>
      <c r="G74" s="7"/>
      <c r="H74" s="7" t="s">
        <v>92</v>
      </c>
      <c r="I74" s="7"/>
      <c r="J74" s="7" t="s">
        <v>97</v>
      </c>
      <c r="K74" s="7" t="s">
        <v>25</v>
      </c>
      <c r="L74" s="7"/>
      <c r="M74" s="7"/>
      <c r="N74" s="4" t="s">
        <v>509</v>
      </c>
      <c r="O74" s="4" t="s">
        <v>15</v>
      </c>
      <c r="P74" s="4" t="s">
        <v>510</v>
      </c>
      <c r="Q74" s="4" t="s">
        <v>66</v>
      </c>
      <c r="R74" s="4" t="s">
        <v>510</v>
      </c>
      <c r="S74" s="4" t="s">
        <v>91</v>
      </c>
      <c r="T74" s="4" t="s">
        <v>510</v>
      </c>
      <c r="U74" s="4" t="s">
        <v>92</v>
      </c>
      <c r="V74" s="4" t="s">
        <v>510</v>
      </c>
      <c r="W74" s="4" t="s">
        <v>97</v>
      </c>
      <c r="X74" s="4" t="s">
        <v>25</v>
      </c>
      <c r="Y74" s="3">
        <v>72</v>
      </c>
      <c r="Z74" s="4" t="s">
        <v>14</v>
      </c>
    </row>
    <row r="75" spans="1:26" x14ac:dyDescent="0.3">
      <c r="A75" s="6">
        <v>3301001</v>
      </c>
      <c r="B75" s="7" t="s">
        <v>15</v>
      </c>
      <c r="C75" s="7"/>
      <c r="D75" s="7" t="s">
        <v>66</v>
      </c>
      <c r="E75" s="7"/>
      <c r="F75" s="7" t="s">
        <v>91</v>
      </c>
      <c r="G75" s="7"/>
      <c r="H75" s="7" t="s">
        <v>92</v>
      </c>
      <c r="I75" s="7"/>
      <c r="J75" s="7" t="s">
        <v>98</v>
      </c>
      <c r="K75" s="7" t="s">
        <v>25</v>
      </c>
      <c r="L75" s="7"/>
      <c r="M75" s="7"/>
      <c r="N75" s="4" t="s">
        <v>509</v>
      </c>
      <c r="O75" s="4" t="s">
        <v>15</v>
      </c>
      <c r="P75" s="4" t="s">
        <v>510</v>
      </c>
      <c r="Q75" s="4" t="s">
        <v>66</v>
      </c>
      <c r="R75" s="4" t="s">
        <v>510</v>
      </c>
      <c r="S75" s="4" t="s">
        <v>91</v>
      </c>
      <c r="T75" s="4" t="s">
        <v>510</v>
      </c>
      <c r="U75" s="4" t="s">
        <v>92</v>
      </c>
      <c r="V75" s="4" t="s">
        <v>510</v>
      </c>
      <c r="W75" s="4" t="s">
        <v>98</v>
      </c>
      <c r="X75" s="4" t="s">
        <v>25</v>
      </c>
      <c r="Y75" s="3">
        <v>73</v>
      </c>
      <c r="Z75" s="4" t="s">
        <v>14</v>
      </c>
    </row>
    <row r="76" spans="1:26" x14ac:dyDescent="0.3">
      <c r="A76" s="6">
        <v>3301001</v>
      </c>
      <c r="B76" s="7" t="s">
        <v>15</v>
      </c>
      <c r="C76" s="7"/>
      <c r="D76" s="7" t="s">
        <v>66</v>
      </c>
      <c r="E76" s="7"/>
      <c r="F76" s="7" t="s">
        <v>91</v>
      </c>
      <c r="G76" s="7"/>
      <c r="H76" s="7" t="s">
        <v>99</v>
      </c>
      <c r="I76" s="7"/>
      <c r="J76" s="7" t="s">
        <v>100</v>
      </c>
      <c r="K76" s="7" t="s">
        <v>50</v>
      </c>
      <c r="L76" s="7"/>
      <c r="M76" s="7"/>
      <c r="N76" s="4" t="s">
        <v>509</v>
      </c>
      <c r="O76" s="4" t="s">
        <v>15</v>
      </c>
      <c r="P76" s="4" t="s">
        <v>510</v>
      </c>
      <c r="Q76" s="4" t="s">
        <v>66</v>
      </c>
      <c r="R76" s="4" t="s">
        <v>510</v>
      </c>
      <c r="S76" s="4" t="s">
        <v>91</v>
      </c>
      <c r="T76" s="4" t="s">
        <v>510</v>
      </c>
      <c r="U76" s="4" t="s">
        <v>99</v>
      </c>
      <c r="V76" s="4" t="s">
        <v>510</v>
      </c>
      <c r="W76" s="4" t="s">
        <v>100</v>
      </c>
      <c r="X76" s="4" t="s">
        <v>50</v>
      </c>
      <c r="Y76" s="3">
        <v>74</v>
      </c>
      <c r="Z76" s="4" t="s">
        <v>14</v>
      </c>
    </row>
    <row r="77" spans="1:26" x14ac:dyDescent="0.3">
      <c r="A77" s="6">
        <v>3301001</v>
      </c>
      <c r="B77" s="7" t="s">
        <v>15</v>
      </c>
      <c r="C77" s="7"/>
      <c r="D77" s="7" t="s">
        <v>66</v>
      </c>
      <c r="E77" s="7"/>
      <c r="F77" s="7" t="s">
        <v>91</v>
      </c>
      <c r="G77" s="7"/>
      <c r="H77" s="7" t="s">
        <v>99</v>
      </c>
      <c r="I77" s="7"/>
      <c r="J77" s="7" t="s">
        <v>101</v>
      </c>
      <c r="K77" s="7" t="s">
        <v>25</v>
      </c>
      <c r="L77" s="7"/>
      <c r="M77" s="7"/>
      <c r="N77" s="4" t="s">
        <v>509</v>
      </c>
      <c r="O77" s="4" t="s">
        <v>15</v>
      </c>
      <c r="P77" s="4" t="s">
        <v>510</v>
      </c>
      <c r="Q77" s="4" t="s">
        <v>66</v>
      </c>
      <c r="R77" s="4" t="s">
        <v>510</v>
      </c>
      <c r="S77" s="4" t="s">
        <v>91</v>
      </c>
      <c r="T77" s="4" t="s">
        <v>510</v>
      </c>
      <c r="U77" s="4" t="s">
        <v>99</v>
      </c>
      <c r="V77" s="4" t="s">
        <v>510</v>
      </c>
      <c r="W77" s="4" t="s">
        <v>101</v>
      </c>
      <c r="X77" s="4" t="s">
        <v>25</v>
      </c>
      <c r="Y77" s="3">
        <v>75</v>
      </c>
      <c r="Z77" s="4" t="s">
        <v>14</v>
      </c>
    </row>
    <row r="78" spans="1:26" x14ac:dyDescent="0.3">
      <c r="A78" s="6">
        <v>3301001</v>
      </c>
      <c r="B78" s="7" t="s">
        <v>15</v>
      </c>
      <c r="C78" s="7"/>
      <c r="D78" s="7" t="s">
        <v>66</v>
      </c>
      <c r="E78" s="7"/>
      <c r="F78" s="7" t="s">
        <v>91</v>
      </c>
      <c r="G78" s="7"/>
      <c r="H78" s="7" t="s">
        <v>99</v>
      </c>
      <c r="I78" s="7"/>
      <c r="J78" s="7" t="s">
        <v>102</v>
      </c>
      <c r="K78" s="7" t="s">
        <v>25</v>
      </c>
      <c r="L78" s="7"/>
      <c r="M78" s="7"/>
      <c r="N78" s="4" t="s">
        <v>509</v>
      </c>
      <c r="O78" s="4" t="s">
        <v>15</v>
      </c>
      <c r="P78" s="4" t="s">
        <v>510</v>
      </c>
      <c r="Q78" s="4" t="s">
        <v>66</v>
      </c>
      <c r="R78" s="4" t="s">
        <v>510</v>
      </c>
      <c r="S78" s="4" t="s">
        <v>91</v>
      </c>
      <c r="T78" s="4" t="s">
        <v>510</v>
      </c>
      <c r="U78" s="4" t="s">
        <v>99</v>
      </c>
      <c r="V78" s="4" t="s">
        <v>510</v>
      </c>
      <c r="W78" s="4" t="s">
        <v>102</v>
      </c>
      <c r="X78" s="4" t="s">
        <v>25</v>
      </c>
      <c r="Y78" s="3">
        <v>76</v>
      </c>
      <c r="Z78" s="4" t="s">
        <v>14</v>
      </c>
    </row>
    <row r="79" spans="1:26" x14ac:dyDescent="0.3">
      <c r="A79" s="6">
        <v>3301001</v>
      </c>
      <c r="B79" s="7" t="s">
        <v>15</v>
      </c>
      <c r="C79" s="7"/>
      <c r="D79" s="7" t="s">
        <v>66</v>
      </c>
      <c r="E79" s="7"/>
      <c r="F79" s="7" t="s">
        <v>91</v>
      </c>
      <c r="G79" s="7"/>
      <c r="H79" s="7" t="s">
        <v>99</v>
      </c>
      <c r="I79" s="7"/>
      <c r="J79" s="7" t="s">
        <v>98</v>
      </c>
      <c r="K79" s="7" t="s">
        <v>25</v>
      </c>
      <c r="L79" s="7"/>
      <c r="M79" s="7"/>
      <c r="N79" s="4" t="s">
        <v>509</v>
      </c>
      <c r="O79" s="4" t="s">
        <v>15</v>
      </c>
      <c r="P79" s="4" t="s">
        <v>510</v>
      </c>
      <c r="Q79" s="4" t="s">
        <v>66</v>
      </c>
      <c r="R79" s="4" t="s">
        <v>510</v>
      </c>
      <c r="S79" s="4" t="s">
        <v>91</v>
      </c>
      <c r="T79" s="4" t="s">
        <v>510</v>
      </c>
      <c r="U79" s="4" t="s">
        <v>99</v>
      </c>
      <c r="V79" s="4" t="s">
        <v>510</v>
      </c>
      <c r="W79" s="4" t="s">
        <v>98</v>
      </c>
      <c r="X79" s="4" t="s">
        <v>25</v>
      </c>
      <c r="Y79" s="3">
        <v>77</v>
      </c>
      <c r="Z79" s="4" t="s">
        <v>14</v>
      </c>
    </row>
    <row r="80" spans="1:26" x14ac:dyDescent="0.3">
      <c r="A80" s="6">
        <v>3301001</v>
      </c>
      <c r="B80" s="7" t="s">
        <v>15</v>
      </c>
      <c r="C80" s="7"/>
      <c r="D80" s="7" t="s">
        <v>66</v>
      </c>
      <c r="E80" s="7"/>
      <c r="F80" s="7" t="s">
        <v>103</v>
      </c>
      <c r="G80" s="7"/>
      <c r="H80" s="7" t="s">
        <v>104</v>
      </c>
      <c r="I80" s="7"/>
      <c r="J80" s="7" t="s">
        <v>105</v>
      </c>
      <c r="K80" s="7" t="s">
        <v>50</v>
      </c>
      <c r="L80" s="7"/>
      <c r="M80" s="7"/>
      <c r="N80" s="4" t="s">
        <v>509</v>
      </c>
      <c r="O80" s="4" t="s">
        <v>15</v>
      </c>
      <c r="P80" s="4" t="s">
        <v>510</v>
      </c>
      <c r="Q80" s="4" t="s">
        <v>66</v>
      </c>
      <c r="R80" s="4" t="s">
        <v>510</v>
      </c>
      <c r="S80" s="4" t="s">
        <v>103</v>
      </c>
      <c r="T80" s="4" t="s">
        <v>510</v>
      </c>
      <c r="U80" s="4" t="s">
        <v>104</v>
      </c>
      <c r="V80" s="4" t="s">
        <v>510</v>
      </c>
      <c r="W80" s="4" t="s">
        <v>105</v>
      </c>
      <c r="X80" s="4" t="s">
        <v>50</v>
      </c>
      <c r="Y80" s="3">
        <v>78</v>
      </c>
      <c r="Z80" s="4" t="s">
        <v>14</v>
      </c>
    </row>
    <row r="81" spans="1:26" x14ac:dyDescent="0.3">
      <c r="A81" s="6">
        <v>3301001</v>
      </c>
      <c r="B81" s="7" t="s">
        <v>15</v>
      </c>
      <c r="C81" s="7"/>
      <c r="D81" s="7" t="s">
        <v>66</v>
      </c>
      <c r="E81" s="7"/>
      <c r="F81" s="7" t="s">
        <v>103</v>
      </c>
      <c r="G81" s="7"/>
      <c r="H81" s="7" t="s">
        <v>104</v>
      </c>
      <c r="I81" s="7"/>
      <c r="J81" s="7" t="s">
        <v>106</v>
      </c>
      <c r="K81" s="7" t="s">
        <v>25</v>
      </c>
      <c r="L81" s="7"/>
      <c r="M81" s="7"/>
      <c r="N81" s="4" t="s">
        <v>509</v>
      </c>
      <c r="O81" s="4" t="s">
        <v>15</v>
      </c>
      <c r="P81" s="4" t="s">
        <v>510</v>
      </c>
      <c r="Q81" s="4" t="s">
        <v>66</v>
      </c>
      <c r="R81" s="4" t="s">
        <v>510</v>
      </c>
      <c r="S81" s="4" t="s">
        <v>103</v>
      </c>
      <c r="T81" s="4" t="s">
        <v>510</v>
      </c>
      <c r="U81" s="4" t="s">
        <v>104</v>
      </c>
      <c r="V81" s="4" t="s">
        <v>510</v>
      </c>
      <c r="W81" s="4" t="s">
        <v>106</v>
      </c>
      <c r="X81" s="4" t="s">
        <v>25</v>
      </c>
      <c r="Y81" s="3">
        <v>79</v>
      </c>
      <c r="Z81" s="4" t="s">
        <v>14</v>
      </c>
    </row>
    <row r="82" spans="1:26" x14ac:dyDescent="0.3">
      <c r="A82" s="6">
        <v>3301001</v>
      </c>
      <c r="B82" s="7" t="s">
        <v>15</v>
      </c>
      <c r="C82" s="7"/>
      <c r="D82" s="7" t="s">
        <v>66</v>
      </c>
      <c r="E82" s="7"/>
      <c r="F82" s="7" t="s">
        <v>103</v>
      </c>
      <c r="G82" s="7"/>
      <c r="H82" s="7" t="s">
        <v>104</v>
      </c>
      <c r="I82" s="7"/>
      <c r="J82" s="7" t="s">
        <v>107</v>
      </c>
      <c r="K82" s="7" t="s">
        <v>25</v>
      </c>
      <c r="L82" s="7"/>
      <c r="M82" s="7"/>
      <c r="N82" s="4" t="s">
        <v>509</v>
      </c>
      <c r="O82" s="4" t="s">
        <v>15</v>
      </c>
      <c r="P82" s="4" t="s">
        <v>510</v>
      </c>
      <c r="Q82" s="4" t="s">
        <v>66</v>
      </c>
      <c r="R82" s="4" t="s">
        <v>510</v>
      </c>
      <c r="S82" s="4" t="s">
        <v>103</v>
      </c>
      <c r="T82" s="4" t="s">
        <v>510</v>
      </c>
      <c r="U82" s="4" t="s">
        <v>104</v>
      </c>
      <c r="V82" s="4" t="s">
        <v>510</v>
      </c>
      <c r="W82" s="4" t="s">
        <v>107</v>
      </c>
      <c r="X82" s="4" t="s">
        <v>25</v>
      </c>
      <c r="Y82" s="3">
        <v>80</v>
      </c>
      <c r="Z82" s="4" t="s">
        <v>14</v>
      </c>
    </row>
    <row r="83" spans="1:26" x14ac:dyDescent="0.3">
      <c r="A83" s="6">
        <v>3301001</v>
      </c>
      <c r="B83" s="7" t="s">
        <v>15</v>
      </c>
      <c r="C83" s="7"/>
      <c r="D83" s="7" t="s">
        <v>66</v>
      </c>
      <c r="E83" s="7"/>
      <c r="F83" s="7" t="s">
        <v>103</v>
      </c>
      <c r="G83" s="7"/>
      <c r="H83" s="7" t="s">
        <v>104</v>
      </c>
      <c r="I83" s="7"/>
      <c r="J83" s="7" t="s">
        <v>108</v>
      </c>
      <c r="K83" s="7" t="s">
        <v>25</v>
      </c>
      <c r="L83" s="7"/>
      <c r="M83" s="7"/>
      <c r="N83" s="4" t="s">
        <v>509</v>
      </c>
      <c r="O83" s="4" t="s">
        <v>15</v>
      </c>
      <c r="P83" s="4" t="s">
        <v>510</v>
      </c>
      <c r="Q83" s="4" t="s">
        <v>66</v>
      </c>
      <c r="R83" s="4" t="s">
        <v>510</v>
      </c>
      <c r="S83" s="4" t="s">
        <v>103</v>
      </c>
      <c r="T83" s="4" t="s">
        <v>510</v>
      </c>
      <c r="U83" s="4" t="s">
        <v>104</v>
      </c>
      <c r="V83" s="4" t="s">
        <v>510</v>
      </c>
      <c r="W83" s="4" t="s">
        <v>108</v>
      </c>
      <c r="X83" s="4" t="s">
        <v>25</v>
      </c>
      <c r="Y83" s="3">
        <v>81</v>
      </c>
      <c r="Z83" s="4" t="s">
        <v>14</v>
      </c>
    </row>
    <row r="84" spans="1:26" x14ac:dyDescent="0.3">
      <c r="A84" s="6">
        <v>3301001</v>
      </c>
      <c r="B84" s="7" t="s">
        <v>15</v>
      </c>
      <c r="C84" s="7"/>
      <c r="D84" s="7" t="s">
        <v>66</v>
      </c>
      <c r="E84" s="7"/>
      <c r="F84" s="7" t="s">
        <v>103</v>
      </c>
      <c r="G84" s="7"/>
      <c r="H84" s="7" t="s">
        <v>109</v>
      </c>
      <c r="I84" s="7"/>
      <c r="J84" s="7" t="s">
        <v>105</v>
      </c>
      <c r="K84" s="7" t="s">
        <v>50</v>
      </c>
      <c r="L84" s="7"/>
      <c r="M84" s="7"/>
      <c r="N84" s="4" t="s">
        <v>509</v>
      </c>
      <c r="O84" s="4" t="s">
        <v>15</v>
      </c>
      <c r="P84" s="4" t="s">
        <v>510</v>
      </c>
      <c r="Q84" s="4" t="s">
        <v>66</v>
      </c>
      <c r="R84" s="4" t="s">
        <v>510</v>
      </c>
      <c r="S84" s="4" t="s">
        <v>103</v>
      </c>
      <c r="T84" s="4" t="s">
        <v>510</v>
      </c>
      <c r="U84" s="4" t="s">
        <v>109</v>
      </c>
      <c r="V84" s="4" t="s">
        <v>510</v>
      </c>
      <c r="W84" s="4" t="s">
        <v>105</v>
      </c>
      <c r="X84" s="4" t="s">
        <v>50</v>
      </c>
      <c r="Y84" s="3">
        <v>82</v>
      </c>
      <c r="Z84" s="4" t="s">
        <v>14</v>
      </c>
    </row>
    <row r="85" spans="1:26" x14ac:dyDescent="0.3">
      <c r="A85" s="6">
        <v>3301001</v>
      </c>
      <c r="B85" s="7" t="s">
        <v>15</v>
      </c>
      <c r="C85" s="7"/>
      <c r="D85" s="7" t="s">
        <v>66</v>
      </c>
      <c r="E85" s="7"/>
      <c r="F85" s="7" t="s">
        <v>103</v>
      </c>
      <c r="G85" s="7"/>
      <c r="H85" s="7" t="s">
        <v>109</v>
      </c>
      <c r="I85" s="7"/>
      <c r="J85" s="7" t="s">
        <v>110</v>
      </c>
      <c r="K85" s="7" t="s">
        <v>25</v>
      </c>
      <c r="L85" s="7"/>
      <c r="M85" s="7"/>
      <c r="N85" s="4" t="s">
        <v>509</v>
      </c>
      <c r="O85" s="4" t="s">
        <v>15</v>
      </c>
      <c r="P85" s="4" t="s">
        <v>510</v>
      </c>
      <c r="Q85" s="4" t="s">
        <v>66</v>
      </c>
      <c r="R85" s="4" t="s">
        <v>510</v>
      </c>
      <c r="S85" s="4" t="s">
        <v>103</v>
      </c>
      <c r="T85" s="4" t="s">
        <v>510</v>
      </c>
      <c r="U85" s="4" t="s">
        <v>109</v>
      </c>
      <c r="V85" s="4" t="s">
        <v>510</v>
      </c>
      <c r="W85" s="4" t="s">
        <v>110</v>
      </c>
      <c r="X85" s="4" t="s">
        <v>25</v>
      </c>
      <c r="Y85" s="3">
        <v>83</v>
      </c>
      <c r="Z85" s="4" t="s">
        <v>14</v>
      </c>
    </row>
    <row r="86" spans="1:26" x14ac:dyDescent="0.3">
      <c r="A86" s="6">
        <v>3301001</v>
      </c>
      <c r="B86" s="7" t="s">
        <v>15</v>
      </c>
      <c r="C86" s="7"/>
      <c r="D86" s="7" t="s">
        <v>66</v>
      </c>
      <c r="E86" s="7"/>
      <c r="F86" s="7" t="s">
        <v>103</v>
      </c>
      <c r="G86" s="7"/>
      <c r="H86" s="7" t="s">
        <v>109</v>
      </c>
      <c r="I86" s="7"/>
      <c r="J86" s="7" t="s">
        <v>111</v>
      </c>
      <c r="K86" s="7" t="s">
        <v>25</v>
      </c>
      <c r="L86" s="7"/>
      <c r="M86" s="7"/>
      <c r="N86" s="4" t="s">
        <v>509</v>
      </c>
      <c r="O86" s="4" t="s">
        <v>15</v>
      </c>
      <c r="P86" s="4" t="s">
        <v>510</v>
      </c>
      <c r="Q86" s="4" t="s">
        <v>66</v>
      </c>
      <c r="R86" s="4" t="s">
        <v>510</v>
      </c>
      <c r="S86" s="4" t="s">
        <v>103</v>
      </c>
      <c r="T86" s="4" t="s">
        <v>510</v>
      </c>
      <c r="U86" s="4" t="s">
        <v>109</v>
      </c>
      <c r="V86" s="4" t="s">
        <v>510</v>
      </c>
      <c r="W86" s="4" t="s">
        <v>111</v>
      </c>
      <c r="X86" s="4" t="s">
        <v>25</v>
      </c>
      <c r="Y86" s="3">
        <v>84</v>
      </c>
      <c r="Z86" s="4" t="s">
        <v>14</v>
      </c>
    </row>
    <row r="87" spans="1:26" x14ac:dyDescent="0.3">
      <c r="A87" s="6">
        <v>3301001</v>
      </c>
      <c r="B87" s="7" t="s">
        <v>15</v>
      </c>
      <c r="C87" s="7"/>
      <c r="D87" s="7" t="s">
        <v>66</v>
      </c>
      <c r="E87" s="7"/>
      <c r="F87" s="7" t="s">
        <v>103</v>
      </c>
      <c r="G87" s="7"/>
      <c r="H87" s="7" t="s">
        <v>109</v>
      </c>
      <c r="I87" s="7"/>
      <c r="J87" s="7" t="s">
        <v>108</v>
      </c>
      <c r="K87" s="7" t="s">
        <v>25</v>
      </c>
      <c r="L87" s="7"/>
      <c r="M87" s="7"/>
      <c r="N87" s="4" t="s">
        <v>509</v>
      </c>
      <c r="O87" s="4" t="s">
        <v>15</v>
      </c>
      <c r="P87" s="4" t="s">
        <v>510</v>
      </c>
      <c r="Q87" s="4" t="s">
        <v>66</v>
      </c>
      <c r="R87" s="4" t="s">
        <v>510</v>
      </c>
      <c r="S87" s="4" t="s">
        <v>103</v>
      </c>
      <c r="T87" s="4" t="s">
        <v>510</v>
      </c>
      <c r="U87" s="4" t="s">
        <v>109</v>
      </c>
      <c r="V87" s="4" t="s">
        <v>510</v>
      </c>
      <c r="W87" s="4" t="s">
        <v>108</v>
      </c>
      <c r="X87" s="4" t="s">
        <v>25</v>
      </c>
      <c r="Y87" s="3">
        <v>85</v>
      </c>
      <c r="Z87" s="4" t="s">
        <v>14</v>
      </c>
    </row>
    <row r="88" spans="1:26" x14ac:dyDescent="0.3">
      <c r="A88" s="6">
        <v>3301001</v>
      </c>
      <c r="B88" s="7" t="s">
        <v>15</v>
      </c>
      <c r="C88" s="7"/>
      <c r="D88" s="7" t="s">
        <v>66</v>
      </c>
      <c r="E88" s="7"/>
      <c r="F88" s="7" t="s">
        <v>103</v>
      </c>
      <c r="G88" s="7"/>
      <c r="H88" s="7" t="s">
        <v>112</v>
      </c>
      <c r="I88" s="7"/>
      <c r="J88" s="7" t="s">
        <v>113</v>
      </c>
      <c r="K88" s="7" t="s">
        <v>50</v>
      </c>
      <c r="L88" s="7"/>
      <c r="M88" s="7"/>
      <c r="N88" s="4" t="s">
        <v>509</v>
      </c>
      <c r="O88" s="4" t="s">
        <v>15</v>
      </c>
      <c r="P88" s="4" t="s">
        <v>510</v>
      </c>
      <c r="Q88" s="4" t="s">
        <v>66</v>
      </c>
      <c r="R88" s="4" t="s">
        <v>510</v>
      </c>
      <c r="S88" s="4" t="s">
        <v>103</v>
      </c>
      <c r="T88" s="4" t="s">
        <v>510</v>
      </c>
      <c r="U88" s="4" t="s">
        <v>112</v>
      </c>
      <c r="V88" s="4" t="s">
        <v>510</v>
      </c>
      <c r="W88" s="4" t="s">
        <v>113</v>
      </c>
      <c r="X88" s="4" t="s">
        <v>50</v>
      </c>
      <c r="Y88" s="3">
        <v>86</v>
      </c>
      <c r="Z88" s="4" t="s">
        <v>14</v>
      </c>
    </row>
    <row r="89" spans="1:26" x14ac:dyDescent="0.3">
      <c r="A89" s="6">
        <v>3301001</v>
      </c>
      <c r="B89" s="7" t="s">
        <v>15</v>
      </c>
      <c r="C89" s="7"/>
      <c r="D89" s="7" t="s">
        <v>66</v>
      </c>
      <c r="E89" s="7"/>
      <c r="F89" s="7" t="s">
        <v>103</v>
      </c>
      <c r="G89" s="7"/>
      <c r="H89" s="7" t="s">
        <v>112</v>
      </c>
      <c r="I89" s="7"/>
      <c r="J89" s="7" t="s">
        <v>114</v>
      </c>
      <c r="K89" s="7" t="s">
        <v>25</v>
      </c>
      <c r="L89" s="7"/>
      <c r="M89" s="7"/>
      <c r="N89" s="4" t="s">
        <v>509</v>
      </c>
      <c r="O89" s="4" t="s">
        <v>15</v>
      </c>
      <c r="P89" s="4" t="s">
        <v>510</v>
      </c>
      <c r="Q89" s="4" t="s">
        <v>66</v>
      </c>
      <c r="R89" s="4" t="s">
        <v>510</v>
      </c>
      <c r="S89" s="4" t="s">
        <v>103</v>
      </c>
      <c r="T89" s="4" t="s">
        <v>510</v>
      </c>
      <c r="U89" s="4" t="s">
        <v>112</v>
      </c>
      <c r="V89" s="4" t="s">
        <v>510</v>
      </c>
      <c r="W89" s="4" t="s">
        <v>114</v>
      </c>
      <c r="X89" s="4" t="s">
        <v>25</v>
      </c>
      <c r="Y89" s="3">
        <v>87</v>
      </c>
      <c r="Z89" s="4" t="s">
        <v>14</v>
      </c>
    </row>
    <row r="90" spans="1:26" x14ac:dyDescent="0.3">
      <c r="A90" s="6">
        <v>3301001</v>
      </c>
      <c r="B90" s="7" t="s">
        <v>15</v>
      </c>
      <c r="C90" s="7"/>
      <c r="D90" s="7" t="s">
        <v>66</v>
      </c>
      <c r="E90" s="7"/>
      <c r="F90" s="7" t="s">
        <v>103</v>
      </c>
      <c r="G90" s="7"/>
      <c r="H90" s="7" t="s">
        <v>112</v>
      </c>
      <c r="I90" s="7"/>
      <c r="J90" s="7" t="s">
        <v>115</v>
      </c>
      <c r="K90" s="7" t="s">
        <v>25</v>
      </c>
      <c r="L90" s="7"/>
      <c r="M90" s="7"/>
      <c r="N90" s="4" t="s">
        <v>509</v>
      </c>
      <c r="O90" s="4" t="s">
        <v>15</v>
      </c>
      <c r="P90" s="4" t="s">
        <v>510</v>
      </c>
      <c r="Q90" s="4" t="s">
        <v>66</v>
      </c>
      <c r="R90" s="4" t="s">
        <v>510</v>
      </c>
      <c r="S90" s="4" t="s">
        <v>103</v>
      </c>
      <c r="T90" s="4" t="s">
        <v>510</v>
      </c>
      <c r="U90" s="4" t="s">
        <v>112</v>
      </c>
      <c r="V90" s="4" t="s">
        <v>510</v>
      </c>
      <c r="W90" s="4" t="s">
        <v>115</v>
      </c>
      <c r="X90" s="4" t="s">
        <v>25</v>
      </c>
      <c r="Y90" s="3">
        <v>88</v>
      </c>
      <c r="Z90" s="4" t="s">
        <v>14</v>
      </c>
    </row>
    <row r="91" spans="1:26" x14ac:dyDescent="0.3">
      <c r="A91" s="6">
        <v>3301001</v>
      </c>
      <c r="B91" s="7" t="s">
        <v>15</v>
      </c>
      <c r="C91" s="7"/>
      <c r="D91" s="7" t="s">
        <v>66</v>
      </c>
      <c r="E91" s="7"/>
      <c r="F91" s="7" t="s">
        <v>116</v>
      </c>
      <c r="G91" s="7"/>
      <c r="H91" s="7" t="s">
        <v>117</v>
      </c>
      <c r="I91" s="7"/>
      <c r="J91" s="7" t="s">
        <v>118</v>
      </c>
      <c r="K91" s="7" t="s">
        <v>25</v>
      </c>
      <c r="L91" s="7"/>
      <c r="M91" s="7"/>
      <c r="N91" s="4" t="s">
        <v>509</v>
      </c>
      <c r="O91" s="4" t="s">
        <v>15</v>
      </c>
      <c r="P91" s="4" t="s">
        <v>510</v>
      </c>
      <c r="Q91" s="4" t="s">
        <v>66</v>
      </c>
      <c r="R91" s="4" t="s">
        <v>510</v>
      </c>
      <c r="S91" s="4" t="s">
        <v>116</v>
      </c>
      <c r="T91" s="4" t="s">
        <v>510</v>
      </c>
      <c r="U91" s="4" t="s">
        <v>117</v>
      </c>
      <c r="V91" s="4" t="s">
        <v>510</v>
      </c>
      <c r="W91" s="4" t="s">
        <v>118</v>
      </c>
      <c r="X91" s="4" t="s">
        <v>25</v>
      </c>
      <c r="Y91" s="3">
        <v>89</v>
      </c>
      <c r="Z91" s="4" t="s">
        <v>14</v>
      </c>
    </row>
    <row r="92" spans="1:26" x14ac:dyDescent="0.3">
      <c r="A92" s="6">
        <v>3301001</v>
      </c>
      <c r="B92" s="7" t="s">
        <v>15</v>
      </c>
      <c r="C92" s="7"/>
      <c r="D92" s="7" t="s">
        <v>66</v>
      </c>
      <c r="E92" s="7"/>
      <c r="F92" s="7" t="s">
        <v>116</v>
      </c>
      <c r="G92" s="7"/>
      <c r="H92" s="7" t="s">
        <v>117</v>
      </c>
      <c r="I92" s="7"/>
      <c r="J92" s="7" t="s">
        <v>119</v>
      </c>
      <c r="K92" s="7" t="s">
        <v>25</v>
      </c>
      <c r="L92" s="7"/>
      <c r="M92" s="7"/>
      <c r="N92" s="4" t="s">
        <v>509</v>
      </c>
      <c r="O92" s="4" t="s">
        <v>15</v>
      </c>
      <c r="P92" s="4" t="s">
        <v>510</v>
      </c>
      <c r="Q92" s="4" t="s">
        <v>66</v>
      </c>
      <c r="R92" s="4" t="s">
        <v>510</v>
      </c>
      <c r="S92" s="4" t="s">
        <v>116</v>
      </c>
      <c r="T92" s="4" t="s">
        <v>510</v>
      </c>
      <c r="U92" s="4" t="s">
        <v>117</v>
      </c>
      <c r="V92" s="4" t="s">
        <v>510</v>
      </c>
      <c r="W92" s="4" t="s">
        <v>119</v>
      </c>
      <c r="X92" s="4" t="s">
        <v>25</v>
      </c>
      <c r="Y92" s="3">
        <v>90</v>
      </c>
      <c r="Z92" s="4" t="s">
        <v>14</v>
      </c>
    </row>
    <row r="93" spans="1:26" x14ac:dyDescent="0.3">
      <c r="A93" s="6">
        <v>3301001</v>
      </c>
      <c r="B93" s="7" t="s">
        <v>15</v>
      </c>
      <c r="C93" s="7"/>
      <c r="D93" s="7" t="s">
        <v>66</v>
      </c>
      <c r="E93" s="7"/>
      <c r="F93" s="7" t="s">
        <v>116</v>
      </c>
      <c r="G93" s="7"/>
      <c r="H93" s="7" t="s">
        <v>117</v>
      </c>
      <c r="I93" s="7"/>
      <c r="J93" s="7" t="s">
        <v>120</v>
      </c>
      <c r="K93" s="7" t="s">
        <v>25</v>
      </c>
      <c r="L93" s="7"/>
      <c r="M93" s="7"/>
      <c r="N93" s="4" t="s">
        <v>509</v>
      </c>
      <c r="O93" s="4" t="s">
        <v>15</v>
      </c>
      <c r="P93" s="4" t="s">
        <v>510</v>
      </c>
      <c r="Q93" s="4" t="s">
        <v>66</v>
      </c>
      <c r="R93" s="4" t="s">
        <v>510</v>
      </c>
      <c r="S93" s="4" t="s">
        <v>116</v>
      </c>
      <c r="T93" s="4" t="s">
        <v>510</v>
      </c>
      <c r="U93" s="4" t="s">
        <v>117</v>
      </c>
      <c r="V93" s="4" t="s">
        <v>510</v>
      </c>
      <c r="W93" s="4" t="s">
        <v>120</v>
      </c>
      <c r="X93" s="4" t="s">
        <v>25</v>
      </c>
      <c r="Y93" s="3">
        <v>91</v>
      </c>
      <c r="Z93" s="4" t="s">
        <v>14</v>
      </c>
    </row>
    <row r="94" spans="1:26" x14ac:dyDescent="0.3">
      <c r="A94" s="6">
        <v>3301001</v>
      </c>
      <c r="B94" s="7" t="s">
        <v>15</v>
      </c>
      <c r="C94" s="7"/>
      <c r="D94" s="7" t="s">
        <v>66</v>
      </c>
      <c r="E94" s="7"/>
      <c r="F94" s="7" t="s">
        <v>116</v>
      </c>
      <c r="G94" s="7"/>
      <c r="H94" s="7" t="s">
        <v>117</v>
      </c>
      <c r="I94" s="7"/>
      <c r="J94" s="7" t="s">
        <v>121</v>
      </c>
      <c r="K94" s="7" t="s">
        <v>25</v>
      </c>
      <c r="L94" s="7"/>
      <c r="M94" s="7"/>
      <c r="N94" s="4" t="s">
        <v>509</v>
      </c>
      <c r="O94" s="4" t="s">
        <v>15</v>
      </c>
      <c r="P94" s="4" t="s">
        <v>510</v>
      </c>
      <c r="Q94" s="4" t="s">
        <v>66</v>
      </c>
      <c r="R94" s="4" t="s">
        <v>510</v>
      </c>
      <c r="S94" s="4" t="s">
        <v>116</v>
      </c>
      <c r="T94" s="4" t="s">
        <v>510</v>
      </c>
      <c r="U94" s="4" t="s">
        <v>117</v>
      </c>
      <c r="V94" s="4" t="s">
        <v>510</v>
      </c>
      <c r="W94" s="4" t="s">
        <v>121</v>
      </c>
      <c r="X94" s="4" t="s">
        <v>25</v>
      </c>
      <c r="Y94" s="3">
        <v>92</v>
      </c>
      <c r="Z94" s="4" t="s">
        <v>14</v>
      </c>
    </row>
    <row r="95" spans="1:26" x14ac:dyDescent="0.3">
      <c r="A95" s="6">
        <v>3301001</v>
      </c>
      <c r="B95" s="7" t="s">
        <v>15</v>
      </c>
      <c r="C95" s="7"/>
      <c r="D95" s="7" t="s">
        <v>66</v>
      </c>
      <c r="E95" s="7"/>
      <c r="F95" s="7" t="s">
        <v>116</v>
      </c>
      <c r="G95" s="7"/>
      <c r="H95" s="7" t="s">
        <v>117</v>
      </c>
      <c r="I95" s="7"/>
      <c r="J95" s="7" t="s">
        <v>122</v>
      </c>
      <c r="K95" s="7" t="s">
        <v>25</v>
      </c>
      <c r="L95" s="7"/>
      <c r="M95" s="7"/>
      <c r="N95" s="4" t="s">
        <v>509</v>
      </c>
      <c r="O95" s="4" t="s">
        <v>15</v>
      </c>
      <c r="P95" s="4" t="s">
        <v>510</v>
      </c>
      <c r="Q95" s="4" t="s">
        <v>66</v>
      </c>
      <c r="R95" s="4" t="s">
        <v>510</v>
      </c>
      <c r="S95" s="4" t="s">
        <v>116</v>
      </c>
      <c r="T95" s="4" t="s">
        <v>510</v>
      </c>
      <c r="U95" s="4" t="s">
        <v>117</v>
      </c>
      <c r="V95" s="4" t="s">
        <v>510</v>
      </c>
      <c r="W95" s="4" t="s">
        <v>122</v>
      </c>
      <c r="X95" s="4" t="s">
        <v>25</v>
      </c>
      <c r="Y95" s="3">
        <v>93</v>
      </c>
      <c r="Z95" s="4" t="s">
        <v>14</v>
      </c>
    </row>
    <row r="96" spans="1:26" x14ac:dyDescent="0.3">
      <c r="A96" s="6">
        <v>3301001</v>
      </c>
      <c r="B96" s="7" t="s">
        <v>15</v>
      </c>
      <c r="C96" s="7"/>
      <c r="D96" s="7" t="s">
        <v>66</v>
      </c>
      <c r="E96" s="7"/>
      <c r="F96" s="7" t="s">
        <v>116</v>
      </c>
      <c r="G96" s="7"/>
      <c r="H96" s="7" t="s">
        <v>123</v>
      </c>
      <c r="I96" s="7"/>
      <c r="J96" s="7" t="s">
        <v>124</v>
      </c>
      <c r="K96" s="7" t="s">
        <v>50</v>
      </c>
      <c r="L96" s="7"/>
      <c r="M96" s="7"/>
      <c r="N96" s="4" t="s">
        <v>509</v>
      </c>
      <c r="O96" s="4" t="s">
        <v>15</v>
      </c>
      <c r="P96" s="4" t="s">
        <v>510</v>
      </c>
      <c r="Q96" s="4" t="s">
        <v>66</v>
      </c>
      <c r="R96" s="4" t="s">
        <v>510</v>
      </c>
      <c r="S96" s="4" t="s">
        <v>116</v>
      </c>
      <c r="T96" s="4" t="s">
        <v>510</v>
      </c>
      <c r="U96" s="4" t="s">
        <v>123</v>
      </c>
      <c r="V96" s="4" t="s">
        <v>510</v>
      </c>
      <c r="W96" s="4" t="s">
        <v>124</v>
      </c>
      <c r="X96" s="4" t="s">
        <v>50</v>
      </c>
      <c r="Y96" s="3">
        <v>94</v>
      </c>
      <c r="Z96" s="4" t="s">
        <v>14</v>
      </c>
    </row>
    <row r="97" spans="1:26" x14ac:dyDescent="0.3">
      <c r="A97" s="6">
        <v>3301001</v>
      </c>
      <c r="B97" s="7" t="s">
        <v>15</v>
      </c>
      <c r="C97" s="7"/>
      <c r="D97" s="7" t="s">
        <v>66</v>
      </c>
      <c r="E97" s="7"/>
      <c r="F97" s="7" t="s">
        <v>116</v>
      </c>
      <c r="G97" s="7"/>
      <c r="H97" s="7" t="s">
        <v>123</v>
      </c>
      <c r="I97" s="7"/>
      <c r="J97" s="7" t="s">
        <v>125</v>
      </c>
      <c r="K97" s="7" t="s">
        <v>25</v>
      </c>
      <c r="L97" s="7"/>
      <c r="M97" s="7"/>
      <c r="N97" s="4" t="s">
        <v>509</v>
      </c>
      <c r="O97" s="4" t="s">
        <v>15</v>
      </c>
      <c r="P97" s="4" t="s">
        <v>510</v>
      </c>
      <c r="Q97" s="4" t="s">
        <v>66</v>
      </c>
      <c r="R97" s="4" t="s">
        <v>510</v>
      </c>
      <c r="S97" s="4" t="s">
        <v>116</v>
      </c>
      <c r="T97" s="4" t="s">
        <v>510</v>
      </c>
      <c r="U97" s="4" t="s">
        <v>123</v>
      </c>
      <c r="V97" s="4" t="s">
        <v>510</v>
      </c>
      <c r="W97" s="4" t="s">
        <v>125</v>
      </c>
      <c r="X97" s="4" t="s">
        <v>25</v>
      </c>
      <c r="Y97" s="3">
        <v>95</v>
      </c>
      <c r="Z97" s="4" t="s">
        <v>14</v>
      </c>
    </row>
    <row r="98" spans="1:26" x14ac:dyDescent="0.3">
      <c r="A98" s="6">
        <v>3301001</v>
      </c>
      <c r="B98" s="7" t="s">
        <v>15</v>
      </c>
      <c r="C98" s="7"/>
      <c r="D98" s="7" t="s">
        <v>126</v>
      </c>
      <c r="E98" s="7"/>
      <c r="F98" s="7" t="s">
        <v>127</v>
      </c>
      <c r="G98" s="7"/>
      <c r="H98" s="7" t="s">
        <v>18</v>
      </c>
      <c r="I98" s="7"/>
      <c r="J98" s="7" t="s">
        <v>128</v>
      </c>
      <c r="K98" s="7" t="s">
        <v>20</v>
      </c>
      <c r="L98" s="7"/>
      <c r="M98" s="7"/>
      <c r="N98" s="4" t="s">
        <v>509</v>
      </c>
      <c r="O98" s="4" t="s">
        <v>15</v>
      </c>
      <c r="P98" s="4" t="s">
        <v>510</v>
      </c>
      <c r="Q98" s="4" t="s">
        <v>126</v>
      </c>
      <c r="R98" s="4" t="s">
        <v>510</v>
      </c>
      <c r="S98" s="4" t="s">
        <v>127</v>
      </c>
      <c r="T98" s="4" t="s">
        <v>510</v>
      </c>
      <c r="U98" s="4" t="s">
        <v>510</v>
      </c>
      <c r="V98" s="4" t="s">
        <v>510</v>
      </c>
      <c r="W98" s="4" t="s">
        <v>128</v>
      </c>
      <c r="X98" s="4" t="s">
        <v>20</v>
      </c>
      <c r="Y98" s="3">
        <v>96</v>
      </c>
      <c r="Z98" s="4" t="s">
        <v>14</v>
      </c>
    </row>
    <row r="99" spans="1:26" x14ac:dyDescent="0.3">
      <c r="A99" s="6">
        <v>3301001</v>
      </c>
      <c r="B99" s="7" t="s">
        <v>15</v>
      </c>
      <c r="C99" s="7"/>
      <c r="D99" s="7" t="s">
        <v>126</v>
      </c>
      <c r="E99" s="7"/>
      <c r="F99" s="7" t="s">
        <v>127</v>
      </c>
      <c r="G99" s="7"/>
      <c r="H99" s="7"/>
      <c r="I99" s="7"/>
      <c r="J99" s="7" t="s">
        <v>129</v>
      </c>
      <c r="K99" s="7" t="s">
        <v>25</v>
      </c>
      <c r="L99" s="7"/>
      <c r="M99" s="7"/>
      <c r="N99" s="4" t="s">
        <v>509</v>
      </c>
      <c r="O99" s="4" t="s">
        <v>15</v>
      </c>
      <c r="P99" s="4" t="s">
        <v>510</v>
      </c>
      <c r="Q99" s="4" t="s">
        <v>126</v>
      </c>
      <c r="R99" s="4" t="s">
        <v>510</v>
      </c>
      <c r="S99" s="4" t="s">
        <v>127</v>
      </c>
      <c r="T99" s="4" t="s">
        <v>510</v>
      </c>
      <c r="U99" s="4" t="s">
        <v>510</v>
      </c>
      <c r="V99" s="4" t="s">
        <v>510</v>
      </c>
      <c r="W99" s="4" t="s">
        <v>129</v>
      </c>
      <c r="X99" s="4" t="s">
        <v>25</v>
      </c>
      <c r="Y99" s="3">
        <v>97</v>
      </c>
      <c r="Z99" s="4" t="s">
        <v>14</v>
      </c>
    </row>
    <row r="100" spans="1:26" x14ac:dyDescent="0.3">
      <c r="A100" s="6">
        <v>3301001</v>
      </c>
      <c r="B100" s="7" t="s">
        <v>15</v>
      </c>
      <c r="C100" s="7"/>
      <c r="D100" s="7" t="s">
        <v>126</v>
      </c>
      <c r="E100" s="7"/>
      <c r="F100" s="7" t="s">
        <v>127</v>
      </c>
      <c r="G100" s="7"/>
      <c r="H100" s="7"/>
      <c r="I100" s="7"/>
      <c r="J100" s="7" t="s">
        <v>130</v>
      </c>
      <c r="K100" s="7" t="s">
        <v>20</v>
      </c>
      <c r="L100" s="7"/>
      <c r="M100" s="7"/>
      <c r="N100" s="4" t="s">
        <v>509</v>
      </c>
      <c r="O100" s="4" t="s">
        <v>15</v>
      </c>
      <c r="P100" s="4" t="s">
        <v>510</v>
      </c>
      <c r="Q100" s="4" t="s">
        <v>126</v>
      </c>
      <c r="R100" s="4" t="s">
        <v>510</v>
      </c>
      <c r="S100" s="4" t="s">
        <v>127</v>
      </c>
      <c r="T100" s="4" t="s">
        <v>510</v>
      </c>
      <c r="U100" s="4" t="s">
        <v>510</v>
      </c>
      <c r="V100" s="4" t="s">
        <v>510</v>
      </c>
      <c r="W100" s="4" t="s">
        <v>130</v>
      </c>
      <c r="X100" s="4" t="s">
        <v>20</v>
      </c>
      <c r="Y100" s="3">
        <v>98</v>
      </c>
      <c r="Z100" s="4" t="s">
        <v>14</v>
      </c>
    </row>
    <row r="101" spans="1:26" x14ac:dyDescent="0.3">
      <c r="A101" s="6">
        <v>3301001</v>
      </c>
      <c r="B101" s="7" t="s">
        <v>15</v>
      </c>
      <c r="C101" s="7"/>
      <c r="D101" s="7" t="s">
        <v>126</v>
      </c>
      <c r="E101" s="7"/>
      <c r="F101" s="7" t="s">
        <v>131</v>
      </c>
      <c r="G101" s="7"/>
      <c r="H101" s="7" t="s">
        <v>18</v>
      </c>
      <c r="I101" s="7"/>
      <c r="J101" s="7" t="s">
        <v>132</v>
      </c>
      <c r="K101" s="7" t="s">
        <v>20</v>
      </c>
      <c r="L101" s="7"/>
      <c r="M101" s="7"/>
      <c r="N101" s="4" t="s">
        <v>509</v>
      </c>
      <c r="O101" s="4" t="s">
        <v>15</v>
      </c>
      <c r="P101" s="4" t="s">
        <v>510</v>
      </c>
      <c r="Q101" s="4" t="s">
        <v>126</v>
      </c>
      <c r="R101" s="4" t="s">
        <v>510</v>
      </c>
      <c r="S101" s="4" t="s">
        <v>131</v>
      </c>
      <c r="T101" s="4" t="s">
        <v>510</v>
      </c>
      <c r="U101" s="4" t="s">
        <v>510</v>
      </c>
      <c r="V101" s="4" t="s">
        <v>510</v>
      </c>
      <c r="W101" s="4" t="s">
        <v>132</v>
      </c>
      <c r="X101" s="4" t="s">
        <v>20</v>
      </c>
      <c r="Y101" s="3">
        <v>99</v>
      </c>
      <c r="Z101" s="4" t="s">
        <v>14</v>
      </c>
    </row>
    <row r="102" spans="1:26" x14ac:dyDescent="0.3">
      <c r="A102" s="6">
        <v>3301001</v>
      </c>
      <c r="B102" s="7" t="s">
        <v>15</v>
      </c>
      <c r="C102" s="7"/>
      <c r="D102" s="7" t="s">
        <v>126</v>
      </c>
      <c r="E102" s="7"/>
      <c r="F102" s="7" t="s">
        <v>131</v>
      </c>
      <c r="G102" s="7"/>
      <c r="H102" s="7" t="s">
        <v>18</v>
      </c>
      <c r="I102" s="7"/>
      <c r="J102" s="7" t="s">
        <v>133</v>
      </c>
      <c r="K102" s="7" t="s">
        <v>20</v>
      </c>
      <c r="L102" s="7"/>
      <c r="M102" s="7"/>
      <c r="N102" s="4" t="s">
        <v>509</v>
      </c>
      <c r="O102" s="4" t="s">
        <v>15</v>
      </c>
      <c r="P102" s="4" t="s">
        <v>510</v>
      </c>
      <c r="Q102" s="4" t="s">
        <v>126</v>
      </c>
      <c r="R102" s="4" t="s">
        <v>510</v>
      </c>
      <c r="S102" s="4" t="s">
        <v>131</v>
      </c>
      <c r="T102" s="4" t="s">
        <v>510</v>
      </c>
      <c r="U102" s="4" t="s">
        <v>510</v>
      </c>
      <c r="V102" s="4" t="s">
        <v>510</v>
      </c>
      <c r="W102" s="4" t="s">
        <v>133</v>
      </c>
      <c r="X102" s="4" t="s">
        <v>20</v>
      </c>
      <c r="Y102" s="3">
        <v>100</v>
      </c>
      <c r="Z102" s="4" t="s">
        <v>14</v>
      </c>
    </row>
    <row r="103" spans="1:26" x14ac:dyDescent="0.3">
      <c r="A103" s="6">
        <v>3301001</v>
      </c>
      <c r="B103" s="7" t="s">
        <v>15</v>
      </c>
      <c r="C103" s="7"/>
      <c r="D103" s="7" t="s">
        <v>126</v>
      </c>
      <c r="E103" s="7"/>
      <c r="F103" s="7" t="s">
        <v>134</v>
      </c>
      <c r="G103" s="7"/>
      <c r="H103" s="7" t="s">
        <v>18</v>
      </c>
      <c r="I103" s="7"/>
      <c r="J103" s="7" t="s">
        <v>135</v>
      </c>
      <c r="K103" s="7" t="s">
        <v>20</v>
      </c>
      <c r="L103" s="7"/>
      <c r="M103" s="7"/>
      <c r="N103" s="4" t="s">
        <v>509</v>
      </c>
      <c r="O103" s="4" t="s">
        <v>15</v>
      </c>
      <c r="P103" s="4" t="s">
        <v>510</v>
      </c>
      <c r="Q103" s="4" t="s">
        <v>126</v>
      </c>
      <c r="R103" s="4" t="s">
        <v>510</v>
      </c>
      <c r="S103" s="4" t="s">
        <v>134</v>
      </c>
      <c r="T103" s="4" t="s">
        <v>510</v>
      </c>
      <c r="U103" s="4" t="s">
        <v>510</v>
      </c>
      <c r="V103" s="4" t="s">
        <v>510</v>
      </c>
      <c r="W103" s="4" t="s">
        <v>135</v>
      </c>
      <c r="X103" s="4" t="s">
        <v>20</v>
      </c>
      <c r="Y103" s="3">
        <v>101</v>
      </c>
      <c r="Z103" s="4" t="s">
        <v>14</v>
      </c>
    </row>
    <row r="104" spans="1:26" x14ac:dyDescent="0.3">
      <c r="A104" s="6">
        <v>3301001</v>
      </c>
      <c r="B104" s="7" t="s">
        <v>15</v>
      </c>
      <c r="C104" s="7"/>
      <c r="D104" s="7" t="s">
        <v>126</v>
      </c>
      <c r="E104" s="7"/>
      <c r="F104" s="7" t="s">
        <v>134</v>
      </c>
      <c r="G104" s="7"/>
      <c r="H104" s="7" t="s">
        <v>18</v>
      </c>
      <c r="I104" s="7"/>
      <c r="J104" s="7" t="s">
        <v>136</v>
      </c>
      <c r="K104" s="7" t="s">
        <v>20</v>
      </c>
      <c r="L104" s="7"/>
      <c r="M104" s="7"/>
      <c r="N104" s="4" t="s">
        <v>509</v>
      </c>
      <c r="O104" s="4" t="s">
        <v>15</v>
      </c>
      <c r="P104" s="4" t="s">
        <v>510</v>
      </c>
      <c r="Q104" s="4" t="s">
        <v>126</v>
      </c>
      <c r="R104" s="4" t="s">
        <v>510</v>
      </c>
      <c r="S104" s="4" t="s">
        <v>134</v>
      </c>
      <c r="T104" s="4" t="s">
        <v>510</v>
      </c>
      <c r="U104" s="4" t="s">
        <v>510</v>
      </c>
      <c r="V104" s="4" t="s">
        <v>510</v>
      </c>
      <c r="W104" s="4" t="s">
        <v>136</v>
      </c>
      <c r="X104" s="4" t="s">
        <v>20</v>
      </c>
      <c r="Y104" s="3">
        <v>102</v>
      </c>
      <c r="Z104" s="4" t="s">
        <v>14</v>
      </c>
    </row>
    <row r="105" spans="1:26" x14ac:dyDescent="0.3">
      <c r="A105" s="6">
        <v>3301001</v>
      </c>
      <c r="B105" s="7" t="s">
        <v>15</v>
      </c>
      <c r="C105" s="7"/>
      <c r="D105" s="7" t="s">
        <v>126</v>
      </c>
      <c r="E105" s="7"/>
      <c r="F105" s="7" t="s">
        <v>134</v>
      </c>
      <c r="G105" s="7"/>
      <c r="H105" s="7" t="s">
        <v>18</v>
      </c>
      <c r="I105" s="7"/>
      <c r="J105" s="7" t="s">
        <v>137</v>
      </c>
      <c r="K105" s="7" t="s">
        <v>20</v>
      </c>
      <c r="L105" s="7"/>
      <c r="M105" s="7"/>
      <c r="N105" s="4" t="s">
        <v>509</v>
      </c>
      <c r="O105" s="4" t="s">
        <v>15</v>
      </c>
      <c r="P105" s="4" t="s">
        <v>510</v>
      </c>
      <c r="Q105" s="4" t="s">
        <v>126</v>
      </c>
      <c r="R105" s="4" t="s">
        <v>510</v>
      </c>
      <c r="S105" s="4" t="s">
        <v>134</v>
      </c>
      <c r="T105" s="4" t="s">
        <v>510</v>
      </c>
      <c r="U105" s="4" t="s">
        <v>510</v>
      </c>
      <c r="V105" s="4" t="s">
        <v>510</v>
      </c>
      <c r="W105" s="4" t="s">
        <v>137</v>
      </c>
      <c r="X105" s="4" t="s">
        <v>20</v>
      </c>
      <c r="Y105" s="3">
        <v>103</v>
      </c>
      <c r="Z105" s="4" t="s">
        <v>14</v>
      </c>
    </row>
    <row r="106" spans="1:26" x14ac:dyDescent="0.3">
      <c r="A106" s="6">
        <v>3301001</v>
      </c>
      <c r="B106" s="7" t="s">
        <v>15</v>
      </c>
      <c r="C106" s="7"/>
      <c r="D106" s="7" t="s">
        <v>126</v>
      </c>
      <c r="E106" s="7"/>
      <c r="F106" s="7" t="s">
        <v>138</v>
      </c>
      <c r="G106" s="7"/>
      <c r="H106" s="7"/>
      <c r="I106" s="7"/>
      <c r="J106" s="7" t="s">
        <v>139</v>
      </c>
      <c r="K106" s="7" t="s">
        <v>50</v>
      </c>
      <c r="L106" s="7"/>
      <c r="M106" s="7"/>
      <c r="N106" s="4" t="s">
        <v>509</v>
      </c>
      <c r="O106" s="4" t="s">
        <v>15</v>
      </c>
      <c r="P106" s="4" t="s">
        <v>510</v>
      </c>
      <c r="Q106" s="4" t="s">
        <v>126</v>
      </c>
      <c r="R106" s="4" t="s">
        <v>510</v>
      </c>
      <c r="S106" s="4" t="s">
        <v>138</v>
      </c>
      <c r="T106" s="4" t="s">
        <v>510</v>
      </c>
      <c r="U106" s="4" t="s">
        <v>510</v>
      </c>
      <c r="V106" s="4" t="s">
        <v>510</v>
      </c>
      <c r="W106" s="4" t="s">
        <v>139</v>
      </c>
      <c r="X106" s="4" t="s">
        <v>50</v>
      </c>
      <c r="Y106" s="3">
        <v>104</v>
      </c>
      <c r="Z106" s="4" t="s">
        <v>14</v>
      </c>
    </row>
    <row r="107" spans="1:26" x14ac:dyDescent="0.3">
      <c r="A107" s="6">
        <v>3301001</v>
      </c>
      <c r="B107" s="7" t="s">
        <v>15</v>
      </c>
      <c r="C107" s="7"/>
      <c r="D107" s="7" t="s">
        <v>126</v>
      </c>
      <c r="E107" s="7"/>
      <c r="F107" s="7" t="s">
        <v>138</v>
      </c>
      <c r="G107" s="7"/>
      <c r="H107" s="7"/>
      <c r="I107" s="7"/>
      <c r="J107" s="7" t="s">
        <v>140</v>
      </c>
      <c r="K107" s="7" t="s">
        <v>20</v>
      </c>
      <c r="L107" s="7"/>
      <c r="M107" s="7"/>
      <c r="N107" s="4" t="s">
        <v>509</v>
      </c>
      <c r="O107" s="4" t="s">
        <v>15</v>
      </c>
      <c r="P107" s="4" t="s">
        <v>510</v>
      </c>
      <c r="Q107" s="4" t="s">
        <v>126</v>
      </c>
      <c r="R107" s="4" t="s">
        <v>510</v>
      </c>
      <c r="S107" s="4" t="s">
        <v>138</v>
      </c>
      <c r="T107" s="4" t="s">
        <v>510</v>
      </c>
      <c r="U107" s="4" t="s">
        <v>510</v>
      </c>
      <c r="V107" s="4" t="s">
        <v>510</v>
      </c>
      <c r="W107" s="4" t="s">
        <v>140</v>
      </c>
      <c r="X107" s="4" t="s">
        <v>20</v>
      </c>
      <c r="Y107" s="3">
        <v>105</v>
      </c>
      <c r="Z107" s="4" t="s">
        <v>14</v>
      </c>
    </row>
    <row r="108" spans="1:26" x14ac:dyDescent="0.3">
      <c r="A108" s="6">
        <v>3301001</v>
      </c>
      <c r="B108" s="7" t="s">
        <v>15</v>
      </c>
      <c r="C108" s="7"/>
      <c r="D108" s="7" t="s">
        <v>126</v>
      </c>
      <c r="E108" s="7"/>
      <c r="F108" s="7" t="s">
        <v>141</v>
      </c>
      <c r="G108" s="7"/>
      <c r="H108" s="7"/>
      <c r="I108" s="7"/>
      <c r="J108" s="7" t="s">
        <v>142</v>
      </c>
      <c r="K108" s="7" t="s">
        <v>25</v>
      </c>
      <c r="L108" s="7"/>
      <c r="M108" s="7"/>
      <c r="N108" s="4" t="s">
        <v>509</v>
      </c>
      <c r="O108" s="4" t="s">
        <v>15</v>
      </c>
      <c r="P108" s="4" t="s">
        <v>510</v>
      </c>
      <c r="Q108" s="4" t="s">
        <v>126</v>
      </c>
      <c r="R108" s="4" t="s">
        <v>510</v>
      </c>
      <c r="S108" s="4" t="s">
        <v>141</v>
      </c>
      <c r="T108" s="4" t="s">
        <v>510</v>
      </c>
      <c r="U108" s="4" t="s">
        <v>510</v>
      </c>
      <c r="V108" s="4" t="s">
        <v>510</v>
      </c>
      <c r="W108" s="4" t="s">
        <v>142</v>
      </c>
      <c r="X108" s="4" t="s">
        <v>25</v>
      </c>
      <c r="Y108" s="3">
        <v>106</v>
      </c>
      <c r="Z108" s="4" t="s">
        <v>14</v>
      </c>
    </row>
    <row r="109" spans="1:26" x14ac:dyDescent="0.3">
      <c r="A109" s="6">
        <v>3301001</v>
      </c>
      <c r="B109" s="7" t="s">
        <v>15</v>
      </c>
      <c r="C109" s="7"/>
      <c r="D109" s="7" t="s">
        <v>126</v>
      </c>
      <c r="E109" s="7"/>
      <c r="F109" s="7" t="s">
        <v>141</v>
      </c>
      <c r="G109" s="7"/>
      <c r="H109" s="7"/>
      <c r="I109" s="7"/>
      <c r="J109" s="7" t="s">
        <v>143</v>
      </c>
      <c r="K109" s="7" t="s">
        <v>25</v>
      </c>
      <c r="L109" s="7"/>
      <c r="M109" s="7"/>
      <c r="N109" s="4" t="s">
        <v>509</v>
      </c>
      <c r="O109" s="4" t="s">
        <v>15</v>
      </c>
      <c r="P109" s="4" t="s">
        <v>510</v>
      </c>
      <c r="Q109" s="4" t="s">
        <v>126</v>
      </c>
      <c r="R109" s="4" t="s">
        <v>510</v>
      </c>
      <c r="S109" s="4" t="s">
        <v>141</v>
      </c>
      <c r="T109" s="4" t="s">
        <v>510</v>
      </c>
      <c r="U109" s="4" t="s">
        <v>510</v>
      </c>
      <c r="V109" s="4" t="s">
        <v>510</v>
      </c>
      <c r="W109" s="4" t="s">
        <v>143</v>
      </c>
      <c r="X109" s="4" t="s">
        <v>25</v>
      </c>
      <c r="Y109" s="3">
        <v>107</v>
      </c>
      <c r="Z109" s="4" t="s">
        <v>14</v>
      </c>
    </row>
    <row r="110" spans="1:26" x14ac:dyDescent="0.3">
      <c r="A110" s="6">
        <v>3301001</v>
      </c>
      <c r="B110" s="7" t="s">
        <v>15</v>
      </c>
      <c r="C110" s="7"/>
      <c r="D110" s="7" t="s">
        <v>126</v>
      </c>
      <c r="E110" s="7"/>
      <c r="F110" s="7" t="s">
        <v>141</v>
      </c>
      <c r="G110" s="7"/>
      <c r="H110" s="7"/>
      <c r="I110" s="7"/>
      <c r="J110" s="7" t="s">
        <v>144</v>
      </c>
      <c r="K110" s="7" t="s">
        <v>25</v>
      </c>
      <c r="L110" s="7"/>
      <c r="M110" s="7"/>
      <c r="N110" s="4" t="s">
        <v>509</v>
      </c>
      <c r="O110" s="4" t="s">
        <v>15</v>
      </c>
      <c r="P110" s="4" t="s">
        <v>510</v>
      </c>
      <c r="Q110" s="4" t="s">
        <v>126</v>
      </c>
      <c r="R110" s="4" t="s">
        <v>510</v>
      </c>
      <c r="S110" s="4" t="s">
        <v>141</v>
      </c>
      <c r="T110" s="4" t="s">
        <v>510</v>
      </c>
      <c r="U110" s="4" t="s">
        <v>510</v>
      </c>
      <c r="V110" s="4" t="s">
        <v>510</v>
      </c>
      <c r="W110" s="4" t="s">
        <v>144</v>
      </c>
      <c r="X110" s="4" t="s">
        <v>25</v>
      </c>
      <c r="Y110" s="3">
        <v>108</v>
      </c>
      <c r="Z110" s="4" t="s">
        <v>14</v>
      </c>
    </row>
    <row r="111" spans="1:26" x14ac:dyDescent="0.3">
      <c r="A111" s="6">
        <v>3301001</v>
      </c>
      <c r="B111" s="7" t="s">
        <v>15</v>
      </c>
      <c r="C111" s="7"/>
      <c r="D111" s="7" t="s">
        <v>126</v>
      </c>
      <c r="E111" s="7"/>
      <c r="F111" s="7" t="s">
        <v>145</v>
      </c>
      <c r="G111" s="7"/>
      <c r="H111" s="7"/>
      <c r="I111" s="7"/>
      <c r="J111" s="7" t="s">
        <v>142</v>
      </c>
      <c r="K111" s="7" t="s">
        <v>25</v>
      </c>
      <c r="L111" s="7"/>
      <c r="M111" s="7"/>
      <c r="N111" s="4" t="s">
        <v>509</v>
      </c>
      <c r="O111" s="4" t="s">
        <v>15</v>
      </c>
      <c r="P111" s="4" t="s">
        <v>510</v>
      </c>
      <c r="Q111" s="4" t="s">
        <v>126</v>
      </c>
      <c r="R111" s="4" t="s">
        <v>510</v>
      </c>
      <c r="S111" s="4" t="s">
        <v>145</v>
      </c>
      <c r="T111" s="4" t="s">
        <v>510</v>
      </c>
      <c r="U111" s="4" t="s">
        <v>510</v>
      </c>
      <c r="V111" s="4" t="s">
        <v>510</v>
      </c>
      <c r="W111" s="4" t="s">
        <v>142</v>
      </c>
      <c r="X111" s="4" t="s">
        <v>25</v>
      </c>
      <c r="Y111" s="3">
        <v>109</v>
      </c>
      <c r="Z111" s="4" t="s">
        <v>14</v>
      </c>
    </row>
    <row r="112" spans="1:26" x14ac:dyDescent="0.3">
      <c r="A112" s="6">
        <v>3301001</v>
      </c>
      <c r="B112" s="7" t="s">
        <v>15</v>
      </c>
      <c r="C112" s="7"/>
      <c r="D112" s="7" t="s">
        <v>126</v>
      </c>
      <c r="E112" s="7"/>
      <c r="F112" s="7" t="s">
        <v>145</v>
      </c>
      <c r="G112" s="7"/>
      <c r="H112" s="7"/>
      <c r="I112" s="7"/>
      <c r="J112" s="7" t="s">
        <v>143</v>
      </c>
      <c r="K112" s="7" t="s">
        <v>25</v>
      </c>
      <c r="L112" s="7"/>
      <c r="M112" s="7"/>
      <c r="N112" s="4" t="s">
        <v>509</v>
      </c>
      <c r="O112" s="4" t="s">
        <v>15</v>
      </c>
      <c r="P112" s="4" t="s">
        <v>510</v>
      </c>
      <c r="Q112" s="4" t="s">
        <v>126</v>
      </c>
      <c r="R112" s="4" t="s">
        <v>510</v>
      </c>
      <c r="S112" s="4" t="s">
        <v>145</v>
      </c>
      <c r="T112" s="4" t="s">
        <v>510</v>
      </c>
      <c r="U112" s="4" t="s">
        <v>510</v>
      </c>
      <c r="V112" s="4" t="s">
        <v>510</v>
      </c>
      <c r="W112" s="4" t="s">
        <v>143</v>
      </c>
      <c r="X112" s="4" t="s">
        <v>25</v>
      </c>
      <c r="Y112" s="3">
        <v>110</v>
      </c>
      <c r="Z112" s="4" t="s">
        <v>14</v>
      </c>
    </row>
    <row r="113" spans="1:26" x14ac:dyDescent="0.3">
      <c r="A113" s="6">
        <v>3301001</v>
      </c>
      <c r="B113" s="7" t="s">
        <v>15</v>
      </c>
      <c r="C113" s="7"/>
      <c r="D113" s="7" t="s">
        <v>126</v>
      </c>
      <c r="E113" s="7"/>
      <c r="F113" s="7" t="s">
        <v>145</v>
      </c>
      <c r="G113" s="7"/>
      <c r="H113" s="7"/>
      <c r="I113" s="7"/>
      <c r="J113" s="7" t="s">
        <v>146</v>
      </c>
      <c r="K113" s="7" t="s">
        <v>25</v>
      </c>
      <c r="L113" s="7"/>
      <c r="M113" s="7"/>
      <c r="N113" s="4" t="s">
        <v>509</v>
      </c>
      <c r="O113" s="4" t="s">
        <v>15</v>
      </c>
      <c r="P113" s="4" t="s">
        <v>510</v>
      </c>
      <c r="Q113" s="4" t="s">
        <v>126</v>
      </c>
      <c r="R113" s="4" t="s">
        <v>510</v>
      </c>
      <c r="S113" s="4" t="s">
        <v>145</v>
      </c>
      <c r="T113" s="4" t="s">
        <v>510</v>
      </c>
      <c r="U113" s="4" t="s">
        <v>510</v>
      </c>
      <c r="V113" s="4" t="s">
        <v>510</v>
      </c>
      <c r="W113" s="4" t="s">
        <v>146</v>
      </c>
      <c r="X113" s="4" t="s">
        <v>25</v>
      </c>
      <c r="Y113" s="3">
        <v>111</v>
      </c>
      <c r="Z113" s="4" t="s">
        <v>14</v>
      </c>
    </row>
    <row r="114" spans="1:26" x14ac:dyDescent="0.3">
      <c r="A114" s="6">
        <v>3301001</v>
      </c>
      <c r="B114" s="7" t="s">
        <v>15</v>
      </c>
      <c r="C114" s="7"/>
      <c r="D114" s="7" t="s">
        <v>126</v>
      </c>
      <c r="E114" s="7"/>
      <c r="F114" s="7" t="s">
        <v>145</v>
      </c>
      <c r="G114" s="7"/>
      <c r="H114" s="7"/>
      <c r="I114" s="7"/>
      <c r="J114" s="7" t="s">
        <v>144</v>
      </c>
      <c r="K114" s="7" t="s">
        <v>25</v>
      </c>
      <c r="L114" s="7"/>
      <c r="M114" s="7"/>
      <c r="N114" s="4" t="s">
        <v>509</v>
      </c>
      <c r="O114" s="4" t="s">
        <v>15</v>
      </c>
      <c r="P114" s="4" t="s">
        <v>510</v>
      </c>
      <c r="Q114" s="4" t="s">
        <v>126</v>
      </c>
      <c r="R114" s="4" t="s">
        <v>510</v>
      </c>
      <c r="S114" s="4" t="s">
        <v>145</v>
      </c>
      <c r="T114" s="4" t="s">
        <v>510</v>
      </c>
      <c r="U114" s="4" t="s">
        <v>510</v>
      </c>
      <c r="V114" s="4" t="s">
        <v>510</v>
      </c>
      <c r="W114" s="4" t="s">
        <v>144</v>
      </c>
      <c r="X114" s="4" t="s">
        <v>25</v>
      </c>
      <c r="Y114" s="3">
        <v>112</v>
      </c>
      <c r="Z114" s="4" t="s">
        <v>14</v>
      </c>
    </row>
    <row r="115" spans="1:26" x14ac:dyDescent="0.3">
      <c r="A115" s="6">
        <v>3301001</v>
      </c>
      <c r="B115" s="7" t="s">
        <v>15</v>
      </c>
      <c r="C115" s="7"/>
      <c r="D115" s="7" t="s">
        <v>126</v>
      </c>
      <c r="E115" s="7"/>
      <c r="F115" s="7" t="s">
        <v>147</v>
      </c>
      <c r="G115" s="7"/>
      <c r="H115" s="7" t="s">
        <v>18</v>
      </c>
      <c r="I115" s="7"/>
      <c r="J115" s="7" t="s">
        <v>148</v>
      </c>
      <c r="K115" s="7" t="s">
        <v>20</v>
      </c>
      <c r="L115" s="7"/>
      <c r="M115" s="7"/>
      <c r="N115" s="4" t="s">
        <v>509</v>
      </c>
      <c r="O115" s="4" t="s">
        <v>15</v>
      </c>
      <c r="P115" s="4" t="s">
        <v>510</v>
      </c>
      <c r="Q115" s="4" t="s">
        <v>126</v>
      </c>
      <c r="R115" s="4" t="s">
        <v>510</v>
      </c>
      <c r="S115" s="4" t="s">
        <v>147</v>
      </c>
      <c r="T115" s="4" t="s">
        <v>510</v>
      </c>
      <c r="U115" s="4" t="s">
        <v>510</v>
      </c>
      <c r="V115" s="4" t="s">
        <v>510</v>
      </c>
      <c r="W115" s="4" t="s">
        <v>148</v>
      </c>
      <c r="X115" s="4" t="s">
        <v>20</v>
      </c>
      <c r="Y115" s="3">
        <v>113</v>
      </c>
      <c r="Z115" s="4" t="s">
        <v>14</v>
      </c>
    </row>
    <row r="116" spans="1:26" x14ac:dyDescent="0.3">
      <c r="A116" s="6">
        <v>3301001</v>
      </c>
      <c r="B116" s="7" t="s">
        <v>15</v>
      </c>
      <c r="C116" s="7"/>
      <c r="D116" s="7" t="s">
        <v>126</v>
      </c>
      <c r="E116" s="7"/>
      <c r="F116" s="7" t="s">
        <v>147</v>
      </c>
      <c r="G116" s="7"/>
      <c r="H116" s="7" t="s">
        <v>18</v>
      </c>
      <c r="I116" s="7"/>
      <c r="J116" s="7" t="s">
        <v>149</v>
      </c>
      <c r="K116" s="7" t="s">
        <v>20</v>
      </c>
      <c r="L116" s="7"/>
      <c r="M116" s="7"/>
      <c r="N116" s="4" t="s">
        <v>509</v>
      </c>
      <c r="O116" s="4" t="s">
        <v>15</v>
      </c>
      <c r="P116" s="4" t="s">
        <v>510</v>
      </c>
      <c r="Q116" s="4" t="s">
        <v>126</v>
      </c>
      <c r="R116" s="4" t="s">
        <v>510</v>
      </c>
      <c r="S116" s="4" t="s">
        <v>147</v>
      </c>
      <c r="T116" s="4" t="s">
        <v>510</v>
      </c>
      <c r="U116" s="4" t="s">
        <v>510</v>
      </c>
      <c r="V116" s="4" t="s">
        <v>510</v>
      </c>
      <c r="W116" s="4" t="s">
        <v>149</v>
      </c>
      <c r="X116" s="4" t="s">
        <v>20</v>
      </c>
      <c r="Y116" s="3">
        <v>114</v>
      </c>
      <c r="Z116" s="4" t="s">
        <v>14</v>
      </c>
    </row>
    <row r="117" spans="1:26" x14ac:dyDescent="0.3">
      <c r="A117" s="6">
        <v>3301001</v>
      </c>
      <c r="B117" s="7" t="s">
        <v>15</v>
      </c>
      <c r="C117" s="7"/>
      <c r="D117" s="7" t="s">
        <v>126</v>
      </c>
      <c r="E117" s="7"/>
      <c r="F117" s="7" t="s">
        <v>150</v>
      </c>
      <c r="G117" s="7"/>
      <c r="H117" s="7"/>
      <c r="I117" s="7"/>
      <c r="J117" s="7" t="s">
        <v>151</v>
      </c>
      <c r="K117" s="7" t="s">
        <v>25</v>
      </c>
      <c r="L117" s="7"/>
      <c r="M117" s="7"/>
      <c r="N117" s="4" t="s">
        <v>509</v>
      </c>
      <c r="O117" s="4" t="s">
        <v>15</v>
      </c>
      <c r="P117" s="4" t="s">
        <v>510</v>
      </c>
      <c r="Q117" s="4" t="s">
        <v>126</v>
      </c>
      <c r="R117" s="4" t="s">
        <v>510</v>
      </c>
      <c r="S117" s="4" t="s">
        <v>150</v>
      </c>
      <c r="T117" s="4" t="s">
        <v>510</v>
      </c>
      <c r="U117" s="4" t="s">
        <v>510</v>
      </c>
      <c r="V117" s="4" t="s">
        <v>510</v>
      </c>
      <c r="W117" s="4" t="s">
        <v>151</v>
      </c>
      <c r="X117" s="4" t="s">
        <v>25</v>
      </c>
      <c r="Y117" s="3">
        <v>115</v>
      </c>
      <c r="Z117" s="4" t="s">
        <v>14</v>
      </c>
    </row>
    <row r="118" spans="1:26" x14ac:dyDescent="0.3">
      <c r="A118" s="6">
        <v>3301001</v>
      </c>
      <c r="B118" s="7" t="s">
        <v>15</v>
      </c>
      <c r="C118" s="7"/>
      <c r="D118" s="7" t="s">
        <v>126</v>
      </c>
      <c r="E118" s="7"/>
      <c r="F118" s="7" t="s">
        <v>150</v>
      </c>
      <c r="G118" s="7"/>
      <c r="H118" s="7"/>
      <c r="I118" s="7"/>
      <c r="J118" s="7" t="s">
        <v>152</v>
      </c>
      <c r="K118" s="7" t="s">
        <v>25</v>
      </c>
      <c r="L118" s="7"/>
      <c r="M118" s="7"/>
      <c r="N118" s="4" t="s">
        <v>509</v>
      </c>
      <c r="O118" s="4" t="s">
        <v>15</v>
      </c>
      <c r="P118" s="4" t="s">
        <v>510</v>
      </c>
      <c r="Q118" s="4" t="s">
        <v>126</v>
      </c>
      <c r="R118" s="4" t="s">
        <v>510</v>
      </c>
      <c r="S118" s="4" t="s">
        <v>150</v>
      </c>
      <c r="T118" s="4" t="s">
        <v>510</v>
      </c>
      <c r="U118" s="4" t="s">
        <v>510</v>
      </c>
      <c r="V118" s="4" t="s">
        <v>510</v>
      </c>
      <c r="W118" s="4" t="s">
        <v>152</v>
      </c>
      <c r="X118" s="4" t="s">
        <v>25</v>
      </c>
      <c r="Y118" s="3">
        <v>116</v>
      </c>
      <c r="Z118" s="4" t="s">
        <v>14</v>
      </c>
    </row>
    <row r="119" spans="1:26" x14ac:dyDescent="0.3">
      <c r="A119" s="27">
        <v>3301006</v>
      </c>
      <c r="B119" s="28" t="s">
        <v>153</v>
      </c>
      <c r="C119" s="21"/>
      <c r="D119" s="21" t="s">
        <v>16</v>
      </c>
      <c r="E119" s="21"/>
      <c r="F119" s="21" t="s">
        <v>17</v>
      </c>
      <c r="G119" s="21"/>
      <c r="H119" s="21" t="s">
        <v>18</v>
      </c>
      <c r="I119" s="21"/>
      <c r="J119" s="21" t="s">
        <v>19</v>
      </c>
      <c r="K119" s="29" t="s">
        <v>20</v>
      </c>
      <c r="L119" s="56">
        <v>2</v>
      </c>
      <c r="M119" s="21" t="s">
        <v>14</v>
      </c>
      <c r="N119" s="4" t="s">
        <v>511</v>
      </c>
      <c r="O119" s="4" t="s">
        <v>153</v>
      </c>
      <c r="P119" s="4" t="s">
        <v>510</v>
      </c>
      <c r="Q119" s="4" t="s">
        <v>16</v>
      </c>
      <c r="R119" s="4" t="s">
        <v>510</v>
      </c>
      <c r="S119" s="4" t="s">
        <v>17</v>
      </c>
      <c r="T119" s="4" t="s">
        <v>510</v>
      </c>
      <c r="U119" s="4" t="s">
        <v>510</v>
      </c>
      <c r="V119" s="4" t="s">
        <v>510</v>
      </c>
      <c r="W119" s="4" t="s">
        <v>19</v>
      </c>
      <c r="X119" s="4" t="s">
        <v>20</v>
      </c>
      <c r="Y119" s="3">
        <v>1</v>
      </c>
      <c r="Z119" s="4" t="s">
        <v>14</v>
      </c>
    </row>
    <row r="120" spans="1:26" x14ac:dyDescent="0.3">
      <c r="A120" s="24">
        <v>3301006</v>
      </c>
      <c r="B120" s="23" t="s">
        <v>153</v>
      </c>
      <c r="C120" s="7"/>
      <c r="D120" s="7" t="s">
        <v>16</v>
      </c>
      <c r="E120" s="7"/>
      <c r="F120" s="7" t="s">
        <v>17</v>
      </c>
      <c r="G120" s="7"/>
      <c r="H120" s="7" t="s">
        <v>18</v>
      </c>
      <c r="I120" s="7"/>
      <c r="J120" s="7" t="s">
        <v>21</v>
      </c>
      <c r="K120" s="9" t="s">
        <v>20</v>
      </c>
      <c r="L120" s="7"/>
      <c r="M120" s="7"/>
      <c r="N120" s="4" t="s">
        <v>511</v>
      </c>
      <c r="O120" s="4" t="s">
        <v>153</v>
      </c>
      <c r="P120" s="4" t="s">
        <v>510</v>
      </c>
      <c r="Q120" s="4" t="s">
        <v>16</v>
      </c>
      <c r="R120" s="4" t="s">
        <v>510</v>
      </c>
      <c r="S120" s="4" t="s">
        <v>17</v>
      </c>
      <c r="T120" s="4" t="s">
        <v>510</v>
      </c>
      <c r="U120" s="4" t="s">
        <v>510</v>
      </c>
      <c r="V120" s="4" t="s">
        <v>510</v>
      </c>
      <c r="W120" s="4" t="s">
        <v>21</v>
      </c>
      <c r="X120" s="4" t="s">
        <v>20</v>
      </c>
      <c r="Y120" s="3">
        <v>2</v>
      </c>
      <c r="Z120" s="4" t="s">
        <v>14</v>
      </c>
    </row>
    <row r="121" spans="1:26" x14ac:dyDescent="0.3">
      <c r="A121" s="24">
        <v>3301006</v>
      </c>
      <c r="B121" s="23" t="s">
        <v>153</v>
      </c>
      <c r="C121" s="7"/>
      <c r="D121" s="7" t="s">
        <v>16</v>
      </c>
      <c r="E121" s="7"/>
      <c r="F121" s="7" t="s">
        <v>17</v>
      </c>
      <c r="G121" s="7"/>
      <c r="H121" s="7"/>
      <c r="I121" s="7"/>
      <c r="J121" s="7" t="s">
        <v>22</v>
      </c>
      <c r="K121" s="9" t="s">
        <v>23</v>
      </c>
      <c r="L121" s="7"/>
      <c r="M121" s="7"/>
      <c r="N121" s="4" t="s">
        <v>511</v>
      </c>
      <c r="O121" s="4" t="s">
        <v>153</v>
      </c>
      <c r="P121" s="4" t="s">
        <v>510</v>
      </c>
      <c r="Q121" s="4" t="s">
        <v>16</v>
      </c>
      <c r="R121" s="4" t="s">
        <v>510</v>
      </c>
      <c r="S121" s="4" t="s">
        <v>17</v>
      </c>
      <c r="T121" s="4" t="s">
        <v>510</v>
      </c>
      <c r="U121" s="4" t="s">
        <v>510</v>
      </c>
      <c r="V121" s="4" t="s">
        <v>510</v>
      </c>
      <c r="W121" s="4" t="s">
        <v>22</v>
      </c>
      <c r="X121" s="4" t="s">
        <v>371</v>
      </c>
      <c r="Y121" s="3">
        <v>3</v>
      </c>
      <c r="Z121" s="4" t="s">
        <v>14</v>
      </c>
    </row>
    <row r="122" spans="1:26" x14ac:dyDescent="0.3">
      <c r="A122" s="24">
        <v>3301006</v>
      </c>
      <c r="B122" s="23" t="s">
        <v>153</v>
      </c>
      <c r="C122" s="7"/>
      <c r="D122" s="7" t="s">
        <v>16</v>
      </c>
      <c r="E122" s="7"/>
      <c r="F122" s="7" t="s">
        <v>17</v>
      </c>
      <c r="G122" s="7"/>
      <c r="H122" s="7"/>
      <c r="I122" s="7"/>
      <c r="J122" s="7" t="s">
        <v>24</v>
      </c>
      <c r="K122" s="9" t="s">
        <v>25</v>
      </c>
      <c r="L122" s="7"/>
      <c r="M122" s="7"/>
      <c r="N122" s="4" t="s">
        <v>511</v>
      </c>
      <c r="O122" s="4" t="s">
        <v>153</v>
      </c>
      <c r="P122" s="4" t="s">
        <v>510</v>
      </c>
      <c r="Q122" s="4" t="s">
        <v>16</v>
      </c>
      <c r="R122" s="4" t="s">
        <v>510</v>
      </c>
      <c r="S122" s="4" t="s">
        <v>17</v>
      </c>
      <c r="T122" s="4" t="s">
        <v>510</v>
      </c>
      <c r="U122" s="4" t="s">
        <v>510</v>
      </c>
      <c r="V122" s="4" t="s">
        <v>510</v>
      </c>
      <c r="W122" s="4" t="s">
        <v>24</v>
      </c>
      <c r="X122" s="4" t="s">
        <v>25</v>
      </c>
      <c r="Y122" s="3">
        <v>4</v>
      </c>
      <c r="Z122" s="4" t="s">
        <v>14</v>
      </c>
    </row>
    <row r="123" spans="1:26" x14ac:dyDescent="0.3">
      <c r="A123" s="24">
        <v>3301006</v>
      </c>
      <c r="B123" s="23" t="s">
        <v>153</v>
      </c>
      <c r="C123" s="7"/>
      <c r="D123" s="7" t="s">
        <v>16</v>
      </c>
      <c r="E123" s="7"/>
      <c r="F123" s="7" t="s">
        <v>17</v>
      </c>
      <c r="G123" s="7"/>
      <c r="H123" s="7" t="s">
        <v>18</v>
      </c>
      <c r="I123" s="7"/>
      <c r="J123" s="7" t="s">
        <v>26</v>
      </c>
      <c r="K123" s="9" t="s">
        <v>20</v>
      </c>
      <c r="L123" s="7"/>
      <c r="M123" s="7"/>
      <c r="N123" s="4" t="s">
        <v>511</v>
      </c>
      <c r="O123" s="4" t="s">
        <v>153</v>
      </c>
      <c r="P123" s="4" t="s">
        <v>510</v>
      </c>
      <c r="Q123" s="4" t="s">
        <v>16</v>
      </c>
      <c r="R123" s="4" t="s">
        <v>510</v>
      </c>
      <c r="S123" s="4" t="s">
        <v>17</v>
      </c>
      <c r="T123" s="4" t="s">
        <v>510</v>
      </c>
      <c r="U123" s="4" t="s">
        <v>510</v>
      </c>
      <c r="V123" s="4" t="s">
        <v>510</v>
      </c>
      <c r="W123" s="4" t="s">
        <v>26</v>
      </c>
      <c r="X123" s="4" t="s">
        <v>20</v>
      </c>
      <c r="Y123" s="3">
        <v>5</v>
      </c>
      <c r="Z123" s="4" t="s">
        <v>14</v>
      </c>
    </row>
    <row r="124" spans="1:26" x14ac:dyDescent="0.3">
      <c r="A124" s="24">
        <v>3301006</v>
      </c>
      <c r="B124" s="23" t="s">
        <v>153</v>
      </c>
      <c r="C124" s="7"/>
      <c r="D124" s="7" t="s">
        <v>16</v>
      </c>
      <c r="E124" s="7"/>
      <c r="F124" s="7" t="s">
        <v>27</v>
      </c>
      <c r="G124" s="7"/>
      <c r="H124" s="7" t="s">
        <v>28</v>
      </c>
      <c r="I124" s="7"/>
      <c r="J124" s="7" t="s">
        <v>29</v>
      </c>
      <c r="K124" s="9" t="s">
        <v>23</v>
      </c>
      <c r="L124" s="7"/>
      <c r="M124" s="7"/>
      <c r="N124" s="4" t="s">
        <v>511</v>
      </c>
      <c r="O124" s="4" t="s">
        <v>153</v>
      </c>
      <c r="P124" s="4" t="s">
        <v>510</v>
      </c>
      <c r="Q124" s="4" t="s">
        <v>16</v>
      </c>
      <c r="R124" s="4" t="s">
        <v>510</v>
      </c>
      <c r="S124" s="4" t="s">
        <v>27</v>
      </c>
      <c r="T124" s="4" t="s">
        <v>510</v>
      </c>
      <c r="U124" s="4" t="s">
        <v>28</v>
      </c>
      <c r="V124" s="4" t="s">
        <v>510</v>
      </c>
      <c r="W124" s="4" t="s">
        <v>29</v>
      </c>
      <c r="X124" s="4" t="s">
        <v>371</v>
      </c>
      <c r="Y124" s="3">
        <v>6</v>
      </c>
      <c r="Z124" s="4" t="s">
        <v>14</v>
      </c>
    </row>
    <row r="125" spans="1:26" x14ac:dyDescent="0.3">
      <c r="A125" s="24">
        <v>3301006</v>
      </c>
      <c r="B125" s="23" t="s">
        <v>153</v>
      </c>
      <c r="C125" s="7"/>
      <c r="D125" s="7" t="s">
        <v>16</v>
      </c>
      <c r="E125" s="7"/>
      <c r="F125" s="7" t="s">
        <v>30</v>
      </c>
      <c r="G125" s="7"/>
      <c r="H125" s="7" t="s">
        <v>28</v>
      </c>
      <c r="I125" s="7"/>
      <c r="J125" s="7" t="s">
        <v>31</v>
      </c>
      <c r="K125" s="9" t="s">
        <v>23</v>
      </c>
      <c r="L125" s="7"/>
      <c r="M125" s="7"/>
      <c r="N125" s="4" t="s">
        <v>511</v>
      </c>
      <c r="O125" s="4" t="s">
        <v>153</v>
      </c>
      <c r="P125" s="4" t="s">
        <v>510</v>
      </c>
      <c r="Q125" s="4" t="s">
        <v>16</v>
      </c>
      <c r="R125" s="4" t="s">
        <v>510</v>
      </c>
      <c r="S125" s="4" t="s">
        <v>27</v>
      </c>
      <c r="T125" s="4" t="s">
        <v>510</v>
      </c>
      <c r="U125" s="4" t="s">
        <v>28</v>
      </c>
      <c r="V125" s="4" t="s">
        <v>510</v>
      </c>
      <c r="W125" s="4" t="s">
        <v>31</v>
      </c>
      <c r="X125" s="4" t="s">
        <v>371</v>
      </c>
      <c r="Y125" s="3">
        <v>7</v>
      </c>
      <c r="Z125" s="4" t="s">
        <v>14</v>
      </c>
    </row>
    <row r="126" spans="1:26" x14ac:dyDescent="0.3">
      <c r="A126" s="24">
        <v>3301006</v>
      </c>
      <c r="B126" s="23" t="s">
        <v>153</v>
      </c>
      <c r="C126" s="7"/>
      <c r="D126" s="7" t="s">
        <v>16</v>
      </c>
      <c r="E126" s="7"/>
      <c r="F126" s="7" t="s">
        <v>30</v>
      </c>
      <c r="G126" s="7"/>
      <c r="H126" s="7" t="s">
        <v>28</v>
      </c>
      <c r="I126" s="7"/>
      <c r="J126" s="7" t="s">
        <v>32</v>
      </c>
      <c r="K126" s="9" t="s">
        <v>20</v>
      </c>
      <c r="L126" s="7"/>
      <c r="M126" s="7"/>
      <c r="N126" s="4" t="s">
        <v>511</v>
      </c>
      <c r="O126" s="4" t="s">
        <v>153</v>
      </c>
      <c r="P126" s="4" t="s">
        <v>510</v>
      </c>
      <c r="Q126" s="4" t="s">
        <v>16</v>
      </c>
      <c r="R126" s="4" t="s">
        <v>510</v>
      </c>
      <c r="S126" s="4" t="s">
        <v>27</v>
      </c>
      <c r="T126" s="4" t="s">
        <v>510</v>
      </c>
      <c r="U126" s="4" t="s">
        <v>28</v>
      </c>
      <c r="V126" s="4" t="s">
        <v>510</v>
      </c>
      <c r="W126" s="4" t="s">
        <v>32</v>
      </c>
      <c r="X126" s="4" t="s">
        <v>20</v>
      </c>
      <c r="Y126" s="3">
        <v>8</v>
      </c>
      <c r="Z126" s="4" t="s">
        <v>14</v>
      </c>
    </row>
    <row r="127" spans="1:26" x14ac:dyDescent="0.3">
      <c r="A127" s="24">
        <v>3301006</v>
      </c>
      <c r="B127" s="23" t="s">
        <v>153</v>
      </c>
      <c r="C127" s="7"/>
      <c r="D127" s="7" t="s">
        <v>16</v>
      </c>
      <c r="E127" s="7"/>
      <c r="F127" s="7" t="s">
        <v>30</v>
      </c>
      <c r="G127" s="7"/>
      <c r="H127" s="7" t="s">
        <v>28</v>
      </c>
      <c r="I127" s="7"/>
      <c r="J127" s="7" t="s">
        <v>33</v>
      </c>
      <c r="K127" s="9" t="s">
        <v>34</v>
      </c>
      <c r="L127" s="7"/>
      <c r="M127" s="7"/>
      <c r="N127" s="4" t="s">
        <v>511</v>
      </c>
      <c r="O127" s="4" t="s">
        <v>153</v>
      </c>
      <c r="P127" s="4" t="s">
        <v>510</v>
      </c>
      <c r="Q127" s="4" t="s">
        <v>16</v>
      </c>
      <c r="R127" s="4" t="s">
        <v>510</v>
      </c>
      <c r="S127" s="4" t="s">
        <v>27</v>
      </c>
      <c r="T127" s="4" t="s">
        <v>510</v>
      </c>
      <c r="U127" s="4" t="s">
        <v>28</v>
      </c>
      <c r="V127" s="4" t="s">
        <v>510</v>
      </c>
      <c r="W127" s="4" t="s">
        <v>33</v>
      </c>
      <c r="X127" s="4" t="s">
        <v>34</v>
      </c>
      <c r="Y127" s="3">
        <v>9</v>
      </c>
      <c r="Z127" s="4" t="s">
        <v>14</v>
      </c>
    </row>
    <row r="128" spans="1:26" x14ac:dyDescent="0.3">
      <c r="A128" s="24">
        <v>3301006</v>
      </c>
      <c r="B128" s="23" t="s">
        <v>153</v>
      </c>
      <c r="C128" s="7"/>
      <c r="D128" s="7" t="s">
        <v>16</v>
      </c>
      <c r="E128" s="7"/>
      <c r="F128" s="7" t="s">
        <v>30</v>
      </c>
      <c r="G128" s="7"/>
      <c r="H128" s="7" t="s">
        <v>28</v>
      </c>
      <c r="I128" s="7"/>
      <c r="J128" s="7" t="s">
        <v>35</v>
      </c>
      <c r="K128" s="9" t="s">
        <v>23</v>
      </c>
      <c r="L128" s="7"/>
      <c r="M128" s="7"/>
      <c r="N128" s="4" t="s">
        <v>511</v>
      </c>
      <c r="O128" s="4" t="s">
        <v>153</v>
      </c>
      <c r="P128" s="4" t="s">
        <v>510</v>
      </c>
      <c r="Q128" s="4" t="s">
        <v>16</v>
      </c>
      <c r="R128" s="4" t="s">
        <v>510</v>
      </c>
      <c r="S128" s="4" t="s">
        <v>27</v>
      </c>
      <c r="T128" s="4" t="s">
        <v>510</v>
      </c>
      <c r="U128" s="4" t="s">
        <v>28</v>
      </c>
      <c r="V128" s="4" t="s">
        <v>510</v>
      </c>
      <c r="W128" s="4" t="s">
        <v>35</v>
      </c>
      <c r="X128" s="4" t="s">
        <v>371</v>
      </c>
      <c r="Y128" s="3">
        <v>10</v>
      </c>
      <c r="Z128" s="4" t="s">
        <v>14</v>
      </c>
    </row>
    <row r="129" spans="1:26" x14ac:dyDescent="0.3">
      <c r="A129" s="24">
        <v>3301006</v>
      </c>
      <c r="B129" s="23" t="s">
        <v>153</v>
      </c>
      <c r="C129" s="7"/>
      <c r="D129" s="7" t="s">
        <v>16</v>
      </c>
      <c r="E129" s="7"/>
      <c r="F129" s="7" t="s">
        <v>30</v>
      </c>
      <c r="G129" s="7"/>
      <c r="H129" s="7" t="s">
        <v>36</v>
      </c>
      <c r="I129" s="7"/>
      <c r="J129" s="7" t="s">
        <v>29</v>
      </c>
      <c r="K129" s="9" t="s">
        <v>23</v>
      </c>
      <c r="L129" s="7"/>
      <c r="M129" s="7"/>
      <c r="N129" s="4" t="s">
        <v>511</v>
      </c>
      <c r="O129" s="4" t="s">
        <v>153</v>
      </c>
      <c r="P129" s="4" t="s">
        <v>510</v>
      </c>
      <c r="Q129" s="4" t="s">
        <v>16</v>
      </c>
      <c r="R129" s="4" t="s">
        <v>510</v>
      </c>
      <c r="S129" s="4" t="s">
        <v>27</v>
      </c>
      <c r="T129" s="4" t="s">
        <v>510</v>
      </c>
      <c r="U129" s="4" t="s">
        <v>36</v>
      </c>
      <c r="V129" s="4" t="s">
        <v>510</v>
      </c>
      <c r="W129" s="4" t="s">
        <v>29</v>
      </c>
      <c r="X129" s="4" t="s">
        <v>371</v>
      </c>
      <c r="Y129" s="3">
        <v>11</v>
      </c>
      <c r="Z129" s="4" t="s">
        <v>14</v>
      </c>
    </row>
    <row r="130" spans="1:26" x14ac:dyDescent="0.3">
      <c r="A130" s="24">
        <v>3301006</v>
      </c>
      <c r="B130" s="23" t="s">
        <v>153</v>
      </c>
      <c r="C130" s="7"/>
      <c r="D130" s="7" t="s">
        <v>16</v>
      </c>
      <c r="E130" s="7"/>
      <c r="F130" s="7" t="s">
        <v>30</v>
      </c>
      <c r="G130" s="7"/>
      <c r="H130" s="7" t="s">
        <v>36</v>
      </c>
      <c r="I130" s="7"/>
      <c r="J130" s="7" t="s">
        <v>33</v>
      </c>
      <c r="K130" s="9" t="s">
        <v>34</v>
      </c>
      <c r="L130" s="7"/>
      <c r="M130" s="7"/>
      <c r="N130" s="4" t="s">
        <v>511</v>
      </c>
      <c r="O130" s="4" t="s">
        <v>153</v>
      </c>
      <c r="P130" s="4" t="s">
        <v>510</v>
      </c>
      <c r="Q130" s="4" t="s">
        <v>16</v>
      </c>
      <c r="R130" s="4" t="s">
        <v>510</v>
      </c>
      <c r="S130" s="4" t="s">
        <v>27</v>
      </c>
      <c r="T130" s="4" t="s">
        <v>510</v>
      </c>
      <c r="U130" s="4" t="s">
        <v>36</v>
      </c>
      <c r="V130" s="4" t="s">
        <v>510</v>
      </c>
      <c r="W130" s="4" t="s">
        <v>33</v>
      </c>
      <c r="X130" s="4" t="s">
        <v>34</v>
      </c>
      <c r="Y130" s="3">
        <v>12</v>
      </c>
      <c r="Z130" s="4" t="s">
        <v>14</v>
      </c>
    </row>
    <row r="131" spans="1:26" x14ac:dyDescent="0.3">
      <c r="A131" s="24">
        <v>3301006</v>
      </c>
      <c r="B131" s="23" t="s">
        <v>153</v>
      </c>
      <c r="C131" s="7"/>
      <c r="D131" s="7" t="s">
        <v>16</v>
      </c>
      <c r="E131" s="7"/>
      <c r="F131" s="7" t="s">
        <v>30</v>
      </c>
      <c r="G131" s="7"/>
      <c r="H131" s="7" t="s">
        <v>36</v>
      </c>
      <c r="I131" s="7"/>
      <c r="J131" s="7" t="s">
        <v>35</v>
      </c>
      <c r="K131" s="9" t="s">
        <v>23</v>
      </c>
      <c r="L131" s="7"/>
      <c r="M131" s="7"/>
      <c r="N131" s="4" t="s">
        <v>511</v>
      </c>
      <c r="O131" s="4" t="s">
        <v>153</v>
      </c>
      <c r="P131" s="4" t="s">
        <v>510</v>
      </c>
      <c r="Q131" s="4" t="s">
        <v>16</v>
      </c>
      <c r="R131" s="4" t="s">
        <v>510</v>
      </c>
      <c r="S131" s="4" t="s">
        <v>27</v>
      </c>
      <c r="T131" s="4" t="s">
        <v>510</v>
      </c>
      <c r="U131" s="4" t="s">
        <v>36</v>
      </c>
      <c r="V131" s="4" t="s">
        <v>510</v>
      </c>
      <c r="W131" s="4" t="s">
        <v>35</v>
      </c>
      <c r="X131" s="4" t="s">
        <v>371</v>
      </c>
      <c r="Y131" s="3">
        <v>13</v>
      </c>
      <c r="Z131" s="4" t="s">
        <v>14</v>
      </c>
    </row>
    <row r="132" spans="1:26" x14ac:dyDescent="0.3">
      <c r="A132" s="24">
        <v>3301006</v>
      </c>
      <c r="B132" s="23" t="s">
        <v>153</v>
      </c>
      <c r="C132" s="7"/>
      <c r="D132" s="7" t="s">
        <v>16</v>
      </c>
      <c r="E132" s="7"/>
      <c r="F132" s="7" t="s">
        <v>30</v>
      </c>
      <c r="G132" s="7"/>
      <c r="H132" s="7" t="s">
        <v>37</v>
      </c>
      <c r="I132" s="7"/>
      <c r="J132" s="7" t="s">
        <v>32</v>
      </c>
      <c r="K132" s="9" t="s">
        <v>20</v>
      </c>
      <c r="L132" s="7"/>
      <c r="M132" s="7"/>
      <c r="N132" s="4" t="s">
        <v>511</v>
      </c>
      <c r="O132" s="4" t="s">
        <v>153</v>
      </c>
      <c r="P132" s="4" t="s">
        <v>510</v>
      </c>
      <c r="Q132" s="4" t="s">
        <v>16</v>
      </c>
      <c r="R132" s="4" t="s">
        <v>510</v>
      </c>
      <c r="S132" s="4" t="s">
        <v>27</v>
      </c>
      <c r="T132" s="4" t="s">
        <v>510</v>
      </c>
      <c r="U132" s="4" t="s">
        <v>37</v>
      </c>
      <c r="V132" s="4" t="s">
        <v>510</v>
      </c>
      <c r="W132" s="4" t="s">
        <v>32</v>
      </c>
      <c r="X132" s="4" t="s">
        <v>20</v>
      </c>
      <c r="Y132" s="3">
        <v>14</v>
      </c>
      <c r="Z132" s="4" t="s">
        <v>14</v>
      </c>
    </row>
    <row r="133" spans="1:26" x14ac:dyDescent="0.3">
      <c r="A133" s="24">
        <v>3301006</v>
      </c>
      <c r="B133" s="23" t="s">
        <v>153</v>
      </c>
      <c r="C133" s="7"/>
      <c r="D133" s="7" t="s">
        <v>16</v>
      </c>
      <c r="E133" s="7"/>
      <c r="F133" s="7" t="s">
        <v>30</v>
      </c>
      <c r="G133" s="7"/>
      <c r="H133" s="7" t="s">
        <v>37</v>
      </c>
      <c r="I133" s="7"/>
      <c r="J133" s="7" t="s">
        <v>33</v>
      </c>
      <c r="K133" s="9" t="s">
        <v>34</v>
      </c>
      <c r="L133" s="7"/>
      <c r="M133" s="7"/>
      <c r="N133" s="4" t="s">
        <v>511</v>
      </c>
      <c r="O133" s="4" t="s">
        <v>153</v>
      </c>
      <c r="P133" s="4" t="s">
        <v>510</v>
      </c>
      <c r="Q133" s="4" t="s">
        <v>16</v>
      </c>
      <c r="R133" s="4" t="s">
        <v>510</v>
      </c>
      <c r="S133" s="4" t="s">
        <v>27</v>
      </c>
      <c r="T133" s="4" t="s">
        <v>510</v>
      </c>
      <c r="U133" s="4" t="s">
        <v>37</v>
      </c>
      <c r="V133" s="4" t="s">
        <v>510</v>
      </c>
      <c r="W133" s="4" t="s">
        <v>33</v>
      </c>
      <c r="X133" s="4" t="s">
        <v>34</v>
      </c>
      <c r="Y133" s="3">
        <v>15</v>
      </c>
      <c r="Z133" s="4" t="s">
        <v>14</v>
      </c>
    </row>
    <row r="134" spans="1:26" x14ac:dyDescent="0.3">
      <c r="A134" s="24">
        <v>3301006</v>
      </c>
      <c r="B134" s="23" t="s">
        <v>153</v>
      </c>
      <c r="C134" s="7"/>
      <c r="D134" s="7" t="s">
        <v>16</v>
      </c>
      <c r="E134" s="7"/>
      <c r="F134" s="7" t="s">
        <v>30</v>
      </c>
      <c r="G134" s="7"/>
      <c r="H134" s="7" t="s">
        <v>37</v>
      </c>
      <c r="I134" s="7"/>
      <c r="J134" s="7" t="s">
        <v>35</v>
      </c>
      <c r="K134" s="9" t="s">
        <v>23</v>
      </c>
      <c r="L134" s="7"/>
      <c r="M134" s="7"/>
      <c r="N134" s="4" t="s">
        <v>511</v>
      </c>
      <c r="O134" s="4" t="s">
        <v>153</v>
      </c>
      <c r="P134" s="4" t="s">
        <v>510</v>
      </c>
      <c r="Q134" s="4" t="s">
        <v>16</v>
      </c>
      <c r="R134" s="4" t="s">
        <v>510</v>
      </c>
      <c r="S134" s="4" t="s">
        <v>27</v>
      </c>
      <c r="T134" s="4" t="s">
        <v>510</v>
      </c>
      <c r="U134" s="4" t="s">
        <v>37</v>
      </c>
      <c r="V134" s="4" t="s">
        <v>510</v>
      </c>
      <c r="W134" s="4" t="s">
        <v>35</v>
      </c>
      <c r="X134" s="4" t="s">
        <v>371</v>
      </c>
      <c r="Y134" s="3">
        <v>16</v>
      </c>
      <c r="Z134" s="4" t="s">
        <v>14</v>
      </c>
    </row>
    <row r="135" spans="1:26" x14ac:dyDescent="0.3">
      <c r="A135" s="24">
        <v>3301006</v>
      </c>
      <c r="B135" s="23" t="s">
        <v>153</v>
      </c>
      <c r="C135" s="7"/>
      <c r="D135" s="7" t="s">
        <v>16</v>
      </c>
      <c r="E135" s="7"/>
      <c r="F135" s="7" t="s">
        <v>30</v>
      </c>
      <c r="G135" s="7"/>
      <c r="H135" s="7" t="s">
        <v>38</v>
      </c>
      <c r="I135" s="7"/>
      <c r="J135" s="7" t="s">
        <v>33</v>
      </c>
      <c r="K135" s="9" t="s">
        <v>34</v>
      </c>
      <c r="L135" s="7"/>
      <c r="M135" s="7"/>
      <c r="N135" s="4" t="s">
        <v>511</v>
      </c>
      <c r="O135" s="4" t="s">
        <v>153</v>
      </c>
      <c r="P135" s="4" t="s">
        <v>510</v>
      </c>
      <c r="Q135" s="4" t="s">
        <v>16</v>
      </c>
      <c r="R135" s="4" t="s">
        <v>510</v>
      </c>
      <c r="S135" s="4" t="s">
        <v>27</v>
      </c>
      <c r="T135" s="4" t="s">
        <v>510</v>
      </c>
      <c r="U135" s="4" t="s">
        <v>38</v>
      </c>
      <c r="V135" s="4" t="s">
        <v>510</v>
      </c>
      <c r="W135" s="4" t="s">
        <v>33</v>
      </c>
      <c r="X135" s="4" t="s">
        <v>34</v>
      </c>
      <c r="Y135" s="3">
        <v>17</v>
      </c>
      <c r="Z135" s="4" t="s">
        <v>14</v>
      </c>
    </row>
    <row r="136" spans="1:26" x14ac:dyDescent="0.3">
      <c r="A136" s="24">
        <v>3301006</v>
      </c>
      <c r="B136" s="23" t="s">
        <v>153</v>
      </c>
      <c r="C136" s="7"/>
      <c r="D136" s="7" t="s">
        <v>16</v>
      </c>
      <c r="E136" s="7"/>
      <c r="F136" s="7" t="s">
        <v>30</v>
      </c>
      <c r="G136" s="7"/>
      <c r="H136" s="7" t="s">
        <v>38</v>
      </c>
      <c r="I136" s="7"/>
      <c r="J136" s="7" t="s">
        <v>35</v>
      </c>
      <c r="K136" s="9" t="s">
        <v>23</v>
      </c>
      <c r="L136" s="7"/>
      <c r="M136" s="7"/>
      <c r="N136" s="4" t="s">
        <v>511</v>
      </c>
      <c r="O136" s="4" t="s">
        <v>153</v>
      </c>
      <c r="P136" s="4" t="s">
        <v>510</v>
      </c>
      <c r="Q136" s="4" t="s">
        <v>16</v>
      </c>
      <c r="R136" s="4" t="s">
        <v>510</v>
      </c>
      <c r="S136" s="4" t="s">
        <v>27</v>
      </c>
      <c r="T136" s="4" t="s">
        <v>510</v>
      </c>
      <c r="U136" s="4" t="s">
        <v>38</v>
      </c>
      <c r="V136" s="4" t="s">
        <v>510</v>
      </c>
      <c r="W136" s="4" t="s">
        <v>35</v>
      </c>
      <c r="X136" s="4" t="s">
        <v>371</v>
      </c>
      <c r="Y136" s="3">
        <v>18</v>
      </c>
      <c r="Z136" s="4" t="s">
        <v>14</v>
      </c>
    </row>
    <row r="137" spans="1:26" x14ac:dyDescent="0.3">
      <c r="A137" s="24">
        <v>3301006</v>
      </c>
      <c r="B137" s="23" t="s">
        <v>153</v>
      </c>
      <c r="C137" s="7"/>
      <c r="D137" s="7" t="s">
        <v>16</v>
      </c>
      <c r="E137" s="7"/>
      <c r="F137" s="7" t="s">
        <v>30</v>
      </c>
      <c r="G137" s="7"/>
      <c r="H137" s="7" t="s">
        <v>39</v>
      </c>
      <c r="I137" s="7"/>
      <c r="J137" s="7" t="s">
        <v>29</v>
      </c>
      <c r="K137" s="9" t="s">
        <v>23</v>
      </c>
      <c r="L137" s="7"/>
      <c r="M137" s="7"/>
      <c r="N137" s="4" t="s">
        <v>511</v>
      </c>
      <c r="O137" s="4" t="s">
        <v>153</v>
      </c>
      <c r="P137" s="4" t="s">
        <v>510</v>
      </c>
      <c r="Q137" s="4" t="s">
        <v>16</v>
      </c>
      <c r="R137" s="4" t="s">
        <v>510</v>
      </c>
      <c r="S137" s="4" t="s">
        <v>27</v>
      </c>
      <c r="T137" s="4" t="s">
        <v>510</v>
      </c>
      <c r="U137" s="4" t="s">
        <v>39</v>
      </c>
      <c r="V137" s="4" t="s">
        <v>510</v>
      </c>
      <c r="W137" s="4" t="s">
        <v>29</v>
      </c>
      <c r="X137" s="4" t="s">
        <v>371</v>
      </c>
      <c r="Y137" s="3">
        <v>19</v>
      </c>
      <c r="Z137" s="4" t="s">
        <v>14</v>
      </c>
    </row>
    <row r="138" spans="1:26" x14ac:dyDescent="0.3">
      <c r="A138" s="24">
        <v>3301006</v>
      </c>
      <c r="B138" s="23" t="s">
        <v>153</v>
      </c>
      <c r="C138" s="7"/>
      <c r="D138" s="7" t="s">
        <v>16</v>
      </c>
      <c r="E138" s="7"/>
      <c r="F138" s="7" t="s">
        <v>30</v>
      </c>
      <c r="G138" s="7"/>
      <c r="H138" s="7" t="s">
        <v>39</v>
      </c>
      <c r="I138" s="7"/>
      <c r="J138" s="7" t="s">
        <v>32</v>
      </c>
      <c r="K138" s="9" t="s">
        <v>20</v>
      </c>
      <c r="L138" s="7"/>
      <c r="M138" s="7"/>
      <c r="N138" s="4" t="s">
        <v>511</v>
      </c>
      <c r="O138" s="4" t="s">
        <v>153</v>
      </c>
      <c r="P138" s="4" t="s">
        <v>510</v>
      </c>
      <c r="Q138" s="4" t="s">
        <v>16</v>
      </c>
      <c r="R138" s="4" t="s">
        <v>510</v>
      </c>
      <c r="S138" s="4" t="s">
        <v>27</v>
      </c>
      <c r="T138" s="4" t="s">
        <v>510</v>
      </c>
      <c r="U138" s="4" t="s">
        <v>39</v>
      </c>
      <c r="V138" s="4" t="s">
        <v>510</v>
      </c>
      <c r="W138" s="4" t="s">
        <v>32</v>
      </c>
      <c r="X138" s="4" t="s">
        <v>20</v>
      </c>
      <c r="Y138" s="3">
        <v>20</v>
      </c>
      <c r="Z138" s="4" t="s">
        <v>14</v>
      </c>
    </row>
    <row r="139" spans="1:26" x14ac:dyDescent="0.3">
      <c r="A139" s="24">
        <v>3301006</v>
      </c>
      <c r="B139" s="23" t="s">
        <v>153</v>
      </c>
      <c r="C139" s="7"/>
      <c r="D139" s="7" t="s">
        <v>16</v>
      </c>
      <c r="E139" s="7"/>
      <c r="F139" s="7" t="s">
        <v>30</v>
      </c>
      <c r="G139" s="7"/>
      <c r="H139" s="7" t="s">
        <v>39</v>
      </c>
      <c r="I139" s="7"/>
      <c r="J139" s="7" t="s">
        <v>33</v>
      </c>
      <c r="K139" s="9" t="s">
        <v>34</v>
      </c>
      <c r="L139" s="7"/>
      <c r="M139" s="7"/>
      <c r="N139" s="4" t="s">
        <v>511</v>
      </c>
      <c r="O139" s="4" t="s">
        <v>153</v>
      </c>
      <c r="P139" s="4" t="s">
        <v>510</v>
      </c>
      <c r="Q139" s="4" t="s">
        <v>16</v>
      </c>
      <c r="R139" s="4" t="s">
        <v>510</v>
      </c>
      <c r="S139" s="4" t="s">
        <v>27</v>
      </c>
      <c r="T139" s="4" t="s">
        <v>510</v>
      </c>
      <c r="U139" s="4" t="s">
        <v>39</v>
      </c>
      <c r="V139" s="4" t="s">
        <v>510</v>
      </c>
      <c r="W139" s="4" t="s">
        <v>33</v>
      </c>
      <c r="X139" s="4" t="s">
        <v>34</v>
      </c>
      <c r="Y139" s="3">
        <v>21</v>
      </c>
      <c r="Z139" s="4" t="s">
        <v>14</v>
      </c>
    </row>
    <row r="140" spans="1:26" x14ac:dyDescent="0.3">
      <c r="A140" s="24">
        <v>3301006</v>
      </c>
      <c r="B140" s="23" t="s">
        <v>153</v>
      </c>
      <c r="C140" s="7"/>
      <c r="D140" s="7" t="s">
        <v>16</v>
      </c>
      <c r="E140" s="7"/>
      <c r="F140" s="7" t="s">
        <v>30</v>
      </c>
      <c r="G140" s="7"/>
      <c r="H140" s="7" t="s">
        <v>39</v>
      </c>
      <c r="I140" s="7"/>
      <c r="J140" s="7" t="s">
        <v>35</v>
      </c>
      <c r="K140" s="9" t="s">
        <v>23</v>
      </c>
      <c r="L140" s="7"/>
      <c r="M140" s="7"/>
      <c r="N140" s="4" t="s">
        <v>511</v>
      </c>
      <c r="O140" s="4" t="s">
        <v>153</v>
      </c>
      <c r="P140" s="4" t="s">
        <v>510</v>
      </c>
      <c r="Q140" s="4" t="s">
        <v>16</v>
      </c>
      <c r="R140" s="4" t="s">
        <v>510</v>
      </c>
      <c r="S140" s="4" t="s">
        <v>27</v>
      </c>
      <c r="T140" s="4" t="s">
        <v>510</v>
      </c>
      <c r="U140" s="4" t="s">
        <v>39</v>
      </c>
      <c r="V140" s="4" t="s">
        <v>510</v>
      </c>
      <c r="W140" s="4" t="s">
        <v>35</v>
      </c>
      <c r="X140" s="4" t="s">
        <v>371</v>
      </c>
      <c r="Y140" s="3">
        <v>22</v>
      </c>
      <c r="Z140" s="4" t="s">
        <v>14</v>
      </c>
    </row>
    <row r="141" spans="1:26" x14ac:dyDescent="0.3">
      <c r="A141" s="24">
        <v>3301006</v>
      </c>
      <c r="B141" s="23" t="s">
        <v>153</v>
      </c>
      <c r="C141" s="7"/>
      <c r="D141" s="7" t="s">
        <v>16</v>
      </c>
      <c r="E141" s="7"/>
      <c r="F141" s="7" t="s">
        <v>40</v>
      </c>
      <c r="G141" s="7"/>
      <c r="H141" s="10" t="s">
        <v>41</v>
      </c>
      <c r="I141" s="7"/>
      <c r="J141" s="7" t="s">
        <v>33</v>
      </c>
      <c r="K141" s="9" t="s">
        <v>34</v>
      </c>
      <c r="L141" s="7"/>
      <c r="M141" s="7"/>
      <c r="N141" s="4" t="s">
        <v>511</v>
      </c>
      <c r="O141" s="4" t="s">
        <v>153</v>
      </c>
      <c r="P141" s="4" t="s">
        <v>510</v>
      </c>
      <c r="Q141" s="4" t="s">
        <v>16</v>
      </c>
      <c r="R141" s="4" t="s">
        <v>510</v>
      </c>
      <c r="S141" s="4" t="s">
        <v>40</v>
      </c>
      <c r="T141" s="4" t="s">
        <v>510</v>
      </c>
      <c r="U141" s="4" t="s">
        <v>41</v>
      </c>
      <c r="V141" s="4" t="s">
        <v>510</v>
      </c>
      <c r="W141" s="4" t="s">
        <v>33</v>
      </c>
      <c r="X141" s="4" t="s">
        <v>34</v>
      </c>
      <c r="Y141" s="3">
        <v>23</v>
      </c>
      <c r="Z141" s="4" t="s">
        <v>14</v>
      </c>
    </row>
    <row r="142" spans="1:26" x14ac:dyDescent="0.3">
      <c r="A142" s="24">
        <v>3301006</v>
      </c>
      <c r="B142" s="23" t="s">
        <v>153</v>
      </c>
      <c r="C142" s="7"/>
      <c r="D142" s="7" t="s">
        <v>16</v>
      </c>
      <c r="E142" s="7"/>
      <c r="F142" s="7" t="s">
        <v>40</v>
      </c>
      <c r="G142" s="7"/>
      <c r="H142" s="7" t="s">
        <v>41</v>
      </c>
      <c r="I142" s="7"/>
      <c r="J142" s="7" t="s">
        <v>35</v>
      </c>
      <c r="K142" s="9" t="s">
        <v>23</v>
      </c>
      <c r="L142" s="7"/>
      <c r="M142" s="7"/>
      <c r="N142" s="4" t="s">
        <v>511</v>
      </c>
      <c r="O142" s="4" t="s">
        <v>153</v>
      </c>
      <c r="P142" s="4" t="s">
        <v>510</v>
      </c>
      <c r="Q142" s="4" t="s">
        <v>16</v>
      </c>
      <c r="R142" s="4" t="s">
        <v>510</v>
      </c>
      <c r="S142" s="4" t="s">
        <v>40</v>
      </c>
      <c r="T142" s="4" t="s">
        <v>510</v>
      </c>
      <c r="U142" s="4" t="s">
        <v>41</v>
      </c>
      <c r="V142" s="4" t="s">
        <v>510</v>
      </c>
      <c r="W142" s="4" t="s">
        <v>35</v>
      </c>
      <c r="X142" s="4" t="s">
        <v>371</v>
      </c>
      <c r="Y142" s="3">
        <v>24</v>
      </c>
      <c r="Z142" s="4" t="s">
        <v>14</v>
      </c>
    </row>
    <row r="143" spans="1:26" x14ac:dyDescent="0.3">
      <c r="A143" s="24">
        <v>3301006</v>
      </c>
      <c r="B143" s="23" t="s">
        <v>153</v>
      </c>
      <c r="C143" s="7"/>
      <c r="D143" s="7" t="s">
        <v>16</v>
      </c>
      <c r="E143" s="7"/>
      <c r="F143" s="7" t="s">
        <v>40</v>
      </c>
      <c r="G143" s="7"/>
      <c r="H143" s="7" t="s">
        <v>42</v>
      </c>
      <c r="I143" s="7"/>
      <c r="J143" s="7" t="s">
        <v>33</v>
      </c>
      <c r="K143" s="9" t="s">
        <v>34</v>
      </c>
      <c r="L143" s="7"/>
      <c r="M143" s="7"/>
      <c r="N143" s="4" t="s">
        <v>511</v>
      </c>
      <c r="O143" s="4" t="s">
        <v>153</v>
      </c>
      <c r="P143" s="4" t="s">
        <v>510</v>
      </c>
      <c r="Q143" s="4" t="s">
        <v>16</v>
      </c>
      <c r="R143" s="4" t="s">
        <v>510</v>
      </c>
      <c r="S143" s="4" t="s">
        <v>40</v>
      </c>
      <c r="T143" s="4" t="s">
        <v>510</v>
      </c>
      <c r="U143" s="4" t="s">
        <v>42</v>
      </c>
      <c r="V143" s="4" t="s">
        <v>510</v>
      </c>
      <c r="W143" s="4" t="s">
        <v>33</v>
      </c>
      <c r="X143" s="4" t="s">
        <v>34</v>
      </c>
      <c r="Y143" s="3">
        <v>25</v>
      </c>
      <c r="Z143" s="4" t="s">
        <v>14</v>
      </c>
    </row>
    <row r="144" spans="1:26" x14ac:dyDescent="0.3">
      <c r="A144" s="24">
        <v>3301006</v>
      </c>
      <c r="B144" s="23" t="s">
        <v>153</v>
      </c>
      <c r="C144" s="7"/>
      <c r="D144" s="7" t="s">
        <v>16</v>
      </c>
      <c r="E144" s="7"/>
      <c r="F144" s="7" t="s">
        <v>40</v>
      </c>
      <c r="G144" s="7"/>
      <c r="H144" s="7" t="s">
        <v>42</v>
      </c>
      <c r="I144" s="7"/>
      <c r="J144" s="7" t="s">
        <v>35</v>
      </c>
      <c r="K144" s="9" t="s">
        <v>23</v>
      </c>
      <c r="L144" s="7"/>
      <c r="M144" s="7"/>
      <c r="N144" s="4" t="s">
        <v>511</v>
      </c>
      <c r="O144" s="4" t="s">
        <v>153</v>
      </c>
      <c r="P144" s="4" t="s">
        <v>510</v>
      </c>
      <c r="Q144" s="4" t="s">
        <v>16</v>
      </c>
      <c r="R144" s="4" t="s">
        <v>510</v>
      </c>
      <c r="S144" s="4" t="s">
        <v>40</v>
      </c>
      <c r="T144" s="4" t="s">
        <v>510</v>
      </c>
      <c r="U144" s="4" t="s">
        <v>42</v>
      </c>
      <c r="V144" s="4" t="s">
        <v>510</v>
      </c>
      <c r="W144" s="4" t="s">
        <v>35</v>
      </c>
      <c r="X144" s="4" t="s">
        <v>371</v>
      </c>
      <c r="Y144" s="3">
        <v>26</v>
      </c>
      <c r="Z144" s="4" t="s">
        <v>14</v>
      </c>
    </row>
    <row r="145" spans="1:26" x14ac:dyDescent="0.3">
      <c r="A145" s="24">
        <v>3301006</v>
      </c>
      <c r="B145" s="23" t="s">
        <v>153</v>
      </c>
      <c r="C145" s="7"/>
      <c r="D145" s="7" t="s">
        <v>16</v>
      </c>
      <c r="E145" s="7"/>
      <c r="F145" s="7" t="s">
        <v>40</v>
      </c>
      <c r="G145" s="7"/>
      <c r="H145" s="7" t="s">
        <v>43</v>
      </c>
      <c r="I145" s="7"/>
      <c r="J145" s="7" t="s">
        <v>33</v>
      </c>
      <c r="K145" s="9" t="s">
        <v>34</v>
      </c>
      <c r="L145" s="7"/>
      <c r="M145" s="7"/>
      <c r="N145" s="4" t="s">
        <v>511</v>
      </c>
      <c r="O145" s="4" t="s">
        <v>153</v>
      </c>
      <c r="P145" s="4" t="s">
        <v>510</v>
      </c>
      <c r="Q145" s="4" t="s">
        <v>16</v>
      </c>
      <c r="R145" s="4" t="s">
        <v>510</v>
      </c>
      <c r="S145" s="4" t="s">
        <v>40</v>
      </c>
      <c r="T145" s="4" t="s">
        <v>510</v>
      </c>
      <c r="U145" s="4" t="s">
        <v>43</v>
      </c>
      <c r="V145" s="4" t="s">
        <v>510</v>
      </c>
      <c r="W145" s="4" t="s">
        <v>33</v>
      </c>
      <c r="X145" s="4" t="s">
        <v>34</v>
      </c>
      <c r="Y145" s="3">
        <v>27</v>
      </c>
      <c r="Z145" s="4" t="s">
        <v>14</v>
      </c>
    </row>
    <row r="146" spans="1:26" x14ac:dyDescent="0.3">
      <c r="A146" s="24">
        <v>3301006</v>
      </c>
      <c r="B146" s="23" t="s">
        <v>153</v>
      </c>
      <c r="C146" s="7"/>
      <c r="D146" s="7" t="s">
        <v>16</v>
      </c>
      <c r="E146" s="7"/>
      <c r="F146" s="7" t="s">
        <v>40</v>
      </c>
      <c r="G146" s="7"/>
      <c r="H146" s="7" t="s">
        <v>43</v>
      </c>
      <c r="I146" s="7"/>
      <c r="J146" s="7" t="s">
        <v>35</v>
      </c>
      <c r="K146" s="9" t="s">
        <v>20</v>
      </c>
      <c r="L146" s="7"/>
      <c r="M146" s="7"/>
      <c r="N146" s="4" t="s">
        <v>511</v>
      </c>
      <c r="O146" s="4" t="s">
        <v>153</v>
      </c>
      <c r="P146" s="4" t="s">
        <v>510</v>
      </c>
      <c r="Q146" s="4" t="s">
        <v>16</v>
      </c>
      <c r="R146" s="4" t="s">
        <v>510</v>
      </c>
      <c r="S146" s="4" t="s">
        <v>40</v>
      </c>
      <c r="T146" s="4" t="s">
        <v>510</v>
      </c>
      <c r="U146" s="4" t="s">
        <v>43</v>
      </c>
      <c r="V146" s="4" t="s">
        <v>510</v>
      </c>
      <c r="W146" s="4" t="s">
        <v>35</v>
      </c>
      <c r="X146" s="4" t="s">
        <v>20</v>
      </c>
      <c r="Y146" s="3">
        <v>28</v>
      </c>
      <c r="Z146" s="4" t="s">
        <v>14</v>
      </c>
    </row>
    <row r="147" spans="1:26" x14ac:dyDescent="0.3">
      <c r="A147" s="24">
        <v>3301006</v>
      </c>
      <c r="B147" s="23" t="s">
        <v>153</v>
      </c>
      <c r="C147" s="7"/>
      <c r="D147" s="7" t="s">
        <v>16</v>
      </c>
      <c r="E147" s="7"/>
      <c r="F147" s="7" t="s">
        <v>40</v>
      </c>
      <c r="G147" s="7"/>
      <c r="H147" s="7" t="s">
        <v>44</v>
      </c>
      <c r="I147" s="7"/>
      <c r="J147" s="7" t="s">
        <v>33</v>
      </c>
      <c r="K147" s="9" t="s">
        <v>34</v>
      </c>
      <c r="L147" s="7"/>
      <c r="M147" s="7"/>
      <c r="N147" s="4" t="s">
        <v>511</v>
      </c>
      <c r="O147" s="4" t="s">
        <v>153</v>
      </c>
      <c r="P147" s="4" t="s">
        <v>510</v>
      </c>
      <c r="Q147" s="4" t="s">
        <v>16</v>
      </c>
      <c r="R147" s="4" t="s">
        <v>510</v>
      </c>
      <c r="S147" s="4" t="s">
        <v>40</v>
      </c>
      <c r="T147" s="4" t="s">
        <v>510</v>
      </c>
      <c r="U147" s="4" t="s">
        <v>44</v>
      </c>
      <c r="V147" s="4" t="s">
        <v>510</v>
      </c>
      <c r="W147" s="4" t="s">
        <v>33</v>
      </c>
      <c r="X147" s="4" t="s">
        <v>34</v>
      </c>
      <c r="Y147" s="3">
        <v>29</v>
      </c>
      <c r="Z147" s="4" t="s">
        <v>14</v>
      </c>
    </row>
    <row r="148" spans="1:26" x14ac:dyDescent="0.3">
      <c r="A148" s="24">
        <v>3301006</v>
      </c>
      <c r="B148" s="23" t="s">
        <v>153</v>
      </c>
      <c r="C148" s="7"/>
      <c r="D148" s="7" t="s">
        <v>16</v>
      </c>
      <c r="E148" s="7"/>
      <c r="F148" s="7" t="s">
        <v>40</v>
      </c>
      <c r="G148" s="7"/>
      <c r="H148" s="7" t="s">
        <v>44</v>
      </c>
      <c r="I148" s="7"/>
      <c r="J148" s="7" t="s">
        <v>35</v>
      </c>
      <c r="K148" s="9" t="s">
        <v>23</v>
      </c>
      <c r="L148" s="7"/>
      <c r="M148" s="7"/>
      <c r="N148" s="4" t="s">
        <v>511</v>
      </c>
      <c r="O148" s="4" t="s">
        <v>153</v>
      </c>
      <c r="P148" s="4" t="s">
        <v>510</v>
      </c>
      <c r="Q148" s="4" t="s">
        <v>16</v>
      </c>
      <c r="R148" s="4" t="s">
        <v>510</v>
      </c>
      <c r="S148" s="4" t="s">
        <v>40</v>
      </c>
      <c r="T148" s="4" t="s">
        <v>510</v>
      </c>
      <c r="U148" s="4" t="s">
        <v>44</v>
      </c>
      <c r="V148" s="4" t="s">
        <v>510</v>
      </c>
      <c r="W148" s="4" t="s">
        <v>35</v>
      </c>
      <c r="X148" s="4" t="s">
        <v>371</v>
      </c>
      <c r="Y148" s="3">
        <v>30</v>
      </c>
      <c r="Z148" s="4" t="s">
        <v>14</v>
      </c>
    </row>
    <row r="149" spans="1:26" x14ac:dyDescent="0.3">
      <c r="A149" s="24">
        <v>3301006</v>
      </c>
      <c r="B149" s="23" t="s">
        <v>153</v>
      </c>
      <c r="C149" s="7"/>
      <c r="D149" s="7" t="s">
        <v>16</v>
      </c>
      <c r="E149" s="7"/>
      <c r="F149" s="7" t="s">
        <v>45</v>
      </c>
      <c r="G149" s="7"/>
      <c r="H149" s="7" t="s">
        <v>46</v>
      </c>
      <c r="I149" s="7"/>
      <c r="J149" s="7" t="s">
        <v>47</v>
      </c>
      <c r="K149" s="9" t="s">
        <v>25</v>
      </c>
      <c r="L149" s="7"/>
      <c r="M149" s="7"/>
      <c r="N149" s="4" t="s">
        <v>511</v>
      </c>
      <c r="O149" s="4" t="s">
        <v>153</v>
      </c>
      <c r="P149" s="4" t="s">
        <v>510</v>
      </c>
      <c r="Q149" s="4" t="s">
        <v>16</v>
      </c>
      <c r="R149" s="4" t="s">
        <v>510</v>
      </c>
      <c r="S149" s="4" t="s">
        <v>45</v>
      </c>
      <c r="T149" s="4" t="s">
        <v>510</v>
      </c>
      <c r="U149" s="4" t="s">
        <v>46</v>
      </c>
      <c r="V149" s="4" t="s">
        <v>510</v>
      </c>
      <c r="W149" s="4" t="s">
        <v>47</v>
      </c>
      <c r="X149" s="4" t="s">
        <v>25</v>
      </c>
      <c r="Y149" s="3">
        <v>31</v>
      </c>
      <c r="Z149" s="4" t="s">
        <v>14</v>
      </c>
    </row>
    <row r="150" spans="1:26" x14ac:dyDescent="0.3">
      <c r="A150" s="24">
        <v>3301006</v>
      </c>
      <c r="B150" s="23" t="s">
        <v>153</v>
      </c>
      <c r="C150" s="7"/>
      <c r="D150" s="7" t="s">
        <v>16</v>
      </c>
      <c r="E150" s="7"/>
      <c r="F150" s="7" t="s">
        <v>45</v>
      </c>
      <c r="G150" s="7"/>
      <c r="H150" s="7" t="s">
        <v>46</v>
      </c>
      <c r="I150" s="7"/>
      <c r="J150" s="7" t="s">
        <v>48</v>
      </c>
      <c r="K150" s="9" t="s">
        <v>20</v>
      </c>
      <c r="L150" s="7"/>
      <c r="M150" s="7"/>
      <c r="N150" s="4" t="s">
        <v>511</v>
      </c>
      <c r="O150" s="4" t="s">
        <v>153</v>
      </c>
      <c r="P150" s="4" t="s">
        <v>510</v>
      </c>
      <c r="Q150" s="4" t="s">
        <v>16</v>
      </c>
      <c r="R150" s="4" t="s">
        <v>510</v>
      </c>
      <c r="S150" s="4" t="s">
        <v>45</v>
      </c>
      <c r="T150" s="4" t="s">
        <v>510</v>
      </c>
      <c r="U150" s="4" t="s">
        <v>46</v>
      </c>
      <c r="V150" s="4" t="s">
        <v>510</v>
      </c>
      <c r="W150" s="4" t="s">
        <v>48</v>
      </c>
      <c r="X150" s="4" t="s">
        <v>20</v>
      </c>
      <c r="Y150" s="3">
        <v>32</v>
      </c>
      <c r="Z150" s="4" t="s">
        <v>14</v>
      </c>
    </row>
    <row r="151" spans="1:26" x14ac:dyDescent="0.3">
      <c r="A151" s="24">
        <v>3301006</v>
      </c>
      <c r="B151" s="23" t="s">
        <v>153</v>
      </c>
      <c r="C151" s="7"/>
      <c r="D151" s="7" t="s">
        <v>16</v>
      </c>
      <c r="E151" s="7"/>
      <c r="F151" s="7" t="s">
        <v>45</v>
      </c>
      <c r="G151" s="7"/>
      <c r="H151" s="7" t="s">
        <v>46</v>
      </c>
      <c r="I151" s="7"/>
      <c r="J151" s="7" t="s">
        <v>49</v>
      </c>
      <c r="K151" s="9" t="s">
        <v>50</v>
      </c>
      <c r="L151" s="7"/>
      <c r="M151" s="7"/>
      <c r="N151" s="4" t="s">
        <v>511</v>
      </c>
      <c r="O151" s="4" t="s">
        <v>153</v>
      </c>
      <c r="P151" s="4" t="s">
        <v>510</v>
      </c>
      <c r="Q151" s="4" t="s">
        <v>16</v>
      </c>
      <c r="R151" s="4" t="s">
        <v>510</v>
      </c>
      <c r="S151" s="4" t="s">
        <v>45</v>
      </c>
      <c r="T151" s="4" t="s">
        <v>510</v>
      </c>
      <c r="U151" s="4" t="s">
        <v>46</v>
      </c>
      <c r="V151" s="4" t="s">
        <v>510</v>
      </c>
      <c r="W151" s="4" t="s">
        <v>49</v>
      </c>
      <c r="X151" s="4" t="s">
        <v>50</v>
      </c>
      <c r="Y151" s="3">
        <v>33</v>
      </c>
      <c r="Z151" s="4" t="s">
        <v>14</v>
      </c>
    </row>
    <row r="152" spans="1:26" x14ac:dyDescent="0.3">
      <c r="A152" s="24">
        <v>3301006</v>
      </c>
      <c r="B152" s="23" t="s">
        <v>153</v>
      </c>
      <c r="C152" s="7"/>
      <c r="D152" s="7" t="s">
        <v>16</v>
      </c>
      <c r="E152" s="7"/>
      <c r="F152" s="7" t="s">
        <v>45</v>
      </c>
      <c r="G152" s="7"/>
      <c r="H152" s="7" t="s">
        <v>51</v>
      </c>
      <c r="I152" s="7"/>
      <c r="J152" s="7" t="s">
        <v>52</v>
      </c>
      <c r="K152" s="9" t="s">
        <v>20</v>
      </c>
      <c r="L152" s="7"/>
      <c r="M152" s="7"/>
      <c r="N152" s="4" t="s">
        <v>511</v>
      </c>
      <c r="O152" s="4" t="s">
        <v>153</v>
      </c>
      <c r="P152" s="4" t="s">
        <v>510</v>
      </c>
      <c r="Q152" s="4" t="s">
        <v>16</v>
      </c>
      <c r="R152" s="4" t="s">
        <v>510</v>
      </c>
      <c r="S152" s="4" t="s">
        <v>45</v>
      </c>
      <c r="T152" s="4" t="s">
        <v>510</v>
      </c>
      <c r="U152" s="4" t="s">
        <v>51</v>
      </c>
      <c r="V152" s="4" t="s">
        <v>510</v>
      </c>
      <c r="W152" s="4" t="s">
        <v>52</v>
      </c>
      <c r="X152" s="4" t="s">
        <v>20</v>
      </c>
      <c r="Y152" s="3">
        <v>34</v>
      </c>
      <c r="Z152" s="4" t="s">
        <v>14</v>
      </c>
    </row>
    <row r="153" spans="1:26" x14ac:dyDescent="0.3">
      <c r="A153" s="24">
        <v>3301006</v>
      </c>
      <c r="B153" s="23" t="s">
        <v>153</v>
      </c>
      <c r="C153" s="7"/>
      <c r="D153" s="7" t="s">
        <v>16</v>
      </c>
      <c r="E153" s="7"/>
      <c r="F153" s="7" t="s">
        <v>45</v>
      </c>
      <c r="G153" s="7"/>
      <c r="H153" s="7" t="s">
        <v>51</v>
      </c>
      <c r="I153" s="7"/>
      <c r="J153" s="7" t="s">
        <v>53</v>
      </c>
      <c r="K153" s="9" t="s">
        <v>34</v>
      </c>
      <c r="L153" s="7"/>
      <c r="M153" s="7"/>
      <c r="N153" s="4" t="s">
        <v>511</v>
      </c>
      <c r="O153" s="4" t="s">
        <v>153</v>
      </c>
      <c r="P153" s="4" t="s">
        <v>510</v>
      </c>
      <c r="Q153" s="4" t="s">
        <v>16</v>
      </c>
      <c r="R153" s="4" t="s">
        <v>510</v>
      </c>
      <c r="S153" s="4" t="s">
        <v>45</v>
      </c>
      <c r="T153" s="4" t="s">
        <v>510</v>
      </c>
      <c r="U153" s="4" t="s">
        <v>51</v>
      </c>
      <c r="V153" s="4" t="s">
        <v>510</v>
      </c>
      <c r="W153" s="4" t="s">
        <v>53</v>
      </c>
      <c r="X153" s="4" t="s">
        <v>34</v>
      </c>
      <c r="Y153" s="3">
        <v>35</v>
      </c>
      <c r="Z153" s="4" t="s">
        <v>14</v>
      </c>
    </row>
    <row r="154" spans="1:26" x14ac:dyDescent="0.3">
      <c r="A154" s="24">
        <v>3301006</v>
      </c>
      <c r="B154" s="23" t="s">
        <v>153</v>
      </c>
      <c r="C154" s="7"/>
      <c r="D154" s="7" t="s">
        <v>16</v>
      </c>
      <c r="E154" s="7"/>
      <c r="F154" s="7" t="s">
        <v>45</v>
      </c>
      <c r="G154" s="7"/>
      <c r="H154" s="7" t="s">
        <v>51</v>
      </c>
      <c r="I154" s="7"/>
      <c r="J154" s="7" t="s">
        <v>35</v>
      </c>
      <c r="K154" s="9" t="s">
        <v>50</v>
      </c>
      <c r="L154" s="7"/>
      <c r="M154" s="7"/>
      <c r="N154" s="4" t="s">
        <v>511</v>
      </c>
      <c r="O154" s="4" t="s">
        <v>153</v>
      </c>
      <c r="P154" s="4" t="s">
        <v>510</v>
      </c>
      <c r="Q154" s="4" t="s">
        <v>16</v>
      </c>
      <c r="R154" s="4" t="s">
        <v>510</v>
      </c>
      <c r="S154" s="4" t="s">
        <v>45</v>
      </c>
      <c r="T154" s="4" t="s">
        <v>510</v>
      </c>
      <c r="U154" s="4" t="s">
        <v>51</v>
      </c>
      <c r="V154" s="4" t="s">
        <v>510</v>
      </c>
      <c r="W154" s="4" t="s">
        <v>35</v>
      </c>
      <c r="X154" s="4" t="s">
        <v>50</v>
      </c>
      <c r="Y154" s="3">
        <v>36</v>
      </c>
      <c r="Z154" s="4" t="s">
        <v>14</v>
      </c>
    </row>
    <row r="155" spans="1:26" x14ac:dyDescent="0.3">
      <c r="A155" s="24">
        <v>3301006</v>
      </c>
      <c r="B155" s="23" t="s">
        <v>153</v>
      </c>
      <c r="C155" s="7"/>
      <c r="D155" s="7" t="s">
        <v>16</v>
      </c>
      <c r="E155" s="7"/>
      <c r="F155" s="11" t="s">
        <v>54</v>
      </c>
      <c r="G155" s="11"/>
      <c r="H155" s="7"/>
      <c r="I155" s="7"/>
      <c r="J155" s="8" t="s">
        <v>55</v>
      </c>
      <c r="K155" s="9" t="s">
        <v>50</v>
      </c>
      <c r="L155" s="7"/>
      <c r="M155" s="7"/>
      <c r="N155" s="4" t="s">
        <v>511</v>
      </c>
      <c r="O155" s="4" t="s">
        <v>153</v>
      </c>
      <c r="P155" s="4" t="s">
        <v>510</v>
      </c>
      <c r="Q155" s="4" t="s">
        <v>16</v>
      </c>
      <c r="R155" s="4" t="s">
        <v>510</v>
      </c>
      <c r="S155" s="4" t="s">
        <v>54</v>
      </c>
      <c r="T155" s="4" t="s">
        <v>510</v>
      </c>
      <c r="U155" s="4" t="s">
        <v>510</v>
      </c>
      <c r="V155" s="4" t="s">
        <v>510</v>
      </c>
      <c r="W155" s="4" t="s">
        <v>55</v>
      </c>
      <c r="X155" s="4" t="s">
        <v>50</v>
      </c>
      <c r="Y155" s="3">
        <v>37</v>
      </c>
      <c r="Z155" s="4" t="s">
        <v>14</v>
      </c>
    </row>
    <row r="156" spans="1:26" x14ac:dyDescent="0.3">
      <c r="A156" s="24">
        <v>3301006</v>
      </c>
      <c r="B156" s="23" t="s">
        <v>153</v>
      </c>
      <c r="C156" s="7"/>
      <c r="D156" s="7" t="s">
        <v>16</v>
      </c>
      <c r="E156" s="7"/>
      <c r="F156" s="11" t="s">
        <v>54</v>
      </c>
      <c r="G156" s="11"/>
      <c r="H156" s="11"/>
      <c r="I156" s="11"/>
      <c r="J156" s="8" t="s">
        <v>56</v>
      </c>
      <c r="K156" s="9" t="s">
        <v>50</v>
      </c>
      <c r="L156" s="7"/>
      <c r="M156" s="7"/>
      <c r="N156" s="4" t="s">
        <v>511</v>
      </c>
      <c r="O156" s="4" t="s">
        <v>153</v>
      </c>
      <c r="P156" s="4" t="s">
        <v>510</v>
      </c>
      <c r="Q156" s="4" t="s">
        <v>16</v>
      </c>
      <c r="R156" s="4" t="s">
        <v>510</v>
      </c>
      <c r="S156" s="4" t="s">
        <v>54</v>
      </c>
      <c r="T156" s="4" t="s">
        <v>510</v>
      </c>
      <c r="U156" s="4" t="s">
        <v>510</v>
      </c>
      <c r="V156" s="4" t="s">
        <v>510</v>
      </c>
      <c r="W156" s="4" t="s">
        <v>56</v>
      </c>
      <c r="X156" s="4" t="s">
        <v>50</v>
      </c>
      <c r="Y156" s="3">
        <v>38</v>
      </c>
      <c r="Z156" s="4" t="s">
        <v>14</v>
      </c>
    </row>
    <row r="157" spans="1:26" x14ac:dyDescent="0.3">
      <c r="A157" s="24">
        <v>3301006</v>
      </c>
      <c r="B157" s="23" t="s">
        <v>153</v>
      </c>
      <c r="C157" s="7"/>
      <c r="D157" s="7" t="s">
        <v>16</v>
      </c>
      <c r="E157" s="7"/>
      <c r="F157" s="11" t="s">
        <v>54</v>
      </c>
      <c r="G157" s="11"/>
      <c r="H157" s="11"/>
      <c r="I157" s="11"/>
      <c r="J157" s="8" t="s">
        <v>57</v>
      </c>
      <c r="K157" s="9" t="s">
        <v>50</v>
      </c>
      <c r="L157" s="7"/>
      <c r="M157" s="7"/>
      <c r="N157" s="4" t="s">
        <v>511</v>
      </c>
      <c r="O157" s="4" t="s">
        <v>153</v>
      </c>
      <c r="P157" s="4" t="s">
        <v>510</v>
      </c>
      <c r="Q157" s="4" t="s">
        <v>16</v>
      </c>
      <c r="R157" s="4" t="s">
        <v>510</v>
      </c>
      <c r="S157" s="4" t="s">
        <v>54</v>
      </c>
      <c r="T157" s="4" t="s">
        <v>510</v>
      </c>
      <c r="U157" s="4" t="s">
        <v>510</v>
      </c>
      <c r="V157" s="4" t="s">
        <v>510</v>
      </c>
      <c r="W157" s="4" t="s">
        <v>57</v>
      </c>
      <c r="X157" s="4" t="s">
        <v>50</v>
      </c>
      <c r="Y157" s="3">
        <v>39</v>
      </c>
      <c r="Z157" s="4" t="s">
        <v>14</v>
      </c>
    </row>
    <row r="158" spans="1:26" x14ac:dyDescent="0.3">
      <c r="A158" s="24">
        <v>3301006</v>
      </c>
      <c r="B158" s="23" t="s">
        <v>153</v>
      </c>
      <c r="C158" s="7"/>
      <c r="D158" s="7" t="s">
        <v>16</v>
      </c>
      <c r="E158" s="7"/>
      <c r="F158" s="7" t="s">
        <v>58</v>
      </c>
      <c r="G158" s="7"/>
      <c r="H158" s="7" t="s">
        <v>18</v>
      </c>
      <c r="I158" s="7"/>
      <c r="J158" s="7" t="s">
        <v>59</v>
      </c>
      <c r="K158" s="9" t="s">
        <v>34</v>
      </c>
      <c r="L158" s="7"/>
      <c r="M158" s="7"/>
      <c r="N158" s="4" t="s">
        <v>511</v>
      </c>
      <c r="O158" s="4" t="s">
        <v>153</v>
      </c>
      <c r="P158" s="4" t="s">
        <v>510</v>
      </c>
      <c r="Q158" s="4" t="s">
        <v>16</v>
      </c>
      <c r="R158" s="4" t="s">
        <v>510</v>
      </c>
      <c r="S158" s="4" t="s">
        <v>58</v>
      </c>
      <c r="T158" s="4" t="s">
        <v>510</v>
      </c>
      <c r="U158" s="4" t="s">
        <v>510</v>
      </c>
      <c r="V158" s="4" t="s">
        <v>510</v>
      </c>
      <c r="W158" s="4" t="s">
        <v>59</v>
      </c>
      <c r="X158" s="4" t="s">
        <v>34</v>
      </c>
      <c r="Y158" s="3">
        <v>40</v>
      </c>
      <c r="Z158" s="4" t="s">
        <v>14</v>
      </c>
    </row>
    <row r="159" spans="1:26" x14ac:dyDescent="0.3">
      <c r="A159" s="24">
        <v>3301006</v>
      </c>
      <c r="B159" s="23" t="s">
        <v>153</v>
      </c>
      <c r="C159" s="7"/>
      <c r="D159" s="7" t="s">
        <v>16</v>
      </c>
      <c r="E159" s="7"/>
      <c r="F159" s="7" t="s">
        <v>58</v>
      </c>
      <c r="G159" s="7"/>
      <c r="H159" s="7"/>
      <c r="I159" s="7"/>
      <c r="J159" s="7" t="s">
        <v>60</v>
      </c>
      <c r="K159" s="9" t="s">
        <v>20</v>
      </c>
      <c r="L159" s="7"/>
      <c r="M159" s="7"/>
      <c r="N159" s="4" t="s">
        <v>511</v>
      </c>
      <c r="O159" s="4" t="s">
        <v>153</v>
      </c>
      <c r="P159" s="4" t="s">
        <v>510</v>
      </c>
      <c r="Q159" s="4" t="s">
        <v>16</v>
      </c>
      <c r="R159" s="4" t="s">
        <v>510</v>
      </c>
      <c r="S159" s="4" t="s">
        <v>58</v>
      </c>
      <c r="T159" s="4" t="s">
        <v>510</v>
      </c>
      <c r="U159" s="4" t="s">
        <v>510</v>
      </c>
      <c r="V159" s="4" t="s">
        <v>510</v>
      </c>
      <c r="W159" s="4" t="s">
        <v>60</v>
      </c>
      <c r="X159" s="4" t="s">
        <v>20</v>
      </c>
      <c r="Y159" s="3">
        <v>41</v>
      </c>
      <c r="Z159" s="4" t="s">
        <v>14</v>
      </c>
    </row>
    <row r="160" spans="1:26" x14ac:dyDescent="0.3">
      <c r="A160" s="24">
        <v>3301006</v>
      </c>
      <c r="B160" s="23" t="s">
        <v>153</v>
      </c>
      <c r="C160" s="7"/>
      <c r="D160" s="7" t="s">
        <v>16</v>
      </c>
      <c r="E160" s="7"/>
      <c r="F160" s="7" t="s">
        <v>58</v>
      </c>
      <c r="G160" s="7"/>
      <c r="H160" s="7" t="s">
        <v>18</v>
      </c>
      <c r="I160" s="7"/>
      <c r="J160" s="7" t="s">
        <v>61</v>
      </c>
      <c r="K160" s="9" t="s">
        <v>50</v>
      </c>
      <c r="L160" s="7"/>
      <c r="M160" s="7"/>
      <c r="N160" s="4" t="s">
        <v>511</v>
      </c>
      <c r="O160" s="4" t="s">
        <v>153</v>
      </c>
      <c r="P160" s="4" t="s">
        <v>510</v>
      </c>
      <c r="Q160" s="4" t="s">
        <v>16</v>
      </c>
      <c r="R160" s="4" t="s">
        <v>510</v>
      </c>
      <c r="S160" s="4" t="s">
        <v>58</v>
      </c>
      <c r="T160" s="4" t="s">
        <v>510</v>
      </c>
      <c r="U160" s="4" t="s">
        <v>510</v>
      </c>
      <c r="V160" s="4" t="s">
        <v>510</v>
      </c>
      <c r="W160" s="4" t="s">
        <v>61</v>
      </c>
      <c r="X160" s="4" t="s">
        <v>50</v>
      </c>
      <c r="Y160" s="3">
        <v>42</v>
      </c>
      <c r="Z160" s="4" t="s">
        <v>14</v>
      </c>
    </row>
    <row r="161" spans="1:26" x14ac:dyDescent="0.3">
      <c r="A161" s="24">
        <v>3301006</v>
      </c>
      <c r="B161" s="23" t="s">
        <v>153</v>
      </c>
      <c r="C161" s="7"/>
      <c r="D161" s="7" t="s">
        <v>16</v>
      </c>
      <c r="E161" s="7"/>
      <c r="F161" s="7" t="s">
        <v>62</v>
      </c>
      <c r="G161" s="7"/>
      <c r="H161" s="7"/>
      <c r="I161" s="7"/>
      <c r="J161" s="7" t="s">
        <v>63</v>
      </c>
      <c r="K161" s="9" t="s">
        <v>20</v>
      </c>
      <c r="L161" s="7"/>
      <c r="M161" s="7"/>
      <c r="N161" s="4" t="s">
        <v>511</v>
      </c>
      <c r="O161" s="4" t="s">
        <v>153</v>
      </c>
      <c r="P161" s="4" t="s">
        <v>510</v>
      </c>
      <c r="Q161" s="4" t="s">
        <v>16</v>
      </c>
      <c r="R161" s="4" t="s">
        <v>510</v>
      </c>
      <c r="S161" s="4" t="s">
        <v>62</v>
      </c>
      <c r="T161" s="4" t="s">
        <v>510</v>
      </c>
      <c r="U161" s="4" t="s">
        <v>510</v>
      </c>
      <c r="V161" s="4" t="s">
        <v>510</v>
      </c>
      <c r="W161" s="4" t="s">
        <v>63</v>
      </c>
      <c r="X161" s="4" t="s">
        <v>20</v>
      </c>
      <c r="Y161" s="3">
        <v>43</v>
      </c>
      <c r="Z161" s="4" t="s">
        <v>14</v>
      </c>
    </row>
    <row r="162" spans="1:26" x14ac:dyDescent="0.3">
      <c r="A162" s="24">
        <v>3301006</v>
      </c>
      <c r="B162" s="23" t="s">
        <v>153</v>
      </c>
      <c r="C162" s="7"/>
      <c r="D162" s="7" t="s">
        <v>16</v>
      </c>
      <c r="E162" s="7"/>
      <c r="F162" s="7" t="s">
        <v>62</v>
      </c>
      <c r="G162" s="7"/>
      <c r="H162" s="7"/>
      <c r="I162" s="7"/>
      <c r="J162" s="7" t="s">
        <v>64</v>
      </c>
      <c r="K162" s="9" t="s">
        <v>20</v>
      </c>
      <c r="L162" s="7"/>
      <c r="M162" s="7"/>
      <c r="N162" s="4" t="s">
        <v>511</v>
      </c>
      <c r="O162" s="4" t="s">
        <v>153</v>
      </c>
      <c r="P162" s="4" t="s">
        <v>510</v>
      </c>
      <c r="Q162" s="4" t="s">
        <v>16</v>
      </c>
      <c r="R162" s="4" t="s">
        <v>510</v>
      </c>
      <c r="S162" s="4" t="s">
        <v>62</v>
      </c>
      <c r="T162" s="4" t="s">
        <v>510</v>
      </c>
      <c r="U162" s="4" t="s">
        <v>510</v>
      </c>
      <c r="V162" s="4" t="s">
        <v>510</v>
      </c>
      <c r="W162" s="4" t="s">
        <v>64</v>
      </c>
      <c r="X162" s="4" t="s">
        <v>20</v>
      </c>
      <c r="Y162" s="3">
        <v>44</v>
      </c>
      <c r="Z162" s="4" t="s">
        <v>14</v>
      </c>
    </row>
    <row r="163" spans="1:26" x14ac:dyDescent="0.3">
      <c r="A163" s="24">
        <v>3301006</v>
      </c>
      <c r="B163" s="23" t="s">
        <v>153</v>
      </c>
      <c r="C163" s="7"/>
      <c r="D163" s="7" t="s">
        <v>16</v>
      </c>
      <c r="E163" s="7"/>
      <c r="F163" s="7" t="s">
        <v>62</v>
      </c>
      <c r="G163" s="7"/>
      <c r="H163" s="7"/>
      <c r="I163" s="7"/>
      <c r="J163" s="7" t="s">
        <v>65</v>
      </c>
      <c r="K163" s="7" t="s">
        <v>25</v>
      </c>
      <c r="L163" s="7"/>
      <c r="M163" s="7"/>
      <c r="N163" s="4" t="s">
        <v>511</v>
      </c>
      <c r="O163" s="4" t="s">
        <v>153</v>
      </c>
      <c r="P163" s="4" t="s">
        <v>510</v>
      </c>
      <c r="Q163" s="4" t="s">
        <v>16</v>
      </c>
      <c r="R163" s="4" t="s">
        <v>510</v>
      </c>
      <c r="S163" s="4" t="s">
        <v>62</v>
      </c>
      <c r="T163" s="4" t="s">
        <v>510</v>
      </c>
      <c r="U163" s="4" t="s">
        <v>510</v>
      </c>
      <c r="V163" s="4" t="s">
        <v>510</v>
      </c>
      <c r="W163" s="4" t="s">
        <v>65</v>
      </c>
      <c r="X163" s="4" t="s">
        <v>25</v>
      </c>
      <c r="Y163" s="3">
        <v>45</v>
      </c>
      <c r="Z163" s="4" t="s">
        <v>14</v>
      </c>
    </row>
    <row r="164" spans="1:26" x14ac:dyDescent="0.3">
      <c r="A164" s="24">
        <v>3301006</v>
      </c>
      <c r="B164" s="23" t="s">
        <v>153</v>
      </c>
      <c r="C164" s="7"/>
      <c r="D164" s="12" t="s">
        <v>66</v>
      </c>
      <c r="E164" s="7"/>
      <c r="F164" s="13" t="s">
        <v>67</v>
      </c>
      <c r="G164" s="7"/>
      <c r="H164" s="7"/>
      <c r="I164" s="7"/>
      <c r="J164" s="7" t="s">
        <v>68</v>
      </c>
      <c r="K164" s="9" t="s">
        <v>25</v>
      </c>
      <c r="L164" s="7"/>
      <c r="M164" s="7"/>
      <c r="N164" s="4" t="s">
        <v>511</v>
      </c>
      <c r="O164" s="4" t="s">
        <v>153</v>
      </c>
      <c r="P164" s="4" t="s">
        <v>510</v>
      </c>
      <c r="Q164" s="4" t="s">
        <v>66</v>
      </c>
      <c r="R164" s="4" t="s">
        <v>510</v>
      </c>
      <c r="S164" s="4" t="s">
        <v>67</v>
      </c>
      <c r="T164" s="4" t="s">
        <v>510</v>
      </c>
      <c r="U164" s="4" t="s">
        <v>510</v>
      </c>
      <c r="V164" s="4" t="s">
        <v>510</v>
      </c>
      <c r="W164" s="4" t="s">
        <v>68</v>
      </c>
      <c r="X164" s="4" t="s">
        <v>25</v>
      </c>
      <c r="Y164" s="3">
        <v>46</v>
      </c>
      <c r="Z164" s="4" t="s">
        <v>14</v>
      </c>
    </row>
    <row r="165" spans="1:26" x14ac:dyDescent="0.3">
      <c r="A165" s="24">
        <v>3301006</v>
      </c>
      <c r="B165" s="23" t="s">
        <v>153</v>
      </c>
      <c r="C165" s="7"/>
      <c r="D165" s="12" t="s">
        <v>66</v>
      </c>
      <c r="E165" s="7"/>
      <c r="F165" s="7" t="s">
        <v>67</v>
      </c>
      <c r="G165" s="7"/>
      <c r="H165" s="7"/>
      <c r="I165" s="7"/>
      <c r="J165" s="7" t="s">
        <v>69</v>
      </c>
      <c r="K165" s="9" t="s">
        <v>50</v>
      </c>
      <c r="L165" s="7"/>
      <c r="M165" s="7"/>
      <c r="N165" s="4" t="s">
        <v>511</v>
      </c>
      <c r="O165" s="4" t="s">
        <v>153</v>
      </c>
      <c r="P165" s="4" t="s">
        <v>510</v>
      </c>
      <c r="Q165" s="4" t="s">
        <v>66</v>
      </c>
      <c r="R165" s="4" t="s">
        <v>510</v>
      </c>
      <c r="S165" s="4" t="s">
        <v>67</v>
      </c>
      <c r="T165" s="4" t="s">
        <v>510</v>
      </c>
      <c r="U165" s="4" t="s">
        <v>510</v>
      </c>
      <c r="V165" s="4" t="s">
        <v>510</v>
      </c>
      <c r="W165" s="4" t="s">
        <v>69</v>
      </c>
      <c r="X165" s="4" t="s">
        <v>50</v>
      </c>
      <c r="Y165" s="3">
        <v>47</v>
      </c>
      <c r="Z165" s="4" t="s">
        <v>14</v>
      </c>
    </row>
    <row r="166" spans="1:26" x14ac:dyDescent="0.3">
      <c r="A166" s="24">
        <v>3301006</v>
      </c>
      <c r="B166" s="23" t="s">
        <v>153</v>
      </c>
      <c r="C166" s="7"/>
      <c r="D166" s="12" t="s">
        <v>66</v>
      </c>
      <c r="E166" s="7"/>
      <c r="F166" s="7" t="s">
        <v>67</v>
      </c>
      <c r="G166" s="7"/>
      <c r="H166" s="7"/>
      <c r="I166" s="7"/>
      <c r="J166" s="7" t="s">
        <v>70</v>
      </c>
      <c r="K166" s="9" t="s">
        <v>25</v>
      </c>
      <c r="L166" s="7"/>
      <c r="M166" s="7"/>
      <c r="N166" s="4" t="s">
        <v>511</v>
      </c>
      <c r="O166" s="4" t="s">
        <v>153</v>
      </c>
      <c r="P166" s="4" t="s">
        <v>510</v>
      </c>
      <c r="Q166" s="4" t="s">
        <v>66</v>
      </c>
      <c r="R166" s="4" t="s">
        <v>510</v>
      </c>
      <c r="S166" s="4" t="s">
        <v>67</v>
      </c>
      <c r="T166" s="4" t="s">
        <v>510</v>
      </c>
      <c r="U166" s="4" t="s">
        <v>510</v>
      </c>
      <c r="V166" s="4" t="s">
        <v>510</v>
      </c>
      <c r="W166" s="4" t="s">
        <v>70</v>
      </c>
      <c r="X166" s="4" t="s">
        <v>25</v>
      </c>
      <c r="Y166" s="3">
        <v>48</v>
      </c>
      <c r="Z166" s="4" t="s">
        <v>14</v>
      </c>
    </row>
    <row r="167" spans="1:26" x14ac:dyDescent="0.3">
      <c r="A167" s="24">
        <v>3301006</v>
      </c>
      <c r="B167" s="23" t="s">
        <v>153</v>
      </c>
      <c r="C167" s="7"/>
      <c r="D167" s="12" t="s">
        <v>66</v>
      </c>
      <c r="E167" s="7"/>
      <c r="F167" s="7" t="s">
        <v>67</v>
      </c>
      <c r="G167" s="7"/>
      <c r="H167" s="7"/>
      <c r="I167" s="7"/>
      <c r="J167" s="7" t="s">
        <v>71</v>
      </c>
      <c r="K167" s="9" t="s">
        <v>25</v>
      </c>
      <c r="L167" s="7"/>
      <c r="M167" s="7"/>
      <c r="N167" s="4" t="s">
        <v>511</v>
      </c>
      <c r="O167" s="4" t="s">
        <v>153</v>
      </c>
      <c r="P167" s="4" t="s">
        <v>510</v>
      </c>
      <c r="Q167" s="4" t="s">
        <v>66</v>
      </c>
      <c r="R167" s="4" t="s">
        <v>510</v>
      </c>
      <c r="S167" s="4" t="s">
        <v>67</v>
      </c>
      <c r="T167" s="4" t="s">
        <v>510</v>
      </c>
      <c r="U167" s="4" t="s">
        <v>510</v>
      </c>
      <c r="V167" s="4" t="s">
        <v>510</v>
      </c>
      <c r="W167" s="4" t="s">
        <v>71</v>
      </c>
      <c r="X167" s="4" t="s">
        <v>25</v>
      </c>
      <c r="Y167" s="3">
        <v>49</v>
      </c>
      <c r="Z167" s="4" t="s">
        <v>14</v>
      </c>
    </row>
    <row r="168" spans="1:26" x14ac:dyDescent="0.3">
      <c r="A168" s="24">
        <v>3301006</v>
      </c>
      <c r="B168" s="23" t="s">
        <v>153</v>
      </c>
      <c r="C168" s="7"/>
      <c r="D168" s="12" t="s">
        <v>66</v>
      </c>
      <c r="E168" s="7"/>
      <c r="F168" s="7" t="s">
        <v>67</v>
      </c>
      <c r="G168" s="7"/>
      <c r="H168" s="7"/>
      <c r="I168" s="7"/>
      <c r="J168" s="7" t="s">
        <v>72</v>
      </c>
      <c r="K168" s="9" t="s">
        <v>25</v>
      </c>
      <c r="L168" s="7"/>
      <c r="M168" s="7"/>
      <c r="N168" s="4" t="s">
        <v>511</v>
      </c>
      <c r="O168" s="4" t="s">
        <v>153</v>
      </c>
      <c r="P168" s="4" t="s">
        <v>510</v>
      </c>
      <c r="Q168" s="4" t="s">
        <v>66</v>
      </c>
      <c r="R168" s="4" t="s">
        <v>510</v>
      </c>
      <c r="S168" s="4" t="s">
        <v>67</v>
      </c>
      <c r="T168" s="4" t="s">
        <v>510</v>
      </c>
      <c r="U168" s="4" t="s">
        <v>510</v>
      </c>
      <c r="V168" s="4" t="s">
        <v>510</v>
      </c>
      <c r="W168" s="4" t="s">
        <v>72</v>
      </c>
      <c r="X168" s="4" t="s">
        <v>25</v>
      </c>
      <c r="Y168" s="3">
        <v>50</v>
      </c>
      <c r="Z168" s="4" t="s">
        <v>14</v>
      </c>
    </row>
    <row r="169" spans="1:26" x14ac:dyDescent="0.3">
      <c r="A169" s="24">
        <v>3301006</v>
      </c>
      <c r="B169" s="23" t="s">
        <v>153</v>
      </c>
      <c r="C169" s="7"/>
      <c r="D169" s="12" t="s">
        <v>66</v>
      </c>
      <c r="E169" s="7"/>
      <c r="F169" s="7" t="s">
        <v>73</v>
      </c>
      <c r="G169" s="7"/>
      <c r="H169" s="7"/>
      <c r="I169" s="7"/>
      <c r="J169" s="7" t="s">
        <v>74</v>
      </c>
      <c r="K169" s="9" t="s">
        <v>25</v>
      </c>
      <c r="L169" s="7"/>
      <c r="M169" s="7"/>
      <c r="N169" s="4" t="s">
        <v>511</v>
      </c>
      <c r="O169" s="4" t="s">
        <v>153</v>
      </c>
      <c r="P169" s="4" t="s">
        <v>510</v>
      </c>
      <c r="Q169" s="4" t="s">
        <v>66</v>
      </c>
      <c r="R169" s="4" t="s">
        <v>510</v>
      </c>
      <c r="S169" s="4" t="s">
        <v>73</v>
      </c>
      <c r="T169" s="4" t="s">
        <v>510</v>
      </c>
      <c r="U169" s="4" t="s">
        <v>510</v>
      </c>
      <c r="V169" s="4" t="s">
        <v>510</v>
      </c>
      <c r="W169" s="4" t="s">
        <v>74</v>
      </c>
      <c r="X169" s="4" t="s">
        <v>25</v>
      </c>
      <c r="Y169" s="3">
        <v>51</v>
      </c>
      <c r="Z169" s="4" t="s">
        <v>14</v>
      </c>
    </row>
    <row r="170" spans="1:26" x14ac:dyDescent="0.3">
      <c r="A170" s="24">
        <v>3301006</v>
      </c>
      <c r="B170" s="23" t="s">
        <v>153</v>
      </c>
      <c r="C170" s="7"/>
      <c r="D170" s="12" t="s">
        <v>66</v>
      </c>
      <c r="E170" s="7"/>
      <c r="F170" s="7" t="s">
        <v>73</v>
      </c>
      <c r="G170" s="7"/>
      <c r="H170" s="7"/>
      <c r="I170" s="7"/>
      <c r="J170" s="7" t="s">
        <v>75</v>
      </c>
      <c r="K170" s="9" t="s">
        <v>50</v>
      </c>
      <c r="L170" s="7"/>
      <c r="M170" s="7"/>
      <c r="N170" s="4" t="s">
        <v>511</v>
      </c>
      <c r="O170" s="4" t="s">
        <v>153</v>
      </c>
      <c r="P170" s="4" t="s">
        <v>510</v>
      </c>
      <c r="Q170" s="4" t="s">
        <v>66</v>
      </c>
      <c r="R170" s="4" t="s">
        <v>510</v>
      </c>
      <c r="S170" s="4" t="s">
        <v>73</v>
      </c>
      <c r="T170" s="4" t="s">
        <v>510</v>
      </c>
      <c r="U170" s="4" t="s">
        <v>510</v>
      </c>
      <c r="V170" s="4" t="s">
        <v>510</v>
      </c>
      <c r="W170" s="4" t="s">
        <v>75</v>
      </c>
      <c r="X170" s="4" t="s">
        <v>50</v>
      </c>
      <c r="Y170" s="3">
        <v>52</v>
      </c>
      <c r="Z170" s="4" t="s">
        <v>14</v>
      </c>
    </row>
    <row r="171" spans="1:26" x14ac:dyDescent="0.3">
      <c r="A171" s="24">
        <v>3301006</v>
      </c>
      <c r="B171" s="23" t="s">
        <v>153</v>
      </c>
      <c r="C171" s="7"/>
      <c r="D171" s="12" t="s">
        <v>66</v>
      </c>
      <c r="E171" s="7"/>
      <c r="F171" s="7" t="s">
        <v>73</v>
      </c>
      <c r="G171" s="7"/>
      <c r="H171" s="7"/>
      <c r="I171" s="7"/>
      <c r="J171" s="7" t="s">
        <v>76</v>
      </c>
      <c r="K171" s="9" t="s">
        <v>25</v>
      </c>
      <c r="L171" s="7"/>
      <c r="M171" s="7"/>
      <c r="N171" s="4" t="s">
        <v>511</v>
      </c>
      <c r="O171" s="4" t="s">
        <v>153</v>
      </c>
      <c r="P171" s="4" t="s">
        <v>510</v>
      </c>
      <c r="Q171" s="4" t="s">
        <v>66</v>
      </c>
      <c r="R171" s="4" t="s">
        <v>510</v>
      </c>
      <c r="S171" s="4" t="s">
        <v>73</v>
      </c>
      <c r="T171" s="4" t="s">
        <v>510</v>
      </c>
      <c r="U171" s="4" t="s">
        <v>510</v>
      </c>
      <c r="V171" s="4" t="s">
        <v>510</v>
      </c>
      <c r="W171" s="4" t="s">
        <v>76</v>
      </c>
      <c r="X171" s="4" t="s">
        <v>25</v>
      </c>
      <c r="Y171" s="3">
        <v>53</v>
      </c>
      <c r="Z171" s="4" t="s">
        <v>14</v>
      </c>
    </row>
    <row r="172" spans="1:26" x14ac:dyDescent="0.3">
      <c r="A172" s="24">
        <v>3301006</v>
      </c>
      <c r="B172" s="23" t="s">
        <v>153</v>
      </c>
      <c r="C172" s="7"/>
      <c r="D172" s="12" t="s">
        <v>66</v>
      </c>
      <c r="E172" s="7"/>
      <c r="F172" s="7" t="s">
        <v>73</v>
      </c>
      <c r="G172" s="7"/>
      <c r="H172" s="7"/>
      <c r="I172" s="7"/>
      <c r="J172" s="7" t="s">
        <v>77</v>
      </c>
      <c r="K172" s="9" t="s">
        <v>25</v>
      </c>
      <c r="L172" s="7"/>
      <c r="M172" s="7"/>
      <c r="N172" s="4" t="s">
        <v>511</v>
      </c>
      <c r="O172" s="4" t="s">
        <v>153</v>
      </c>
      <c r="P172" s="4" t="s">
        <v>510</v>
      </c>
      <c r="Q172" s="4" t="s">
        <v>66</v>
      </c>
      <c r="R172" s="4" t="s">
        <v>510</v>
      </c>
      <c r="S172" s="4" t="s">
        <v>73</v>
      </c>
      <c r="T172" s="4" t="s">
        <v>510</v>
      </c>
      <c r="U172" s="4" t="s">
        <v>510</v>
      </c>
      <c r="V172" s="4" t="s">
        <v>510</v>
      </c>
      <c r="W172" s="4" t="s">
        <v>77</v>
      </c>
      <c r="X172" s="4" t="s">
        <v>25</v>
      </c>
      <c r="Y172" s="3">
        <v>54</v>
      </c>
      <c r="Z172" s="4" t="s">
        <v>14</v>
      </c>
    </row>
    <row r="173" spans="1:26" x14ac:dyDescent="0.3">
      <c r="A173" s="24">
        <v>3301006</v>
      </c>
      <c r="B173" s="23" t="s">
        <v>153</v>
      </c>
      <c r="C173" s="7"/>
      <c r="D173" s="12" t="s">
        <v>66</v>
      </c>
      <c r="E173" s="7"/>
      <c r="F173" s="7" t="s">
        <v>78</v>
      </c>
      <c r="G173" s="7"/>
      <c r="H173" s="7"/>
      <c r="I173" s="7"/>
      <c r="J173" s="7" t="s">
        <v>79</v>
      </c>
      <c r="K173" s="9" t="s">
        <v>50</v>
      </c>
      <c r="L173" s="7"/>
      <c r="M173" s="7"/>
      <c r="N173" s="4" t="s">
        <v>511</v>
      </c>
      <c r="O173" s="4" t="s">
        <v>153</v>
      </c>
      <c r="P173" s="4" t="s">
        <v>510</v>
      </c>
      <c r="Q173" s="4" t="s">
        <v>66</v>
      </c>
      <c r="R173" s="4" t="s">
        <v>510</v>
      </c>
      <c r="S173" s="4" t="s">
        <v>78</v>
      </c>
      <c r="T173" s="4" t="s">
        <v>510</v>
      </c>
      <c r="U173" s="4" t="s">
        <v>510</v>
      </c>
      <c r="V173" s="4" t="s">
        <v>510</v>
      </c>
      <c r="W173" s="4" t="s">
        <v>79</v>
      </c>
      <c r="X173" s="4" t="s">
        <v>50</v>
      </c>
      <c r="Y173" s="3">
        <v>55</v>
      </c>
      <c r="Z173" s="4" t="s">
        <v>14</v>
      </c>
    </row>
    <row r="174" spans="1:26" x14ac:dyDescent="0.3">
      <c r="A174" s="24">
        <v>3301006</v>
      </c>
      <c r="B174" s="23" t="s">
        <v>153</v>
      </c>
      <c r="C174" s="7"/>
      <c r="D174" s="12" t="s">
        <v>66</v>
      </c>
      <c r="E174" s="7"/>
      <c r="F174" s="7" t="s">
        <v>78</v>
      </c>
      <c r="G174" s="7"/>
      <c r="H174" s="7"/>
      <c r="I174" s="7"/>
      <c r="J174" s="7" t="s">
        <v>80</v>
      </c>
      <c r="K174" s="9" t="s">
        <v>50</v>
      </c>
      <c r="L174" s="7"/>
      <c r="M174" s="7"/>
      <c r="N174" s="4" t="s">
        <v>511</v>
      </c>
      <c r="O174" s="4" t="s">
        <v>153</v>
      </c>
      <c r="P174" s="4" t="s">
        <v>510</v>
      </c>
      <c r="Q174" s="4" t="s">
        <v>66</v>
      </c>
      <c r="R174" s="4" t="s">
        <v>510</v>
      </c>
      <c r="S174" s="4" t="s">
        <v>78</v>
      </c>
      <c r="T174" s="4" t="s">
        <v>510</v>
      </c>
      <c r="U174" s="4" t="s">
        <v>510</v>
      </c>
      <c r="V174" s="4" t="s">
        <v>510</v>
      </c>
      <c r="W174" s="4" t="s">
        <v>80</v>
      </c>
      <c r="X174" s="4" t="s">
        <v>50</v>
      </c>
      <c r="Y174" s="3">
        <v>56</v>
      </c>
      <c r="Z174" s="4" t="s">
        <v>14</v>
      </c>
    </row>
    <row r="175" spans="1:26" x14ac:dyDescent="0.3">
      <c r="A175" s="24">
        <v>3301006</v>
      </c>
      <c r="B175" s="23" t="s">
        <v>153</v>
      </c>
      <c r="C175" s="7"/>
      <c r="D175" s="12" t="s">
        <v>66</v>
      </c>
      <c r="E175" s="7"/>
      <c r="F175" s="7" t="s">
        <v>78</v>
      </c>
      <c r="G175" s="7"/>
      <c r="H175" s="7"/>
      <c r="I175" s="7"/>
      <c r="J175" s="7" t="s">
        <v>76</v>
      </c>
      <c r="K175" s="9" t="s">
        <v>25</v>
      </c>
      <c r="L175" s="7"/>
      <c r="M175" s="7"/>
      <c r="N175" s="4" t="s">
        <v>511</v>
      </c>
      <c r="O175" s="4" t="s">
        <v>153</v>
      </c>
      <c r="P175" s="4" t="s">
        <v>510</v>
      </c>
      <c r="Q175" s="4" t="s">
        <v>66</v>
      </c>
      <c r="R175" s="4" t="s">
        <v>510</v>
      </c>
      <c r="S175" s="4" t="s">
        <v>78</v>
      </c>
      <c r="T175" s="4" t="s">
        <v>510</v>
      </c>
      <c r="U175" s="4" t="s">
        <v>510</v>
      </c>
      <c r="V175" s="4" t="s">
        <v>510</v>
      </c>
      <c r="W175" s="4" t="s">
        <v>76</v>
      </c>
      <c r="X175" s="4" t="s">
        <v>25</v>
      </c>
      <c r="Y175" s="3">
        <v>57</v>
      </c>
      <c r="Z175" s="4" t="s">
        <v>14</v>
      </c>
    </row>
    <row r="176" spans="1:26" x14ac:dyDescent="0.3">
      <c r="A176" s="24">
        <v>3301006</v>
      </c>
      <c r="B176" s="23" t="s">
        <v>153</v>
      </c>
      <c r="C176" s="7"/>
      <c r="D176" s="12" t="s">
        <v>66</v>
      </c>
      <c r="E176" s="7"/>
      <c r="F176" s="7" t="s">
        <v>78</v>
      </c>
      <c r="G176" s="7"/>
      <c r="H176" s="7"/>
      <c r="I176" s="7"/>
      <c r="J176" s="7" t="s">
        <v>77</v>
      </c>
      <c r="K176" s="9" t="s">
        <v>25</v>
      </c>
      <c r="L176" s="7"/>
      <c r="M176" s="7"/>
      <c r="N176" s="4" t="s">
        <v>511</v>
      </c>
      <c r="O176" s="4" t="s">
        <v>153</v>
      </c>
      <c r="P176" s="4" t="s">
        <v>510</v>
      </c>
      <c r="Q176" s="4" t="s">
        <v>66</v>
      </c>
      <c r="R176" s="4" t="s">
        <v>510</v>
      </c>
      <c r="S176" s="4" t="s">
        <v>78</v>
      </c>
      <c r="T176" s="4" t="s">
        <v>510</v>
      </c>
      <c r="U176" s="4" t="s">
        <v>510</v>
      </c>
      <c r="V176" s="4" t="s">
        <v>510</v>
      </c>
      <c r="W176" s="4" t="s">
        <v>77</v>
      </c>
      <c r="X176" s="4" t="s">
        <v>25</v>
      </c>
      <c r="Y176" s="3">
        <v>58</v>
      </c>
      <c r="Z176" s="4" t="s">
        <v>14</v>
      </c>
    </row>
    <row r="177" spans="1:26" x14ac:dyDescent="0.3">
      <c r="A177" s="24">
        <v>3301006</v>
      </c>
      <c r="B177" s="23" t="s">
        <v>153</v>
      </c>
      <c r="C177" s="7"/>
      <c r="D177" s="12" t="s">
        <v>66</v>
      </c>
      <c r="E177" s="7"/>
      <c r="F177" s="7" t="s">
        <v>81</v>
      </c>
      <c r="G177" s="7"/>
      <c r="H177" s="7"/>
      <c r="I177" s="7"/>
      <c r="J177" s="7" t="s">
        <v>82</v>
      </c>
      <c r="K177" s="9" t="s">
        <v>25</v>
      </c>
      <c r="L177" s="7"/>
      <c r="M177" s="7"/>
      <c r="N177" s="4" t="s">
        <v>511</v>
      </c>
      <c r="O177" s="4" t="s">
        <v>153</v>
      </c>
      <c r="P177" s="4" t="s">
        <v>510</v>
      </c>
      <c r="Q177" s="4" t="s">
        <v>66</v>
      </c>
      <c r="R177" s="4" t="s">
        <v>510</v>
      </c>
      <c r="S177" s="4" t="s">
        <v>81</v>
      </c>
      <c r="T177" s="4" t="s">
        <v>510</v>
      </c>
      <c r="U177" s="4" t="s">
        <v>510</v>
      </c>
      <c r="V177" s="4" t="s">
        <v>510</v>
      </c>
      <c r="W177" s="4" t="s">
        <v>82</v>
      </c>
      <c r="X177" s="4" t="s">
        <v>25</v>
      </c>
      <c r="Y177" s="3">
        <v>59</v>
      </c>
      <c r="Z177" s="4" t="s">
        <v>14</v>
      </c>
    </row>
    <row r="178" spans="1:26" x14ac:dyDescent="0.3">
      <c r="A178" s="24">
        <v>3301006</v>
      </c>
      <c r="B178" s="23" t="s">
        <v>153</v>
      </c>
      <c r="C178" s="7"/>
      <c r="D178" s="12" t="s">
        <v>66</v>
      </c>
      <c r="E178" s="7"/>
      <c r="F178" s="7" t="s">
        <v>81</v>
      </c>
      <c r="G178" s="7"/>
      <c r="H178" s="7"/>
      <c r="I178" s="7"/>
      <c r="J178" s="7" t="s">
        <v>83</v>
      </c>
      <c r="K178" s="9" t="s">
        <v>25</v>
      </c>
      <c r="L178" s="7"/>
      <c r="M178" s="7"/>
      <c r="N178" s="4" t="s">
        <v>511</v>
      </c>
      <c r="O178" s="4" t="s">
        <v>153</v>
      </c>
      <c r="P178" s="4" t="s">
        <v>510</v>
      </c>
      <c r="Q178" s="4" t="s">
        <v>66</v>
      </c>
      <c r="R178" s="4" t="s">
        <v>510</v>
      </c>
      <c r="S178" s="4" t="s">
        <v>81</v>
      </c>
      <c r="T178" s="4" t="s">
        <v>510</v>
      </c>
      <c r="U178" s="4" t="s">
        <v>510</v>
      </c>
      <c r="V178" s="4" t="s">
        <v>510</v>
      </c>
      <c r="W178" s="4" t="s">
        <v>83</v>
      </c>
      <c r="X178" s="4" t="s">
        <v>25</v>
      </c>
      <c r="Y178" s="3">
        <v>60</v>
      </c>
      <c r="Z178" s="4" t="s">
        <v>14</v>
      </c>
    </row>
    <row r="179" spans="1:26" x14ac:dyDescent="0.3">
      <c r="A179" s="24">
        <v>3301006</v>
      </c>
      <c r="B179" s="23" t="s">
        <v>153</v>
      </c>
      <c r="C179" s="7"/>
      <c r="D179" s="12" t="s">
        <v>66</v>
      </c>
      <c r="E179" s="7"/>
      <c r="F179" s="7" t="s">
        <v>81</v>
      </c>
      <c r="G179" s="7"/>
      <c r="H179" s="7"/>
      <c r="I179" s="7"/>
      <c r="J179" s="7" t="s">
        <v>84</v>
      </c>
      <c r="K179" s="9" t="s">
        <v>50</v>
      </c>
      <c r="L179" s="7"/>
      <c r="M179" s="7"/>
      <c r="N179" s="4" t="s">
        <v>511</v>
      </c>
      <c r="O179" s="4" t="s">
        <v>153</v>
      </c>
      <c r="P179" s="4" t="s">
        <v>510</v>
      </c>
      <c r="Q179" s="4" t="s">
        <v>66</v>
      </c>
      <c r="R179" s="4" t="s">
        <v>510</v>
      </c>
      <c r="S179" s="4" t="s">
        <v>81</v>
      </c>
      <c r="T179" s="4" t="s">
        <v>510</v>
      </c>
      <c r="U179" s="4" t="s">
        <v>510</v>
      </c>
      <c r="V179" s="4" t="s">
        <v>510</v>
      </c>
      <c r="W179" s="4" t="s">
        <v>84</v>
      </c>
      <c r="X179" s="4" t="s">
        <v>50</v>
      </c>
      <c r="Y179" s="3">
        <v>61</v>
      </c>
      <c r="Z179" s="4" t="s">
        <v>14</v>
      </c>
    </row>
    <row r="180" spans="1:26" x14ac:dyDescent="0.3">
      <c r="A180" s="24">
        <v>3301006</v>
      </c>
      <c r="B180" s="23" t="s">
        <v>153</v>
      </c>
      <c r="C180" s="7"/>
      <c r="D180" s="12" t="s">
        <v>66</v>
      </c>
      <c r="E180" s="7"/>
      <c r="F180" s="7" t="s">
        <v>81</v>
      </c>
      <c r="G180" s="7"/>
      <c r="H180" s="7"/>
      <c r="I180" s="7"/>
      <c r="J180" s="7" t="s">
        <v>85</v>
      </c>
      <c r="K180" s="9" t="s">
        <v>25</v>
      </c>
      <c r="L180" s="7"/>
      <c r="M180" s="7"/>
      <c r="N180" s="4" t="s">
        <v>511</v>
      </c>
      <c r="O180" s="4" t="s">
        <v>153</v>
      </c>
      <c r="P180" s="4" t="s">
        <v>510</v>
      </c>
      <c r="Q180" s="4" t="s">
        <v>66</v>
      </c>
      <c r="R180" s="4" t="s">
        <v>510</v>
      </c>
      <c r="S180" s="4" t="s">
        <v>81</v>
      </c>
      <c r="T180" s="4" t="s">
        <v>510</v>
      </c>
      <c r="U180" s="4" t="s">
        <v>510</v>
      </c>
      <c r="V180" s="4" t="s">
        <v>510</v>
      </c>
      <c r="W180" s="4" t="s">
        <v>85</v>
      </c>
      <c r="X180" s="4" t="s">
        <v>25</v>
      </c>
      <c r="Y180" s="3">
        <v>62</v>
      </c>
      <c r="Z180" s="4" t="s">
        <v>14</v>
      </c>
    </row>
    <row r="181" spans="1:26" x14ac:dyDescent="0.3">
      <c r="A181" s="24">
        <v>3301006</v>
      </c>
      <c r="B181" s="23" t="s">
        <v>153</v>
      </c>
      <c r="C181" s="7"/>
      <c r="D181" s="12" t="s">
        <v>66</v>
      </c>
      <c r="E181" s="7"/>
      <c r="F181" s="7" t="s">
        <v>81</v>
      </c>
      <c r="G181" s="7"/>
      <c r="H181" s="7"/>
      <c r="I181" s="7"/>
      <c r="J181" s="7" t="s">
        <v>86</v>
      </c>
      <c r="K181" s="9" t="s">
        <v>25</v>
      </c>
      <c r="L181" s="7"/>
      <c r="M181" s="7"/>
      <c r="N181" s="4" t="s">
        <v>511</v>
      </c>
      <c r="O181" s="4" t="s">
        <v>153</v>
      </c>
      <c r="P181" s="4" t="s">
        <v>510</v>
      </c>
      <c r="Q181" s="4" t="s">
        <v>66</v>
      </c>
      <c r="R181" s="4" t="s">
        <v>510</v>
      </c>
      <c r="S181" s="4" t="s">
        <v>81</v>
      </c>
      <c r="T181" s="4" t="s">
        <v>510</v>
      </c>
      <c r="U181" s="4" t="s">
        <v>510</v>
      </c>
      <c r="V181" s="4" t="s">
        <v>510</v>
      </c>
      <c r="W181" s="4" t="s">
        <v>86</v>
      </c>
      <c r="X181" s="4" t="s">
        <v>25</v>
      </c>
      <c r="Y181" s="3">
        <v>63</v>
      </c>
      <c r="Z181" s="4" t="s">
        <v>14</v>
      </c>
    </row>
    <row r="182" spans="1:26" x14ac:dyDescent="0.3">
      <c r="A182" s="24">
        <v>3301006</v>
      </c>
      <c r="B182" s="23" t="s">
        <v>153</v>
      </c>
      <c r="C182" s="7"/>
      <c r="D182" s="12" t="s">
        <v>66</v>
      </c>
      <c r="E182" s="7"/>
      <c r="F182" s="7" t="s">
        <v>81</v>
      </c>
      <c r="G182" s="7"/>
      <c r="H182" s="7"/>
      <c r="I182" s="7"/>
      <c r="J182" s="7" t="s">
        <v>87</v>
      </c>
      <c r="K182" s="9" t="s">
        <v>50</v>
      </c>
      <c r="L182" s="7"/>
      <c r="M182" s="7"/>
      <c r="N182" s="4" t="s">
        <v>511</v>
      </c>
      <c r="O182" s="4" t="s">
        <v>153</v>
      </c>
      <c r="P182" s="4" t="s">
        <v>510</v>
      </c>
      <c r="Q182" s="4" t="s">
        <v>66</v>
      </c>
      <c r="R182" s="4" t="s">
        <v>510</v>
      </c>
      <c r="S182" s="4" t="s">
        <v>81</v>
      </c>
      <c r="T182" s="4" t="s">
        <v>510</v>
      </c>
      <c r="U182" s="4" t="s">
        <v>510</v>
      </c>
      <c r="V182" s="4" t="s">
        <v>510</v>
      </c>
      <c r="W182" s="4" t="s">
        <v>87</v>
      </c>
      <c r="X182" s="4" t="s">
        <v>50</v>
      </c>
      <c r="Y182" s="3">
        <v>64</v>
      </c>
      <c r="Z182" s="4" t="s">
        <v>14</v>
      </c>
    </row>
    <row r="183" spans="1:26" x14ac:dyDescent="0.3">
      <c r="A183" s="24">
        <v>3301006</v>
      </c>
      <c r="B183" s="23" t="s">
        <v>153</v>
      </c>
      <c r="C183" s="7"/>
      <c r="D183" s="12" t="s">
        <v>66</v>
      </c>
      <c r="E183" s="7"/>
      <c r="F183" s="7" t="s">
        <v>81</v>
      </c>
      <c r="G183" s="7"/>
      <c r="H183" s="7"/>
      <c r="I183" s="7"/>
      <c r="J183" s="7" t="s">
        <v>88</v>
      </c>
      <c r="K183" s="9" t="s">
        <v>25</v>
      </c>
      <c r="L183" s="7"/>
      <c r="M183" s="7"/>
      <c r="N183" s="4" t="s">
        <v>511</v>
      </c>
      <c r="O183" s="4" t="s">
        <v>153</v>
      </c>
      <c r="P183" s="4" t="s">
        <v>510</v>
      </c>
      <c r="Q183" s="4" t="s">
        <v>66</v>
      </c>
      <c r="R183" s="4" t="s">
        <v>510</v>
      </c>
      <c r="S183" s="4" t="s">
        <v>81</v>
      </c>
      <c r="T183" s="4" t="s">
        <v>510</v>
      </c>
      <c r="U183" s="4" t="s">
        <v>510</v>
      </c>
      <c r="V183" s="4" t="s">
        <v>510</v>
      </c>
      <c r="W183" s="4" t="s">
        <v>88</v>
      </c>
      <c r="X183" s="4" t="s">
        <v>25</v>
      </c>
      <c r="Y183" s="3">
        <v>65</v>
      </c>
      <c r="Z183" s="4" t="s">
        <v>14</v>
      </c>
    </row>
    <row r="184" spans="1:26" x14ac:dyDescent="0.3">
      <c r="A184" s="24">
        <v>3301006</v>
      </c>
      <c r="B184" s="23" t="s">
        <v>153</v>
      </c>
      <c r="C184" s="7"/>
      <c r="D184" s="12" t="s">
        <v>66</v>
      </c>
      <c r="E184" s="7"/>
      <c r="F184" s="7" t="s">
        <v>81</v>
      </c>
      <c r="G184" s="7"/>
      <c r="H184" s="7"/>
      <c r="I184" s="7"/>
      <c r="J184" s="7" t="s">
        <v>89</v>
      </c>
      <c r="K184" s="9" t="s">
        <v>25</v>
      </c>
      <c r="L184" s="7"/>
      <c r="M184" s="7"/>
      <c r="N184" s="4" t="s">
        <v>511</v>
      </c>
      <c r="O184" s="4" t="s">
        <v>153</v>
      </c>
      <c r="P184" s="4" t="s">
        <v>510</v>
      </c>
      <c r="Q184" s="4" t="s">
        <v>66</v>
      </c>
      <c r="R184" s="4" t="s">
        <v>510</v>
      </c>
      <c r="S184" s="4" t="s">
        <v>81</v>
      </c>
      <c r="T184" s="4" t="s">
        <v>510</v>
      </c>
      <c r="U184" s="4" t="s">
        <v>510</v>
      </c>
      <c r="V184" s="4" t="s">
        <v>510</v>
      </c>
      <c r="W184" s="4" t="s">
        <v>89</v>
      </c>
      <c r="X184" s="4" t="s">
        <v>25</v>
      </c>
      <c r="Y184" s="3">
        <v>66</v>
      </c>
      <c r="Z184" s="4" t="s">
        <v>14</v>
      </c>
    </row>
    <row r="185" spans="1:26" x14ac:dyDescent="0.3">
      <c r="A185" s="24">
        <v>3301006</v>
      </c>
      <c r="B185" s="23" t="s">
        <v>153</v>
      </c>
      <c r="C185" s="7"/>
      <c r="D185" s="12" t="s">
        <v>66</v>
      </c>
      <c r="E185" s="7"/>
      <c r="F185" s="7" t="s">
        <v>81</v>
      </c>
      <c r="G185" s="7"/>
      <c r="H185" s="7"/>
      <c r="I185" s="7"/>
      <c r="J185" s="7" t="s">
        <v>90</v>
      </c>
      <c r="K185" s="7" t="s">
        <v>25</v>
      </c>
      <c r="L185" s="7"/>
      <c r="M185" s="7"/>
      <c r="N185" s="4" t="s">
        <v>511</v>
      </c>
      <c r="O185" s="4" t="s">
        <v>153</v>
      </c>
      <c r="P185" s="4" t="s">
        <v>510</v>
      </c>
      <c r="Q185" s="4" t="s">
        <v>66</v>
      </c>
      <c r="R185" s="4" t="s">
        <v>510</v>
      </c>
      <c r="S185" s="4" t="s">
        <v>81</v>
      </c>
      <c r="T185" s="4" t="s">
        <v>510</v>
      </c>
      <c r="U185" s="4" t="s">
        <v>510</v>
      </c>
      <c r="V185" s="4" t="s">
        <v>510</v>
      </c>
      <c r="W185" s="4" t="s">
        <v>90</v>
      </c>
      <c r="X185" s="4" t="s">
        <v>25</v>
      </c>
      <c r="Y185" s="3">
        <v>67</v>
      </c>
      <c r="Z185" s="4" t="s">
        <v>14</v>
      </c>
    </row>
    <row r="186" spans="1:26" x14ac:dyDescent="0.3">
      <c r="A186" s="24">
        <v>3301006</v>
      </c>
      <c r="B186" s="23" t="s">
        <v>153</v>
      </c>
      <c r="C186" s="7"/>
      <c r="D186" s="12" t="s">
        <v>66</v>
      </c>
      <c r="E186" s="7"/>
      <c r="F186" s="7" t="s">
        <v>91</v>
      </c>
      <c r="G186" s="7"/>
      <c r="H186" s="14" t="s">
        <v>92</v>
      </c>
      <c r="I186" s="7"/>
      <c r="J186" s="7" t="s">
        <v>93</v>
      </c>
      <c r="K186" s="7" t="s">
        <v>25</v>
      </c>
      <c r="L186" s="7"/>
      <c r="M186" s="7"/>
      <c r="N186" s="4" t="s">
        <v>511</v>
      </c>
      <c r="O186" s="4" t="s">
        <v>153</v>
      </c>
      <c r="P186" s="4" t="s">
        <v>510</v>
      </c>
      <c r="Q186" s="4" t="s">
        <v>66</v>
      </c>
      <c r="R186" s="4" t="s">
        <v>510</v>
      </c>
      <c r="S186" s="4" t="s">
        <v>91</v>
      </c>
      <c r="T186" s="4" t="s">
        <v>510</v>
      </c>
      <c r="U186" s="4" t="s">
        <v>92</v>
      </c>
      <c r="V186" s="4" t="s">
        <v>510</v>
      </c>
      <c r="W186" s="4" t="s">
        <v>93</v>
      </c>
      <c r="X186" s="4" t="s">
        <v>25</v>
      </c>
      <c r="Y186" s="3">
        <v>68</v>
      </c>
      <c r="Z186" s="4" t="s">
        <v>14</v>
      </c>
    </row>
    <row r="187" spans="1:26" x14ac:dyDescent="0.3">
      <c r="A187" s="24">
        <v>3301006</v>
      </c>
      <c r="B187" s="23" t="s">
        <v>153</v>
      </c>
      <c r="C187" s="7"/>
      <c r="D187" s="12" t="s">
        <v>66</v>
      </c>
      <c r="E187" s="7"/>
      <c r="F187" s="7" t="s">
        <v>91</v>
      </c>
      <c r="G187" s="7"/>
      <c r="H187" s="14" t="s">
        <v>92</v>
      </c>
      <c r="I187" s="7"/>
      <c r="J187" s="7" t="s">
        <v>94</v>
      </c>
      <c r="K187" s="9" t="s">
        <v>50</v>
      </c>
      <c r="L187" s="7"/>
      <c r="M187" s="7"/>
      <c r="N187" s="4" t="s">
        <v>511</v>
      </c>
      <c r="O187" s="4" t="s">
        <v>153</v>
      </c>
      <c r="P187" s="4" t="s">
        <v>510</v>
      </c>
      <c r="Q187" s="4" t="s">
        <v>66</v>
      </c>
      <c r="R187" s="4" t="s">
        <v>510</v>
      </c>
      <c r="S187" s="4" t="s">
        <v>91</v>
      </c>
      <c r="T187" s="4" t="s">
        <v>510</v>
      </c>
      <c r="U187" s="4" t="s">
        <v>92</v>
      </c>
      <c r="V187" s="4" t="s">
        <v>510</v>
      </c>
      <c r="W187" s="4" t="s">
        <v>94</v>
      </c>
      <c r="X187" s="4" t="s">
        <v>50</v>
      </c>
      <c r="Y187" s="3">
        <v>69</v>
      </c>
      <c r="Z187" s="4" t="s">
        <v>14</v>
      </c>
    </row>
    <row r="188" spans="1:26" x14ac:dyDescent="0.3">
      <c r="A188" s="24">
        <v>3301006</v>
      </c>
      <c r="B188" s="23" t="s">
        <v>153</v>
      </c>
      <c r="C188" s="7"/>
      <c r="D188" s="12" t="s">
        <v>66</v>
      </c>
      <c r="E188" s="7"/>
      <c r="F188" s="7" t="s">
        <v>91</v>
      </c>
      <c r="G188" s="7"/>
      <c r="H188" s="14" t="s">
        <v>92</v>
      </c>
      <c r="I188" s="7"/>
      <c r="J188" s="7" t="s">
        <v>95</v>
      </c>
      <c r="K188" s="9" t="s">
        <v>25</v>
      </c>
      <c r="L188" s="7"/>
      <c r="M188" s="7"/>
      <c r="N188" s="4" t="s">
        <v>511</v>
      </c>
      <c r="O188" s="4" t="s">
        <v>153</v>
      </c>
      <c r="P188" s="4" t="s">
        <v>510</v>
      </c>
      <c r="Q188" s="4" t="s">
        <v>66</v>
      </c>
      <c r="R188" s="4" t="s">
        <v>510</v>
      </c>
      <c r="S188" s="4" t="s">
        <v>91</v>
      </c>
      <c r="T188" s="4" t="s">
        <v>510</v>
      </c>
      <c r="U188" s="4" t="s">
        <v>92</v>
      </c>
      <c r="V188" s="4" t="s">
        <v>510</v>
      </c>
      <c r="W188" s="4" t="s">
        <v>95</v>
      </c>
      <c r="X188" s="4" t="s">
        <v>25</v>
      </c>
      <c r="Y188" s="3">
        <v>70</v>
      </c>
      <c r="Z188" s="4" t="s">
        <v>14</v>
      </c>
    </row>
    <row r="189" spans="1:26" x14ac:dyDescent="0.3">
      <c r="A189" s="24">
        <v>3301006</v>
      </c>
      <c r="B189" s="23" t="s">
        <v>153</v>
      </c>
      <c r="C189" s="7"/>
      <c r="D189" s="12" t="s">
        <v>66</v>
      </c>
      <c r="E189" s="7"/>
      <c r="F189" s="7" t="s">
        <v>91</v>
      </c>
      <c r="G189" s="7"/>
      <c r="H189" s="14" t="s">
        <v>92</v>
      </c>
      <c r="I189" s="7"/>
      <c r="J189" s="7" t="s">
        <v>96</v>
      </c>
      <c r="K189" s="9" t="s">
        <v>25</v>
      </c>
      <c r="L189" s="7"/>
      <c r="M189" s="7"/>
      <c r="N189" s="4" t="s">
        <v>511</v>
      </c>
      <c r="O189" s="4" t="s">
        <v>153</v>
      </c>
      <c r="P189" s="4" t="s">
        <v>510</v>
      </c>
      <c r="Q189" s="4" t="s">
        <v>66</v>
      </c>
      <c r="R189" s="4" t="s">
        <v>510</v>
      </c>
      <c r="S189" s="4" t="s">
        <v>91</v>
      </c>
      <c r="T189" s="4" t="s">
        <v>510</v>
      </c>
      <c r="U189" s="4" t="s">
        <v>92</v>
      </c>
      <c r="V189" s="4" t="s">
        <v>510</v>
      </c>
      <c r="W189" s="4" t="s">
        <v>96</v>
      </c>
      <c r="X189" s="4" t="s">
        <v>25</v>
      </c>
      <c r="Y189" s="3">
        <v>71</v>
      </c>
      <c r="Z189" s="4" t="s">
        <v>14</v>
      </c>
    </row>
    <row r="190" spans="1:26" x14ac:dyDescent="0.3">
      <c r="A190" s="24">
        <v>3301006</v>
      </c>
      <c r="B190" s="23" t="s">
        <v>153</v>
      </c>
      <c r="C190" s="7"/>
      <c r="D190" s="12" t="s">
        <v>66</v>
      </c>
      <c r="E190" s="7"/>
      <c r="F190" s="7" t="s">
        <v>91</v>
      </c>
      <c r="G190" s="7"/>
      <c r="H190" s="14" t="s">
        <v>92</v>
      </c>
      <c r="I190" s="7"/>
      <c r="J190" s="7" t="s">
        <v>97</v>
      </c>
      <c r="K190" s="9" t="s">
        <v>25</v>
      </c>
      <c r="L190" s="7"/>
      <c r="M190" s="7"/>
      <c r="N190" s="4" t="s">
        <v>511</v>
      </c>
      <c r="O190" s="4" t="s">
        <v>153</v>
      </c>
      <c r="P190" s="4" t="s">
        <v>510</v>
      </c>
      <c r="Q190" s="4" t="s">
        <v>66</v>
      </c>
      <c r="R190" s="4" t="s">
        <v>510</v>
      </c>
      <c r="S190" s="4" t="s">
        <v>91</v>
      </c>
      <c r="T190" s="4" t="s">
        <v>510</v>
      </c>
      <c r="U190" s="4" t="s">
        <v>92</v>
      </c>
      <c r="V190" s="4" t="s">
        <v>510</v>
      </c>
      <c r="W190" s="4" t="s">
        <v>97</v>
      </c>
      <c r="X190" s="4" t="s">
        <v>25</v>
      </c>
      <c r="Y190" s="3">
        <v>72</v>
      </c>
      <c r="Z190" s="4" t="s">
        <v>14</v>
      </c>
    </row>
    <row r="191" spans="1:26" x14ac:dyDescent="0.3">
      <c r="A191" s="24">
        <v>3301006</v>
      </c>
      <c r="B191" s="23" t="s">
        <v>153</v>
      </c>
      <c r="C191" s="7"/>
      <c r="D191" s="12" t="s">
        <v>66</v>
      </c>
      <c r="E191" s="7"/>
      <c r="F191" s="7" t="s">
        <v>91</v>
      </c>
      <c r="G191" s="7"/>
      <c r="H191" s="14" t="s">
        <v>92</v>
      </c>
      <c r="I191" s="7"/>
      <c r="J191" s="7" t="s">
        <v>98</v>
      </c>
      <c r="K191" s="9" t="s">
        <v>25</v>
      </c>
      <c r="L191" s="7"/>
      <c r="M191" s="7"/>
      <c r="N191" s="4" t="s">
        <v>511</v>
      </c>
      <c r="O191" s="4" t="s">
        <v>153</v>
      </c>
      <c r="P191" s="4" t="s">
        <v>510</v>
      </c>
      <c r="Q191" s="4" t="s">
        <v>66</v>
      </c>
      <c r="R191" s="4" t="s">
        <v>510</v>
      </c>
      <c r="S191" s="4" t="s">
        <v>91</v>
      </c>
      <c r="T191" s="4" t="s">
        <v>510</v>
      </c>
      <c r="U191" s="4" t="s">
        <v>92</v>
      </c>
      <c r="V191" s="4" t="s">
        <v>510</v>
      </c>
      <c r="W191" s="4" t="s">
        <v>98</v>
      </c>
      <c r="X191" s="4" t="s">
        <v>25</v>
      </c>
      <c r="Y191" s="3">
        <v>73</v>
      </c>
      <c r="Z191" s="4" t="s">
        <v>14</v>
      </c>
    </row>
    <row r="192" spans="1:26" x14ac:dyDescent="0.3">
      <c r="A192" s="24">
        <v>3301006</v>
      </c>
      <c r="B192" s="23" t="s">
        <v>153</v>
      </c>
      <c r="C192" s="7"/>
      <c r="D192" s="12" t="s">
        <v>66</v>
      </c>
      <c r="E192" s="7"/>
      <c r="F192" s="7" t="s">
        <v>91</v>
      </c>
      <c r="G192" s="7"/>
      <c r="H192" s="7" t="s">
        <v>99</v>
      </c>
      <c r="I192" s="7"/>
      <c r="J192" s="7" t="s">
        <v>100</v>
      </c>
      <c r="K192" s="9" t="s">
        <v>50</v>
      </c>
      <c r="L192" s="7"/>
      <c r="M192" s="7"/>
      <c r="N192" s="4" t="s">
        <v>511</v>
      </c>
      <c r="O192" s="4" t="s">
        <v>153</v>
      </c>
      <c r="P192" s="4" t="s">
        <v>510</v>
      </c>
      <c r="Q192" s="4" t="s">
        <v>66</v>
      </c>
      <c r="R192" s="4" t="s">
        <v>510</v>
      </c>
      <c r="S192" s="4" t="s">
        <v>91</v>
      </c>
      <c r="T192" s="4" t="s">
        <v>510</v>
      </c>
      <c r="U192" s="4" t="s">
        <v>99</v>
      </c>
      <c r="V192" s="4" t="s">
        <v>510</v>
      </c>
      <c r="W192" s="4" t="s">
        <v>100</v>
      </c>
      <c r="X192" s="4" t="s">
        <v>50</v>
      </c>
      <c r="Y192" s="3">
        <v>74</v>
      </c>
      <c r="Z192" s="4" t="s">
        <v>14</v>
      </c>
    </row>
    <row r="193" spans="1:26" x14ac:dyDescent="0.3">
      <c r="A193" s="24">
        <v>3301006</v>
      </c>
      <c r="B193" s="23" t="s">
        <v>153</v>
      </c>
      <c r="C193" s="7"/>
      <c r="D193" s="12" t="s">
        <v>66</v>
      </c>
      <c r="E193" s="7"/>
      <c r="F193" s="7" t="s">
        <v>91</v>
      </c>
      <c r="G193" s="7"/>
      <c r="H193" s="7" t="s">
        <v>99</v>
      </c>
      <c r="I193" s="7"/>
      <c r="J193" s="7" t="s">
        <v>101</v>
      </c>
      <c r="K193" s="9" t="s">
        <v>25</v>
      </c>
      <c r="L193" s="7"/>
      <c r="M193" s="7"/>
      <c r="N193" s="4" t="s">
        <v>511</v>
      </c>
      <c r="O193" s="4" t="s">
        <v>153</v>
      </c>
      <c r="P193" s="4" t="s">
        <v>510</v>
      </c>
      <c r="Q193" s="4" t="s">
        <v>66</v>
      </c>
      <c r="R193" s="4" t="s">
        <v>510</v>
      </c>
      <c r="S193" s="4" t="s">
        <v>91</v>
      </c>
      <c r="T193" s="4" t="s">
        <v>510</v>
      </c>
      <c r="U193" s="4" t="s">
        <v>99</v>
      </c>
      <c r="V193" s="4" t="s">
        <v>510</v>
      </c>
      <c r="W193" s="4" t="s">
        <v>101</v>
      </c>
      <c r="X193" s="4" t="s">
        <v>25</v>
      </c>
      <c r="Y193" s="3">
        <v>75</v>
      </c>
      <c r="Z193" s="4" t="s">
        <v>14</v>
      </c>
    </row>
    <row r="194" spans="1:26" x14ac:dyDescent="0.3">
      <c r="A194" s="24">
        <v>3301006</v>
      </c>
      <c r="B194" s="23" t="s">
        <v>153</v>
      </c>
      <c r="C194" s="7"/>
      <c r="D194" s="12" t="s">
        <v>66</v>
      </c>
      <c r="E194" s="7"/>
      <c r="F194" s="7" t="s">
        <v>91</v>
      </c>
      <c r="G194" s="7"/>
      <c r="H194" s="7" t="s">
        <v>99</v>
      </c>
      <c r="I194" s="7"/>
      <c r="J194" s="7" t="s">
        <v>102</v>
      </c>
      <c r="K194" s="9" t="s">
        <v>25</v>
      </c>
      <c r="L194" s="7"/>
      <c r="M194" s="7"/>
      <c r="N194" s="4" t="s">
        <v>511</v>
      </c>
      <c r="O194" s="4" t="s">
        <v>153</v>
      </c>
      <c r="P194" s="4" t="s">
        <v>510</v>
      </c>
      <c r="Q194" s="4" t="s">
        <v>66</v>
      </c>
      <c r="R194" s="4" t="s">
        <v>510</v>
      </c>
      <c r="S194" s="4" t="s">
        <v>91</v>
      </c>
      <c r="T194" s="4" t="s">
        <v>510</v>
      </c>
      <c r="U194" s="4" t="s">
        <v>99</v>
      </c>
      <c r="V194" s="4" t="s">
        <v>510</v>
      </c>
      <c r="W194" s="4" t="s">
        <v>102</v>
      </c>
      <c r="X194" s="4" t="s">
        <v>25</v>
      </c>
      <c r="Y194" s="3">
        <v>76</v>
      </c>
      <c r="Z194" s="4" t="s">
        <v>14</v>
      </c>
    </row>
    <row r="195" spans="1:26" x14ac:dyDescent="0.3">
      <c r="A195" s="24">
        <v>3301006</v>
      </c>
      <c r="B195" s="23" t="s">
        <v>153</v>
      </c>
      <c r="C195" s="7"/>
      <c r="D195" s="12" t="s">
        <v>66</v>
      </c>
      <c r="E195" s="7"/>
      <c r="F195" s="7" t="s">
        <v>91</v>
      </c>
      <c r="G195" s="7"/>
      <c r="H195" s="7" t="s">
        <v>99</v>
      </c>
      <c r="I195" s="7"/>
      <c r="J195" s="7" t="s">
        <v>98</v>
      </c>
      <c r="K195" s="9" t="s">
        <v>25</v>
      </c>
      <c r="L195" s="7"/>
      <c r="M195" s="7"/>
      <c r="N195" s="4" t="s">
        <v>511</v>
      </c>
      <c r="O195" s="4" t="s">
        <v>153</v>
      </c>
      <c r="P195" s="4" t="s">
        <v>510</v>
      </c>
      <c r="Q195" s="4" t="s">
        <v>66</v>
      </c>
      <c r="R195" s="4" t="s">
        <v>510</v>
      </c>
      <c r="S195" s="4" t="s">
        <v>91</v>
      </c>
      <c r="T195" s="4" t="s">
        <v>510</v>
      </c>
      <c r="U195" s="4" t="s">
        <v>99</v>
      </c>
      <c r="V195" s="4" t="s">
        <v>510</v>
      </c>
      <c r="W195" s="4" t="s">
        <v>98</v>
      </c>
      <c r="X195" s="4" t="s">
        <v>25</v>
      </c>
      <c r="Y195" s="3">
        <v>77</v>
      </c>
      <c r="Z195" s="4" t="s">
        <v>14</v>
      </c>
    </row>
    <row r="196" spans="1:26" x14ac:dyDescent="0.3">
      <c r="A196" s="24">
        <v>3301006</v>
      </c>
      <c r="B196" s="23" t="s">
        <v>153</v>
      </c>
      <c r="C196" s="7"/>
      <c r="D196" s="12" t="s">
        <v>66</v>
      </c>
      <c r="E196" s="7"/>
      <c r="F196" s="7" t="s">
        <v>103</v>
      </c>
      <c r="G196" s="7"/>
      <c r="H196" s="7" t="s">
        <v>104</v>
      </c>
      <c r="I196" s="7"/>
      <c r="J196" s="7" t="s">
        <v>105</v>
      </c>
      <c r="K196" s="9" t="s">
        <v>50</v>
      </c>
      <c r="L196" s="7"/>
      <c r="M196" s="7"/>
      <c r="N196" s="4" t="s">
        <v>511</v>
      </c>
      <c r="O196" s="4" t="s">
        <v>153</v>
      </c>
      <c r="P196" s="4" t="s">
        <v>510</v>
      </c>
      <c r="Q196" s="4" t="s">
        <v>66</v>
      </c>
      <c r="R196" s="4" t="s">
        <v>510</v>
      </c>
      <c r="S196" s="4" t="s">
        <v>103</v>
      </c>
      <c r="T196" s="4" t="s">
        <v>510</v>
      </c>
      <c r="U196" s="4" t="s">
        <v>104</v>
      </c>
      <c r="V196" s="4" t="s">
        <v>510</v>
      </c>
      <c r="W196" s="4" t="s">
        <v>105</v>
      </c>
      <c r="X196" s="4" t="s">
        <v>50</v>
      </c>
      <c r="Y196" s="3">
        <v>78</v>
      </c>
      <c r="Z196" s="4" t="s">
        <v>14</v>
      </c>
    </row>
    <row r="197" spans="1:26" x14ac:dyDescent="0.3">
      <c r="A197" s="24">
        <v>3301006</v>
      </c>
      <c r="B197" s="23" t="s">
        <v>153</v>
      </c>
      <c r="C197" s="7"/>
      <c r="D197" s="12" t="s">
        <v>66</v>
      </c>
      <c r="E197" s="7"/>
      <c r="F197" s="7" t="s">
        <v>103</v>
      </c>
      <c r="G197" s="7"/>
      <c r="H197" s="7" t="s">
        <v>104</v>
      </c>
      <c r="I197" s="7"/>
      <c r="J197" s="7" t="s">
        <v>106</v>
      </c>
      <c r="K197" s="9" t="s">
        <v>25</v>
      </c>
      <c r="L197" s="7"/>
      <c r="M197" s="7"/>
      <c r="N197" s="4" t="s">
        <v>511</v>
      </c>
      <c r="O197" s="4" t="s">
        <v>153</v>
      </c>
      <c r="P197" s="4" t="s">
        <v>510</v>
      </c>
      <c r="Q197" s="4" t="s">
        <v>66</v>
      </c>
      <c r="R197" s="4" t="s">
        <v>510</v>
      </c>
      <c r="S197" s="4" t="s">
        <v>103</v>
      </c>
      <c r="T197" s="4" t="s">
        <v>510</v>
      </c>
      <c r="U197" s="4" t="s">
        <v>104</v>
      </c>
      <c r="V197" s="4" t="s">
        <v>510</v>
      </c>
      <c r="W197" s="4" t="s">
        <v>106</v>
      </c>
      <c r="X197" s="4" t="s">
        <v>25</v>
      </c>
      <c r="Y197" s="3">
        <v>79</v>
      </c>
      <c r="Z197" s="4" t="s">
        <v>14</v>
      </c>
    </row>
    <row r="198" spans="1:26" x14ac:dyDescent="0.3">
      <c r="A198" s="24">
        <v>3301006</v>
      </c>
      <c r="B198" s="23" t="s">
        <v>153</v>
      </c>
      <c r="C198" s="7"/>
      <c r="D198" s="12" t="s">
        <v>66</v>
      </c>
      <c r="E198" s="7"/>
      <c r="F198" s="7" t="s">
        <v>103</v>
      </c>
      <c r="G198" s="7"/>
      <c r="H198" s="7" t="s">
        <v>104</v>
      </c>
      <c r="I198" s="7"/>
      <c r="J198" s="7" t="s">
        <v>107</v>
      </c>
      <c r="K198" s="9" t="s">
        <v>25</v>
      </c>
      <c r="L198" s="7"/>
      <c r="M198" s="7"/>
      <c r="N198" s="4" t="s">
        <v>511</v>
      </c>
      <c r="O198" s="4" t="s">
        <v>153</v>
      </c>
      <c r="P198" s="4" t="s">
        <v>510</v>
      </c>
      <c r="Q198" s="4" t="s">
        <v>66</v>
      </c>
      <c r="R198" s="4" t="s">
        <v>510</v>
      </c>
      <c r="S198" s="4" t="s">
        <v>103</v>
      </c>
      <c r="T198" s="4" t="s">
        <v>510</v>
      </c>
      <c r="U198" s="4" t="s">
        <v>104</v>
      </c>
      <c r="V198" s="4" t="s">
        <v>510</v>
      </c>
      <c r="W198" s="4" t="s">
        <v>107</v>
      </c>
      <c r="X198" s="4" t="s">
        <v>25</v>
      </c>
      <c r="Y198" s="3">
        <v>80</v>
      </c>
      <c r="Z198" s="4" t="s">
        <v>14</v>
      </c>
    </row>
    <row r="199" spans="1:26" x14ac:dyDescent="0.3">
      <c r="A199" s="24">
        <v>3301006</v>
      </c>
      <c r="B199" s="23" t="s">
        <v>153</v>
      </c>
      <c r="C199" s="7"/>
      <c r="D199" s="12" t="s">
        <v>66</v>
      </c>
      <c r="E199" s="7"/>
      <c r="F199" s="7" t="s">
        <v>103</v>
      </c>
      <c r="G199" s="7"/>
      <c r="H199" s="7" t="s">
        <v>104</v>
      </c>
      <c r="I199" s="7"/>
      <c r="J199" s="7" t="s">
        <v>108</v>
      </c>
      <c r="K199" s="9" t="s">
        <v>25</v>
      </c>
      <c r="L199" s="7"/>
      <c r="M199" s="7"/>
      <c r="N199" s="4" t="s">
        <v>511</v>
      </c>
      <c r="O199" s="4" t="s">
        <v>153</v>
      </c>
      <c r="P199" s="4" t="s">
        <v>510</v>
      </c>
      <c r="Q199" s="4" t="s">
        <v>66</v>
      </c>
      <c r="R199" s="4" t="s">
        <v>510</v>
      </c>
      <c r="S199" s="4" t="s">
        <v>103</v>
      </c>
      <c r="T199" s="4" t="s">
        <v>510</v>
      </c>
      <c r="U199" s="4" t="s">
        <v>104</v>
      </c>
      <c r="V199" s="4" t="s">
        <v>510</v>
      </c>
      <c r="W199" s="4" t="s">
        <v>108</v>
      </c>
      <c r="X199" s="4" t="s">
        <v>25</v>
      </c>
      <c r="Y199" s="3">
        <v>81</v>
      </c>
      <c r="Z199" s="4" t="s">
        <v>14</v>
      </c>
    </row>
    <row r="200" spans="1:26" x14ac:dyDescent="0.3">
      <c r="A200" s="24">
        <v>3301006</v>
      </c>
      <c r="B200" s="23" t="s">
        <v>153</v>
      </c>
      <c r="C200" s="7"/>
      <c r="D200" s="12" t="s">
        <v>66</v>
      </c>
      <c r="E200" s="7"/>
      <c r="F200" s="7" t="s">
        <v>103</v>
      </c>
      <c r="G200" s="7"/>
      <c r="H200" s="7" t="s">
        <v>109</v>
      </c>
      <c r="I200" s="7"/>
      <c r="J200" s="7" t="s">
        <v>105</v>
      </c>
      <c r="K200" s="9" t="s">
        <v>50</v>
      </c>
      <c r="L200" s="7"/>
      <c r="M200" s="7"/>
      <c r="N200" s="4" t="s">
        <v>511</v>
      </c>
      <c r="O200" s="4" t="s">
        <v>153</v>
      </c>
      <c r="P200" s="4" t="s">
        <v>510</v>
      </c>
      <c r="Q200" s="4" t="s">
        <v>66</v>
      </c>
      <c r="R200" s="4" t="s">
        <v>510</v>
      </c>
      <c r="S200" s="4" t="s">
        <v>103</v>
      </c>
      <c r="T200" s="4" t="s">
        <v>510</v>
      </c>
      <c r="U200" s="4" t="s">
        <v>109</v>
      </c>
      <c r="V200" s="4" t="s">
        <v>510</v>
      </c>
      <c r="W200" s="4" t="s">
        <v>105</v>
      </c>
      <c r="X200" s="4" t="s">
        <v>50</v>
      </c>
      <c r="Y200" s="3">
        <v>82</v>
      </c>
      <c r="Z200" s="4" t="s">
        <v>14</v>
      </c>
    </row>
    <row r="201" spans="1:26" x14ac:dyDescent="0.3">
      <c r="A201" s="24">
        <v>3301006</v>
      </c>
      <c r="B201" s="23" t="s">
        <v>153</v>
      </c>
      <c r="C201" s="7"/>
      <c r="D201" s="12" t="s">
        <v>66</v>
      </c>
      <c r="E201" s="7"/>
      <c r="F201" s="7" t="s">
        <v>103</v>
      </c>
      <c r="G201" s="7"/>
      <c r="H201" s="7" t="s">
        <v>109</v>
      </c>
      <c r="I201" s="7"/>
      <c r="J201" s="7" t="s">
        <v>110</v>
      </c>
      <c r="K201" s="9" t="s">
        <v>25</v>
      </c>
      <c r="L201" s="7"/>
      <c r="M201" s="7"/>
      <c r="N201" s="4" t="s">
        <v>511</v>
      </c>
      <c r="O201" s="4" t="s">
        <v>153</v>
      </c>
      <c r="P201" s="4" t="s">
        <v>510</v>
      </c>
      <c r="Q201" s="4" t="s">
        <v>66</v>
      </c>
      <c r="R201" s="4" t="s">
        <v>510</v>
      </c>
      <c r="S201" s="4" t="s">
        <v>103</v>
      </c>
      <c r="T201" s="4" t="s">
        <v>510</v>
      </c>
      <c r="U201" s="4" t="s">
        <v>109</v>
      </c>
      <c r="V201" s="4" t="s">
        <v>510</v>
      </c>
      <c r="W201" s="4" t="s">
        <v>110</v>
      </c>
      <c r="X201" s="4" t="s">
        <v>25</v>
      </c>
      <c r="Y201" s="3">
        <v>83</v>
      </c>
      <c r="Z201" s="4" t="s">
        <v>14</v>
      </c>
    </row>
    <row r="202" spans="1:26" x14ac:dyDescent="0.3">
      <c r="A202" s="24">
        <v>3301006</v>
      </c>
      <c r="B202" s="23" t="s">
        <v>153</v>
      </c>
      <c r="C202" s="7"/>
      <c r="D202" s="12" t="s">
        <v>66</v>
      </c>
      <c r="E202" s="7"/>
      <c r="F202" s="7" t="s">
        <v>103</v>
      </c>
      <c r="G202" s="7"/>
      <c r="H202" s="7" t="s">
        <v>109</v>
      </c>
      <c r="I202" s="7"/>
      <c r="J202" s="15" t="s">
        <v>111</v>
      </c>
      <c r="K202" s="9" t="s">
        <v>25</v>
      </c>
      <c r="L202" s="7"/>
      <c r="M202" s="7"/>
      <c r="N202" s="4" t="s">
        <v>511</v>
      </c>
      <c r="O202" s="4" t="s">
        <v>153</v>
      </c>
      <c r="P202" s="4" t="s">
        <v>510</v>
      </c>
      <c r="Q202" s="4" t="s">
        <v>66</v>
      </c>
      <c r="R202" s="4" t="s">
        <v>510</v>
      </c>
      <c r="S202" s="4" t="s">
        <v>103</v>
      </c>
      <c r="T202" s="4" t="s">
        <v>510</v>
      </c>
      <c r="U202" s="4" t="s">
        <v>109</v>
      </c>
      <c r="V202" s="4" t="s">
        <v>510</v>
      </c>
      <c r="W202" s="4" t="s">
        <v>111</v>
      </c>
      <c r="X202" s="4" t="s">
        <v>25</v>
      </c>
      <c r="Y202" s="3">
        <v>84</v>
      </c>
      <c r="Z202" s="4" t="s">
        <v>14</v>
      </c>
    </row>
    <row r="203" spans="1:26" x14ac:dyDescent="0.3">
      <c r="A203" s="24">
        <v>3301006</v>
      </c>
      <c r="B203" s="23" t="s">
        <v>153</v>
      </c>
      <c r="C203" s="7"/>
      <c r="D203" s="12" t="s">
        <v>66</v>
      </c>
      <c r="E203" s="7"/>
      <c r="F203" s="7" t="s">
        <v>103</v>
      </c>
      <c r="G203" s="7"/>
      <c r="H203" s="7" t="s">
        <v>109</v>
      </c>
      <c r="I203" s="7"/>
      <c r="J203" s="7" t="s">
        <v>108</v>
      </c>
      <c r="K203" s="9" t="s">
        <v>25</v>
      </c>
      <c r="L203" s="7"/>
      <c r="M203" s="7"/>
      <c r="N203" s="4" t="s">
        <v>511</v>
      </c>
      <c r="O203" s="4" t="s">
        <v>153</v>
      </c>
      <c r="P203" s="4" t="s">
        <v>510</v>
      </c>
      <c r="Q203" s="4" t="s">
        <v>66</v>
      </c>
      <c r="R203" s="4" t="s">
        <v>510</v>
      </c>
      <c r="S203" s="4" t="s">
        <v>103</v>
      </c>
      <c r="T203" s="4" t="s">
        <v>510</v>
      </c>
      <c r="U203" s="4" t="s">
        <v>109</v>
      </c>
      <c r="V203" s="4" t="s">
        <v>510</v>
      </c>
      <c r="W203" s="4" t="s">
        <v>108</v>
      </c>
      <c r="X203" s="4" t="s">
        <v>25</v>
      </c>
      <c r="Y203" s="3">
        <v>85</v>
      </c>
      <c r="Z203" s="4" t="s">
        <v>14</v>
      </c>
    </row>
    <row r="204" spans="1:26" x14ac:dyDescent="0.3">
      <c r="A204" s="24">
        <v>3301006</v>
      </c>
      <c r="B204" s="23" t="s">
        <v>153</v>
      </c>
      <c r="C204" s="7"/>
      <c r="D204" s="12" t="s">
        <v>66</v>
      </c>
      <c r="E204" s="7"/>
      <c r="F204" s="7" t="s">
        <v>103</v>
      </c>
      <c r="G204" s="7"/>
      <c r="H204" s="7" t="s">
        <v>112</v>
      </c>
      <c r="I204" s="7"/>
      <c r="J204" s="7" t="s">
        <v>113</v>
      </c>
      <c r="K204" s="9" t="s">
        <v>50</v>
      </c>
      <c r="L204" s="7"/>
      <c r="M204" s="7"/>
      <c r="N204" s="4" t="s">
        <v>511</v>
      </c>
      <c r="O204" s="4" t="s">
        <v>153</v>
      </c>
      <c r="P204" s="4" t="s">
        <v>510</v>
      </c>
      <c r="Q204" s="4" t="s">
        <v>66</v>
      </c>
      <c r="R204" s="4" t="s">
        <v>510</v>
      </c>
      <c r="S204" s="4" t="s">
        <v>103</v>
      </c>
      <c r="T204" s="4" t="s">
        <v>510</v>
      </c>
      <c r="U204" s="4" t="s">
        <v>112</v>
      </c>
      <c r="V204" s="4" t="s">
        <v>510</v>
      </c>
      <c r="W204" s="4" t="s">
        <v>113</v>
      </c>
      <c r="X204" s="4" t="s">
        <v>50</v>
      </c>
      <c r="Y204" s="3">
        <v>86</v>
      </c>
      <c r="Z204" s="4" t="s">
        <v>14</v>
      </c>
    </row>
    <row r="205" spans="1:26" x14ac:dyDescent="0.3">
      <c r="A205" s="24">
        <v>3301006</v>
      </c>
      <c r="B205" s="23" t="s">
        <v>153</v>
      </c>
      <c r="C205" s="7"/>
      <c r="D205" s="12" t="s">
        <v>66</v>
      </c>
      <c r="E205" s="7"/>
      <c r="F205" s="7" t="s">
        <v>103</v>
      </c>
      <c r="G205" s="7"/>
      <c r="H205" s="7" t="s">
        <v>112</v>
      </c>
      <c r="I205" s="7"/>
      <c r="J205" s="7" t="s">
        <v>114</v>
      </c>
      <c r="K205" s="9" t="s">
        <v>25</v>
      </c>
      <c r="L205" s="7"/>
      <c r="M205" s="7"/>
      <c r="N205" s="4" t="s">
        <v>511</v>
      </c>
      <c r="O205" s="4" t="s">
        <v>153</v>
      </c>
      <c r="P205" s="4" t="s">
        <v>510</v>
      </c>
      <c r="Q205" s="4" t="s">
        <v>66</v>
      </c>
      <c r="R205" s="4" t="s">
        <v>510</v>
      </c>
      <c r="S205" s="4" t="s">
        <v>103</v>
      </c>
      <c r="T205" s="4" t="s">
        <v>510</v>
      </c>
      <c r="U205" s="4" t="s">
        <v>112</v>
      </c>
      <c r="V205" s="4" t="s">
        <v>510</v>
      </c>
      <c r="W205" s="4" t="s">
        <v>114</v>
      </c>
      <c r="X205" s="4" t="s">
        <v>25</v>
      </c>
      <c r="Y205" s="3">
        <v>87</v>
      </c>
      <c r="Z205" s="4" t="s">
        <v>14</v>
      </c>
    </row>
    <row r="206" spans="1:26" x14ac:dyDescent="0.3">
      <c r="A206" s="24">
        <v>3301006</v>
      </c>
      <c r="B206" s="23" t="s">
        <v>153</v>
      </c>
      <c r="C206" s="7"/>
      <c r="D206" s="12" t="s">
        <v>66</v>
      </c>
      <c r="E206" s="7"/>
      <c r="F206" s="7" t="s">
        <v>103</v>
      </c>
      <c r="G206" s="7"/>
      <c r="H206" s="7" t="s">
        <v>112</v>
      </c>
      <c r="I206" s="7"/>
      <c r="J206" s="7" t="s">
        <v>115</v>
      </c>
      <c r="K206" s="9" t="s">
        <v>25</v>
      </c>
      <c r="L206" s="7"/>
      <c r="M206" s="7"/>
      <c r="N206" s="4" t="s">
        <v>511</v>
      </c>
      <c r="O206" s="4" t="s">
        <v>153</v>
      </c>
      <c r="P206" s="4" t="s">
        <v>510</v>
      </c>
      <c r="Q206" s="4" t="s">
        <v>66</v>
      </c>
      <c r="R206" s="4" t="s">
        <v>510</v>
      </c>
      <c r="S206" s="4" t="s">
        <v>103</v>
      </c>
      <c r="T206" s="4" t="s">
        <v>510</v>
      </c>
      <c r="U206" s="4" t="s">
        <v>112</v>
      </c>
      <c r="V206" s="4" t="s">
        <v>510</v>
      </c>
      <c r="W206" s="4" t="s">
        <v>115</v>
      </c>
      <c r="X206" s="4" t="s">
        <v>25</v>
      </c>
      <c r="Y206" s="3">
        <v>88</v>
      </c>
      <c r="Z206" s="4" t="s">
        <v>14</v>
      </c>
    </row>
    <row r="207" spans="1:26" x14ac:dyDescent="0.3">
      <c r="A207" s="24">
        <v>3301006</v>
      </c>
      <c r="B207" s="23" t="s">
        <v>153</v>
      </c>
      <c r="C207" s="7"/>
      <c r="D207" s="12" t="s">
        <v>66</v>
      </c>
      <c r="E207" s="7"/>
      <c r="F207" s="7" t="s">
        <v>116</v>
      </c>
      <c r="G207" s="7"/>
      <c r="H207" s="7" t="s">
        <v>117</v>
      </c>
      <c r="I207" s="7"/>
      <c r="J207" s="7" t="s">
        <v>118</v>
      </c>
      <c r="K207" s="9" t="s">
        <v>25</v>
      </c>
      <c r="L207" s="7"/>
      <c r="M207" s="7"/>
      <c r="N207" s="4" t="s">
        <v>511</v>
      </c>
      <c r="O207" s="4" t="s">
        <v>153</v>
      </c>
      <c r="P207" s="4" t="s">
        <v>510</v>
      </c>
      <c r="Q207" s="4" t="s">
        <v>66</v>
      </c>
      <c r="R207" s="4" t="s">
        <v>510</v>
      </c>
      <c r="S207" s="4" t="s">
        <v>116</v>
      </c>
      <c r="T207" s="4" t="s">
        <v>510</v>
      </c>
      <c r="U207" s="4" t="s">
        <v>117</v>
      </c>
      <c r="V207" s="4" t="s">
        <v>510</v>
      </c>
      <c r="W207" s="4" t="s">
        <v>118</v>
      </c>
      <c r="X207" s="4" t="s">
        <v>25</v>
      </c>
      <c r="Y207" s="3">
        <v>89</v>
      </c>
      <c r="Z207" s="4" t="s">
        <v>14</v>
      </c>
    </row>
    <row r="208" spans="1:26" x14ac:dyDescent="0.3">
      <c r="A208" s="24">
        <v>3301006</v>
      </c>
      <c r="B208" s="23" t="s">
        <v>153</v>
      </c>
      <c r="C208" s="7"/>
      <c r="D208" s="12" t="s">
        <v>66</v>
      </c>
      <c r="E208" s="7"/>
      <c r="F208" s="7" t="s">
        <v>116</v>
      </c>
      <c r="G208" s="7"/>
      <c r="H208" s="7" t="s">
        <v>117</v>
      </c>
      <c r="I208" s="7"/>
      <c r="J208" s="7" t="s">
        <v>119</v>
      </c>
      <c r="K208" s="9" t="s">
        <v>25</v>
      </c>
      <c r="L208" s="7"/>
      <c r="M208" s="7"/>
      <c r="N208" s="4" t="s">
        <v>511</v>
      </c>
      <c r="O208" s="4" t="s">
        <v>153</v>
      </c>
      <c r="P208" s="4" t="s">
        <v>510</v>
      </c>
      <c r="Q208" s="4" t="s">
        <v>66</v>
      </c>
      <c r="R208" s="4" t="s">
        <v>510</v>
      </c>
      <c r="S208" s="4" t="s">
        <v>116</v>
      </c>
      <c r="T208" s="4" t="s">
        <v>510</v>
      </c>
      <c r="U208" s="4" t="s">
        <v>117</v>
      </c>
      <c r="V208" s="4" t="s">
        <v>510</v>
      </c>
      <c r="W208" s="4" t="s">
        <v>119</v>
      </c>
      <c r="X208" s="4" t="s">
        <v>25</v>
      </c>
      <c r="Y208" s="3">
        <v>90</v>
      </c>
      <c r="Z208" s="4" t="s">
        <v>14</v>
      </c>
    </row>
    <row r="209" spans="1:26" x14ac:dyDescent="0.3">
      <c r="A209" s="24">
        <v>3301006</v>
      </c>
      <c r="B209" s="23" t="s">
        <v>153</v>
      </c>
      <c r="C209" s="7"/>
      <c r="D209" s="12" t="s">
        <v>66</v>
      </c>
      <c r="E209" s="7"/>
      <c r="F209" s="7" t="s">
        <v>116</v>
      </c>
      <c r="G209" s="7"/>
      <c r="H209" s="7" t="s">
        <v>117</v>
      </c>
      <c r="I209" s="7"/>
      <c r="J209" s="7" t="s">
        <v>120</v>
      </c>
      <c r="K209" s="9" t="s">
        <v>25</v>
      </c>
      <c r="L209" s="7"/>
      <c r="M209" s="7"/>
      <c r="N209" s="4" t="s">
        <v>511</v>
      </c>
      <c r="O209" s="4" t="s">
        <v>153</v>
      </c>
      <c r="P209" s="4" t="s">
        <v>510</v>
      </c>
      <c r="Q209" s="4" t="s">
        <v>66</v>
      </c>
      <c r="R209" s="4" t="s">
        <v>510</v>
      </c>
      <c r="S209" s="4" t="s">
        <v>116</v>
      </c>
      <c r="T209" s="4" t="s">
        <v>510</v>
      </c>
      <c r="U209" s="4" t="s">
        <v>117</v>
      </c>
      <c r="V209" s="4" t="s">
        <v>510</v>
      </c>
      <c r="W209" s="4" t="s">
        <v>120</v>
      </c>
      <c r="X209" s="4" t="s">
        <v>25</v>
      </c>
      <c r="Y209" s="3">
        <v>91</v>
      </c>
      <c r="Z209" s="4" t="s">
        <v>14</v>
      </c>
    </row>
    <row r="210" spans="1:26" x14ac:dyDescent="0.3">
      <c r="A210" s="24">
        <v>3301006</v>
      </c>
      <c r="B210" s="23" t="s">
        <v>153</v>
      </c>
      <c r="C210" s="7"/>
      <c r="D210" s="12" t="s">
        <v>66</v>
      </c>
      <c r="E210" s="7"/>
      <c r="F210" s="7" t="s">
        <v>116</v>
      </c>
      <c r="G210" s="7"/>
      <c r="H210" s="7" t="s">
        <v>117</v>
      </c>
      <c r="I210" s="7"/>
      <c r="J210" s="7" t="s">
        <v>121</v>
      </c>
      <c r="K210" s="9" t="s">
        <v>25</v>
      </c>
      <c r="L210" s="7"/>
      <c r="M210" s="7"/>
      <c r="N210" s="4" t="s">
        <v>511</v>
      </c>
      <c r="O210" s="4" t="s">
        <v>153</v>
      </c>
      <c r="P210" s="4" t="s">
        <v>510</v>
      </c>
      <c r="Q210" s="4" t="s">
        <v>66</v>
      </c>
      <c r="R210" s="4" t="s">
        <v>510</v>
      </c>
      <c r="S210" s="4" t="s">
        <v>116</v>
      </c>
      <c r="T210" s="4" t="s">
        <v>510</v>
      </c>
      <c r="U210" s="4" t="s">
        <v>117</v>
      </c>
      <c r="V210" s="4" t="s">
        <v>510</v>
      </c>
      <c r="W210" s="4" t="s">
        <v>121</v>
      </c>
      <c r="X210" s="4" t="s">
        <v>25</v>
      </c>
      <c r="Y210" s="3">
        <v>92</v>
      </c>
      <c r="Z210" s="4" t="s">
        <v>14</v>
      </c>
    </row>
    <row r="211" spans="1:26" x14ac:dyDescent="0.3">
      <c r="A211" s="24">
        <v>3301006</v>
      </c>
      <c r="B211" s="23" t="s">
        <v>153</v>
      </c>
      <c r="C211" s="7"/>
      <c r="D211" s="12" t="s">
        <v>66</v>
      </c>
      <c r="E211" s="7"/>
      <c r="F211" s="7" t="s">
        <v>116</v>
      </c>
      <c r="G211" s="7"/>
      <c r="H211" s="7" t="s">
        <v>117</v>
      </c>
      <c r="I211" s="7"/>
      <c r="J211" s="7" t="s">
        <v>122</v>
      </c>
      <c r="K211" s="9" t="s">
        <v>25</v>
      </c>
      <c r="L211" s="7"/>
      <c r="M211" s="7"/>
      <c r="N211" s="4" t="s">
        <v>511</v>
      </c>
      <c r="O211" s="4" t="s">
        <v>153</v>
      </c>
      <c r="P211" s="4" t="s">
        <v>510</v>
      </c>
      <c r="Q211" s="4" t="s">
        <v>66</v>
      </c>
      <c r="R211" s="4" t="s">
        <v>510</v>
      </c>
      <c r="S211" s="4" t="s">
        <v>116</v>
      </c>
      <c r="T211" s="4" t="s">
        <v>510</v>
      </c>
      <c r="U211" s="4" t="s">
        <v>117</v>
      </c>
      <c r="V211" s="4" t="s">
        <v>510</v>
      </c>
      <c r="W211" s="4" t="s">
        <v>122</v>
      </c>
      <c r="X211" s="4" t="s">
        <v>25</v>
      </c>
      <c r="Y211" s="3">
        <v>93</v>
      </c>
      <c r="Z211" s="4" t="s">
        <v>14</v>
      </c>
    </row>
    <row r="212" spans="1:26" x14ac:dyDescent="0.3">
      <c r="A212" s="24">
        <v>3301006</v>
      </c>
      <c r="B212" s="23" t="s">
        <v>153</v>
      </c>
      <c r="C212" s="7"/>
      <c r="D212" s="12" t="s">
        <v>66</v>
      </c>
      <c r="E212" s="7"/>
      <c r="F212" s="7" t="s">
        <v>116</v>
      </c>
      <c r="G212" s="7"/>
      <c r="H212" s="7" t="s">
        <v>123</v>
      </c>
      <c r="I212" s="7"/>
      <c r="J212" s="7" t="s">
        <v>124</v>
      </c>
      <c r="K212" s="9" t="s">
        <v>50</v>
      </c>
      <c r="L212" s="7"/>
      <c r="M212" s="7"/>
      <c r="N212" s="4" t="s">
        <v>511</v>
      </c>
      <c r="O212" s="4" t="s">
        <v>153</v>
      </c>
      <c r="P212" s="4" t="s">
        <v>510</v>
      </c>
      <c r="Q212" s="4" t="s">
        <v>66</v>
      </c>
      <c r="R212" s="4" t="s">
        <v>510</v>
      </c>
      <c r="S212" s="4" t="s">
        <v>116</v>
      </c>
      <c r="T212" s="4" t="s">
        <v>510</v>
      </c>
      <c r="U212" s="4" t="s">
        <v>123</v>
      </c>
      <c r="V212" s="4" t="s">
        <v>510</v>
      </c>
      <c r="W212" s="4" t="s">
        <v>124</v>
      </c>
      <c r="X212" s="4" t="s">
        <v>50</v>
      </c>
      <c r="Y212" s="3">
        <v>94</v>
      </c>
      <c r="Z212" s="4" t="s">
        <v>14</v>
      </c>
    </row>
    <row r="213" spans="1:26" x14ac:dyDescent="0.3">
      <c r="A213" s="24">
        <v>3301006</v>
      </c>
      <c r="B213" s="23" t="s">
        <v>153</v>
      </c>
      <c r="C213" s="7"/>
      <c r="D213" s="12" t="s">
        <v>66</v>
      </c>
      <c r="E213" s="7"/>
      <c r="F213" s="7" t="s">
        <v>116</v>
      </c>
      <c r="G213" s="7"/>
      <c r="H213" s="7" t="s">
        <v>123</v>
      </c>
      <c r="I213" s="7"/>
      <c r="J213" s="7" t="s">
        <v>125</v>
      </c>
      <c r="K213" s="9" t="s">
        <v>25</v>
      </c>
      <c r="L213" s="7"/>
      <c r="M213" s="7"/>
      <c r="N213" s="4" t="s">
        <v>511</v>
      </c>
      <c r="O213" s="4" t="s">
        <v>153</v>
      </c>
      <c r="P213" s="4" t="s">
        <v>510</v>
      </c>
      <c r="Q213" s="4" t="s">
        <v>66</v>
      </c>
      <c r="R213" s="4" t="s">
        <v>510</v>
      </c>
      <c r="S213" s="4" t="s">
        <v>116</v>
      </c>
      <c r="T213" s="4" t="s">
        <v>510</v>
      </c>
      <c r="U213" s="4" t="s">
        <v>123</v>
      </c>
      <c r="V213" s="4" t="s">
        <v>510</v>
      </c>
      <c r="W213" s="4" t="s">
        <v>125</v>
      </c>
      <c r="X213" s="4" t="s">
        <v>25</v>
      </c>
      <c r="Y213" s="3">
        <v>95</v>
      </c>
      <c r="Z213" s="4" t="s">
        <v>14</v>
      </c>
    </row>
    <row r="214" spans="1:26" x14ac:dyDescent="0.3">
      <c r="A214" s="24">
        <v>3301006</v>
      </c>
      <c r="B214" s="23" t="s">
        <v>153</v>
      </c>
      <c r="C214" s="7"/>
      <c r="D214" s="13" t="s">
        <v>126</v>
      </c>
      <c r="E214" s="7"/>
      <c r="F214" s="13" t="s">
        <v>127</v>
      </c>
      <c r="G214" s="7"/>
      <c r="H214" s="7" t="s">
        <v>18</v>
      </c>
      <c r="I214" s="7"/>
      <c r="J214" s="7" t="s">
        <v>128</v>
      </c>
      <c r="K214" s="9" t="s">
        <v>20</v>
      </c>
      <c r="L214" s="7"/>
      <c r="M214" s="7"/>
      <c r="N214" s="4" t="s">
        <v>511</v>
      </c>
      <c r="O214" s="4" t="s">
        <v>153</v>
      </c>
      <c r="P214" s="4" t="s">
        <v>510</v>
      </c>
      <c r="Q214" s="4" t="s">
        <v>126</v>
      </c>
      <c r="R214" s="4" t="s">
        <v>510</v>
      </c>
      <c r="S214" s="4" t="s">
        <v>127</v>
      </c>
      <c r="T214" s="4" t="s">
        <v>510</v>
      </c>
      <c r="U214" s="4" t="s">
        <v>510</v>
      </c>
      <c r="V214" s="4" t="s">
        <v>510</v>
      </c>
      <c r="W214" s="4" t="s">
        <v>128</v>
      </c>
      <c r="X214" s="4" t="s">
        <v>20</v>
      </c>
      <c r="Y214" s="3">
        <v>96</v>
      </c>
      <c r="Z214" s="4" t="s">
        <v>14</v>
      </c>
    </row>
    <row r="215" spans="1:26" x14ac:dyDescent="0.3">
      <c r="A215" s="24">
        <v>3301006</v>
      </c>
      <c r="B215" s="23" t="s">
        <v>153</v>
      </c>
      <c r="C215" s="7"/>
      <c r="D215" s="13" t="s">
        <v>126</v>
      </c>
      <c r="E215" s="7"/>
      <c r="F215" s="7" t="s">
        <v>127</v>
      </c>
      <c r="G215" s="7"/>
      <c r="H215" s="7"/>
      <c r="I215" s="7"/>
      <c r="J215" s="7" t="s">
        <v>129</v>
      </c>
      <c r="K215" s="9" t="s">
        <v>25</v>
      </c>
      <c r="L215" s="7"/>
      <c r="M215" s="7"/>
      <c r="N215" s="4" t="s">
        <v>511</v>
      </c>
      <c r="O215" s="4" t="s">
        <v>153</v>
      </c>
      <c r="P215" s="4" t="s">
        <v>510</v>
      </c>
      <c r="Q215" s="4" t="s">
        <v>126</v>
      </c>
      <c r="R215" s="4" t="s">
        <v>510</v>
      </c>
      <c r="S215" s="4" t="s">
        <v>127</v>
      </c>
      <c r="T215" s="4" t="s">
        <v>510</v>
      </c>
      <c r="U215" s="4" t="s">
        <v>510</v>
      </c>
      <c r="V215" s="4" t="s">
        <v>510</v>
      </c>
      <c r="W215" s="4" t="s">
        <v>129</v>
      </c>
      <c r="X215" s="4" t="s">
        <v>25</v>
      </c>
      <c r="Y215" s="3">
        <v>97</v>
      </c>
      <c r="Z215" s="4" t="s">
        <v>14</v>
      </c>
    </row>
    <row r="216" spans="1:26" x14ac:dyDescent="0.3">
      <c r="A216" s="24">
        <v>3301006</v>
      </c>
      <c r="B216" s="23" t="s">
        <v>153</v>
      </c>
      <c r="C216" s="7"/>
      <c r="D216" s="13" t="s">
        <v>126</v>
      </c>
      <c r="E216" s="7"/>
      <c r="F216" s="7" t="s">
        <v>127</v>
      </c>
      <c r="G216" s="7"/>
      <c r="H216" s="7"/>
      <c r="I216" s="7"/>
      <c r="J216" s="7" t="s">
        <v>130</v>
      </c>
      <c r="K216" s="9" t="s">
        <v>20</v>
      </c>
      <c r="L216" s="7"/>
      <c r="M216" s="7"/>
      <c r="N216" s="4" t="s">
        <v>511</v>
      </c>
      <c r="O216" s="4" t="s">
        <v>153</v>
      </c>
      <c r="P216" s="4" t="s">
        <v>510</v>
      </c>
      <c r="Q216" s="4" t="s">
        <v>126</v>
      </c>
      <c r="R216" s="4" t="s">
        <v>510</v>
      </c>
      <c r="S216" s="4" t="s">
        <v>127</v>
      </c>
      <c r="T216" s="4" t="s">
        <v>510</v>
      </c>
      <c r="U216" s="4" t="s">
        <v>510</v>
      </c>
      <c r="V216" s="4" t="s">
        <v>510</v>
      </c>
      <c r="W216" s="4" t="s">
        <v>130</v>
      </c>
      <c r="X216" s="4" t="s">
        <v>20</v>
      </c>
      <c r="Y216" s="3">
        <v>98</v>
      </c>
      <c r="Z216" s="4" t="s">
        <v>14</v>
      </c>
    </row>
    <row r="217" spans="1:26" x14ac:dyDescent="0.3">
      <c r="A217" s="24">
        <v>3301006</v>
      </c>
      <c r="B217" s="23" t="s">
        <v>153</v>
      </c>
      <c r="C217" s="7"/>
      <c r="D217" s="13" t="s">
        <v>126</v>
      </c>
      <c r="E217" s="7"/>
      <c r="F217" s="7" t="s">
        <v>131</v>
      </c>
      <c r="G217" s="7"/>
      <c r="H217" s="7" t="s">
        <v>18</v>
      </c>
      <c r="I217" s="7"/>
      <c r="J217" s="7" t="s">
        <v>132</v>
      </c>
      <c r="K217" s="9" t="s">
        <v>20</v>
      </c>
      <c r="L217" s="7"/>
      <c r="M217" s="7"/>
      <c r="N217" s="4" t="s">
        <v>511</v>
      </c>
      <c r="O217" s="4" t="s">
        <v>153</v>
      </c>
      <c r="P217" s="4" t="s">
        <v>510</v>
      </c>
      <c r="Q217" s="4" t="s">
        <v>126</v>
      </c>
      <c r="R217" s="4" t="s">
        <v>510</v>
      </c>
      <c r="S217" s="4" t="s">
        <v>131</v>
      </c>
      <c r="T217" s="4" t="s">
        <v>510</v>
      </c>
      <c r="U217" s="4" t="s">
        <v>510</v>
      </c>
      <c r="V217" s="4" t="s">
        <v>510</v>
      </c>
      <c r="W217" s="4" t="s">
        <v>132</v>
      </c>
      <c r="X217" s="4" t="s">
        <v>20</v>
      </c>
      <c r="Y217" s="3">
        <v>99</v>
      </c>
      <c r="Z217" s="4" t="s">
        <v>14</v>
      </c>
    </row>
    <row r="218" spans="1:26" x14ac:dyDescent="0.3">
      <c r="A218" s="24">
        <v>3301006</v>
      </c>
      <c r="B218" s="23" t="s">
        <v>153</v>
      </c>
      <c r="C218" s="7"/>
      <c r="D218" s="13" t="s">
        <v>126</v>
      </c>
      <c r="E218" s="7"/>
      <c r="F218" s="7" t="s">
        <v>131</v>
      </c>
      <c r="G218" s="7"/>
      <c r="H218" s="7" t="s">
        <v>18</v>
      </c>
      <c r="I218" s="7"/>
      <c r="J218" s="7" t="s">
        <v>133</v>
      </c>
      <c r="K218" s="9" t="s">
        <v>20</v>
      </c>
      <c r="L218" s="7"/>
      <c r="M218" s="7"/>
      <c r="N218" s="4" t="s">
        <v>511</v>
      </c>
      <c r="O218" s="4" t="s">
        <v>153</v>
      </c>
      <c r="P218" s="4" t="s">
        <v>510</v>
      </c>
      <c r="Q218" s="4" t="s">
        <v>126</v>
      </c>
      <c r="R218" s="4" t="s">
        <v>510</v>
      </c>
      <c r="S218" s="4" t="s">
        <v>131</v>
      </c>
      <c r="T218" s="4" t="s">
        <v>510</v>
      </c>
      <c r="U218" s="4" t="s">
        <v>510</v>
      </c>
      <c r="V218" s="4" t="s">
        <v>510</v>
      </c>
      <c r="W218" s="4" t="s">
        <v>133</v>
      </c>
      <c r="X218" s="4" t="s">
        <v>20</v>
      </c>
      <c r="Y218" s="3">
        <v>100</v>
      </c>
      <c r="Z218" s="4" t="s">
        <v>14</v>
      </c>
    </row>
    <row r="219" spans="1:26" x14ac:dyDescent="0.3">
      <c r="A219" s="24">
        <v>3301006</v>
      </c>
      <c r="B219" s="23" t="s">
        <v>153</v>
      </c>
      <c r="C219" s="7"/>
      <c r="D219" s="13" t="s">
        <v>126</v>
      </c>
      <c r="E219" s="7"/>
      <c r="F219" s="7" t="s">
        <v>134</v>
      </c>
      <c r="G219" s="7"/>
      <c r="H219" s="7" t="s">
        <v>18</v>
      </c>
      <c r="I219" s="7"/>
      <c r="J219" s="7" t="s">
        <v>135</v>
      </c>
      <c r="K219" s="9" t="s">
        <v>20</v>
      </c>
      <c r="L219" s="7"/>
      <c r="M219" s="7"/>
      <c r="N219" s="4" t="s">
        <v>511</v>
      </c>
      <c r="O219" s="4" t="s">
        <v>153</v>
      </c>
      <c r="P219" s="4" t="s">
        <v>510</v>
      </c>
      <c r="Q219" s="4" t="s">
        <v>126</v>
      </c>
      <c r="R219" s="4" t="s">
        <v>510</v>
      </c>
      <c r="S219" s="4" t="s">
        <v>134</v>
      </c>
      <c r="T219" s="4" t="s">
        <v>510</v>
      </c>
      <c r="U219" s="4" t="s">
        <v>510</v>
      </c>
      <c r="V219" s="4" t="s">
        <v>510</v>
      </c>
      <c r="W219" s="4" t="s">
        <v>135</v>
      </c>
      <c r="X219" s="4" t="s">
        <v>20</v>
      </c>
      <c r="Y219" s="3">
        <v>101</v>
      </c>
      <c r="Z219" s="4" t="s">
        <v>14</v>
      </c>
    </row>
    <row r="220" spans="1:26" x14ac:dyDescent="0.3">
      <c r="A220" s="24">
        <v>3301006</v>
      </c>
      <c r="B220" s="23" t="s">
        <v>153</v>
      </c>
      <c r="C220" s="7"/>
      <c r="D220" s="13" t="s">
        <v>126</v>
      </c>
      <c r="E220" s="7"/>
      <c r="F220" s="7" t="s">
        <v>134</v>
      </c>
      <c r="G220" s="7"/>
      <c r="H220" s="7" t="s">
        <v>18</v>
      </c>
      <c r="I220" s="7"/>
      <c r="J220" s="7" t="s">
        <v>136</v>
      </c>
      <c r="K220" s="9" t="s">
        <v>20</v>
      </c>
      <c r="L220" s="7"/>
      <c r="M220" s="7"/>
      <c r="N220" s="4" t="s">
        <v>511</v>
      </c>
      <c r="O220" s="4" t="s">
        <v>153</v>
      </c>
      <c r="P220" s="4" t="s">
        <v>510</v>
      </c>
      <c r="Q220" s="4" t="s">
        <v>126</v>
      </c>
      <c r="R220" s="4" t="s">
        <v>510</v>
      </c>
      <c r="S220" s="4" t="s">
        <v>134</v>
      </c>
      <c r="T220" s="4" t="s">
        <v>510</v>
      </c>
      <c r="U220" s="4" t="s">
        <v>510</v>
      </c>
      <c r="V220" s="4" t="s">
        <v>510</v>
      </c>
      <c r="W220" s="4" t="s">
        <v>136</v>
      </c>
      <c r="X220" s="4" t="s">
        <v>20</v>
      </c>
      <c r="Y220" s="3">
        <v>102</v>
      </c>
      <c r="Z220" s="4" t="s">
        <v>14</v>
      </c>
    </row>
    <row r="221" spans="1:26" x14ac:dyDescent="0.3">
      <c r="A221" s="24">
        <v>3301006</v>
      </c>
      <c r="B221" s="23" t="s">
        <v>153</v>
      </c>
      <c r="C221" s="7"/>
      <c r="D221" s="13" t="s">
        <v>126</v>
      </c>
      <c r="E221" s="7"/>
      <c r="F221" s="7" t="s">
        <v>134</v>
      </c>
      <c r="G221" s="7"/>
      <c r="H221" s="7" t="s">
        <v>18</v>
      </c>
      <c r="I221" s="7"/>
      <c r="J221" s="7" t="s">
        <v>137</v>
      </c>
      <c r="K221" s="9" t="s">
        <v>20</v>
      </c>
      <c r="L221" s="7"/>
      <c r="M221" s="7"/>
      <c r="N221" s="4" t="s">
        <v>511</v>
      </c>
      <c r="O221" s="4" t="s">
        <v>153</v>
      </c>
      <c r="P221" s="4" t="s">
        <v>510</v>
      </c>
      <c r="Q221" s="4" t="s">
        <v>126</v>
      </c>
      <c r="R221" s="4" t="s">
        <v>510</v>
      </c>
      <c r="S221" s="4" t="s">
        <v>134</v>
      </c>
      <c r="T221" s="4" t="s">
        <v>510</v>
      </c>
      <c r="U221" s="4" t="s">
        <v>510</v>
      </c>
      <c r="V221" s="4" t="s">
        <v>510</v>
      </c>
      <c r="W221" s="4" t="s">
        <v>137</v>
      </c>
      <c r="X221" s="4" t="s">
        <v>20</v>
      </c>
      <c r="Y221" s="3">
        <v>103</v>
      </c>
      <c r="Z221" s="4" t="s">
        <v>14</v>
      </c>
    </row>
    <row r="222" spans="1:26" x14ac:dyDescent="0.3">
      <c r="A222" s="24">
        <v>3301006</v>
      </c>
      <c r="B222" s="23" t="s">
        <v>153</v>
      </c>
      <c r="C222" s="7"/>
      <c r="D222" s="13" t="s">
        <v>126</v>
      </c>
      <c r="E222" s="7"/>
      <c r="F222" s="11" t="s">
        <v>138</v>
      </c>
      <c r="G222" s="11"/>
      <c r="H222" s="7"/>
      <c r="I222" s="7"/>
      <c r="J222" s="8" t="s">
        <v>139</v>
      </c>
      <c r="K222" s="9" t="s">
        <v>50</v>
      </c>
      <c r="L222" s="7"/>
      <c r="M222" s="7"/>
      <c r="N222" s="4" t="s">
        <v>511</v>
      </c>
      <c r="O222" s="4" t="s">
        <v>153</v>
      </c>
      <c r="P222" s="4" t="s">
        <v>510</v>
      </c>
      <c r="Q222" s="4" t="s">
        <v>126</v>
      </c>
      <c r="R222" s="4" t="s">
        <v>510</v>
      </c>
      <c r="S222" s="4" t="s">
        <v>138</v>
      </c>
      <c r="T222" s="4" t="s">
        <v>510</v>
      </c>
      <c r="U222" s="4" t="s">
        <v>510</v>
      </c>
      <c r="V222" s="4" t="s">
        <v>510</v>
      </c>
      <c r="W222" s="4" t="s">
        <v>139</v>
      </c>
      <c r="X222" s="4" t="s">
        <v>50</v>
      </c>
      <c r="Y222" s="3">
        <v>104</v>
      </c>
      <c r="Z222" s="4" t="s">
        <v>14</v>
      </c>
    </row>
    <row r="223" spans="1:26" x14ac:dyDescent="0.3">
      <c r="A223" s="24">
        <v>3301006</v>
      </c>
      <c r="B223" s="23" t="s">
        <v>153</v>
      </c>
      <c r="C223" s="7"/>
      <c r="D223" s="13" t="s">
        <v>126</v>
      </c>
      <c r="E223" s="7"/>
      <c r="F223" s="11" t="s">
        <v>138</v>
      </c>
      <c r="G223" s="11"/>
      <c r="H223" s="7"/>
      <c r="I223" s="7"/>
      <c r="J223" s="8" t="s">
        <v>140</v>
      </c>
      <c r="K223" s="9" t="s">
        <v>20</v>
      </c>
      <c r="L223" s="7"/>
      <c r="M223" s="7"/>
      <c r="N223" s="4" t="s">
        <v>511</v>
      </c>
      <c r="O223" s="4" t="s">
        <v>153</v>
      </c>
      <c r="P223" s="4" t="s">
        <v>510</v>
      </c>
      <c r="Q223" s="4" t="s">
        <v>126</v>
      </c>
      <c r="R223" s="4" t="s">
        <v>510</v>
      </c>
      <c r="S223" s="4" t="s">
        <v>138</v>
      </c>
      <c r="T223" s="4" t="s">
        <v>510</v>
      </c>
      <c r="U223" s="4" t="s">
        <v>510</v>
      </c>
      <c r="V223" s="4" t="s">
        <v>510</v>
      </c>
      <c r="W223" s="4" t="s">
        <v>140</v>
      </c>
      <c r="X223" s="4" t="s">
        <v>20</v>
      </c>
      <c r="Y223" s="3">
        <v>105</v>
      </c>
      <c r="Z223" s="4" t="s">
        <v>14</v>
      </c>
    </row>
    <row r="224" spans="1:26" x14ac:dyDescent="0.3">
      <c r="A224" s="24">
        <v>3301006</v>
      </c>
      <c r="B224" s="23" t="s">
        <v>153</v>
      </c>
      <c r="C224" s="7"/>
      <c r="D224" s="13" t="s">
        <v>126</v>
      </c>
      <c r="E224" s="7"/>
      <c r="F224" s="11" t="s">
        <v>141</v>
      </c>
      <c r="G224" s="11"/>
      <c r="H224" s="7"/>
      <c r="I224" s="7"/>
      <c r="J224" s="8" t="s">
        <v>142</v>
      </c>
      <c r="K224" s="9" t="s">
        <v>25</v>
      </c>
      <c r="L224" s="7"/>
      <c r="M224" s="7"/>
      <c r="N224" s="4" t="s">
        <v>511</v>
      </c>
      <c r="O224" s="4" t="s">
        <v>153</v>
      </c>
      <c r="P224" s="4" t="s">
        <v>510</v>
      </c>
      <c r="Q224" s="4" t="s">
        <v>126</v>
      </c>
      <c r="R224" s="4" t="s">
        <v>510</v>
      </c>
      <c r="S224" s="4" t="s">
        <v>141</v>
      </c>
      <c r="T224" s="4" t="s">
        <v>510</v>
      </c>
      <c r="U224" s="4" t="s">
        <v>510</v>
      </c>
      <c r="V224" s="4" t="s">
        <v>510</v>
      </c>
      <c r="W224" s="4" t="s">
        <v>142</v>
      </c>
      <c r="X224" s="4" t="s">
        <v>25</v>
      </c>
      <c r="Y224" s="3">
        <v>106</v>
      </c>
      <c r="Z224" s="4" t="s">
        <v>14</v>
      </c>
    </row>
    <row r="225" spans="1:26" x14ac:dyDescent="0.3">
      <c r="A225" s="24">
        <v>3301006</v>
      </c>
      <c r="B225" s="23" t="s">
        <v>153</v>
      </c>
      <c r="C225" s="7"/>
      <c r="D225" s="13" t="s">
        <v>126</v>
      </c>
      <c r="E225" s="7"/>
      <c r="F225" s="11" t="s">
        <v>141</v>
      </c>
      <c r="G225" s="11"/>
      <c r="H225" s="7"/>
      <c r="I225" s="7"/>
      <c r="J225" s="8" t="s">
        <v>143</v>
      </c>
      <c r="K225" s="9" t="s">
        <v>25</v>
      </c>
      <c r="L225" s="7"/>
      <c r="M225" s="7"/>
      <c r="N225" s="4" t="s">
        <v>511</v>
      </c>
      <c r="O225" s="4" t="s">
        <v>153</v>
      </c>
      <c r="P225" s="4" t="s">
        <v>510</v>
      </c>
      <c r="Q225" s="4" t="s">
        <v>126</v>
      </c>
      <c r="R225" s="4" t="s">
        <v>510</v>
      </c>
      <c r="S225" s="4" t="s">
        <v>141</v>
      </c>
      <c r="T225" s="4" t="s">
        <v>510</v>
      </c>
      <c r="U225" s="4" t="s">
        <v>510</v>
      </c>
      <c r="V225" s="4" t="s">
        <v>510</v>
      </c>
      <c r="W225" s="4" t="s">
        <v>143</v>
      </c>
      <c r="X225" s="4" t="s">
        <v>25</v>
      </c>
      <c r="Y225" s="3">
        <v>107</v>
      </c>
      <c r="Z225" s="4" t="s">
        <v>14</v>
      </c>
    </row>
    <row r="226" spans="1:26" x14ac:dyDescent="0.3">
      <c r="A226" s="24">
        <v>3301006</v>
      </c>
      <c r="B226" s="23" t="s">
        <v>153</v>
      </c>
      <c r="C226" s="7"/>
      <c r="D226" s="13" t="s">
        <v>126</v>
      </c>
      <c r="E226" s="7"/>
      <c r="F226" s="11" t="s">
        <v>141</v>
      </c>
      <c r="G226" s="11"/>
      <c r="H226" s="7"/>
      <c r="I226" s="7"/>
      <c r="J226" s="8" t="s">
        <v>144</v>
      </c>
      <c r="K226" s="9" t="s">
        <v>25</v>
      </c>
      <c r="L226" s="7"/>
      <c r="M226" s="7"/>
      <c r="N226" s="4" t="s">
        <v>511</v>
      </c>
      <c r="O226" s="4" t="s">
        <v>153</v>
      </c>
      <c r="P226" s="4" t="s">
        <v>510</v>
      </c>
      <c r="Q226" s="4" t="s">
        <v>126</v>
      </c>
      <c r="R226" s="4" t="s">
        <v>510</v>
      </c>
      <c r="S226" s="4" t="s">
        <v>141</v>
      </c>
      <c r="T226" s="4" t="s">
        <v>510</v>
      </c>
      <c r="U226" s="4" t="s">
        <v>510</v>
      </c>
      <c r="V226" s="4" t="s">
        <v>510</v>
      </c>
      <c r="W226" s="4" t="s">
        <v>144</v>
      </c>
      <c r="X226" s="4" t="s">
        <v>25</v>
      </c>
      <c r="Y226" s="3">
        <v>108</v>
      </c>
      <c r="Z226" s="4" t="s">
        <v>14</v>
      </c>
    </row>
    <row r="227" spans="1:26" x14ac:dyDescent="0.3">
      <c r="A227" s="24">
        <v>3301006</v>
      </c>
      <c r="B227" s="23" t="s">
        <v>153</v>
      </c>
      <c r="C227" s="7"/>
      <c r="D227" s="13" t="s">
        <v>126</v>
      </c>
      <c r="E227" s="7"/>
      <c r="F227" s="11" t="s">
        <v>145</v>
      </c>
      <c r="G227" s="11"/>
      <c r="H227" s="7"/>
      <c r="I227" s="7"/>
      <c r="J227" s="8" t="s">
        <v>142</v>
      </c>
      <c r="K227" s="9" t="s">
        <v>25</v>
      </c>
      <c r="L227" s="7"/>
      <c r="M227" s="7"/>
      <c r="N227" s="4" t="s">
        <v>511</v>
      </c>
      <c r="O227" s="4" t="s">
        <v>153</v>
      </c>
      <c r="P227" s="4" t="s">
        <v>510</v>
      </c>
      <c r="Q227" s="4" t="s">
        <v>126</v>
      </c>
      <c r="R227" s="4" t="s">
        <v>510</v>
      </c>
      <c r="S227" s="4" t="s">
        <v>145</v>
      </c>
      <c r="T227" s="4" t="s">
        <v>510</v>
      </c>
      <c r="U227" s="4" t="s">
        <v>510</v>
      </c>
      <c r="V227" s="4" t="s">
        <v>510</v>
      </c>
      <c r="W227" s="4" t="s">
        <v>142</v>
      </c>
      <c r="X227" s="4" t="s">
        <v>25</v>
      </c>
      <c r="Y227" s="3">
        <v>109</v>
      </c>
      <c r="Z227" s="4" t="s">
        <v>14</v>
      </c>
    </row>
    <row r="228" spans="1:26" x14ac:dyDescent="0.3">
      <c r="A228" s="24">
        <v>3301006</v>
      </c>
      <c r="B228" s="23" t="s">
        <v>153</v>
      </c>
      <c r="C228" s="7"/>
      <c r="D228" s="13" t="s">
        <v>126</v>
      </c>
      <c r="E228" s="7"/>
      <c r="F228" s="11" t="s">
        <v>145</v>
      </c>
      <c r="G228" s="11"/>
      <c r="H228" s="7"/>
      <c r="I228" s="7"/>
      <c r="J228" s="8" t="s">
        <v>143</v>
      </c>
      <c r="K228" s="9" t="s">
        <v>25</v>
      </c>
      <c r="L228" s="7"/>
      <c r="M228" s="7"/>
      <c r="N228" s="4" t="s">
        <v>511</v>
      </c>
      <c r="O228" s="4" t="s">
        <v>153</v>
      </c>
      <c r="P228" s="4" t="s">
        <v>510</v>
      </c>
      <c r="Q228" s="4" t="s">
        <v>126</v>
      </c>
      <c r="R228" s="4" t="s">
        <v>510</v>
      </c>
      <c r="S228" s="4" t="s">
        <v>145</v>
      </c>
      <c r="T228" s="4" t="s">
        <v>510</v>
      </c>
      <c r="U228" s="4" t="s">
        <v>510</v>
      </c>
      <c r="V228" s="4" t="s">
        <v>510</v>
      </c>
      <c r="W228" s="4" t="s">
        <v>143</v>
      </c>
      <c r="X228" s="4" t="s">
        <v>25</v>
      </c>
      <c r="Y228" s="3">
        <v>110</v>
      </c>
      <c r="Z228" s="4" t="s">
        <v>14</v>
      </c>
    </row>
    <row r="229" spans="1:26" x14ac:dyDescent="0.3">
      <c r="A229" s="24">
        <v>3301006</v>
      </c>
      <c r="B229" s="23" t="s">
        <v>153</v>
      </c>
      <c r="C229" s="7"/>
      <c r="D229" s="13" t="s">
        <v>126</v>
      </c>
      <c r="E229" s="7"/>
      <c r="F229" s="11" t="s">
        <v>145</v>
      </c>
      <c r="G229" s="11"/>
      <c r="H229" s="7"/>
      <c r="I229" s="7"/>
      <c r="J229" s="8" t="s">
        <v>146</v>
      </c>
      <c r="K229" s="9" t="s">
        <v>25</v>
      </c>
      <c r="L229" s="7"/>
      <c r="M229" s="7"/>
      <c r="N229" s="4" t="s">
        <v>511</v>
      </c>
      <c r="O229" s="4" t="s">
        <v>153</v>
      </c>
      <c r="P229" s="4" t="s">
        <v>510</v>
      </c>
      <c r="Q229" s="4" t="s">
        <v>126</v>
      </c>
      <c r="R229" s="4" t="s">
        <v>510</v>
      </c>
      <c r="S229" s="4" t="s">
        <v>145</v>
      </c>
      <c r="T229" s="4" t="s">
        <v>510</v>
      </c>
      <c r="U229" s="4" t="s">
        <v>510</v>
      </c>
      <c r="V229" s="4" t="s">
        <v>510</v>
      </c>
      <c r="W229" s="4" t="s">
        <v>146</v>
      </c>
      <c r="X229" s="4" t="s">
        <v>25</v>
      </c>
      <c r="Y229" s="3">
        <v>111</v>
      </c>
      <c r="Z229" s="4" t="s">
        <v>14</v>
      </c>
    </row>
    <row r="230" spans="1:26" x14ac:dyDescent="0.3">
      <c r="A230" s="24">
        <v>3301006</v>
      </c>
      <c r="B230" s="23" t="s">
        <v>153</v>
      </c>
      <c r="C230" s="7"/>
      <c r="D230" s="13" t="s">
        <v>126</v>
      </c>
      <c r="E230" s="7"/>
      <c r="F230" s="11" t="s">
        <v>145</v>
      </c>
      <c r="G230" s="11"/>
      <c r="H230" s="7"/>
      <c r="I230" s="7"/>
      <c r="J230" s="8" t="s">
        <v>144</v>
      </c>
      <c r="K230" s="9" t="s">
        <v>25</v>
      </c>
      <c r="L230" s="7"/>
      <c r="M230" s="7"/>
      <c r="N230" s="4" t="s">
        <v>511</v>
      </c>
      <c r="O230" s="4" t="s">
        <v>153</v>
      </c>
      <c r="P230" s="4" t="s">
        <v>510</v>
      </c>
      <c r="Q230" s="4" t="s">
        <v>126</v>
      </c>
      <c r="R230" s="4" t="s">
        <v>510</v>
      </c>
      <c r="S230" s="4" t="s">
        <v>145</v>
      </c>
      <c r="T230" s="4" t="s">
        <v>510</v>
      </c>
      <c r="U230" s="4" t="s">
        <v>510</v>
      </c>
      <c r="V230" s="4" t="s">
        <v>510</v>
      </c>
      <c r="W230" s="4" t="s">
        <v>144</v>
      </c>
      <c r="X230" s="4" t="s">
        <v>25</v>
      </c>
      <c r="Y230" s="3">
        <v>112</v>
      </c>
      <c r="Z230" s="4" t="s">
        <v>14</v>
      </c>
    </row>
    <row r="231" spans="1:26" x14ac:dyDescent="0.3">
      <c r="A231" s="24">
        <v>3301006</v>
      </c>
      <c r="B231" s="23" t="s">
        <v>153</v>
      </c>
      <c r="C231" s="7"/>
      <c r="D231" s="13" t="s">
        <v>126</v>
      </c>
      <c r="E231" s="7"/>
      <c r="F231" s="7" t="s">
        <v>147</v>
      </c>
      <c r="G231" s="7"/>
      <c r="H231" s="7" t="s">
        <v>18</v>
      </c>
      <c r="I231" s="7"/>
      <c r="J231" s="7" t="s">
        <v>148</v>
      </c>
      <c r="K231" s="9" t="s">
        <v>20</v>
      </c>
      <c r="L231" s="7"/>
      <c r="M231" s="7"/>
      <c r="N231" s="4" t="s">
        <v>511</v>
      </c>
      <c r="O231" s="4" t="s">
        <v>153</v>
      </c>
      <c r="P231" s="4" t="s">
        <v>510</v>
      </c>
      <c r="Q231" s="4" t="s">
        <v>126</v>
      </c>
      <c r="R231" s="4" t="s">
        <v>510</v>
      </c>
      <c r="S231" s="4" t="s">
        <v>147</v>
      </c>
      <c r="T231" s="4" t="s">
        <v>510</v>
      </c>
      <c r="U231" s="4" t="s">
        <v>510</v>
      </c>
      <c r="V231" s="4" t="s">
        <v>510</v>
      </c>
      <c r="W231" s="4" t="s">
        <v>148</v>
      </c>
      <c r="X231" s="4" t="s">
        <v>20</v>
      </c>
      <c r="Y231" s="3">
        <v>113</v>
      </c>
      <c r="Z231" s="4" t="s">
        <v>14</v>
      </c>
    </row>
    <row r="232" spans="1:26" x14ac:dyDescent="0.3">
      <c r="A232" s="24">
        <v>3301006</v>
      </c>
      <c r="B232" s="23" t="s">
        <v>153</v>
      </c>
      <c r="C232" s="7"/>
      <c r="D232" s="13" t="s">
        <v>126</v>
      </c>
      <c r="E232" s="7"/>
      <c r="F232" s="25" t="s">
        <v>147</v>
      </c>
      <c r="G232" s="7"/>
      <c r="H232" s="7" t="s">
        <v>18</v>
      </c>
      <c r="I232" s="7"/>
      <c r="J232" s="7" t="s">
        <v>149</v>
      </c>
      <c r="K232" s="9" t="s">
        <v>20</v>
      </c>
      <c r="L232" s="7"/>
      <c r="M232" s="7"/>
      <c r="N232" s="4" t="s">
        <v>511</v>
      </c>
      <c r="O232" s="4" t="s">
        <v>153</v>
      </c>
      <c r="P232" s="4" t="s">
        <v>510</v>
      </c>
      <c r="Q232" s="4" t="s">
        <v>126</v>
      </c>
      <c r="R232" s="4" t="s">
        <v>510</v>
      </c>
      <c r="S232" s="4" t="s">
        <v>147</v>
      </c>
      <c r="T232" s="4" t="s">
        <v>510</v>
      </c>
      <c r="U232" s="4" t="s">
        <v>510</v>
      </c>
      <c r="V232" s="4" t="s">
        <v>510</v>
      </c>
      <c r="W232" s="4" t="s">
        <v>149</v>
      </c>
      <c r="X232" s="4" t="s">
        <v>20</v>
      </c>
      <c r="Y232" s="3">
        <v>114</v>
      </c>
      <c r="Z232" s="4" t="s">
        <v>14</v>
      </c>
    </row>
    <row r="233" spans="1:26" x14ac:dyDescent="0.3">
      <c r="A233" s="24">
        <v>3301006</v>
      </c>
      <c r="B233" s="23" t="s">
        <v>153</v>
      </c>
      <c r="C233" s="7"/>
      <c r="D233" s="13" t="s">
        <v>150</v>
      </c>
      <c r="E233" s="7"/>
      <c r="F233" s="25"/>
      <c r="G233" s="7"/>
      <c r="H233" s="7"/>
      <c r="I233" s="7"/>
      <c r="J233" s="7" t="s">
        <v>151</v>
      </c>
      <c r="K233" s="9" t="s">
        <v>25</v>
      </c>
      <c r="L233" s="7"/>
      <c r="M233" s="7"/>
      <c r="N233" s="4" t="s">
        <v>511</v>
      </c>
      <c r="O233" s="4" t="s">
        <v>153</v>
      </c>
      <c r="P233" s="4" t="s">
        <v>510</v>
      </c>
      <c r="Q233" s="4" t="s">
        <v>150</v>
      </c>
      <c r="R233" s="4" t="s">
        <v>510</v>
      </c>
      <c r="S233" s="4" t="s">
        <v>510</v>
      </c>
      <c r="T233" s="4" t="s">
        <v>510</v>
      </c>
      <c r="U233" s="4" t="s">
        <v>510</v>
      </c>
      <c r="V233" s="4" t="s">
        <v>510</v>
      </c>
      <c r="W233" s="4" t="s">
        <v>151</v>
      </c>
      <c r="X233" s="4" t="s">
        <v>25</v>
      </c>
      <c r="Y233" s="3">
        <v>115</v>
      </c>
      <c r="Z233" s="4" t="s">
        <v>14</v>
      </c>
    </row>
    <row r="234" spans="1:26" x14ac:dyDescent="0.3">
      <c r="A234" s="24">
        <v>3301006</v>
      </c>
      <c r="B234" s="23" t="s">
        <v>153</v>
      </c>
      <c r="C234" s="7"/>
      <c r="D234" s="13" t="s">
        <v>150</v>
      </c>
      <c r="E234" s="26"/>
      <c r="F234" s="7"/>
      <c r="G234" s="7"/>
      <c r="H234" s="7"/>
      <c r="I234" s="7"/>
      <c r="J234" s="7" t="s">
        <v>152</v>
      </c>
      <c r="K234" s="9" t="s">
        <v>25</v>
      </c>
      <c r="L234" s="7"/>
      <c r="M234" s="7"/>
      <c r="N234" s="4" t="s">
        <v>511</v>
      </c>
      <c r="O234" s="4" t="s">
        <v>153</v>
      </c>
      <c r="P234" s="4" t="s">
        <v>510</v>
      </c>
      <c r="Q234" s="4" t="s">
        <v>150</v>
      </c>
      <c r="R234" s="4" t="s">
        <v>510</v>
      </c>
      <c r="S234" s="4" t="s">
        <v>510</v>
      </c>
      <c r="T234" s="4" t="s">
        <v>510</v>
      </c>
      <c r="U234" s="4" t="s">
        <v>510</v>
      </c>
      <c r="V234" s="4" t="s">
        <v>510</v>
      </c>
      <c r="W234" s="4" t="s">
        <v>152</v>
      </c>
      <c r="X234" s="4" t="s">
        <v>25</v>
      </c>
      <c r="Y234" s="3">
        <v>116</v>
      </c>
      <c r="Z234" s="4" t="s">
        <v>14</v>
      </c>
    </row>
    <row r="235" spans="1:26" x14ac:dyDescent="0.3">
      <c r="A235" s="20">
        <v>3301031</v>
      </c>
      <c r="B235" s="20" t="s">
        <v>154</v>
      </c>
      <c r="C235" s="20"/>
      <c r="D235" s="21" t="s">
        <v>16</v>
      </c>
      <c r="E235" s="21"/>
      <c r="F235" s="21" t="s">
        <v>17</v>
      </c>
      <c r="G235" s="21"/>
      <c r="H235" s="21" t="s">
        <v>18</v>
      </c>
      <c r="I235" s="21"/>
      <c r="J235" s="21" t="s">
        <v>19</v>
      </c>
      <c r="K235" s="29" t="s">
        <v>20</v>
      </c>
      <c r="L235" s="56">
        <v>3</v>
      </c>
      <c r="M235" s="30" t="s">
        <v>14</v>
      </c>
      <c r="N235" s="4" t="s">
        <v>512</v>
      </c>
      <c r="O235" s="4" t="s">
        <v>154</v>
      </c>
      <c r="P235" s="4" t="s">
        <v>510</v>
      </c>
      <c r="Q235" s="4" t="s">
        <v>16</v>
      </c>
      <c r="R235" s="4" t="s">
        <v>510</v>
      </c>
      <c r="S235" s="4" t="s">
        <v>17</v>
      </c>
      <c r="T235" s="4" t="s">
        <v>510</v>
      </c>
      <c r="U235" s="4" t="s">
        <v>510</v>
      </c>
      <c r="V235" s="4" t="s">
        <v>510</v>
      </c>
      <c r="W235" s="4" t="s">
        <v>19</v>
      </c>
      <c r="X235" s="4" t="s">
        <v>20</v>
      </c>
      <c r="Y235" s="3">
        <v>117</v>
      </c>
      <c r="Z235" s="4" t="s">
        <v>14</v>
      </c>
    </row>
    <row r="236" spans="1:26" x14ac:dyDescent="0.3">
      <c r="A236" s="6">
        <v>3301031</v>
      </c>
      <c r="B236" s="6" t="s">
        <v>154</v>
      </c>
      <c r="C236" s="6"/>
      <c r="D236" s="7" t="s">
        <v>16</v>
      </c>
      <c r="E236" s="7"/>
      <c r="F236" s="7" t="s">
        <v>17</v>
      </c>
      <c r="G236" s="7"/>
      <c r="H236" s="7" t="s">
        <v>18</v>
      </c>
      <c r="I236" s="7"/>
      <c r="J236" s="7" t="s">
        <v>21</v>
      </c>
      <c r="K236" s="9" t="s">
        <v>20</v>
      </c>
      <c r="L236" s="7"/>
      <c r="M236" s="7"/>
      <c r="N236" s="4" t="s">
        <v>512</v>
      </c>
      <c r="O236" s="4" t="s">
        <v>154</v>
      </c>
      <c r="P236" s="4" t="s">
        <v>510</v>
      </c>
      <c r="Q236" s="4" t="s">
        <v>16</v>
      </c>
      <c r="R236" s="4" t="s">
        <v>510</v>
      </c>
      <c r="S236" s="4" t="s">
        <v>17</v>
      </c>
      <c r="T236" s="4" t="s">
        <v>510</v>
      </c>
      <c r="U236" s="4" t="s">
        <v>510</v>
      </c>
      <c r="V236" s="4" t="s">
        <v>510</v>
      </c>
      <c r="W236" s="4" t="s">
        <v>21</v>
      </c>
      <c r="X236" s="4" t="s">
        <v>20</v>
      </c>
      <c r="Y236" s="4">
        <v>1</v>
      </c>
      <c r="Z236" s="4" t="s">
        <v>14</v>
      </c>
    </row>
    <row r="237" spans="1:26" x14ac:dyDescent="0.3">
      <c r="A237" s="6">
        <v>3301031</v>
      </c>
      <c r="B237" s="6" t="s">
        <v>154</v>
      </c>
      <c r="C237" s="6"/>
      <c r="D237" s="7" t="s">
        <v>16</v>
      </c>
      <c r="E237" s="7"/>
      <c r="F237" s="7" t="s">
        <v>17</v>
      </c>
      <c r="G237" s="7"/>
      <c r="H237" s="7"/>
      <c r="I237" s="7"/>
      <c r="J237" s="7" t="s">
        <v>22</v>
      </c>
      <c r="K237" s="9" t="s">
        <v>23</v>
      </c>
      <c r="L237" s="7"/>
      <c r="M237" s="7"/>
      <c r="N237" s="4" t="s">
        <v>512</v>
      </c>
      <c r="O237" s="4" t="s">
        <v>154</v>
      </c>
      <c r="P237" s="4" t="s">
        <v>510</v>
      </c>
      <c r="Q237" s="4" t="s">
        <v>16</v>
      </c>
      <c r="R237" s="4" t="s">
        <v>510</v>
      </c>
      <c r="S237" s="4" t="s">
        <v>17</v>
      </c>
      <c r="T237" s="4" t="s">
        <v>510</v>
      </c>
      <c r="U237" s="4" t="s">
        <v>510</v>
      </c>
      <c r="V237" s="4" t="s">
        <v>510</v>
      </c>
      <c r="W237" s="4" t="s">
        <v>22</v>
      </c>
      <c r="X237" s="4" t="s">
        <v>371</v>
      </c>
      <c r="Y237" s="4">
        <v>2</v>
      </c>
      <c r="Z237" s="4" t="s">
        <v>14</v>
      </c>
    </row>
    <row r="238" spans="1:26" x14ac:dyDescent="0.3">
      <c r="A238" s="6">
        <v>3301031</v>
      </c>
      <c r="B238" s="6" t="s">
        <v>154</v>
      </c>
      <c r="C238" s="6"/>
      <c r="D238" s="7" t="s">
        <v>16</v>
      </c>
      <c r="E238" s="7"/>
      <c r="F238" s="7" t="s">
        <v>17</v>
      </c>
      <c r="G238" s="7"/>
      <c r="H238" s="7"/>
      <c r="I238" s="7"/>
      <c r="J238" s="7" t="s">
        <v>24</v>
      </c>
      <c r="K238" s="9" t="s">
        <v>25</v>
      </c>
      <c r="L238" s="7"/>
      <c r="M238" s="7"/>
      <c r="N238" s="4" t="s">
        <v>512</v>
      </c>
      <c r="O238" s="4" t="s">
        <v>154</v>
      </c>
      <c r="P238" s="4" t="s">
        <v>510</v>
      </c>
      <c r="Q238" s="4" t="s">
        <v>16</v>
      </c>
      <c r="R238" s="4" t="s">
        <v>510</v>
      </c>
      <c r="S238" s="4" t="s">
        <v>17</v>
      </c>
      <c r="T238" s="4" t="s">
        <v>510</v>
      </c>
      <c r="U238" s="4" t="s">
        <v>510</v>
      </c>
      <c r="V238" s="4" t="s">
        <v>510</v>
      </c>
      <c r="W238" s="4" t="s">
        <v>24</v>
      </c>
      <c r="X238" s="4" t="s">
        <v>25</v>
      </c>
      <c r="Y238" s="4">
        <v>3</v>
      </c>
      <c r="Z238" s="4" t="s">
        <v>14</v>
      </c>
    </row>
    <row r="239" spans="1:26" x14ac:dyDescent="0.3">
      <c r="A239" s="6">
        <v>3301031</v>
      </c>
      <c r="B239" s="6" t="s">
        <v>154</v>
      </c>
      <c r="C239" s="6"/>
      <c r="D239" s="7" t="s">
        <v>16</v>
      </c>
      <c r="E239" s="7"/>
      <c r="F239" s="7" t="s">
        <v>17</v>
      </c>
      <c r="G239" s="7"/>
      <c r="H239" s="7" t="s">
        <v>18</v>
      </c>
      <c r="I239" s="7"/>
      <c r="J239" s="7" t="s">
        <v>26</v>
      </c>
      <c r="K239" s="9" t="s">
        <v>20</v>
      </c>
      <c r="L239" s="7" t="s">
        <v>164</v>
      </c>
      <c r="M239" s="7"/>
      <c r="N239" s="4" t="s">
        <v>512</v>
      </c>
      <c r="O239" s="4" t="s">
        <v>154</v>
      </c>
      <c r="P239" s="4" t="s">
        <v>510</v>
      </c>
      <c r="Q239" s="4" t="s">
        <v>16</v>
      </c>
      <c r="R239" s="4" t="s">
        <v>510</v>
      </c>
      <c r="S239" s="4" t="s">
        <v>17</v>
      </c>
      <c r="T239" s="4" t="s">
        <v>510</v>
      </c>
      <c r="U239" s="4" t="s">
        <v>510</v>
      </c>
      <c r="V239" s="4" t="s">
        <v>510</v>
      </c>
      <c r="W239" s="4" t="s">
        <v>26</v>
      </c>
      <c r="X239" s="4" t="s">
        <v>20</v>
      </c>
      <c r="Y239" s="4">
        <v>4</v>
      </c>
      <c r="Z239" s="4" t="s">
        <v>14</v>
      </c>
    </row>
    <row r="240" spans="1:26" x14ac:dyDescent="0.3">
      <c r="A240" s="6">
        <v>3301031</v>
      </c>
      <c r="B240" s="6" t="s">
        <v>154</v>
      </c>
      <c r="C240" s="6"/>
      <c r="D240" s="7" t="s">
        <v>16</v>
      </c>
      <c r="E240" s="7"/>
      <c r="F240" s="7" t="s">
        <v>27</v>
      </c>
      <c r="G240" s="7"/>
      <c r="H240" s="7" t="s">
        <v>28</v>
      </c>
      <c r="I240" s="7"/>
      <c r="J240" s="7" t="s">
        <v>29</v>
      </c>
      <c r="K240" s="9" t="s">
        <v>23</v>
      </c>
      <c r="L240" s="7"/>
      <c r="M240" s="7"/>
      <c r="N240" s="4" t="s">
        <v>512</v>
      </c>
      <c r="O240" s="4" t="s">
        <v>154</v>
      </c>
      <c r="P240" s="4" t="s">
        <v>510</v>
      </c>
      <c r="Q240" s="4" t="s">
        <v>16</v>
      </c>
      <c r="R240" s="4" t="s">
        <v>510</v>
      </c>
      <c r="S240" s="4" t="s">
        <v>27</v>
      </c>
      <c r="T240" s="4" t="s">
        <v>510</v>
      </c>
      <c r="U240" s="4" t="s">
        <v>28</v>
      </c>
      <c r="V240" s="4" t="s">
        <v>510</v>
      </c>
      <c r="W240" s="4" t="s">
        <v>29</v>
      </c>
      <c r="X240" s="4" t="s">
        <v>371</v>
      </c>
      <c r="Y240" s="4">
        <v>5</v>
      </c>
      <c r="Z240" s="4" t="s">
        <v>14</v>
      </c>
    </row>
    <row r="241" spans="1:26" x14ac:dyDescent="0.3">
      <c r="A241" s="6">
        <v>3301031</v>
      </c>
      <c r="B241" s="6" t="s">
        <v>154</v>
      </c>
      <c r="C241" s="6"/>
      <c r="D241" s="7" t="s">
        <v>16</v>
      </c>
      <c r="E241" s="7"/>
      <c r="F241" s="7" t="s">
        <v>27</v>
      </c>
      <c r="G241" s="7"/>
      <c r="H241" s="7" t="s">
        <v>28</v>
      </c>
      <c r="I241" s="7"/>
      <c r="J241" s="7" t="s">
        <v>31</v>
      </c>
      <c r="K241" s="9" t="s">
        <v>23</v>
      </c>
      <c r="L241" s="7"/>
      <c r="M241" s="7"/>
      <c r="N241" s="4" t="s">
        <v>512</v>
      </c>
      <c r="O241" s="4" t="s">
        <v>154</v>
      </c>
      <c r="P241" s="4" t="s">
        <v>510</v>
      </c>
      <c r="Q241" s="4" t="s">
        <v>16</v>
      </c>
      <c r="R241" s="4" t="s">
        <v>510</v>
      </c>
      <c r="S241" s="4" t="s">
        <v>27</v>
      </c>
      <c r="T241" s="4" t="s">
        <v>510</v>
      </c>
      <c r="U241" s="4" t="s">
        <v>28</v>
      </c>
      <c r="V241" s="4" t="s">
        <v>510</v>
      </c>
      <c r="W241" s="4" t="s">
        <v>31</v>
      </c>
      <c r="X241" s="4" t="s">
        <v>371</v>
      </c>
      <c r="Y241" s="4">
        <v>6</v>
      </c>
      <c r="Z241" s="4" t="s">
        <v>14</v>
      </c>
    </row>
    <row r="242" spans="1:26" x14ac:dyDescent="0.3">
      <c r="A242" s="6">
        <v>3301031</v>
      </c>
      <c r="B242" s="6" t="s">
        <v>154</v>
      </c>
      <c r="C242" s="6"/>
      <c r="D242" s="7" t="s">
        <v>16</v>
      </c>
      <c r="E242" s="7"/>
      <c r="F242" s="7" t="s">
        <v>27</v>
      </c>
      <c r="G242" s="7"/>
      <c r="H242" s="7" t="s">
        <v>28</v>
      </c>
      <c r="I242" s="7"/>
      <c r="J242" s="7" t="s">
        <v>32</v>
      </c>
      <c r="K242" s="9" t="s">
        <v>20</v>
      </c>
      <c r="L242" s="7"/>
      <c r="M242" s="7"/>
      <c r="N242" s="4" t="s">
        <v>512</v>
      </c>
      <c r="O242" s="4" t="s">
        <v>154</v>
      </c>
      <c r="P242" s="4" t="s">
        <v>510</v>
      </c>
      <c r="Q242" s="4" t="s">
        <v>16</v>
      </c>
      <c r="R242" s="4" t="s">
        <v>510</v>
      </c>
      <c r="S242" s="4" t="s">
        <v>27</v>
      </c>
      <c r="T242" s="4" t="s">
        <v>510</v>
      </c>
      <c r="U242" s="4" t="s">
        <v>28</v>
      </c>
      <c r="V242" s="4" t="s">
        <v>510</v>
      </c>
      <c r="W242" s="4" t="s">
        <v>32</v>
      </c>
      <c r="X242" s="4" t="s">
        <v>20</v>
      </c>
      <c r="Y242" s="4">
        <v>7</v>
      </c>
      <c r="Z242" s="4" t="s">
        <v>14</v>
      </c>
    </row>
    <row r="243" spans="1:26" x14ac:dyDescent="0.3">
      <c r="A243" s="6">
        <v>3301031</v>
      </c>
      <c r="B243" s="6" t="s">
        <v>154</v>
      </c>
      <c r="C243" s="6"/>
      <c r="D243" s="7" t="s">
        <v>16</v>
      </c>
      <c r="E243" s="7"/>
      <c r="F243" s="7" t="s">
        <v>27</v>
      </c>
      <c r="G243" s="7"/>
      <c r="H243" s="7" t="s">
        <v>28</v>
      </c>
      <c r="I243" s="7"/>
      <c r="J243" s="7" t="s">
        <v>33</v>
      </c>
      <c r="K243" s="9" t="s">
        <v>34</v>
      </c>
      <c r="L243" s="7"/>
      <c r="M243" s="7"/>
      <c r="N243" s="4" t="s">
        <v>512</v>
      </c>
      <c r="O243" s="4" t="s">
        <v>154</v>
      </c>
      <c r="P243" s="4" t="s">
        <v>510</v>
      </c>
      <c r="Q243" s="4" t="s">
        <v>16</v>
      </c>
      <c r="R243" s="4" t="s">
        <v>510</v>
      </c>
      <c r="S243" s="4" t="s">
        <v>27</v>
      </c>
      <c r="T243" s="4" t="s">
        <v>510</v>
      </c>
      <c r="U243" s="4" t="s">
        <v>28</v>
      </c>
      <c r="V243" s="4" t="s">
        <v>510</v>
      </c>
      <c r="W243" s="4" t="s">
        <v>33</v>
      </c>
      <c r="X243" s="4" t="s">
        <v>34</v>
      </c>
      <c r="Y243" s="4">
        <v>8</v>
      </c>
      <c r="Z243" s="4" t="s">
        <v>14</v>
      </c>
    </row>
    <row r="244" spans="1:26" x14ac:dyDescent="0.3">
      <c r="A244" s="6">
        <v>3301031</v>
      </c>
      <c r="B244" s="6" t="s">
        <v>154</v>
      </c>
      <c r="C244" s="6"/>
      <c r="D244" s="7" t="s">
        <v>16</v>
      </c>
      <c r="E244" s="7"/>
      <c r="F244" s="7" t="s">
        <v>27</v>
      </c>
      <c r="G244" s="7"/>
      <c r="H244" s="7" t="s">
        <v>28</v>
      </c>
      <c r="I244" s="7"/>
      <c r="J244" s="7" t="s">
        <v>35</v>
      </c>
      <c r="K244" s="9" t="s">
        <v>23</v>
      </c>
      <c r="L244" s="7"/>
      <c r="M244" s="7"/>
      <c r="N244" s="4" t="s">
        <v>512</v>
      </c>
      <c r="O244" s="4" t="s">
        <v>154</v>
      </c>
      <c r="P244" s="4" t="s">
        <v>510</v>
      </c>
      <c r="Q244" s="4" t="s">
        <v>16</v>
      </c>
      <c r="R244" s="4" t="s">
        <v>510</v>
      </c>
      <c r="S244" s="4" t="s">
        <v>27</v>
      </c>
      <c r="T244" s="4" t="s">
        <v>510</v>
      </c>
      <c r="U244" s="4" t="s">
        <v>28</v>
      </c>
      <c r="V244" s="4" t="s">
        <v>510</v>
      </c>
      <c r="W244" s="4" t="s">
        <v>35</v>
      </c>
      <c r="X244" s="4" t="s">
        <v>371</v>
      </c>
      <c r="Y244" s="4">
        <v>9</v>
      </c>
      <c r="Z244" s="4" t="s">
        <v>14</v>
      </c>
    </row>
    <row r="245" spans="1:26" x14ac:dyDescent="0.3">
      <c r="A245" s="6">
        <v>3301031</v>
      </c>
      <c r="B245" s="6" t="s">
        <v>154</v>
      </c>
      <c r="C245" s="6"/>
      <c r="D245" s="7" t="s">
        <v>16</v>
      </c>
      <c r="E245" s="7"/>
      <c r="F245" s="7" t="s">
        <v>27</v>
      </c>
      <c r="G245" s="7"/>
      <c r="H245" s="7" t="s">
        <v>36</v>
      </c>
      <c r="I245" s="7"/>
      <c r="J245" s="7" t="s">
        <v>29</v>
      </c>
      <c r="K245" s="9" t="s">
        <v>23</v>
      </c>
      <c r="L245" s="7"/>
      <c r="M245" s="7"/>
      <c r="N245" s="4" t="s">
        <v>512</v>
      </c>
      <c r="O245" s="4" t="s">
        <v>154</v>
      </c>
      <c r="P245" s="4" t="s">
        <v>510</v>
      </c>
      <c r="Q245" s="4" t="s">
        <v>16</v>
      </c>
      <c r="R245" s="4" t="s">
        <v>510</v>
      </c>
      <c r="S245" s="4" t="s">
        <v>27</v>
      </c>
      <c r="T245" s="4" t="s">
        <v>510</v>
      </c>
      <c r="U245" s="4" t="s">
        <v>36</v>
      </c>
      <c r="V245" s="4" t="s">
        <v>510</v>
      </c>
      <c r="W245" s="4" t="s">
        <v>29</v>
      </c>
      <c r="X245" s="4" t="s">
        <v>371</v>
      </c>
      <c r="Y245" s="4">
        <v>10</v>
      </c>
      <c r="Z245" s="4" t="s">
        <v>14</v>
      </c>
    </row>
    <row r="246" spans="1:26" x14ac:dyDescent="0.3">
      <c r="A246" s="6">
        <v>3301031</v>
      </c>
      <c r="B246" s="6" t="s">
        <v>154</v>
      </c>
      <c r="C246" s="6"/>
      <c r="D246" s="7" t="s">
        <v>16</v>
      </c>
      <c r="E246" s="7"/>
      <c r="F246" s="7" t="s">
        <v>27</v>
      </c>
      <c r="G246" s="7"/>
      <c r="H246" s="7" t="s">
        <v>36</v>
      </c>
      <c r="I246" s="7"/>
      <c r="J246" s="7" t="s">
        <v>33</v>
      </c>
      <c r="K246" s="9" t="s">
        <v>34</v>
      </c>
      <c r="L246" s="7"/>
      <c r="M246" s="7"/>
      <c r="N246" s="4" t="s">
        <v>512</v>
      </c>
      <c r="O246" s="4" t="s">
        <v>154</v>
      </c>
      <c r="P246" s="4" t="s">
        <v>510</v>
      </c>
      <c r="Q246" s="4" t="s">
        <v>16</v>
      </c>
      <c r="R246" s="4" t="s">
        <v>510</v>
      </c>
      <c r="S246" s="4" t="s">
        <v>27</v>
      </c>
      <c r="T246" s="4" t="s">
        <v>510</v>
      </c>
      <c r="U246" s="4" t="s">
        <v>36</v>
      </c>
      <c r="V246" s="4" t="s">
        <v>510</v>
      </c>
      <c r="W246" s="4" t="s">
        <v>33</v>
      </c>
      <c r="X246" s="4" t="s">
        <v>34</v>
      </c>
      <c r="Y246" s="4">
        <v>11</v>
      </c>
      <c r="Z246" s="4" t="s">
        <v>14</v>
      </c>
    </row>
    <row r="247" spans="1:26" x14ac:dyDescent="0.3">
      <c r="A247" s="6">
        <v>3301031</v>
      </c>
      <c r="B247" s="6" t="s">
        <v>154</v>
      </c>
      <c r="C247" s="6"/>
      <c r="D247" s="7" t="s">
        <v>16</v>
      </c>
      <c r="E247" s="7"/>
      <c r="F247" s="7" t="s">
        <v>27</v>
      </c>
      <c r="G247" s="7"/>
      <c r="H247" s="7" t="s">
        <v>36</v>
      </c>
      <c r="I247" s="7"/>
      <c r="J247" s="7" t="s">
        <v>35</v>
      </c>
      <c r="K247" s="9" t="s">
        <v>23</v>
      </c>
      <c r="L247" s="7"/>
      <c r="M247" s="7"/>
      <c r="N247" s="4" t="s">
        <v>512</v>
      </c>
      <c r="O247" s="4" t="s">
        <v>154</v>
      </c>
      <c r="P247" s="4" t="s">
        <v>510</v>
      </c>
      <c r="Q247" s="4" t="s">
        <v>16</v>
      </c>
      <c r="R247" s="4" t="s">
        <v>510</v>
      </c>
      <c r="S247" s="4" t="s">
        <v>27</v>
      </c>
      <c r="T247" s="4" t="s">
        <v>510</v>
      </c>
      <c r="U247" s="4" t="s">
        <v>36</v>
      </c>
      <c r="V247" s="4" t="s">
        <v>510</v>
      </c>
      <c r="W247" s="4" t="s">
        <v>35</v>
      </c>
      <c r="X247" s="4" t="s">
        <v>371</v>
      </c>
      <c r="Y247" s="4">
        <v>12</v>
      </c>
      <c r="Z247" s="4" t="s">
        <v>14</v>
      </c>
    </row>
    <row r="248" spans="1:26" x14ac:dyDescent="0.3">
      <c r="A248" s="6">
        <v>3301031</v>
      </c>
      <c r="B248" s="6" t="s">
        <v>154</v>
      </c>
      <c r="C248" s="6"/>
      <c r="D248" s="7" t="s">
        <v>16</v>
      </c>
      <c r="E248" s="7"/>
      <c r="F248" s="7" t="s">
        <v>27</v>
      </c>
      <c r="G248" s="7"/>
      <c r="H248" s="7" t="s">
        <v>37</v>
      </c>
      <c r="I248" s="7"/>
      <c r="J248" s="7" t="s">
        <v>32</v>
      </c>
      <c r="K248" s="9" t="s">
        <v>20</v>
      </c>
      <c r="L248" s="7"/>
      <c r="M248" s="7"/>
      <c r="N248" s="4" t="s">
        <v>512</v>
      </c>
      <c r="O248" s="4" t="s">
        <v>154</v>
      </c>
      <c r="P248" s="4" t="s">
        <v>510</v>
      </c>
      <c r="Q248" s="4" t="s">
        <v>16</v>
      </c>
      <c r="R248" s="4" t="s">
        <v>510</v>
      </c>
      <c r="S248" s="4" t="s">
        <v>27</v>
      </c>
      <c r="T248" s="4" t="s">
        <v>510</v>
      </c>
      <c r="U248" s="4" t="s">
        <v>37</v>
      </c>
      <c r="V248" s="4" t="s">
        <v>510</v>
      </c>
      <c r="W248" s="4" t="s">
        <v>32</v>
      </c>
      <c r="X248" s="4" t="s">
        <v>20</v>
      </c>
      <c r="Y248" s="4">
        <v>13</v>
      </c>
      <c r="Z248" s="4" t="s">
        <v>14</v>
      </c>
    </row>
    <row r="249" spans="1:26" x14ac:dyDescent="0.3">
      <c r="A249" s="6">
        <v>3301031</v>
      </c>
      <c r="B249" s="6" t="s">
        <v>154</v>
      </c>
      <c r="C249" s="6"/>
      <c r="D249" s="7" t="s">
        <v>16</v>
      </c>
      <c r="E249" s="7"/>
      <c r="F249" s="7" t="s">
        <v>27</v>
      </c>
      <c r="G249" s="7"/>
      <c r="H249" s="7" t="s">
        <v>37</v>
      </c>
      <c r="I249" s="7"/>
      <c r="J249" s="7" t="s">
        <v>33</v>
      </c>
      <c r="K249" s="9" t="s">
        <v>34</v>
      </c>
      <c r="L249" s="7"/>
      <c r="M249" s="7"/>
      <c r="N249" s="4" t="s">
        <v>512</v>
      </c>
      <c r="O249" s="4" t="s">
        <v>154</v>
      </c>
      <c r="P249" s="4" t="s">
        <v>510</v>
      </c>
      <c r="Q249" s="4" t="s">
        <v>16</v>
      </c>
      <c r="R249" s="4" t="s">
        <v>510</v>
      </c>
      <c r="S249" s="4" t="s">
        <v>27</v>
      </c>
      <c r="T249" s="4" t="s">
        <v>510</v>
      </c>
      <c r="U249" s="4" t="s">
        <v>37</v>
      </c>
      <c r="V249" s="4" t="s">
        <v>510</v>
      </c>
      <c r="W249" s="4" t="s">
        <v>33</v>
      </c>
      <c r="X249" s="4" t="s">
        <v>34</v>
      </c>
      <c r="Y249" s="4">
        <v>14</v>
      </c>
      <c r="Z249" s="4" t="s">
        <v>14</v>
      </c>
    </row>
    <row r="250" spans="1:26" x14ac:dyDescent="0.3">
      <c r="A250" s="6">
        <v>3301031</v>
      </c>
      <c r="B250" s="6" t="s">
        <v>154</v>
      </c>
      <c r="C250" s="6"/>
      <c r="D250" s="7" t="s">
        <v>16</v>
      </c>
      <c r="E250" s="7"/>
      <c r="F250" s="7" t="s">
        <v>27</v>
      </c>
      <c r="G250" s="7"/>
      <c r="H250" s="7" t="s">
        <v>37</v>
      </c>
      <c r="I250" s="7"/>
      <c r="J250" s="7" t="s">
        <v>35</v>
      </c>
      <c r="K250" s="9" t="s">
        <v>23</v>
      </c>
      <c r="L250" s="7"/>
      <c r="M250" s="7"/>
      <c r="N250" s="4" t="s">
        <v>512</v>
      </c>
      <c r="O250" s="4" t="s">
        <v>154</v>
      </c>
      <c r="P250" s="4" t="s">
        <v>510</v>
      </c>
      <c r="Q250" s="4" t="s">
        <v>16</v>
      </c>
      <c r="R250" s="4" t="s">
        <v>510</v>
      </c>
      <c r="S250" s="4" t="s">
        <v>27</v>
      </c>
      <c r="T250" s="4" t="s">
        <v>510</v>
      </c>
      <c r="U250" s="4" t="s">
        <v>37</v>
      </c>
      <c r="V250" s="4" t="s">
        <v>510</v>
      </c>
      <c r="W250" s="4" t="s">
        <v>35</v>
      </c>
      <c r="X250" s="4" t="s">
        <v>371</v>
      </c>
      <c r="Y250" s="4">
        <v>15</v>
      </c>
      <c r="Z250" s="4" t="s">
        <v>14</v>
      </c>
    </row>
    <row r="251" spans="1:26" x14ac:dyDescent="0.3">
      <c r="A251" s="6">
        <v>3301031</v>
      </c>
      <c r="B251" s="6" t="s">
        <v>154</v>
      </c>
      <c r="C251" s="6"/>
      <c r="D251" s="7" t="s">
        <v>16</v>
      </c>
      <c r="E251" s="7"/>
      <c r="F251" s="7" t="s">
        <v>27</v>
      </c>
      <c r="G251" s="7"/>
      <c r="H251" s="7" t="s">
        <v>38</v>
      </c>
      <c r="I251" s="7"/>
      <c r="J251" s="7" t="s">
        <v>33</v>
      </c>
      <c r="K251" s="9" t="s">
        <v>34</v>
      </c>
      <c r="L251" s="7"/>
      <c r="M251" s="7"/>
      <c r="N251" s="4" t="s">
        <v>512</v>
      </c>
      <c r="O251" s="4" t="s">
        <v>154</v>
      </c>
      <c r="P251" s="4" t="s">
        <v>510</v>
      </c>
      <c r="Q251" s="4" t="s">
        <v>16</v>
      </c>
      <c r="R251" s="4" t="s">
        <v>510</v>
      </c>
      <c r="S251" s="4" t="s">
        <v>27</v>
      </c>
      <c r="T251" s="4" t="s">
        <v>510</v>
      </c>
      <c r="U251" s="4" t="s">
        <v>38</v>
      </c>
      <c r="V251" s="4" t="s">
        <v>510</v>
      </c>
      <c r="W251" s="4" t="s">
        <v>33</v>
      </c>
      <c r="X251" s="4" t="s">
        <v>34</v>
      </c>
      <c r="Y251" s="4">
        <v>16</v>
      </c>
      <c r="Z251" s="4" t="s">
        <v>14</v>
      </c>
    </row>
    <row r="252" spans="1:26" x14ac:dyDescent="0.3">
      <c r="A252" s="6">
        <v>3301031</v>
      </c>
      <c r="B252" s="6" t="s">
        <v>154</v>
      </c>
      <c r="C252" s="6"/>
      <c r="D252" s="7" t="s">
        <v>16</v>
      </c>
      <c r="E252" s="7"/>
      <c r="F252" s="7" t="s">
        <v>27</v>
      </c>
      <c r="G252" s="7"/>
      <c r="H252" s="7" t="s">
        <v>38</v>
      </c>
      <c r="I252" s="7"/>
      <c r="J252" s="7" t="s">
        <v>35</v>
      </c>
      <c r="K252" s="9" t="s">
        <v>23</v>
      </c>
      <c r="L252" s="7"/>
      <c r="M252" s="7"/>
      <c r="N252" s="4" t="s">
        <v>512</v>
      </c>
      <c r="O252" s="4" t="s">
        <v>154</v>
      </c>
      <c r="P252" s="4" t="s">
        <v>510</v>
      </c>
      <c r="Q252" s="4" t="s">
        <v>16</v>
      </c>
      <c r="R252" s="4" t="s">
        <v>510</v>
      </c>
      <c r="S252" s="4" t="s">
        <v>27</v>
      </c>
      <c r="T252" s="4" t="s">
        <v>510</v>
      </c>
      <c r="U252" s="4" t="s">
        <v>38</v>
      </c>
      <c r="V252" s="4" t="s">
        <v>510</v>
      </c>
      <c r="W252" s="4" t="s">
        <v>35</v>
      </c>
      <c r="X252" s="4" t="s">
        <v>371</v>
      </c>
      <c r="Y252" s="4">
        <v>17</v>
      </c>
      <c r="Z252" s="4" t="s">
        <v>14</v>
      </c>
    </row>
    <row r="253" spans="1:26" x14ac:dyDescent="0.3">
      <c r="A253" s="6">
        <v>3301031</v>
      </c>
      <c r="B253" s="6" t="s">
        <v>154</v>
      </c>
      <c r="C253" s="6"/>
      <c r="D253" s="7" t="s">
        <v>16</v>
      </c>
      <c r="E253" s="7"/>
      <c r="F253" s="7" t="s">
        <v>27</v>
      </c>
      <c r="G253" s="7"/>
      <c r="H253" s="7" t="s">
        <v>39</v>
      </c>
      <c r="I253" s="7"/>
      <c r="J253" s="7" t="s">
        <v>29</v>
      </c>
      <c r="K253" s="9" t="s">
        <v>23</v>
      </c>
      <c r="L253" s="7"/>
      <c r="M253" s="7"/>
      <c r="N253" s="4" t="s">
        <v>512</v>
      </c>
      <c r="O253" s="4" t="s">
        <v>154</v>
      </c>
      <c r="P253" s="4" t="s">
        <v>510</v>
      </c>
      <c r="Q253" s="4" t="s">
        <v>16</v>
      </c>
      <c r="R253" s="4" t="s">
        <v>510</v>
      </c>
      <c r="S253" s="4" t="s">
        <v>27</v>
      </c>
      <c r="T253" s="4" t="s">
        <v>510</v>
      </c>
      <c r="U253" s="4" t="s">
        <v>39</v>
      </c>
      <c r="V253" s="4" t="s">
        <v>510</v>
      </c>
      <c r="W253" s="4" t="s">
        <v>29</v>
      </c>
      <c r="X253" s="4" t="s">
        <v>371</v>
      </c>
      <c r="Y253" s="4">
        <v>18</v>
      </c>
      <c r="Z253" s="4" t="s">
        <v>14</v>
      </c>
    </row>
    <row r="254" spans="1:26" x14ac:dyDescent="0.3">
      <c r="A254" s="6">
        <v>3301031</v>
      </c>
      <c r="B254" s="6" t="s">
        <v>154</v>
      </c>
      <c r="C254" s="6"/>
      <c r="D254" s="7" t="s">
        <v>16</v>
      </c>
      <c r="E254" s="7"/>
      <c r="F254" s="7" t="s">
        <v>27</v>
      </c>
      <c r="G254" s="7"/>
      <c r="H254" s="7" t="s">
        <v>39</v>
      </c>
      <c r="I254" s="7"/>
      <c r="J254" s="7" t="s">
        <v>32</v>
      </c>
      <c r="K254" s="9" t="s">
        <v>20</v>
      </c>
      <c r="L254" s="7"/>
      <c r="M254" s="7"/>
      <c r="N254" s="4" t="s">
        <v>512</v>
      </c>
      <c r="O254" s="4" t="s">
        <v>154</v>
      </c>
      <c r="P254" s="4" t="s">
        <v>510</v>
      </c>
      <c r="Q254" s="4" t="s">
        <v>16</v>
      </c>
      <c r="R254" s="4" t="s">
        <v>510</v>
      </c>
      <c r="S254" s="4" t="s">
        <v>27</v>
      </c>
      <c r="T254" s="4" t="s">
        <v>510</v>
      </c>
      <c r="U254" s="4" t="s">
        <v>39</v>
      </c>
      <c r="V254" s="4" t="s">
        <v>510</v>
      </c>
      <c r="W254" s="4" t="s">
        <v>32</v>
      </c>
      <c r="X254" s="4" t="s">
        <v>20</v>
      </c>
      <c r="Y254" s="4">
        <v>19</v>
      </c>
      <c r="Z254" s="4" t="s">
        <v>14</v>
      </c>
    </row>
    <row r="255" spans="1:26" x14ac:dyDescent="0.3">
      <c r="A255" s="6">
        <v>3301031</v>
      </c>
      <c r="B255" s="6" t="s">
        <v>154</v>
      </c>
      <c r="C255" s="6"/>
      <c r="D255" s="7" t="s">
        <v>16</v>
      </c>
      <c r="E255" s="7"/>
      <c r="F255" s="7" t="s">
        <v>27</v>
      </c>
      <c r="G255" s="7"/>
      <c r="H255" s="7" t="s">
        <v>39</v>
      </c>
      <c r="I255" s="7"/>
      <c r="J255" s="7" t="s">
        <v>33</v>
      </c>
      <c r="K255" s="9" t="s">
        <v>34</v>
      </c>
      <c r="L255" s="7"/>
      <c r="M255" s="7"/>
      <c r="N255" s="4" t="s">
        <v>512</v>
      </c>
      <c r="O255" s="4" t="s">
        <v>154</v>
      </c>
      <c r="P255" s="4" t="s">
        <v>510</v>
      </c>
      <c r="Q255" s="4" t="s">
        <v>16</v>
      </c>
      <c r="R255" s="4" t="s">
        <v>510</v>
      </c>
      <c r="S255" s="4" t="s">
        <v>27</v>
      </c>
      <c r="T255" s="4" t="s">
        <v>510</v>
      </c>
      <c r="U255" s="4" t="s">
        <v>39</v>
      </c>
      <c r="V255" s="4" t="s">
        <v>510</v>
      </c>
      <c r="W255" s="4" t="s">
        <v>33</v>
      </c>
      <c r="X255" s="4" t="s">
        <v>34</v>
      </c>
      <c r="Y255" s="4">
        <v>20</v>
      </c>
      <c r="Z255" s="4" t="s">
        <v>14</v>
      </c>
    </row>
    <row r="256" spans="1:26" x14ac:dyDescent="0.3">
      <c r="A256" s="6">
        <v>3301031</v>
      </c>
      <c r="B256" s="6" t="s">
        <v>154</v>
      </c>
      <c r="C256" s="6"/>
      <c r="D256" s="7" t="s">
        <v>16</v>
      </c>
      <c r="E256" s="7"/>
      <c r="F256" s="7" t="s">
        <v>27</v>
      </c>
      <c r="G256" s="7"/>
      <c r="H256" s="7" t="s">
        <v>39</v>
      </c>
      <c r="I256" s="7"/>
      <c r="J256" s="7" t="s">
        <v>35</v>
      </c>
      <c r="K256" s="9" t="s">
        <v>23</v>
      </c>
      <c r="L256" s="7"/>
      <c r="M256" s="7"/>
      <c r="N256" s="4" t="s">
        <v>512</v>
      </c>
      <c r="O256" s="4" t="s">
        <v>154</v>
      </c>
      <c r="P256" s="4" t="s">
        <v>510</v>
      </c>
      <c r="Q256" s="4" t="s">
        <v>16</v>
      </c>
      <c r="R256" s="4" t="s">
        <v>510</v>
      </c>
      <c r="S256" s="4" t="s">
        <v>27</v>
      </c>
      <c r="T256" s="4" t="s">
        <v>510</v>
      </c>
      <c r="U256" s="4" t="s">
        <v>39</v>
      </c>
      <c r="V256" s="4" t="s">
        <v>510</v>
      </c>
      <c r="W256" s="4" t="s">
        <v>35</v>
      </c>
      <c r="X256" s="4" t="s">
        <v>371</v>
      </c>
      <c r="Y256" s="4">
        <v>21</v>
      </c>
      <c r="Z256" s="4" t="s">
        <v>14</v>
      </c>
    </row>
    <row r="257" spans="1:26" x14ac:dyDescent="0.3">
      <c r="A257" s="6">
        <v>3301031</v>
      </c>
      <c r="B257" s="6" t="s">
        <v>154</v>
      </c>
      <c r="C257" s="6"/>
      <c r="D257" s="7" t="s">
        <v>16</v>
      </c>
      <c r="E257" s="7"/>
      <c r="F257" s="13" t="s">
        <v>40</v>
      </c>
      <c r="G257" s="7"/>
      <c r="H257" s="7" t="s">
        <v>41</v>
      </c>
      <c r="I257" s="7"/>
      <c r="J257" s="7" t="s">
        <v>33</v>
      </c>
      <c r="K257" s="9" t="s">
        <v>34</v>
      </c>
      <c r="L257" s="7"/>
      <c r="M257" s="7"/>
      <c r="N257" s="4" t="s">
        <v>512</v>
      </c>
      <c r="O257" s="4" t="s">
        <v>154</v>
      </c>
      <c r="P257" s="4" t="s">
        <v>510</v>
      </c>
      <c r="Q257" s="4" t="s">
        <v>16</v>
      </c>
      <c r="R257" s="4" t="s">
        <v>510</v>
      </c>
      <c r="S257" s="4" t="s">
        <v>40</v>
      </c>
      <c r="T257" s="4" t="s">
        <v>510</v>
      </c>
      <c r="U257" s="4" t="s">
        <v>41</v>
      </c>
      <c r="V257" s="4" t="s">
        <v>510</v>
      </c>
      <c r="W257" s="4" t="s">
        <v>33</v>
      </c>
      <c r="X257" s="4" t="s">
        <v>34</v>
      </c>
      <c r="Y257" s="4">
        <v>22</v>
      </c>
      <c r="Z257" s="4" t="s">
        <v>14</v>
      </c>
    </row>
    <row r="258" spans="1:26" x14ac:dyDescent="0.3">
      <c r="A258" s="6">
        <v>3301031</v>
      </c>
      <c r="B258" s="6" t="s">
        <v>154</v>
      </c>
      <c r="C258" s="6"/>
      <c r="D258" s="7" t="s">
        <v>16</v>
      </c>
      <c r="E258" s="7"/>
      <c r="F258" s="7" t="s">
        <v>40</v>
      </c>
      <c r="G258" s="7"/>
      <c r="H258" s="7" t="s">
        <v>41</v>
      </c>
      <c r="I258" s="7"/>
      <c r="J258" s="7" t="s">
        <v>35</v>
      </c>
      <c r="K258" s="9" t="s">
        <v>23</v>
      </c>
      <c r="L258" s="7"/>
      <c r="M258" s="7"/>
      <c r="N258" s="4" t="s">
        <v>512</v>
      </c>
      <c r="O258" s="4" t="s">
        <v>154</v>
      </c>
      <c r="P258" s="4" t="s">
        <v>510</v>
      </c>
      <c r="Q258" s="4" t="s">
        <v>16</v>
      </c>
      <c r="R258" s="4" t="s">
        <v>510</v>
      </c>
      <c r="S258" s="4" t="s">
        <v>40</v>
      </c>
      <c r="T258" s="4" t="s">
        <v>510</v>
      </c>
      <c r="U258" s="4" t="s">
        <v>41</v>
      </c>
      <c r="V258" s="4" t="s">
        <v>510</v>
      </c>
      <c r="W258" s="4" t="s">
        <v>35</v>
      </c>
      <c r="X258" s="4" t="s">
        <v>371</v>
      </c>
      <c r="Y258" s="4">
        <v>23</v>
      </c>
      <c r="Z258" s="4" t="s">
        <v>14</v>
      </c>
    </row>
    <row r="259" spans="1:26" x14ac:dyDescent="0.3">
      <c r="A259" s="6">
        <v>3301031</v>
      </c>
      <c r="B259" s="6" t="s">
        <v>154</v>
      </c>
      <c r="C259" s="6"/>
      <c r="D259" s="7" t="s">
        <v>16</v>
      </c>
      <c r="E259" s="7"/>
      <c r="F259" s="7" t="s">
        <v>40</v>
      </c>
      <c r="G259" s="7"/>
      <c r="H259" s="7" t="s">
        <v>42</v>
      </c>
      <c r="I259" s="7"/>
      <c r="J259" s="7" t="s">
        <v>33</v>
      </c>
      <c r="K259" s="9" t="s">
        <v>34</v>
      </c>
      <c r="L259" s="7"/>
      <c r="M259" s="7"/>
      <c r="N259" s="4" t="s">
        <v>512</v>
      </c>
      <c r="O259" s="4" t="s">
        <v>154</v>
      </c>
      <c r="P259" s="4" t="s">
        <v>510</v>
      </c>
      <c r="Q259" s="4" t="s">
        <v>16</v>
      </c>
      <c r="R259" s="4" t="s">
        <v>510</v>
      </c>
      <c r="S259" s="4" t="s">
        <v>40</v>
      </c>
      <c r="T259" s="4" t="s">
        <v>510</v>
      </c>
      <c r="U259" s="4" t="s">
        <v>42</v>
      </c>
      <c r="V259" s="4" t="s">
        <v>510</v>
      </c>
      <c r="W259" s="4" t="s">
        <v>33</v>
      </c>
      <c r="X259" s="4" t="s">
        <v>34</v>
      </c>
      <c r="Y259" s="4">
        <v>24</v>
      </c>
      <c r="Z259" s="4" t="s">
        <v>14</v>
      </c>
    </row>
    <row r="260" spans="1:26" x14ac:dyDescent="0.3">
      <c r="A260" s="6">
        <v>3301031</v>
      </c>
      <c r="B260" s="6" t="s">
        <v>154</v>
      </c>
      <c r="C260" s="6"/>
      <c r="D260" s="7" t="s">
        <v>16</v>
      </c>
      <c r="E260" s="7"/>
      <c r="F260" s="7" t="s">
        <v>40</v>
      </c>
      <c r="G260" s="7"/>
      <c r="H260" s="7" t="s">
        <v>42</v>
      </c>
      <c r="I260" s="7"/>
      <c r="J260" s="7" t="s">
        <v>35</v>
      </c>
      <c r="K260" s="9" t="s">
        <v>23</v>
      </c>
      <c r="L260" s="7"/>
      <c r="M260" s="7"/>
      <c r="N260" s="4" t="s">
        <v>512</v>
      </c>
      <c r="O260" s="4" t="s">
        <v>154</v>
      </c>
      <c r="P260" s="4" t="s">
        <v>510</v>
      </c>
      <c r="Q260" s="4" t="s">
        <v>16</v>
      </c>
      <c r="R260" s="4" t="s">
        <v>510</v>
      </c>
      <c r="S260" s="4" t="s">
        <v>40</v>
      </c>
      <c r="T260" s="4" t="s">
        <v>510</v>
      </c>
      <c r="U260" s="4" t="s">
        <v>42</v>
      </c>
      <c r="V260" s="4" t="s">
        <v>510</v>
      </c>
      <c r="W260" s="4" t="s">
        <v>35</v>
      </c>
      <c r="X260" s="4" t="s">
        <v>371</v>
      </c>
      <c r="Y260" s="4">
        <v>25</v>
      </c>
      <c r="Z260" s="4" t="s">
        <v>14</v>
      </c>
    </row>
    <row r="261" spans="1:26" x14ac:dyDescent="0.3">
      <c r="A261" s="6">
        <v>3301031</v>
      </c>
      <c r="B261" s="6" t="s">
        <v>154</v>
      </c>
      <c r="C261" s="6"/>
      <c r="D261" s="7" t="s">
        <v>16</v>
      </c>
      <c r="E261" s="7"/>
      <c r="F261" s="7" t="s">
        <v>40</v>
      </c>
      <c r="G261" s="7"/>
      <c r="H261" s="7" t="s">
        <v>43</v>
      </c>
      <c r="I261" s="7"/>
      <c r="J261" s="7" t="s">
        <v>33</v>
      </c>
      <c r="K261" s="9" t="s">
        <v>34</v>
      </c>
      <c r="L261" s="7"/>
      <c r="M261" s="7"/>
      <c r="N261" s="4" t="s">
        <v>512</v>
      </c>
      <c r="O261" s="4" t="s">
        <v>154</v>
      </c>
      <c r="P261" s="4" t="s">
        <v>510</v>
      </c>
      <c r="Q261" s="4" t="s">
        <v>16</v>
      </c>
      <c r="R261" s="4" t="s">
        <v>510</v>
      </c>
      <c r="S261" s="4" t="s">
        <v>40</v>
      </c>
      <c r="T261" s="4" t="s">
        <v>510</v>
      </c>
      <c r="U261" s="4" t="s">
        <v>43</v>
      </c>
      <c r="V261" s="4" t="s">
        <v>510</v>
      </c>
      <c r="W261" s="4" t="s">
        <v>33</v>
      </c>
      <c r="X261" s="4" t="s">
        <v>34</v>
      </c>
      <c r="Y261" s="4">
        <v>26</v>
      </c>
      <c r="Z261" s="4" t="s">
        <v>14</v>
      </c>
    </row>
    <row r="262" spans="1:26" x14ac:dyDescent="0.3">
      <c r="A262" s="6">
        <v>3301031</v>
      </c>
      <c r="B262" s="6" t="s">
        <v>154</v>
      </c>
      <c r="C262" s="6"/>
      <c r="D262" s="7" t="s">
        <v>16</v>
      </c>
      <c r="E262" s="7"/>
      <c r="F262" s="7" t="s">
        <v>40</v>
      </c>
      <c r="G262" s="7"/>
      <c r="H262" s="7" t="s">
        <v>43</v>
      </c>
      <c r="I262" s="7"/>
      <c r="J262" s="7" t="s">
        <v>35</v>
      </c>
      <c r="K262" s="9" t="s">
        <v>20</v>
      </c>
      <c r="L262" s="7"/>
      <c r="M262" s="7"/>
      <c r="N262" s="4" t="s">
        <v>512</v>
      </c>
      <c r="O262" s="4" t="s">
        <v>154</v>
      </c>
      <c r="P262" s="4" t="s">
        <v>510</v>
      </c>
      <c r="Q262" s="4" t="s">
        <v>16</v>
      </c>
      <c r="R262" s="4" t="s">
        <v>510</v>
      </c>
      <c r="S262" s="4" t="s">
        <v>40</v>
      </c>
      <c r="T262" s="4" t="s">
        <v>510</v>
      </c>
      <c r="U262" s="4" t="s">
        <v>43</v>
      </c>
      <c r="V262" s="4" t="s">
        <v>510</v>
      </c>
      <c r="W262" s="4" t="s">
        <v>35</v>
      </c>
      <c r="X262" s="4" t="s">
        <v>20</v>
      </c>
      <c r="Y262" s="4">
        <v>27</v>
      </c>
      <c r="Z262" s="4" t="s">
        <v>14</v>
      </c>
    </row>
    <row r="263" spans="1:26" x14ac:dyDescent="0.3">
      <c r="A263" s="6">
        <v>3301031</v>
      </c>
      <c r="B263" s="6" t="s">
        <v>154</v>
      </c>
      <c r="C263" s="6"/>
      <c r="D263" s="7" t="s">
        <v>16</v>
      </c>
      <c r="E263" s="7"/>
      <c r="F263" s="7" t="s">
        <v>40</v>
      </c>
      <c r="G263" s="7"/>
      <c r="H263" s="7" t="s">
        <v>44</v>
      </c>
      <c r="I263" s="7"/>
      <c r="J263" s="7" t="s">
        <v>33</v>
      </c>
      <c r="K263" s="9" t="s">
        <v>34</v>
      </c>
      <c r="L263" s="7"/>
      <c r="M263" s="7"/>
      <c r="N263" s="4" t="s">
        <v>512</v>
      </c>
      <c r="O263" s="4" t="s">
        <v>154</v>
      </c>
      <c r="P263" s="4" t="s">
        <v>510</v>
      </c>
      <c r="Q263" s="4" t="s">
        <v>16</v>
      </c>
      <c r="R263" s="4" t="s">
        <v>510</v>
      </c>
      <c r="S263" s="4" t="s">
        <v>40</v>
      </c>
      <c r="T263" s="4" t="s">
        <v>510</v>
      </c>
      <c r="U263" s="4" t="s">
        <v>44</v>
      </c>
      <c r="V263" s="4" t="s">
        <v>510</v>
      </c>
      <c r="W263" s="4" t="s">
        <v>33</v>
      </c>
      <c r="X263" s="4" t="s">
        <v>34</v>
      </c>
      <c r="Y263" s="4">
        <v>28</v>
      </c>
      <c r="Z263" s="4" t="s">
        <v>14</v>
      </c>
    </row>
    <row r="264" spans="1:26" x14ac:dyDescent="0.3">
      <c r="A264" s="6">
        <v>3301031</v>
      </c>
      <c r="B264" s="6" t="s">
        <v>154</v>
      </c>
      <c r="C264" s="6"/>
      <c r="D264" s="7" t="s">
        <v>16</v>
      </c>
      <c r="E264" s="7"/>
      <c r="F264" s="7" t="s">
        <v>40</v>
      </c>
      <c r="G264" s="7"/>
      <c r="H264" s="7" t="s">
        <v>44</v>
      </c>
      <c r="I264" s="7"/>
      <c r="J264" s="7" t="s">
        <v>35</v>
      </c>
      <c r="K264" s="9" t="s">
        <v>23</v>
      </c>
      <c r="L264" s="7"/>
      <c r="M264" s="7"/>
      <c r="N264" s="4" t="s">
        <v>512</v>
      </c>
      <c r="O264" s="4" t="s">
        <v>154</v>
      </c>
      <c r="P264" s="4" t="s">
        <v>510</v>
      </c>
      <c r="Q264" s="4" t="s">
        <v>16</v>
      </c>
      <c r="R264" s="4" t="s">
        <v>510</v>
      </c>
      <c r="S264" s="4" t="s">
        <v>40</v>
      </c>
      <c r="T264" s="4" t="s">
        <v>510</v>
      </c>
      <c r="U264" s="4" t="s">
        <v>44</v>
      </c>
      <c r="V264" s="4" t="s">
        <v>510</v>
      </c>
      <c r="W264" s="4" t="s">
        <v>35</v>
      </c>
      <c r="X264" s="4" t="s">
        <v>371</v>
      </c>
      <c r="Y264" s="4">
        <v>29</v>
      </c>
      <c r="Z264" s="4" t="s">
        <v>14</v>
      </c>
    </row>
    <row r="265" spans="1:26" x14ac:dyDescent="0.3">
      <c r="A265" s="6">
        <v>3301031</v>
      </c>
      <c r="B265" s="6" t="s">
        <v>154</v>
      </c>
      <c r="C265" s="6"/>
      <c r="D265" s="7" t="s">
        <v>16</v>
      </c>
      <c r="E265" s="7"/>
      <c r="F265" s="7" t="s">
        <v>45</v>
      </c>
      <c r="G265" s="7"/>
      <c r="H265" s="7" t="s">
        <v>46</v>
      </c>
      <c r="I265" s="7"/>
      <c r="J265" s="7" t="s">
        <v>47</v>
      </c>
      <c r="K265" s="9" t="s">
        <v>25</v>
      </c>
      <c r="L265" s="7"/>
      <c r="M265" s="7"/>
      <c r="N265" s="4" t="s">
        <v>512</v>
      </c>
      <c r="O265" s="4" t="s">
        <v>154</v>
      </c>
      <c r="P265" s="4" t="s">
        <v>510</v>
      </c>
      <c r="Q265" s="4" t="s">
        <v>16</v>
      </c>
      <c r="R265" s="4" t="s">
        <v>510</v>
      </c>
      <c r="S265" s="4" t="s">
        <v>45</v>
      </c>
      <c r="T265" s="4" t="s">
        <v>510</v>
      </c>
      <c r="U265" s="4" t="s">
        <v>46</v>
      </c>
      <c r="V265" s="4" t="s">
        <v>510</v>
      </c>
      <c r="W265" s="4" t="s">
        <v>47</v>
      </c>
      <c r="X265" s="4" t="s">
        <v>25</v>
      </c>
      <c r="Y265" s="4">
        <v>30</v>
      </c>
      <c r="Z265" s="4" t="s">
        <v>14</v>
      </c>
    </row>
    <row r="266" spans="1:26" x14ac:dyDescent="0.3">
      <c r="A266" s="6">
        <v>3301031</v>
      </c>
      <c r="B266" s="6" t="s">
        <v>154</v>
      </c>
      <c r="C266" s="6"/>
      <c r="D266" s="7" t="s">
        <v>16</v>
      </c>
      <c r="E266" s="7"/>
      <c r="F266" s="7" t="s">
        <v>45</v>
      </c>
      <c r="G266" s="7"/>
      <c r="H266" s="7" t="s">
        <v>46</v>
      </c>
      <c r="I266" s="7"/>
      <c r="J266" s="7" t="s">
        <v>48</v>
      </c>
      <c r="K266" s="9" t="s">
        <v>20</v>
      </c>
      <c r="L266" s="7"/>
      <c r="M266" s="7"/>
      <c r="N266" s="4" t="s">
        <v>512</v>
      </c>
      <c r="O266" s="4" t="s">
        <v>154</v>
      </c>
      <c r="P266" s="4" t="s">
        <v>510</v>
      </c>
      <c r="Q266" s="4" t="s">
        <v>16</v>
      </c>
      <c r="R266" s="4" t="s">
        <v>510</v>
      </c>
      <c r="S266" s="4" t="s">
        <v>45</v>
      </c>
      <c r="T266" s="4" t="s">
        <v>510</v>
      </c>
      <c r="U266" s="4" t="s">
        <v>46</v>
      </c>
      <c r="V266" s="4" t="s">
        <v>510</v>
      </c>
      <c r="W266" s="4" t="s">
        <v>48</v>
      </c>
      <c r="X266" s="4" t="s">
        <v>20</v>
      </c>
      <c r="Y266" s="4">
        <v>31</v>
      </c>
      <c r="Z266" s="4" t="s">
        <v>14</v>
      </c>
    </row>
    <row r="267" spans="1:26" x14ac:dyDescent="0.3">
      <c r="A267" s="6">
        <v>3301031</v>
      </c>
      <c r="B267" s="6" t="s">
        <v>154</v>
      </c>
      <c r="C267" s="6"/>
      <c r="D267" s="7" t="s">
        <v>16</v>
      </c>
      <c r="E267" s="7"/>
      <c r="F267" s="7" t="s">
        <v>45</v>
      </c>
      <c r="G267" s="7"/>
      <c r="H267" s="7" t="s">
        <v>46</v>
      </c>
      <c r="I267" s="7"/>
      <c r="J267" s="7" t="s">
        <v>49</v>
      </c>
      <c r="K267" s="9" t="s">
        <v>50</v>
      </c>
      <c r="L267" s="7"/>
      <c r="M267" s="7"/>
      <c r="N267" s="4" t="s">
        <v>512</v>
      </c>
      <c r="O267" s="4" t="s">
        <v>154</v>
      </c>
      <c r="P267" s="4" t="s">
        <v>510</v>
      </c>
      <c r="Q267" s="4" t="s">
        <v>16</v>
      </c>
      <c r="R267" s="4" t="s">
        <v>510</v>
      </c>
      <c r="S267" s="4" t="s">
        <v>45</v>
      </c>
      <c r="T267" s="4" t="s">
        <v>510</v>
      </c>
      <c r="U267" s="4" t="s">
        <v>46</v>
      </c>
      <c r="V267" s="4" t="s">
        <v>510</v>
      </c>
      <c r="W267" s="4" t="s">
        <v>49</v>
      </c>
      <c r="X267" s="4" t="s">
        <v>50</v>
      </c>
      <c r="Y267" s="4">
        <v>32</v>
      </c>
      <c r="Z267" s="4" t="s">
        <v>14</v>
      </c>
    </row>
    <row r="268" spans="1:26" x14ac:dyDescent="0.3">
      <c r="A268" s="6">
        <v>3301031</v>
      </c>
      <c r="B268" s="6" t="s">
        <v>154</v>
      </c>
      <c r="C268" s="6"/>
      <c r="D268" s="7" t="s">
        <v>16</v>
      </c>
      <c r="E268" s="7"/>
      <c r="F268" s="7" t="s">
        <v>45</v>
      </c>
      <c r="G268" s="7"/>
      <c r="H268" s="7" t="s">
        <v>51</v>
      </c>
      <c r="I268" s="7"/>
      <c r="J268" s="7" t="s">
        <v>52</v>
      </c>
      <c r="K268" s="9" t="s">
        <v>20</v>
      </c>
      <c r="L268" s="7"/>
      <c r="M268" s="7"/>
      <c r="N268" s="4" t="s">
        <v>512</v>
      </c>
      <c r="O268" s="4" t="s">
        <v>154</v>
      </c>
      <c r="P268" s="4" t="s">
        <v>510</v>
      </c>
      <c r="Q268" s="4" t="s">
        <v>16</v>
      </c>
      <c r="R268" s="4" t="s">
        <v>510</v>
      </c>
      <c r="S268" s="4" t="s">
        <v>45</v>
      </c>
      <c r="T268" s="4" t="s">
        <v>510</v>
      </c>
      <c r="U268" s="4" t="s">
        <v>51</v>
      </c>
      <c r="V268" s="4" t="s">
        <v>510</v>
      </c>
      <c r="W268" s="4" t="s">
        <v>52</v>
      </c>
      <c r="X268" s="4" t="s">
        <v>20</v>
      </c>
      <c r="Y268" s="4">
        <v>33</v>
      </c>
      <c r="Z268" s="4" t="s">
        <v>14</v>
      </c>
    </row>
    <row r="269" spans="1:26" x14ac:dyDescent="0.3">
      <c r="A269" s="6">
        <v>3301031</v>
      </c>
      <c r="B269" s="6" t="s">
        <v>154</v>
      </c>
      <c r="C269" s="6"/>
      <c r="D269" s="7" t="s">
        <v>16</v>
      </c>
      <c r="E269" s="7"/>
      <c r="F269" s="7" t="s">
        <v>45</v>
      </c>
      <c r="G269" s="7"/>
      <c r="H269" s="7" t="s">
        <v>51</v>
      </c>
      <c r="I269" s="7"/>
      <c r="J269" s="7" t="s">
        <v>53</v>
      </c>
      <c r="K269" s="9" t="s">
        <v>34</v>
      </c>
      <c r="L269" s="7"/>
      <c r="M269" s="7"/>
      <c r="N269" s="4" t="s">
        <v>512</v>
      </c>
      <c r="O269" s="4" t="s">
        <v>154</v>
      </c>
      <c r="P269" s="4" t="s">
        <v>510</v>
      </c>
      <c r="Q269" s="4" t="s">
        <v>16</v>
      </c>
      <c r="R269" s="4" t="s">
        <v>510</v>
      </c>
      <c r="S269" s="4" t="s">
        <v>45</v>
      </c>
      <c r="T269" s="4" t="s">
        <v>510</v>
      </c>
      <c r="U269" s="4" t="s">
        <v>51</v>
      </c>
      <c r="V269" s="4" t="s">
        <v>510</v>
      </c>
      <c r="W269" s="4" t="s">
        <v>53</v>
      </c>
      <c r="X269" s="4" t="s">
        <v>34</v>
      </c>
      <c r="Y269" s="4">
        <v>34</v>
      </c>
      <c r="Z269" s="4" t="s">
        <v>14</v>
      </c>
    </row>
    <row r="270" spans="1:26" x14ac:dyDescent="0.3">
      <c r="A270" s="6">
        <v>3301031</v>
      </c>
      <c r="B270" s="6" t="s">
        <v>154</v>
      </c>
      <c r="C270" s="6"/>
      <c r="D270" s="7" t="s">
        <v>16</v>
      </c>
      <c r="E270" s="7"/>
      <c r="F270" s="7" t="s">
        <v>45</v>
      </c>
      <c r="G270" s="7"/>
      <c r="H270" s="7" t="s">
        <v>51</v>
      </c>
      <c r="I270" s="7"/>
      <c r="J270" s="7" t="s">
        <v>35</v>
      </c>
      <c r="K270" s="9" t="s">
        <v>50</v>
      </c>
      <c r="L270" s="7"/>
      <c r="M270" s="7"/>
      <c r="N270" s="4" t="s">
        <v>512</v>
      </c>
      <c r="O270" s="4" t="s">
        <v>154</v>
      </c>
      <c r="P270" s="4" t="s">
        <v>510</v>
      </c>
      <c r="Q270" s="4" t="s">
        <v>16</v>
      </c>
      <c r="R270" s="4" t="s">
        <v>510</v>
      </c>
      <c r="S270" s="4" t="s">
        <v>45</v>
      </c>
      <c r="T270" s="4" t="s">
        <v>510</v>
      </c>
      <c r="U270" s="4" t="s">
        <v>51</v>
      </c>
      <c r="V270" s="4" t="s">
        <v>510</v>
      </c>
      <c r="W270" s="4" t="s">
        <v>35</v>
      </c>
      <c r="X270" s="4" t="s">
        <v>50</v>
      </c>
      <c r="Y270" s="4">
        <v>35</v>
      </c>
      <c r="Z270" s="4" t="s">
        <v>14</v>
      </c>
    </row>
    <row r="271" spans="1:26" x14ac:dyDescent="0.3">
      <c r="A271" s="6">
        <v>3301031</v>
      </c>
      <c r="B271" s="6" t="s">
        <v>154</v>
      </c>
      <c r="C271" s="6"/>
      <c r="D271" s="7" t="s">
        <v>16</v>
      </c>
      <c r="E271" s="7"/>
      <c r="F271" s="11" t="s">
        <v>54</v>
      </c>
      <c r="G271" s="11"/>
      <c r="H271" s="7"/>
      <c r="I271" s="7"/>
      <c r="J271" s="8" t="s">
        <v>55</v>
      </c>
      <c r="K271" s="9" t="s">
        <v>50</v>
      </c>
      <c r="L271" s="7"/>
      <c r="M271" s="7"/>
      <c r="N271" s="4" t="s">
        <v>512</v>
      </c>
      <c r="O271" s="4" t="s">
        <v>154</v>
      </c>
      <c r="P271" s="4" t="s">
        <v>510</v>
      </c>
      <c r="Q271" s="4" t="s">
        <v>16</v>
      </c>
      <c r="R271" s="4" t="s">
        <v>510</v>
      </c>
      <c r="S271" s="4" t="s">
        <v>54</v>
      </c>
      <c r="T271" s="4" t="s">
        <v>510</v>
      </c>
      <c r="U271" s="4" t="s">
        <v>510</v>
      </c>
      <c r="V271" s="4" t="s">
        <v>510</v>
      </c>
      <c r="W271" s="4" t="s">
        <v>55</v>
      </c>
      <c r="X271" s="4" t="s">
        <v>50</v>
      </c>
      <c r="Y271" s="4">
        <v>36</v>
      </c>
      <c r="Z271" s="4" t="s">
        <v>14</v>
      </c>
    </row>
    <row r="272" spans="1:26" x14ac:dyDescent="0.3">
      <c r="A272" s="6">
        <v>3301031</v>
      </c>
      <c r="B272" s="6" t="s">
        <v>154</v>
      </c>
      <c r="C272" s="6"/>
      <c r="D272" s="7" t="s">
        <v>16</v>
      </c>
      <c r="E272" s="7"/>
      <c r="F272" s="11" t="s">
        <v>54</v>
      </c>
      <c r="G272" s="11"/>
      <c r="H272" s="11"/>
      <c r="I272" s="11"/>
      <c r="J272" s="8" t="s">
        <v>56</v>
      </c>
      <c r="K272" s="9" t="s">
        <v>50</v>
      </c>
      <c r="L272" s="7"/>
      <c r="M272" s="7"/>
      <c r="N272" s="4" t="s">
        <v>512</v>
      </c>
      <c r="O272" s="4" t="s">
        <v>154</v>
      </c>
      <c r="P272" s="4" t="s">
        <v>510</v>
      </c>
      <c r="Q272" s="4" t="s">
        <v>16</v>
      </c>
      <c r="R272" s="4" t="s">
        <v>510</v>
      </c>
      <c r="S272" s="4" t="s">
        <v>54</v>
      </c>
      <c r="T272" s="4" t="s">
        <v>510</v>
      </c>
      <c r="U272" s="4" t="s">
        <v>510</v>
      </c>
      <c r="V272" s="4" t="s">
        <v>510</v>
      </c>
      <c r="W272" s="4" t="s">
        <v>56</v>
      </c>
      <c r="X272" s="4" t="s">
        <v>50</v>
      </c>
      <c r="Y272" s="4">
        <v>37</v>
      </c>
      <c r="Z272" s="4" t="s">
        <v>14</v>
      </c>
    </row>
    <row r="273" spans="1:26" x14ac:dyDescent="0.3">
      <c r="A273" s="6">
        <v>3301031</v>
      </c>
      <c r="B273" s="6" t="s">
        <v>154</v>
      </c>
      <c r="C273" s="6"/>
      <c r="D273" s="7" t="s">
        <v>16</v>
      </c>
      <c r="E273" s="7"/>
      <c r="F273" s="11" t="s">
        <v>54</v>
      </c>
      <c r="G273" s="11"/>
      <c r="H273" s="11"/>
      <c r="I273" s="11"/>
      <c r="J273" s="8" t="s">
        <v>57</v>
      </c>
      <c r="K273" s="9" t="s">
        <v>50</v>
      </c>
      <c r="L273" s="7"/>
      <c r="M273" s="7"/>
      <c r="N273" s="4" t="s">
        <v>512</v>
      </c>
      <c r="O273" s="4" t="s">
        <v>154</v>
      </c>
      <c r="P273" s="4" t="s">
        <v>510</v>
      </c>
      <c r="Q273" s="4" t="s">
        <v>16</v>
      </c>
      <c r="R273" s="4" t="s">
        <v>510</v>
      </c>
      <c r="S273" s="4" t="s">
        <v>54</v>
      </c>
      <c r="T273" s="4" t="s">
        <v>510</v>
      </c>
      <c r="U273" s="4" t="s">
        <v>510</v>
      </c>
      <c r="V273" s="4" t="s">
        <v>510</v>
      </c>
      <c r="W273" s="4" t="s">
        <v>57</v>
      </c>
      <c r="X273" s="4" t="s">
        <v>50</v>
      </c>
      <c r="Y273" s="4">
        <v>38</v>
      </c>
      <c r="Z273" s="4" t="s">
        <v>14</v>
      </c>
    </row>
    <row r="274" spans="1:26" x14ac:dyDescent="0.3">
      <c r="A274" s="6">
        <v>3301031</v>
      </c>
      <c r="B274" s="6" t="s">
        <v>154</v>
      </c>
      <c r="C274" s="6"/>
      <c r="D274" s="7" t="s">
        <v>16</v>
      </c>
      <c r="E274" s="7"/>
      <c r="F274" s="7" t="s">
        <v>58</v>
      </c>
      <c r="G274" s="7"/>
      <c r="H274" s="7" t="s">
        <v>18</v>
      </c>
      <c r="I274" s="7"/>
      <c r="J274" s="7" t="s">
        <v>59</v>
      </c>
      <c r="K274" s="9" t="s">
        <v>34</v>
      </c>
      <c r="L274" s="7"/>
      <c r="M274" s="7"/>
      <c r="N274" s="4" t="s">
        <v>512</v>
      </c>
      <c r="O274" s="4" t="s">
        <v>154</v>
      </c>
      <c r="P274" s="4" t="s">
        <v>510</v>
      </c>
      <c r="Q274" s="4" t="s">
        <v>16</v>
      </c>
      <c r="R274" s="4" t="s">
        <v>510</v>
      </c>
      <c r="S274" s="4" t="s">
        <v>58</v>
      </c>
      <c r="T274" s="4" t="s">
        <v>510</v>
      </c>
      <c r="U274" s="4" t="s">
        <v>510</v>
      </c>
      <c r="V274" s="4" t="s">
        <v>510</v>
      </c>
      <c r="W274" s="4" t="s">
        <v>59</v>
      </c>
      <c r="X274" s="4" t="s">
        <v>34</v>
      </c>
      <c r="Y274" s="4">
        <v>39</v>
      </c>
      <c r="Z274" s="4" t="s">
        <v>14</v>
      </c>
    </row>
    <row r="275" spans="1:26" x14ac:dyDescent="0.3">
      <c r="A275" s="6">
        <v>3301031</v>
      </c>
      <c r="B275" s="6" t="s">
        <v>154</v>
      </c>
      <c r="C275" s="6"/>
      <c r="D275" s="7" t="s">
        <v>16</v>
      </c>
      <c r="E275" s="7"/>
      <c r="F275" s="7" t="s">
        <v>58</v>
      </c>
      <c r="G275" s="7"/>
      <c r="H275" s="7"/>
      <c r="I275" s="7"/>
      <c r="J275" s="7" t="s">
        <v>60</v>
      </c>
      <c r="K275" s="9" t="s">
        <v>20</v>
      </c>
      <c r="L275" s="7"/>
      <c r="M275" s="7"/>
      <c r="N275" s="4" t="s">
        <v>512</v>
      </c>
      <c r="O275" s="4" t="s">
        <v>154</v>
      </c>
      <c r="P275" s="4" t="s">
        <v>510</v>
      </c>
      <c r="Q275" s="4" t="s">
        <v>16</v>
      </c>
      <c r="R275" s="4" t="s">
        <v>510</v>
      </c>
      <c r="S275" s="4" t="s">
        <v>58</v>
      </c>
      <c r="T275" s="4" t="s">
        <v>510</v>
      </c>
      <c r="U275" s="4" t="s">
        <v>510</v>
      </c>
      <c r="V275" s="4" t="s">
        <v>510</v>
      </c>
      <c r="W275" s="4" t="s">
        <v>60</v>
      </c>
      <c r="X275" s="4" t="s">
        <v>20</v>
      </c>
      <c r="Y275" s="4">
        <v>40</v>
      </c>
      <c r="Z275" s="4" t="s">
        <v>14</v>
      </c>
    </row>
    <row r="276" spans="1:26" x14ac:dyDescent="0.3">
      <c r="A276" s="6">
        <v>3301031</v>
      </c>
      <c r="B276" s="6" t="s">
        <v>154</v>
      </c>
      <c r="C276" s="6"/>
      <c r="D276" s="7" t="s">
        <v>16</v>
      </c>
      <c r="E276" s="7"/>
      <c r="F276" s="7" t="s">
        <v>58</v>
      </c>
      <c r="G276" s="7"/>
      <c r="H276" s="7" t="s">
        <v>18</v>
      </c>
      <c r="I276" s="7"/>
      <c r="J276" s="7" t="s">
        <v>61</v>
      </c>
      <c r="K276" s="9" t="s">
        <v>50</v>
      </c>
      <c r="L276" s="7"/>
      <c r="M276" s="7"/>
      <c r="N276" s="4" t="s">
        <v>512</v>
      </c>
      <c r="O276" s="4" t="s">
        <v>154</v>
      </c>
      <c r="P276" s="4" t="s">
        <v>510</v>
      </c>
      <c r="Q276" s="4" t="s">
        <v>16</v>
      </c>
      <c r="R276" s="4" t="s">
        <v>510</v>
      </c>
      <c r="S276" s="4" t="s">
        <v>58</v>
      </c>
      <c r="T276" s="4" t="s">
        <v>510</v>
      </c>
      <c r="U276" s="4" t="s">
        <v>510</v>
      </c>
      <c r="V276" s="4" t="s">
        <v>510</v>
      </c>
      <c r="W276" s="4" t="s">
        <v>61</v>
      </c>
      <c r="X276" s="4" t="s">
        <v>50</v>
      </c>
      <c r="Y276" s="4">
        <v>41</v>
      </c>
      <c r="Z276" s="4" t="s">
        <v>14</v>
      </c>
    </row>
    <row r="277" spans="1:26" x14ac:dyDescent="0.3">
      <c r="A277" s="6">
        <v>3301031</v>
      </c>
      <c r="B277" s="6" t="s">
        <v>154</v>
      </c>
      <c r="C277" s="6"/>
      <c r="D277" s="7" t="s">
        <v>16</v>
      </c>
      <c r="E277" s="7"/>
      <c r="F277" s="7" t="s">
        <v>62</v>
      </c>
      <c r="G277" s="7"/>
      <c r="H277" s="7"/>
      <c r="I277" s="7"/>
      <c r="J277" s="7" t="s">
        <v>63</v>
      </c>
      <c r="K277" s="9" t="s">
        <v>20</v>
      </c>
      <c r="L277" s="7"/>
      <c r="M277" s="7"/>
      <c r="N277" s="4" t="s">
        <v>512</v>
      </c>
      <c r="O277" s="4" t="s">
        <v>154</v>
      </c>
      <c r="P277" s="4" t="s">
        <v>510</v>
      </c>
      <c r="Q277" s="4" t="s">
        <v>16</v>
      </c>
      <c r="R277" s="4" t="s">
        <v>510</v>
      </c>
      <c r="S277" s="4" t="s">
        <v>62</v>
      </c>
      <c r="T277" s="4" t="s">
        <v>510</v>
      </c>
      <c r="U277" s="4" t="s">
        <v>510</v>
      </c>
      <c r="V277" s="4" t="s">
        <v>510</v>
      </c>
      <c r="W277" s="4" t="s">
        <v>63</v>
      </c>
      <c r="X277" s="4" t="s">
        <v>20</v>
      </c>
      <c r="Y277" s="4">
        <v>42</v>
      </c>
      <c r="Z277" s="4" t="s">
        <v>14</v>
      </c>
    </row>
    <row r="278" spans="1:26" x14ac:dyDescent="0.3">
      <c r="A278" s="6">
        <v>3301031</v>
      </c>
      <c r="B278" s="6" t="s">
        <v>154</v>
      </c>
      <c r="C278" s="6"/>
      <c r="D278" s="7" t="s">
        <v>16</v>
      </c>
      <c r="E278" s="7"/>
      <c r="F278" s="7" t="s">
        <v>62</v>
      </c>
      <c r="G278" s="7"/>
      <c r="H278" s="7"/>
      <c r="I278" s="7"/>
      <c r="J278" s="7" t="s">
        <v>64</v>
      </c>
      <c r="K278" s="9" t="s">
        <v>20</v>
      </c>
      <c r="L278" s="7"/>
      <c r="M278" s="7"/>
      <c r="N278" s="4" t="s">
        <v>512</v>
      </c>
      <c r="O278" s="4" t="s">
        <v>154</v>
      </c>
      <c r="P278" s="4" t="s">
        <v>510</v>
      </c>
      <c r="Q278" s="4" t="s">
        <v>16</v>
      </c>
      <c r="R278" s="4" t="s">
        <v>510</v>
      </c>
      <c r="S278" s="4" t="s">
        <v>62</v>
      </c>
      <c r="T278" s="4" t="s">
        <v>510</v>
      </c>
      <c r="U278" s="4" t="s">
        <v>510</v>
      </c>
      <c r="V278" s="4" t="s">
        <v>510</v>
      </c>
      <c r="W278" s="4" t="s">
        <v>64</v>
      </c>
      <c r="X278" s="4" t="s">
        <v>20</v>
      </c>
      <c r="Y278" s="4">
        <v>43</v>
      </c>
      <c r="Z278" s="4" t="s">
        <v>14</v>
      </c>
    </row>
    <row r="279" spans="1:26" x14ac:dyDescent="0.3">
      <c r="A279" s="6">
        <v>3301031</v>
      </c>
      <c r="B279" s="6" t="s">
        <v>154</v>
      </c>
      <c r="C279" s="6"/>
      <c r="D279" s="7" t="s">
        <v>16</v>
      </c>
      <c r="E279" s="7"/>
      <c r="F279" s="7" t="s">
        <v>62</v>
      </c>
      <c r="G279" s="7"/>
      <c r="H279" s="7"/>
      <c r="I279" s="7"/>
      <c r="J279" s="7" t="s">
        <v>65</v>
      </c>
      <c r="K279" s="7" t="s">
        <v>25</v>
      </c>
      <c r="L279" s="7"/>
      <c r="M279" s="7"/>
      <c r="N279" s="4" t="s">
        <v>512</v>
      </c>
      <c r="O279" s="4" t="s">
        <v>154</v>
      </c>
      <c r="P279" s="4" t="s">
        <v>510</v>
      </c>
      <c r="Q279" s="4" t="s">
        <v>16</v>
      </c>
      <c r="R279" s="4" t="s">
        <v>510</v>
      </c>
      <c r="S279" s="4" t="s">
        <v>62</v>
      </c>
      <c r="T279" s="4" t="s">
        <v>510</v>
      </c>
      <c r="U279" s="4" t="s">
        <v>510</v>
      </c>
      <c r="V279" s="4" t="s">
        <v>510</v>
      </c>
      <c r="W279" s="4" t="s">
        <v>65</v>
      </c>
      <c r="X279" s="4" t="s">
        <v>25</v>
      </c>
      <c r="Y279" s="4">
        <v>44</v>
      </c>
      <c r="Z279" s="4" t="s">
        <v>14</v>
      </c>
    </row>
    <row r="280" spans="1:26" x14ac:dyDescent="0.3">
      <c r="A280" s="6">
        <v>3301031</v>
      </c>
      <c r="B280" s="6" t="s">
        <v>154</v>
      </c>
      <c r="C280" s="6"/>
      <c r="D280" s="12" t="s">
        <v>66</v>
      </c>
      <c r="E280" s="7"/>
      <c r="F280" s="7" t="s">
        <v>67</v>
      </c>
      <c r="G280" s="7"/>
      <c r="H280" s="7"/>
      <c r="I280" s="7"/>
      <c r="J280" s="7" t="s">
        <v>68</v>
      </c>
      <c r="K280" s="9" t="s">
        <v>25</v>
      </c>
      <c r="L280" s="7"/>
      <c r="M280" s="7"/>
      <c r="N280" s="4" t="s">
        <v>512</v>
      </c>
      <c r="O280" s="4" t="s">
        <v>154</v>
      </c>
      <c r="P280" s="4" t="s">
        <v>510</v>
      </c>
      <c r="Q280" s="4" t="s">
        <v>66</v>
      </c>
      <c r="R280" s="4" t="s">
        <v>510</v>
      </c>
      <c r="S280" s="4" t="s">
        <v>67</v>
      </c>
      <c r="T280" s="4" t="s">
        <v>510</v>
      </c>
      <c r="U280" s="4" t="s">
        <v>510</v>
      </c>
      <c r="V280" s="4" t="s">
        <v>510</v>
      </c>
      <c r="W280" s="4" t="s">
        <v>68</v>
      </c>
      <c r="X280" s="4" t="s">
        <v>25</v>
      </c>
      <c r="Y280" s="4">
        <v>45</v>
      </c>
      <c r="Z280" s="4" t="s">
        <v>14</v>
      </c>
    </row>
    <row r="281" spans="1:26" x14ac:dyDescent="0.3">
      <c r="A281" s="6">
        <v>3301031</v>
      </c>
      <c r="B281" s="6" t="s">
        <v>154</v>
      </c>
      <c r="C281" s="6"/>
      <c r="D281" s="7" t="s">
        <v>66</v>
      </c>
      <c r="E281" s="7"/>
      <c r="F281" s="7" t="s">
        <v>67</v>
      </c>
      <c r="G281" s="7"/>
      <c r="H281" s="7"/>
      <c r="I281" s="7"/>
      <c r="J281" s="7" t="s">
        <v>69</v>
      </c>
      <c r="K281" s="9" t="s">
        <v>50</v>
      </c>
      <c r="L281" s="7"/>
      <c r="M281" s="7"/>
      <c r="N281" s="4" t="s">
        <v>512</v>
      </c>
      <c r="O281" s="4" t="s">
        <v>154</v>
      </c>
      <c r="P281" s="4" t="s">
        <v>510</v>
      </c>
      <c r="Q281" s="4" t="s">
        <v>66</v>
      </c>
      <c r="R281" s="4" t="s">
        <v>510</v>
      </c>
      <c r="S281" s="4" t="s">
        <v>67</v>
      </c>
      <c r="T281" s="4" t="s">
        <v>510</v>
      </c>
      <c r="U281" s="4" t="s">
        <v>510</v>
      </c>
      <c r="V281" s="4" t="s">
        <v>510</v>
      </c>
      <c r="W281" s="4" t="s">
        <v>69</v>
      </c>
      <c r="X281" s="4" t="s">
        <v>50</v>
      </c>
      <c r="Y281" s="4">
        <v>46</v>
      </c>
      <c r="Z281" s="4" t="s">
        <v>14</v>
      </c>
    </row>
    <row r="282" spans="1:26" x14ac:dyDescent="0.3">
      <c r="A282" s="6">
        <v>3301031</v>
      </c>
      <c r="B282" s="6" t="s">
        <v>154</v>
      </c>
      <c r="C282" s="6"/>
      <c r="D282" s="7" t="s">
        <v>66</v>
      </c>
      <c r="E282" s="7"/>
      <c r="F282" s="7" t="s">
        <v>67</v>
      </c>
      <c r="G282" s="7"/>
      <c r="H282" s="7"/>
      <c r="I282" s="7"/>
      <c r="J282" s="7" t="s">
        <v>70</v>
      </c>
      <c r="K282" s="9" t="s">
        <v>25</v>
      </c>
      <c r="L282" s="7"/>
      <c r="M282" s="7"/>
      <c r="N282" s="4" t="s">
        <v>512</v>
      </c>
      <c r="O282" s="4" t="s">
        <v>154</v>
      </c>
      <c r="P282" s="4" t="s">
        <v>510</v>
      </c>
      <c r="Q282" s="4" t="s">
        <v>66</v>
      </c>
      <c r="R282" s="4" t="s">
        <v>510</v>
      </c>
      <c r="S282" s="4" t="s">
        <v>67</v>
      </c>
      <c r="T282" s="4" t="s">
        <v>510</v>
      </c>
      <c r="U282" s="4" t="s">
        <v>510</v>
      </c>
      <c r="V282" s="4" t="s">
        <v>510</v>
      </c>
      <c r="W282" s="4" t="s">
        <v>70</v>
      </c>
      <c r="X282" s="4" t="s">
        <v>25</v>
      </c>
      <c r="Y282" s="4">
        <v>47</v>
      </c>
      <c r="Z282" s="4" t="s">
        <v>14</v>
      </c>
    </row>
    <row r="283" spans="1:26" x14ac:dyDescent="0.3">
      <c r="A283" s="6">
        <v>3301031</v>
      </c>
      <c r="B283" s="6" t="s">
        <v>154</v>
      </c>
      <c r="C283" s="6"/>
      <c r="D283" s="7" t="s">
        <v>66</v>
      </c>
      <c r="E283" s="7"/>
      <c r="F283" s="7" t="s">
        <v>67</v>
      </c>
      <c r="G283" s="7"/>
      <c r="H283" s="7"/>
      <c r="I283" s="7"/>
      <c r="J283" s="7" t="s">
        <v>71</v>
      </c>
      <c r="K283" s="9" t="s">
        <v>25</v>
      </c>
      <c r="L283" s="7"/>
      <c r="M283" s="7"/>
      <c r="N283" s="4" t="s">
        <v>512</v>
      </c>
      <c r="O283" s="4" t="s">
        <v>154</v>
      </c>
      <c r="P283" s="4" t="s">
        <v>510</v>
      </c>
      <c r="Q283" s="4" t="s">
        <v>66</v>
      </c>
      <c r="R283" s="4" t="s">
        <v>510</v>
      </c>
      <c r="S283" s="4" t="s">
        <v>67</v>
      </c>
      <c r="T283" s="4" t="s">
        <v>510</v>
      </c>
      <c r="U283" s="4" t="s">
        <v>510</v>
      </c>
      <c r="V283" s="4" t="s">
        <v>510</v>
      </c>
      <c r="W283" s="4" t="s">
        <v>71</v>
      </c>
      <c r="X283" s="4" t="s">
        <v>25</v>
      </c>
      <c r="Y283" s="4">
        <v>48</v>
      </c>
      <c r="Z283" s="4" t="s">
        <v>14</v>
      </c>
    </row>
    <row r="284" spans="1:26" x14ac:dyDescent="0.3">
      <c r="A284" s="6">
        <v>3301031</v>
      </c>
      <c r="B284" s="6" t="s">
        <v>154</v>
      </c>
      <c r="C284" s="6"/>
      <c r="D284" s="7" t="s">
        <v>66</v>
      </c>
      <c r="E284" s="7"/>
      <c r="F284" s="7" t="s">
        <v>67</v>
      </c>
      <c r="G284" s="7"/>
      <c r="H284" s="7"/>
      <c r="I284" s="7"/>
      <c r="J284" s="7" t="s">
        <v>72</v>
      </c>
      <c r="K284" s="9" t="s">
        <v>25</v>
      </c>
      <c r="L284" s="7"/>
      <c r="M284" s="7"/>
      <c r="N284" s="4" t="s">
        <v>512</v>
      </c>
      <c r="O284" s="4" t="s">
        <v>154</v>
      </c>
      <c r="P284" s="4" t="s">
        <v>510</v>
      </c>
      <c r="Q284" s="4" t="s">
        <v>66</v>
      </c>
      <c r="R284" s="4" t="s">
        <v>510</v>
      </c>
      <c r="S284" s="4" t="s">
        <v>67</v>
      </c>
      <c r="T284" s="4" t="s">
        <v>510</v>
      </c>
      <c r="U284" s="4" t="s">
        <v>510</v>
      </c>
      <c r="V284" s="4" t="s">
        <v>510</v>
      </c>
      <c r="W284" s="4" t="s">
        <v>72</v>
      </c>
      <c r="X284" s="4" t="s">
        <v>25</v>
      </c>
      <c r="Y284" s="4">
        <v>49</v>
      </c>
      <c r="Z284" s="4" t="s">
        <v>14</v>
      </c>
    </row>
    <row r="285" spans="1:26" x14ac:dyDescent="0.3">
      <c r="A285" s="6">
        <v>3301031</v>
      </c>
      <c r="B285" s="6" t="s">
        <v>154</v>
      </c>
      <c r="C285" s="6"/>
      <c r="D285" s="7" t="s">
        <v>66</v>
      </c>
      <c r="E285" s="7"/>
      <c r="F285" s="7" t="s">
        <v>73</v>
      </c>
      <c r="G285" s="7"/>
      <c r="H285" s="7"/>
      <c r="I285" s="7"/>
      <c r="J285" s="7" t="s">
        <v>74</v>
      </c>
      <c r="K285" s="9" t="s">
        <v>25</v>
      </c>
      <c r="L285" s="7"/>
      <c r="M285" s="7"/>
      <c r="N285" s="4" t="s">
        <v>512</v>
      </c>
      <c r="O285" s="4" t="s">
        <v>154</v>
      </c>
      <c r="P285" s="4" t="s">
        <v>510</v>
      </c>
      <c r="Q285" s="4" t="s">
        <v>66</v>
      </c>
      <c r="R285" s="4" t="s">
        <v>510</v>
      </c>
      <c r="S285" s="4" t="s">
        <v>73</v>
      </c>
      <c r="T285" s="4" t="s">
        <v>510</v>
      </c>
      <c r="U285" s="4" t="s">
        <v>510</v>
      </c>
      <c r="V285" s="4" t="s">
        <v>510</v>
      </c>
      <c r="W285" s="4" t="s">
        <v>74</v>
      </c>
      <c r="X285" s="4" t="s">
        <v>25</v>
      </c>
      <c r="Y285" s="4">
        <v>50</v>
      </c>
      <c r="Z285" s="4" t="s">
        <v>14</v>
      </c>
    </row>
    <row r="286" spans="1:26" x14ac:dyDescent="0.3">
      <c r="A286" s="6">
        <v>3301031</v>
      </c>
      <c r="B286" s="6" t="s">
        <v>154</v>
      </c>
      <c r="C286" s="6"/>
      <c r="D286" s="7" t="s">
        <v>66</v>
      </c>
      <c r="E286" s="7"/>
      <c r="F286" s="7" t="s">
        <v>73</v>
      </c>
      <c r="G286" s="7"/>
      <c r="H286" s="7"/>
      <c r="I286" s="7"/>
      <c r="J286" s="7" t="s">
        <v>75</v>
      </c>
      <c r="K286" s="9" t="s">
        <v>50</v>
      </c>
      <c r="L286" s="7"/>
      <c r="M286" s="7"/>
      <c r="N286" s="4" t="s">
        <v>512</v>
      </c>
      <c r="O286" s="4" t="s">
        <v>154</v>
      </c>
      <c r="P286" s="4" t="s">
        <v>510</v>
      </c>
      <c r="Q286" s="4" t="s">
        <v>66</v>
      </c>
      <c r="R286" s="4" t="s">
        <v>510</v>
      </c>
      <c r="S286" s="4" t="s">
        <v>73</v>
      </c>
      <c r="T286" s="4" t="s">
        <v>510</v>
      </c>
      <c r="U286" s="4" t="s">
        <v>510</v>
      </c>
      <c r="V286" s="4" t="s">
        <v>510</v>
      </c>
      <c r="W286" s="4" t="s">
        <v>75</v>
      </c>
      <c r="X286" s="4" t="s">
        <v>50</v>
      </c>
      <c r="Y286" s="4">
        <v>51</v>
      </c>
      <c r="Z286" s="4" t="s">
        <v>14</v>
      </c>
    </row>
    <row r="287" spans="1:26" x14ac:dyDescent="0.3">
      <c r="A287" s="6">
        <v>3301031</v>
      </c>
      <c r="B287" s="6" t="s">
        <v>154</v>
      </c>
      <c r="C287" s="6"/>
      <c r="D287" s="7" t="s">
        <v>66</v>
      </c>
      <c r="E287" s="7"/>
      <c r="F287" s="7" t="s">
        <v>73</v>
      </c>
      <c r="G287" s="7"/>
      <c r="H287" s="7"/>
      <c r="I287" s="7"/>
      <c r="J287" s="7" t="s">
        <v>76</v>
      </c>
      <c r="K287" s="9" t="s">
        <v>25</v>
      </c>
      <c r="L287" s="7"/>
      <c r="M287" s="7"/>
      <c r="N287" s="4" t="s">
        <v>512</v>
      </c>
      <c r="O287" s="4" t="s">
        <v>154</v>
      </c>
      <c r="P287" s="4" t="s">
        <v>510</v>
      </c>
      <c r="Q287" s="4" t="s">
        <v>66</v>
      </c>
      <c r="R287" s="4" t="s">
        <v>510</v>
      </c>
      <c r="S287" s="4" t="s">
        <v>73</v>
      </c>
      <c r="T287" s="4" t="s">
        <v>510</v>
      </c>
      <c r="U287" s="4" t="s">
        <v>510</v>
      </c>
      <c r="V287" s="4" t="s">
        <v>510</v>
      </c>
      <c r="W287" s="4" t="s">
        <v>76</v>
      </c>
      <c r="X287" s="4" t="s">
        <v>25</v>
      </c>
      <c r="Y287" s="4">
        <v>52</v>
      </c>
      <c r="Z287" s="4" t="s">
        <v>14</v>
      </c>
    </row>
    <row r="288" spans="1:26" x14ac:dyDescent="0.3">
      <c r="A288" s="6">
        <v>3301031</v>
      </c>
      <c r="B288" s="6" t="s">
        <v>154</v>
      </c>
      <c r="C288" s="6"/>
      <c r="D288" s="7" t="s">
        <v>66</v>
      </c>
      <c r="E288" s="7"/>
      <c r="F288" s="7" t="s">
        <v>73</v>
      </c>
      <c r="G288" s="7"/>
      <c r="H288" s="7"/>
      <c r="I288" s="7"/>
      <c r="J288" s="7" t="s">
        <v>77</v>
      </c>
      <c r="K288" s="9" t="s">
        <v>25</v>
      </c>
      <c r="L288" s="7"/>
      <c r="M288" s="7"/>
      <c r="N288" s="4" t="s">
        <v>512</v>
      </c>
      <c r="O288" s="4" t="s">
        <v>154</v>
      </c>
      <c r="P288" s="4" t="s">
        <v>510</v>
      </c>
      <c r="Q288" s="4" t="s">
        <v>66</v>
      </c>
      <c r="R288" s="4" t="s">
        <v>510</v>
      </c>
      <c r="S288" s="4" t="s">
        <v>73</v>
      </c>
      <c r="T288" s="4" t="s">
        <v>510</v>
      </c>
      <c r="U288" s="4" t="s">
        <v>510</v>
      </c>
      <c r="V288" s="4" t="s">
        <v>510</v>
      </c>
      <c r="W288" s="4" t="s">
        <v>77</v>
      </c>
      <c r="X288" s="4" t="s">
        <v>25</v>
      </c>
      <c r="Y288" s="4">
        <v>53</v>
      </c>
      <c r="Z288" s="4" t="s">
        <v>14</v>
      </c>
    </row>
    <row r="289" spans="1:26" x14ac:dyDescent="0.3">
      <c r="A289" s="6">
        <v>3301031</v>
      </c>
      <c r="B289" s="6" t="s">
        <v>154</v>
      </c>
      <c r="C289" s="6"/>
      <c r="D289" s="7" t="s">
        <v>66</v>
      </c>
      <c r="E289" s="7"/>
      <c r="F289" s="7" t="s">
        <v>78</v>
      </c>
      <c r="G289" s="7"/>
      <c r="H289" s="7"/>
      <c r="I289" s="7"/>
      <c r="J289" s="7" t="s">
        <v>79</v>
      </c>
      <c r="K289" s="9" t="s">
        <v>50</v>
      </c>
      <c r="L289" s="7"/>
      <c r="M289" s="7"/>
      <c r="N289" s="4" t="s">
        <v>512</v>
      </c>
      <c r="O289" s="4" t="s">
        <v>154</v>
      </c>
      <c r="P289" s="4" t="s">
        <v>510</v>
      </c>
      <c r="Q289" s="4" t="s">
        <v>66</v>
      </c>
      <c r="R289" s="4" t="s">
        <v>510</v>
      </c>
      <c r="S289" s="4" t="s">
        <v>78</v>
      </c>
      <c r="T289" s="4" t="s">
        <v>510</v>
      </c>
      <c r="U289" s="4" t="s">
        <v>510</v>
      </c>
      <c r="V289" s="4" t="s">
        <v>510</v>
      </c>
      <c r="W289" s="4" t="s">
        <v>79</v>
      </c>
      <c r="X289" s="4" t="s">
        <v>50</v>
      </c>
      <c r="Y289" s="4">
        <v>54</v>
      </c>
      <c r="Z289" s="4" t="s">
        <v>14</v>
      </c>
    </row>
    <row r="290" spans="1:26" x14ac:dyDescent="0.3">
      <c r="A290" s="6">
        <v>3301031</v>
      </c>
      <c r="B290" s="6" t="s">
        <v>154</v>
      </c>
      <c r="C290" s="6"/>
      <c r="D290" s="7" t="s">
        <v>66</v>
      </c>
      <c r="E290" s="7"/>
      <c r="F290" s="7" t="s">
        <v>78</v>
      </c>
      <c r="G290" s="7"/>
      <c r="H290" s="7"/>
      <c r="I290" s="7"/>
      <c r="J290" s="7" t="s">
        <v>80</v>
      </c>
      <c r="K290" s="9" t="s">
        <v>50</v>
      </c>
      <c r="L290" s="7"/>
      <c r="M290" s="7"/>
      <c r="N290" s="4" t="s">
        <v>512</v>
      </c>
      <c r="O290" s="4" t="s">
        <v>154</v>
      </c>
      <c r="P290" s="4" t="s">
        <v>510</v>
      </c>
      <c r="Q290" s="4" t="s">
        <v>66</v>
      </c>
      <c r="R290" s="4" t="s">
        <v>510</v>
      </c>
      <c r="S290" s="4" t="s">
        <v>78</v>
      </c>
      <c r="T290" s="4" t="s">
        <v>510</v>
      </c>
      <c r="U290" s="4" t="s">
        <v>510</v>
      </c>
      <c r="V290" s="4" t="s">
        <v>510</v>
      </c>
      <c r="W290" s="4" t="s">
        <v>80</v>
      </c>
      <c r="X290" s="4" t="s">
        <v>50</v>
      </c>
      <c r="Y290" s="4">
        <v>55</v>
      </c>
      <c r="Z290" s="4" t="s">
        <v>14</v>
      </c>
    </row>
    <row r="291" spans="1:26" x14ac:dyDescent="0.3">
      <c r="A291" s="6">
        <v>3301031</v>
      </c>
      <c r="B291" s="6" t="s">
        <v>154</v>
      </c>
      <c r="C291" s="6"/>
      <c r="D291" s="7" t="s">
        <v>66</v>
      </c>
      <c r="E291" s="7"/>
      <c r="F291" s="7" t="s">
        <v>78</v>
      </c>
      <c r="G291" s="7"/>
      <c r="H291" s="7"/>
      <c r="I291" s="7"/>
      <c r="J291" s="7" t="s">
        <v>76</v>
      </c>
      <c r="K291" s="9" t="s">
        <v>25</v>
      </c>
      <c r="L291" s="7"/>
      <c r="M291" s="7"/>
      <c r="N291" s="4" t="s">
        <v>512</v>
      </c>
      <c r="O291" s="4" t="s">
        <v>154</v>
      </c>
      <c r="P291" s="4" t="s">
        <v>510</v>
      </c>
      <c r="Q291" s="4" t="s">
        <v>66</v>
      </c>
      <c r="R291" s="4" t="s">
        <v>510</v>
      </c>
      <c r="S291" s="4" t="s">
        <v>78</v>
      </c>
      <c r="T291" s="4" t="s">
        <v>510</v>
      </c>
      <c r="U291" s="4" t="s">
        <v>510</v>
      </c>
      <c r="V291" s="4" t="s">
        <v>510</v>
      </c>
      <c r="W291" s="4" t="s">
        <v>76</v>
      </c>
      <c r="X291" s="4" t="s">
        <v>25</v>
      </c>
      <c r="Y291" s="4">
        <v>56</v>
      </c>
      <c r="Z291" s="4" t="s">
        <v>14</v>
      </c>
    </row>
    <row r="292" spans="1:26" x14ac:dyDescent="0.3">
      <c r="A292" s="6">
        <v>3301031</v>
      </c>
      <c r="B292" s="6" t="s">
        <v>154</v>
      </c>
      <c r="C292" s="6"/>
      <c r="D292" s="7" t="s">
        <v>66</v>
      </c>
      <c r="E292" s="7"/>
      <c r="F292" s="7" t="s">
        <v>78</v>
      </c>
      <c r="G292" s="7"/>
      <c r="H292" s="7"/>
      <c r="I292" s="7"/>
      <c r="J292" s="7" t="s">
        <v>77</v>
      </c>
      <c r="K292" s="9" t="s">
        <v>25</v>
      </c>
      <c r="L292" s="7"/>
      <c r="M292" s="7"/>
      <c r="N292" s="4" t="s">
        <v>512</v>
      </c>
      <c r="O292" s="4" t="s">
        <v>154</v>
      </c>
      <c r="P292" s="4" t="s">
        <v>510</v>
      </c>
      <c r="Q292" s="4" t="s">
        <v>66</v>
      </c>
      <c r="R292" s="4" t="s">
        <v>510</v>
      </c>
      <c r="S292" s="4" t="s">
        <v>78</v>
      </c>
      <c r="T292" s="4" t="s">
        <v>510</v>
      </c>
      <c r="U292" s="4" t="s">
        <v>510</v>
      </c>
      <c r="V292" s="4" t="s">
        <v>510</v>
      </c>
      <c r="W292" s="4" t="s">
        <v>77</v>
      </c>
      <c r="X292" s="4" t="s">
        <v>25</v>
      </c>
      <c r="Y292" s="4">
        <v>57</v>
      </c>
      <c r="Z292" s="4" t="s">
        <v>14</v>
      </c>
    </row>
    <row r="293" spans="1:26" x14ac:dyDescent="0.3">
      <c r="A293" s="6">
        <v>3301031</v>
      </c>
      <c r="B293" s="6" t="s">
        <v>154</v>
      </c>
      <c r="C293" s="6"/>
      <c r="D293" s="7" t="s">
        <v>66</v>
      </c>
      <c r="E293" s="7"/>
      <c r="F293" s="7" t="s">
        <v>81</v>
      </c>
      <c r="G293" s="7"/>
      <c r="H293" s="7"/>
      <c r="I293" s="7"/>
      <c r="J293" s="7" t="s">
        <v>82</v>
      </c>
      <c r="K293" s="9" t="s">
        <v>25</v>
      </c>
      <c r="L293" s="7"/>
      <c r="M293" s="7"/>
      <c r="N293" s="4" t="s">
        <v>512</v>
      </c>
      <c r="O293" s="4" t="s">
        <v>154</v>
      </c>
      <c r="P293" s="4" t="s">
        <v>510</v>
      </c>
      <c r="Q293" s="4" t="s">
        <v>66</v>
      </c>
      <c r="R293" s="4" t="s">
        <v>510</v>
      </c>
      <c r="S293" s="4" t="s">
        <v>81</v>
      </c>
      <c r="T293" s="4" t="s">
        <v>510</v>
      </c>
      <c r="U293" s="4" t="s">
        <v>510</v>
      </c>
      <c r="V293" s="4" t="s">
        <v>510</v>
      </c>
      <c r="W293" s="4" t="s">
        <v>82</v>
      </c>
      <c r="X293" s="4" t="s">
        <v>25</v>
      </c>
      <c r="Y293" s="4">
        <v>58</v>
      </c>
      <c r="Z293" s="4" t="s">
        <v>14</v>
      </c>
    </row>
    <row r="294" spans="1:26" x14ac:dyDescent="0.3">
      <c r="A294" s="6">
        <v>3301031</v>
      </c>
      <c r="B294" s="6" t="s">
        <v>154</v>
      </c>
      <c r="C294" s="6"/>
      <c r="D294" s="7" t="s">
        <v>66</v>
      </c>
      <c r="E294" s="7"/>
      <c r="F294" s="7" t="s">
        <v>81</v>
      </c>
      <c r="G294" s="7"/>
      <c r="H294" s="7"/>
      <c r="I294" s="7"/>
      <c r="J294" s="7" t="s">
        <v>83</v>
      </c>
      <c r="K294" s="9" t="s">
        <v>25</v>
      </c>
      <c r="L294" s="7"/>
      <c r="M294" s="7"/>
      <c r="N294" s="4" t="s">
        <v>512</v>
      </c>
      <c r="O294" s="4" t="s">
        <v>154</v>
      </c>
      <c r="P294" s="4" t="s">
        <v>510</v>
      </c>
      <c r="Q294" s="4" t="s">
        <v>66</v>
      </c>
      <c r="R294" s="4" t="s">
        <v>510</v>
      </c>
      <c r="S294" s="4" t="s">
        <v>81</v>
      </c>
      <c r="T294" s="4" t="s">
        <v>510</v>
      </c>
      <c r="U294" s="4" t="s">
        <v>510</v>
      </c>
      <c r="V294" s="4" t="s">
        <v>510</v>
      </c>
      <c r="W294" s="4" t="s">
        <v>83</v>
      </c>
      <c r="X294" s="4" t="s">
        <v>25</v>
      </c>
      <c r="Y294" s="4">
        <v>59</v>
      </c>
      <c r="Z294" s="4" t="s">
        <v>14</v>
      </c>
    </row>
    <row r="295" spans="1:26" x14ac:dyDescent="0.3">
      <c r="A295" s="6">
        <v>3301031</v>
      </c>
      <c r="B295" s="6" t="s">
        <v>154</v>
      </c>
      <c r="C295" s="6"/>
      <c r="D295" s="7" t="s">
        <v>66</v>
      </c>
      <c r="E295" s="7"/>
      <c r="F295" s="7" t="s">
        <v>81</v>
      </c>
      <c r="G295" s="7"/>
      <c r="H295" s="7"/>
      <c r="I295" s="7"/>
      <c r="J295" s="7" t="s">
        <v>84</v>
      </c>
      <c r="K295" s="9" t="s">
        <v>50</v>
      </c>
      <c r="L295" s="7"/>
      <c r="M295" s="7"/>
      <c r="N295" s="4" t="s">
        <v>512</v>
      </c>
      <c r="O295" s="4" t="s">
        <v>154</v>
      </c>
      <c r="P295" s="4" t="s">
        <v>510</v>
      </c>
      <c r="Q295" s="4" t="s">
        <v>66</v>
      </c>
      <c r="R295" s="4" t="s">
        <v>510</v>
      </c>
      <c r="S295" s="4" t="s">
        <v>81</v>
      </c>
      <c r="T295" s="4" t="s">
        <v>510</v>
      </c>
      <c r="U295" s="4" t="s">
        <v>510</v>
      </c>
      <c r="V295" s="4" t="s">
        <v>510</v>
      </c>
      <c r="W295" s="4" t="s">
        <v>84</v>
      </c>
      <c r="X295" s="4" t="s">
        <v>50</v>
      </c>
      <c r="Y295" s="4">
        <v>60</v>
      </c>
      <c r="Z295" s="4" t="s">
        <v>14</v>
      </c>
    </row>
    <row r="296" spans="1:26" x14ac:dyDescent="0.3">
      <c r="A296" s="6">
        <v>3301031</v>
      </c>
      <c r="B296" s="6" t="s">
        <v>154</v>
      </c>
      <c r="C296" s="6"/>
      <c r="D296" s="7" t="s">
        <v>66</v>
      </c>
      <c r="E296" s="7"/>
      <c r="F296" s="7" t="s">
        <v>81</v>
      </c>
      <c r="G296" s="7"/>
      <c r="H296" s="7"/>
      <c r="I296" s="7"/>
      <c r="J296" s="7" t="s">
        <v>85</v>
      </c>
      <c r="K296" s="9" t="s">
        <v>25</v>
      </c>
      <c r="L296" s="7"/>
      <c r="M296" s="7"/>
      <c r="N296" s="4" t="s">
        <v>512</v>
      </c>
      <c r="O296" s="4" t="s">
        <v>154</v>
      </c>
      <c r="P296" s="4" t="s">
        <v>510</v>
      </c>
      <c r="Q296" s="4" t="s">
        <v>66</v>
      </c>
      <c r="R296" s="4" t="s">
        <v>510</v>
      </c>
      <c r="S296" s="4" t="s">
        <v>81</v>
      </c>
      <c r="T296" s="4" t="s">
        <v>510</v>
      </c>
      <c r="U296" s="4" t="s">
        <v>510</v>
      </c>
      <c r="V296" s="4" t="s">
        <v>510</v>
      </c>
      <c r="W296" s="4" t="s">
        <v>85</v>
      </c>
      <c r="X296" s="4" t="s">
        <v>25</v>
      </c>
      <c r="Y296" s="4">
        <v>61</v>
      </c>
      <c r="Z296" s="4" t="s">
        <v>14</v>
      </c>
    </row>
    <row r="297" spans="1:26" x14ac:dyDescent="0.3">
      <c r="A297" s="6">
        <v>3301031</v>
      </c>
      <c r="B297" s="6" t="s">
        <v>154</v>
      </c>
      <c r="C297" s="6"/>
      <c r="D297" s="7" t="s">
        <v>66</v>
      </c>
      <c r="E297" s="7"/>
      <c r="F297" s="7" t="s">
        <v>81</v>
      </c>
      <c r="G297" s="7"/>
      <c r="H297" s="7"/>
      <c r="I297" s="7"/>
      <c r="J297" s="7" t="s">
        <v>86</v>
      </c>
      <c r="K297" s="9" t="s">
        <v>25</v>
      </c>
      <c r="L297" s="7"/>
      <c r="M297" s="7"/>
      <c r="N297" s="4" t="s">
        <v>512</v>
      </c>
      <c r="O297" s="4" t="s">
        <v>154</v>
      </c>
      <c r="P297" s="4" t="s">
        <v>510</v>
      </c>
      <c r="Q297" s="4" t="s">
        <v>66</v>
      </c>
      <c r="R297" s="4" t="s">
        <v>510</v>
      </c>
      <c r="S297" s="4" t="s">
        <v>81</v>
      </c>
      <c r="T297" s="4" t="s">
        <v>510</v>
      </c>
      <c r="U297" s="4" t="s">
        <v>510</v>
      </c>
      <c r="V297" s="4" t="s">
        <v>510</v>
      </c>
      <c r="W297" s="4" t="s">
        <v>86</v>
      </c>
      <c r="X297" s="4" t="s">
        <v>25</v>
      </c>
      <c r="Y297" s="4">
        <v>62</v>
      </c>
      <c r="Z297" s="4" t="s">
        <v>14</v>
      </c>
    </row>
    <row r="298" spans="1:26" x14ac:dyDescent="0.3">
      <c r="A298" s="6">
        <v>3301031</v>
      </c>
      <c r="B298" s="6" t="s">
        <v>154</v>
      </c>
      <c r="C298" s="6"/>
      <c r="D298" s="7" t="s">
        <v>66</v>
      </c>
      <c r="E298" s="7"/>
      <c r="F298" s="7" t="s">
        <v>81</v>
      </c>
      <c r="G298" s="7"/>
      <c r="H298" s="7"/>
      <c r="I298" s="7"/>
      <c r="J298" s="7" t="s">
        <v>87</v>
      </c>
      <c r="K298" s="9" t="s">
        <v>50</v>
      </c>
      <c r="L298" s="7"/>
      <c r="M298" s="7"/>
      <c r="N298" s="4" t="s">
        <v>512</v>
      </c>
      <c r="O298" s="4" t="s">
        <v>154</v>
      </c>
      <c r="P298" s="4" t="s">
        <v>510</v>
      </c>
      <c r="Q298" s="4" t="s">
        <v>66</v>
      </c>
      <c r="R298" s="4" t="s">
        <v>510</v>
      </c>
      <c r="S298" s="4" t="s">
        <v>81</v>
      </c>
      <c r="T298" s="4" t="s">
        <v>510</v>
      </c>
      <c r="U298" s="4" t="s">
        <v>510</v>
      </c>
      <c r="V298" s="4" t="s">
        <v>510</v>
      </c>
      <c r="W298" s="4" t="s">
        <v>87</v>
      </c>
      <c r="X298" s="4" t="s">
        <v>50</v>
      </c>
      <c r="Y298" s="4">
        <v>63</v>
      </c>
      <c r="Z298" s="4" t="s">
        <v>14</v>
      </c>
    </row>
    <row r="299" spans="1:26" x14ac:dyDescent="0.3">
      <c r="A299" s="6">
        <v>3301031</v>
      </c>
      <c r="B299" s="6" t="s">
        <v>154</v>
      </c>
      <c r="C299" s="6"/>
      <c r="D299" s="7" t="s">
        <v>66</v>
      </c>
      <c r="E299" s="7"/>
      <c r="F299" s="7" t="s">
        <v>81</v>
      </c>
      <c r="G299" s="7"/>
      <c r="H299" s="7"/>
      <c r="I299" s="7"/>
      <c r="J299" s="7" t="s">
        <v>88</v>
      </c>
      <c r="K299" s="9" t="s">
        <v>25</v>
      </c>
      <c r="L299" s="7"/>
      <c r="M299" s="7"/>
      <c r="N299" s="4" t="s">
        <v>512</v>
      </c>
      <c r="O299" s="4" t="s">
        <v>154</v>
      </c>
      <c r="P299" s="4" t="s">
        <v>510</v>
      </c>
      <c r="Q299" s="4" t="s">
        <v>66</v>
      </c>
      <c r="R299" s="4" t="s">
        <v>510</v>
      </c>
      <c r="S299" s="4" t="s">
        <v>81</v>
      </c>
      <c r="T299" s="4" t="s">
        <v>510</v>
      </c>
      <c r="U299" s="4" t="s">
        <v>510</v>
      </c>
      <c r="V299" s="4" t="s">
        <v>510</v>
      </c>
      <c r="W299" s="4" t="s">
        <v>88</v>
      </c>
      <c r="X299" s="4" t="s">
        <v>25</v>
      </c>
      <c r="Y299" s="4">
        <v>64</v>
      </c>
      <c r="Z299" s="4" t="s">
        <v>14</v>
      </c>
    </row>
    <row r="300" spans="1:26" x14ac:dyDescent="0.3">
      <c r="A300" s="6">
        <v>3301031</v>
      </c>
      <c r="B300" s="6" t="s">
        <v>154</v>
      </c>
      <c r="C300" s="6"/>
      <c r="D300" s="7" t="s">
        <v>66</v>
      </c>
      <c r="E300" s="7"/>
      <c r="F300" s="7" t="s">
        <v>81</v>
      </c>
      <c r="G300" s="7"/>
      <c r="H300" s="7"/>
      <c r="I300" s="7"/>
      <c r="J300" s="7" t="s">
        <v>90</v>
      </c>
      <c r="K300" s="9" t="s">
        <v>25</v>
      </c>
      <c r="L300" s="7"/>
      <c r="M300" s="7"/>
      <c r="N300" s="4" t="s">
        <v>512</v>
      </c>
      <c r="O300" s="4" t="s">
        <v>154</v>
      </c>
      <c r="P300" s="4" t="s">
        <v>510</v>
      </c>
      <c r="Q300" s="4" t="s">
        <v>66</v>
      </c>
      <c r="R300" s="4" t="s">
        <v>510</v>
      </c>
      <c r="S300" s="4" t="s">
        <v>81</v>
      </c>
      <c r="T300" s="4" t="s">
        <v>510</v>
      </c>
      <c r="U300" s="4" t="s">
        <v>510</v>
      </c>
      <c r="V300" s="4" t="s">
        <v>510</v>
      </c>
      <c r="W300" s="4" t="s">
        <v>90</v>
      </c>
      <c r="X300" s="4" t="s">
        <v>25</v>
      </c>
      <c r="Y300" s="4">
        <v>65</v>
      </c>
      <c r="Z300" s="4" t="s">
        <v>14</v>
      </c>
    </row>
    <row r="301" spans="1:26" x14ac:dyDescent="0.3">
      <c r="A301" s="6">
        <v>3301031</v>
      </c>
      <c r="B301" s="6" t="s">
        <v>154</v>
      </c>
      <c r="C301" s="6"/>
      <c r="D301" s="7" t="s">
        <v>66</v>
      </c>
      <c r="E301" s="7"/>
      <c r="F301" s="7" t="s">
        <v>81</v>
      </c>
      <c r="G301" s="7"/>
      <c r="H301" s="7"/>
      <c r="I301" s="7"/>
      <c r="J301" s="7" t="s">
        <v>155</v>
      </c>
      <c r="K301" s="7" t="s">
        <v>25</v>
      </c>
      <c r="L301" s="7"/>
      <c r="M301" s="7"/>
      <c r="N301" s="4" t="s">
        <v>512</v>
      </c>
      <c r="O301" s="4" t="s">
        <v>154</v>
      </c>
      <c r="P301" s="4" t="s">
        <v>510</v>
      </c>
      <c r="Q301" s="4" t="s">
        <v>66</v>
      </c>
      <c r="R301" s="4" t="s">
        <v>510</v>
      </c>
      <c r="S301" s="4" t="s">
        <v>81</v>
      </c>
      <c r="T301" s="4" t="s">
        <v>510</v>
      </c>
      <c r="U301" s="4" t="s">
        <v>510</v>
      </c>
      <c r="V301" s="4" t="s">
        <v>510</v>
      </c>
      <c r="W301" s="4" t="s">
        <v>155</v>
      </c>
      <c r="X301" s="4" t="s">
        <v>25</v>
      </c>
      <c r="Y301" s="4">
        <v>66</v>
      </c>
      <c r="Z301" s="4" t="s">
        <v>14</v>
      </c>
    </row>
    <row r="302" spans="1:26" x14ac:dyDescent="0.3">
      <c r="A302" s="6">
        <v>3301031</v>
      </c>
      <c r="B302" s="6" t="s">
        <v>154</v>
      </c>
      <c r="C302" s="6"/>
      <c r="D302" s="7" t="s">
        <v>66</v>
      </c>
      <c r="E302" s="7"/>
      <c r="F302" s="7" t="s">
        <v>91</v>
      </c>
      <c r="G302" s="7"/>
      <c r="H302" s="14" t="s">
        <v>92</v>
      </c>
      <c r="I302" s="7"/>
      <c r="J302" s="7" t="s">
        <v>93</v>
      </c>
      <c r="K302" s="7" t="s">
        <v>25</v>
      </c>
      <c r="L302" s="7"/>
      <c r="M302" s="7"/>
      <c r="N302" s="4" t="s">
        <v>512</v>
      </c>
      <c r="O302" s="4" t="s">
        <v>154</v>
      </c>
      <c r="P302" s="4" t="s">
        <v>510</v>
      </c>
      <c r="Q302" s="4" t="s">
        <v>66</v>
      </c>
      <c r="R302" s="4" t="s">
        <v>510</v>
      </c>
      <c r="S302" s="4" t="s">
        <v>91</v>
      </c>
      <c r="T302" s="4" t="s">
        <v>510</v>
      </c>
      <c r="U302" s="4" t="s">
        <v>92</v>
      </c>
      <c r="V302" s="4" t="s">
        <v>510</v>
      </c>
      <c r="W302" s="4" t="s">
        <v>93</v>
      </c>
      <c r="X302" s="4" t="s">
        <v>25</v>
      </c>
      <c r="Y302" s="4">
        <v>67</v>
      </c>
      <c r="Z302" s="4" t="s">
        <v>14</v>
      </c>
    </row>
    <row r="303" spans="1:26" x14ac:dyDescent="0.3">
      <c r="A303" s="6">
        <v>3301031</v>
      </c>
      <c r="B303" s="6" t="s">
        <v>154</v>
      </c>
      <c r="C303" s="6"/>
      <c r="D303" s="7" t="s">
        <v>66</v>
      </c>
      <c r="E303" s="7"/>
      <c r="F303" s="7" t="s">
        <v>91</v>
      </c>
      <c r="G303" s="7"/>
      <c r="H303" s="7" t="s">
        <v>92</v>
      </c>
      <c r="I303" s="7"/>
      <c r="J303" s="7" t="s">
        <v>94</v>
      </c>
      <c r="K303" s="9" t="s">
        <v>50</v>
      </c>
      <c r="L303" s="7"/>
      <c r="M303" s="7"/>
      <c r="N303" s="4" t="s">
        <v>512</v>
      </c>
      <c r="O303" s="4" t="s">
        <v>154</v>
      </c>
      <c r="P303" s="4" t="s">
        <v>510</v>
      </c>
      <c r="Q303" s="4" t="s">
        <v>66</v>
      </c>
      <c r="R303" s="4" t="s">
        <v>510</v>
      </c>
      <c r="S303" s="4" t="s">
        <v>91</v>
      </c>
      <c r="T303" s="4" t="s">
        <v>510</v>
      </c>
      <c r="U303" s="4" t="s">
        <v>92</v>
      </c>
      <c r="V303" s="4" t="s">
        <v>510</v>
      </c>
      <c r="W303" s="4" t="s">
        <v>94</v>
      </c>
      <c r="X303" s="4" t="s">
        <v>50</v>
      </c>
      <c r="Y303" s="4">
        <v>68</v>
      </c>
      <c r="Z303" s="4" t="s">
        <v>14</v>
      </c>
    </row>
    <row r="304" spans="1:26" x14ac:dyDescent="0.3">
      <c r="A304" s="6">
        <v>3301031</v>
      </c>
      <c r="B304" s="6" t="s">
        <v>154</v>
      </c>
      <c r="C304" s="6"/>
      <c r="D304" s="7" t="s">
        <v>66</v>
      </c>
      <c r="E304" s="7"/>
      <c r="F304" s="7" t="s">
        <v>91</v>
      </c>
      <c r="G304" s="7"/>
      <c r="H304" s="7" t="s">
        <v>92</v>
      </c>
      <c r="I304" s="7"/>
      <c r="J304" s="7" t="s">
        <v>95</v>
      </c>
      <c r="K304" s="9" t="s">
        <v>25</v>
      </c>
      <c r="L304" s="7"/>
      <c r="M304" s="7"/>
      <c r="N304" s="4" t="s">
        <v>512</v>
      </c>
      <c r="O304" s="4" t="s">
        <v>154</v>
      </c>
      <c r="P304" s="4" t="s">
        <v>510</v>
      </c>
      <c r="Q304" s="4" t="s">
        <v>66</v>
      </c>
      <c r="R304" s="4" t="s">
        <v>510</v>
      </c>
      <c r="S304" s="4" t="s">
        <v>91</v>
      </c>
      <c r="T304" s="4" t="s">
        <v>510</v>
      </c>
      <c r="U304" s="4" t="s">
        <v>92</v>
      </c>
      <c r="V304" s="4" t="s">
        <v>510</v>
      </c>
      <c r="W304" s="4" t="s">
        <v>95</v>
      </c>
      <c r="X304" s="4" t="s">
        <v>25</v>
      </c>
      <c r="Y304" s="4">
        <v>69</v>
      </c>
      <c r="Z304" s="4" t="s">
        <v>14</v>
      </c>
    </row>
    <row r="305" spans="1:26" x14ac:dyDescent="0.3">
      <c r="A305" s="6">
        <v>3301031</v>
      </c>
      <c r="B305" s="6" t="s">
        <v>154</v>
      </c>
      <c r="C305" s="6"/>
      <c r="D305" s="7" t="s">
        <v>66</v>
      </c>
      <c r="E305" s="7"/>
      <c r="F305" s="7" t="s">
        <v>91</v>
      </c>
      <c r="G305" s="7"/>
      <c r="H305" s="7" t="s">
        <v>92</v>
      </c>
      <c r="I305" s="7"/>
      <c r="J305" s="7" t="s">
        <v>96</v>
      </c>
      <c r="K305" s="9" t="s">
        <v>25</v>
      </c>
      <c r="L305" s="7"/>
      <c r="M305" s="7"/>
      <c r="N305" s="4" t="s">
        <v>512</v>
      </c>
      <c r="O305" s="4" t="s">
        <v>154</v>
      </c>
      <c r="P305" s="4" t="s">
        <v>510</v>
      </c>
      <c r="Q305" s="4" t="s">
        <v>66</v>
      </c>
      <c r="R305" s="4" t="s">
        <v>510</v>
      </c>
      <c r="S305" s="4" t="s">
        <v>91</v>
      </c>
      <c r="T305" s="4" t="s">
        <v>510</v>
      </c>
      <c r="U305" s="4" t="s">
        <v>92</v>
      </c>
      <c r="V305" s="4" t="s">
        <v>510</v>
      </c>
      <c r="W305" s="4" t="s">
        <v>96</v>
      </c>
      <c r="X305" s="4" t="s">
        <v>25</v>
      </c>
      <c r="Y305" s="4">
        <v>70</v>
      </c>
      <c r="Z305" s="4" t="s">
        <v>14</v>
      </c>
    </row>
    <row r="306" spans="1:26" x14ac:dyDescent="0.3">
      <c r="A306" s="6">
        <v>3301031</v>
      </c>
      <c r="B306" s="6" t="s">
        <v>154</v>
      </c>
      <c r="C306" s="6"/>
      <c r="D306" s="7" t="s">
        <v>66</v>
      </c>
      <c r="E306" s="7"/>
      <c r="F306" s="7" t="s">
        <v>91</v>
      </c>
      <c r="G306" s="7"/>
      <c r="H306" s="7" t="s">
        <v>92</v>
      </c>
      <c r="I306" s="7"/>
      <c r="J306" s="7" t="s">
        <v>97</v>
      </c>
      <c r="K306" s="9" t="s">
        <v>25</v>
      </c>
      <c r="L306" s="7"/>
      <c r="M306" s="7"/>
      <c r="N306" s="4" t="s">
        <v>512</v>
      </c>
      <c r="O306" s="4" t="s">
        <v>154</v>
      </c>
      <c r="P306" s="4" t="s">
        <v>510</v>
      </c>
      <c r="Q306" s="4" t="s">
        <v>66</v>
      </c>
      <c r="R306" s="4" t="s">
        <v>510</v>
      </c>
      <c r="S306" s="4" t="s">
        <v>91</v>
      </c>
      <c r="T306" s="4" t="s">
        <v>510</v>
      </c>
      <c r="U306" s="4" t="s">
        <v>92</v>
      </c>
      <c r="V306" s="4" t="s">
        <v>510</v>
      </c>
      <c r="W306" s="4" t="s">
        <v>97</v>
      </c>
      <c r="X306" s="4" t="s">
        <v>25</v>
      </c>
      <c r="Y306" s="4">
        <v>71</v>
      </c>
      <c r="Z306" s="4" t="s">
        <v>14</v>
      </c>
    </row>
    <row r="307" spans="1:26" x14ac:dyDescent="0.3">
      <c r="A307" s="6">
        <v>3301031</v>
      </c>
      <c r="B307" s="6" t="s">
        <v>154</v>
      </c>
      <c r="C307" s="6"/>
      <c r="D307" s="7" t="s">
        <v>66</v>
      </c>
      <c r="E307" s="7"/>
      <c r="F307" s="7" t="s">
        <v>91</v>
      </c>
      <c r="G307" s="7"/>
      <c r="H307" s="7" t="s">
        <v>92</v>
      </c>
      <c r="I307" s="7"/>
      <c r="J307" s="7" t="s">
        <v>98</v>
      </c>
      <c r="K307" s="9" t="s">
        <v>25</v>
      </c>
      <c r="L307" s="7"/>
      <c r="M307" s="7"/>
      <c r="N307" s="4" t="s">
        <v>512</v>
      </c>
      <c r="O307" s="4" t="s">
        <v>154</v>
      </c>
      <c r="P307" s="4" t="s">
        <v>510</v>
      </c>
      <c r="Q307" s="4" t="s">
        <v>66</v>
      </c>
      <c r="R307" s="4" t="s">
        <v>510</v>
      </c>
      <c r="S307" s="4" t="s">
        <v>91</v>
      </c>
      <c r="T307" s="4" t="s">
        <v>510</v>
      </c>
      <c r="U307" s="4" t="s">
        <v>92</v>
      </c>
      <c r="V307" s="4" t="s">
        <v>510</v>
      </c>
      <c r="W307" s="4" t="s">
        <v>98</v>
      </c>
      <c r="X307" s="4" t="s">
        <v>25</v>
      </c>
      <c r="Y307" s="4">
        <v>72</v>
      </c>
      <c r="Z307" s="4" t="s">
        <v>14</v>
      </c>
    </row>
    <row r="308" spans="1:26" x14ac:dyDescent="0.3">
      <c r="A308" s="6">
        <v>3301031</v>
      </c>
      <c r="B308" s="6" t="s">
        <v>154</v>
      </c>
      <c r="C308" s="6"/>
      <c r="D308" s="7" t="s">
        <v>66</v>
      </c>
      <c r="E308" s="7"/>
      <c r="F308" s="7" t="s">
        <v>91</v>
      </c>
      <c r="G308" s="7"/>
      <c r="H308" s="7" t="s">
        <v>99</v>
      </c>
      <c r="I308" s="7"/>
      <c r="J308" s="7" t="s">
        <v>100</v>
      </c>
      <c r="K308" s="9" t="s">
        <v>50</v>
      </c>
      <c r="L308" s="7"/>
      <c r="M308" s="7"/>
      <c r="N308" s="4" t="s">
        <v>512</v>
      </c>
      <c r="O308" s="4" t="s">
        <v>154</v>
      </c>
      <c r="P308" s="4" t="s">
        <v>510</v>
      </c>
      <c r="Q308" s="4" t="s">
        <v>66</v>
      </c>
      <c r="R308" s="4" t="s">
        <v>510</v>
      </c>
      <c r="S308" s="4" t="s">
        <v>91</v>
      </c>
      <c r="T308" s="4" t="s">
        <v>510</v>
      </c>
      <c r="U308" s="4" t="s">
        <v>99</v>
      </c>
      <c r="V308" s="4" t="s">
        <v>510</v>
      </c>
      <c r="W308" s="4" t="s">
        <v>100</v>
      </c>
      <c r="X308" s="4" t="s">
        <v>50</v>
      </c>
      <c r="Y308" s="4">
        <v>73</v>
      </c>
      <c r="Z308" s="4" t="s">
        <v>14</v>
      </c>
    </row>
    <row r="309" spans="1:26" x14ac:dyDescent="0.3">
      <c r="A309" s="6">
        <v>3301031</v>
      </c>
      <c r="B309" s="6" t="s">
        <v>154</v>
      </c>
      <c r="C309" s="6"/>
      <c r="D309" s="7" t="s">
        <v>66</v>
      </c>
      <c r="E309" s="7"/>
      <c r="F309" s="7" t="s">
        <v>91</v>
      </c>
      <c r="G309" s="7"/>
      <c r="H309" s="7" t="s">
        <v>99</v>
      </c>
      <c r="I309" s="7"/>
      <c r="J309" s="7" t="s">
        <v>101</v>
      </c>
      <c r="K309" s="9" t="s">
        <v>25</v>
      </c>
      <c r="L309" s="7"/>
      <c r="M309" s="7"/>
      <c r="N309" s="4" t="s">
        <v>512</v>
      </c>
      <c r="O309" s="4" t="s">
        <v>154</v>
      </c>
      <c r="P309" s="4" t="s">
        <v>510</v>
      </c>
      <c r="Q309" s="4" t="s">
        <v>66</v>
      </c>
      <c r="R309" s="4" t="s">
        <v>510</v>
      </c>
      <c r="S309" s="4" t="s">
        <v>91</v>
      </c>
      <c r="T309" s="4" t="s">
        <v>510</v>
      </c>
      <c r="U309" s="4" t="s">
        <v>99</v>
      </c>
      <c r="V309" s="4" t="s">
        <v>510</v>
      </c>
      <c r="W309" s="4" t="s">
        <v>101</v>
      </c>
      <c r="X309" s="4" t="s">
        <v>25</v>
      </c>
      <c r="Y309" s="4">
        <v>74</v>
      </c>
      <c r="Z309" s="4" t="s">
        <v>14</v>
      </c>
    </row>
    <row r="310" spans="1:26" x14ac:dyDescent="0.3">
      <c r="A310" s="6">
        <v>3301031</v>
      </c>
      <c r="B310" s="6" t="s">
        <v>154</v>
      </c>
      <c r="C310" s="6"/>
      <c r="D310" s="7" t="s">
        <v>66</v>
      </c>
      <c r="E310" s="7"/>
      <c r="F310" s="7" t="s">
        <v>91</v>
      </c>
      <c r="G310" s="7"/>
      <c r="H310" s="7" t="s">
        <v>99</v>
      </c>
      <c r="I310" s="7"/>
      <c r="J310" s="7" t="s">
        <v>102</v>
      </c>
      <c r="K310" s="9" t="s">
        <v>25</v>
      </c>
      <c r="L310" s="7"/>
      <c r="M310" s="7"/>
      <c r="N310" s="4" t="s">
        <v>512</v>
      </c>
      <c r="O310" s="4" t="s">
        <v>154</v>
      </c>
      <c r="P310" s="4" t="s">
        <v>510</v>
      </c>
      <c r="Q310" s="4" t="s">
        <v>66</v>
      </c>
      <c r="R310" s="4" t="s">
        <v>510</v>
      </c>
      <c r="S310" s="4" t="s">
        <v>91</v>
      </c>
      <c r="T310" s="4" t="s">
        <v>510</v>
      </c>
      <c r="U310" s="4" t="s">
        <v>99</v>
      </c>
      <c r="V310" s="4" t="s">
        <v>510</v>
      </c>
      <c r="W310" s="4" t="s">
        <v>102</v>
      </c>
      <c r="X310" s="4" t="s">
        <v>25</v>
      </c>
      <c r="Y310" s="4">
        <v>75</v>
      </c>
      <c r="Z310" s="4" t="s">
        <v>14</v>
      </c>
    </row>
    <row r="311" spans="1:26" x14ac:dyDescent="0.3">
      <c r="A311" s="6">
        <v>3301031</v>
      </c>
      <c r="B311" s="6" t="s">
        <v>154</v>
      </c>
      <c r="C311" s="6"/>
      <c r="D311" s="7" t="s">
        <v>66</v>
      </c>
      <c r="E311" s="7"/>
      <c r="F311" s="7" t="s">
        <v>91</v>
      </c>
      <c r="G311" s="7"/>
      <c r="H311" s="7" t="s">
        <v>99</v>
      </c>
      <c r="I311" s="7"/>
      <c r="J311" s="7" t="s">
        <v>98</v>
      </c>
      <c r="K311" s="9" t="s">
        <v>25</v>
      </c>
      <c r="L311" s="7"/>
      <c r="M311" s="7"/>
      <c r="N311" s="4" t="s">
        <v>512</v>
      </c>
      <c r="O311" s="4" t="s">
        <v>154</v>
      </c>
      <c r="P311" s="4" t="s">
        <v>510</v>
      </c>
      <c r="Q311" s="4" t="s">
        <v>66</v>
      </c>
      <c r="R311" s="4" t="s">
        <v>510</v>
      </c>
      <c r="S311" s="4" t="s">
        <v>91</v>
      </c>
      <c r="T311" s="4" t="s">
        <v>510</v>
      </c>
      <c r="U311" s="4" t="s">
        <v>99</v>
      </c>
      <c r="V311" s="4" t="s">
        <v>510</v>
      </c>
      <c r="W311" s="4" t="s">
        <v>98</v>
      </c>
      <c r="X311" s="4" t="s">
        <v>25</v>
      </c>
      <c r="Y311" s="4">
        <v>76</v>
      </c>
      <c r="Z311" s="4" t="s">
        <v>14</v>
      </c>
    </row>
    <row r="312" spans="1:26" x14ac:dyDescent="0.3">
      <c r="A312" s="6">
        <v>3301031</v>
      </c>
      <c r="B312" s="6" t="s">
        <v>154</v>
      </c>
      <c r="C312" s="6"/>
      <c r="D312" s="7" t="s">
        <v>66</v>
      </c>
      <c r="E312" s="7"/>
      <c r="F312" s="7" t="s">
        <v>103</v>
      </c>
      <c r="G312" s="7"/>
      <c r="H312" s="7" t="s">
        <v>104</v>
      </c>
      <c r="I312" s="7"/>
      <c r="J312" s="7" t="s">
        <v>105</v>
      </c>
      <c r="K312" s="9" t="s">
        <v>50</v>
      </c>
      <c r="L312" s="7"/>
      <c r="M312" s="7"/>
      <c r="N312" s="4" t="s">
        <v>512</v>
      </c>
      <c r="O312" s="4" t="s">
        <v>154</v>
      </c>
      <c r="P312" s="4" t="s">
        <v>510</v>
      </c>
      <c r="Q312" s="4" t="s">
        <v>66</v>
      </c>
      <c r="R312" s="4" t="s">
        <v>510</v>
      </c>
      <c r="S312" s="4" t="s">
        <v>103</v>
      </c>
      <c r="T312" s="4" t="s">
        <v>510</v>
      </c>
      <c r="U312" s="4" t="s">
        <v>104</v>
      </c>
      <c r="V312" s="4" t="s">
        <v>510</v>
      </c>
      <c r="W312" s="4" t="s">
        <v>105</v>
      </c>
      <c r="X312" s="4" t="s">
        <v>50</v>
      </c>
      <c r="Y312" s="4">
        <v>77</v>
      </c>
      <c r="Z312" s="4" t="s">
        <v>14</v>
      </c>
    </row>
    <row r="313" spans="1:26" x14ac:dyDescent="0.3">
      <c r="A313" s="6">
        <v>3301031</v>
      </c>
      <c r="B313" s="6" t="s">
        <v>154</v>
      </c>
      <c r="C313" s="6"/>
      <c r="D313" s="7" t="s">
        <v>66</v>
      </c>
      <c r="E313" s="7"/>
      <c r="F313" s="7" t="s">
        <v>103</v>
      </c>
      <c r="G313" s="7"/>
      <c r="H313" s="7" t="s">
        <v>104</v>
      </c>
      <c r="I313" s="7"/>
      <c r="J313" s="7" t="s">
        <v>106</v>
      </c>
      <c r="K313" s="9" t="s">
        <v>25</v>
      </c>
      <c r="L313" s="7"/>
      <c r="M313" s="7"/>
      <c r="N313" s="4" t="s">
        <v>512</v>
      </c>
      <c r="O313" s="4" t="s">
        <v>154</v>
      </c>
      <c r="P313" s="4" t="s">
        <v>510</v>
      </c>
      <c r="Q313" s="4" t="s">
        <v>66</v>
      </c>
      <c r="R313" s="4" t="s">
        <v>510</v>
      </c>
      <c r="S313" s="4" t="s">
        <v>103</v>
      </c>
      <c r="T313" s="4" t="s">
        <v>510</v>
      </c>
      <c r="U313" s="4" t="s">
        <v>104</v>
      </c>
      <c r="V313" s="4" t="s">
        <v>510</v>
      </c>
      <c r="W313" s="4" t="s">
        <v>106</v>
      </c>
      <c r="X313" s="4" t="s">
        <v>25</v>
      </c>
      <c r="Y313" s="4">
        <v>78</v>
      </c>
      <c r="Z313" s="4" t="s">
        <v>14</v>
      </c>
    </row>
    <row r="314" spans="1:26" x14ac:dyDescent="0.3">
      <c r="A314" s="6">
        <v>3301031</v>
      </c>
      <c r="B314" s="6" t="s">
        <v>154</v>
      </c>
      <c r="C314" s="6"/>
      <c r="D314" s="7" t="s">
        <v>66</v>
      </c>
      <c r="E314" s="7"/>
      <c r="F314" s="7" t="s">
        <v>103</v>
      </c>
      <c r="G314" s="7"/>
      <c r="H314" s="7" t="s">
        <v>104</v>
      </c>
      <c r="I314" s="7"/>
      <c r="J314" s="7" t="s">
        <v>107</v>
      </c>
      <c r="K314" s="9" t="s">
        <v>25</v>
      </c>
      <c r="L314" s="7"/>
      <c r="M314" s="7"/>
      <c r="N314" s="4" t="s">
        <v>512</v>
      </c>
      <c r="O314" s="4" t="s">
        <v>154</v>
      </c>
      <c r="P314" s="4" t="s">
        <v>510</v>
      </c>
      <c r="Q314" s="4" t="s">
        <v>66</v>
      </c>
      <c r="R314" s="4" t="s">
        <v>510</v>
      </c>
      <c r="S314" s="4" t="s">
        <v>103</v>
      </c>
      <c r="T314" s="4" t="s">
        <v>510</v>
      </c>
      <c r="U314" s="4" t="s">
        <v>104</v>
      </c>
      <c r="V314" s="4" t="s">
        <v>510</v>
      </c>
      <c r="W314" s="4" t="s">
        <v>107</v>
      </c>
      <c r="X314" s="4" t="s">
        <v>25</v>
      </c>
      <c r="Y314" s="4">
        <v>79</v>
      </c>
      <c r="Z314" s="4" t="s">
        <v>14</v>
      </c>
    </row>
    <row r="315" spans="1:26" x14ac:dyDescent="0.3">
      <c r="A315" s="6">
        <v>3301031</v>
      </c>
      <c r="B315" s="6" t="s">
        <v>154</v>
      </c>
      <c r="C315" s="6"/>
      <c r="D315" s="7" t="s">
        <v>66</v>
      </c>
      <c r="E315" s="7"/>
      <c r="F315" s="7" t="s">
        <v>103</v>
      </c>
      <c r="G315" s="7"/>
      <c r="H315" s="7" t="s">
        <v>104</v>
      </c>
      <c r="I315" s="7"/>
      <c r="J315" s="7" t="s">
        <v>108</v>
      </c>
      <c r="K315" s="9" t="s">
        <v>25</v>
      </c>
      <c r="L315" s="7"/>
      <c r="M315" s="7"/>
      <c r="N315" s="4" t="s">
        <v>512</v>
      </c>
      <c r="O315" s="4" t="s">
        <v>154</v>
      </c>
      <c r="P315" s="4" t="s">
        <v>510</v>
      </c>
      <c r="Q315" s="4" t="s">
        <v>66</v>
      </c>
      <c r="R315" s="4" t="s">
        <v>510</v>
      </c>
      <c r="S315" s="4" t="s">
        <v>103</v>
      </c>
      <c r="T315" s="4" t="s">
        <v>510</v>
      </c>
      <c r="U315" s="4" t="s">
        <v>104</v>
      </c>
      <c r="V315" s="4" t="s">
        <v>510</v>
      </c>
      <c r="W315" s="4" t="s">
        <v>108</v>
      </c>
      <c r="X315" s="4" t="s">
        <v>25</v>
      </c>
      <c r="Y315" s="4">
        <v>80</v>
      </c>
      <c r="Z315" s="4" t="s">
        <v>14</v>
      </c>
    </row>
    <row r="316" spans="1:26" x14ac:dyDescent="0.3">
      <c r="A316" s="6">
        <v>3301031</v>
      </c>
      <c r="B316" s="6" t="s">
        <v>154</v>
      </c>
      <c r="C316" s="6"/>
      <c r="D316" s="7" t="s">
        <v>66</v>
      </c>
      <c r="E316" s="7"/>
      <c r="F316" s="7" t="s">
        <v>103</v>
      </c>
      <c r="G316" s="7"/>
      <c r="H316" s="7" t="s">
        <v>109</v>
      </c>
      <c r="I316" s="7"/>
      <c r="J316" s="7" t="s">
        <v>105</v>
      </c>
      <c r="K316" s="9" t="s">
        <v>50</v>
      </c>
      <c r="L316" s="7"/>
      <c r="M316" s="7"/>
      <c r="N316" s="4" t="s">
        <v>512</v>
      </c>
      <c r="O316" s="4" t="s">
        <v>154</v>
      </c>
      <c r="P316" s="4" t="s">
        <v>510</v>
      </c>
      <c r="Q316" s="4" t="s">
        <v>66</v>
      </c>
      <c r="R316" s="4" t="s">
        <v>510</v>
      </c>
      <c r="S316" s="4" t="s">
        <v>103</v>
      </c>
      <c r="T316" s="4" t="s">
        <v>510</v>
      </c>
      <c r="U316" s="4" t="s">
        <v>109</v>
      </c>
      <c r="V316" s="4" t="s">
        <v>510</v>
      </c>
      <c r="W316" s="4" t="s">
        <v>105</v>
      </c>
      <c r="X316" s="4" t="s">
        <v>50</v>
      </c>
      <c r="Y316" s="4">
        <v>81</v>
      </c>
      <c r="Z316" s="4" t="s">
        <v>14</v>
      </c>
    </row>
    <row r="317" spans="1:26" x14ac:dyDescent="0.3">
      <c r="A317" s="6">
        <v>3301031</v>
      </c>
      <c r="B317" s="6" t="s">
        <v>154</v>
      </c>
      <c r="C317" s="6"/>
      <c r="D317" s="7" t="s">
        <v>66</v>
      </c>
      <c r="E317" s="7"/>
      <c r="F317" s="7" t="s">
        <v>103</v>
      </c>
      <c r="G317" s="7"/>
      <c r="H317" s="7" t="s">
        <v>109</v>
      </c>
      <c r="I317" s="7"/>
      <c r="J317" s="7" t="s">
        <v>110</v>
      </c>
      <c r="K317" s="9" t="s">
        <v>25</v>
      </c>
      <c r="L317" s="7"/>
      <c r="M317" s="7"/>
      <c r="N317" s="4" t="s">
        <v>512</v>
      </c>
      <c r="O317" s="4" t="s">
        <v>154</v>
      </c>
      <c r="P317" s="4" t="s">
        <v>510</v>
      </c>
      <c r="Q317" s="4" t="s">
        <v>66</v>
      </c>
      <c r="R317" s="4" t="s">
        <v>510</v>
      </c>
      <c r="S317" s="4" t="s">
        <v>103</v>
      </c>
      <c r="T317" s="4" t="s">
        <v>510</v>
      </c>
      <c r="U317" s="4" t="s">
        <v>109</v>
      </c>
      <c r="V317" s="4" t="s">
        <v>510</v>
      </c>
      <c r="W317" s="4" t="s">
        <v>110</v>
      </c>
      <c r="X317" s="4" t="s">
        <v>25</v>
      </c>
      <c r="Y317" s="4">
        <v>82</v>
      </c>
      <c r="Z317" s="4" t="s">
        <v>14</v>
      </c>
    </row>
    <row r="318" spans="1:26" x14ac:dyDescent="0.3">
      <c r="A318" s="6">
        <v>3301031</v>
      </c>
      <c r="B318" s="6" t="s">
        <v>154</v>
      </c>
      <c r="C318" s="6"/>
      <c r="D318" s="7" t="s">
        <v>66</v>
      </c>
      <c r="E318" s="7"/>
      <c r="F318" s="7" t="s">
        <v>103</v>
      </c>
      <c r="G318" s="7"/>
      <c r="H318" s="7" t="s">
        <v>109</v>
      </c>
      <c r="I318" s="7"/>
      <c r="J318" s="15" t="s">
        <v>111</v>
      </c>
      <c r="K318" s="9" t="s">
        <v>25</v>
      </c>
      <c r="L318" s="7"/>
      <c r="M318" s="7"/>
      <c r="N318" s="4" t="s">
        <v>512</v>
      </c>
      <c r="O318" s="4" t="s">
        <v>154</v>
      </c>
      <c r="P318" s="4" t="s">
        <v>510</v>
      </c>
      <c r="Q318" s="4" t="s">
        <v>66</v>
      </c>
      <c r="R318" s="4" t="s">
        <v>510</v>
      </c>
      <c r="S318" s="4" t="s">
        <v>103</v>
      </c>
      <c r="T318" s="4" t="s">
        <v>510</v>
      </c>
      <c r="U318" s="4" t="s">
        <v>109</v>
      </c>
      <c r="V318" s="4" t="s">
        <v>510</v>
      </c>
      <c r="W318" s="4" t="s">
        <v>111</v>
      </c>
      <c r="X318" s="4" t="s">
        <v>25</v>
      </c>
      <c r="Y318" s="4">
        <v>83</v>
      </c>
      <c r="Z318" s="4" t="s">
        <v>14</v>
      </c>
    </row>
    <row r="319" spans="1:26" x14ac:dyDescent="0.3">
      <c r="A319" s="6">
        <v>3301031</v>
      </c>
      <c r="B319" s="6" t="s">
        <v>154</v>
      </c>
      <c r="C319" s="6"/>
      <c r="D319" s="7" t="s">
        <v>66</v>
      </c>
      <c r="E319" s="7"/>
      <c r="F319" s="7" t="s">
        <v>103</v>
      </c>
      <c r="G319" s="7"/>
      <c r="H319" s="7" t="s">
        <v>109</v>
      </c>
      <c r="I319" s="7"/>
      <c r="J319" s="7" t="s">
        <v>108</v>
      </c>
      <c r="K319" s="9" t="s">
        <v>25</v>
      </c>
      <c r="L319" s="7"/>
      <c r="M319" s="7"/>
      <c r="N319" s="4" t="s">
        <v>512</v>
      </c>
      <c r="O319" s="4" t="s">
        <v>154</v>
      </c>
      <c r="P319" s="4" t="s">
        <v>510</v>
      </c>
      <c r="Q319" s="4" t="s">
        <v>66</v>
      </c>
      <c r="R319" s="4" t="s">
        <v>510</v>
      </c>
      <c r="S319" s="4" t="s">
        <v>103</v>
      </c>
      <c r="T319" s="4" t="s">
        <v>510</v>
      </c>
      <c r="U319" s="4" t="s">
        <v>109</v>
      </c>
      <c r="V319" s="4" t="s">
        <v>510</v>
      </c>
      <c r="W319" s="4" t="s">
        <v>108</v>
      </c>
      <c r="X319" s="4" t="s">
        <v>25</v>
      </c>
      <c r="Y319" s="4">
        <v>84</v>
      </c>
      <c r="Z319" s="4" t="s">
        <v>14</v>
      </c>
    </row>
    <row r="320" spans="1:26" x14ac:dyDescent="0.3">
      <c r="A320" s="6">
        <v>3301031</v>
      </c>
      <c r="B320" s="6" t="s">
        <v>154</v>
      </c>
      <c r="C320" s="6"/>
      <c r="D320" s="7" t="s">
        <v>66</v>
      </c>
      <c r="E320" s="7"/>
      <c r="F320" s="7" t="s">
        <v>103</v>
      </c>
      <c r="G320" s="7"/>
      <c r="H320" s="7" t="s">
        <v>112</v>
      </c>
      <c r="I320" s="7"/>
      <c r="J320" s="7" t="s">
        <v>113</v>
      </c>
      <c r="K320" s="9" t="s">
        <v>50</v>
      </c>
      <c r="L320" s="7"/>
      <c r="M320" s="7"/>
      <c r="N320" s="4" t="s">
        <v>512</v>
      </c>
      <c r="O320" s="4" t="s">
        <v>154</v>
      </c>
      <c r="P320" s="4" t="s">
        <v>510</v>
      </c>
      <c r="Q320" s="4" t="s">
        <v>66</v>
      </c>
      <c r="R320" s="4" t="s">
        <v>510</v>
      </c>
      <c r="S320" s="4" t="s">
        <v>103</v>
      </c>
      <c r="T320" s="4" t="s">
        <v>510</v>
      </c>
      <c r="U320" s="4" t="s">
        <v>112</v>
      </c>
      <c r="V320" s="4" t="s">
        <v>510</v>
      </c>
      <c r="W320" s="4" t="s">
        <v>113</v>
      </c>
      <c r="X320" s="4" t="s">
        <v>50</v>
      </c>
      <c r="Y320" s="4">
        <v>85</v>
      </c>
      <c r="Z320" s="4" t="s">
        <v>14</v>
      </c>
    </row>
    <row r="321" spans="1:26" x14ac:dyDescent="0.3">
      <c r="A321" s="6">
        <v>3301031</v>
      </c>
      <c r="B321" s="6" t="s">
        <v>154</v>
      </c>
      <c r="C321" s="6"/>
      <c r="D321" s="7" t="s">
        <v>66</v>
      </c>
      <c r="E321" s="7"/>
      <c r="F321" s="7" t="s">
        <v>103</v>
      </c>
      <c r="G321" s="7"/>
      <c r="H321" s="7" t="s">
        <v>112</v>
      </c>
      <c r="I321" s="7"/>
      <c r="J321" s="7" t="s">
        <v>114</v>
      </c>
      <c r="K321" s="9" t="s">
        <v>25</v>
      </c>
      <c r="L321" s="7"/>
      <c r="M321" s="7"/>
      <c r="N321" s="4" t="s">
        <v>512</v>
      </c>
      <c r="O321" s="4" t="s">
        <v>154</v>
      </c>
      <c r="P321" s="4" t="s">
        <v>510</v>
      </c>
      <c r="Q321" s="4" t="s">
        <v>66</v>
      </c>
      <c r="R321" s="4" t="s">
        <v>510</v>
      </c>
      <c r="S321" s="4" t="s">
        <v>103</v>
      </c>
      <c r="T321" s="4" t="s">
        <v>510</v>
      </c>
      <c r="U321" s="4" t="s">
        <v>112</v>
      </c>
      <c r="V321" s="4" t="s">
        <v>510</v>
      </c>
      <c r="W321" s="4" t="s">
        <v>114</v>
      </c>
      <c r="X321" s="4" t="s">
        <v>25</v>
      </c>
      <c r="Y321" s="4">
        <v>86</v>
      </c>
      <c r="Z321" s="4" t="s">
        <v>14</v>
      </c>
    </row>
    <row r="322" spans="1:26" x14ac:dyDescent="0.3">
      <c r="A322" s="6">
        <v>3301031</v>
      </c>
      <c r="B322" s="6" t="s">
        <v>154</v>
      </c>
      <c r="C322" s="6"/>
      <c r="D322" s="7" t="s">
        <v>66</v>
      </c>
      <c r="E322" s="7"/>
      <c r="F322" s="7" t="s">
        <v>103</v>
      </c>
      <c r="G322" s="7"/>
      <c r="H322" s="7" t="s">
        <v>112</v>
      </c>
      <c r="I322" s="7"/>
      <c r="J322" s="7" t="s">
        <v>115</v>
      </c>
      <c r="K322" s="9" t="s">
        <v>25</v>
      </c>
      <c r="L322" s="7"/>
      <c r="M322" s="7"/>
      <c r="N322" s="4" t="s">
        <v>512</v>
      </c>
      <c r="O322" s="4" t="s">
        <v>154</v>
      </c>
      <c r="P322" s="4" t="s">
        <v>510</v>
      </c>
      <c r="Q322" s="4" t="s">
        <v>66</v>
      </c>
      <c r="R322" s="4" t="s">
        <v>510</v>
      </c>
      <c r="S322" s="4" t="s">
        <v>103</v>
      </c>
      <c r="T322" s="4" t="s">
        <v>510</v>
      </c>
      <c r="U322" s="4" t="s">
        <v>112</v>
      </c>
      <c r="V322" s="4" t="s">
        <v>510</v>
      </c>
      <c r="W322" s="4" t="s">
        <v>115</v>
      </c>
      <c r="X322" s="4" t="s">
        <v>25</v>
      </c>
      <c r="Y322" s="4">
        <v>87</v>
      </c>
      <c r="Z322" s="4" t="s">
        <v>14</v>
      </c>
    </row>
    <row r="323" spans="1:26" x14ac:dyDescent="0.3">
      <c r="A323" s="6">
        <v>3301031</v>
      </c>
      <c r="B323" s="6" t="s">
        <v>154</v>
      </c>
      <c r="C323" s="6"/>
      <c r="D323" s="7" t="s">
        <v>66</v>
      </c>
      <c r="E323" s="7"/>
      <c r="F323" s="7" t="s">
        <v>116</v>
      </c>
      <c r="G323" s="7"/>
      <c r="H323" s="7" t="s">
        <v>117</v>
      </c>
      <c r="I323" s="7"/>
      <c r="J323" s="7" t="s">
        <v>118</v>
      </c>
      <c r="K323" s="9" t="s">
        <v>25</v>
      </c>
      <c r="L323" s="7"/>
      <c r="M323" s="7"/>
      <c r="N323" s="4" t="s">
        <v>512</v>
      </c>
      <c r="O323" s="4" t="s">
        <v>154</v>
      </c>
      <c r="P323" s="4" t="s">
        <v>510</v>
      </c>
      <c r="Q323" s="4" t="s">
        <v>66</v>
      </c>
      <c r="R323" s="4" t="s">
        <v>510</v>
      </c>
      <c r="S323" s="4" t="s">
        <v>116</v>
      </c>
      <c r="T323" s="4" t="s">
        <v>510</v>
      </c>
      <c r="U323" s="4" t="s">
        <v>117</v>
      </c>
      <c r="V323" s="4" t="s">
        <v>510</v>
      </c>
      <c r="W323" s="4" t="s">
        <v>118</v>
      </c>
      <c r="X323" s="4" t="s">
        <v>25</v>
      </c>
      <c r="Y323" s="4">
        <v>88</v>
      </c>
      <c r="Z323" s="4" t="s">
        <v>14</v>
      </c>
    </row>
    <row r="324" spans="1:26" x14ac:dyDescent="0.3">
      <c r="A324" s="6">
        <v>3301031</v>
      </c>
      <c r="B324" s="6" t="s">
        <v>154</v>
      </c>
      <c r="C324" s="6"/>
      <c r="D324" s="7" t="s">
        <v>66</v>
      </c>
      <c r="E324" s="7"/>
      <c r="F324" s="7" t="s">
        <v>116</v>
      </c>
      <c r="G324" s="7"/>
      <c r="H324" s="7" t="s">
        <v>117</v>
      </c>
      <c r="I324" s="7"/>
      <c r="J324" s="7" t="s">
        <v>119</v>
      </c>
      <c r="K324" s="9" t="s">
        <v>25</v>
      </c>
      <c r="L324" s="7"/>
      <c r="M324" s="7"/>
      <c r="N324" s="4" t="s">
        <v>512</v>
      </c>
      <c r="O324" s="4" t="s">
        <v>154</v>
      </c>
      <c r="P324" s="4" t="s">
        <v>510</v>
      </c>
      <c r="Q324" s="4" t="s">
        <v>66</v>
      </c>
      <c r="R324" s="4" t="s">
        <v>510</v>
      </c>
      <c r="S324" s="4" t="s">
        <v>116</v>
      </c>
      <c r="T324" s="4" t="s">
        <v>510</v>
      </c>
      <c r="U324" s="4" t="s">
        <v>117</v>
      </c>
      <c r="V324" s="4" t="s">
        <v>510</v>
      </c>
      <c r="W324" s="4" t="s">
        <v>119</v>
      </c>
      <c r="X324" s="4" t="s">
        <v>25</v>
      </c>
      <c r="Y324" s="4">
        <v>89</v>
      </c>
      <c r="Z324" s="4" t="s">
        <v>14</v>
      </c>
    </row>
    <row r="325" spans="1:26" x14ac:dyDescent="0.3">
      <c r="A325" s="6">
        <v>3301031</v>
      </c>
      <c r="B325" s="6" t="s">
        <v>154</v>
      </c>
      <c r="C325" s="6"/>
      <c r="D325" s="7" t="s">
        <v>66</v>
      </c>
      <c r="E325" s="7"/>
      <c r="F325" s="7" t="s">
        <v>116</v>
      </c>
      <c r="G325" s="7"/>
      <c r="H325" s="7" t="s">
        <v>117</v>
      </c>
      <c r="I325" s="7"/>
      <c r="J325" s="7" t="s">
        <v>120</v>
      </c>
      <c r="K325" s="9" t="s">
        <v>25</v>
      </c>
      <c r="L325" s="7"/>
      <c r="M325" s="7"/>
      <c r="N325" s="4" t="s">
        <v>512</v>
      </c>
      <c r="O325" s="4" t="s">
        <v>154</v>
      </c>
      <c r="P325" s="4" t="s">
        <v>510</v>
      </c>
      <c r="Q325" s="4" t="s">
        <v>66</v>
      </c>
      <c r="R325" s="4" t="s">
        <v>510</v>
      </c>
      <c r="S325" s="4" t="s">
        <v>116</v>
      </c>
      <c r="T325" s="4" t="s">
        <v>510</v>
      </c>
      <c r="U325" s="4" t="s">
        <v>117</v>
      </c>
      <c r="V325" s="4" t="s">
        <v>510</v>
      </c>
      <c r="W325" s="4" t="s">
        <v>120</v>
      </c>
      <c r="X325" s="4" t="s">
        <v>25</v>
      </c>
      <c r="Y325" s="4">
        <v>90</v>
      </c>
      <c r="Z325" s="4" t="s">
        <v>14</v>
      </c>
    </row>
    <row r="326" spans="1:26" x14ac:dyDescent="0.3">
      <c r="A326" s="6">
        <v>3301031</v>
      </c>
      <c r="B326" s="6" t="s">
        <v>154</v>
      </c>
      <c r="C326" s="6"/>
      <c r="D326" s="7" t="s">
        <v>66</v>
      </c>
      <c r="E326" s="7"/>
      <c r="F326" s="7" t="s">
        <v>116</v>
      </c>
      <c r="G326" s="7"/>
      <c r="H326" s="7" t="s">
        <v>117</v>
      </c>
      <c r="I326" s="7"/>
      <c r="J326" s="7" t="s">
        <v>121</v>
      </c>
      <c r="K326" s="9" t="s">
        <v>25</v>
      </c>
      <c r="L326" s="7"/>
      <c r="M326" s="7"/>
      <c r="N326" s="4" t="s">
        <v>512</v>
      </c>
      <c r="O326" s="4" t="s">
        <v>154</v>
      </c>
      <c r="P326" s="4" t="s">
        <v>510</v>
      </c>
      <c r="Q326" s="4" t="s">
        <v>66</v>
      </c>
      <c r="R326" s="4" t="s">
        <v>510</v>
      </c>
      <c r="S326" s="4" t="s">
        <v>116</v>
      </c>
      <c r="T326" s="4" t="s">
        <v>510</v>
      </c>
      <c r="U326" s="4" t="s">
        <v>117</v>
      </c>
      <c r="V326" s="4" t="s">
        <v>510</v>
      </c>
      <c r="W326" s="4" t="s">
        <v>121</v>
      </c>
      <c r="X326" s="4" t="s">
        <v>25</v>
      </c>
      <c r="Y326" s="4">
        <v>91</v>
      </c>
      <c r="Z326" s="4" t="s">
        <v>14</v>
      </c>
    </row>
    <row r="327" spans="1:26" x14ac:dyDescent="0.3">
      <c r="A327" s="6">
        <v>3301031</v>
      </c>
      <c r="B327" s="6" t="s">
        <v>154</v>
      </c>
      <c r="C327" s="6"/>
      <c r="D327" s="7" t="s">
        <v>66</v>
      </c>
      <c r="E327" s="7"/>
      <c r="F327" s="7" t="s">
        <v>116</v>
      </c>
      <c r="G327" s="7"/>
      <c r="H327" s="7" t="s">
        <v>117</v>
      </c>
      <c r="I327" s="7"/>
      <c r="J327" s="7" t="s">
        <v>122</v>
      </c>
      <c r="K327" s="9" t="s">
        <v>25</v>
      </c>
      <c r="L327" s="7"/>
      <c r="M327" s="7"/>
      <c r="N327" s="4" t="s">
        <v>512</v>
      </c>
      <c r="O327" s="4" t="s">
        <v>154</v>
      </c>
      <c r="P327" s="4" t="s">
        <v>510</v>
      </c>
      <c r="Q327" s="4" t="s">
        <v>66</v>
      </c>
      <c r="R327" s="4" t="s">
        <v>510</v>
      </c>
      <c r="S327" s="4" t="s">
        <v>116</v>
      </c>
      <c r="T327" s="4" t="s">
        <v>510</v>
      </c>
      <c r="U327" s="4" t="s">
        <v>117</v>
      </c>
      <c r="V327" s="4" t="s">
        <v>510</v>
      </c>
      <c r="W327" s="4" t="s">
        <v>122</v>
      </c>
      <c r="X327" s="4" t="s">
        <v>25</v>
      </c>
      <c r="Y327" s="4">
        <v>92</v>
      </c>
      <c r="Z327" s="4" t="s">
        <v>14</v>
      </c>
    </row>
    <row r="328" spans="1:26" x14ac:dyDescent="0.3">
      <c r="A328" s="6">
        <v>3301031</v>
      </c>
      <c r="B328" s="6" t="s">
        <v>154</v>
      </c>
      <c r="C328" s="6"/>
      <c r="D328" s="7" t="s">
        <v>66</v>
      </c>
      <c r="E328" s="7"/>
      <c r="F328" s="7" t="s">
        <v>116</v>
      </c>
      <c r="G328" s="7"/>
      <c r="H328" s="7" t="s">
        <v>123</v>
      </c>
      <c r="I328" s="7"/>
      <c r="J328" s="7" t="s">
        <v>124</v>
      </c>
      <c r="K328" s="9" t="s">
        <v>50</v>
      </c>
      <c r="L328" s="7"/>
      <c r="M328" s="7"/>
      <c r="N328" s="4" t="s">
        <v>512</v>
      </c>
      <c r="O328" s="4" t="s">
        <v>154</v>
      </c>
      <c r="P328" s="4" t="s">
        <v>510</v>
      </c>
      <c r="Q328" s="4" t="s">
        <v>66</v>
      </c>
      <c r="R328" s="4" t="s">
        <v>510</v>
      </c>
      <c r="S328" s="4" t="s">
        <v>116</v>
      </c>
      <c r="T328" s="4" t="s">
        <v>510</v>
      </c>
      <c r="U328" s="4" t="s">
        <v>123</v>
      </c>
      <c r="V328" s="4" t="s">
        <v>510</v>
      </c>
      <c r="W328" s="4" t="s">
        <v>124</v>
      </c>
      <c r="X328" s="4" t="s">
        <v>50</v>
      </c>
      <c r="Y328" s="4">
        <v>93</v>
      </c>
      <c r="Z328" s="4" t="s">
        <v>14</v>
      </c>
    </row>
    <row r="329" spans="1:26" x14ac:dyDescent="0.3">
      <c r="A329" s="6">
        <v>3301031</v>
      </c>
      <c r="B329" s="6" t="s">
        <v>154</v>
      </c>
      <c r="C329" s="6"/>
      <c r="D329" s="7" t="s">
        <v>66</v>
      </c>
      <c r="E329" s="7"/>
      <c r="F329" s="7" t="s">
        <v>116</v>
      </c>
      <c r="G329" s="7"/>
      <c r="H329" s="7" t="s">
        <v>123</v>
      </c>
      <c r="I329" s="7"/>
      <c r="J329" s="7" t="s">
        <v>125</v>
      </c>
      <c r="K329" s="9" t="s">
        <v>25</v>
      </c>
      <c r="L329" s="7"/>
      <c r="M329" s="7"/>
      <c r="N329" s="4" t="s">
        <v>512</v>
      </c>
      <c r="O329" s="4" t="s">
        <v>154</v>
      </c>
      <c r="P329" s="4" t="s">
        <v>510</v>
      </c>
      <c r="Q329" s="4" t="s">
        <v>66</v>
      </c>
      <c r="R329" s="4" t="s">
        <v>510</v>
      </c>
      <c r="S329" s="4" t="s">
        <v>116</v>
      </c>
      <c r="T329" s="4" t="s">
        <v>510</v>
      </c>
      <c r="U329" s="4" t="s">
        <v>123</v>
      </c>
      <c r="V329" s="4" t="s">
        <v>510</v>
      </c>
      <c r="W329" s="4" t="s">
        <v>125</v>
      </c>
      <c r="X329" s="4" t="s">
        <v>25</v>
      </c>
      <c r="Y329" s="4">
        <v>94</v>
      </c>
      <c r="Z329" s="4" t="s">
        <v>14</v>
      </c>
    </row>
    <row r="330" spans="1:26" x14ac:dyDescent="0.3">
      <c r="A330" s="6">
        <v>3301031</v>
      </c>
      <c r="B330" s="6" t="s">
        <v>154</v>
      </c>
      <c r="C330" s="6"/>
      <c r="D330" s="7" t="s">
        <v>66</v>
      </c>
      <c r="E330" s="7"/>
      <c r="F330" s="7" t="s">
        <v>156</v>
      </c>
      <c r="G330" s="7"/>
      <c r="H330" s="7"/>
      <c r="I330" s="7"/>
      <c r="J330" s="7" t="s">
        <v>157</v>
      </c>
      <c r="K330" s="9" t="s">
        <v>25</v>
      </c>
      <c r="L330" s="7"/>
      <c r="M330" s="7"/>
      <c r="N330" s="4" t="s">
        <v>512</v>
      </c>
      <c r="O330" s="4" t="s">
        <v>154</v>
      </c>
      <c r="P330" s="4" t="s">
        <v>510</v>
      </c>
      <c r="Q330" s="4" t="s">
        <v>66</v>
      </c>
      <c r="R330" s="4" t="s">
        <v>510</v>
      </c>
      <c r="S330" s="4" t="s">
        <v>156</v>
      </c>
      <c r="T330" s="4" t="s">
        <v>510</v>
      </c>
      <c r="U330" s="4" t="s">
        <v>510</v>
      </c>
      <c r="V330" s="4" t="s">
        <v>510</v>
      </c>
      <c r="W330" s="4" t="s">
        <v>157</v>
      </c>
      <c r="X330" s="4" t="s">
        <v>25</v>
      </c>
      <c r="Y330" s="4">
        <v>95</v>
      </c>
      <c r="Z330" s="4" t="s">
        <v>14</v>
      </c>
    </row>
    <row r="331" spans="1:26" x14ac:dyDescent="0.3">
      <c r="A331" s="6">
        <v>3301031</v>
      </c>
      <c r="B331" s="6" t="s">
        <v>154</v>
      </c>
      <c r="C331" s="6"/>
      <c r="D331" s="7" t="s">
        <v>66</v>
      </c>
      <c r="E331" s="7"/>
      <c r="F331" s="7" t="s">
        <v>156</v>
      </c>
      <c r="G331" s="7"/>
      <c r="H331" s="7"/>
      <c r="I331" s="7"/>
      <c r="J331" s="7" t="s">
        <v>158</v>
      </c>
      <c r="K331" s="9" t="s">
        <v>50</v>
      </c>
      <c r="L331" s="7"/>
      <c r="M331" s="7"/>
      <c r="N331" s="4" t="s">
        <v>512</v>
      </c>
      <c r="O331" s="4" t="s">
        <v>154</v>
      </c>
      <c r="P331" s="4" t="s">
        <v>510</v>
      </c>
      <c r="Q331" s="4" t="s">
        <v>66</v>
      </c>
      <c r="R331" s="4" t="s">
        <v>510</v>
      </c>
      <c r="S331" s="4" t="s">
        <v>156</v>
      </c>
      <c r="T331" s="4" t="s">
        <v>510</v>
      </c>
      <c r="U331" s="4" t="s">
        <v>510</v>
      </c>
      <c r="V331" s="4" t="s">
        <v>510</v>
      </c>
      <c r="W331" s="4" t="s">
        <v>158</v>
      </c>
      <c r="X331" s="4" t="s">
        <v>50</v>
      </c>
      <c r="Y331" s="4">
        <v>96</v>
      </c>
      <c r="Z331" s="4" t="s">
        <v>14</v>
      </c>
    </row>
    <row r="332" spans="1:26" x14ac:dyDescent="0.3">
      <c r="A332" s="6">
        <v>3301031</v>
      </c>
      <c r="B332" s="6" t="s">
        <v>154</v>
      </c>
      <c r="C332" s="6"/>
      <c r="D332" s="7" t="s">
        <v>66</v>
      </c>
      <c r="E332" s="7"/>
      <c r="F332" s="7" t="s">
        <v>156</v>
      </c>
      <c r="G332" s="7"/>
      <c r="H332" s="7"/>
      <c r="I332" s="7"/>
      <c r="J332" s="7" t="s">
        <v>159</v>
      </c>
      <c r="K332" s="9" t="s">
        <v>25</v>
      </c>
      <c r="L332" s="7"/>
      <c r="M332" s="7"/>
      <c r="N332" s="4" t="s">
        <v>512</v>
      </c>
      <c r="O332" s="4" t="s">
        <v>154</v>
      </c>
      <c r="P332" s="4" t="s">
        <v>510</v>
      </c>
      <c r="Q332" s="4" t="s">
        <v>66</v>
      </c>
      <c r="R332" s="4" t="s">
        <v>510</v>
      </c>
      <c r="S332" s="4" t="s">
        <v>156</v>
      </c>
      <c r="T332" s="4" t="s">
        <v>510</v>
      </c>
      <c r="U332" s="4" t="s">
        <v>510</v>
      </c>
      <c r="V332" s="4" t="s">
        <v>510</v>
      </c>
      <c r="W332" s="4" t="s">
        <v>159</v>
      </c>
      <c r="X332" s="4" t="s">
        <v>25</v>
      </c>
      <c r="Y332" s="4">
        <v>97</v>
      </c>
      <c r="Z332" s="4" t="s">
        <v>14</v>
      </c>
    </row>
    <row r="333" spans="1:26" x14ac:dyDescent="0.3">
      <c r="A333" s="6">
        <v>3301031</v>
      </c>
      <c r="B333" s="6" t="s">
        <v>154</v>
      </c>
      <c r="C333" s="6"/>
      <c r="D333" s="7" t="s">
        <v>66</v>
      </c>
      <c r="E333" s="7"/>
      <c r="F333" s="7" t="s">
        <v>156</v>
      </c>
      <c r="G333" s="7"/>
      <c r="H333" s="7"/>
      <c r="I333" s="7"/>
      <c r="J333" s="7" t="s">
        <v>160</v>
      </c>
      <c r="K333" s="9" t="s">
        <v>25</v>
      </c>
      <c r="L333" s="7"/>
      <c r="M333" s="7"/>
      <c r="N333" s="4" t="s">
        <v>512</v>
      </c>
      <c r="O333" s="4" t="s">
        <v>154</v>
      </c>
      <c r="P333" s="4" t="s">
        <v>510</v>
      </c>
      <c r="Q333" s="4" t="s">
        <v>66</v>
      </c>
      <c r="R333" s="4" t="s">
        <v>510</v>
      </c>
      <c r="S333" s="4" t="s">
        <v>156</v>
      </c>
      <c r="T333" s="4" t="s">
        <v>510</v>
      </c>
      <c r="U333" s="4" t="s">
        <v>510</v>
      </c>
      <c r="V333" s="4" t="s">
        <v>510</v>
      </c>
      <c r="W333" s="4" t="s">
        <v>160</v>
      </c>
      <c r="X333" s="4" t="s">
        <v>25</v>
      </c>
      <c r="Y333" s="4">
        <v>98</v>
      </c>
      <c r="Z333" s="4" t="s">
        <v>14</v>
      </c>
    </row>
    <row r="334" spans="1:26" x14ac:dyDescent="0.3">
      <c r="A334" s="6">
        <v>3301031</v>
      </c>
      <c r="B334" s="6" t="s">
        <v>154</v>
      </c>
      <c r="C334" s="6"/>
      <c r="D334" s="7" t="s">
        <v>66</v>
      </c>
      <c r="E334" s="7"/>
      <c r="F334" s="7" t="s">
        <v>156</v>
      </c>
      <c r="G334" s="7"/>
      <c r="H334" s="7"/>
      <c r="I334" s="7"/>
      <c r="J334" s="7" t="s">
        <v>161</v>
      </c>
      <c r="K334" s="9" t="s">
        <v>25</v>
      </c>
      <c r="L334" s="7"/>
      <c r="M334" s="7"/>
      <c r="N334" s="4" t="s">
        <v>512</v>
      </c>
      <c r="O334" s="4" t="s">
        <v>154</v>
      </c>
      <c r="P334" s="4" t="s">
        <v>510</v>
      </c>
      <c r="Q334" s="4" t="s">
        <v>66</v>
      </c>
      <c r="R334" s="4" t="s">
        <v>510</v>
      </c>
      <c r="S334" s="4" t="s">
        <v>156</v>
      </c>
      <c r="T334" s="4" t="s">
        <v>510</v>
      </c>
      <c r="U334" s="4" t="s">
        <v>510</v>
      </c>
      <c r="V334" s="4" t="s">
        <v>510</v>
      </c>
      <c r="W334" s="4" t="s">
        <v>161</v>
      </c>
      <c r="X334" s="4" t="s">
        <v>25</v>
      </c>
      <c r="Y334" s="4">
        <v>99</v>
      </c>
      <c r="Z334" s="4" t="s">
        <v>14</v>
      </c>
    </row>
    <row r="335" spans="1:26" x14ac:dyDescent="0.3">
      <c r="A335" s="6">
        <v>3301031</v>
      </c>
      <c r="B335" s="6" t="s">
        <v>154</v>
      </c>
      <c r="C335" s="6"/>
      <c r="D335" s="13" t="s">
        <v>126</v>
      </c>
      <c r="E335" s="7"/>
      <c r="F335" s="7" t="s">
        <v>127</v>
      </c>
      <c r="G335" s="7"/>
      <c r="H335" s="7" t="s">
        <v>18</v>
      </c>
      <c r="I335" s="7"/>
      <c r="J335" s="7" t="s">
        <v>128</v>
      </c>
      <c r="K335" s="9" t="s">
        <v>20</v>
      </c>
      <c r="L335" s="7"/>
      <c r="M335" s="7"/>
      <c r="N335" s="4" t="s">
        <v>512</v>
      </c>
      <c r="O335" s="4" t="s">
        <v>154</v>
      </c>
      <c r="P335" s="4" t="s">
        <v>510</v>
      </c>
      <c r="Q335" s="4" t="s">
        <v>126</v>
      </c>
      <c r="R335" s="4" t="s">
        <v>510</v>
      </c>
      <c r="S335" s="4" t="s">
        <v>127</v>
      </c>
      <c r="T335" s="4" t="s">
        <v>510</v>
      </c>
      <c r="U335" s="4" t="s">
        <v>510</v>
      </c>
      <c r="V335" s="4" t="s">
        <v>510</v>
      </c>
      <c r="W335" s="4" t="s">
        <v>128</v>
      </c>
      <c r="X335" s="4" t="s">
        <v>20</v>
      </c>
      <c r="Y335" s="4">
        <v>100</v>
      </c>
      <c r="Z335" s="4" t="s">
        <v>14</v>
      </c>
    </row>
    <row r="336" spans="1:26" x14ac:dyDescent="0.3">
      <c r="A336" s="6">
        <v>3301031</v>
      </c>
      <c r="B336" s="6" t="s">
        <v>154</v>
      </c>
      <c r="C336" s="6"/>
      <c r="D336" s="7" t="s">
        <v>126</v>
      </c>
      <c r="E336" s="7"/>
      <c r="F336" s="7" t="s">
        <v>127</v>
      </c>
      <c r="G336" s="7"/>
      <c r="H336" s="7"/>
      <c r="I336" s="7"/>
      <c r="J336" s="7" t="s">
        <v>129</v>
      </c>
      <c r="K336" s="9" t="s">
        <v>25</v>
      </c>
      <c r="L336" s="7"/>
      <c r="M336" s="7"/>
      <c r="N336" s="4" t="s">
        <v>512</v>
      </c>
      <c r="O336" s="4" t="s">
        <v>154</v>
      </c>
      <c r="P336" s="4" t="s">
        <v>510</v>
      </c>
      <c r="Q336" s="4" t="s">
        <v>126</v>
      </c>
      <c r="R336" s="4" t="s">
        <v>510</v>
      </c>
      <c r="S336" s="4" t="s">
        <v>127</v>
      </c>
      <c r="T336" s="4" t="s">
        <v>510</v>
      </c>
      <c r="U336" s="4" t="s">
        <v>510</v>
      </c>
      <c r="V336" s="4" t="s">
        <v>510</v>
      </c>
      <c r="W336" s="4" t="s">
        <v>129</v>
      </c>
      <c r="X336" s="4" t="s">
        <v>25</v>
      </c>
      <c r="Y336" s="4">
        <v>101</v>
      </c>
      <c r="Z336" s="4" t="s">
        <v>14</v>
      </c>
    </row>
    <row r="337" spans="1:26" x14ac:dyDescent="0.3">
      <c r="A337" s="6">
        <v>3301031</v>
      </c>
      <c r="B337" s="6" t="s">
        <v>154</v>
      </c>
      <c r="C337" s="6"/>
      <c r="D337" s="7" t="s">
        <v>126</v>
      </c>
      <c r="E337" s="7"/>
      <c r="F337" s="7" t="s">
        <v>127</v>
      </c>
      <c r="G337" s="7"/>
      <c r="H337" s="7"/>
      <c r="I337" s="7"/>
      <c r="J337" s="7" t="s">
        <v>130</v>
      </c>
      <c r="K337" s="9" t="s">
        <v>20</v>
      </c>
      <c r="L337" s="7"/>
      <c r="M337" s="7"/>
      <c r="N337" s="4" t="s">
        <v>512</v>
      </c>
      <c r="O337" s="4" t="s">
        <v>154</v>
      </c>
      <c r="P337" s="4" t="s">
        <v>510</v>
      </c>
      <c r="Q337" s="4" t="s">
        <v>126</v>
      </c>
      <c r="R337" s="4" t="s">
        <v>510</v>
      </c>
      <c r="S337" s="4" t="s">
        <v>127</v>
      </c>
      <c r="T337" s="4" t="s">
        <v>510</v>
      </c>
      <c r="U337" s="4" t="s">
        <v>510</v>
      </c>
      <c r="V337" s="4" t="s">
        <v>510</v>
      </c>
      <c r="W337" s="4" t="s">
        <v>130</v>
      </c>
      <c r="X337" s="4" t="s">
        <v>20</v>
      </c>
      <c r="Y337" s="4">
        <v>102</v>
      </c>
      <c r="Z337" s="4" t="s">
        <v>14</v>
      </c>
    </row>
    <row r="338" spans="1:26" x14ac:dyDescent="0.3">
      <c r="A338" s="6">
        <v>3301031</v>
      </c>
      <c r="B338" s="6" t="s">
        <v>154</v>
      </c>
      <c r="C338" s="6"/>
      <c r="D338" s="7" t="s">
        <v>126</v>
      </c>
      <c r="E338" s="7"/>
      <c r="F338" s="7" t="s">
        <v>162</v>
      </c>
      <c r="G338" s="7"/>
      <c r="H338" s="7" t="s">
        <v>18</v>
      </c>
      <c r="I338" s="7"/>
      <c r="J338" s="7" t="s">
        <v>128</v>
      </c>
      <c r="K338" s="9" t="s">
        <v>20</v>
      </c>
      <c r="L338" s="7"/>
      <c r="M338" s="7"/>
      <c r="N338" s="4" t="s">
        <v>512</v>
      </c>
      <c r="O338" s="4" t="s">
        <v>154</v>
      </c>
      <c r="P338" s="4" t="s">
        <v>510</v>
      </c>
      <c r="Q338" s="4" t="s">
        <v>126</v>
      </c>
      <c r="R338" s="4" t="s">
        <v>510</v>
      </c>
      <c r="S338" s="4" t="s">
        <v>162</v>
      </c>
      <c r="T338" s="4" t="s">
        <v>510</v>
      </c>
      <c r="U338" s="4" t="s">
        <v>510</v>
      </c>
      <c r="V338" s="4" t="s">
        <v>510</v>
      </c>
      <c r="W338" s="4" t="s">
        <v>128</v>
      </c>
      <c r="X338" s="4" t="s">
        <v>20</v>
      </c>
      <c r="Y338" s="4">
        <v>103</v>
      </c>
      <c r="Z338" s="4" t="s">
        <v>14</v>
      </c>
    </row>
    <row r="339" spans="1:26" x14ac:dyDescent="0.3">
      <c r="A339" s="6">
        <v>3301031</v>
      </c>
      <c r="B339" s="6" t="s">
        <v>154</v>
      </c>
      <c r="C339" s="6"/>
      <c r="D339" s="7" t="s">
        <v>126</v>
      </c>
      <c r="E339" s="7"/>
      <c r="F339" s="7" t="s">
        <v>162</v>
      </c>
      <c r="G339" s="7"/>
      <c r="H339" s="7" t="s">
        <v>18</v>
      </c>
      <c r="I339" s="7"/>
      <c r="J339" s="7" t="s">
        <v>163</v>
      </c>
      <c r="K339" s="9" t="s">
        <v>25</v>
      </c>
      <c r="L339" s="7"/>
      <c r="M339" s="7"/>
      <c r="N339" s="4" t="s">
        <v>512</v>
      </c>
      <c r="O339" s="4" t="s">
        <v>154</v>
      </c>
      <c r="P339" s="4" t="s">
        <v>510</v>
      </c>
      <c r="Q339" s="4" t="s">
        <v>126</v>
      </c>
      <c r="R339" s="4" t="s">
        <v>510</v>
      </c>
      <c r="S339" s="4" t="s">
        <v>162</v>
      </c>
      <c r="T339" s="4" t="s">
        <v>510</v>
      </c>
      <c r="U339" s="4" t="s">
        <v>510</v>
      </c>
      <c r="V339" s="4" t="s">
        <v>510</v>
      </c>
      <c r="W339" s="4" t="s">
        <v>163</v>
      </c>
      <c r="X339" s="4" t="s">
        <v>25</v>
      </c>
      <c r="Y339" s="4">
        <v>104</v>
      </c>
      <c r="Z339" s="4" t="s">
        <v>14</v>
      </c>
    </row>
    <row r="340" spans="1:26" x14ac:dyDescent="0.3">
      <c r="A340" s="6">
        <v>3301031</v>
      </c>
      <c r="B340" s="6" t="s">
        <v>154</v>
      </c>
      <c r="C340" s="6"/>
      <c r="D340" s="7" t="s">
        <v>126</v>
      </c>
      <c r="E340" s="7"/>
      <c r="F340" s="7" t="s">
        <v>131</v>
      </c>
      <c r="G340" s="7"/>
      <c r="H340" s="7" t="s">
        <v>18</v>
      </c>
      <c r="I340" s="7"/>
      <c r="J340" s="7" t="s">
        <v>132</v>
      </c>
      <c r="K340" s="9" t="s">
        <v>20</v>
      </c>
      <c r="L340" s="7"/>
      <c r="M340" s="7"/>
      <c r="N340" s="4" t="s">
        <v>512</v>
      </c>
      <c r="O340" s="4" t="s">
        <v>154</v>
      </c>
      <c r="P340" s="4" t="s">
        <v>510</v>
      </c>
      <c r="Q340" s="4" t="s">
        <v>126</v>
      </c>
      <c r="R340" s="4" t="s">
        <v>510</v>
      </c>
      <c r="S340" s="4" t="s">
        <v>131</v>
      </c>
      <c r="T340" s="4" t="s">
        <v>510</v>
      </c>
      <c r="U340" s="4" t="s">
        <v>510</v>
      </c>
      <c r="V340" s="4" t="s">
        <v>510</v>
      </c>
      <c r="W340" s="4" t="s">
        <v>132</v>
      </c>
      <c r="X340" s="4" t="s">
        <v>20</v>
      </c>
      <c r="Y340" s="4">
        <v>105</v>
      </c>
      <c r="Z340" s="4" t="s">
        <v>14</v>
      </c>
    </row>
    <row r="341" spans="1:26" x14ac:dyDescent="0.3">
      <c r="A341" s="6">
        <v>3301031</v>
      </c>
      <c r="B341" s="6" t="s">
        <v>154</v>
      </c>
      <c r="C341" s="6"/>
      <c r="D341" s="7" t="s">
        <v>126</v>
      </c>
      <c r="E341" s="7"/>
      <c r="F341" s="7" t="s">
        <v>131</v>
      </c>
      <c r="G341" s="7"/>
      <c r="H341" s="7" t="s">
        <v>18</v>
      </c>
      <c r="I341" s="7"/>
      <c r="J341" s="7" t="s">
        <v>133</v>
      </c>
      <c r="K341" s="9" t="s">
        <v>20</v>
      </c>
      <c r="L341" s="7"/>
      <c r="M341" s="7"/>
      <c r="N341" s="4" t="s">
        <v>512</v>
      </c>
      <c r="O341" s="4" t="s">
        <v>154</v>
      </c>
      <c r="P341" s="4" t="s">
        <v>510</v>
      </c>
      <c r="Q341" s="4" t="s">
        <v>126</v>
      </c>
      <c r="R341" s="4" t="s">
        <v>510</v>
      </c>
      <c r="S341" s="4" t="s">
        <v>131</v>
      </c>
      <c r="T341" s="4" t="s">
        <v>510</v>
      </c>
      <c r="U341" s="4" t="s">
        <v>510</v>
      </c>
      <c r="V341" s="4" t="s">
        <v>510</v>
      </c>
      <c r="W341" s="4" t="s">
        <v>133</v>
      </c>
      <c r="X341" s="4" t="s">
        <v>20</v>
      </c>
      <c r="Y341" s="4">
        <v>106</v>
      </c>
      <c r="Z341" s="4" t="s">
        <v>14</v>
      </c>
    </row>
    <row r="342" spans="1:26" x14ac:dyDescent="0.3">
      <c r="A342" s="6">
        <v>3301031</v>
      </c>
      <c r="B342" s="6" t="s">
        <v>154</v>
      </c>
      <c r="C342" s="6"/>
      <c r="D342" s="7" t="s">
        <v>126</v>
      </c>
      <c r="E342" s="7"/>
      <c r="F342" s="7" t="s">
        <v>134</v>
      </c>
      <c r="G342" s="7"/>
      <c r="H342" s="7" t="s">
        <v>18</v>
      </c>
      <c r="I342" s="7"/>
      <c r="J342" s="7" t="s">
        <v>135</v>
      </c>
      <c r="K342" s="9" t="s">
        <v>20</v>
      </c>
      <c r="L342" s="7"/>
      <c r="M342" s="7"/>
      <c r="N342" s="4" t="s">
        <v>512</v>
      </c>
      <c r="O342" s="4" t="s">
        <v>154</v>
      </c>
      <c r="P342" s="4" t="s">
        <v>510</v>
      </c>
      <c r="Q342" s="4" t="s">
        <v>126</v>
      </c>
      <c r="R342" s="4" t="s">
        <v>510</v>
      </c>
      <c r="S342" s="4" t="s">
        <v>134</v>
      </c>
      <c r="T342" s="4" t="s">
        <v>510</v>
      </c>
      <c r="U342" s="4" t="s">
        <v>510</v>
      </c>
      <c r="V342" s="4" t="s">
        <v>510</v>
      </c>
      <c r="W342" s="4" t="s">
        <v>135</v>
      </c>
      <c r="X342" s="4" t="s">
        <v>20</v>
      </c>
      <c r="Y342" s="4">
        <v>107</v>
      </c>
      <c r="Z342" s="4" t="s">
        <v>14</v>
      </c>
    </row>
    <row r="343" spans="1:26" x14ac:dyDescent="0.3">
      <c r="A343" s="6">
        <v>3301031</v>
      </c>
      <c r="B343" s="6" t="s">
        <v>154</v>
      </c>
      <c r="C343" s="6"/>
      <c r="D343" s="7" t="s">
        <v>126</v>
      </c>
      <c r="E343" s="7"/>
      <c r="F343" s="7" t="s">
        <v>134</v>
      </c>
      <c r="G343" s="7"/>
      <c r="H343" s="7" t="s">
        <v>18</v>
      </c>
      <c r="I343" s="7"/>
      <c r="J343" s="7" t="s">
        <v>136</v>
      </c>
      <c r="K343" s="9" t="s">
        <v>20</v>
      </c>
      <c r="L343" s="7"/>
      <c r="M343" s="7"/>
      <c r="N343" s="4" t="s">
        <v>512</v>
      </c>
      <c r="O343" s="4" t="s">
        <v>154</v>
      </c>
      <c r="P343" s="4" t="s">
        <v>510</v>
      </c>
      <c r="Q343" s="4" t="s">
        <v>126</v>
      </c>
      <c r="R343" s="4" t="s">
        <v>510</v>
      </c>
      <c r="S343" s="4" t="s">
        <v>134</v>
      </c>
      <c r="T343" s="4" t="s">
        <v>510</v>
      </c>
      <c r="U343" s="4" t="s">
        <v>510</v>
      </c>
      <c r="V343" s="4" t="s">
        <v>510</v>
      </c>
      <c r="W343" s="4" t="s">
        <v>136</v>
      </c>
      <c r="X343" s="4" t="s">
        <v>20</v>
      </c>
      <c r="Y343" s="4">
        <v>108</v>
      </c>
      <c r="Z343" s="4" t="s">
        <v>14</v>
      </c>
    </row>
    <row r="344" spans="1:26" x14ac:dyDescent="0.3">
      <c r="A344" s="6">
        <v>3301031</v>
      </c>
      <c r="B344" s="6" t="s">
        <v>154</v>
      </c>
      <c r="C344" s="6"/>
      <c r="D344" s="7" t="s">
        <v>126</v>
      </c>
      <c r="E344" s="7"/>
      <c r="F344" s="7" t="s">
        <v>134</v>
      </c>
      <c r="G344" s="7"/>
      <c r="H344" s="7" t="s">
        <v>18</v>
      </c>
      <c r="I344" s="7"/>
      <c r="J344" s="7" t="s">
        <v>137</v>
      </c>
      <c r="K344" s="9" t="s">
        <v>20</v>
      </c>
      <c r="L344" s="7"/>
      <c r="M344" s="7"/>
      <c r="N344" s="4" t="s">
        <v>512</v>
      </c>
      <c r="O344" s="4" t="s">
        <v>154</v>
      </c>
      <c r="P344" s="4" t="s">
        <v>510</v>
      </c>
      <c r="Q344" s="4" t="s">
        <v>126</v>
      </c>
      <c r="R344" s="4" t="s">
        <v>510</v>
      </c>
      <c r="S344" s="4" t="s">
        <v>134</v>
      </c>
      <c r="T344" s="4" t="s">
        <v>510</v>
      </c>
      <c r="U344" s="4" t="s">
        <v>510</v>
      </c>
      <c r="V344" s="4" t="s">
        <v>510</v>
      </c>
      <c r="W344" s="4" t="s">
        <v>137</v>
      </c>
      <c r="X344" s="4" t="s">
        <v>20</v>
      </c>
      <c r="Y344" s="4">
        <v>109</v>
      </c>
      <c r="Z344" s="4" t="s">
        <v>14</v>
      </c>
    </row>
    <row r="345" spans="1:26" x14ac:dyDescent="0.3">
      <c r="A345" s="6">
        <v>3301031</v>
      </c>
      <c r="B345" s="6" t="s">
        <v>154</v>
      </c>
      <c r="C345" s="6"/>
      <c r="D345" s="7" t="s">
        <v>126</v>
      </c>
      <c r="E345" s="7"/>
      <c r="F345" s="13" t="s">
        <v>138</v>
      </c>
      <c r="G345" s="11"/>
      <c r="H345" s="7"/>
      <c r="I345" s="7"/>
      <c r="J345" s="8" t="s">
        <v>139</v>
      </c>
      <c r="K345" s="9" t="s">
        <v>50</v>
      </c>
      <c r="L345" s="7"/>
      <c r="M345" s="7"/>
      <c r="N345" s="4" t="s">
        <v>512</v>
      </c>
      <c r="O345" s="4" t="s">
        <v>154</v>
      </c>
      <c r="P345" s="4" t="s">
        <v>510</v>
      </c>
      <c r="Q345" s="4" t="s">
        <v>126</v>
      </c>
      <c r="R345" s="4" t="s">
        <v>510</v>
      </c>
      <c r="S345" s="4" t="s">
        <v>138</v>
      </c>
      <c r="T345" s="4" t="s">
        <v>510</v>
      </c>
      <c r="U345" s="4" t="s">
        <v>510</v>
      </c>
      <c r="V345" s="4" t="s">
        <v>510</v>
      </c>
      <c r="W345" s="4" t="s">
        <v>139</v>
      </c>
      <c r="X345" s="4" t="s">
        <v>50</v>
      </c>
      <c r="Y345" s="4">
        <v>110</v>
      </c>
      <c r="Z345" s="4" t="s">
        <v>14</v>
      </c>
    </row>
    <row r="346" spans="1:26" x14ac:dyDescent="0.3">
      <c r="A346" s="6">
        <v>3301031</v>
      </c>
      <c r="B346" s="6" t="s">
        <v>154</v>
      </c>
      <c r="C346" s="6"/>
      <c r="D346" s="7" t="s">
        <v>126</v>
      </c>
      <c r="E346" s="7"/>
      <c r="F346" s="13" t="s">
        <v>138</v>
      </c>
      <c r="G346" s="11"/>
      <c r="H346" s="7"/>
      <c r="I346" s="7"/>
      <c r="J346" s="8" t="s">
        <v>140</v>
      </c>
      <c r="K346" s="9" t="s">
        <v>20</v>
      </c>
      <c r="L346" s="7"/>
      <c r="M346" s="7"/>
      <c r="N346" s="4" t="s">
        <v>512</v>
      </c>
      <c r="O346" s="4" t="s">
        <v>154</v>
      </c>
      <c r="P346" s="4" t="s">
        <v>510</v>
      </c>
      <c r="Q346" s="4" t="s">
        <v>126</v>
      </c>
      <c r="R346" s="4" t="s">
        <v>510</v>
      </c>
      <c r="S346" s="4" t="s">
        <v>138</v>
      </c>
      <c r="T346" s="4" t="s">
        <v>510</v>
      </c>
      <c r="U346" s="4" t="s">
        <v>510</v>
      </c>
      <c r="V346" s="4" t="s">
        <v>510</v>
      </c>
      <c r="W346" s="4" t="s">
        <v>140</v>
      </c>
      <c r="X346" s="4" t="s">
        <v>20</v>
      </c>
      <c r="Y346" s="4">
        <v>111</v>
      </c>
      <c r="Z346" s="4" t="s">
        <v>14</v>
      </c>
    </row>
    <row r="347" spans="1:26" x14ac:dyDescent="0.3">
      <c r="A347" s="6">
        <v>3301031</v>
      </c>
      <c r="B347" s="6" t="s">
        <v>154</v>
      </c>
      <c r="C347" s="6"/>
      <c r="D347" s="7" t="s">
        <v>126</v>
      </c>
      <c r="E347" s="7"/>
      <c r="F347" s="11" t="s">
        <v>141</v>
      </c>
      <c r="G347" s="11"/>
      <c r="H347" s="7"/>
      <c r="I347" s="7"/>
      <c r="J347" s="8" t="s">
        <v>142</v>
      </c>
      <c r="K347" s="9" t="s">
        <v>25</v>
      </c>
      <c r="L347" s="7"/>
      <c r="M347" s="7"/>
      <c r="N347" s="4" t="s">
        <v>512</v>
      </c>
      <c r="O347" s="4" t="s">
        <v>154</v>
      </c>
      <c r="P347" s="4" t="s">
        <v>510</v>
      </c>
      <c r="Q347" s="4" t="s">
        <v>126</v>
      </c>
      <c r="R347" s="4" t="s">
        <v>510</v>
      </c>
      <c r="S347" s="4" t="s">
        <v>141</v>
      </c>
      <c r="T347" s="4" t="s">
        <v>510</v>
      </c>
      <c r="U347" s="4" t="s">
        <v>510</v>
      </c>
      <c r="V347" s="4" t="s">
        <v>510</v>
      </c>
      <c r="W347" s="4" t="s">
        <v>142</v>
      </c>
      <c r="X347" s="4" t="s">
        <v>25</v>
      </c>
      <c r="Y347" s="4">
        <v>112</v>
      </c>
      <c r="Z347" s="4" t="s">
        <v>14</v>
      </c>
    </row>
    <row r="348" spans="1:26" x14ac:dyDescent="0.3">
      <c r="A348" s="6">
        <v>3301031</v>
      </c>
      <c r="B348" s="6" t="s">
        <v>154</v>
      </c>
      <c r="C348" s="6"/>
      <c r="D348" s="7" t="s">
        <v>126</v>
      </c>
      <c r="E348" s="7"/>
      <c r="F348" s="11" t="s">
        <v>141</v>
      </c>
      <c r="G348" s="11"/>
      <c r="H348" s="7"/>
      <c r="I348" s="7"/>
      <c r="J348" s="8" t="s">
        <v>143</v>
      </c>
      <c r="K348" s="9" t="s">
        <v>25</v>
      </c>
      <c r="L348" s="7"/>
      <c r="M348" s="7"/>
      <c r="N348" s="4" t="s">
        <v>512</v>
      </c>
      <c r="O348" s="4" t="s">
        <v>154</v>
      </c>
      <c r="P348" s="4" t="s">
        <v>510</v>
      </c>
      <c r="Q348" s="4" t="s">
        <v>126</v>
      </c>
      <c r="R348" s="4" t="s">
        <v>510</v>
      </c>
      <c r="S348" s="4" t="s">
        <v>141</v>
      </c>
      <c r="T348" s="4" t="s">
        <v>510</v>
      </c>
      <c r="U348" s="4" t="s">
        <v>510</v>
      </c>
      <c r="V348" s="4" t="s">
        <v>510</v>
      </c>
      <c r="W348" s="4" t="s">
        <v>143</v>
      </c>
      <c r="X348" s="4" t="s">
        <v>25</v>
      </c>
      <c r="Y348" s="4">
        <v>113</v>
      </c>
      <c r="Z348" s="4" t="s">
        <v>14</v>
      </c>
    </row>
    <row r="349" spans="1:26" x14ac:dyDescent="0.3">
      <c r="A349" s="6">
        <v>3301031</v>
      </c>
      <c r="B349" s="6" t="s">
        <v>154</v>
      </c>
      <c r="C349" s="6"/>
      <c r="D349" s="7" t="s">
        <v>126</v>
      </c>
      <c r="E349" s="7"/>
      <c r="F349" s="11" t="s">
        <v>141</v>
      </c>
      <c r="G349" s="11"/>
      <c r="H349" s="7"/>
      <c r="I349" s="7"/>
      <c r="J349" s="8" t="s">
        <v>144</v>
      </c>
      <c r="K349" s="9" t="s">
        <v>25</v>
      </c>
      <c r="L349" s="7"/>
      <c r="M349" s="7"/>
      <c r="N349" s="4" t="s">
        <v>512</v>
      </c>
      <c r="O349" s="4" t="s">
        <v>154</v>
      </c>
      <c r="P349" s="4" t="s">
        <v>510</v>
      </c>
      <c r="Q349" s="4" t="s">
        <v>126</v>
      </c>
      <c r="R349" s="4" t="s">
        <v>510</v>
      </c>
      <c r="S349" s="4" t="s">
        <v>141</v>
      </c>
      <c r="T349" s="4" t="s">
        <v>510</v>
      </c>
      <c r="U349" s="4" t="s">
        <v>510</v>
      </c>
      <c r="V349" s="4" t="s">
        <v>510</v>
      </c>
      <c r="W349" s="4" t="s">
        <v>144</v>
      </c>
      <c r="X349" s="4" t="s">
        <v>25</v>
      </c>
      <c r="Y349" s="4">
        <v>114</v>
      </c>
      <c r="Z349" s="4" t="s">
        <v>14</v>
      </c>
    </row>
    <row r="350" spans="1:26" x14ac:dyDescent="0.3">
      <c r="A350" s="6">
        <v>3301031</v>
      </c>
      <c r="B350" s="6" t="s">
        <v>154</v>
      </c>
      <c r="C350" s="6"/>
      <c r="D350" s="7" t="s">
        <v>126</v>
      </c>
      <c r="E350" s="7"/>
      <c r="F350" s="11" t="s">
        <v>145</v>
      </c>
      <c r="G350" s="11"/>
      <c r="H350" s="7"/>
      <c r="I350" s="7"/>
      <c r="J350" s="8" t="s">
        <v>142</v>
      </c>
      <c r="K350" s="9" t="s">
        <v>25</v>
      </c>
      <c r="L350" s="7"/>
      <c r="M350" s="7"/>
      <c r="N350" s="4" t="s">
        <v>512</v>
      </c>
      <c r="O350" s="4" t="s">
        <v>154</v>
      </c>
      <c r="P350" s="4" t="s">
        <v>510</v>
      </c>
      <c r="Q350" s="4" t="s">
        <v>126</v>
      </c>
      <c r="R350" s="4" t="s">
        <v>510</v>
      </c>
      <c r="S350" s="4" t="s">
        <v>145</v>
      </c>
      <c r="T350" s="4" t="s">
        <v>510</v>
      </c>
      <c r="U350" s="4" t="s">
        <v>510</v>
      </c>
      <c r="V350" s="4" t="s">
        <v>510</v>
      </c>
      <c r="W350" s="4" t="s">
        <v>142</v>
      </c>
      <c r="X350" s="4" t="s">
        <v>25</v>
      </c>
      <c r="Y350" s="4">
        <v>115</v>
      </c>
      <c r="Z350" s="4" t="s">
        <v>14</v>
      </c>
    </row>
    <row r="351" spans="1:26" x14ac:dyDescent="0.3">
      <c r="A351" s="6">
        <v>3301031</v>
      </c>
      <c r="B351" s="6" t="s">
        <v>154</v>
      </c>
      <c r="C351" s="6"/>
      <c r="D351" s="7" t="s">
        <v>126</v>
      </c>
      <c r="E351" s="7"/>
      <c r="F351" s="11" t="s">
        <v>145</v>
      </c>
      <c r="G351" s="11"/>
      <c r="H351" s="7"/>
      <c r="I351" s="7"/>
      <c r="J351" s="8" t="s">
        <v>143</v>
      </c>
      <c r="K351" s="9" t="s">
        <v>25</v>
      </c>
      <c r="L351" s="7"/>
      <c r="M351" s="7"/>
      <c r="N351" s="4" t="s">
        <v>512</v>
      </c>
      <c r="O351" s="4" t="s">
        <v>154</v>
      </c>
      <c r="P351" s="4" t="s">
        <v>510</v>
      </c>
      <c r="Q351" s="4" t="s">
        <v>126</v>
      </c>
      <c r="R351" s="4" t="s">
        <v>510</v>
      </c>
      <c r="S351" s="4" t="s">
        <v>145</v>
      </c>
      <c r="T351" s="4" t="s">
        <v>510</v>
      </c>
      <c r="U351" s="4" t="s">
        <v>510</v>
      </c>
      <c r="V351" s="4" t="s">
        <v>510</v>
      </c>
      <c r="W351" s="4" t="s">
        <v>143</v>
      </c>
      <c r="X351" s="4" t="s">
        <v>25</v>
      </c>
      <c r="Y351" s="4">
        <v>116</v>
      </c>
      <c r="Z351" s="4" t="s">
        <v>14</v>
      </c>
    </row>
    <row r="352" spans="1:26" x14ac:dyDescent="0.3">
      <c r="A352" s="6">
        <v>3301031</v>
      </c>
      <c r="B352" s="6" t="s">
        <v>154</v>
      </c>
      <c r="C352" s="6"/>
      <c r="D352" s="7" t="s">
        <v>126</v>
      </c>
      <c r="E352" s="7"/>
      <c r="F352" s="11" t="s">
        <v>145</v>
      </c>
      <c r="G352" s="11"/>
      <c r="H352" s="7"/>
      <c r="I352" s="7"/>
      <c r="J352" s="8" t="s">
        <v>146</v>
      </c>
      <c r="K352" s="9" t="s">
        <v>25</v>
      </c>
      <c r="L352" s="7"/>
      <c r="M352" s="7"/>
      <c r="N352" s="4" t="s">
        <v>512</v>
      </c>
      <c r="O352" s="4" t="s">
        <v>154</v>
      </c>
      <c r="P352" s="4" t="s">
        <v>510</v>
      </c>
      <c r="Q352" s="4" t="s">
        <v>126</v>
      </c>
      <c r="R352" s="4" t="s">
        <v>510</v>
      </c>
      <c r="S352" s="4" t="s">
        <v>145</v>
      </c>
      <c r="T352" s="4" t="s">
        <v>510</v>
      </c>
      <c r="U352" s="4" t="s">
        <v>510</v>
      </c>
      <c r="V352" s="4" t="s">
        <v>510</v>
      </c>
      <c r="W352" s="4" t="s">
        <v>146</v>
      </c>
      <c r="X352" s="4" t="s">
        <v>25</v>
      </c>
      <c r="Y352" s="4">
        <v>117</v>
      </c>
      <c r="Z352" s="4" t="s">
        <v>14</v>
      </c>
    </row>
    <row r="353" spans="1:26" x14ac:dyDescent="0.3">
      <c r="A353" s="6">
        <v>3301031</v>
      </c>
      <c r="B353" s="6" t="s">
        <v>154</v>
      </c>
      <c r="C353" s="6"/>
      <c r="D353" s="7" t="s">
        <v>126</v>
      </c>
      <c r="E353" s="7"/>
      <c r="F353" s="11" t="s">
        <v>145</v>
      </c>
      <c r="G353" s="11"/>
      <c r="H353" s="7"/>
      <c r="I353" s="7"/>
      <c r="J353" s="8" t="s">
        <v>144</v>
      </c>
      <c r="K353" s="9" t="s">
        <v>25</v>
      </c>
      <c r="L353" s="7"/>
      <c r="M353" s="7"/>
      <c r="N353" s="4" t="s">
        <v>512</v>
      </c>
      <c r="O353" s="4" t="s">
        <v>154</v>
      </c>
      <c r="P353" s="4" t="s">
        <v>510</v>
      </c>
      <c r="Q353" s="4" t="s">
        <v>126</v>
      </c>
      <c r="R353" s="4" t="s">
        <v>510</v>
      </c>
      <c r="S353" s="4" t="s">
        <v>145</v>
      </c>
      <c r="T353" s="4" t="s">
        <v>510</v>
      </c>
      <c r="U353" s="4" t="s">
        <v>510</v>
      </c>
      <c r="V353" s="4" t="s">
        <v>510</v>
      </c>
      <c r="W353" s="4" t="s">
        <v>144</v>
      </c>
      <c r="X353" s="4" t="s">
        <v>25</v>
      </c>
      <c r="Y353" s="4">
        <v>118</v>
      </c>
      <c r="Z353" s="4" t="s">
        <v>14</v>
      </c>
    </row>
    <row r="354" spans="1:26" x14ac:dyDescent="0.3">
      <c r="A354" s="6">
        <v>3301031</v>
      </c>
      <c r="B354" s="6" t="s">
        <v>154</v>
      </c>
      <c r="C354" s="6"/>
      <c r="D354" s="7" t="s">
        <v>126</v>
      </c>
      <c r="E354" s="7"/>
      <c r="F354" s="7" t="s">
        <v>147</v>
      </c>
      <c r="G354" s="7"/>
      <c r="H354" s="7" t="s">
        <v>18</v>
      </c>
      <c r="I354" s="7"/>
      <c r="J354" s="7" t="s">
        <v>148</v>
      </c>
      <c r="K354" s="9" t="s">
        <v>20</v>
      </c>
      <c r="L354" s="7"/>
      <c r="M354" s="7"/>
      <c r="N354" s="4" t="s">
        <v>512</v>
      </c>
      <c r="O354" s="4" t="s">
        <v>154</v>
      </c>
      <c r="P354" s="4" t="s">
        <v>510</v>
      </c>
      <c r="Q354" s="4" t="s">
        <v>126</v>
      </c>
      <c r="R354" s="4" t="s">
        <v>510</v>
      </c>
      <c r="S354" s="4" t="s">
        <v>147</v>
      </c>
      <c r="T354" s="4" t="s">
        <v>510</v>
      </c>
      <c r="U354" s="4" t="s">
        <v>510</v>
      </c>
      <c r="V354" s="4" t="s">
        <v>510</v>
      </c>
      <c r="W354" s="4" t="s">
        <v>148</v>
      </c>
      <c r="X354" s="4" t="s">
        <v>20</v>
      </c>
      <c r="Y354" s="4">
        <v>119</v>
      </c>
      <c r="Z354" s="4" t="s">
        <v>14</v>
      </c>
    </row>
    <row r="355" spans="1:26" x14ac:dyDescent="0.3">
      <c r="A355" s="6">
        <v>3301031</v>
      </c>
      <c r="B355" s="6" t="s">
        <v>154</v>
      </c>
      <c r="C355" s="6"/>
      <c r="D355" s="7" t="s">
        <v>126</v>
      </c>
      <c r="E355" s="7"/>
      <c r="F355" s="7" t="s">
        <v>147</v>
      </c>
      <c r="G355" s="7"/>
      <c r="H355" s="7" t="s">
        <v>18</v>
      </c>
      <c r="I355" s="7"/>
      <c r="J355" s="7" t="s">
        <v>149</v>
      </c>
      <c r="K355" s="9" t="s">
        <v>20</v>
      </c>
      <c r="L355" s="7"/>
      <c r="M355" s="7"/>
      <c r="N355" s="4" t="s">
        <v>512</v>
      </c>
      <c r="O355" s="4" t="s">
        <v>154</v>
      </c>
      <c r="P355" s="4" t="s">
        <v>510</v>
      </c>
      <c r="Q355" s="4" t="s">
        <v>126</v>
      </c>
      <c r="R355" s="4" t="s">
        <v>510</v>
      </c>
      <c r="S355" s="4" t="s">
        <v>147</v>
      </c>
      <c r="T355" s="4" t="s">
        <v>510</v>
      </c>
      <c r="U355" s="4" t="s">
        <v>510</v>
      </c>
      <c r="V355" s="4" t="s">
        <v>510</v>
      </c>
      <c r="W355" s="4" t="s">
        <v>149</v>
      </c>
      <c r="X355" s="4" t="s">
        <v>20</v>
      </c>
      <c r="Y355" s="4">
        <v>120</v>
      </c>
      <c r="Z355" s="4" t="s">
        <v>14</v>
      </c>
    </row>
    <row r="356" spans="1:26" x14ac:dyDescent="0.3">
      <c r="A356" s="6">
        <v>3301031</v>
      </c>
      <c r="B356" s="6" t="s">
        <v>154</v>
      </c>
      <c r="C356" s="6"/>
      <c r="D356" s="7" t="s">
        <v>126</v>
      </c>
      <c r="E356" s="7"/>
      <c r="F356" s="7" t="s">
        <v>150</v>
      </c>
      <c r="G356" s="7"/>
      <c r="H356" s="7"/>
      <c r="I356" s="7"/>
      <c r="J356" s="7" t="s">
        <v>151</v>
      </c>
      <c r="K356" s="9" t="s">
        <v>25</v>
      </c>
      <c r="L356" s="7"/>
      <c r="M356" s="7"/>
      <c r="N356" s="4" t="s">
        <v>512</v>
      </c>
      <c r="O356" s="4" t="s">
        <v>154</v>
      </c>
      <c r="P356" s="4" t="s">
        <v>510</v>
      </c>
      <c r="Q356" s="4" t="s">
        <v>126</v>
      </c>
      <c r="R356" s="4" t="s">
        <v>510</v>
      </c>
      <c r="S356" s="4" t="s">
        <v>150</v>
      </c>
      <c r="T356" s="4" t="s">
        <v>510</v>
      </c>
      <c r="U356" s="4" t="s">
        <v>510</v>
      </c>
      <c r="V356" s="4" t="s">
        <v>510</v>
      </c>
      <c r="W356" s="4" t="s">
        <v>151</v>
      </c>
      <c r="X356" s="4" t="s">
        <v>25</v>
      </c>
      <c r="Y356" s="4">
        <v>121</v>
      </c>
      <c r="Z356" s="4" t="s">
        <v>14</v>
      </c>
    </row>
    <row r="357" spans="1:26" x14ac:dyDescent="0.3">
      <c r="A357" s="6">
        <v>3301031</v>
      </c>
      <c r="B357" s="6" t="s">
        <v>154</v>
      </c>
      <c r="C357" s="6"/>
      <c r="D357" s="7" t="s">
        <v>126</v>
      </c>
      <c r="E357" s="7"/>
      <c r="F357" s="7" t="s">
        <v>150</v>
      </c>
      <c r="G357" s="7"/>
      <c r="H357" s="7"/>
      <c r="I357" s="7"/>
      <c r="J357" s="7" t="s">
        <v>152</v>
      </c>
      <c r="K357" s="9" t="s">
        <v>25</v>
      </c>
      <c r="L357" s="7"/>
      <c r="M357" s="7"/>
      <c r="N357" s="4" t="s">
        <v>512</v>
      </c>
      <c r="O357" s="4" t="s">
        <v>154</v>
      </c>
      <c r="P357" s="4" t="s">
        <v>510</v>
      </c>
      <c r="Q357" s="4" t="s">
        <v>126</v>
      </c>
      <c r="R357" s="4" t="s">
        <v>510</v>
      </c>
      <c r="S357" s="4" t="s">
        <v>150</v>
      </c>
      <c r="T357" s="4" t="s">
        <v>510</v>
      </c>
      <c r="U357" s="4" t="s">
        <v>510</v>
      </c>
      <c r="V357" s="4" t="s">
        <v>510</v>
      </c>
      <c r="W357" s="4" t="s">
        <v>152</v>
      </c>
      <c r="X357" s="4" t="s">
        <v>25</v>
      </c>
      <c r="Y357" s="4">
        <v>122</v>
      </c>
      <c r="Z357" s="4" t="s">
        <v>14</v>
      </c>
    </row>
    <row r="358" spans="1:26" x14ac:dyDescent="0.3">
      <c r="A358" s="20">
        <v>3301036</v>
      </c>
      <c r="B358" s="21" t="s">
        <v>165</v>
      </c>
      <c r="C358" s="21"/>
      <c r="D358" s="21" t="s">
        <v>16</v>
      </c>
      <c r="E358" s="21"/>
      <c r="F358" s="21" t="s">
        <v>17</v>
      </c>
      <c r="G358" s="21"/>
      <c r="H358" s="21" t="s">
        <v>18</v>
      </c>
      <c r="I358" s="21"/>
      <c r="J358" s="21" t="s">
        <v>19</v>
      </c>
      <c r="K358" s="29" t="s">
        <v>20</v>
      </c>
      <c r="L358" s="56">
        <v>4</v>
      </c>
      <c r="M358" s="30" t="s">
        <v>14</v>
      </c>
      <c r="N358" s="4" t="s">
        <v>513</v>
      </c>
      <c r="O358" s="4" t="s">
        <v>165</v>
      </c>
      <c r="P358" s="4" t="s">
        <v>510</v>
      </c>
      <c r="Q358" s="4" t="s">
        <v>16</v>
      </c>
      <c r="R358" s="4" t="s">
        <v>510</v>
      </c>
      <c r="S358" s="4" t="s">
        <v>17</v>
      </c>
      <c r="T358" s="4" t="s">
        <v>510</v>
      </c>
      <c r="U358" s="4" t="s">
        <v>510</v>
      </c>
      <c r="V358" s="4" t="s">
        <v>510</v>
      </c>
      <c r="W358" s="4" t="s">
        <v>19</v>
      </c>
      <c r="X358" s="4" t="s">
        <v>20</v>
      </c>
      <c r="Y358" s="4">
        <v>1</v>
      </c>
      <c r="Z358" s="4" t="s">
        <v>14</v>
      </c>
    </row>
    <row r="359" spans="1:26" x14ac:dyDescent="0.3">
      <c r="A359" s="6">
        <v>3301036</v>
      </c>
      <c r="B359" s="7" t="s">
        <v>165</v>
      </c>
      <c r="C359" s="7"/>
      <c r="D359" s="7" t="s">
        <v>16</v>
      </c>
      <c r="E359" s="7"/>
      <c r="F359" s="7" t="s">
        <v>17</v>
      </c>
      <c r="G359" s="7"/>
      <c r="H359" s="7" t="s">
        <v>18</v>
      </c>
      <c r="I359" s="7"/>
      <c r="J359" s="7" t="s">
        <v>21</v>
      </c>
      <c r="K359" s="9" t="s">
        <v>20</v>
      </c>
      <c r="L359" s="7"/>
      <c r="M359" s="7"/>
      <c r="N359" s="4" t="s">
        <v>513</v>
      </c>
      <c r="O359" s="4" t="s">
        <v>165</v>
      </c>
      <c r="P359" s="4" t="s">
        <v>510</v>
      </c>
      <c r="Q359" s="4" t="s">
        <v>16</v>
      </c>
      <c r="R359" s="4" t="s">
        <v>510</v>
      </c>
      <c r="S359" s="4" t="s">
        <v>17</v>
      </c>
      <c r="T359" s="4" t="s">
        <v>510</v>
      </c>
      <c r="U359" s="4" t="s">
        <v>510</v>
      </c>
      <c r="V359" s="4" t="s">
        <v>510</v>
      </c>
      <c r="W359" s="4" t="s">
        <v>21</v>
      </c>
      <c r="X359" s="4" t="s">
        <v>20</v>
      </c>
      <c r="Y359" s="4">
        <v>2</v>
      </c>
      <c r="Z359" s="4" t="s">
        <v>14</v>
      </c>
    </row>
    <row r="360" spans="1:26" x14ac:dyDescent="0.3">
      <c r="A360" s="6">
        <v>3301036</v>
      </c>
      <c r="B360" s="7" t="s">
        <v>165</v>
      </c>
      <c r="C360" s="7"/>
      <c r="D360" s="7" t="s">
        <v>16</v>
      </c>
      <c r="E360" s="7"/>
      <c r="F360" s="7" t="s">
        <v>17</v>
      </c>
      <c r="G360" s="7"/>
      <c r="H360" s="7"/>
      <c r="I360" s="7"/>
      <c r="J360" s="7" t="s">
        <v>22</v>
      </c>
      <c r="K360" s="9" t="s">
        <v>23</v>
      </c>
      <c r="L360" s="7"/>
      <c r="M360" s="7"/>
      <c r="N360" s="4" t="s">
        <v>513</v>
      </c>
      <c r="O360" s="4" t="s">
        <v>165</v>
      </c>
      <c r="P360" s="4" t="s">
        <v>510</v>
      </c>
      <c r="Q360" s="4" t="s">
        <v>16</v>
      </c>
      <c r="R360" s="4" t="s">
        <v>510</v>
      </c>
      <c r="S360" s="4" t="s">
        <v>17</v>
      </c>
      <c r="T360" s="4" t="s">
        <v>510</v>
      </c>
      <c r="U360" s="4" t="s">
        <v>510</v>
      </c>
      <c r="V360" s="4" t="s">
        <v>510</v>
      </c>
      <c r="W360" s="4" t="s">
        <v>22</v>
      </c>
      <c r="X360" s="4" t="s">
        <v>371</v>
      </c>
      <c r="Y360" s="4">
        <v>3</v>
      </c>
      <c r="Z360" s="4" t="s">
        <v>14</v>
      </c>
    </row>
    <row r="361" spans="1:26" x14ac:dyDescent="0.3">
      <c r="A361" s="6">
        <v>3301036</v>
      </c>
      <c r="B361" s="7" t="s">
        <v>165</v>
      </c>
      <c r="C361" s="7"/>
      <c r="D361" s="7" t="s">
        <v>16</v>
      </c>
      <c r="E361" s="7"/>
      <c r="F361" s="7" t="s">
        <v>17</v>
      </c>
      <c r="G361" s="7"/>
      <c r="H361" s="7"/>
      <c r="I361" s="7"/>
      <c r="J361" s="7" t="s">
        <v>24</v>
      </c>
      <c r="K361" s="9" t="s">
        <v>25</v>
      </c>
      <c r="L361" s="7"/>
      <c r="M361" s="7"/>
      <c r="N361" s="4" t="s">
        <v>513</v>
      </c>
      <c r="O361" s="4" t="s">
        <v>165</v>
      </c>
      <c r="P361" s="4" t="s">
        <v>510</v>
      </c>
      <c r="Q361" s="4" t="s">
        <v>16</v>
      </c>
      <c r="R361" s="4" t="s">
        <v>510</v>
      </c>
      <c r="S361" s="4" t="s">
        <v>17</v>
      </c>
      <c r="T361" s="4" t="s">
        <v>510</v>
      </c>
      <c r="U361" s="4" t="s">
        <v>510</v>
      </c>
      <c r="V361" s="4" t="s">
        <v>510</v>
      </c>
      <c r="W361" s="4" t="s">
        <v>24</v>
      </c>
      <c r="X361" s="4" t="s">
        <v>25</v>
      </c>
      <c r="Y361" s="4">
        <v>4</v>
      </c>
      <c r="Z361" s="4" t="s">
        <v>14</v>
      </c>
    </row>
    <row r="362" spans="1:26" x14ac:dyDescent="0.3">
      <c r="A362" s="6">
        <v>3301036</v>
      </c>
      <c r="B362" s="7" t="s">
        <v>165</v>
      </c>
      <c r="C362" s="7"/>
      <c r="D362" s="7" t="s">
        <v>16</v>
      </c>
      <c r="E362" s="7"/>
      <c r="F362" s="7" t="s">
        <v>17</v>
      </c>
      <c r="G362" s="7"/>
      <c r="H362" s="7" t="s">
        <v>18</v>
      </c>
      <c r="I362" s="7"/>
      <c r="J362" s="7" t="s">
        <v>26</v>
      </c>
      <c r="K362" s="9" t="s">
        <v>20</v>
      </c>
      <c r="L362" s="7"/>
      <c r="M362" s="7"/>
      <c r="N362" s="4" t="s">
        <v>513</v>
      </c>
      <c r="O362" s="4" t="s">
        <v>165</v>
      </c>
      <c r="P362" s="4" t="s">
        <v>510</v>
      </c>
      <c r="Q362" s="4" t="s">
        <v>16</v>
      </c>
      <c r="R362" s="4" t="s">
        <v>510</v>
      </c>
      <c r="S362" s="4" t="s">
        <v>17</v>
      </c>
      <c r="T362" s="4" t="s">
        <v>510</v>
      </c>
      <c r="U362" s="4" t="s">
        <v>510</v>
      </c>
      <c r="V362" s="4" t="s">
        <v>510</v>
      </c>
      <c r="W362" s="4" t="s">
        <v>26</v>
      </c>
      <c r="X362" s="4" t="s">
        <v>20</v>
      </c>
      <c r="Y362" s="4">
        <v>5</v>
      </c>
      <c r="Z362" s="4" t="s">
        <v>14</v>
      </c>
    </row>
    <row r="363" spans="1:26" x14ac:dyDescent="0.3">
      <c r="A363" s="6">
        <v>3301036</v>
      </c>
      <c r="B363" s="7" t="s">
        <v>165</v>
      </c>
      <c r="C363" s="7"/>
      <c r="D363" s="7" t="s">
        <v>16</v>
      </c>
      <c r="E363" s="7"/>
      <c r="F363" s="7" t="s">
        <v>27</v>
      </c>
      <c r="G363" s="7"/>
      <c r="H363" s="7" t="s">
        <v>28</v>
      </c>
      <c r="I363" s="7"/>
      <c r="J363" s="7" t="s">
        <v>29</v>
      </c>
      <c r="K363" s="9" t="s">
        <v>23</v>
      </c>
      <c r="L363" s="7"/>
      <c r="M363" s="7"/>
      <c r="N363" s="4" t="s">
        <v>513</v>
      </c>
      <c r="O363" s="4" t="s">
        <v>165</v>
      </c>
      <c r="P363" s="4" t="s">
        <v>510</v>
      </c>
      <c r="Q363" s="4" t="s">
        <v>16</v>
      </c>
      <c r="R363" s="4" t="s">
        <v>510</v>
      </c>
      <c r="S363" s="4" t="s">
        <v>27</v>
      </c>
      <c r="T363" s="4" t="s">
        <v>510</v>
      </c>
      <c r="U363" s="4" t="s">
        <v>28</v>
      </c>
      <c r="V363" s="4" t="s">
        <v>510</v>
      </c>
      <c r="W363" s="4" t="s">
        <v>29</v>
      </c>
      <c r="X363" s="4" t="s">
        <v>371</v>
      </c>
      <c r="Y363" s="4">
        <v>6</v>
      </c>
      <c r="Z363" s="4" t="s">
        <v>14</v>
      </c>
    </row>
    <row r="364" spans="1:26" x14ac:dyDescent="0.3">
      <c r="A364" s="6">
        <v>3301036</v>
      </c>
      <c r="B364" s="7" t="s">
        <v>165</v>
      </c>
      <c r="C364" s="7"/>
      <c r="D364" s="7" t="s">
        <v>16</v>
      </c>
      <c r="E364" s="7"/>
      <c r="F364" s="7" t="s">
        <v>30</v>
      </c>
      <c r="G364" s="7"/>
      <c r="H364" s="7" t="s">
        <v>28</v>
      </c>
      <c r="I364" s="7"/>
      <c r="J364" s="7" t="s">
        <v>31</v>
      </c>
      <c r="K364" s="9" t="s">
        <v>23</v>
      </c>
      <c r="L364" s="7"/>
      <c r="M364" s="7"/>
      <c r="N364" s="4" t="s">
        <v>513</v>
      </c>
      <c r="O364" s="4" t="s">
        <v>165</v>
      </c>
      <c r="P364" s="4" t="s">
        <v>510</v>
      </c>
      <c r="Q364" s="4" t="s">
        <v>16</v>
      </c>
      <c r="R364" s="4" t="s">
        <v>510</v>
      </c>
      <c r="S364" s="4" t="s">
        <v>27</v>
      </c>
      <c r="T364" s="4" t="s">
        <v>510</v>
      </c>
      <c r="U364" s="4" t="s">
        <v>28</v>
      </c>
      <c r="V364" s="4" t="s">
        <v>510</v>
      </c>
      <c r="W364" s="4" t="s">
        <v>31</v>
      </c>
      <c r="X364" s="4" t="s">
        <v>371</v>
      </c>
      <c r="Y364" s="4">
        <v>7</v>
      </c>
      <c r="Z364" s="4" t="s">
        <v>14</v>
      </c>
    </row>
    <row r="365" spans="1:26" x14ac:dyDescent="0.3">
      <c r="A365" s="6">
        <v>3301036</v>
      </c>
      <c r="B365" s="7" t="s">
        <v>165</v>
      </c>
      <c r="C365" s="7"/>
      <c r="D365" s="7" t="s">
        <v>16</v>
      </c>
      <c r="E365" s="7"/>
      <c r="F365" s="7" t="s">
        <v>30</v>
      </c>
      <c r="G365" s="7"/>
      <c r="H365" s="7" t="s">
        <v>28</v>
      </c>
      <c r="I365" s="7"/>
      <c r="J365" s="7" t="s">
        <v>32</v>
      </c>
      <c r="K365" s="9" t="s">
        <v>20</v>
      </c>
      <c r="L365" s="7"/>
      <c r="M365" s="7"/>
      <c r="N365" s="4" t="s">
        <v>513</v>
      </c>
      <c r="O365" s="4" t="s">
        <v>165</v>
      </c>
      <c r="P365" s="4" t="s">
        <v>510</v>
      </c>
      <c r="Q365" s="4" t="s">
        <v>16</v>
      </c>
      <c r="R365" s="4" t="s">
        <v>510</v>
      </c>
      <c r="S365" s="4" t="s">
        <v>27</v>
      </c>
      <c r="T365" s="4" t="s">
        <v>510</v>
      </c>
      <c r="U365" s="4" t="s">
        <v>28</v>
      </c>
      <c r="V365" s="4" t="s">
        <v>510</v>
      </c>
      <c r="W365" s="4" t="s">
        <v>32</v>
      </c>
      <c r="X365" s="4" t="s">
        <v>20</v>
      </c>
      <c r="Y365" s="4">
        <v>8</v>
      </c>
      <c r="Z365" s="4" t="s">
        <v>14</v>
      </c>
    </row>
    <row r="366" spans="1:26" x14ac:dyDescent="0.3">
      <c r="A366" s="6">
        <v>3301036</v>
      </c>
      <c r="B366" s="7" t="s">
        <v>165</v>
      </c>
      <c r="C366" s="7"/>
      <c r="D366" s="7" t="s">
        <v>16</v>
      </c>
      <c r="E366" s="7"/>
      <c r="F366" s="7" t="s">
        <v>30</v>
      </c>
      <c r="G366" s="7"/>
      <c r="H366" s="7" t="s">
        <v>28</v>
      </c>
      <c r="I366" s="7"/>
      <c r="J366" s="7" t="s">
        <v>33</v>
      </c>
      <c r="K366" s="9" t="s">
        <v>34</v>
      </c>
      <c r="L366" s="7"/>
      <c r="M366" s="7"/>
      <c r="N366" s="4" t="s">
        <v>513</v>
      </c>
      <c r="O366" s="4" t="s">
        <v>165</v>
      </c>
      <c r="P366" s="4" t="s">
        <v>510</v>
      </c>
      <c r="Q366" s="4" t="s">
        <v>16</v>
      </c>
      <c r="R366" s="4" t="s">
        <v>510</v>
      </c>
      <c r="S366" s="4" t="s">
        <v>27</v>
      </c>
      <c r="T366" s="4" t="s">
        <v>510</v>
      </c>
      <c r="U366" s="4" t="s">
        <v>28</v>
      </c>
      <c r="V366" s="4" t="s">
        <v>510</v>
      </c>
      <c r="W366" s="4" t="s">
        <v>33</v>
      </c>
      <c r="X366" s="4" t="s">
        <v>34</v>
      </c>
      <c r="Y366" s="4">
        <v>9</v>
      </c>
      <c r="Z366" s="4" t="s">
        <v>14</v>
      </c>
    </row>
    <row r="367" spans="1:26" x14ac:dyDescent="0.3">
      <c r="A367" s="6">
        <v>3301036</v>
      </c>
      <c r="B367" s="7" t="s">
        <v>165</v>
      </c>
      <c r="C367" s="7"/>
      <c r="D367" s="7" t="s">
        <v>16</v>
      </c>
      <c r="E367" s="7"/>
      <c r="F367" s="7" t="s">
        <v>30</v>
      </c>
      <c r="G367" s="7"/>
      <c r="H367" s="7" t="s">
        <v>28</v>
      </c>
      <c r="I367" s="7"/>
      <c r="J367" s="7" t="s">
        <v>35</v>
      </c>
      <c r="K367" s="9" t="s">
        <v>23</v>
      </c>
      <c r="L367" s="7"/>
      <c r="M367" s="7"/>
      <c r="N367" s="4" t="s">
        <v>513</v>
      </c>
      <c r="O367" s="4" t="s">
        <v>165</v>
      </c>
      <c r="P367" s="4" t="s">
        <v>510</v>
      </c>
      <c r="Q367" s="4" t="s">
        <v>16</v>
      </c>
      <c r="R367" s="4" t="s">
        <v>510</v>
      </c>
      <c r="S367" s="4" t="s">
        <v>27</v>
      </c>
      <c r="T367" s="4" t="s">
        <v>510</v>
      </c>
      <c r="U367" s="4" t="s">
        <v>28</v>
      </c>
      <c r="V367" s="4" t="s">
        <v>510</v>
      </c>
      <c r="W367" s="4" t="s">
        <v>35</v>
      </c>
      <c r="X367" s="4" t="s">
        <v>371</v>
      </c>
      <c r="Y367" s="4">
        <v>10</v>
      </c>
      <c r="Z367" s="4" t="s">
        <v>14</v>
      </c>
    </row>
    <row r="368" spans="1:26" x14ac:dyDescent="0.3">
      <c r="A368" s="6">
        <v>3301036</v>
      </c>
      <c r="B368" s="7" t="s">
        <v>165</v>
      </c>
      <c r="C368" s="7"/>
      <c r="D368" s="7" t="s">
        <v>16</v>
      </c>
      <c r="E368" s="7"/>
      <c r="F368" s="7" t="s">
        <v>30</v>
      </c>
      <c r="G368" s="7"/>
      <c r="H368" s="7" t="s">
        <v>36</v>
      </c>
      <c r="I368" s="7"/>
      <c r="J368" s="7" t="s">
        <v>29</v>
      </c>
      <c r="K368" s="9" t="s">
        <v>23</v>
      </c>
      <c r="L368" s="7"/>
      <c r="M368" s="7"/>
      <c r="N368" s="4" t="s">
        <v>513</v>
      </c>
      <c r="O368" s="4" t="s">
        <v>165</v>
      </c>
      <c r="P368" s="4" t="s">
        <v>510</v>
      </c>
      <c r="Q368" s="4" t="s">
        <v>16</v>
      </c>
      <c r="R368" s="4" t="s">
        <v>510</v>
      </c>
      <c r="S368" s="4" t="s">
        <v>27</v>
      </c>
      <c r="T368" s="4" t="s">
        <v>510</v>
      </c>
      <c r="U368" s="4" t="s">
        <v>36</v>
      </c>
      <c r="V368" s="4" t="s">
        <v>510</v>
      </c>
      <c r="W368" s="4" t="s">
        <v>29</v>
      </c>
      <c r="X368" s="4" t="s">
        <v>371</v>
      </c>
      <c r="Y368" s="4">
        <v>11</v>
      </c>
      <c r="Z368" s="4" t="s">
        <v>14</v>
      </c>
    </row>
    <row r="369" spans="1:26" x14ac:dyDescent="0.3">
      <c r="A369" s="6">
        <v>3301036</v>
      </c>
      <c r="B369" s="7" t="s">
        <v>165</v>
      </c>
      <c r="C369" s="7"/>
      <c r="D369" s="7" t="s">
        <v>16</v>
      </c>
      <c r="E369" s="7"/>
      <c r="F369" s="7" t="s">
        <v>30</v>
      </c>
      <c r="G369" s="7"/>
      <c r="H369" s="7" t="s">
        <v>36</v>
      </c>
      <c r="I369" s="7"/>
      <c r="J369" s="7" t="s">
        <v>33</v>
      </c>
      <c r="K369" s="9" t="s">
        <v>34</v>
      </c>
      <c r="L369" s="7"/>
      <c r="M369" s="7"/>
      <c r="N369" s="4" t="s">
        <v>513</v>
      </c>
      <c r="O369" s="4" t="s">
        <v>165</v>
      </c>
      <c r="P369" s="4" t="s">
        <v>510</v>
      </c>
      <c r="Q369" s="4" t="s">
        <v>16</v>
      </c>
      <c r="R369" s="4" t="s">
        <v>510</v>
      </c>
      <c r="S369" s="4" t="s">
        <v>27</v>
      </c>
      <c r="T369" s="4" t="s">
        <v>510</v>
      </c>
      <c r="U369" s="4" t="s">
        <v>36</v>
      </c>
      <c r="V369" s="4" t="s">
        <v>510</v>
      </c>
      <c r="W369" s="4" t="s">
        <v>33</v>
      </c>
      <c r="X369" s="4" t="s">
        <v>34</v>
      </c>
      <c r="Y369" s="4">
        <v>12</v>
      </c>
      <c r="Z369" s="4" t="s">
        <v>14</v>
      </c>
    </row>
    <row r="370" spans="1:26" x14ac:dyDescent="0.3">
      <c r="A370" s="6">
        <v>3301036</v>
      </c>
      <c r="B370" s="7" t="s">
        <v>165</v>
      </c>
      <c r="C370" s="7"/>
      <c r="D370" s="7" t="s">
        <v>16</v>
      </c>
      <c r="E370" s="7"/>
      <c r="F370" s="7" t="s">
        <v>30</v>
      </c>
      <c r="G370" s="7"/>
      <c r="H370" s="7" t="s">
        <v>36</v>
      </c>
      <c r="I370" s="7"/>
      <c r="J370" s="7" t="s">
        <v>35</v>
      </c>
      <c r="K370" s="9" t="s">
        <v>23</v>
      </c>
      <c r="L370" s="7"/>
      <c r="M370" s="7"/>
      <c r="N370" s="4" t="s">
        <v>513</v>
      </c>
      <c r="O370" s="4" t="s">
        <v>165</v>
      </c>
      <c r="P370" s="4" t="s">
        <v>510</v>
      </c>
      <c r="Q370" s="4" t="s">
        <v>16</v>
      </c>
      <c r="R370" s="4" t="s">
        <v>510</v>
      </c>
      <c r="S370" s="4" t="s">
        <v>27</v>
      </c>
      <c r="T370" s="4" t="s">
        <v>510</v>
      </c>
      <c r="U370" s="4" t="s">
        <v>36</v>
      </c>
      <c r="V370" s="4" t="s">
        <v>510</v>
      </c>
      <c r="W370" s="4" t="s">
        <v>35</v>
      </c>
      <c r="X370" s="4" t="s">
        <v>371</v>
      </c>
      <c r="Y370" s="4">
        <v>13</v>
      </c>
      <c r="Z370" s="4" t="s">
        <v>14</v>
      </c>
    </row>
    <row r="371" spans="1:26" x14ac:dyDescent="0.3">
      <c r="A371" s="6">
        <v>3301036</v>
      </c>
      <c r="B371" s="7" t="s">
        <v>165</v>
      </c>
      <c r="C371" s="7"/>
      <c r="D371" s="7" t="s">
        <v>16</v>
      </c>
      <c r="E371" s="7"/>
      <c r="F371" s="7" t="s">
        <v>30</v>
      </c>
      <c r="G371" s="7"/>
      <c r="H371" s="7" t="s">
        <v>37</v>
      </c>
      <c r="I371" s="7"/>
      <c r="J371" s="7" t="s">
        <v>32</v>
      </c>
      <c r="K371" s="9" t="s">
        <v>20</v>
      </c>
      <c r="L371" s="7"/>
      <c r="M371" s="7"/>
      <c r="N371" s="4" t="s">
        <v>513</v>
      </c>
      <c r="O371" s="4" t="s">
        <v>165</v>
      </c>
      <c r="P371" s="4" t="s">
        <v>510</v>
      </c>
      <c r="Q371" s="4" t="s">
        <v>16</v>
      </c>
      <c r="R371" s="4" t="s">
        <v>510</v>
      </c>
      <c r="S371" s="4" t="s">
        <v>27</v>
      </c>
      <c r="T371" s="4" t="s">
        <v>510</v>
      </c>
      <c r="U371" s="4" t="s">
        <v>37</v>
      </c>
      <c r="V371" s="4" t="s">
        <v>510</v>
      </c>
      <c r="W371" s="4" t="s">
        <v>32</v>
      </c>
      <c r="X371" s="4" t="s">
        <v>20</v>
      </c>
      <c r="Y371" s="4">
        <v>14</v>
      </c>
      <c r="Z371" s="4" t="s">
        <v>14</v>
      </c>
    </row>
    <row r="372" spans="1:26" x14ac:dyDescent="0.3">
      <c r="A372" s="6">
        <v>3301036</v>
      </c>
      <c r="B372" s="7" t="s">
        <v>165</v>
      </c>
      <c r="C372" s="7"/>
      <c r="D372" s="7" t="s">
        <v>16</v>
      </c>
      <c r="E372" s="7"/>
      <c r="F372" s="7" t="s">
        <v>30</v>
      </c>
      <c r="G372" s="7"/>
      <c r="H372" s="7" t="s">
        <v>37</v>
      </c>
      <c r="I372" s="7"/>
      <c r="J372" s="7" t="s">
        <v>33</v>
      </c>
      <c r="K372" s="9" t="s">
        <v>34</v>
      </c>
      <c r="L372" s="7"/>
      <c r="M372" s="7"/>
      <c r="N372" s="4" t="s">
        <v>513</v>
      </c>
      <c r="O372" s="4" t="s">
        <v>165</v>
      </c>
      <c r="P372" s="4" t="s">
        <v>510</v>
      </c>
      <c r="Q372" s="4" t="s">
        <v>16</v>
      </c>
      <c r="R372" s="4" t="s">
        <v>510</v>
      </c>
      <c r="S372" s="4" t="s">
        <v>27</v>
      </c>
      <c r="T372" s="4" t="s">
        <v>510</v>
      </c>
      <c r="U372" s="4" t="s">
        <v>37</v>
      </c>
      <c r="V372" s="4" t="s">
        <v>510</v>
      </c>
      <c r="W372" s="4" t="s">
        <v>33</v>
      </c>
      <c r="X372" s="4" t="s">
        <v>34</v>
      </c>
      <c r="Y372" s="4">
        <v>15</v>
      </c>
      <c r="Z372" s="4" t="s">
        <v>14</v>
      </c>
    </row>
    <row r="373" spans="1:26" x14ac:dyDescent="0.3">
      <c r="A373" s="6">
        <v>3301036</v>
      </c>
      <c r="B373" s="7" t="s">
        <v>165</v>
      </c>
      <c r="C373" s="7"/>
      <c r="D373" s="7" t="s">
        <v>16</v>
      </c>
      <c r="E373" s="7"/>
      <c r="F373" s="7" t="s">
        <v>30</v>
      </c>
      <c r="G373" s="7"/>
      <c r="H373" s="7" t="s">
        <v>37</v>
      </c>
      <c r="I373" s="7"/>
      <c r="J373" s="7" t="s">
        <v>35</v>
      </c>
      <c r="K373" s="9" t="s">
        <v>23</v>
      </c>
      <c r="L373" s="7"/>
      <c r="M373" s="7"/>
      <c r="N373" s="4" t="s">
        <v>513</v>
      </c>
      <c r="O373" s="4" t="s">
        <v>165</v>
      </c>
      <c r="P373" s="4" t="s">
        <v>510</v>
      </c>
      <c r="Q373" s="4" t="s">
        <v>16</v>
      </c>
      <c r="R373" s="4" t="s">
        <v>510</v>
      </c>
      <c r="S373" s="4" t="s">
        <v>27</v>
      </c>
      <c r="T373" s="4" t="s">
        <v>510</v>
      </c>
      <c r="U373" s="4" t="s">
        <v>37</v>
      </c>
      <c r="V373" s="4" t="s">
        <v>510</v>
      </c>
      <c r="W373" s="4" t="s">
        <v>35</v>
      </c>
      <c r="X373" s="4" t="s">
        <v>371</v>
      </c>
      <c r="Y373" s="4">
        <v>16</v>
      </c>
      <c r="Z373" s="4" t="s">
        <v>14</v>
      </c>
    </row>
    <row r="374" spans="1:26" x14ac:dyDescent="0.3">
      <c r="A374" s="6">
        <v>3301036</v>
      </c>
      <c r="B374" s="7" t="s">
        <v>165</v>
      </c>
      <c r="C374" s="7"/>
      <c r="D374" s="7" t="s">
        <v>16</v>
      </c>
      <c r="E374" s="7"/>
      <c r="F374" s="7" t="s">
        <v>30</v>
      </c>
      <c r="G374" s="7"/>
      <c r="H374" s="7" t="s">
        <v>38</v>
      </c>
      <c r="I374" s="7"/>
      <c r="J374" s="7" t="s">
        <v>33</v>
      </c>
      <c r="K374" s="9" t="s">
        <v>34</v>
      </c>
      <c r="L374" s="7"/>
      <c r="M374" s="7"/>
      <c r="N374" s="4" t="s">
        <v>513</v>
      </c>
      <c r="O374" s="4" t="s">
        <v>165</v>
      </c>
      <c r="P374" s="4" t="s">
        <v>510</v>
      </c>
      <c r="Q374" s="4" t="s">
        <v>16</v>
      </c>
      <c r="R374" s="4" t="s">
        <v>510</v>
      </c>
      <c r="S374" s="4" t="s">
        <v>27</v>
      </c>
      <c r="T374" s="4" t="s">
        <v>510</v>
      </c>
      <c r="U374" s="4" t="s">
        <v>38</v>
      </c>
      <c r="V374" s="4" t="s">
        <v>510</v>
      </c>
      <c r="W374" s="4" t="s">
        <v>33</v>
      </c>
      <c r="X374" s="4" t="s">
        <v>34</v>
      </c>
      <c r="Y374" s="4">
        <v>17</v>
      </c>
      <c r="Z374" s="4" t="s">
        <v>14</v>
      </c>
    </row>
    <row r="375" spans="1:26" x14ac:dyDescent="0.3">
      <c r="A375" s="6">
        <v>3301036</v>
      </c>
      <c r="B375" s="7" t="s">
        <v>165</v>
      </c>
      <c r="C375" s="7"/>
      <c r="D375" s="7" t="s">
        <v>16</v>
      </c>
      <c r="E375" s="7"/>
      <c r="F375" s="7" t="s">
        <v>30</v>
      </c>
      <c r="G375" s="7"/>
      <c r="H375" s="7" t="s">
        <v>38</v>
      </c>
      <c r="I375" s="7"/>
      <c r="J375" s="7" t="s">
        <v>35</v>
      </c>
      <c r="K375" s="9" t="s">
        <v>23</v>
      </c>
      <c r="L375" s="7"/>
      <c r="M375" s="7"/>
      <c r="N375" s="4" t="s">
        <v>513</v>
      </c>
      <c r="O375" s="4" t="s">
        <v>165</v>
      </c>
      <c r="P375" s="4" t="s">
        <v>510</v>
      </c>
      <c r="Q375" s="4" t="s">
        <v>16</v>
      </c>
      <c r="R375" s="4" t="s">
        <v>510</v>
      </c>
      <c r="S375" s="4" t="s">
        <v>27</v>
      </c>
      <c r="T375" s="4" t="s">
        <v>510</v>
      </c>
      <c r="U375" s="4" t="s">
        <v>38</v>
      </c>
      <c r="V375" s="4" t="s">
        <v>510</v>
      </c>
      <c r="W375" s="4" t="s">
        <v>35</v>
      </c>
      <c r="X375" s="4" t="s">
        <v>371</v>
      </c>
      <c r="Y375" s="4">
        <v>18</v>
      </c>
      <c r="Z375" s="4" t="s">
        <v>14</v>
      </c>
    </row>
    <row r="376" spans="1:26" x14ac:dyDescent="0.3">
      <c r="A376" s="6">
        <v>3301036</v>
      </c>
      <c r="B376" s="7" t="s">
        <v>165</v>
      </c>
      <c r="C376" s="7"/>
      <c r="D376" s="7" t="s">
        <v>16</v>
      </c>
      <c r="E376" s="7"/>
      <c r="F376" s="7" t="s">
        <v>30</v>
      </c>
      <c r="G376" s="7"/>
      <c r="H376" s="7" t="s">
        <v>39</v>
      </c>
      <c r="I376" s="7"/>
      <c r="J376" s="7" t="s">
        <v>29</v>
      </c>
      <c r="K376" s="9" t="s">
        <v>23</v>
      </c>
      <c r="L376" s="7"/>
      <c r="M376" s="7"/>
      <c r="N376" s="4" t="s">
        <v>513</v>
      </c>
      <c r="O376" s="4" t="s">
        <v>165</v>
      </c>
      <c r="P376" s="4" t="s">
        <v>510</v>
      </c>
      <c r="Q376" s="4" t="s">
        <v>16</v>
      </c>
      <c r="R376" s="4" t="s">
        <v>510</v>
      </c>
      <c r="S376" s="4" t="s">
        <v>27</v>
      </c>
      <c r="T376" s="4" t="s">
        <v>510</v>
      </c>
      <c r="U376" s="4" t="s">
        <v>39</v>
      </c>
      <c r="V376" s="4" t="s">
        <v>510</v>
      </c>
      <c r="W376" s="4" t="s">
        <v>29</v>
      </c>
      <c r="X376" s="4" t="s">
        <v>371</v>
      </c>
      <c r="Y376" s="4">
        <v>19</v>
      </c>
      <c r="Z376" s="4" t="s">
        <v>14</v>
      </c>
    </row>
    <row r="377" spans="1:26" x14ac:dyDescent="0.3">
      <c r="A377" s="6">
        <v>3301036</v>
      </c>
      <c r="B377" s="7" t="s">
        <v>165</v>
      </c>
      <c r="C377" s="7"/>
      <c r="D377" s="7" t="s">
        <v>16</v>
      </c>
      <c r="E377" s="7"/>
      <c r="F377" s="7" t="s">
        <v>30</v>
      </c>
      <c r="G377" s="7"/>
      <c r="H377" s="7" t="s">
        <v>39</v>
      </c>
      <c r="I377" s="7"/>
      <c r="J377" s="7" t="s">
        <v>32</v>
      </c>
      <c r="K377" s="9" t="s">
        <v>20</v>
      </c>
      <c r="L377" s="7"/>
      <c r="M377" s="7"/>
      <c r="N377" s="4" t="s">
        <v>513</v>
      </c>
      <c r="O377" s="4" t="s">
        <v>165</v>
      </c>
      <c r="P377" s="4" t="s">
        <v>510</v>
      </c>
      <c r="Q377" s="4" t="s">
        <v>16</v>
      </c>
      <c r="R377" s="4" t="s">
        <v>510</v>
      </c>
      <c r="S377" s="4" t="s">
        <v>27</v>
      </c>
      <c r="T377" s="4" t="s">
        <v>510</v>
      </c>
      <c r="U377" s="4" t="s">
        <v>39</v>
      </c>
      <c r="V377" s="4" t="s">
        <v>510</v>
      </c>
      <c r="W377" s="4" t="s">
        <v>32</v>
      </c>
      <c r="X377" s="4" t="s">
        <v>20</v>
      </c>
      <c r="Y377" s="4">
        <v>20</v>
      </c>
      <c r="Z377" s="4" t="s">
        <v>14</v>
      </c>
    </row>
    <row r="378" spans="1:26" x14ac:dyDescent="0.3">
      <c r="A378" s="6">
        <v>3301036</v>
      </c>
      <c r="B378" s="7" t="s">
        <v>165</v>
      </c>
      <c r="C378" s="7"/>
      <c r="D378" s="7" t="s">
        <v>16</v>
      </c>
      <c r="E378" s="7"/>
      <c r="F378" s="7" t="s">
        <v>30</v>
      </c>
      <c r="G378" s="7"/>
      <c r="H378" s="7" t="s">
        <v>39</v>
      </c>
      <c r="I378" s="7"/>
      <c r="J378" s="7" t="s">
        <v>33</v>
      </c>
      <c r="K378" s="9" t="s">
        <v>34</v>
      </c>
      <c r="L378" s="7"/>
      <c r="M378" s="7"/>
      <c r="N378" s="4" t="s">
        <v>513</v>
      </c>
      <c r="O378" s="4" t="s">
        <v>165</v>
      </c>
      <c r="P378" s="4" t="s">
        <v>510</v>
      </c>
      <c r="Q378" s="4" t="s">
        <v>16</v>
      </c>
      <c r="R378" s="4" t="s">
        <v>510</v>
      </c>
      <c r="S378" s="4" t="s">
        <v>27</v>
      </c>
      <c r="T378" s="4" t="s">
        <v>510</v>
      </c>
      <c r="U378" s="4" t="s">
        <v>39</v>
      </c>
      <c r="V378" s="4" t="s">
        <v>510</v>
      </c>
      <c r="W378" s="4" t="s">
        <v>33</v>
      </c>
      <c r="X378" s="4" t="s">
        <v>34</v>
      </c>
      <c r="Y378" s="4">
        <v>21</v>
      </c>
      <c r="Z378" s="4" t="s">
        <v>14</v>
      </c>
    </row>
    <row r="379" spans="1:26" x14ac:dyDescent="0.3">
      <c r="A379" s="6">
        <v>3301036</v>
      </c>
      <c r="B379" s="7" t="s">
        <v>165</v>
      </c>
      <c r="C379" s="7"/>
      <c r="D379" s="7" t="s">
        <v>16</v>
      </c>
      <c r="E379" s="7"/>
      <c r="F379" s="7" t="s">
        <v>30</v>
      </c>
      <c r="G379" s="7"/>
      <c r="H379" s="7" t="s">
        <v>39</v>
      </c>
      <c r="I379" s="7"/>
      <c r="J379" s="7" t="s">
        <v>35</v>
      </c>
      <c r="K379" s="9" t="s">
        <v>23</v>
      </c>
      <c r="L379" s="7"/>
      <c r="M379" s="7"/>
      <c r="N379" s="4" t="s">
        <v>513</v>
      </c>
      <c r="O379" s="4" t="s">
        <v>165</v>
      </c>
      <c r="P379" s="4" t="s">
        <v>510</v>
      </c>
      <c r="Q379" s="4" t="s">
        <v>16</v>
      </c>
      <c r="R379" s="4" t="s">
        <v>510</v>
      </c>
      <c r="S379" s="4" t="s">
        <v>27</v>
      </c>
      <c r="T379" s="4" t="s">
        <v>510</v>
      </c>
      <c r="U379" s="4" t="s">
        <v>39</v>
      </c>
      <c r="V379" s="4" t="s">
        <v>510</v>
      </c>
      <c r="W379" s="4" t="s">
        <v>35</v>
      </c>
      <c r="X379" s="4" t="s">
        <v>371</v>
      </c>
      <c r="Y379" s="4">
        <v>22</v>
      </c>
      <c r="Z379" s="4" t="s">
        <v>14</v>
      </c>
    </row>
    <row r="380" spans="1:26" x14ac:dyDescent="0.3">
      <c r="A380" s="6">
        <v>3301036</v>
      </c>
      <c r="B380" s="7" t="s">
        <v>165</v>
      </c>
      <c r="C380" s="7"/>
      <c r="D380" s="7" t="s">
        <v>16</v>
      </c>
      <c r="E380" s="7"/>
      <c r="F380" s="7" t="s">
        <v>40</v>
      </c>
      <c r="G380" s="7"/>
      <c r="H380" s="10" t="s">
        <v>41</v>
      </c>
      <c r="I380" s="7"/>
      <c r="J380" s="7" t="s">
        <v>33</v>
      </c>
      <c r="K380" s="9" t="s">
        <v>34</v>
      </c>
      <c r="L380" s="7"/>
      <c r="M380" s="7"/>
      <c r="N380" s="4" t="s">
        <v>513</v>
      </c>
      <c r="O380" s="4" t="s">
        <v>165</v>
      </c>
      <c r="P380" s="4" t="s">
        <v>510</v>
      </c>
      <c r="Q380" s="4" t="s">
        <v>16</v>
      </c>
      <c r="R380" s="4" t="s">
        <v>510</v>
      </c>
      <c r="S380" s="4" t="s">
        <v>40</v>
      </c>
      <c r="T380" s="4" t="s">
        <v>510</v>
      </c>
      <c r="U380" s="4" t="s">
        <v>41</v>
      </c>
      <c r="V380" s="4" t="s">
        <v>510</v>
      </c>
      <c r="W380" s="4" t="s">
        <v>33</v>
      </c>
      <c r="X380" s="4" t="s">
        <v>34</v>
      </c>
      <c r="Y380" s="4">
        <v>23</v>
      </c>
      <c r="Z380" s="4" t="s">
        <v>14</v>
      </c>
    </row>
    <row r="381" spans="1:26" x14ac:dyDescent="0.3">
      <c r="A381" s="6">
        <v>3301036</v>
      </c>
      <c r="B381" s="7" t="s">
        <v>165</v>
      </c>
      <c r="C381" s="7"/>
      <c r="D381" s="7" t="s">
        <v>16</v>
      </c>
      <c r="E381" s="7"/>
      <c r="F381" s="7" t="s">
        <v>40</v>
      </c>
      <c r="G381" s="7"/>
      <c r="H381" s="7" t="s">
        <v>41</v>
      </c>
      <c r="I381" s="7"/>
      <c r="J381" s="7" t="s">
        <v>35</v>
      </c>
      <c r="K381" s="9" t="s">
        <v>23</v>
      </c>
      <c r="L381" s="7"/>
      <c r="M381" s="7"/>
      <c r="N381" s="4" t="s">
        <v>513</v>
      </c>
      <c r="O381" s="4" t="s">
        <v>165</v>
      </c>
      <c r="P381" s="4" t="s">
        <v>510</v>
      </c>
      <c r="Q381" s="4" t="s">
        <v>16</v>
      </c>
      <c r="R381" s="4" t="s">
        <v>510</v>
      </c>
      <c r="S381" s="4" t="s">
        <v>40</v>
      </c>
      <c r="T381" s="4" t="s">
        <v>510</v>
      </c>
      <c r="U381" s="4" t="s">
        <v>41</v>
      </c>
      <c r="V381" s="4" t="s">
        <v>510</v>
      </c>
      <c r="W381" s="4" t="s">
        <v>35</v>
      </c>
      <c r="X381" s="4" t="s">
        <v>371</v>
      </c>
      <c r="Y381" s="4">
        <v>24</v>
      </c>
      <c r="Z381" s="4" t="s">
        <v>14</v>
      </c>
    </row>
    <row r="382" spans="1:26" x14ac:dyDescent="0.3">
      <c r="A382" s="6">
        <v>3301036</v>
      </c>
      <c r="B382" s="7" t="s">
        <v>165</v>
      </c>
      <c r="C382" s="7"/>
      <c r="D382" s="7" t="s">
        <v>16</v>
      </c>
      <c r="E382" s="7"/>
      <c r="F382" s="7" t="s">
        <v>40</v>
      </c>
      <c r="G382" s="7"/>
      <c r="H382" s="7" t="s">
        <v>42</v>
      </c>
      <c r="I382" s="7"/>
      <c r="J382" s="7" t="s">
        <v>33</v>
      </c>
      <c r="K382" s="9" t="s">
        <v>34</v>
      </c>
      <c r="L382" s="7"/>
      <c r="M382" s="7"/>
      <c r="N382" s="4" t="s">
        <v>513</v>
      </c>
      <c r="O382" s="4" t="s">
        <v>165</v>
      </c>
      <c r="P382" s="4" t="s">
        <v>510</v>
      </c>
      <c r="Q382" s="4" t="s">
        <v>16</v>
      </c>
      <c r="R382" s="4" t="s">
        <v>510</v>
      </c>
      <c r="S382" s="4" t="s">
        <v>40</v>
      </c>
      <c r="T382" s="4" t="s">
        <v>510</v>
      </c>
      <c r="U382" s="4" t="s">
        <v>42</v>
      </c>
      <c r="V382" s="4" t="s">
        <v>510</v>
      </c>
      <c r="W382" s="4" t="s">
        <v>33</v>
      </c>
      <c r="X382" s="4" t="s">
        <v>34</v>
      </c>
      <c r="Y382" s="4">
        <v>25</v>
      </c>
      <c r="Z382" s="4" t="s">
        <v>14</v>
      </c>
    </row>
    <row r="383" spans="1:26" x14ac:dyDescent="0.3">
      <c r="A383" s="6">
        <v>3301036</v>
      </c>
      <c r="B383" s="7" t="s">
        <v>165</v>
      </c>
      <c r="C383" s="7"/>
      <c r="D383" s="7" t="s">
        <v>16</v>
      </c>
      <c r="E383" s="7"/>
      <c r="F383" s="7" t="s">
        <v>40</v>
      </c>
      <c r="G383" s="7"/>
      <c r="H383" s="7" t="s">
        <v>42</v>
      </c>
      <c r="I383" s="7"/>
      <c r="J383" s="7" t="s">
        <v>35</v>
      </c>
      <c r="K383" s="9" t="s">
        <v>23</v>
      </c>
      <c r="L383" s="7"/>
      <c r="M383" s="7"/>
      <c r="N383" s="4" t="s">
        <v>513</v>
      </c>
      <c r="O383" s="4" t="s">
        <v>165</v>
      </c>
      <c r="P383" s="4" t="s">
        <v>510</v>
      </c>
      <c r="Q383" s="4" t="s">
        <v>16</v>
      </c>
      <c r="R383" s="4" t="s">
        <v>510</v>
      </c>
      <c r="S383" s="4" t="s">
        <v>40</v>
      </c>
      <c r="T383" s="4" t="s">
        <v>510</v>
      </c>
      <c r="U383" s="4" t="s">
        <v>42</v>
      </c>
      <c r="V383" s="4" t="s">
        <v>510</v>
      </c>
      <c r="W383" s="4" t="s">
        <v>35</v>
      </c>
      <c r="X383" s="4" t="s">
        <v>371</v>
      </c>
      <c r="Y383" s="4">
        <v>26</v>
      </c>
      <c r="Z383" s="4" t="s">
        <v>14</v>
      </c>
    </row>
    <row r="384" spans="1:26" x14ac:dyDescent="0.3">
      <c r="A384" s="6">
        <v>3301036</v>
      </c>
      <c r="B384" s="7" t="s">
        <v>165</v>
      </c>
      <c r="C384" s="7"/>
      <c r="D384" s="7" t="s">
        <v>16</v>
      </c>
      <c r="E384" s="7"/>
      <c r="F384" s="7" t="s">
        <v>40</v>
      </c>
      <c r="G384" s="7"/>
      <c r="H384" s="7" t="s">
        <v>43</v>
      </c>
      <c r="I384" s="7"/>
      <c r="J384" s="7" t="s">
        <v>33</v>
      </c>
      <c r="K384" s="9" t="s">
        <v>34</v>
      </c>
      <c r="L384" s="7"/>
      <c r="M384" s="7"/>
      <c r="N384" s="4" t="s">
        <v>513</v>
      </c>
      <c r="O384" s="4" t="s">
        <v>165</v>
      </c>
      <c r="P384" s="4" t="s">
        <v>510</v>
      </c>
      <c r="Q384" s="4" t="s">
        <v>16</v>
      </c>
      <c r="R384" s="4" t="s">
        <v>510</v>
      </c>
      <c r="S384" s="4" t="s">
        <v>40</v>
      </c>
      <c r="T384" s="4" t="s">
        <v>510</v>
      </c>
      <c r="U384" s="4" t="s">
        <v>43</v>
      </c>
      <c r="V384" s="4" t="s">
        <v>510</v>
      </c>
      <c r="W384" s="4" t="s">
        <v>33</v>
      </c>
      <c r="X384" s="4" t="s">
        <v>34</v>
      </c>
      <c r="Y384" s="4">
        <v>27</v>
      </c>
      <c r="Z384" s="4" t="s">
        <v>14</v>
      </c>
    </row>
    <row r="385" spans="1:26" x14ac:dyDescent="0.3">
      <c r="A385" s="6">
        <v>3301036</v>
      </c>
      <c r="B385" s="7" t="s">
        <v>165</v>
      </c>
      <c r="C385" s="7"/>
      <c r="D385" s="7" t="s">
        <v>16</v>
      </c>
      <c r="E385" s="7"/>
      <c r="F385" s="7" t="s">
        <v>40</v>
      </c>
      <c r="G385" s="7"/>
      <c r="H385" s="7" t="s">
        <v>43</v>
      </c>
      <c r="I385" s="7"/>
      <c r="J385" s="7" t="s">
        <v>35</v>
      </c>
      <c r="K385" s="9" t="s">
        <v>20</v>
      </c>
      <c r="L385" s="7"/>
      <c r="M385" s="7"/>
      <c r="N385" s="4" t="s">
        <v>513</v>
      </c>
      <c r="O385" s="4" t="s">
        <v>165</v>
      </c>
      <c r="P385" s="4" t="s">
        <v>510</v>
      </c>
      <c r="Q385" s="4" t="s">
        <v>16</v>
      </c>
      <c r="R385" s="4" t="s">
        <v>510</v>
      </c>
      <c r="S385" s="4" t="s">
        <v>40</v>
      </c>
      <c r="T385" s="4" t="s">
        <v>510</v>
      </c>
      <c r="U385" s="4" t="s">
        <v>43</v>
      </c>
      <c r="V385" s="4" t="s">
        <v>510</v>
      </c>
      <c r="W385" s="4" t="s">
        <v>35</v>
      </c>
      <c r="X385" s="4" t="s">
        <v>20</v>
      </c>
      <c r="Y385" s="4">
        <v>28</v>
      </c>
      <c r="Z385" s="4" t="s">
        <v>14</v>
      </c>
    </row>
    <row r="386" spans="1:26" x14ac:dyDescent="0.3">
      <c r="A386" s="6">
        <v>3301036</v>
      </c>
      <c r="B386" s="7" t="s">
        <v>165</v>
      </c>
      <c r="C386" s="7"/>
      <c r="D386" s="7" t="s">
        <v>16</v>
      </c>
      <c r="E386" s="7"/>
      <c r="F386" s="7" t="s">
        <v>40</v>
      </c>
      <c r="G386" s="7"/>
      <c r="H386" s="7" t="s">
        <v>44</v>
      </c>
      <c r="I386" s="7"/>
      <c r="J386" s="7" t="s">
        <v>33</v>
      </c>
      <c r="K386" s="9" t="s">
        <v>34</v>
      </c>
      <c r="L386" s="7"/>
      <c r="M386" s="7"/>
      <c r="N386" s="4" t="s">
        <v>513</v>
      </c>
      <c r="O386" s="4" t="s">
        <v>165</v>
      </c>
      <c r="P386" s="4" t="s">
        <v>510</v>
      </c>
      <c r="Q386" s="4" t="s">
        <v>16</v>
      </c>
      <c r="R386" s="4" t="s">
        <v>510</v>
      </c>
      <c r="S386" s="4" t="s">
        <v>40</v>
      </c>
      <c r="T386" s="4" t="s">
        <v>510</v>
      </c>
      <c r="U386" s="4" t="s">
        <v>44</v>
      </c>
      <c r="V386" s="4" t="s">
        <v>510</v>
      </c>
      <c r="W386" s="4" t="s">
        <v>33</v>
      </c>
      <c r="X386" s="4" t="s">
        <v>34</v>
      </c>
      <c r="Y386" s="4">
        <v>29</v>
      </c>
      <c r="Z386" s="4" t="s">
        <v>14</v>
      </c>
    </row>
    <row r="387" spans="1:26" x14ac:dyDescent="0.3">
      <c r="A387" s="6">
        <v>3301036</v>
      </c>
      <c r="B387" s="7" t="s">
        <v>165</v>
      </c>
      <c r="C387" s="7"/>
      <c r="D387" s="7" t="s">
        <v>16</v>
      </c>
      <c r="E387" s="7"/>
      <c r="F387" s="7" t="s">
        <v>40</v>
      </c>
      <c r="G387" s="7"/>
      <c r="H387" s="7" t="s">
        <v>44</v>
      </c>
      <c r="I387" s="7"/>
      <c r="J387" s="7" t="s">
        <v>35</v>
      </c>
      <c r="K387" s="9" t="s">
        <v>23</v>
      </c>
      <c r="L387" s="7"/>
      <c r="M387" s="7"/>
      <c r="N387" s="4" t="s">
        <v>513</v>
      </c>
      <c r="O387" s="4" t="s">
        <v>165</v>
      </c>
      <c r="P387" s="4" t="s">
        <v>510</v>
      </c>
      <c r="Q387" s="4" t="s">
        <v>16</v>
      </c>
      <c r="R387" s="4" t="s">
        <v>510</v>
      </c>
      <c r="S387" s="4" t="s">
        <v>40</v>
      </c>
      <c r="T387" s="4" t="s">
        <v>510</v>
      </c>
      <c r="U387" s="4" t="s">
        <v>44</v>
      </c>
      <c r="V387" s="4" t="s">
        <v>510</v>
      </c>
      <c r="W387" s="4" t="s">
        <v>35</v>
      </c>
      <c r="X387" s="4" t="s">
        <v>371</v>
      </c>
      <c r="Y387" s="4">
        <v>30</v>
      </c>
      <c r="Z387" s="4" t="s">
        <v>14</v>
      </c>
    </row>
    <row r="388" spans="1:26" x14ac:dyDescent="0.3">
      <c r="A388" s="6">
        <v>3301036</v>
      </c>
      <c r="B388" s="7" t="s">
        <v>165</v>
      </c>
      <c r="C388" s="7"/>
      <c r="D388" s="7" t="s">
        <v>16</v>
      </c>
      <c r="E388" s="7"/>
      <c r="F388" s="7" t="s">
        <v>45</v>
      </c>
      <c r="G388" s="7"/>
      <c r="H388" s="7" t="s">
        <v>46</v>
      </c>
      <c r="I388" s="7"/>
      <c r="J388" s="7" t="s">
        <v>47</v>
      </c>
      <c r="K388" s="9" t="s">
        <v>25</v>
      </c>
      <c r="L388" s="7"/>
      <c r="M388" s="7"/>
      <c r="N388" s="4" t="s">
        <v>513</v>
      </c>
      <c r="O388" s="4" t="s">
        <v>165</v>
      </c>
      <c r="P388" s="4" t="s">
        <v>510</v>
      </c>
      <c r="Q388" s="4" t="s">
        <v>16</v>
      </c>
      <c r="R388" s="4" t="s">
        <v>510</v>
      </c>
      <c r="S388" s="4" t="s">
        <v>45</v>
      </c>
      <c r="T388" s="4" t="s">
        <v>510</v>
      </c>
      <c r="U388" s="4" t="s">
        <v>46</v>
      </c>
      <c r="V388" s="4" t="s">
        <v>510</v>
      </c>
      <c r="W388" s="4" t="s">
        <v>47</v>
      </c>
      <c r="X388" s="4" t="s">
        <v>25</v>
      </c>
      <c r="Y388" s="4">
        <v>31</v>
      </c>
      <c r="Z388" s="4" t="s">
        <v>14</v>
      </c>
    </row>
    <row r="389" spans="1:26" x14ac:dyDescent="0.3">
      <c r="A389" s="6">
        <v>3301036</v>
      </c>
      <c r="B389" s="7" t="s">
        <v>165</v>
      </c>
      <c r="C389" s="7"/>
      <c r="D389" s="7" t="s">
        <v>16</v>
      </c>
      <c r="E389" s="7"/>
      <c r="F389" s="7" t="s">
        <v>45</v>
      </c>
      <c r="G389" s="7"/>
      <c r="H389" s="7" t="s">
        <v>46</v>
      </c>
      <c r="I389" s="7"/>
      <c r="J389" s="7" t="s">
        <v>48</v>
      </c>
      <c r="K389" s="9" t="s">
        <v>20</v>
      </c>
      <c r="L389" s="7"/>
      <c r="M389" s="7"/>
      <c r="N389" s="4" t="s">
        <v>513</v>
      </c>
      <c r="O389" s="4" t="s">
        <v>165</v>
      </c>
      <c r="P389" s="4" t="s">
        <v>510</v>
      </c>
      <c r="Q389" s="4" t="s">
        <v>16</v>
      </c>
      <c r="R389" s="4" t="s">
        <v>510</v>
      </c>
      <c r="S389" s="4" t="s">
        <v>45</v>
      </c>
      <c r="T389" s="4" t="s">
        <v>510</v>
      </c>
      <c r="U389" s="4" t="s">
        <v>46</v>
      </c>
      <c r="V389" s="4" t="s">
        <v>510</v>
      </c>
      <c r="W389" s="4" t="s">
        <v>48</v>
      </c>
      <c r="X389" s="4" t="s">
        <v>20</v>
      </c>
      <c r="Y389" s="4">
        <v>32</v>
      </c>
      <c r="Z389" s="4" t="s">
        <v>14</v>
      </c>
    </row>
    <row r="390" spans="1:26" x14ac:dyDescent="0.3">
      <c r="A390" s="6">
        <v>3301036</v>
      </c>
      <c r="B390" s="7" t="s">
        <v>165</v>
      </c>
      <c r="C390" s="7"/>
      <c r="D390" s="7" t="s">
        <v>16</v>
      </c>
      <c r="E390" s="7"/>
      <c r="F390" s="7" t="s">
        <v>45</v>
      </c>
      <c r="G390" s="7"/>
      <c r="H390" s="7" t="s">
        <v>46</v>
      </c>
      <c r="I390" s="7"/>
      <c r="J390" s="7" t="s">
        <v>49</v>
      </c>
      <c r="K390" s="9" t="s">
        <v>50</v>
      </c>
      <c r="L390" s="7"/>
      <c r="M390" s="7"/>
      <c r="N390" s="4" t="s">
        <v>513</v>
      </c>
      <c r="O390" s="4" t="s">
        <v>165</v>
      </c>
      <c r="P390" s="4" t="s">
        <v>510</v>
      </c>
      <c r="Q390" s="4" t="s">
        <v>16</v>
      </c>
      <c r="R390" s="4" t="s">
        <v>510</v>
      </c>
      <c r="S390" s="4" t="s">
        <v>45</v>
      </c>
      <c r="T390" s="4" t="s">
        <v>510</v>
      </c>
      <c r="U390" s="4" t="s">
        <v>46</v>
      </c>
      <c r="V390" s="4" t="s">
        <v>510</v>
      </c>
      <c r="W390" s="4" t="s">
        <v>49</v>
      </c>
      <c r="X390" s="4" t="s">
        <v>50</v>
      </c>
      <c r="Y390" s="4">
        <v>33</v>
      </c>
      <c r="Z390" s="4" t="s">
        <v>14</v>
      </c>
    </row>
    <row r="391" spans="1:26" x14ac:dyDescent="0.3">
      <c r="A391" s="6">
        <v>3301036</v>
      </c>
      <c r="B391" s="7" t="s">
        <v>165</v>
      </c>
      <c r="C391" s="7"/>
      <c r="D391" s="7" t="s">
        <v>16</v>
      </c>
      <c r="E391" s="7"/>
      <c r="F391" s="7" t="s">
        <v>45</v>
      </c>
      <c r="G391" s="7"/>
      <c r="H391" s="7" t="s">
        <v>51</v>
      </c>
      <c r="I391" s="7"/>
      <c r="J391" s="7" t="s">
        <v>52</v>
      </c>
      <c r="K391" s="9" t="s">
        <v>20</v>
      </c>
      <c r="L391" s="7"/>
      <c r="M391" s="7"/>
      <c r="N391" s="4" t="s">
        <v>513</v>
      </c>
      <c r="O391" s="4" t="s">
        <v>165</v>
      </c>
      <c r="P391" s="4" t="s">
        <v>510</v>
      </c>
      <c r="Q391" s="4" t="s">
        <v>16</v>
      </c>
      <c r="R391" s="4" t="s">
        <v>510</v>
      </c>
      <c r="S391" s="4" t="s">
        <v>45</v>
      </c>
      <c r="T391" s="4" t="s">
        <v>510</v>
      </c>
      <c r="U391" s="4" t="s">
        <v>51</v>
      </c>
      <c r="V391" s="4" t="s">
        <v>510</v>
      </c>
      <c r="W391" s="4" t="s">
        <v>52</v>
      </c>
      <c r="X391" s="4" t="s">
        <v>20</v>
      </c>
      <c r="Y391" s="4">
        <v>34</v>
      </c>
      <c r="Z391" s="4" t="s">
        <v>14</v>
      </c>
    </row>
    <row r="392" spans="1:26" x14ac:dyDescent="0.3">
      <c r="A392" s="6">
        <v>3301036</v>
      </c>
      <c r="B392" s="7" t="s">
        <v>165</v>
      </c>
      <c r="C392" s="7"/>
      <c r="D392" s="7" t="s">
        <v>16</v>
      </c>
      <c r="E392" s="7"/>
      <c r="F392" s="7" t="s">
        <v>45</v>
      </c>
      <c r="G392" s="7"/>
      <c r="H392" s="7" t="s">
        <v>51</v>
      </c>
      <c r="I392" s="7"/>
      <c r="J392" s="7" t="s">
        <v>53</v>
      </c>
      <c r="K392" s="9" t="s">
        <v>34</v>
      </c>
      <c r="L392" s="7"/>
      <c r="M392" s="7"/>
      <c r="N392" s="4" t="s">
        <v>513</v>
      </c>
      <c r="O392" s="4" t="s">
        <v>165</v>
      </c>
      <c r="P392" s="4" t="s">
        <v>510</v>
      </c>
      <c r="Q392" s="4" t="s">
        <v>16</v>
      </c>
      <c r="R392" s="4" t="s">
        <v>510</v>
      </c>
      <c r="S392" s="4" t="s">
        <v>45</v>
      </c>
      <c r="T392" s="4" t="s">
        <v>510</v>
      </c>
      <c r="U392" s="4" t="s">
        <v>51</v>
      </c>
      <c r="V392" s="4" t="s">
        <v>510</v>
      </c>
      <c r="W392" s="4" t="s">
        <v>53</v>
      </c>
      <c r="X392" s="4" t="s">
        <v>34</v>
      </c>
      <c r="Y392" s="4">
        <v>35</v>
      </c>
      <c r="Z392" s="4" t="s">
        <v>14</v>
      </c>
    </row>
    <row r="393" spans="1:26" x14ac:dyDescent="0.3">
      <c r="A393" s="6">
        <v>3301036</v>
      </c>
      <c r="B393" s="7" t="s">
        <v>165</v>
      </c>
      <c r="C393" s="7"/>
      <c r="D393" s="7" t="s">
        <v>16</v>
      </c>
      <c r="E393" s="7"/>
      <c r="F393" s="7" t="s">
        <v>45</v>
      </c>
      <c r="G393" s="7"/>
      <c r="H393" s="7" t="s">
        <v>51</v>
      </c>
      <c r="I393" s="7"/>
      <c r="J393" s="7" t="s">
        <v>35</v>
      </c>
      <c r="K393" s="9" t="s">
        <v>50</v>
      </c>
      <c r="L393" s="7"/>
      <c r="M393" s="7"/>
      <c r="N393" s="4" t="s">
        <v>513</v>
      </c>
      <c r="O393" s="4" t="s">
        <v>165</v>
      </c>
      <c r="P393" s="4" t="s">
        <v>510</v>
      </c>
      <c r="Q393" s="4" t="s">
        <v>16</v>
      </c>
      <c r="R393" s="4" t="s">
        <v>510</v>
      </c>
      <c r="S393" s="4" t="s">
        <v>45</v>
      </c>
      <c r="T393" s="4" t="s">
        <v>510</v>
      </c>
      <c r="U393" s="4" t="s">
        <v>51</v>
      </c>
      <c r="V393" s="4" t="s">
        <v>510</v>
      </c>
      <c r="W393" s="4" t="s">
        <v>35</v>
      </c>
      <c r="X393" s="4" t="s">
        <v>50</v>
      </c>
      <c r="Y393" s="4">
        <v>36</v>
      </c>
      <c r="Z393" s="4" t="s">
        <v>14</v>
      </c>
    </row>
    <row r="394" spans="1:26" x14ac:dyDescent="0.3">
      <c r="A394" s="6">
        <v>3301036</v>
      </c>
      <c r="B394" s="7" t="s">
        <v>165</v>
      </c>
      <c r="C394" s="7"/>
      <c r="D394" s="7" t="s">
        <v>16</v>
      </c>
      <c r="E394" s="7"/>
      <c r="F394" s="11" t="s">
        <v>54</v>
      </c>
      <c r="G394" s="11"/>
      <c r="H394" s="7"/>
      <c r="I394" s="7"/>
      <c r="J394" s="8" t="s">
        <v>55</v>
      </c>
      <c r="K394" s="9" t="s">
        <v>50</v>
      </c>
      <c r="L394" s="7"/>
      <c r="M394" s="7"/>
      <c r="N394" s="4" t="s">
        <v>513</v>
      </c>
      <c r="O394" s="4" t="s">
        <v>165</v>
      </c>
      <c r="P394" s="4" t="s">
        <v>510</v>
      </c>
      <c r="Q394" s="4" t="s">
        <v>16</v>
      </c>
      <c r="R394" s="4" t="s">
        <v>510</v>
      </c>
      <c r="S394" s="4" t="s">
        <v>54</v>
      </c>
      <c r="T394" s="4" t="s">
        <v>510</v>
      </c>
      <c r="U394" s="4" t="s">
        <v>510</v>
      </c>
      <c r="V394" s="4" t="s">
        <v>510</v>
      </c>
      <c r="W394" s="4" t="s">
        <v>55</v>
      </c>
      <c r="X394" s="4" t="s">
        <v>50</v>
      </c>
      <c r="Y394" s="4">
        <v>37</v>
      </c>
      <c r="Z394" s="4" t="s">
        <v>14</v>
      </c>
    </row>
    <row r="395" spans="1:26" x14ac:dyDescent="0.3">
      <c r="A395" s="6">
        <v>3301036</v>
      </c>
      <c r="B395" s="7" t="s">
        <v>165</v>
      </c>
      <c r="C395" s="7"/>
      <c r="D395" s="7" t="s">
        <v>16</v>
      </c>
      <c r="E395" s="7"/>
      <c r="F395" s="11" t="s">
        <v>54</v>
      </c>
      <c r="G395" s="11"/>
      <c r="H395" s="11"/>
      <c r="I395" s="11"/>
      <c r="J395" s="8" t="s">
        <v>56</v>
      </c>
      <c r="K395" s="9" t="s">
        <v>50</v>
      </c>
      <c r="L395" s="7"/>
      <c r="M395" s="7"/>
      <c r="N395" s="4" t="s">
        <v>513</v>
      </c>
      <c r="O395" s="4" t="s">
        <v>165</v>
      </c>
      <c r="P395" s="4" t="s">
        <v>510</v>
      </c>
      <c r="Q395" s="4" t="s">
        <v>16</v>
      </c>
      <c r="R395" s="4" t="s">
        <v>510</v>
      </c>
      <c r="S395" s="4" t="s">
        <v>54</v>
      </c>
      <c r="T395" s="4" t="s">
        <v>510</v>
      </c>
      <c r="U395" s="4" t="s">
        <v>510</v>
      </c>
      <c r="V395" s="4" t="s">
        <v>510</v>
      </c>
      <c r="W395" s="4" t="s">
        <v>56</v>
      </c>
      <c r="X395" s="4" t="s">
        <v>50</v>
      </c>
      <c r="Y395" s="4">
        <v>38</v>
      </c>
      <c r="Z395" s="4" t="s">
        <v>14</v>
      </c>
    </row>
    <row r="396" spans="1:26" x14ac:dyDescent="0.3">
      <c r="A396" s="6">
        <v>3301036</v>
      </c>
      <c r="B396" s="7" t="s">
        <v>165</v>
      </c>
      <c r="C396" s="7"/>
      <c r="D396" s="7" t="s">
        <v>16</v>
      </c>
      <c r="E396" s="7"/>
      <c r="F396" s="11" t="s">
        <v>54</v>
      </c>
      <c r="G396" s="11"/>
      <c r="H396" s="11"/>
      <c r="I396" s="11"/>
      <c r="J396" s="8" t="s">
        <v>57</v>
      </c>
      <c r="K396" s="9" t="s">
        <v>50</v>
      </c>
      <c r="L396" s="7"/>
      <c r="M396" s="7"/>
      <c r="N396" s="4" t="s">
        <v>513</v>
      </c>
      <c r="O396" s="4" t="s">
        <v>165</v>
      </c>
      <c r="P396" s="4" t="s">
        <v>510</v>
      </c>
      <c r="Q396" s="4" t="s">
        <v>16</v>
      </c>
      <c r="R396" s="4" t="s">
        <v>510</v>
      </c>
      <c r="S396" s="4" t="s">
        <v>54</v>
      </c>
      <c r="T396" s="4" t="s">
        <v>510</v>
      </c>
      <c r="U396" s="4" t="s">
        <v>510</v>
      </c>
      <c r="V396" s="4" t="s">
        <v>510</v>
      </c>
      <c r="W396" s="4" t="s">
        <v>57</v>
      </c>
      <c r="X396" s="4" t="s">
        <v>50</v>
      </c>
      <c r="Y396" s="4">
        <v>39</v>
      </c>
      <c r="Z396" s="4" t="s">
        <v>14</v>
      </c>
    </row>
    <row r="397" spans="1:26" x14ac:dyDescent="0.3">
      <c r="A397" s="6">
        <v>3301036</v>
      </c>
      <c r="B397" s="7" t="s">
        <v>165</v>
      </c>
      <c r="C397" s="7"/>
      <c r="D397" s="7" t="s">
        <v>16</v>
      </c>
      <c r="E397" s="7"/>
      <c r="F397" s="7" t="s">
        <v>58</v>
      </c>
      <c r="G397" s="7"/>
      <c r="H397" s="7" t="s">
        <v>18</v>
      </c>
      <c r="I397" s="7"/>
      <c r="J397" s="7" t="s">
        <v>59</v>
      </c>
      <c r="K397" s="9" t="s">
        <v>34</v>
      </c>
      <c r="L397" s="7"/>
      <c r="M397" s="7"/>
      <c r="N397" s="4" t="s">
        <v>513</v>
      </c>
      <c r="O397" s="4" t="s">
        <v>165</v>
      </c>
      <c r="P397" s="4" t="s">
        <v>510</v>
      </c>
      <c r="Q397" s="4" t="s">
        <v>16</v>
      </c>
      <c r="R397" s="4" t="s">
        <v>510</v>
      </c>
      <c r="S397" s="4" t="s">
        <v>58</v>
      </c>
      <c r="T397" s="4" t="s">
        <v>510</v>
      </c>
      <c r="U397" s="4" t="s">
        <v>510</v>
      </c>
      <c r="V397" s="4" t="s">
        <v>510</v>
      </c>
      <c r="W397" s="4" t="s">
        <v>59</v>
      </c>
      <c r="X397" s="4" t="s">
        <v>34</v>
      </c>
      <c r="Y397" s="4">
        <v>40</v>
      </c>
      <c r="Z397" s="4" t="s">
        <v>14</v>
      </c>
    </row>
    <row r="398" spans="1:26" x14ac:dyDescent="0.3">
      <c r="A398" s="6">
        <v>3301036</v>
      </c>
      <c r="B398" s="7" t="s">
        <v>165</v>
      </c>
      <c r="C398" s="7"/>
      <c r="D398" s="7" t="s">
        <v>16</v>
      </c>
      <c r="E398" s="7"/>
      <c r="F398" s="7" t="s">
        <v>58</v>
      </c>
      <c r="G398" s="7"/>
      <c r="H398" s="7"/>
      <c r="I398" s="7"/>
      <c r="J398" s="7" t="s">
        <v>60</v>
      </c>
      <c r="K398" s="9" t="s">
        <v>20</v>
      </c>
      <c r="L398" s="7"/>
      <c r="M398" s="7"/>
      <c r="N398" s="4" t="s">
        <v>513</v>
      </c>
      <c r="O398" s="4" t="s">
        <v>165</v>
      </c>
      <c r="P398" s="4" t="s">
        <v>510</v>
      </c>
      <c r="Q398" s="4" t="s">
        <v>16</v>
      </c>
      <c r="R398" s="4" t="s">
        <v>510</v>
      </c>
      <c r="S398" s="4" t="s">
        <v>58</v>
      </c>
      <c r="T398" s="4" t="s">
        <v>510</v>
      </c>
      <c r="U398" s="4" t="s">
        <v>510</v>
      </c>
      <c r="V398" s="4" t="s">
        <v>510</v>
      </c>
      <c r="W398" s="4" t="s">
        <v>60</v>
      </c>
      <c r="X398" s="4" t="s">
        <v>20</v>
      </c>
      <c r="Y398" s="4">
        <v>41</v>
      </c>
      <c r="Z398" s="4" t="s">
        <v>14</v>
      </c>
    </row>
    <row r="399" spans="1:26" x14ac:dyDescent="0.3">
      <c r="A399" s="6">
        <v>3301036</v>
      </c>
      <c r="B399" s="7" t="s">
        <v>165</v>
      </c>
      <c r="C399" s="7"/>
      <c r="D399" s="7" t="s">
        <v>16</v>
      </c>
      <c r="E399" s="7"/>
      <c r="F399" s="7" t="s">
        <v>58</v>
      </c>
      <c r="G399" s="7"/>
      <c r="H399" s="7" t="s">
        <v>18</v>
      </c>
      <c r="I399" s="7"/>
      <c r="J399" s="7" t="s">
        <v>61</v>
      </c>
      <c r="K399" s="9" t="s">
        <v>50</v>
      </c>
      <c r="L399" s="7"/>
      <c r="M399" s="7"/>
      <c r="N399" s="4" t="s">
        <v>513</v>
      </c>
      <c r="O399" s="4" t="s">
        <v>165</v>
      </c>
      <c r="P399" s="4" t="s">
        <v>510</v>
      </c>
      <c r="Q399" s="4" t="s">
        <v>16</v>
      </c>
      <c r="R399" s="4" t="s">
        <v>510</v>
      </c>
      <c r="S399" s="4" t="s">
        <v>58</v>
      </c>
      <c r="T399" s="4" t="s">
        <v>510</v>
      </c>
      <c r="U399" s="4" t="s">
        <v>510</v>
      </c>
      <c r="V399" s="4" t="s">
        <v>510</v>
      </c>
      <c r="W399" s="4" t="s">
        <v>61</v>
      </c>
      <c r="X399" s="4" t="s">
        <v>50</v>
      </c>
      <c r="Y399" s="4">
        <v>42</v>
      </c>
      <c r="Z399" s="4" t="s">
        <v>14</v>
      </c>
    </row>
    <row r="400" spans="1:26" x14ac:dyDescent="0.3">
      <c r="A400" s="6">
        <v>3301036</v>
      </c>
      <c r="B400" s="7" t="s">
        <v>165</v>
      </c>
      <c r="C400" s="7"/>
      <c r="D400" s="7" t="s">
        <v>16</v>
      </c>
      <c r="E400" s="7"/>
      <c r="F400" s="7" t="s">
        <v>62</v>
      </c>
      <c r="G400" s="7"/>
      <c r="H400" s="7"/>
      <c r="I400" s="7"/>
      <c r="J400" s="7" t="s">
        <v>63</v>
      </c>
      <c r="K400" s="9" t="s">
        <v>20</v>
      </c>
      <c r="L400" s="7"/>
      <c r="M400" s="7"/>
      <c r="N400" s="4" t="s">
        <v>513</v>
      </c>
      <c r="O400" s="4" t="s">
        <v>165</v>
      </c>
      <c r="P400" s="4" t="s">
        <v>510</v>
      </c>
      <c r="Q400" s="4" t="s">
        <v>16</v>
      </c>
      <c r="R400" s="4" t="s">
        <v>510</v>
      </c>
      <c r="S400" s="4" t="s">
        <v>62</v>
      </c>
      <c r="T400" s="4" t="s">
        <v>510</v>
      </c>
      <c r="U400" s="4" t="s">
        <v>510</v>
      </c>
      <c r="V400" s="4" t="s">
        <v>510</v>
      </c>
      <c r="W400" s="4" t="s">
        <v>63</v>
      </c>
      <c r="X400" s="4" t="s">
        <v>20</v>
      </c>
      <c r="Y400" s="4">
        <v>43</v>
      </c>
      <c r="Z400" s="4" t="s">
        <v>14</v>
      </c>
    </row>
    <row r="401" spans="1:26" x14ac:dyDescent="0.3">
      <c r="A401" s="6">
        <v>3301036</v>
      </c>
      <c r="B401" s="7" t="s">
        <v>165</v>
      </c>
      <c r="C401" s="7"/>
      <c r="D401" s="7" t="s">
        <v>16</v>
      </c>
      <c r="E401" s="7"/>
      <c r="F401" s="7" t="s">
        <v>62</v>
      </c>
      <c r="G401" s="7"/>
      <c r="H401" s="7"/>
      <c r="I401" s="7"/>
      <c r="J401" s="7" t="s">
        <v>64</v>
      </c>
      <c r="K401" s="9" t="s">
        <v>20</v>
      </c>
      <c r="L401" s="7"/>
      <c r="M401" s="7"/>
      <c r="N401" s="4" t="s">
        <v>513</v>
      </c>
      <c r="O401" s="4" t="s">
        <v>165</v>
      </c>
      <c r="P401" s="4" t="s">
        <v>510</v>
      </c>
      <c r="Q401" s="4" t="s">
        <v>16</v>
      </c>
      <c r="R401" s="4" t="s">
        <v>510</v>
      </c>
      <c r="S401" s="4" t="s">
        <v>62</v>
      </c>
      <c r="T401" s="4" t="s">
        <v>510</v>
      </c>
      <c r="U401" s="4" t="s">
        <v>510</v>
      </c>
      <c r="V401" s="4" t="s">
        <v>510</v>
      </c>
      <c r="W401" s="4" t="s">
        <v>64</v>
      </c>
      <c r="X401" s="4" t="s">
        <v>20</v>
      </c>
      <c r="Y401" s="4">
        <v>44</v>
      </c>
      <c r="Z401" s="4" t="s">
        <v>14</v>
      </c>
    </row>
    <row r="402" spans="1:26" x14ac:dyDescent="0.3">
      <c r="A402" s="6">
        <v>3301036</v>
      </c>
      <c r="B402" s="7" t="s">
        <v>165</v>
      </c>
      <c r="C402" s="7"/>
      <c r="D402" s="7" t="s">
        <v>16</v>
      </c>
      <c r="E402" s="7"/>
      <c r="F402" s="7" t="s">
        <v>62</v>
      </c>
      <c r="G402" s="7"/>
      <c r="H402" s="7"/>
      <c r="I402" s="7"/>
      <c r="J402" s="7" t="s">
        <v>65</v>
      </c>
      <c r="K402" s="7" t="s">
        <v>25</v>
      </c>
      <c r="L402" s="7"/>
      <c r="M402" s="7"/>
      <c r="N402" s="4" t="s">
        <v>513</v>
      </c>
      <c r="O402" s="4" t="s">
        <v>165</v>
      </c>
      <c r="P402" s="4" t="s">
        <v>510</v>
      </c>
      <c r="Q402" s="4" t="s">
        <v>16</v>
      </c>
      <c r="R402" s="4" t="s">
        <v>510</v>
      </c>
      <c r="S402" s="4" t="s">
        <v>62</v>
      </c>
      <c r="T402" s="4" t="s">
        <v>510</v>
      </c>
      <c r="U402" s="4" t="s">
        <v>510</v>
      </c>
      <c r="V402" s="4" t="s">
        <v>510</v>
      </c>
      <c r="W402" s="4" t="s">
        <v>65</v>
      </c>
      <c r="X402" s="4" t="s">
        <v>25</v>
      </c>
      <c r="Y402" s="4">
        <v>45</v>
      </c>
      <c r="Z402" s="4" t="s">
        <v>14</v>
      </c>
    </row>
    <row r="403" spans="1:26" x14ac:dyDescent="0.3">
      <c r="A403" s="6">
        <v>3301036</v>
      </c>
      <c r="B403" s="7" t="s">
        <v>165</v>
      </c>
      <c r="C403" s="7"/>
      <c r="D403" s="12" t="s">
        <v>66</v>
      </c>
      <c r="E403" s="7"/>
      <c r="F403" s="13" t="s">
        <v>67</v>
      </c>
      <c r="G403" s="7"/>
      <c r="H403" s="7"/>
      <c r="I403" s="7"/>
      <c r="J403" s="7" t="s">
        <v>68</v>
      </c>
      <c r="K403" s="9" t="s">
        <v>25</v>
      </c>
      <c r="L403" s="7"/>
      <c r="M403" s="7"/>
      <c r="N403" s="4" t="s">
        <v>513</v>
      </c>
      <c r="O403" s="4" t="s">
        <v>165</v>
      </c>
      <c r="P403" s="4" t="s">
        <v>510</v>
      </c>
      <c r="Q403" s="4" t="s">
        <v>66</v>
      </c>
      <c r="R403" s="4" t="s">
        <v>510</v>
      </c>
      <c r="S403" s="4" t="s">
        <v>67</v>
      </c>
      <c r="T403" s="4" t="s">
        <v>510</v>
      </c>
      <c r="U403" s="4" t="s">
        <v>510</v>
      </c>
      <c r="V403" s="4" t="s">
        <v>510</v>
      </c>
      <c r="W403" s="4" t="s">
        <v>68</v>
      </c>
      <c r="X403" s="4" t="s">
        <v>25</v>
      </c>
      <c r="Y403" s="4">
        <v>46</v>
      </c>
      <c r="Z403" s="4" t="s">
        <v>14</v>
      </c>
    </row>
    <row r="404" spans="1:26" x14ac:dyDescent="0.3">
      <c r="A404" s="6">
        <v>3301036</v>
      </c>
      <c r="B404" s="7" t="s">
        <v>165</v>
      </c>
      <c r="C404" s="7"/>
      <c r="D404" s="12" t="s">
        <v>66</v>
      </c>
      <c r="E404" s="7"/>
      <c r="F404" s="7" t="s">
        <v>67</v>
      </c>
      <c r="G404" s="7"/>
      <c r="H404" s="7"/>
      <c r="I404" s="7"/>
      <c r="J404" s="7" t="s">
        <v>69</v>
      </c>
      <c r="K404" s="9" t="s">
        <v>50</v>
      </c>
      <c r="L404" s="7"/>
      <c r="M404" s="7"/>
      <c r="N404" s="4" t="s">
        <v>513</v>
      </c>
      <c r="O404" s="4" t="s">
        <v>165</v>
      </c>
      <c r="P404" s="4" t="s">
        <v>510</v>
      </c>
      <c r="Q404" s="4" t="s">
        <v>66</v>
      </c>
      <c r="R404" s="4" t="s">
        <v>510</v>
      </c>
      <c r="S404" s="4" t="s">
        <v>67</v>
      </c>
      <c r="T404" s="4" t="s">
        <v>510</v>
      </c>
      <c r="U404" s="4" t="s">
        <v>510</v>
      </c>
      <c r="V404" s="4" t="s">
        <v>510</v>
      </c>
      <c r="W404" s="4" t="s">
        <v>69</v>
      </c>
      <c r="X404" s="4" t="s">
        <v>50</v>
      </c>
      <c r="Y404" s="4">
        <v>47</v>
      </c>
      <c r="Z404" s="4" t="s">
        <v>14</v>
      </c>
    </row>
    <row r="405" spans="1:26" x14ac:dyDescent="0.3">
      <c r="A405" s="6">
        <v>3301036</v>
      </c>
      <c r="B405" s="7" t="s">
        <v>165</v>
      </c>
      <c r="C405" s="7"/>
      <c r="D405" s="12" t="s">
        <v>66</v>
      </c>
      <c r="E405" s="7"/>
      <c r="F405" s="7" t="s">
        <v>67</v>
      </c>
      <c r="G405" s="7"/>
      <c r="H405" s="7"/>
      <c r="I405" s="7"/>
      <c r="J405" s="7" t="s">
        <v>70</v>
      </c>
      <c r="K405" s="9" t="s">
        <v>25</v>
      </c>
      <c r="L405" s="7"/>
      <c r="M405" s="7"/>
      <c r="N405" s="4" t="s">
        <v>513</v>
      </c>
      <c r="O405" s="4" t="s">
        <v>165</v>
      </c>
      <c r="P405" s="4" t="s">
        <v>510</v>
      </c>
      <c r="Q405" s="4" t="s">
        <v>66</v>
      </c>
      <c r="R405" s="4" t="s">
        <v>510</v>
      </c>
      <c r="S405" s="4" t="s">
        <v>67</v>
      </c>
      <c r="T405" s="4" t="s">
        <v>510</v>
      </c>
      <c r="U405" s="4" t="s">
        <v>510</v>
      </c>
      <c r="V405" s="4" t="s">
        <v>510</v>
      </c>
      <c r="W405" s="4" t="s">
        <v>70</v>
      </c>
      <c r="X405" s="4" t="s">
        <v>25</v>
      </c>
      <c r="Y405" s="4">
        <v>48</v>
      </c>
      <c r="Z405" s="4" t="s">
        <v>14</v>
      </c>
    </row>
    <row r="406" spans="1:26" x14ac:dyDescent="0.3">
      <c r="A406" s="6">
        <v>3301036</v>
      </c>
      <c r="B406" s="7" t="s">
        <v>165</v>
      </c>
      <c r="C406" s="7"/>
      <c r="D406" s="12" t="s">
        <v>66</v>
      </c>
      <c r="E406" s="7"/>
      <c r="F406" s="7" t="s">
        <v>67</v>
      </c>
      <c r="G406" s="7"/>
      <c r="H406" s="7"/>
      <c r="I406" s="7"/>
      <c r="J406" s="7" t="s">
        <v>71</v>
      </c>
      <c r="K406" s="9" t="s">
        <v>25</v>
      </c>
      <c r="L406" s="7"/>
      <c r="M406" s="7"/>
      <c r="N406" s="4" t="s">
        <v>513</v>
      </c>
      <c r="O406" s="4" t="s">
        <v>165</v>
      </c>
      <c r="P406" s="4" t="s">
        <v>510</v>
      </c>
      <c r="Q406" s="4" t="s">
        <v>66</v>
      </c>
      <c r="R406" s="4" t="s">
        <v>510</v>
      </c>
      <c r="S406" s="4" t="s">
        <v>67</v>
      </c>
      <c r="T406" s="4" t="s">
        <v>510</v>
      </c>
      <c r="U406" s="4" t="s">
        <v>510</v>
      </c>
      <c r="V406" s="4" t="s">
        <v>510</v>
      </c>
      <c r="W406" s="4" t="s">
        <v>71</v>
      </c>
      <c r="X406" s="4" t="s">
        <v>25</v>
      </c>
      <c r="Y406" s="4">
        <v>49</v>
      </c>
      <c r="Z406" s="4" t="s">
        <v>14</v>
      </c>
    </row>
    <row r="407" spans="1:26" x14ac:dyDescent="0.3">
      <c r="A407" s="6">
        <v>3301036</v>
      </c>
      <c r="B407" s="7" t="s">
        <v>165</v>
      </c>
      <c r="C407" s="7"/>
      <c r="D407" s="12" t="s">
        <v>66</v>
      </c>
      <c r="E407" s="7"/>
      <c r="F407" s="7" t="s">
        <v>67</v>
      </c>
      <c r="G407" s="7"/>
      <c r="H407" s="7"/>
      <c r="I407" s="7"/>
      <c r="J407" s="7" t="s">
        <v>72</v>
      </c>
      <c r="K407" s="9" t="s">
        <v>25</v>
      </c>
      <c r="L407" s="7"/>
      <c r="M407" s="7"/>
      <c r="N407" s="4" t="s">
        <v>513</v>
      </c>
      <c r="O407" s="4" t="s">
        <v>165</v>
      </c>
      <c r="P407" s="4" t="s">
        <v>510</v>
      </c>
      <c r="Q407" s="4" t="s">
        <v>66</v>
      </c>
      <c r="R407" s="4" t="s">
        <v>510</v>
      </c>
      <c r="S407" s="4" t="s">
        <v>67</v>
      </c>
      <c r="T407" s="4" t="s">
        <v>510</v>
      </c>
      <c r="U407" s="4" t="s">
        <v>510</v>
      </c>
      <c r="V407" s="4" t="s">
        <v>510</v>
      </c>
      <c r="W407" s="4" t="s">
        <v>72</v>
      </c>
      <c r="X407" s="4" t="s">
        <v>25</v>
      </c>
      <c r="Y407" s="4">
        <v>50</v>
      </c>
      <c r="Z407" s="4" t="s">
        <v>14</v>
      </c>
    </row>
    <row r="408" spans="1:26" x14ac:dyDescent="0.3">
      <c r="A408" s="6">
        <v>3301036</v>
      </c>
      <c r="B408" s="7" t="s">
        <v>165</v>
      </c>
      <c r="C408" s="7"/>
      <c r="D408" s="12" t="s">
        <v>66</v>
      </c>
      <c r="E408" s="7"/>
      <c r="F408" s="7" t="s">
        <v>73</v>
      </c>
      <c r="G408" s="7"/>
      <c r="H408" s="7"/>
      <c r="I408" s="7"/>
      <c r="J408" s="7" t="s">
        <v>74</v>
      </c>
      <c r="K408" s="9" t="s">
        <v>25</v>
      </c>
      <c r="L408" s="7"/>
      <c r="M408" s="7"/>
      <c r="N408" s="4" t="s">
        <v>513</v>
      </c>
      <c r="O408" s="4" t="s">
        <v>165</v>
      </c>
      <c r="P408" s="4" t="s">
        <v>510</v>
      </c>
      <c r="Q408" s="4" t="s">
        <v>66</v>
      </c>
      <c r="R408" s="4" t="s">
        <v>510</v>
      </c>
      <c r="S408" s="4" t="s">
        <v>73</v>
      </c>
      <c r="T408" s="4" t="s">
        <v>510</v>
      </c>
      <c r="U408" s="4" t="s">
        <v>510</v>
      </c>
      <c r="V408" s="4" t="s">
        <v>510</v>
      </c>
      <c r="W408" s="4" t="s">
        <v>74</v>
      </c>
      <c r="X408" s="4" t="s">
        <v>25</v>
      </c>
      <c r="Y408" s="4">
        <v>51</v>
      </c>
      <c r="Z408" s="4" t="s">
        <v>14</v>
      </c>
    </row>
    <row r="409" spans="1:26" x14ac:dyDescent="0.3">
      <c r="A409" s="6">
        <v>3301036</v>
      </c>
      <c r="B409" s="7" t="s">
        <v>165</v>
      </c>
      <c r="C409" s="7"/>
      <c r="D409" s="12" t="s">
        <v>66</v>
      </c>
      <c r="E409" s="7"/>
      <c r="F409" s="7" t="s">
        <v>73</v>
      </c>
      <c r="G409" s="7"/>
      <c r="H409" s="7"/>
      <c r="I409" s="7"/>
      <c r="J409" s="7" t="s">
        <v>75</v>
      </c>
      <c r="K409" s="9" t="s">
        <v>50</v>
      </c>
      <c r="L409" s="7"/>
      <c r="M409" s="7"/>
      <c r="N409" s="4" t="s">
        <v>513</v>
      </c>
      <c r="O409" s="4" t="s">
        <v>165</v>
      </c>
      <c r="P409" s="4" t="s">
        <v>510</v>
      </c>
      <c r="Q409" s="4" t="s">
        <v>66</v>
      </c>
      <c r="R409" s="4" t="s">
        <v>510</v>
      </c>
      <c r="S409" s="4" t="s">
        <v>73</v>
      </c>
      <c r="T409" s="4" t="s">
        <v>510</v>
      </c>
      <c r="U409" s="4" t="s">
        <v>510</v>
      </c>
      <c r="V409" s="4" t="s">
        <v>510</v>
      </c>
      <c r="W409" s="4" t="s">
        <v>75</v>
      </c>
      <c r="X409" s="4" t="s">
        <v>50</v>
      </c>
      <c r="Y409" s="4">
        <v>52</v>
      </c>
      <c r="Z409" s="4" t="s">
        <v>14</v>
      </c>
    </row>
    <row r="410" spans="1:26" x14ac:dyDescent="0.3">
      <c r="A410" s="6">
        <v>3301036</v>
      </c>
      <c r="B410" s="7" t="s">
        <v>165</v>
      </c>
      <c r="C410" s="7"/>
      <c r="D410" s="12" t="s">
        <v>66</v>
      </c>
      <c r="E410" s="7"/>
      <c r="F410" s="7" t="s">
        <v>73</v>
      </c>
      <c r="G410" s="7"/>
      <c r="H410" s="7"/>
      <c r="I410" s="7"/>
      <c r="J410" s="7" t="s">
        <v>76</v>
      </c>
      <c r="K410" s="9" t="s">
        <v>25</v>
      </c>
      <c r="L410" s="7"/>
      <c r="M410" s="7"/>
      <c r="N410" s="4" t="s">
        <v>513</v>
      </c>
      <c r="O410" s="4" t="s">
        <v>165</v>
      </c>
      <c r="P410" s="4" t="s">
        <v>510</v>
      </c>
      <c r="Q410" s="4" t="s">
        <v>66</v>
      </c>
      <c r="R410" s="4" t="s">
        <v>510</v>
      </c>
      <c r="S410" s="4" t="s">
        <v>73</v>
      </c>
      <c r="T410" s="4" t="s">
        <v>510</v>
      </c>
      <c r="U410" s="4" t="s">
        <v>510</v>
      </c>
      <c r="V410" s="4" t="s">
        <v>510</v>
      </c>
      <c r="W410" s="4" t="s">
        <v>76</v>
      </c>
      <c r="X410" s="4" t="s">
        <v>25</v>
      </c>
      <c r="Y410" s="4">
        <v>53</v>
      </c>
      <c r="Z410" s="4" t="s">
        <v>14</v>
      </c>
    </row>
    <row r="411" spans="1:26" x14ac:dyDescent="0.3">
      <c r="A411" s="6">
        <v>3301036</v>
      </c>
      <c r="B411" s="7" t="s">
        <v>165</v>
      </c>
      <c r="C411" s="7"/>
      <c r="D411" s="12" t="s">
        <v>66</v>
      </c>
      <c r="E411" s="7"/>
      <c r="F411" s="7" t="s">
        <v>73</v>
      </c>
      <c r="G411" s="7"/>
      <c r="H411" s="7"/>
      <c r="I411" s="7"/>
      <c r="J411" s="7" t="s">
        <v>77</v>
      </c>
      <c r="K411" s="9" t="s">
        <v>25</v>
      </c>
      <c r="L411" s="7"/>
      <c r="M411" s="7"/>
      <c r="N411" s="4" t="s">
        <v>513</v>
      </c>
      <c r="O411" s="4" t="s">
        <v>165</v>
      </c>
      <c r="P411" s="4" t="s">
        <v>510</v>
      </c>
      <c r="Q411" s="4" t="s">
        <v>66</v>
      </c>
      <c r="R411" s="4" t="s">
        <v>510</v>
      </c>
      <c r="S411" s="4" t="s">
        <v>73</v>
      </c>
      <c r="T411" s="4" t="s">
        <v>510</v>
      </c>
      <c r="U411" s="4" t="s">
        <v>510</v>
      </c>
      <c r="V411" s="4" t="s">
        <v>510</v>
      </c>
      <c r="W411" s="4" t="s">
        <v>77</v>
      </c>
      <c r="X411" s="4" t="s">
        <v>25</v>
      </c>
      <c r="Y411" s="4">
        <v>54</v>
      </c>
      <c r="Z411" s="4" t="s">
        <v>14</v>
      </c>
    </row>
    <row r="412" spans="1:26" x14ac:dyDescent="0.3">
      <c r="A412" s="6">
        <v>3301036</v>
      </c>
      <c r="B412" s="7" t="s">
        <v>165</v>
      </c>
      <c r="C412" s="7"/>
      <c r="D412" s="12" t="s">
        <v>66</v>
      </c>
      <c r="E412" s="7"/>
      <c r="F412" s="7" t="s">
        <v>78</v>
      </c>
      <c r="G412" s="7"/>
      <c r="H412" s="7"/>
      <c r="I412" s="7"/>
      <c r="J412" s="7" t="s">
        <v>79</v>
      </c>
      <c r="K412" s="9" t="s">
        <v>50</v>
      </c>
      <c r="L412" s="7"/>
      <c r="M412" s="7"/>
      <c r="N412" s="4" t="s">
        <v>513</v>
      </c>
      <c r="O412" s="4" t="s">
        <v>165</v>
      </c>
      <c r="P412" s="4" t="s">
        <v>510</v>
      </c>
      <c r="Q412" s="4" t="s">
        <v>66</v>
      </c>
      <c r="R412" s="4" t="s">
        <v>510</v>
      </c>
      <c r="S412" s="4" t="s">
        <v>78</v>
      </c>
      <c r="T412" s="4" t="s">
        <v>510</v>
      </c>
      <c r="U412" s="4" t="s">
        <v>510</v>
      </c>
      <c r="V412" s="4" t="s">
        <v>510</v>
      </c>
      <c r="W412" s="4" t="s">
        <v>79</v>
      </c>
      <c r="X412" s="4" t="s">
        <v>50</v>
      </c>
      <c r="Y412" s="4">
        <v>55</v>
      </c>
      <c r="Z412" s="4" t="s">
        <v>14</v>
      </c>
    </row>
    <row r="413" spans="1:26" x14ac:dyDescent="0.3">
      <c r="A413" s="6">
        <v>3301036</v>
      </c>
      <c r="B413" s="7" t="s">
        <v>165</v>
      </c>
      <c r="C413" s="7"/>
      <c r="D413" s="12" t="s">
        <v>66</v>
      </c>
      <c r="E413" s="7"/>
      <c r="F413" s="7" t="s">
        <v>78</v>
      </c>
      <c r="G413" s="7"/>
      <c r="H413" s="7"/>
      <c r="I413" s="7"/>
      <c r="J413" s="7" t="s">
        <v>80</v>
      </c>
      <c r="K413" s="9" t="s">
        <v>50</v>
      </c>
      <c r="L413" s="7"/>
      <c r="M413" s="7"/>
      <c r="N413" s="4" t="s">
        <v>513</v>
      </c>
      <c r="O413" s="4" t="s">
        <v>165</v>
      </c>
      <c r="P413" s="4" t="s">
        <v>510</v>
      </c>
      <c r="Q413" s="4" t="s">
        <v>66</v>
      </c>
      <c r="R413" s="4" t="s">
        <v>510</v>
      </c>
      <c r="S413" s="4" t="s">
        <v>78</v>
      </c>
      <c r="T413" s="4" t="s">
        <v>510</v>
      </c>
      <c r="U413" s="4" t="s">
        <v>510</v>
      </c>
      <c r="V413" s="4" t="s">
        <v>510</v>
      </c>
      <c r="W413" s="4" t="s">
        <v>80</v>
      </c>
      <c r="X413" s="4" t="s">
        <v>50</v>
      </c>
      <c r="Y413" s="4">
        <v>56</v>
      </c>
      <c r="Z413" s="4" t="s">
        <v>14</v>
      </c>
    </row>
    <row r="414" spans="1:26" x14ac:dyDescent="0.3">
      <c r="A414" s="6">
        <v>3301036</v>
      </c>
      <c r="B414" s="7" t="s">
        <v>165</v>
      </c>
      <c r="C414" s="7"/>
      <c r="D414" s="12" t="s">
        <v>66</v>
      </c>
      <c r="E414" s="7"/>
      <c r="F414" s="7" t="s">
        <v>78</v>
      </c>
      <c r="G414" s="7"/>
      <c r="H414" s="7"/>
      <c r="I414" s="7"/>
      <c r="J414" s="7" t="s">
        <v>76</v>
      </c>
      <c r="K414" s="9" t="s">
        <v>25</v>
      </c>
      <c r="L414" s="7"/>
      <c r="M414" s="7"/>
      <c r="N414" s="4" t="s">
        <v>513</v>
      </c>
      <c r="O414" s="4" t="s">
        <v>165</v>
      </c>
      <c r="P414" s="4" t="s">
        <v>510</v>
      </c>
      <c r="Q414" s="4" t="s">
        <v>66</v>
      </c>
      <c r="R414" s="4" t="s">
        <v>510</v>
      </c>
      <c r="S414" s="4" t="s">
        <v>78</v>
      </c>
      <c r="T414" s="4" t="s">
        <v>510</v>
      </c>
      <c r="U414" s="4" t="s">
        <v>510</v>
      </c>
      <c r="V414" s="4" t="s">
        <v>510</v>
      </c>
      <c r="W414" s="4" t="s">
        <v>76</v>
      </c>
      <c r="X414" s="4" t="s">
        <v>25</v>
      </c>
      <c r="Y414" s="4">
        <v>57</v>
      </c>
      <c r="Z414" s="4" t="s">
        <v>14</v>
      </c>
    </row>
    <row r="415" spans="1:26" x14ac:dyDescent="0.3">
      <c r="A415" s="6">
        <v>3301036</v>
      </c>
      <c r="B415" s="7" t="s">
        <v>165</v>
      </c>
      <c r="C415" s="7"/>
      <c r="D415" s="12" t="s">
        <v>66</v>
      </c>
      <c r="E415" s="7"/>
      <c r="F415" s="7" t="s">
        <v>78</v>
      </c>
      <c r="G415" s="7"/>
      <c r="H415" s="7"/>
      <c r="I415" s="7"/>
      <c r="J415" s="7" t="s">
        <v>77</v>
      </c>
      <c r="K415" s="9" t="s">
        <v>25</v>
      </c>
      <c r="L415" s="7"/>
      <c r="M415" s="7"/>
      <c r="N415" s="4" t="s">
        <v>513</v>
      </c>
      <c r="O415" s="4" t="s">
        <v>165</v>
      </c>
      <c r="P415" s="4" t="s">
        <v>510</v>
      </c>
      <c r="Q415" s="4" t="s">
        <v>66</v>
      </c>
      <c r="R415" s="4" t="s">
        <v>510</v>
      </c>
      <c r="S415" s="4" t="s">
        <v>78</v>
      </c>
      <c r="T415" s="4" t="s">
        <v>510</v>
      </c>
      <c r="U415" s="4" t="s">
        <v>510</v>
      </c>
      <c r="V415" s="4" t="s">
        <v>510</v>
      </c>
      <c r="W415" s="4" t="s">
        <v>77</v>
      </c>
      <c r="X415" s="4" t="s">
        <v>25</v>
      </c>
      <c r="Y415" s="4">
        <v>58</v>
      </c>
      <c r="Z415" s="4" t="s">
        <v>14</v>
      </c>
    </row>
    <row r="416" spans="1:26" x14ac:dyDescent="0.3">
      <c r="A416" s="6">
        <v>3301036</v>
      </c>
      <c r="B416" s="7" t="s">
        <v>165</v>
      </c>
      <c r="C416" s="7"/>
      <c r="D416" s="12" t="s">
        <v>66</v>
      </c>
      <c r="E416" s="7"/>
      <c r="F416" s="7" t="s">
        <v>81</v>
      </c>
      <c r="G416" s="7"/>
      <c r="H416" s="7"/>
      <c r="I416" s="7"/>
      <c r="J416" s="7" t="s">
        <v>82</v>
      </c>
      <c r="K416" s="9" t="s">
        <v>25</v>
      </c>
      <c r="L416" s="7"/>
      <c r="M416" s="7"/>
      <c r="N416" s="4" t="s">
        <v>513</v>
      </c>
      <c r="O416" s="4" t="s">
        <v>165</v>
      </c>
      <c r="P416" s="4" t="s">
        <v>510</v>
      </c>
      <c r="Q416" s="4" t="s">
        <v>66</v>
      </c>
      <c r="R416" s="4" t="s">
        <v>510</v>
      </c>
      <c r="S416" s="4" t="s">
        <v>81</v>
      </c>
      <c r="T416" s="4" t="s">
        <v>510</v>
      </c>
      <c r="U416" s="4" t="s">
        <v>510</v>
      </c>
      <c r="V416" s="4" t="s">
        <v>510</v>
      </c>
      <c r="W416" s="4" t="s">
        <v>82</v>
      </c>
      <c r="X416" s="4" t="s">
        <v>25</v>
      </c>
      <c r="Y416" s="4">
        <v>59</v>
      </c>
      <c r="Z416" s="4" t="s">
        <v>14</v>
      </c>
    </row>
    <row r="417" spans="1:26" x14ac:dyDescent="0.3">
      <c r="A417" s="6">
        <v>3301036</v>
      </c>
      <c r="B417" s="7" t="s">
        <v>165</v>
      </c>
      <c r="C417" s="7"/>
      <c r="D417" s="12" t="s">
        <v>66</v>
      </c>
      <c r="E417" s="7"/>
      <c r="F417" s="7" t="s">
        <v>81</v>
      </c>
      <c r="G417" s="7"/>
      <c r="H417" s="7"/>
      <c r="I417" s="7"/>
      <c r="J417" s="7" t="s">
        <v>83</v>
      </c>
      <c r="K417" s="9" t="s">
        <v>25</v>
      </c>
      <c r="L417" s="7"/>
      <c r="M417" s="7"/>
      <c r="N417" s="4" t="s">
        <v>513</v>
      </c>
      <c r="O417" s="4" t="s">
        <v>165</v>
      </c>
      <c r="P417" s="4" t="s">
        <v>510</v>
      </c>
      <c r="Q417" s="4" t="s">
        <v>66</v>
      </c>
      <c r="R417" s="4" t="s">
        <v>510</v>
      </c>
      <c r="S417" s="4" t="s">
        <v>81</v>
      </c>
      <c r="T417" s="4" t="s">
        <v>510</v>
      </c>
      <c r="U417" s="4" t="s">
        <v>510</v>
      </c>
      <c r="V417" s="4" t="s">
        <v>510</v>
      </c>
      <c r="W417" s="4" t="s">
        <v>83</v>
      </c>
      <c r="X417" s="4" t="s">
        <v>25</v>
      </c>
      <c r="Y417" s="4">
        <v>60</v>
      </c>
      <c r="Z417" s="4" t="s">
        <v>14</v>
      </c>
    </row>
    <row r="418" spans="1:26" x14ac:dyDescent="0.3">
      <c r="A418" s="6">
        <v>3301036</v>
      </c>
      <c r="B418" s="7" t="s">
        <v>165</v>
      </c>
      <c r="C418" s="7"/>
      <c r="D418" s="12" t="s">
        <v>66</v>
      </c>
      <c r="E418" s="7"/>
      <c r="F418" s="7" t="s">
        <v>81</v>
      </c>
      <c r="G418" s="7"/>
      <c r="H418" s="7"/>
      <c r="I418" s="7"/>
      <c r="J418" s="7" t="s">
        <v>84</v>
      </c>
      <c r="K418" s="9" t="s">
        <v>50</v>
      </c>
      <c r="L418" s="7"/>
      <c r="M418" s="7"/>
      <c r="N418" s="4" t="s">
        <v>513</v>
      </c>
      <c r="O418" s="4" t="s">
        <v>165</v>
      </c>
      <c r="P418" s="4" t="s">
        <v>510</v>
      </c>
      <c r="Q418" s="4" t="s">
        <v>66</v>
      </c>
      <c r="R418" s="4" t="s">
        <v>510</v>
      </c>
      <c r="S418" s="4" t="s">
        <v>81</v>
      </c>
      <c r="T418" s="4" t="s">
        <v>510</v>
      </c>
      <c r="U418" s="4" t="s">
        <v>510</v>
      </c>
      <c r="V418" s="4" t="s">
        <v>510</v>
      </c>
      <c r="W418" s="4" t="s">
        <v>84</v>
      </c>
      <c r="X418" s="4" t="s">
        <v>50</v>
      </c>
      <c r="Y418" s="4">
        <v>61</v>
      </c>
      <c r="Z418" s="4" t="s">
        <v>14</v>
      </c>
    </row>
    <row r="419" spans="1:26" x14ac:dyDescent="0.3">
      <c r="A419" s="6">
        <v>3301036</v>
      </c>
      <c r="B419" s="7" t="s">
        <v>165</v>
      </c>
      <c r="C419" s="7"/>
      <c r="D419" s="12" t="s">
        <v>66</v>
      </c>
      <c r="E419" s="7"/>
      <c r="F419" s="7" t="s">
        <v>81</v>
      </c>
      <c r="G419" s="7"/>
      <c r="H419" s="7"/>
      <c r="I419" s="7"/>
      <c r="J419" s="7" t="s">
        <v>85</v>
      </c>
      <c r="K419" s="9" t="s">
        <v>25</v>
      </c>
      <c r="L419" s="7"/>
      <c r="M419" s="7"/>
      <c r="N419" s="4" t="s">
        <v>513</v>
      </c>
      <c r="O419" s="4" t="s">
        <v>165</v>
      </c>
      <c r="P419" s="4" t="s">
        <v>510</v>
      </c>
      <c r="Q419" s="4" t="s">
        <v>66</v>
      </c>
      <c r="R419" s="4" t="s">
        <v>510</v>
      </c>
      <c r="S419" s="4" t="s">
        <v>81</v>
      </c>
      <c r="T419" s="4" t="s">
        <v>510</v>
      </c>
      <c r="U419" s="4" t="s">
        <v>510</v>
      </c>
      <c r="V419" s="4" t="s">
        <v>510</v>
      </c>
      <c r="W419" s="4" t="s">
        <v>85</v>
      </c>
      <c r="X419" s="4" t="s">
        <v>25</v>
      </c>
      <c r="Y419" s="4">
        <v>62</v>
      </c>
      <c r="Z419" s="4" t="s">
        <v>14</v>
      </c>
    </row>
    <row r="420" spans="1:26" x14ac:dyDescent="0.3">
      <c r="A420" s="6">
        <v>3301036</v>
      </c>
      <c r="B420" s="7" t="s">
        <v>165</v>
      </c>
      <c r="C420" s="7"/>
      <c r="D420" s="12" t="s">
        <v>66</v>
      </c>
      <c r="E420" s="7"/>
      <c r="F420" s="7" t="s">
        <v>81</v>
      </c>
      <c r="G420" s="7"/>
      <c r="H420" s="7"/>
      <c r="I420" s="7"/>
      <c r="J420" s="7" t="s">
        <v>86</v>
      </c>
      <c r="K420" s="9" t="s">
        <v>25</v>
      </c>
      <c r="L420" s="7"/>
      <c r="M420" s="7"/>
      <c r="N420" s="4" t="s">
        <v>513</v>
      </c>
      <c r="O420" s="4" t="s">
        <v>165</v>
      </c>
      <c r="P420" s="4" t="s">
        <v>510</v>
      </c>
      <c r="Q420" s="4" t="s">
        <v>66</v>
      </c>
      <c r="R420" s="4" t="s">
        <v>510</v>
      </c>
      <c r="S420" s="4" t="s">
        <v>81</v>
      </c>
      <c r="T420" s="4" t="s">
        <v>510</v>
      </c>
      <c r="U420" s="4" t="s">
        <v>510</v>
      </c>
      <c r="V420" s="4" t="s">
        <v>510</v>
      </c>
      <c r="W420" s="4" t="s">
        <v>86</v>
      </c>
      <c r="X420" s="4" t="s">
        <v>25</v>
      </c>
      <c r="Y420" s="4">
        <v>63</v>
      </c>
      <c r="Z420" s="4" t="s">
        <v>14</v>
      </c>
    </row>
    <row r="421" spans="1:26" x14ac:dyDescent="0.3">
      <c r="A421" s="6">
        <v>3301036</v>
      </c>
      <c r="B421" s="7" t="s">
        <v>165</v>
      </c>
      <c r="C421" s="7"/>
      <c r="D421" s="12" t="s">
        <v>66</v>
      </c>
      <c r="E421" s="7"/>
      <c r="F421" s="7" t="s">
        <v>81</v>
      </c>
      <c r="G421" s="7"/>
      <c r="H421" s="7"/>
      <c r="I421" s="7"/>
      <c r="J421" s="7" t="s">
        <v>87</v>
      </c>
      <c r="K421" s="9" t="s">
        <v>50</v>
      </c>
      <c r="L421" s="7"/>
      <c r="M421" s="7"/>
      <c r="N421" s="4" t="s">
        <v>513</v>
      </c>
      <c r="O421" s="4" t="s">
        <v>165</v>
      </c>
      <c r="P421" s="4" t="s">
        <v>510</v>
      </c>
      <c r="Q421" s="4" t="s">
        <v>66</v>
      </c>
      <c r="R421" s="4" t="s">
        <v>510</v>
      </c>
      <c r="S421" s="4" t="s">
        <v>81</v>
      </c>
      <c r="T421" s="4" t="s">
        <v>510</v>
      </c>
      <c r="U421" s="4" t="s">
        <v>510</v>
      </c>
      <c r="V421" s="4" t="s">
        <v>510</v>
      </c>
      <c r="W421" s="4" t="s">
        <v>87</v>
      </c>
      <c r="X421" s="4" t="s">
        <v>50</v>
      </c>
      <c r="Y421" s="4">
        <v>64</v>
      </c>
      <c r="Z421" s="4" t="s">
        <v>14</v>
      </c>
    </row>
    <row r="422" spans="1:26" x14ac:dyDescent="0.3">
      <c r="A422" s="6">
        <v>3301036</v>
      </c>
      <c r="B422" s="7" t="s">
        <v>165</v>
      </c>
      <c r="C422" s="7"/>
      <c r="D422" s="12" t="s">
        <v>66</v>
      </c>
      <c r="E422" s="7"/>
      <c r="F422" s="7" t="s">
        <v>81</v>
      </c>
      <c r="G422" s="7"/>
      <c r="H422" s="7"/>
      <c r="I422" s="7"/>
      <c r="J422" s="7" t="s">
        <v>88</v>
      </c>
      <c r="K422" s="9" t="s">
        <v>25</v>
      </c>
      <c r="L422" s="7"/>
      <c r="M422" s="7"/>
      <c r="N422" s="4" t="s">
        <v>513</v>
      </c>
      <c r="O422" s="4" t="s">
        <v>165</v>
      </c>
      <c r="P422" s="4" t="s">
        <v>510</v>
      </c>
      <c r="Q422" s="4" t="s">
        <v>66</v>
      </c>
      <c r="R422" s="4" t="s">
        <v>510</v>
      </c>
      <c r="S422" s="4" t="s">
        <v>81</v>
      </c>
      <c r="T422" s="4" t="s">
        <v>510</v>
      </c>
      <c r="U422" s="4" t="s">
        <v>510</v>
      </c>
      <c r="V422" s="4" t="s">
        <v>510</v>
      </c>
      <c r="W422" s="4" t="s">
        <v>88</v>
      </c>
      <c r="X422" s="4" t="s">
        <v>25</v>
      </c>
      <c r="Y422" s="4">
        <v>65</v>
      </c>
      <c r="Z422" s="4" t="s">
        <v>14</v>
      </c>
    </row>
    <row r="423" spans="1:26" x14ac:dyDescent="0.3">
      <c r="A423" s="6">
        <v>3301036</v>
      </c>
      <c r="B423" s="7" t="s">
        <v>165</v>
      </c>
      <c r="C423" s="7"/>
      <c r="D423" s="12" t="s">
        <v>66</v>
      </c>
      <c r="E423" s="7"/>
      <c r="F423" s="7" t="s">
        <v>81</v>
      </c>
      <c r="G423" s="7"/>
      <c r="H423" s="7"/>
      <c r="I423" s="7"/>
      <c r="J423" s="7" t="s">
        <v>89</v>
      </c>
      <c r="K423" s="9" t="s">
        <v>25</v>
      </c>
      <c r="L423" s="7"/>
      <c r="M423" s="7"/>
      <c r="N423" s="4" t="s">
        <v>513</v>
      </c>
      <c r="O423" s="4" t="s">
        <v>165</v>
      </c>
      <c r="P423" s="4" t="s">
        <v>510</v>
      </c>
      <c r="Q423" s="4" t="s">
        <v>66</v>
      </c>
      <c r="R423" s="4" t="s">
        <v>510</v>
      </c>
      <c r="S423" s="4" t="s">
        <v>81</v>
      </c>
      <c r="T423" s="4" t="s">
        <v>510</v>
      </c>
      <c r="U423" s="4" t="s">
        <v>510</v>
      </c>
      <c r="V423" s="4" t="s">
        <v>510</v>
      </c>
      <c r="W423" s="4" t="s">
        <v>89</v>
      </c>
      <c r="X423" s="4" t="s">
        <v>25</v>
      </c>
      <c r="Y423" s="4">
        <v>66</v>
      </c>
      <c r="Z423" s="4" t="s">
        <v>14</v>
      </c>
    </row>
    <row r="424" spans="1:26" x14ac:dyDescent="0.3">
      <c r="A424" s="6">
        <v>3301036</v>
      </c>
      <c r="B424" s="7" t="s">
        <v>165</v>
      </c>
      <c r="C424" s="7"/>
      <c r="D424" s="12" t="s">
        <v>66</v>
      </c>
      <c r="E424" s="7"/>
      <c r="F424" s="7" t="s">
        <v>81</v>
      </c>
      <c r="G424" s="7"/>
      <c r="H424" s="7"/>
      <c r="I424" s="7"/>
      <c r="J424" s="7" t="s">
        <v>90</v>
      </c>
      <c r="K424" s="7" t="s">
        <v>25</v>
      </c>
      <c r="L424" s="7"/>
      <c r="M424" s="7"/>
      <c r="N424" s="4" t="s">
        <v>513</v>
      </c>
      <c r="O424" s="4" t="s">
        <v>165</v>
      </c>
      <c r="P424" s="4" t="s">
        <v>510</v>
      </c>
      <c r="Q424" s="4" t="s">
        <v>66</v>
      </c>
      <c r="R424" s="4" t="s">
        <v>510</v>
      </c>
      <c r="S424" s="4" t="s">
        <v>81</v>
      </c>
      <c r="T424" s="4" t="s">
        <v>510</v>
      </c>
      <c r="U424" s="4" t="s">
        <v>510</v>
      </c>
      <c r="V424" s="4" t="s">
        <v>510</v>
      </c>
      <c r="W424" s="4" t="s">
        <v>90</v>
      </c>
      <c r="X424" s="4" t="s">
        <v>25</v>
      </c>
      <c r="Y424" s="4">
        <v>67</v>
      </c>
      <c r="Z424" s="4" t="s">
        <v>14</v>
      </c>
    </row>
    <row r="425" spans="1:26" x14ac:dyDescent="0.3">
      <c r="A425" s="6">
        <v>3301036</v>
      </c>
      <c r="B425" s="7" t="s">
        <v>165</v>
      </c>
      <c r="C425" s="7"/>
      <c r="D425" s="12" t="s">
        <v>66</v>
      </c>
      <c r="E425" s="7"/>
      <c r="F425" s="7" t="s">
        <v>91</v>
      </c>
      <c r="G425" s="7"/>
      <c r="H425" s="14" t="s">
        <v>92</v>
      </c>
      <c r="I425" s="7"/>
      <c r="J425" s="7" t="s">
        <v>93</v>
      </c>
      <c r="K425" s="7" t="s">
        <v>25</v>
      </c>
      <c r="L425" s="7"/>
      <c r="M425" s="7"/>
      <c r="N425" s="4" t="s">
        <v>513</v>
      </c>
      <c r="O425" s="4" t="s">
        <v>165</v>
      </c>
      <c r="P425" s="4" t="s">
        <v>510</v>
      </c>
      <c r="Q425" s="4" t="s">
        <v>66</v>
      </c>
      <c r="R425" s="4" t="s">
        <v>510</v>
      </c>
      <c r="S425" s="4" t="s">
        <v>91</v>
      </c>
      <c r="T425" s="4" t="s">
        <v>510</v>
      </c>
      <c r="U425" s="4" t="s">
        <v>92</v>
      </c>
      <c r="V425" s="4" t="s">
        <v>510</v>
      </c>
      <c r="W425" s="4" t="s">
        <v>93</v>
      </c>
      <c r="X425" s="4" t="s">
        <v>25</v>
      </c>
      <c r="Y425" s="4">
        <v>68</v>
      </c>
      <c r="Z425" s="4" t="s">
        <v>14</v>
      </c>
    </row>
    <row r="426" spans="1:26" x14ac:dyDescent="0.3">
      <c r="A426" s="6">
        <v>3301036</v>
      </c>
      <c r="B426" s="7" t="s">
        <v>165</v>
      </c>
      <c r="C426" s="7"/>
      <c r="D426" s="12" t="s">
        <v>66</v>
      </c>
      <c r="E426" s="7"/>
      <c r="F426" s="7" t="s">
        <v>91</v>
      </c>
      <c r="G426" s="7"/>
      <c r="H426" s="14" t="s">
        <v>92</v>
      </c>
      <c r="I426" s="7"/>
      <c r="J426" s="7" t="s">
        <v>94</v>
      </c>
      <c r="K426" s="9" t="s">
        <v>50</v>
      </c>
      <c r="L426" s="7"/>
      <c r="M426" s="7"/>
      <c r="N426" s="4" t="s">
        <v>513</v>
      </c>
      <c r="O426" s="4" t="s">
        <v>165</v>
      </c>
      <c r="P426" s="4" t="s">
        <v>510</v>
      </c>
      <c r="Q426" s="4" t="s">
        <v>66</v>
      </c>
      <c r="R426" s="4" t="s">
        <v>510</v>
      </c>
      <c r="S426" s="4" t="s">
        <v>91</v>
      </c>
      <c r="T426" s="4" t="s">
        <v>510</v>
      </c>
      <c r="U426" s="4" t="s">
        <v>92</v>
      </c>
      <c r="V426" s="4" t="s">
        <v>510</v>
      </c>
      <c r="W426" s="4" t="s">
        <v>94</v>
      </c>
      <c r="X426" s="4" t="s">
        <v>50</v>
      </c>
      <c r="Y426" s="4">
        <v>69</v>
      </c>
      <c r="Z426" s="4" t="s">
        <v>14</v>
      </c>
    </row>
    <row r="427" spans="1:26" x14ac:dyDescent="0.3">
      <c r="A427" s="6">
        <v>3301036</v>
      </c>
      <c r="B427" s="7" t="s">
        <v>165</v>
      </c>
      <c r="C427" s="7"/>
      <c r="D427" s="12" t="s">
        <v>66</v>
      </c>
      <c r="E427" s="7"/>
      <c r="F427" s="7" t="s">
        <v>91</v>
      </c>
      <c r="G427" s="7"/>
      <c r="H427" s="14" t="s">
        <v>92</v>
      </c>
      <c r="I427" s="7"/>
      <c r="J427" s="7" t="s">
        <v>95</v>
      </c>
      <c r="K427" s="9" t="s">
        <v>25</v>
      </c>
      <c r="L427" s="7"/>
      <c r="M427" s="7"/>
      <c r="N427" s="4" t="s">
        <v>513</v>
      </c>
      <c r="O427" s="4" t="s">
        <v>165</v>
      </c>
      <c r="P427" s="4" t="s">
        <v>510</v>
      </c>
      <c r="Q427" s="4" t="s">
        <v>66</v>
      </c>
      <c r="R427" s="4" t="s">
        <v>510</v>
      </c>
      <c r="S427" s="4" t="s">
        <v>91</v>
      </c>
      <c r="T427" s="4" t="s">
        <v>510</v>
      </c>
      <c r="U427" s="4" t="s">
        <v>92</v>
      </c>
      <c r="V427" s="4" t="s">
        <v>510</v>
      </c>
      <c r="W427" s="4" t="s">
        <v>95</v>
      </c>
      <c r="X427" s="4" t="s">
        <v>25</v>
      </c>
      <c r="Y427" s="4">
        <v>70</v>
      </c>
      <c r="Z427" s="4" t="s">
        <v>14</v>
      </c>
    </row>
    <row r="428" spans="1:26" x14ac:dyDescent="0.3">
      <c r="A428" s="6">
        <v>3301036</v>
      </c>
      <c r="B428" s="7" t="s">
        <v>165</v>
      </c>
      <c r="C428" s="7"/>
      <c r="D428" s="12" t="s">
        <v>66</v>
      </c>
      <c r="E428" s="7"/>
      <c r="F428" s="7" t="s">
        <v>91</v>
      </c>
      <c r="G428" s="7"/>
      <c r="H428" s="14" t="s">
        <v>92</v>
      </c>
      <c r="I428" s="7"/>
      <c r="J428" s="7" t="s">
        <v>96</v>
      </c>
      <c r="K428" s="9" t="s">
        <v>25</v>
      </c>
      <c r="L428" s="7"/>
      <c r="M428" s="7"/>
      <c r="N428" s="4" t="s">
        <v>513</v>
      </c>
      <c r="O428" s="4" t="s">
        <v>165</v>
      </c>
      <c r="P428" s="4" t="s">
        <v>510</v>
      </c>
      <c r="Q428" s="4" t="s">
        <v>66</v>
      </c>
      <c r="R428" s="4" t="s">
        <v>510</v>
      </c>
      <c r="S428" s="4" t="s">
        <v>91</v>
      </c>
      <c r="T428" s="4" t="s">
        <v>510</v>
      </c>
      <c r="U428" s="4" t="s">
        <v>92</v>
      </c>
      <c r="V428" s="4" t="s">
        <v>510</v>
      </c>
      <c r="W428" s="4" t="s">
        <v>96</v>
      </c>
      <c r="X428" s="4" t="s">
        <v>25</v>
      </c>
      <c r="Y428" s="4">
        <v>71</v>
      </c>
      <c r="Z428" s="4" t="s">
        <v>14</v>
      </c>
    </row>
    <row r="429" spans="1:26" x14ac:dyDescent="0.3">
      <c r="A429" s="6">
        <v>3301036</v>
      </c>
      <c r="B429" s="7" t="s">
        <v>165</v>
      </c>
      <c r="C429" s="7"/>
      <c r="D429" s="12" t="s">
        <v>66</v>
      </c>
      <c r="E429" s="7"/>
      <c r="F429" s="7" t="s">
        <v>91</v>
      </c>
      <c r="G429" s="7"/>
      <c r="H429" s="14" t="s">
        <v>92</v>
      </c>
      <c r="I429" s="7"/>
      <c r="J429" s="7" t="s">
        <v>97</v>
      </c>
      <c r="K429" s="9" t="s">
        <v>25</v>
      </c>
      <c r="L429" s="7"/>
      <c r="M429" s="7"/>
      <c r="N429" s="4" t="s">
        <v>513</v>
      </c>
      <c r="O429" s="4" t="s">
        <v>165</v>
      </c>
      <c r="P429" s="4" t="s">
        <v>510</v>
      </c>
      <c r="Q429" s="4" t="s">
        <v>66</v>
      </c>
      <c r="R429" s="4" t="s">
        <v>510</v>
      </c>
      <c r="S429" s="4" t="s">
        <v>91</v>
      </c>
      <c r="T429" s="4" t="s">
        <v>510</v>
      </c>
      <c r="U429" s="4" t="s">
        <v>92</v>
      </c>
      <c r="V429" s="4" t="s">
        <v>510</v>
      </c>
      <c r="W429" s="4" t="s">
        <v>97</v>
      </c>
      <c r="X429" s="4" t="s">
        <v>25</v>
      </c>
      <c r="Y429" s="4">
        <v>72</v>
      </c>
      <c r="Z429" s="4" t="s">
        <v>14</v>
      </c>
    </row>
    <row r="430" spans="1:26" x14ac:dyDescent="0.3">
      <c r="A430" s="6">
        <v>3301036</v>
      </c>
      <c r="B430" s="7" t="s">
        <v>165</v>
      </c>
      <c r="C430" s="7"/>
      <c r="D430" s="12" t="s">
        <v>66</v>
      </c>
      <c r="E430" s="7"/>
      <c r="F430" s="7" t="s">
        <v>91</v>
      </c>
      <c r="G430" s="7"/>
      <c r="H430" s="14" t="s">
        <v>92</v>
      </c>
      <c r="I430" s="7"/>
      <c r="J430" s="7" t="s">
        <v>98</v>
      </c>
      <c r="K430" s="9" t="s">
        <v>25</v>
      </c>
      <c r="L430" s="7"/>
      <c r="M430" s="7"/>
      <c r="N430" s="4" t="s">
        <v>513</v>
      </c>
      <c r="O430" s="4" t="s">
        <v>165</v>
      </c>
      <c r="P430" s="4" t="s">
        <v>510</v>
      </c>
      <c r="Q430" s="4" t="s">
        <v>66</v>
      </c>
      <c r="R430" s="4" t="s">
        <v>510</v>
      </c>
      <c r="S430" s="4" t="s">
        <v>91</v>
      </c>
      <c r="T430" s="4" t="s">
        <v>510</v>
      </c>
      <c r="U430" s="4" t="s">
        <v>92</v>
      </c>
      <c r="V430" s="4" t="s">
        <v>510</v>
      </c>
      <c r="W430" s="4" t="s">
        <v>98</v>
      </c>
      <c r="X430" s="4" t="s">
        <v>25</v>
      </c>
      <c r="Y430" s="4">
        <v>73</v>
      </c>
      <c r="Z430" s="4" t="s">
        <v>14</v>
      </c>
    </row>
    <row r="431" spans="1:26" x14ac:dyDescent="0.3">
      <c r="A431" s="6">
        <v>3301036</v>
      </c>
      <c r="B431" s="7" t="s">
        <v>165</v>
      </c>
      <c r="C431" s="7"/>
      <c r="D431" s="12" t="s">
        <v>66</v>
      </c>
      <c r="E431" s="7"/>
      <c r="F431" s="7" t="s">
        <v>91</v>
      </c>
      <c r="G431" s="7"/>
      <c r="H431" s="7" t="s">
        <v>99</v>
      </c>
      <c r="I431" s="7"/>
      <c r="J431" s="7" t="s">
        <v>100</v>
      </c>
      <c r="K431" s="9" t="s">
        <v>50</v>
      </c>
      <c r="L431" s="7"/>
      <c r="M431" s="7"/>
      <c r="N431" s="4" t="s">
        <v>513</v>
      </c>
      <c r="O431" s="4" t="s">
        <v>165</v>
      </c>
      <c r="P431" s="4" t="s">
        <v>510</v>
      </c>
      <c r="Q431" s="4" t="s">
        <v>66</v>
      </c>
      <c r="R431" s="4" t="s">
        <v>510</v>
      </c>
      <c r="S431" s="4" t="s">
        <v>91</v>
      </c>
      <c r="T431" s="4" t="s">
        <v>510</v>
      </c>
      <c r="U431" s="4" t="s">
        <v>99</v>
      </c>
      <c r="V431" s="4" t="s">
        <v>510</v>
      </c>
      <c r="W431" s="4" t="s">
        <v>100</v>
      </c>
      <c r="X431" s="4" t="s">
        <v>50</v>
      </c>
      <c r="Y431" s="4">
        <v>74</v>
      </c>
      <c r="Z431" s="4" t="s">
        <v>14</v>
      </c>
    </row>
    <row r="432" spans="1:26" x14ac:dyDescent="0.3">
      <c r="A432" s="6">
        <v>3301036</v>
      </c>
      <c r="B432" s="7" t="s">
        <v>165</v>
      </c>
      <c r="C432" s="7"/>
      <c r="D432" s="12" t="s">
        <v>66</v>
      </c>
      <c r="E432" s="7"/>
      <c r="F432" s="7" t="s">
        <v>91</v>
      </c>
      <c r="G432" s="7"/>
      <c r="H432" s="7" t="s">
        <v>99</v>
      </c>
      <c r="I432" s="7"/>
      <c r="J432" s="7" t="s">
        <v>101</v>
      </c>
      <c r="K432" s="9" t="s">
        <v>25</v>
      </c>
      <c r="L432" s="7"/>
      <c r="M432" s="7"/>
      <c r="N432" s="4" t="s">
        <v>513</v>
      </c>
      <c r="O432" s="4" t="s">
        <v>165</v>
      </c>
      <c r="P432" s="4" t="s">
        <v>510</v>
      </c>
      <c r="Q432" s="4" t="s">
        <v>66</v>
      </c>
      <c r="R432" s="4" t="s">
        <v>510</v>
      </c>
      <c r="S432" s="4" t="s">
        <v>91</v>
      </c>
      <c r="T432" s="4" t="s">
        <v>510</v>
      </c>
      <c r="U432" s="4" t="s">
        <v>99</v>
      </c>
      <c r="V432" s="4" t="s">
        <v>510</v>
      </c>
      <c r="W432" s="4" t="s">
        <v>101</v>
      </c>
      <c r="X432" s="4" t="s">
        <v>25</v>
      </c>
      <c r="Y432" s="4">
        <v>75</v>
      </c>
      <c r="Z432" s="4" t="s">
        <v>14</v>
      </c>
    </row>
    <row r="433" spans="1:26" x14ac:dyDescent="0.3">
      <c r="A433" s="6">
        <v>3301036</v>
      </c>
      <c r="B433" s="7" t="s">
        <v>165</v>
      </c>
      <c r="C433" s="7"/>
      <c r="D433" s="12" t="s">
        <v>66</v>
      </c>
      <c r="E433" s="7"/>
      <c r="F433" s="7" t="s">
        <v>91</v>
      </c>
      <c r="G433" s="7"/>
      <c r="H433" s="7" t="s">
        <v>99</v>
      </c>
      <c r="I433" s="7"/>
      <c r="J433" s="7" t="s">
        <v>102</v>
      </c>
      <c r="K433" s="9" t="s">
        <v>25</v>
      </c>
      <c r="L433" s="7"/>
      <c r="M433" s="7"/>
      <c r="N433" s="4" t="s">
        <v>513</v>
      </c>
      <c r="O433" s="4" t="s">
        <v>165</v>
      </c>
      <c r="P433" s="4" t="s">
        <v>510</v>
      </c>
      <c r="Q433" s="4" t="s">
        <v>66</v>
      </c>
      <c r="R433" s="4" t="s">
        <v>510</v>
      </c>
      <c r="S433" s="4" t="s">
        <v>91</v>
      </c>
      <c r="T433" s="4" t="s">
        <v>510</v>
      </c>
      <c r="U433" s="4" t="s">
        <v>99</v>
      </c>
      <c r="V433" s="4" t="s">
        <v>510</v>
      </c>
      <c r="W433" s="4" t="s">
        <v>102</v>
      </c>
      <c r="X433" s="4" t="s">
        <v>25</v>
      </c>
      <c r="Y433" s="4">
        <v>76</v>
      </c>
      <c r="Z433" s="4" t="s">
        <v>14</v>
      </c>
    </row>
    <row r="434" spans="1:26" x14ac:dyDescent="0.3">
      <c r="A434" s="6">
        <v>3301036</v>
      </c>
      <c r="B434" s="7" t="s">
        <v>165</v>
      </c>
      <c r="C434" s="7"/>
      <c r="D434" s="12" t="s">
        <v>66</v>
      </c>
      <c r="E434" s="7"/>
      <c r="F434" s="7" t="s">
        <v>91</v>
      </c>
      <c r="G434" s="7"/>
      <c r="H434" s="7" t="s">
        <v>99</v>
      </c>
      <c r="I434" s="7"/>
      <c r="J434" s="7" t="s">
        <v>98</v>
      </c>
      <c r="K434" s="9" t="s">
        <v>25</v>
      </c>
      <c r="L434" s="7"/>
      <c r="M434" s="7"/>
      <c r="N434" s="4" t="s">
        <v>513</v>
      </c>
      <c r="O434" s="4" t="s">
        <v>165</v>
      </c>
      <c r="P434" s="4" t="s">
        <v>510</v>
      </c>
      <c r="Q434" s="4" t="s">
        <v>66</v>
      </c>
      <c r="R434" s="4" t="s">
        <v>510</v>
      </c>
      <c r="S434" s="4" t="s">
        <v>91</v>
      </c>
      <c r="T434" s="4" t="s">
        <v>510</v>
      </c>
      <c r="U434" s="4" t="s">
        <v>99</v>
      </c>
      <c r="V434" s="4" t="s">
        <v>510</v>
      </c>
      <c r="W434" s="4" t="s">
        <v>98</v>
      </c>
      <c r="X434" s="4" t="s">
        <v>25</v>
      </c>
      <c r="Y434" s="4">
        <v>77</v>
      </c>
      <c r="Z434" s="4" t="s">
        <v>14</v>
      </c>
    </row>
    <row r="435" spans="1:26" x14ac:dyDescent="0.3">
      <c r="A435" s="6">
        <v>3301036</v>
      </c>
      <c r="B435" s="7" t="s">
        <v>165</v>
      </c>
      <c r="C435" s="7"/>
      <c r="D435" s="12" t="s">
        <v>66</v>
      </c>
      <c r="E435" s="7"/>
      <c r="F435" s="7" t="s">
        <v>103</v>
      </c>
      <c r="G435" s="7"/>
      <c r="H435" s="7" t="s">
        <v>104</v>
      </c>
      <c r="I435" s="7"/>
      <c r="J435" s="7" t="s">
        <v>105</v>
      </c>
      <c r="K435" s="9" t="s">
        <v>50</v>
      </c>
      <c r="L435" s="7"/>
      <c r="M435" s="7"/>
      <c r="N435" s="4" t="s">
        <v>513</v>
      </c>
      <c r="O435" s="4" t="s">
        <v>165</v>
      </c>
      <c r="P435" s="4" t="s">
        <v>510</v>
      </c>
      <c r="Q435" s="4" t="s">
        <v>66</v>
      </c>
      <c r="R435" s="4" t="s">
        <v>510</v>
      </c>
      <c r="S435" s="4" t="s">
        <v>103</v>
      </c>
      <c r="T435" s="4" t="s">
        <v>510</v>
      </c>
      <c r="U435" s="4" t="s">
        <v>104</v>
      </c>
      <c r="V435" s="4" t="s">
        <v>510</v>
      </c>
      <c r="W435" s="4" t="s">
        <v>105</v>
      </c>
      <c r="X435" s="4" t="s">
        <v>50</v>
      </c>
      <c r="Y435" s="4">
        <v>78</v>
      </c>
      <c r="Z435" s="4" t="s">
        <v>14</v>
      </c>
    </row>
    <row r="436" spans="1:26" x14ac:dyDescent="0.3">
      <c r="A436" s="6">
        <v>3301036</v>
      </c>
      <c r="B436" s="7" t="s">
        <v>165</v>
      </c>
      <c r="C436" s="7"/>
      <c r="D436" s="12" t="s">
        <v>66</v>
      </c>
      <c r="E436" s="7"/>
      <c r="F436" s="7" t="s">
        <v>103</v>
      </c>
      <c r="G436" s="7"/>
      <c r="H436" s="7" t="s">
        <v>104</v>
      </c>
      <c r="I436" s="7"/>
      <c r="J436" s="7" t="s">
        <v>106</v>
      </c>
      <c r="K436" s="9" t="s">
        <v>25</v>
      </c>
      <c r="L436" s="7"/>
      <c r="M436" s="7"/>
      <c r="N436" s="4" t="s">
        <v>513</v>
      </c>
      <c r="O436" s="4" t="s">
        <v>165</v>
      </c>
      <c r="P436" s="4" t="s">
        <v>510</v>
      </c>
      <c r="Q436" s="4" t="s">
        <v>66</v>
      </c>
      <c r="R436" s="4" t="s">
        <v>510</v>
      </c>
      <c r="S436" s="4" t="s">
        <v>103</v>
      </c>
      <c r="T436" s="4" t="s">
        <v>510</v>
      </c>
      <c r="U436" s="4" t="s">
        <v>104</v>
      </c>
      <c r="V436" s="4" t="s">
        <v>510</v>
      </c>
      <c r="W436" s="4" t="s">
        <v>106</v>
      </c>
      <c r="X436" s="4" t="s">
        <v>25</v>
      </c>
      <c r="Y436" s="4">
        <v>79</v>
      </c>
      <c r="Z436" s="4" t="s">
        <v>14</v>
      </c>
    </row>
    <row r="437" spans="1:26" x14ac:dyDescent="0.3">
      <c r="A437" s="6">
        <v>3301036</v>
      </c>
      <c r="B437" s="7" t="s">
        <v>165</v>
      </c>
      <c r="C437" s="7"/>
      <c r="D437" s="12" t="s">
        <v>66</v>
      </c>
      <c r="E437" s="7"/>
      <c r="F437" s="7" t="s">
        <v>103</v>
      </c>
      <c r="G437" s="7"/>
      <c r="H437" s="7" t="s">
        <v>104</v>
      </c>
      <c r="I437" s="7"/>
      <c r="J437" s="7" t="s">
        <v>107</v>
      </c>
      <c r="K437" s="9" t="s">
        <v>25</v>
      </c>
      <c r="L437" s="7"/>
      <c r="M437" s="7"/>
      <c r="N437" s="4" t="s">
        <v>513</v>
      </c>
      <c r="O437" s="4" t="s">
        <v>165</v>
      </c>
      <c r="P437" s="4" t="s">
        <v>510</v>
      </c>
      <c r="Q437" s="4" t="s">
        <v>66</v>
      </c>
      <c r="R437" s="4" t="s">
        <v>510</v>
      </c>
      <c r="S437" s="4" t="s">
        <v>103</v>
      </c>
      <c r="T437" s="4" t="s">
        <v>510</v>
      </c>
      <c r="U437" s="4" t="s">
        <v>104</v>
      </c>
      <c r="V437" s="4" t="s">
        <v>510</v>
      </c>
      <c r="W437" s="4" t="s">
        <v>107</v>
      </c>
      <c r="X437" s="4" t="s">
        <v>25</v>
      </c>
      <c r="Y437" s="4">
        <v>80</v>
      </c>
      <c r="Z437" s="4" t="s">
        <v>14</v>
      </c>
    </row>
    <row r="438" spans="1:26" x14ac:dyDescent="0.3">
      <c r="A438" s="6">
        <v>3301036</v>
      </c>
      <c r="B438" s="7" t="s">
        <v>165</v>
      </c>
      <c r="C438" s="7"/>
      <c r="D438" s="12" t="s">
        <v>66</v>
      </c>
      <c r="E438" s="7"/>
      <c r="F438" s="7" t="s">
        <v>103</v>
      </c>
      <c r="G438" s="7"/>
      <c r="H438" s="7" t="s">
        <v>104</v>
      </c>
      <c r="I438" s="7"/>
      <c r="J438" s="7" t="s">
        <v>108</v>
      </c>
      <c r="K438" s="9" t="s">
        <v>25</v>
      </c>
      <c r="L438" s="7"/>
      <c r="M438" s="7"/>
      <c r="N438" s="4" t="s">
        <v>513</v>
      </c>
      <c r="O438" s="4" t="s">
        <v>165</v>
      </c>
      <c r="P438" s="4" t="s">
        <v>510</v>
      </c>
      <c r="Q438" s="4" t="s">
        <v>66</v>
      </c>
      <c r="R438" s="4" t="s">
        <v>510</v>
      </c>
      <c r="S438" s="4" t="s">
        <v>103</v>
      </c>
      <c r="T438" s="4" t="s">
        <v>510</v>
      </c>
      <c r="U438" s="4" t="s">
        <v>104</v>
      </c>
      <c r="V438" s="4" t="s">
        <v>510</v>
      </c>
      <c r="W438" s="4" t="s">
        <v>108</v>
      </c>
      <c r="X438" s="4" t="s">
        <v>25</v>
      </c>
      <c r="Y438" s="4">
        <v>81</v>
      </c>
      <c r="Z438" s="4" t="s">
        <v>14</v>
      </c>
    </row>
    <row r="439" spans="1:26" x14ac:dyDescent="0.3">
      <c r="A439" s="6">
        <v>3301036</v>
      </c>
      <c r="B439" s="7" t="s">
        <v>165</v>
      </c>
      <c r="C439" s="7"/>
      <c r="D439" s="12" t="s">
        <v>66</v>
      </c>
      <c r="E439" s="7"/>
      <c r="F439" s="7" t="s">
        <v>103</v>
      </c>
      <c r="G439" s="7"/>
      <c r="H439" s="7" t="s">
        <v>109</v>
      </c>
      <c r="I439" s="7"/>
      <c r="J439" s="7" t="s">
        <v>105</v>
      </c>
      <c r="K439" s="9" t="s">
        <v>50</v>
      </c>
      <c r="L439" s="7"/>
      <c r="M439" s="7"/>
      <c r="N439" s="4" t="s">
        <v>513</v>
      </c>
      <c r="O439" s="4" t="s">
        <v>165</v>
      </c>
      <c r="P439" s="4" t="s">
        <v>510</v>
      </c>
      <c r="Q439" s="4" t="s">
        <v>66</v>
      </c>
      <c r="R439" s="4" t="s">
        <v>510</v>
      </c>
      <c r="S439" s="4" t="s">
        <v>103</v>
      </c>
      <c r="T439" s="4" t="s">
        <v>510</v>
      </c>
      <c r="U439" s="4" t="s">
        <v>109</v>
      </c>
      <c r="V439" s="4" t="s">
        <v>510</v>
      </c>
      <c r="W439" s="4" t="s">
        <v>105</v>
      </c>
      <c r="X439" s="4" t="s">
        <v>50</v>
      </c>
      <c r="Y439" s="4">
        <v>82</v>
      </c>
      <c r="Z439" s="4" t="s">
        <v>14</v>
      </c>
    </row>
    <row r="440" spans="1:26" x14ac:dyDescent="0.3">
      <c r="A440" s="6">
        <v>3301036</v>
      </c>
      <c r="B440" s="7" t="s">
        <v>165</v>
      </c>
      <c r="C440" s="7"/>
      <c r="D440" s="12" t="s">
        <v>66</v>
      </c>
      <c r="E440" s="7"/>
      <c r="F440" s="7" t="s">
        <v>103</v>
      </c>
      <c r="G440" s="7"/>
      <c r="H440" s="7" t="s">
        <v>109</v>
      </c>
      <c r="I440" s="7"/>
      <c r="J440" s="7" t="s">
        <v>110</v>
      </c>
      <c r="K440" s="9" t="s">
        <v>25</v>
      </c>
      <c r="L440" s="7"/>
      <c r="M440" s="7"/>
      <c r="N440" s="4" t="s">
        <v>513</v>
      </c>
      <c r="O440" s="4" t="s">
        <v>165</v>
      </c>
      <c r="P440" s="4" t="s">
        <v>510</v>
      </c>
      <c r="Q440" s="4" t="s">
        <v>66</v>
      </c>
      <c r="R440" s="4" t="s">
        <v>510</v>
      </c>
      <c r="S440" s="4" t="s">
        <v>103</v>
      </c>
      <c r="T440" s="4" t="s">
        <v>510</v>
      </c>
      <c r="U440" s="4" t="s">
        <v>109</v>
      </c>
      <c r="V440" s="4" t="s">
        <v>510</v>
      </c>
      <c r="W440" s="4" t="s">
        <v>110</v>
      </c>
      <c r="X440" s="4" t="s">
        <v>25</v>
      </c>
      <c r="Y440" s="4">
        <v>83</v>
      </c>
      <c r="Z440" s="4" t="s">
        <v>14</v>
      </c>
    </row>
    <row r="441" spans="1:26" x14ac:dyDescent="0.3">
      <c r="A441" s="6">
        <v>3301036</v>
      </c>
      <c r="B441" s="7" t="s">
        <v>165</v>
      </c>
      <c r="C441" s="7"/>
      <c r="D441" s="12" t="s">
        <v>66</v>
      </c>
      <c r="E441" s="7"/>
      <c r="F441" s="7" t="s">
        <v>103</v>
      </c>
      <c r="G441" s="7"/>
      <c r="H441" s="7" t="s">
        <v>109</v>
      </c>
      <c r="I441" s="7"/>
      <c r="J441" s="15" t="s">
        <v>111</v>
      </c>
      <c r="K441" s="9" t="s">
        <v>25</v>
      </c>
      <c r="L441" s="7"/>
      <c r="M441" s="7"/>
      <c r="N441" s="4" t="s">
        <v>513</v>
      </c>
      <c r="O441" s="4" t="s">
        <v>165</v>
      </c>
      <c r="P441" s="4" t="s">
        <v>510</v>
      </c>
      <c r="Q441" s="4" t="s">
        <v>66</v>
      </c>
      <c r="R441" s="4" t="s">
        <v>510</v>
      </c>
      <c r="S441" s="4" t="s">
        <v>103</v>
      </c>
      <c r="T441" s="4" t="s">
        <v>510</v>
      </c>
      <c r="U441" s="4" t="s">
        <v>109</v>
      </c>
      <c r="V441" s="4" t="s">
        <v>510</v>
      </c>
      <c r="W441" s="4" t="s">
        <v>111</v>
      </c>
      <c r="X441" s="4" t="s">
        <v>25</v>
      </c>
      <c r="Y441" s="4">
        <v>84</v>
      </c>
      <c r="Z441" s="4" t="s">
        <v>14</v>
      </c>
    </row>
    <row r="442" spans="1:26" x14ac:dyDescent="0.3">
      <c r="A442" s="6">
        <v>3301036</v>
      </c>
      <c r="B442" s="7" t="s">
        <v>165</v>
      </c>
      <c r="C442" s="7"/>
      <c r="D442" s="12" t="s">
        <v>66</v>
      </c>
      <c r="E442" s="7"/>
      <c r="F442" s="7" t="s">
        <v>103</v>
      </c>
      <c r="G442" s="7"/>
      <c r="H442" s="7" t="s">
        <v>109</v>
      </c>
      <c r="I442" s="7"/>
      <c r="J442" s="7" t="s">
        <v>108</v>
      </c>
      <c r="K442" s="9" t="s">
        <v>25</v>
      </c>
      <c r="L442" s="7"/>
      <c r="M442" s="7"/>
      <c r="N442" s="4" t="s">
        <v>513</v>
      </c>
      <c r="O442" s="4" t="s">
        <v>165</v>
      </c>
      <c r="P442" s="4" t="s">
        <v>510</v>
      </c>
      <c r="Q442" s="4" t="s">
        <v>66</v>
      </c>
      <c r="R442" s="4" t="s">
        <v>510</v>
      </c>
      <c r="S442" s="4" t="s">
        <v>103</v>
      </c>
      <c r="T442" s="4" t="s">
        <v>510</v>
      </c>
      <c r="U442" s="4" t="s">
        <v>109</v>
      </c>
      <c r="V442" s="4" t="s">
        <v>510</v>
      </c>
      <c r="W442" s="4" t="s">
        <v>108</v>
      </c>
      <c r="X442" s="4" t="s">
        <v>25</v>
      </c>
      <c r="Y442" s="4">
        <v>85</v>
      </c>
      <c r="Z442" s="4" t="s">
        <v>14</v>
      </c>
    </row>
    <row r="443" spans="1:26" x14ac:dyDescent="0.3">
      <c r="A443" s="6">
        <v>3301036</v>
      </c>
      <c r="B443" s="7" t="s">
        <v>165</v>
      </c>
      <c r="C443" s="7"/>
      <c r="D443" s="12" t="s">
        <v>66</v>
      </c>
      <c r="E443" s="7"/>
      <c r="F443" s="7" t="s">
        <v>103</v>
      </c>
      <c r="G443" s="7"/>
      <c r="H443" s="7" t="s">
        <v>112</v>
      </c>
      <c r="I443" s="7"/>
      <c r="J443" s="7" t="s">
        <v>113</v>
      </c>
      <c r="K443" s="9" t="s">
        <v>50</v>
      </c>
      <c r="L443" s="7"/>
      <c r="M443" s="7"/>
      <c r="N443" s="4" t="s">
        <v>513</v>
      </c>
      <c r="O443" s="4" t="s">
        <v>165</v>
      </c>
      <c r="P443" s="4" t="s">
        <v>510</v>
      </c>
      <c r="Q443" s="4" t="s">
        <v>66</v>
      </c>
      <c r="R443" s="4" t="s">
        <v>510</v>
      </c>
      <c r="S443" s="4" t="s">
        <v>103</v>
      </c>
      <c r="T443" s="4" t="s">
        <v>510</v>
      </c>
      <c r="U443" s="4" t="s">
        <v>112</v>
      </c>
      <c r="V443" s="4" t="s">
        <v>510</v>
      </c>
      <c r="W443" s="4" t="s">
        <v>113</v>
      </c>
      <c r="X443" s="4" t="s">
        <v>50</v>
      </c>
      <c r="Y443" s="4">
        <v>86</v>
      </c>
      <c r="Z443" s="4" t="s">
        <v>14</v>
      </c>
    </row>
    <row r="444" spans="1:26" x14ac:dyDescent="0.3">
      <c r="A444" s="6">
        <v>3301036</v>
      </c>
      <c r="B444" s="7" t="s">
        <v>165</v>
      </c>
      <c r="C444" s="7"/>
      <c r="D444" s="12" t="s">
        <v>66</v>
      </c>
      <c r="E444" s="7"/>
      <c r="F444" s="7" t="s">
        <v>103</v>
      </c>
      <c r="G444" s="7"/>
      <c r="H444" s="7" t="s">
        <v>112</v>
      </c>
      <c r="I444" s="7"/>
      <c r="J444" s="7" t="s">
        <v>114</v>
      </c>
      <c r="K444" s="9" t="s">
        <v>25</v>
      </c>
      <c r="L444" s="7"/>
      <c r="M444" s="7"/>
      <c r="N444" s="4" t="s">
        <v>513</v>
      </c>
      <c r="O444" s="4" t="s">
        <v>165</v>
      </c>
      <c r="P444" s="4" t="s">
        <v>510</v>
      </c>
      <c r="Q444" s="4" t="s">
        <v>66</v>
      </c>
      <c r="R444" s="4" t="s">
        <v>510</v>
      </c>
      <c r="S444" s="4" t="s">
        <v>103</v>
      </c>
      <c r="T444" s="4" t="s">
        <v>510</v>
      </c>
      <c r="U444" s="4" t="s">
        <v>112</v>
      </c>
      <c r="V444" s="4" t="s">
        <v>510</v>
      </c>
      <c r="W444" s="4" t="s">
        <v>114</v>
      </c>
      <c r="X444" s="4" t="s">
        <v>25</v>
      </c>
      <c r="Y444" s="4">
        <v>87</v>
      </c>
      <c r="Z444" s="4" t="s">
        <v>14</v>
      </c>
    </row>
    <row r="445" spans="1:26" x14ac:dyDescent="0.3">
      <c r="A445" s="6">
        <v>3301036</v>
      </c>
      <c r="B445" s="7" t="s">
        <v>165</v>
      </c>
      <c r="C445" s="7"/>
      <c r="D445" s="12" t="s">
        <v>66</v>
      </c>
      <c r="E445" s="7"/>
      <c r="F445" s="7" t="s">
        <v>103</v>
      </c>
      <c r="G445" s="7"/>
      <c r="H445" s="7" t="s">
        <v>112</v>
      </c>
      <c r="I445" s="7"/>
      <c r="J445" s="7" t="s">
        <v>115</v>
      </c>
      <c r="K445" s="9" t="s">
        <v>25</v>
      </c>
      <c r="L445" s="7"/>
      <c r="M445" s="7"/>
      <c r="N445" s="4" t="s">
        <v>513</v>
      </c>
      <c r="O445" s="4" t="s">
        <v>165</v>
      </c>
      <c r="P445" s="4" t="s">
        <v>510</v>
      </c>
      <c r="Q445" s="4" t="s">
        <v>66</v>
      </c>
      <c r="R445" s="4" t="s">
        <v>510</v>
      </c>
      <c r="S445" s="4" t="s">
        <v>103</v>
      </c>
      <c r="T445" s="4" t="s">
        <v>510</v>
      </c>
      <c r="U445" s="4" t="s">
        <v>112</v>
      </c>
      <c r="V445" s="4" t="s">
        <v>510</v>
      </c>
      <c r="W445" s="4" t="s">
        <v>115</v>
      </c>
      <c r="X445" s="4" t="s">
        <v>25</v>
      </c>
      <c r="Y445" s="4">
        <v>88</v>
      </c>
      <c r="Z445" s="4" t="s">
        <v>14</v>
      </c>
    </row>
    <row r="446" spans="1:26" x14ac:dyDescent="0.3">
      <c r="A446" s="6">
        <v>3301036</v>
      </c>
      <c r="B446" s="7" t="s">
        <v>165</v>
      </c>
      <c r="C446" s="7"/>
      <c r="D446" s="12" t="s">
        <v>66</v>
      </c>
      <c r="E446" s="7"/>
      <c r="F446" s="7" t="s">
        <v>116</v>
      </c>
      <c r="G446" s="7"/>
      <c r="H446" s="7" t="s">
        <v>117</v>
      </c>
      <c r="I446" s="7"/>
      <c r="J446" s="7" t="s">
        <v>118</v>
      </c>
      <c r="K446" s="9" t="s">
        <v>25</v>
      </c>
      <c r="L446" s="7"/>
      <c r="M446" s="7"/>
      <c r="N446" s="4" t="s">
        <v>513</v>
      </c>
      <c r="O446" s="4" t="s">
        <v>165</v>
      </c>
      <c r="P446" s="4" t="s">
        <v>510</v>
      </c>
      <c r="Q446" s="4" t="s">
        <v>66</v>
      </c>
      <c r="R446" s="4" t="s">
        <v>510</v>
      </c>
      <c r="S446" s="4" t="s">
        <v>116</v>
      </c>
      <c r="T446" s="4" t="s">
        <v>510</v>
      </c>
      <c r="U446" s="4" t="s">
        <v>117</v>
      </c>
      <c r="V446" s="4" t="s">
        <v>510</v>
      </c>
      <c r="W446" s="4" t="s">
        <v>118</v>
      </c>
      <c r="X446" s="4" t="s">
        <v>25</v>
      </c>
      <c r="Y446" s="4">
        <v>89</v>
      </c>
      <c r="Z446" s="4" t="s">
        <v>14</v>
      </c>
    </row>
    <row r="447" spans="1:26" x14ac:dyDescent="0.3">
      <c r="A447" s="6">
        <v>3301036</v>
      </c>
      <c r="B447" s="7" t="s">
        <v>165</v>
      </c>
      <c r="C447" s="7"/>
      <c r="D447" s="12" t="s">
        <v>66</v>
      </c>
      <c r="E447" s="7"/>
      <c r="F447" s="7" t="s">
        <v>116</v>
      </c>
      <c r="G447" s="7"/>
      <c r="H447" s="7" t="s">
        <v>117</v>
      </c>
      <c r="I447" s="7"/>
      <c r="J447" s="7" t="s">
        <v>119</v>
      </c>
      <c r="K447" s="9" t="s">
        <v>25</v>
      </c>
      <c r="L447" s="7"/>
      <c r="M447" s="7"/>
      <c r="N447" s="4" t="s">
        <v>513</v>
      </c>
      <c r="O447" s="4" t="s">
        <v>165</v>
      </c>
      <c r="P447" s="4" t="s">
        <v>510</v>
      </c>
      <c r="Q447" s="4" t="s">
        <v>66</v>
      </c>
      <c r="R447" s="4" t="s">
        <v>510</v>
      </c>
      <c r="S447" s="4" t="s">
        <v>116</v>
      </c>
      <c r="T447" s="4" t="s">
        <v>510</v>
      </c>
      <c r="U447" s="4" t="s">
        <v>117</v>
      </c>
      <c r="V447" s="4" t="s">
        <v>510</v>
      </c>
      <c r="W447" s="4" t="s">
        <v>119</v>
      </c>
      <c r="X447" s="4" t="s">
        <v>25</v>
      </c>
      <c r="Y447" s="4">
        <v>90</v>
      </c>
      <c r="Z447" s="4" t="s">
        <v>14</v>
      </c>
    </row>
    <row r="448" spans="1:26" x14ac:dyDescent="0.3">
      <c r="A448" s="6">
        <v>3301036</v>
      </c>
      <c r="B448" s="7" t="s">
        <v>165</v>
      </c>
      <c r="C448" s="7"/>
      <c r="D448" s="12" t="s">
        <v>66</v>
      </c>
      <c r="E448" s="7"/>
      <c r="F448" s="7" t="s">
        <v>116</v>
      </c>
      <c r="G448" s="7"/>
      <c r="H448" s="7" t="s">
        <v>117</v>
      </c>
      <c r="I448" s="7"/>
      <c r="J448" s="7" t="s">
        <v>120</v>
      </c>
      <c r="K448" s="9" t="s">
        <v>25</v>
      </c>
      <c r="L448" s="7"/>
      <c r="M448" s="7"/>
      <c r="N448" s="4" t="s">
        <v>513</v>
      </c>
      <c r="O448" s="4" t="s">
        <v>165</v>
      </c>
      <c r="P448" s="4" t="s">
        <v>510</v>
      </c>
      <c r="Q448" s="4" t="s">
        <v>66</v>
      </c>
      <c r="R448" s="4" t="s">
        <v>510</v>
      </c>
      <c r="S448" s="4" t="s">
        <v>116</v>
      </c>
      <c r="T448" s="4" t="s">
        <v>510</v>
      </c>
      <c r="U448" s="4" t="s">
        <v>117</v>
      </c>
      <c r="V448" s="4" t="s">
        <v>510</v>
      </c>
      <c r="W448" s="4" t="s">
        <v>120</v>
      </c>
      <c r="X448" s="4" t="s">
        <v>25</v>
      </c>
      <c r="Y448" s="4">
        <v>91</v>
      </c>
      <c r="Z448" s="4" t="s">
        <v>14</v>
      </c>
    </row>
    <row r="449" spans="1:26" x14ac:dyDescent="0.3">
      <c r="A449" s="6">
        <v>3301036</v>
      </c>
      <c r="B449" s="7" t="s">
        <v>165</v>
      </c>
      <c r="C449" s="7"/>
      <c r="D449" s="12" t="s">
        <v>66</v>
      </c>
      <c r="E449" s="7"/>
      <c r="F449" s="7" t="s">
        <v>116</v>
      </c>
      <c r="G449" s="7"/>
      <c r="H449" s="7" t="s">
        <v>117</v>
      </c>
      <c r="I449" s="7"/>
      <c r="J449" s="7" t="s">
        <v>121</v>
      </c>
      <c r="K449" s="9" t="s">
        <v>25</v>
      </c>
      <c r="L449" s="7"/>
      <c r="M449" s="7"/>
      <c r="N449" s="4" t="s">
        <v>513</v>
      </c>
      <c r="O449" s="4" t="s">
        <v>165</v>
      </c>
      <c r="P449" s="4" t="s">
        <v>510</v>
      </c>
      <c r="Q449" s="4" t="s">
        <v>66</v>
      </c>
      <c r="R449" s="4" t="s">
        <v>510</v>
      </c>
      <c r="S449" s="4" t="s">
        <v>116</v>
      </c>
      <c r="T449" s="4" t="s">
        <v>510</v>
      </c>
      <c r="U449" s="4" t="s">
        <v>117</v>
      </c>
      <c r="V449" s="4" t="s">
        <v>510</v>
      </c>
      <c r="W449" s="4" t="s">
        <v>121</v>
      </c>
      <c r="X449" s="4" t="s">
        <v>25</v>
      </c>
      <c r="Y449" s="4">
        <v>92</v>
      </c>
      <c r="Z449" s="4" t="s">
        <v>14</v>
      </c>
    </row>
    <row r="450" spans="1:26" x14ac:dyDescent="0.3">
      <c r="A450" s="6">
        <v>3301036</v>
      </c>
      <c r="B450" s="7" t="s">
        <v>165</v>
      </c>
      <c r="C450" s="7"/>
      <c r="D450" s="12" t="s">
        <v>66</v>
      </c>
      <c r="E450" s="7"/>
      <c r="F450" s="7" t="s">
        <v>116</v>
      </c>
      <c r="G450" s="7"/>
      <c r="H450" s="7" t="s">
        <v>117</v>
      </c>
      <c r="I450" s="7"/>
      <c r="J450" s="7" t="s">
        <v>122</v>
      </c>
      <c r="K450" s="9" t="s">
        <v>25</v>
      </c>
      <c r="L450" s="7"/>
      <c r="M450" s="7"/>
      <c r="N450" s="4" t="s">
        <v>513</v>
      </c>
      <c r="O450" s="4" t="s">
        <v>165</v>
      </c>
      <c r="P450" s="4" t="s">
        <v>510</v>
      </c>
      <c r="Q450" s="4" t="s">
        <v>66</v>
      </c>
      <c r="R450" s="4" t="s">
        <v>510</v>
      </c>
      <c r="S450" s="4" t="s">
        <v>116</v>
      </c>
      <c r="T450" s="4" t="s">
        <v>510</v>
      </c>
      <c r="U450" s="4" t="s">
        <v>117</v>
      </c>
      <c r="V450" s="4" t="s">
        <v>510</v>
      </c>
      <c r="W450" s="4" t="s">
        <v>122</v>
      </c>
      <c r="X450" s="4" t="s">
        <v>25</v>
      </c>
      <c r="Y450" s="4">
        <v>93</v>
      </c>
      <c r="Z450" s="4" t="s">
        <v>14</v>
      </c>
    </row>
    <row r="451" spans="1:26" x14ac:dyDescent="0.3">
      <c r="A451" s="6">
        <v>3301036</v>
      </c>
      <c r="B451" s="7" t="s">
        <v>165</v>
      </c>
      <c r="C451" s="7"/>
      <c r="D451" s="12" t="s">
        <v>66</v>
      </c>
      <c r="E451" s="7"/>
      <c r="F451" s="7" t="s">
        <v>116</v>
      </c>
      <c r="G451" s="7"/>
      <c r="H451" s="7" t="s">
        <v>123</v>
      </c>
      <c r="I451" s="7"/>
      <c r="J451" s="7" t="s">
        <v>124</v>
      </c>
      <c r="K451" s="9" t="s">
        <v>50</v>
      </c>
      <c r="L451" s="7"/>
      <c r="M451" s="7"/>
      <c r="N451" s="4" t="s">
        <v>513</v>
      </c>
      <c r="O451" s="4" t="s">
        <v>165</v>
      </c>
      <c r="P451" s="4" t="s">
        <v>510</v>
      </c>
      <c r="Q451" s="4" t="s">
        <v>66</v>
      </c>
      <c r="R451" s="4" t="s">
        <v>510</v>
      </c>
      <c r="S451" s="4" t="s">
        <v>116</v>
      </c>
      <c r="T451" s="4" t="s">
        <v>510</v>
      </c>
      <c r="U451" s="4" t="s">
        <v>123</v>
      </c>
      <c r="V451" s="4" t="s">
        <v>510</v>
      </c>
      <c r="W451" s="4" t="s">
        <v>124</v>
      </c>
      <c r="X451" s="4" t="s">
        <v>50</v>
      </c>
      <c r="Y451" s="4">
        <v>94</v>
      </c>
      <c r="Z451" s="4" t="s">
        <v>14</v>
      </c>
    </row>
    <row r="452" spans="1:26" x14ac:dyDescent="0.3">
      <c r="A452" s="6">
        <v>3301036</v>
      </c>
      <c r="B452" s="7" t="s">
        <v>165</v>
      </c>
      <c r="C452" s="7"/>
      <c r="D452" s="12" t="s">
        <v>66</v>
      </c>
      <c r="E452" s="7"/>
      <c r="F452" s="7" t="s">
        <v>116</v>
      </c>
      <c r="G452" s="7"/>
      <c r="H452" s="7" t="s">
        <v>123</v>
      </c>
      <c r="I452" s="7"/>
      <c r="J452" s="7" t="s">
        <v>125</v>
      </c>
      <c r="K452" s="9" t="s">
        <v>25</v>
      </c>
      <c r="L452" s="7"/>
      <c r="M452" s="7"/>
      <c r="N452" s="4" t="s">
        <v>513</v>
      </c>
      <c r="O452" s="4" t="s">
        <v>165</v>
      </c>
      <c r="P452" s="4" t="s">
        <v>510</v>
      </c>
      <c r="Q452" s="4" t="s">
        <v>66</v>
      </c>
      <c r="R452" s="4" t="s">
        <v>510</v>
      </c>
      <c r="S452" s="4" t="s">
        <v>116</v>
      </c>
      <c r="T452" s="4" t="s">
        <v>510</v>
      </c>
      <c r="U452" s="4" t="s">
        <v>123</v>
      </c>
      <c r="V452" s="4" t="s">
        <v>510</v>
      </c>
      <c r="W452" s="4" t="s">
        <v>125</v>
      </c>
      <c r="X452" s="4" t="s">
        <v>25</v>
      </c>
      <c r="Y452" s="4">
        <v>95</v>
      </c>
      <c r="Z452" s="4" t="s">
        <v>14</v>
      </c>
    </row>
    <row r="453" spans="1:26" x14ac:dyDescent="0.3">
      <c r="A453" s="6">
        <v>3301036</v>
      </c>
      <c r="B453" s="7" t="s">
        <v>165</v>
      </c>
      <c r="C453" s="7"/>
      <c r="D453" s="13" t="s">
        <v>126</v>
      </c>
      <c r="E453" s="7"/>
      <c r="F453" s="13" t="s">
        <v>127</v>
      </c>
      <c r="G453" s="7"/>
      <c r="H453" s="7" t="s">
        <v>18</v>
      </c>
      <c r="I453" s="7"/>
      <c r="J453" s="7" t="s">
        <v>128</v>
      </c>
      <c r="K453" s="9" t="s">
        <v>20</v>
      </c>
      <c r="L453" s="7"/>
      <c r="M453" s="7"/>
      <c r="N453" s="4" t="s">
        <v>513</v>
      </c>
      <c r="O453" s="4" t="s">
        <v>165</v>
      </c>
      <c r="P453" s="4" t="s">
        <v>510</v>
      </c>
      <c r="Q453" s="4" t="s">
        <v>126</v>
      </c>
      <c r="R453" s="4" t="s">
        <v>510</v>
      </c>
      <c r="S453" s="4" t="s">
        <v>127</v>
      </c>
      <c r="T453" s="4" t="s">
        <v>510</v>
      </c>
      <c r="U453" s="4" t="s">
        <v>510</v>
      </c>
      <c r="V453" s="4" t="s">
        <v>510</v>
      </c>
      <c r="W453" s="4" t="s">
        <v>128</v>
      </c>
      <c r="X453" s="4" t="s">
        <v>20</v>
      </c>
      <c r="Y453" s="4">
        <v>96</v>
      </c>
      <c r="Z453" s="4" t="s">
        <v>14</v>
      </c>
    </row>
    <row r="454" spans="1:26" x14ac:dyDescent="0.3">
      <c r="A454" s="6">
        <v>3301036</v>
      </c>
      <c r="B454" s="7" t="s">
        <v>165</v>
      </c>
      <c r="C454" s="7"/>
      <c r="D454" s="13" t="s">
        <v>126</v>
      </c>
      <c r="E454" s="7"/>
      <c r="F454" s="7" t="s">
        <v>127</v>
      </c>
      <c r="G454" s="7"/>
      <c r="H454" s="7"/>
      <c r="I454" s="7"/>
      <c r="J454" s="7" t="s">
        <v>129</v>
      </c>
      <c r="K454" s="9" t="s">
        <v>25</v>
      </c>
      <c r="L454" s="7"/>
      <c r="M454" s="7"/>
      <c r="N454" s="4" t="s">
        <v>513</v>
      </c>
      <c r="O454" s="4" t="s">
        <v>165</v>
      </c>
      <c r="P454" s="4" t="s">
        <v>510</v>
      </c>
      <c r="Q454" s="4" t="s">
        <v>126</v>
      </c>
      <c r="R454" s="4" t="s">
        <v>510</v>
      </c>
      <c r="S454" s="4" t="s">
        <v>127</v>
      </c>
      <c r="T454" s="4" t="s">
        <v>510</v>
      </c>
      <c r="U454" s="4" t="s">
        <v>510</v>
      </c>
      <c r="V454" s="4" t="s">
        <v>510</v>
      </c>
      <c r="W454" s="4" t="s">
        <v>129</v>
      </c>
      <c r="X454" s="4" t="s">
        <v>25</v>
      </c>
      <c r="Y454" s="4">
        <v>97</v>
      </c>
      <c r="Z454" s="4" t="s">
        <v>14</v>
      </c>
    </row>
    <row r="455" spans="1:26" x14ac:dyDescent="0.3">
      <c r="A455" s="6">
        <v>3301036</v>
      </c>
      <c r="B455" s="7" t="s">
        <v>165</v>
      </c>
      <c r="C455" s="7"/>
      <c r="D455" s="13" t="s">
        <v>126</v>
      </c>
      <c r="E455" s="7"/>
      <c r="F455" s="7" t="s">
        <v>127</v>
      </c>
      <c r="G455" s="7"/>
      <c r="H455" s="7"/>
      <c r="I455" s="7"/>
      <c r="J455" s="7" t="s">
        <v>130</v>
      </c>
      <c r="K455" s="9" t="s">
        <v>20</v>
      </c>
      <c r="L455" s="7"/>
      <c r="M455" s="7"/>
      <c r="N455" s="4" t="s">
        <v>513</v>
      </c>
      <c r="O455" s="4" t="s">
        <v>165</v>
      </c>
      <c r="P455" s="4" t="s">
        <v>510</v>
      </c>
      <c r="Q455" s="4" t="s">
        <v>126</v>
      </c>
      <c r="R455" s="4" t="s">
        <v>510</v>
      </c>
      <c r="S455" s="4" t="s">
        <v>127</v>
      </c>
      <c r="T455" s="4" t="s">
        <v>510</v>
      </c>
      <c r="U455" s="4" t="s">
        <v>510</v>
      </c>
      <c r="V455" s="4" t="s">
        <v>510</v>
      </c>
      <c r="W455" s="4" t="s">
        <v>130</v>
      </c>
      <c r="X455" s="4" t="s">
        <v>20</v>
      </c>
      <c r="Y455" s="4">
        <v>98</v>
      </c>
      <c r="Z455" s="4" t="s">
        <v>14</v>
      </c>
    </row>
    <row r="456" spans="1:26" x14ac:dyDescent="0.3">
      <c r="A456" s="6">
        <v>3301036</v>
      </c>
      <c r="B456" s="7" t="s">
        <v>165</v>
      </c>
      <c r="C456" s="7"/>
      <c r="D456" s="13" t="s">
        <v>126</v>
      </c>
      <c r="E456" s="7"/>
      <c r="F456" s="7" t="s">
        <v>131</v>
      </c>
      <c r="G456" s="7"/>
      <c r="H456" s="7" t="s">
        <v>18</v>
      </c>
      <c r="I456" s="7"/>
      <c r="J456" s="7" t="s">
        <v>132</v>
      </c>
      <c r="K456" s="9" t="s">
        <v>20</v>
      </c>
      <c r="L456" s="7"/>
      <c r="M456" s="7"/>
      <c r="N456" s="4" t="s">
        <v>513</v>
      </c>
      <c r="O456" s="4" t="s">
        <v>165</v>
      </c>
      <c r="P456" s="4" t="s">
        <v>510</v>
      </c>
      <c r="Q456" s="4" t="s">
        <v>126</v>
      </c>
      <c r="R456" s="4" t="s">
        <v>510</v>
      </c>
      <c r="S456" s="4" t="s">
        <v>131</v>
      </c>
      <c r="T456" s="4" t="s">
        <v>510</v>
      </c>
      <c r="U456" s="4" t="s">
        <v>510</v>
      </c>
      <c r="V456" s="4" t="s">
        <v>510</v>
      </c>
      <c r="W456" s="4" t="s">
        <v>132</v>
      </c>
      <c r="X456" s="4" t="s">
        <v>20</v>
      </c>
      <c r="Y456" s="4">
        <v>99</v>
      </c>
      <c r="Z456" s="4" t="s">
        <v>14</v>
      </c>
    </row>
    <row r="457" spans="1:26" x14ac:dyDescent="0.3">
      <c r="A457" s="6">
        <v>3301036</v>
      </c>
      <c r="B457" s="7" t="s">
        <v>165</v>
      </c>
      <c r="C457" s="7"/>
      <c r="D457" s="13" t="s">
        <v>126</v>
      </c>
      <c r="E457" s="7"/>
      <c r="F457" s="7" t="s">
        <v>131</v>
      </c>
      <c r="G457" s="7"/>
      <c r="H457" s="7" t="s">
        <v>18</v>
      </c>
      <c r="I457" s="7"/>
      <c r="J457" s="7" t="s">
        <v>133</v>
      </c>
      <c r="K457" s="9" t="s">
        <v>20</v>
      </c>
      <c r="L457" s="7"/>
      <c r="M457" s="7"/>
      <c r="N457" s="4" t="s">
        <v>513</v>
      </c>
      <c r="O457" s="4" t="s">
        <v>165</v>
      </c>
      <c r="P457" s="4" t="s">
        <v>510</v>
      </c>
      <c r="Q457" s="4" t="s">
        <v>126</v>
      </c>
      <c r="R457" s="4" t="s">
        <v>510</v>
      </c>
      <c r="S457" s="4" t="s">
        <v>131</v>
      </c>
      <c r="T457" s="4" t="s">
        <v>510</v>
      </c>
      <c r="U457" s="4" t="s">
        <v>510</v>
      </c>
      <c r="V457" s="4" t="s">
        <v>510</v>
      </c>
      <c r="W457" s="4" t="s">
        <v>133</v>
      </c>
      <c r="X457" s="4" t="s">
        <v>20</v>
      </c>
      <c r="Y457" s="4">
        <v>100</v>
      </c>
      <c r="Z457" s="4" t="s">
        <v>14</v>
      </c>
    </row>
    <row r="458" spans="1:26" x14ac:dyDescent="0.3">
      <c r="A458" s="6">
        <v>3301036</v>
      </c>
      <c r="B458" s="7" t="s">
        <v>165</v>
      </c>
      <c r="C458" s="7"/>
      <c r="D458" s="13" t="s">
        <v>126</v>
      </c>
      <c r="E458" s="7"/>
      <c r="F458" s="7" t="s">
        <v>134</v>
      </c>
      <c r="G458" s="7"/>
      <c r="H458" s="7" t="s">
        <v>18</v>
      </c>
      <c r="I458" s="7"/>
      <c r="J458" s="7" t="s">
        <v>135</v>
      </c>
      <c r="K458" s="9" t="s">
        <v>20</v>
      </c>
      <c r="L458" s="7"/>
      <c r="M458" s="7"/>
      <c r="N458" s="4" t="s">
        <v>513</v>
      </c>
      <c r="O458" s="4" t="s">
        <v>165</v>
      </c>
      <c r="P458" s="4" t="s">
        <v>510</v>
      </c>
      <c r="Q458" s="4" t="s">
        <v>126</v>
      </c>
      <c r="R458" s="4" t="s">
        <v>510</v>
      </c>
      <c r="S458" s="4" t="s">
        <v>134</v>
      </c>
      <c r="T458" s="4" t="s">
        <v>510</v>
      </c>
      <c r="U458" s="4" t="s">
        <v>510</v>
      </c>
      <c r="V458" s="4" t="s">
        <v>510</v>
      </c>
      <c r="W458" s="4" t="s">
        <v>135</v>
      </c>
      <c r="X458" s="4" t="s">
        <v>20</v>
      </c>
      <c r="Y458" s="4">
        <v>101</v>
      </c>
      <c r="Z458" s="4" t="s">
        <v>14</v>
      </c>
    </row>
    <row r="459" spans="1:26" x14ac:dyDescent="0.3">
      <c r="A459" s="6">
        <v>3301036</v>
      </c>
      <c r="B459" s="7" t="s">
        <v>165</v>
      </c>
      <c r="C459" s="7"/>
      <c r="D459" s="13" t="s">
        <v>126</v>
      </c>
      <c r="E459" s="7"/>
      <c r="F459" s="7" t="s">
        <v>134</v>
      </c>
      <c r="G459" s="7"/>
      <c r="H459" s="7" t="s">
        <v>18</v>
      </c>
      <c r="I459" s="7"/>
      <c r="J459" s="7" t="s">
        <v>136</v>
      </c>
      <c r="K459" s="9" t="s">
        <v>20</v>
      </c>
      <c r="L459" s="7"/>
      <c r="M459" s="7"/>
      <c r="N459" s="4" t="s">
        <v>513</v>
      </c>
      <c r="O459" s="4" t="s">
        <v>165</v>
      </c>
      <c r="P459" s="4" t="s">
        <v>510</v>
      </c>
      <c r="Q459" s="4" t="s">
        <v>126</v>
      </c>
      <c r="R459" s="4" t="s">
        <v>510</v>
      </c>
      <c r="S459" s="4" t="s">
        <v>134</v>
      </c>
      <c r="T459" s="4" t="s">
        <v>510</v>
      </c>
      <c r="U459" s="4" t="s">
        <v>510</v>
      </c>
      <c r="V459" s="4" t="s">
        <v>510</v>
      </c>
      <c r="W459" s="4" t="s">
        <v>136</v>
      </c>
      <c r="X459" s="4" t="s">
        <v>20</v>
      </c>
      <c r="Y459" s="4">
        <v>102</v>
      </c>
      <c r="Z459" s="4" t="s">
        <v>14</v>
      </c>
    </row>
    <row r="460" spans="1:26" x14ac:dyDescent="0.3">
      <c r="A460" s="6">
        <v>3301036</v>
      </c>
      <c r="B460" s="7" t="s">
        <v>165</v>
      </c>
      <c r="C460" s="7"/>
      <c r="D460" s="13" t="s">
        <v>126</v>
      </c>
      <c r="E460" s="7"/>
      <c r="F460" s="7" t="s">
        <v>134</v>
      </c>
      <c r="G460" s="7"/>
      <c r="H460" s="7" t="s">
        <v>18</v>
      </c>
      <c r="I460" s="7"/>
      <c r="J460" s="7" t="s">
        <v>137</v>
      </c>
      <c r="K460" s="9" t="s">
        <v>20</v>
      </c>
      <c r="L460" s="7"/>
      <c r="M460" s="7"/>
      <c r="N460" s="4" t="s">
        <v>513</v>
      </c>
      <c r="O460" s="4" t="s">
        <v>165</v>
      </c>
      <c r="P460" s="4" t="s">
        <v>510</v>
      </c>
      <c r="Q460" s="4" t="s">
        <v>126</v>
      </c>
      <c r="R460" s="4" t="s">
        <v>510</v>
      </c>
      <c r="S460" s="4" t="s">
        <v>134</v>
      </c>
      <c r="T460" s="4" t="s">
        <v>510</v>
      </c>
      <c r="U460" s="4" t="s">
        <v>510</v>
      </c>
      <c r="V460" s="4" t="s">
        <v>510</v>
      </c>
      <c r="W460" s="4" t="s">
        <v>137</v>
      </c>
      <c r="X460" s="4" t="s">
        <v>20</v>
      </c>
      <c r="Y460" s="4">
        <v>103</v>
      </c>
      <c r="Z460" s="4" t="s">
        <v>14</v>
      </c>
    </row>
    <row r="461" spans="1:26" x14ac:dyDescent="0.3">
      <c r="A461" s="6">
        <v>3301036</v>
      </c>
      <c r="B461" s="7" t="s">
        <v>165</v>
      </c>
      <c r="C461" s="7"/>
      <c r="D461" s="13" t="s">
        <v>126</v>
      </c>
      <c r="E461" s="7"/>
      <c r="F461" s="11" t="s">
        <v>138</v>
      </c>
      <c r="G461" s="11"/>
      <c r="H461" s="7"/>
      <c r="I461" s="7"/>
      <c r="J461" s="8" t="s">
        <v>139</v>
      </c>
      <c r="K461" s="9" t="s">
        <v>50</v>
      </c>
      <c r="L461" s="7"/>
      <c r="M461" s="7"/>
      <c r="N461" s="4" t="s">
        <v>513</v>
      </c>
      <c r="O461" s="4" t="s">
        <v>165</v>
      </c>
      <c r="P461" s="4" t="s">
        <v>510</v>
      </c>
      <c r="Q461" s="4" t="s">
        <v>126</v>
      </c>
      <c r="R461" s="4" t="s">
        <v>510</v>
      </c>
      <c r="S461" s="4" t="s">
        <v>138</v>
      </c>
      <c r="T461" s="4" t="s">
        <v>510</v>
      </c>
      <c r="U461" s="4" t="s">
        <v>510</v>
      </c>
      <c r="V461" s="4" t="s">
        <v>510</v>
      </c>
      <c r="W461" s="4" t="s">
        <v>139</v>
      </c>
      <c r="X461" s="4" t="s">
        <v>50</v>
      </c>
      <c r="Y461" s="4">
        <v>104</v>
      </c>
      <c r="Z461" s="4" t="s">
        <v>14</v>
      </c>
    </row>
    <row r="462" spans="1:26" x14ac:dyDescent="0.3">
      <c r="A462" s="6">
        <v>3301036</v>
      </c>
      <c r="B462" s="7" t="s">
        <v>165</v>
      </c>
      <c r="C462" s="7"/>
      <c r="D462" s="13" t="s">
        <v>126</v>
      </c>
      <c r="E462" s="7"/>
      <c r="F462" s="11" t="s">
        <v>138</v>
      </c>
      <c r="G462" s="11"/>
      <c r="H462" s="7"/>
      <c r="I462" s="7"/>
      <c r="J462" s="8" t="s">
        <v>140</v>
      </c>
      <c r="K462" s="9" t="s">
        <v>20</v>
      </c>
      <c r="L462" s="7"/>
      <c r="M462" s="7"/>
      <c r="N462" s="4" t="s">
        <v>513</v>
      </c>
      <c r="O462" s="4" t="s">
        <v>165</v>
      </c>
      <c r="P462" s="4" t="s">
        <v>510</v>
      </c>
      <c r="Q462" s="4" t="s">
        <v>126</v>
      </c>
      <c r="R462" s="4" t="s">
        <v>510</v>
      </c>
      <c r="S462" s="4" t="s">
        <v>138</v>
      </c>
      <c r="T462" s="4" t="s">
        <v>510</v>
      </c>
      <c r="U462" s="4" t="s">
        <v>510</v>
      </c>
      <c r="V462" s="4" t="s">
        <v>510</v>
      </c>
      <c r="W462" s="4" t="s">
        <v>140</v>
      </c>
      <c r="X462" s="4" t="s">
        <v>20</v>
      </c>
      <c r="Y462" s="4">
        <v>105</v>
      </c>
      <c r="Z462" s="4" t="s">
        <v>14</v>
      </c>
    </row>
    <row r="463" spans="1:26" x14ac:dyDescent="0.3">
      <c r="A463" s="6">
        <v>3301036</v>
      </c>
      <c r="B463" s="7" t="s">
        <v>165</v>
      </c>
      <c r="C463" s="7"/>
      <c r="D463" s="13" t="s">
        <v>126</v>
      </c>
      <c r="E463" s="7"/>
      <c r="F463" s="11" t="s">
        <v>141</v>
      </c>
      <c r="G463" s="11"/>
      <c r="H463" s="7"/>
      <c r="I463" s="7"/>
      <c r="J463" s="8" t="s">
        <v>142</v>
      </c>
      <c r="K463" s="9" t="s">
        <v>25</v>
      </c>
      <c r="L463" s="7"/>
      <c r="M463" s="7"/>
      <c r="N463" s="4" t="s">
        <v>513</v>
      </c>
      <c r="O463" s="4" t="s">
        <v>165</v>
      </c>
      <c r="P463" s="4" t="s">
        <v>510</v>
      </c>
      <c r="Q463" s="4" t="s">
        <v>126</v>
      </c>
      <c r="R463" s="4" t="s">
        <v>510</v>
      </c>
      <c r="S463" s="4" t="s">
        <v>141</v>
      </c>
      <c r="T463" s="4" t="s">
        <v>510</v>
      </c>
      <c r="U463" s="4" t="s">
        <v>510</v>
      </c>
      <c r="V463" s="4" t="s">
        <v>510</v>
      </c>
      <c r="W463" s="4" t="s">
        <v>142</v>
      </c>
      <c r="X463" s="4" t="s">
        <v>25</v>
      </c>
      <c r="Y463" s="4">
        <v>106</v>
      </c>
      <c r="Z463" s="4" t="s">
        <v>14</v>
      </c>
    </row>
    <row r="464" spans="1:26" x14ac:dyDescent="0.3">
      <c r="A464" s="6">
        <v>3301036</v>
      </c>
      <c r="B464" s="7" t="s">
        <v>165</v>
      </c>
      <c r="C464" s="7"/>
      <c r="D464" s="13" t="s">
        <v>126</v>
      </c>
      <c r="E464" s="7"/>
      <c r="F464" s="11" t="s">
        <v>141</v>
      </c>
      <c r="G464" s="11"/>
      <c r="H464" s="7"/>
      <c r="I464" s="7"/>
      <c r="J464" s="8" t="s">
        <v>143</v>
      </c>
      <c r="K464" s="9" t="s">
        <v>25</v>
      </c>
      <c r="L464" s="7"/>
      <c r="M464" s="7"/>
      <c r="N464" s="4" t="s">
        <v>513</v>
      </c>
      <c r="O464" s="4" t="s">
        <v>165</v>
      </c>
      <c r="P464" s="4" t="s">
        <v>510</v>
      </c>
      <c r="Q464" s="4" t="s">
        <v>126</v>
      </c>
      <c r="R464" s="4" t="s">
        <v>510</v>
      </c>
      <c r="S464" s="4" t="s">
        <v>141</v>
      </c>
      <c r="T464" s="4" t="s">
        <v>510</v>
      </c>
      <c r="U464" s="4" t="s">
        <v>510</v>
      </c>
      <c r="V464" s="4" t="s">
        <v>510</v>
      </c>
      <c r="W464" s="4" t="s">
        <v>143</v>
      </c>
      <c r="X464" s="4" t="s">
        <v>25</v>
      </c>
      <c r="Y464" s="4">
        <v>107</v>
      </c>
      <c r="Z464" s="4" t="s">
        <v>14</v>
      </c>
    </row>
    <row r="465" spans="1:26" x14ac:dyDescent="0.3">
      <c r="A465" s="6">
        <v>3301036</v>
      </c>
      <c r="B465" s="7" t="s">
        <v>165</v>
      </c>
      <c r="C465" s="7"/>
      <c r="D465" s="13" t="s">
        <v>126</v>
      </c>
      <c r="E465" s="7"/>
      <c r="F465" s="11" t="s">
        <v>141</v>
      </c>
      <c r="G465" s="11"/>
      <c r="H465" s="7"/>
      <c r="I465" s="7"/>
      <c r="J465" s="8" t="s">
        <v>144</v>
      </c>
      <c r="K465" s="9" t="s">
        <v>25</v>
      </c>
      <c r="L465" s="7"/>
      <c r="M465" s="7"/>
      <c r="N465" s="4" t="s">
        <v>513</v>
      </c>
      <c r="O465" s="4" t="s">
        <v>165</v>
      </c>
      <c r="P465" s="4" t="s">
        <v>510</v>
      </c>
      <c r="Q465" s="4" t="s">
        <v>126</v>
      </c>
      <c r="R465" s="4" t="s">
        <v>510</v>
      </c>
      <c r="S465" s="4" t="s">
        <v>141</v>
      </c>
      <c r="T465" s="4" t="s">
        <v>510</v>
      </c>
      <c r="U465" s="4" t="s">
        <v>510</v>
      </c>
      <c r="V465" s="4" t="s">
        <v>510</v>
      </c>
      <c r="W465" s="4" t="s">
        <v>144</v>
      </c>
      <c r="X465" s="4" t="s">
        <v>25</v>
      </c>
      <c r="Y465" s="4">
        <v>108</v>
      </c>
      <c r="Z465" s="4" t="s">
        <v>14</v>
      </c>
    </row>
    <row r="466" spans="1:26" x14ac:dyDescent="0.3">
      <c r="A466" s="6">
        <v>3301036</v>
      </c>
      <c r="B466" s="7" t="s">
        <v>165</v>
      </c>
      <c r="C466" s="7"/>
      <c r="D466" s="13" t="s">
        <v>126</v>
      </c>
      <c r="E466" s="7"/>
      <c r="F466" s="11" t="s">
        <v>145</v>
      </c>
      <c r="G466" s="11"/>
      <c r="H466" s="7"/>
      <c r="I466" s="7"/>
      <c r="J466" s="8" t="s">
        <v>142</v>
      </c>
      <c r="K466" s="9" t="s">
        <v>25</v>
      </c>
      <c r="L466" s="7"/>
      <c r="M466" s="7"/>
      <c r="N466" s="4" t="s">
        <v>513</v>
      </c>
      <c r="O466" s="4" t="s">
        <v>165</v>
      </c>
      <c r="P466" s="4" t="s">
        <v>510</v>
      </c>
      <c r="Q466" s="4" t="s">
        <v>126</v>
      </c>
      <c r="R466" s="4" t="s">
        <v>510</v>
      </c>
      <c r="S466" s="4" t="s">
        <v>145</v>
      </c>
      <c r="T466" s="4" t="s">
        <v>510</v>
      </c>
      <c r="U466" s="4" t="s">
        <v>510</v>
      </c>
      <c r="V466" s="4" t="s">
        <v>510</v>
      </c>
      <c r="W466" s="4" t="s">
        <v>142</v>
      </c>
      <c r="X466" s="4" t="s">
        <v>25</v>
      </c>
      <c r="Y466" s="4">
        <v>109</v>
      </c>
      <c r="Z466" s="4" t="s">
        <v>14</v>
      </c>
    </row>
    <row r="467" spans="1:26" x14ac:dyDescent="0.3">
      <c r="A467" s="6">
        <v>3301036</v>
      </c>
      <c r="B467" s="7" t="s">
        <v>165</v>
      </c>
      <c r="C467" s="7"/>
      <c r="D467" s="13" t="s">
        <v>126</v>
      </c>
      <c r="E467" s="7"/>
      <c r="F467" s="11" t="s">
        <v>145</v>
      </c>
      <c r="G467" s="11"/>
      <c r="H467" s="7"/>
      <c r="I467" s="7"/>
      <c r="J467" s="8" t="s">
        <v>143</v>
      </c>
      <c r="K467" s="9" t="s">
        <v>25</v>
      </c>
      <c r="L467" s="7"/>
      <c r="M467" s="7"/>
      <c r="N467" s="4" t="s">
        <v>513</v>
      </c>
      <c r="O467" s="4" t="s">
        <v>165</v>
      </c>
      <c r="P467" s="4" t="s">
        <v>510</v>
      </c>
      <c r="Q467" s="4" t="s">
        <v>126</v>
      </c>
      <c r="R467" s="4" t="s">
        <v>510</v>
      </c>
      <c r="S467" s="4" t="s">
        <v>145</v>
      </c>
      <c r="T467" s="4" t="s">
        <v>510</v>
      </c>
      <c r="U467" s="4" t="s">
        <v>510</v>
      </c>
      <c r="V467" s="4" t="s">
        <v>510</v>
      </c>
      <c r="W467" s="4" t="s">
        <v>143</v>
      </c>
      <c r="X467" s="4" t="s">
        <v>25</v>
      </c>
      <c r="Y467" s="4">
        <v>110</v>
      </c>
      <c r="Z467" s="4" t="s">
        <v>14</v>
      </c>
    </row>
    <row r="468" spans="1:26" x14ac:dyDescent="0.3">
      <c r="A468" s="6">
        <v>3301036</v>
      </c>
      <c r="B468" s="7" t="s">
        <v>165</v>
      </c>
      <c r="C468" s="7"/>
      <c r="D468" s="13" t="s">
        <v>126</v>
      </c>
      <c r="E468" s="7"/>
      <c r="F468" s="11" t="s">
        <v>145</v>
      </c>
      <c r="G468" s="11"/>
      <c r="H468" s="7"/>
      <c r="I468" s="7"/>
      <c r="J468" s="8" t="s">
        <v>146</v>
      </c>
      <c r="K468" s="9" t="s">
        <v>25</v>
      </c>
      <c r="L468" s="7"/>
      <c r="M468" s="7"/>
      <c r="N468" s="4" t="s">
        <v>513</v>
      </c>
      <c r="O468" s="4" t="s">
        <v>165</v>
      </c>
      <c r="P468" s="4" t="s">
        <v>510</v>
      </c>
      <c r="Q468" s="4" t="s">
        <v>126</v>
      </c>
      <c r="R468" s="4" t="s">
        <v>510</v>
      </c>
      <c r="S468" s="4" t="s">
        <v>145</v>
      </c>
      <c r="T468" s="4" t="s">
        <v>510</v>
      </c>
      <c r="U468" s="4" t="s">
        <v>510</v>
      </c>
      <c r="V468" s="4" t="s">
        <v>510</v>
      </c>
      <c r="W468" s="4" t="s">
        <v>146</v>
      </c>
      <c r="X468" s="4" t="s">
        <v>25</v>
      </c>
      <c r="Y468" s="4">
        <v>111</v>
      </c>
      <c r="Z468" s="4" t="s">
        <v>14</v>
      </c>
    </row>
    <row r="469" spans="1:26" x14ac:dyDescent="0.3">
      <c r="A469" s="6">
        <v>3301036</v>
      </c>
      <c r="B469" s="7" t="s">
        <v>165</v>
      </c>
      <c r="C469" s="7"/>
      <c r="D469" s="13" t="s">
        <v>126</v>
      </c>
      <c r="E469" s="7"/>
      <c r="F469" s="11" t="s">
        <v>145</v>
      </c>
      <c r="G469" s="11"/>
      <c r="H469" s="7"/>
      <c r="I469" s="7"/>
      <c r="J469" s="8" t="s">
        <v>144</v>
      </c>
      <c r="K469" s="9" t="s">
        <v>25</v>
      </c>
      <c r="L469" s="7"/>
      <c r="M469" s="7"/>
      <c r="N469" s="4" t="s">
        <v>513</v>
      </c>
      <c r="O469" s="4" t="s">
        <v>165</v>
      </c>
      <c r="P469" s="4" t="s">
        <v>510</v>
      </c>
      <c r="Q469" s="4" t="s">
        <v>126</v>
      </c>
      <c r="R469" s="4" t="s">
        <v>510</v>
      </c>
      <c r="S469" s="4" t="s">
        <v>145</v>
      </c>
      <c r="T469" s="4" t="s">
        <v>510</v>
      </c>
      <c r="U469" s="4" t="s">
        <v>510</v>
      </c>
      <c r="V469" s="4" t="s">
        <v>510</v>
      </c>
      <c r="W469" s="4" t="s">
        <v>144</v>
      </c>
      <c r="X469" s="4" t="s">
        <v>25</v>
      </c>
      <c r="Y469" s="4">
        <v>112</v>
      </c>
      <c r="Z469" s="4" t="s">
        <v>14</v>
      </c>
    </row>
    <row r="470" spans="1:26" x14ac:dyDescent="0.3">
      <c r="A470" s="6">
        <v>3301036</v>
      </c>
      <c r="B470" s="7" t="s">
        <v>165</v>
      </c>
      <c r="C470" s="7"/>
      <c r="D470" s="13" t="s">
        <v>126</v>
      </c>
      <c r="E470" s="7"/>
      <c r="F470" s="7" t="s">
        <v>147</v>
      </c>
      <c r="G470" s="7"/>
      <c r="H470" s="7" t="s">
        <v>18</v>
      </c>
      <c r="I470" s="7"/>
      <c r="J470" s="7" t="s">
        <v>148</v>
      </c>
      <c r="K470" s="9" t="s">
        <v>20</v>
      </c>
      <c r="L470" s="7"/>
      <c r="M470" s="7"/>
      <c r="N470" s="4" t="s">
        <v>513</v>
      </c>
      <c r="O470" s="4" t="s">
        <v>165</v>
      </c>
      <c r="P470" s="4" t="s">
        <v>510</v>
      </c>
      <c r="Q470" s="4" t="s">
        <v>126</v>
      </c>
      <c r="R470" s="4" t="s">
        <v>510</v>
      </c>
      <c r="S470" s="4" t="s">
        <v>147</v>
      </c>
      <c r="T470" s="4" t="s">
        <v>510</v>
      </c>
      <c r="U470" s="4" t="s">
        <v>510</v>
      </c>
      <c r="V470" s="4" t="s">
        <v>510</v>
      </c>
      <c r="W470" s="4" t="s">
        <v>148</v>
      </c>
      <c r="X470" s="4" t="s">
        <v>20</v>
      </c>
      <c r="Y470" s="4">
        <v>113</v>
      </c>
      <c r="Z470" s="4" t="s">
        <v>14</v>
      </c>
    </row>
    <row r="471" spans="1:26" x14ac:dyDescent="0.3">
      <c r="A471" s="6">
        <v>3301036</v>
      </c>
      <c r="B471" s="7" t="s">
        <v>165</v>
      </c>
      <c r="C471" s="7"/>
      <c r="D471" s="13" t="s">
        <v>126</v>
      </c>
      <c r="E471" s="7"/>
      <c r="F471" s="7" t="s">
        <v>147</v>
      </c>
      <c r="G471" s="7"/>
      <c r="H471" s="7" t="s">
        <v>18</v>
      </c>
      <c r="I471" s="7"/>
      <c r="J471" s="7" t="s">
        <v>149</v>
      </c>
      <c r="K471" s="9" t="s">
        <v>20</v>
      </c>
      <c r="L471" s="7"/>
      <c r="M471" s="7"/>
      <c r="N471" s="4" t="s">
        <v>513</v>
      </c>
      <c r="O471" s="4" t="s">
        <v>165</v>
      </c>
      <c r="P471" s="4" t="s">
        <v>510</v>
      </c>
      <c r="Q471" s="4" t="s">
        <v>126</v>
      </c>
      <c r="R471" s="4" t="s">
        <v>510</v>
      </c>
      <c r="S471" s="4" t="s">
        <v>147</v>
      </c>
      <c r="T471" s="4" t="s">
        <v>510</v>
      </c>
      <c r="U471" s="4" t="s">
        <v>510</v>
      </c>
      <c r="V471" s="4" t="s">
        <v>510</v>
      </c>
      <c r="W471" s="4" t="s">
        <v>149</v>
      </c>
      <c r="X471" s="4" t="s">
        <v>20</v>
      </c>
      <c r="Y471" s="4">
        <v>114</v>
      </c>
      <c r="Z471" s="4" t="s">
        <v>14</v>
      </c>
    </row>
    <row r="472" spans="1:26" x14ac:dyDescent="0.3">
      <c r="A472" s="6">
        <v>3301036</v>
      </c>
      <c r="B472" s="7" t="s">
        <v>165</v>
      </c>
      <c r="C472" s="7"/>
      <c r="D472" s="13" t="s">
        <v>126</v>
      </c>
      <c r="E472" s="7"/>
      <c r="F472" s="7" t="s">
        <v>150</v>
      </c>
      <c r="G472" s="7"/>
      <c r="H472" s="7"/>
      <c r="I472" s="7"/>
      <c r="J472" s="7" t="s">
        <v>151</v>
      </c>
      <c r="K472" s="9" t="s">
        <v>25</v>
      </c>
      <c r="L472" s="7"/>
      <c r="M472" s="7"/>
      <c r="N472" s="4" t="s">
        <v>513</v>
      </c>
      <c r="O472" s="4" t="s">
        <v>165</v>
      </c>
      <c r="P472" s="4" t="s">
        <v>510</v>
      </c>
      <c r="Q472" s="4" t="s">
        <v>126</v>
      </c>
      <c r="R472" s="4" t="s">
        <v>510</v>
      </c>
      <c r="S472" s="4" t="s">
        <v>150</v>
      </c>
      <c r="T472" s="4" t="s">
        <v>510</v>
      </c>
      <c r="U472" s="4" t="s">
        <v>510</v>
      </c>
      <c r="V472" s="4" t="s">
        <v>510</v>
      </c>
      <c r="W472" s="4" t="s">
        <v>151</v>
      </c>
      <c r="X472" s="4" t="s">
        <v>25</v>
      </c>
      <c r="Y472" s="4">
        <v>115</v>
      </c>
      <c r="Z472" s="4" t="s">
        <v>14</v>
      </c>
    </row>
    <row r="473" spans="1:26" x14ac:dyDescent="0.3">
      <c r="A473" s="6">
        <v>3301036</v>
      </c>
      <c r="B473" s="7" t="s">
        <v>165</v>
      </c>
      <c r="C473" s="7"/>
      <c r="D473" s="13" t="s">
        <v>126</v>
      </c>
      <c r="E473" s="7"/>
      <c r="F473" s="7" t="s">
        <v>150</v>
      </c>
      <c r="G473" s="7"/>
      <c r="H473" s="7"/>
      <c r="I473" s="7"/>
      <c r="J473" s="7" t="s">
        <v>152</v>
      </c>
      <c r="K473" s="9" t="s">
        <v>25</v>
      </c>
      <c r="L473" s="7"/>
      <c r="M473" s="7"/>
      <c r="N473" s="4" t="s">
        <v>513</v>
      </c>
      <c r="O473" s="4" t="s">
        <v>165</v>
      </c>
      <c r="P473" s="4" t="s">
        <v>510</v>
      </c>
      <c r="Q473" s="4" t="s">
        <v>126</v>
      </c>
      <c r="R473" s="4" t="s">
        <v>510</v>
      </c>
      <c r="S473" s="4" t="s">
        <v>150</v>
      </c>
      <c r="T473" s="4" t="s">
        <v>510</v>
      </c>
      <c r="U473" s="4" t="s">
        <v>510</v>
      </c>
      <c r="V473" s="4" t="s">
        <v>510</v>
      </c>
      <c r="W473" s="4" t="s">
        <v>152</v>
      </c>
      <c r="X473" s="4" t="s">
        <v>25</v>
      </c>
      <c r="Y473" s="4">
        <v>116</v>
      </c>
      <c r="Z473" s="4" t="s">
        <v>14</v>
      </c>
    </row>
    <row r="474" spans="1:26" x14ac:dyDescent="0.3">
      <c r="A474" s="31">
        <v>3301041</v>
      </c>
      <c r="B474" s="28" t="s">
        <v>166</v>
      </c>
      <c r="C474" s="21"/>
      <c r="D474" s="21" t="s">
        <v>16</v>
      </c>
      <c r="E474" s="21"/>
      <c r="F474" s="21" t="s">
        <v>17</v>
      </c>
      <c r="G474" s="21"/>
      <c r="H474" s="21" t="s">
        <v>18</v>
      </c>
      <c r="I474" s="21"/>
      <c r="J474" s="21" t="s">
        <v>19</v>
      </c>
      <c r="K474" s="29" t="s">
        <v>20</v>
      </c>
      <c r="L474" s="56">
        <v>5</v>
      </c>
      <c r="M474" s="30" t="s">
        <v>14</v>
      </c>
      <c r="N474" s="4" t="s">
        <v>514</v>
      </c>
      <c r="O474" s="4" t="s">
        <v>166</v>
      </c>
      <c r="P474" s="4" t="s">
        <v>510</v>
      </c>
      <c r="Q474" s="4" t="s">
        <v>16</v>
      </c>
      <c r="R474" s="4" t="s">
        <v>510</v>
      </c>
      <c r="S474" s="4" t="s">
        <v>17</v>
      </c>
      <c r="T474" s="4" t="s">
        <v>510</v>
      </c>
      <c r="U474" s="4" t="s">
        <v>510</v>
      </c>
      <c r="V474" s="4" t="s">
        <v>510</v>
      </c>
      <c r="W474" s="4" t="s">
        <v>19</v>
      </c>
      <c r="X474" s="4" t="s">
        <v>20</v>
      </c>
      <c r="Y474" s="4">
        <v>1</v>
      </c>
      <c r="Z474" s="4" t="s">
        <v>14</v>
      </c>
    </row>
    <row r="475" spans="1:26" x14ac:dyDescent="0.3">
      <c r="A475" s="6">
        <v>3301041</v>
      </c>
      <c r="B475" s="7" t="s">
        <v>166</v>
      </c>
      <c r="C475" s="7"/>
      <c r="D475" s="7" t="s">
        <v>16</v>
      </c>
      <c r="E475" s="7"/>
      <c r="F475" s="7" t="s">
        <v>17</v>
      </c>
      <c r="G475" s="7"/>
      <c r="H475" s="7" t="s">
        <v>18</v>
      </c>
      <c r="I475" s="7"/>
      <c r="J475" s="7" t="s">
        <v>21</v>
      </c>
      <c r="K475" s="9" t="s">
        <v>20</v>
      </c>
      <c r="L475" s="7"/>
      <c r="M475" s="7"/>
      <c r="N475" s="4" t="s">
        <v>514</v>
      </c>
      <c r="O475" s="4" t="s">
        <v>166</v>
      </c>
      <c r="P475" s="4" t="s">
        <v>510</v>
      </c>
      <c r="Q475" s="4" t="s">
        <v>16</v>
      </c>
      <c r="R475" s="4" t="s">
        <v>510</v>
      </c>
      <c r="S475" s="4" t="s">
        <v>17</v>
      </c>
      <c r="T475" s="4" t="s">
        <v>510</v>
      </c>
      <c r="U475" s="4" t="s">
        <v>510</v>
      </c>
      <c r="V475" s="4" t="s">
        <v>510</v>
      </c>
      <c r="W475" s="4" t="s">
        <v>21</v>
      </c>
      <c r="X475" s="4" t="s">
        <v>20</v>
      </c>
      <c r="Y475" s="4">
        <v>2</v>
      </c>
      <c r="Z475" s="4" t="s">
        <v>14</v>
      </c>
    </row>
    <row r="476" spans="1:26" x14ac:dyDescent="0.3">
      <c r="A476" s="6">
        <v>3301041</v>
      </c>
      <c r="B476" s="7" t="s">
        <v>166</v>
      </c>
      <c r="C476" s="7"/>
      <c r="D476" s="7" t="s">
        <v>16</v>
      </c>
      <c r="E476" s="7"/>
      <c r="F476" s="7" t="s">
        <v>17</v>
      </c>
      <c r="G476" s="7"/>
      <c r="H476" s="7"/>
      <c r="I476" s="7"/>
      <c r="J476" s="7" t="s">
        <v>22</v>
      </c>
      <c r="K476" s="9" t="s">
        <v>23</v>
      </c>
      <c r="L476" s="7"/>
      <c r="M476" s="7"/>
      <c r="N476" s="4" t="s">
        <v>514</v>
      </c>
      <c r="O476" s="4" t="s">
        <v>166</v>
      </c>
      <c r="P476" s="4" t="s">
        <v>510</v>
      </c>
      <c r="Q476" s="4" t="s">
        <v>16</v>
      </c>
      <c r="R476" s="4" t="s">
        <v>510</v>
      </c>
      <c r="S476" s="4" t="s">
        <v>17</v>
      </c>
      <c r="T476" s="4" t="s">
        <v>510</v>
      </c>
      <c r="U476" s="4" t="s">
        <v>510</v>
      </c>
      <c r="V476" s="4" t="s">
        <v>510</v>
      </c>
      <c r="W476" s="4" t="s">
        <v>22</v>
      </c>
      <c r="X476" s="4" t="s">
        <v>371</v>
      </c>
      <c r="Y476" s="4">
        <v>3</v>
      </c>
      <c r="Z476" s="4" t="s">
        <v>14</v>
      </c>
    </row>
    <row r="477" spans="1:26" x14ac:dyDescent="0.3">
      <c r="A477" s="6">
        <v>3301041</v>
      </c>
      <c r="B477" s="7" t="s">
        <v>166</v>
      </c>
      <c r="C477" s="7"/>
      <c r="D477" s="7" t="s">
        <v>16</v>
      </c>
      <c r="E477" s="7"/>
      <c r="F477" s="7" t="s">
        <v>17</v>
      </c>
      <c r="G477" s="7"/>
      <c r="H477" s="7"/>
      <c r="I477" s="7"/>
      <c r="J477" s="7" t="s">
        <v>24</v>
      </c>
      <c r="K477" s="9" t="s">
        <v>25</v>
      </c>
      <c r="L477" s="7"/>
      <c r="M477" s="7"/>
      <c r="N477" s="4" t="s">
        <v>514</v>
      </c>
      <c r="O477" s="4" t="s">
        <v>166</v>
      </c>
      <c r="P477" s="4" t="s">
        <v>510</v>
      </c>
      <c r="Q477" s="4" t="s">
        <v>16</v>
      </c>
      <c r="R477" s="4" t="s">
        <v>510</v>
      </c>
      <c r="S477" s="4" t="s">
        <v>17</v>
      </c>
      <c r="T477" s="4" t="s">
        <v>510</v>
      </c>
      <c r="U477" s="4" t="s">
        <v>510</v>
      </c>
      <c r="V477" s="4" t="s">
        <v>510</v>
      </c>
      <c r="W477" s="4" t="s">
        <v>24</v>
      </c>
      <c r="X477" s="4" t="s">
        <v>25</v>
      </c>
      <c r="Y477" s="4">
        <v>4</v>
      </c>
      <c r="Z477" s="4" t="s">
        <v>14</v>
      </c>
    </row>
    <row r="478" spans="1:26" x14ac:dyDescent="0.3">
      <c r="A478" s="6">
        <v>3301041</v>
      </c>
      <c r="B478" s="7" t="s">
        <v>166</v>
      </c>
      <c r="C478" s="7"/>
      <c r="D478" s="7" t="s">
        <v>16</v>
      </c>
      <c r="E478" s="7"/>
      <c r="F478" s="7" t="s">
        <v>17</v>
      </c>
      <c r="G478" s="7"/>
      <c r="H478" s="7" t="s">
        <v>18</v>
      </c>
      <c r="I478" s="7"/>
      <c r="J478" s="7" t="s">
        <v>26</v>
      </c>
      <c r="K478" s="9" t="s">
        <v>20</v>
      </c>
      <c r="L478" s="7"/>
      <c r="M478" s="7"/>
      <c r="N478" s="4" t="s">
        <v>514</v>
      </c>
      <c r="O478" s="4" t="s">
        <v>166</v>
      </c>
      <c r="P478" s="4" t="s">
        <v>510</v>
      </c>
      <c r="Q478" s="4" t="s">
        <v>16</v>
      </c>
      <c r="R478" s="4" t="s">
        <v>510</v>
      </c>
      <c r="S478" s="4" t="s">
        <v>17</v>
      </c>
      <c r="T478" s="4" t="s">
        <v>510</v>
      </c>
      <c r="U478" s="4" t="s">
        <v>510</v>
      </c>
      <c r="V478" s="4" t="s">
        <v>510</v>
      </c>
      <c r="W478" s="4" t="s">
        <v>26</v>
      </c>
      <c r="X478" s="4" t="s">
        <v>20</v>
      </c>
      <c r="Y478" s="4">
        <v>5</v>
      </c>
      <c r="Z478" s="4" t="s">
        <v>14</v>
      </c>
    </row>
    <row r="479" spans="1:26" x14ac:dyDescent="0.3">
      <c r="A479" s="6">
        <v>3301041</v>
      </c>
      <c r="B479" s="7" t="s">
        <v>166</v>
      </c>
      <c r="C479" s="7"/>
      <c r="D479" s="7" t="s">
        <v>16</v>
      </c>
      <c r="E479" s="7"/>
      <c r="F479" s="7" t="s">
        <v>27</v>
      </c>
      <c r="G479" s="7"/>
      <c r="H479" s="7" t="s">
        <v>28</v>
      </c>
      <c r="I479" s="7"/>
      <c r="J479" s="7" t="s">
        <v>29</v>
      </c>
      <c r="K479" s="9" t="s">
        <v>23</v>
      </c>
      <c r="L479" s="7"/>
      <c r="M479" s="7"/>
      <c r="N479" s="4" t="s">
        <v>514</v>
      </c>
      <c r="O479" s="4" t="s">
        <v>166</v>
      </c>
      <c r="P479" s="4" t="s">
        <v>510</v>
      </c>
      <c r="Q479" s="4" t="s">
        <v>16</v>
      </c>
      <c r="R479" s="4" t="s">
        <v>510</v>
      </c>
      <c r="S479" s="4" t="s">
        <v>27</v>
      </c>
      <c r="T479" s="4" t="s">
        <v>510</v>
      </c>
      <c r="U479" s="4" t="s">
        <v>28</v>
      </c>
      <c r="V479" s="4" t="s">
        <v>510</v>
      </c>
      <c r="W479" s="4" t="s">
        <v>29</v>
      </c>
      <c r="X479" s="4" t="s">
        <v>371</v>
      </c>
      <c r="Y479" s="4">
        <v>6</v>
      </c>
      <c r="Z479" s="4" t="s">
        <v>14</v>
      </c>
    </row>
    <row r="480" spans="1:26" x14ac:dyDescent="0.3">
      <c r="A480" s="6">
        <v>3301041</v>
      </c>
      <c r="B480" s="7" t="s">
        <v>166</v>
      </c>
      <c r="C480" s="7"/>
      <c r="D480" s="7" t="s">
        <v>16</v>
      </c>
      <c r="E480" s="7"/>
      <c r="F480" s="7" t="s">
        <v>30</v>
      </c>
      <c r="G480" s="7"/>
      <c r="H480" s="7" t="s">
        <v>28</v>
      </c>
      <c r="I480" s="7"/>
      <c r="J480" s="7" t="s">
        <v>31</v>
      </c>
      <c r="K480" s="9" t="s">
        <v>23</v>
      </c>
      <c r="L480" s="7"/>
      <c r="M480" s="7"/>
      <c r="N480" s="4" t="s">
        <v>514</v>
      </c>
      <c r="O480" s="4" t="s">
        <v>166</v>
      </c>
      <c r="P480" s="4" t="s">
        <v>510</v>
      </c>
      <c r="Q480" s="4" t="s">
        <v>16</v>
      </c>
      <c r="R480" s="4" t="s">
        <v>510</v>
      </c>
      <c r="S480" s="4" t="s">
        <v>27</v>
      </c>
      <c r="T480" s="4" t="s">
        <v>510</v>
      </c>
      <c r="U480" s="4" t="s">
        <v>28</v>
      </c>
      <c r="V480" s="4" t="s">
        <v>510</v>
      </c>
      <c r="W480" s="4" t="s">
        <v>31</v>
      </c>
      <c r="X480" s="4" t="s">
        <v>371</v>
      </c>
      <c r="Y480" s="4">
        <v>7</v>
      </c>
      <c r="Z480" s="4" t="s">
        <v>14</v>
      </c>
    </row>
    <row r="481" spans="1:26" x14ac:dyDescent="0.3">
      <c r="A481" s="6">
        <v>3301041</v>
      </c>
      <c r="B481" s="7" t="s">
        <v>166</v>
      </c>
      <c r="C481" s="7"/>
      <c r="D481" s="7" t="s">
        <v>16</v>
      </c>
      <c r="E481" s="7"/>
      <c r="F481" s="7" t="s">
        <v>30</v>
      </c>
      <c r="G481" s="7"/>
      <c r="H481" s="7" t="s">
        <v>28</v>
      </c>
      <c r="I481" s="7"/>
      <c r="J481" s="7" t="s">
        <v>32</v>
      </c>
      <c r="K481" s="9" t="s">
        <v>20</v>
      </c>
      <c r="L481" s="7"/>
      <c r="M481" s="7"/>
      <c r="N481" s="4" t="s">
        <v>514</v>
      </c>
      <c r="O481" s="4" t="s">
        <v>166</v>
      </c>
      <c r="P481" s="4" t="s">
        <v>510</v>
      </c>
      <c r="Q481" s="4" t="s">
        <v>16</v>
      </c>
      <c r="R481" s="4" t="s">
        <v>510</v>
      </c>
      <c r="S481" s="4" t="s">
        <v>27</v>
      </c>
      <c r="T481" s="4" t="s">
        <v>510</v>
      </c>
      <c r="U481" s="4" t="s">
        <v>28</v>
      </c>
      <c r="V481" s="4" t="s">
        <v>510</v>
      </c>
      <c r="W481" s="4" t="s">
        <v>32</v>
      </c>
      <c r="X481" s="4" t="s">
        <v>20</v>
      </c>
      <c r="Y481" s="4">
        <v>8</v>
      </c>
      <c r="Z481" s="4" t="s">
        <v>14</v>
      </c>
    </row>
    <row r="482" spans="1:26" x14ac:dyDescent="0.3">
      <c r="A482" s="6">
        <v>3301041</v>
      </c>
      <c r="B482" s="7" t="s">
        <v>166</v>
      </c>
      <c r="C482" s="7"/>
      <c r="D482" s="7" t="s">
        <v>16</v>
      </c>
      <c r="E482" s="7"/>
      <c r="F482" s="7" t="s">
        <v>30</v>
      </c>
      <c r="G482" s="7"/>
      <c r="H482" s="7" t="s">
        <v>28</v>
      </c>
      <c r="I482" s="7"/>
      <c r="J482" s="7" t="s">
        <v>33</v>
      </c>
      <c r="K482" s="9" t="s">
        <v>34</v>
      </c>
      <c r="L482" s="7"/>
      <c r="M482" s="7"/>
      <c r="N482" s="4" t="s">
        <v>514</v>
      </c>
      <c r="O482" s="4" t="s">
        <v>166</v>
      </c>
      <c r="P482" s="4" t="s">
        <v>510</v>
      </c>
      <c r="Q482" s="4" t="s">
        <v>16</v>
      </c>
      <c r="R482" s="4" t="s">
        <v>510</v>
      </c>
      <c r="S482" s="4" t="s">
        <v>27</v>
      </c>
      <c r="T482" s="4" t="s">
        <v>510</v>
      </c>
      <c r="U482" s="4" t="s">
        <v>28</v>
      </c>
      <c r="V482" s="4" t="s">
        <v>510</v>
      </c>
      <c r="W482" s="4" t="s">
        <v>33</v>
      </c>
      <c r="X482" s="4" t="s">
        <v>34</v>
      </c>
      <c r="Y482" s="4">
        <v>9</v>
      </c>
      <c r="Z482" s="4" t="s">
        <v>14</v>
      </c>
    </row>
    <row r="483" spans="1:26" x14ac:dyDescent="0.3">
      <c r="A483" s="6">
        <v>3301041</v>
      </c>
      <c r="B483" s="7" t="s">
        <v>166</v>
      </c>
      <c r="C483" s="7"/>
      <c r="D483" s="7" t="s">
        <v>16</v>
      </c>
      <c r="E483" s="7"/>
      <c r="F483" s="7" t="s">
        <v>30</v>
      </c>
      <c r="G483" s="7"/>
      <c r="H483" s="7" t="s">
        <v>28</v>
      </c>
      <c r="I483" s="7"/>
      <c r="J483" s="7" t="s">
        <v>35</v>
      </c>
      <c r="K483" s="9" t="s">
        <v>23</v>
      </c>
      <c r="L483" s="7"/>
      <c r="M483" s="7"/>
      <c r="N483" s="4" t="s">
        <v>514</v>
      </c>
      <c r="O483" s="4" t="s">
        <v>166</v>
      </c>
      <c r="P483" s="4" t="s">
        <v>510</v>
      </c>
      <c r="Q483" s="4" t="s">
        <v>16</v>
      </c>
      <c r="R483" s="4" t="s">
        <v>510</v>
      </c>
      <c r="S483" s="4" t="s">
        <v>27</v>
      </c>
      <c r="T483" s="4" t="s">
        <v>510</v>
      </c>
      <c r="U483" s="4" t="s">
        <v>28</v>
      </c>
      <c r="V483" s="4" t="s">
        <v>510</v>
      </c>
      <c r="W483" s="4" t="s">
        <v>35</v>
      </c>
      <c r="X483" s="4" t="s">
        <v>371</v>
      </c>
      <c r="Y483" s="4">
        <v>10</v>
      </c>
      <c r="Z483" s="4" t="s">
        <v>14</v>
      </c>
    </row>
    <row r="484" spans="1:26" x14ac:dyDescent="0.3">
      <c r="A484" s="6">
        <v>3301041</v>
      </c>
      <c r="B484" s="7" t="s">
        <v>166</v>
      </c>
      <c r="C484" s="7"/>
      <c r="D484" s="7" t="s">
        <v>16</v>
      </c>
      <c r="E484" s="7"/>
      <c r="F484" s="7" t="s">
        <v>30</v>
      </c>
      <c r="G484" s="7"/>
      <c r="H484" s="7" t="s">
        <v>36</v>
      </c>
      <c r="I484" s="7"/>
      <c r="J484" s="7" t="s">
        <v>29</v>
      </c>
      <c r="K484" s="9" t="s">
        <v>23</v>
      </c>
      <c r="L484" s="7"/>
      <c r="M484" s="7"/>
      <c r="N484" s="4" t="s">
        <v>514</v>
      </c>
      <c r="O484" s="4" t="s">
        <v>166</v>
      </c>
      <c r="P484" s="4" t="s">
        <v>510</v>
      </c>
      <c r="Q484" s="4" t="s">
        <v>16</v>
      </c>
      <c r="R484" s="4" t="s">
        <v>510</v>
      </c>
      <c r="S484" s="4" t="s">
        <v>27</v>
      </c>
      <c r="T484" s="4" t="s">
        <v>510</v>
      </c>
      <c r="U484" s="4" t="s">
        <v>36</v>
      </c>
      <c r="V484" s="4" t="s">
        <v>510</v>
      </c>
      <c r="W484" s="4" t="s">
        <v>29</v>
      </c>
      <c r="X484" s="4" t="s">
        <v>371</v>
      </c>
      <c r="Y484" s="4">
        <v>11</v>
      </c>
      <c r="Z484" s="4" t="s">
        <v>14</v>
      </c>
    </row>
    <row r="485" spans="1:26" x14ac:dyDescent="0.3">
      <c r="A485" s="6">
        <v>3301041</v>
      </c>
      <c r="B485" s="7" t="s">
        <v>166</v>
      </c>
      <c r="C485" s="7"/>
      <c r="D485" s="7" t="s">
        <v>16</v>
      </c>
      <c r="E485" s="7"/>
      <c r="F485" s="7" t="s">
        <v>30</v>
      </c>
      <c r="G485" s="7"/>
      <c r="H485" s="7" t="s">
        <v>36</v>
      </c>
      <c r="I485" s="7"/>
      <c r="J485" s="7" t="s">
        <v>33</v>
      </c>
      <c r="K485" s="9" t="s">
        <v>34</v>
      </c>
      <c r="L485" s="7"/>
      <c r="M485" s="7"/>
      <c r="N485" s="4" t="s">
        <v>514</v>
      </c>
      <c r="O485" s="4" t="s">
        <v>166</v>
      </c>
      <c r="P485" s="4" t="s">
        <v>510</v>
      </c>
      <c r="Q485" s="4" t="s">
        <v>16</v>
      </c>
      <c r="R485" s="4" t="s">
        <v>510</v>
      </c>
      <c r="S485" s="4" t="s">
        <v>27</v>
      </c>
      <c r="T485" s="4" t="s">
        <v>510</v>
      </c>
      <c r="U485" s="4" t="s">
        <v>36</v>
      </c>
      <c r="V485" s="4" t="s">
        <v>510</v>
      </c>
      <c r="W485" s="4" t="s">
        <v>33</v>
      </c>
      <c r="X485" s="4" t="s">
        <v>34</v>
      </c>
      <c r="Y485" s="4">
        <v>12</v>
      </c>
      <c r="Z485" s="4" t="s">
        <v>14</v>
      </c>
    </row>
    <row r="486" spans="1:26" x14ac:dyDescent="0.3">
      <c r="A486" s="6">
        <v>3301041</v>
      </c>
      <c r="B486" s="7" t="s">
        <v>166</v>
      </c>
      <c r="C486" s="7"/>
      <c r="D486" s="7" t="s">
        <v>16</v>
      </c>
      <c r="E486" s="7"/>
      <c r="F486" s="7" t="s">
        <v>30</v>
      </c>
      <c r="G486" s="7"/>
      <c r="H486" s="7" t="s">
        <v>36</v>
      </c>
      <c r="I486" s="7"/>
      <c r="J486" s="7" t="s">
        <v>35</v>
      </c>
      <c r="K486" s="9" t="s">
        <v>23</v>
      </c>
      <c r="L486" s="7"/>
      <c r="M486" s="7"/>
      <c r="N486" s="4" t="s">
        <v>514</v>
      </c>
      <c r="O486" s="4" t="s">
        <v>166</v>
      </c>
      <c r="P486" s="4" t="s">
        <v>510</v>
      </c>
      <c r="Q486" s="4" t="s">
        <v>16</v>
      </c>
      <c r="R486" s="4" t="s">
        <v>510</v>
      </c>
      <c r="S486" s="4" t="s">
        <v>27</v>
      </c>
      <c r="T486" s="4" t="s">
        <v>510</v>
      </c>
      <c r="U486" s="4" t="s">
        <v>36</v>
      </c>
      <c r="V486" s="4" t="s">
        <v>510</v>
      </c>
      <c r="W486" s="4" t="s">
        <v>35</v>
      </c>
      <c r="X486" s="4" t="s">
        <v>371</v>
      </c>
      <c r="Y486" s="4">
        <v>13</v>
      </c>
      <c r="Z486" s="4" t="s">
        <v>14</v>
      </c>
    </row>
    <row r="487" spans="1:26" x14ac:dyDescent="0.3">
      <c r="A487" s="6">
        <v>3301041</v>
      </c>
      <c r="B487" s="7" t="s">
        <v>166</v>
      </c>
      <c r="C487" s="7"/>
      <c r="D487" s="7" t="s">
        <v>16</v>
      </c>
      <c r="E487" s="7"/>
      <c r="F487" s="7" t="s">
        <v>30</v>
      </c>
      <c r="G487" s="7"/>
      <c r="H487" s="7" t="s">
        <v>37</v>
      </c>
      <c r="I487" s="7"/>
      <c r="J487" s="7" t="s">
        <v>32</v>
      </c>
      <c r="K487" s="9" t="s">
        <v>20</v>
      </c>
      <c r="L487" s="7"/>
      <c r="M487" s="7"/>
      <c r="N487" s="4" t="s">
        <v>514</v>
      </c>
      <c r="O487" s="4" t="s">
        <v>166</v>
      </c>
      <c r="P487" s="4" t="s">
        <v>510</v>
      </c>
      <c r="Q487" s="4" t="s">
        <v>16</v>
      </c>
      <c r="R487" s="4" t="s">
        <v>510</v>
      </c>
      <c r="S487" s="4" t="s">
        <v>27</v>
      </c>
      <c r="T487" s="4" t="s">
        <v>510</v>
      </c>
      <c r="U487" s="4" t="s">
        <v>37</v>
      </c>
      <c r="V487" s="4" t="s">
        <v>510</v>
      </c>
      <c r="W487" s="4" t="s">
        <v>32</v>
      </c>
      <c r="X487" s="4" t="s">
        <v>20</v>
      </c>
      <c r="Y487" s="4">
        <v>14</v>
      </c>
      <c r="Z487" s="4" t="s">
        <v>14</v>
      </c>
    </row>
    <row r="488" spans="1:26" x14ac:dyDescent="0.3">
      <c r="A488" s="6">
        <v>3301041</v>
      </c>
      <c r="B488" s="7" t="s">
        <v>166</v>
      </c>
      <c r="C488" s="7"/>
      <c r="D488" s="7" t="s">
        <v>16</v>
      </c>
      <c r="E488" s="7"/>
      <c r="F488" s="7" t="s">
        <v>30</v>
      </c>
      <c r="G488" s="7"/>
      <c r="H488" s="7" t="s">
        <v>37</v>
      </c>
      <c r="I488" s="7"/>
      <c r="J488" s="7" t="s">
        <v>33</v>
      </c>
      <c r="K488" s="9" t="s">
        <v>34</v>
      </c>
      <c r="L488" s="7"/>
      <c r="M488" s="7"/>
      <c r="N488" s="4" t="s">
        <v>514</v>
      </c>
      <c r="O488" s="4" t="s">
        <v>166</v>
      </c>
      <c r="P488" s="4" t="s">
        <v>510</v>
      </c>
      <c r="Q488" s="4" t="s">
        <v>16</v>
      </c>
      <c r="R488" s="4" t="s">
        <v>510</v>
      </c>
      <c r="S488" s="4" t="s">
        <v>27</v>
      </c>
      <c r="T488" s="4" t="s">
        <v>510</v>
      </c>
      <c r="U488" s="4" t="s">
        <v>37</v>
      </c>
      <c r="V488" s="4" t="s">
        <v>510</v>
      </c>
      <c r="W488" s="4" t="s">
        <v>33</v>
      </c>
      <c r="X488" s="4" t="s">
        <v>34</v>
      </c>
      <c r="Y488" s="4">
        <v>15</v>
      </c>
      <c r="Z488" s="4" t="s">
        <v>14</v>
      </c>
    </row>
    <row r="489" spans="1:26" x14ac:dyDescent="0.3">
      <c r="A489" s="6">
        <v>3301041</v>
      </c>
      <c r="B489" s="7" t="s">
        <v>166</v>
      </c>
      <c r="C489" s="7"/>
      <c r="D489" s="7" t="s">
        <v>16</v>
      </c>
      <c r="E489" s="7"/>
      <c r="F489" s="7" t="s">
        <v>30</v>
      </c>
      <c r="G489" s="7"/>
      <c r="H489" s="7" t="s">
        <v>37</v>
      </c>
      <c r="I489" s="7"/>
      <c r="J489" s="7" t="s">
        <v>35</v>
      </c>
      <c r="K489" s="9" t="s">
        <v>23</v>
      </c>
      <c r="L489" s="7"/>
      <c r="M489" s="7"/>
      <c r="N489" s="4" t="s">
        <v>514</v>
      </c>
      <c r="O489" s="4" t="s">
        <v>166</v>
      </c>
      <c r="P489" s="4" t="s">
        <v>510</v>
      </c>
      <c r="Q489" s="4" t="s">
        <v>16</v>
      </c>
      <c r="R489" s="4" t="s">
        <v>510</v>
      </c>
      <c r="S489" s="4" t="s">
        <v>27</v>
      </c>
      <c r="T489" s="4" t="s">
        <v>510</v>
      </c>
      <c r="U489" s="4" t="s">
        <v>37</v>
      </c>
      <c r="V489" s="4" t="s">
        <v>510</v>
      </c>
      <c r="W489" s="4" t="s">
        <v>35</v>
      </c>
      <c r="X489" s="4" t="s">
        <v>371</v>
      </c>
      <c r="Y489" s="4">
        <v>16</v>
      </c>
      <c r="Z489" s="4" t="s">
        <v>14</v>
      </c>
    </row>
    <row r="490" spans="1:26" x14ac:dyDescent="0.3">
      <c r="A490" s="6">
        <v>3301041</v>
      </c>
      <c r="B490" s="7" t="s">
        <v>166</v>
      </c>
      <c r="C490" s="7"/>
      <c r="D490" s="7" t="s">
        <v>16</v>
      </c>
      <c r="E490" s="7"/>
      <c r="F490" s="7" t="s">
        <v>30</v>
      </c>
      <c r="G490" s="7"/>
      <c r="H490" s="7" t="s">
        <v>38</v>
      </c>
      <c r="I490" s="7"/>
      <c r="J490" s="7" t="s">
        <v>33</v>
      </c>
      <c r="K490" s="9" t="s">
        <v>34</v>
      </c>
      <c r="L490" s="7"/>
      <c r="M490" s="7"/>
      <c r="N490" s="4" t="s">
        <v>514</v>
      </c>
      <c r="O490" s="4" t="s">
        <v>166</v>
      </c>
      <c r="P490" s="4" t="s">
        <v>510</v>
      </c>
      <c r="Q490" s="4" t="s">
        <v>16</v>
      </c>
      <c r="R490" s="4" t="s">
        <v>510</v>
      </c>
      <c r="S490" s="4" t="s">
        <v>27</v>
      </c>
      <c r="T490" s="4" t="s">
        <v>510</v>
      </c>
      <c r="U490" s="4" t="s">
        <v>38</v>
      </c>
      <c r="V490" s="4" t="s">
        <v>510</v>
      </c>
      <c r="W490" s="4" t="s">
        <v>33</v>
      </c>
      <c r="X490" s="4" t="s">
        <v>34</v>
      </c>
      <c r="Y490" s="4">
        <v>17</v>
      </c>
      <c r="Z490" s="4" t="s">
        <v>14</v>
      </c>
    </row>
    <row r="491" spans="1:26" x14ac:dyDescent="0.3">
      <c r="A491" s="6">
        <v>3301041</v>
      </c>
      <c r="B491" s="7" t="s">
        <v>166</v>
      </c>
      <c r="C491" s="7"/>
      <c r="D491" s="7" t="s">
        <v>16</v>
      </c>
      <c r="E491" s="7"/>
      <c r="F491" s="7" t="s">
        <v>30</v>
      </c>
      <c r="G491" s="7"/>
      <c r="H491" s="7" t="s">
        <v>38</v>
      </c>
      <c r="I491" s="7"/>
      <c r="J491" s="7" t="s">
        <v>35</v>
      </c>
      <c r="K491" s="9" t="s">
        <v>23</v>
      </c>
      <c r="L491" s="7"/>
      <c r="M491" s="7"/>
      <c r="N491" s="4" t="s">
        <v>514</v>
      </c>
      <c r="O491" s="4" t="s">
        <v>166</v>
      </c>
      <c r="P491" s="4" t="s">
        <v>510</v>
      </c>
      <c r="Q491" s="4" t="s">
        <v>16</v>
      </c>
      <c r="R491" s="4" t="s">
        <v>510</v>
      </c>
      <c r="S491" s="4" t="s">
        <v>27</v>
      </c>
      <c r="T491" s="4" t="s">
        <v>510</v>
      </c>
      <c r="U491" s="4" t="s">
        <v>38</v>
      </c>
      <c r="V491" s="4" t="s">
        <v>510</v>
      </c>
      <c r="W491" s="4" t="s">
        <v>35</v>
      </c>
      <c r="X491" s="4" t="s">
        <v>371</v>
      </c>
      <c r="Y491" s="4">
        <v>18</v>
      </c>
      <c r="Z491" s="4" t="s">
        <v>14</v>
      </c>
    </row>
    <row r="492" spans="1:26" x14ac:dyDescent="0.3">
      <c r="A492" s="6">
        <v>3301041</v>
      </c>
      <c r="B492" s="7" t="s">
        <v>166</v>
      </c>
      <c r="C492" s="7"/>
      <c r="D492" s="7" t="s">
        <v>16</v>
      </c>
      <c r="E492" s="7"/>
      <c r="F492" s="7" t="s">
        <v>30</v>
      </c>
      <c r="G492" s="7"/>
      <c r="H492" s="7" t="s">
        <v>39</v>
      </c>
      <c r="I492" s="7"/>
      <c r="J492" s="7" t="s">
        <v>29</v>
      </c>
      <c r="K492" s="9" t="s">
        <v>23</v>
      </c>
      <c r="L492" s="7"/>
      <c r="M492" s="7"/>
      <c r="N492" s="4" t="s">
        <v>514</v>
      </c>
      <c r="O492" s="4" t="s">
        <v>166</v>
      </c>
      <c r="P492" s="4" t="s">
        <v>510</v>
      </c>
      <c r="Q492" s="4" t="s">
        <v>16</v>
      </c>
      <c r="R492" s="4" t="s">
        <v>510</v>
      </c>
      <c r="S492" s="4" t="s">
        <v>27</v>
      </c>
      <c r="T492" s="4" t="s">
        <v>510</v>
      </c>
      <c r="U492" s="4" t="s">
        <v>39</v>
      </c>
      <c r="V492" s="4" t="s">
        <v>510</v>
      </c>
      <c r="W492" s="4" t="s">
        <v>29</v>
      </c>
      <c r="X492" s="4" t="s">
        <v>371</v>
      </c>
      <c r="Y492" s="4">
        <v>19</v>
      </c>
      <c r="Z492" s="4" t="s">
        <v>14</v>
      </c>
    </row>
    <row r="493" spans="1:26" x14ac:dyDescent="0.3">
      <c r="A493" s="6">
        <v>3301041</v>
      </c>
      <c r="B493" s="7" t="s">
        <v>166</v>
      </c>
      <c r="C493" s="7"/>
      <c r="D493" s="7" t="s">
        <v>16</v>
      </c>
      <c r="E493" s="7"/>
      <c r="F493" s="7" t="s">
        <v>30</v>
      </c>
      <c r="G493" s="7"/>
      <c r="H493" s="7" t="s">
        <v>39</v>
      </c>
      <c r="I493" s="7"/>
      <c r="J493" s="7" t="s">
        <v>32</v>
      </c>
      <c r="K493" s="9" t="s">
        <v>20</v>
      </c>
      <c r="L493" s="7"/>
      <c r="M493" s="7"/>
      <c r="N493" s="4" t="s">
        <v>514</v>
      </c>
      <c r="O493" s="4" t="s">
        <v>166</v>
      </c>
      <c r="P493" s="4" t="s">
        <v>510</v>
      </c>
      <c r="Q493" s="4" t="s">
        <v>16</v>
      </c>
      <c r="R493" s="4" t="s">
        <v>510</v>
      </c>
      <c r="S493" s="4" t="s">
        <v>27</v>
      </c>
      <c r="T493" s="4" t="s">
        <v>510</v>
      </c>
      <c r="U493" s="4" t="s">
        <v>39</v>
      </c>
      <c r="V493" s="4" t="s">
        <v>510</v>
      </c>
      <c r="W493" s="4" t="s">
        <v>32</v>
      </c>
      <c r="X493" s="4" t="s">
        <v>20</v>
      </c>
      <c r="Y493" s="4">
        <v>20</v>
      </c>
      <c r="Z493" s="4" t="s">
        <v>14</v>
      </c>
    </row>
    <row r="494" spans="1:26" x14ac:dyDescent="0.3">
      <c r="A494" s="6">
        <v>3301041</v>
      </c>
      <c r="B494" s="7" t="s">
        <v>166</v>
      </c>
      <c r="C494" s="7"/>
      <c r="D494" s="7" t="s">
        <v>16</v>
      </c>
      <c r="E494" s="7"/>
      <c r="F494" s="7" t="s">
        <v>30</v>
      </c>
      <c r="G494" s="7"/>
      <c r="H494" s="7" t="s">
        <v>39</v>
      </c>
      <c r="I494" s="7"/>
      <c r="J494" s="7" t="s">
        <v>33</v>
      </c>
      <c r="K494" s="9" t="s">
        <v>34</v>
      </c>
      <c r="L494" s="7"/>
      <c r="M494" s="7"/>
      <c r="N494" s="4" t="s">
        <v>514</v>
      </c>
      <c r="O494" s="4" t="s">
        <v>166</v>
      </c>
      <c r="P494" s="4" t="s">
        <v>510</v>
      </c>
      <c r="Q494" s="4" t="s">
        <v>16</v>
      </c>
      <c r="R494" s="4" t="s">
        <v>510</v>
      </c>
      <c r="S494" s="4" t="s">
        <v>27</v>
      </c>
      <c r="T494" s="4" t="s">
        <v>510</v>
      </c>
      <c r="U494" s="4" t="s">
        <v>39</v>
      </c>
      <c r="V494" s="4" t="s">
        <v>510</v>
      </c>
      <c r="W494" s="4" t="s">
        <v>33</v>
      </c>
      <c r="X494" s="4" t="s">
        <v>34</v>
      </c>
      <c r="Y494" s="4">
        <v>21</v>
      </c>
      <c r="Z494" s="4" t="s">
        <v>14</v>
      </c>
    </row>
    <row r="495" spans="1:26" x14ac:dyDescent="0.3">
      <c r="A495" s="6">
        <v>3301041</v>
      </c>
      <c r="B495" s="7" t="s">
        <v>166</v>
      </c>
      <c r="C495" s="7"/>
      <c r="D495" s="7" t="s">
        <v>16</v>
      </c>
      <c r="E495" s="7"/>
      <c r="F495" s="7" t="s">
        <v>30</v>
      </c>
      <c r="G495" s="7"/>
      <c r="H495" s="7" t="s">
        <v>39</v>
      </c>
      <c r="I495" s="7"/>
      <c r="J495" s="7" t="s">
        <v>35</v>
      </c>
      <c r="K495" s="9" t="s">
        <v>23</v>
      </c>
      <c r="L495" s="7"/>
      <c r="M495" s="7"/>
      <c r="N495" s="4" t="s">
        <v>514</v>
      </c>
      <c r="O495" s="4" t="s">
        <v>166</v>
      </c>
      <c r="P495" s="4" t="s">
        <v>510</v>
      </c>
      <c r="Q495" s="4" t="s">
        <v>16</v>
      </c>
      <c r="R495" s="4" t="s">
        <v>510</v>
      </c>
      <c r="S495" s="4" t="s">
        <v>27</v>
      </c>
      <c r="T495" s="4" t="s">
        <v>510</v>
      </c>
      <c r="U495" s="4" t="s">
        <v>39</v>
      </c>
      <c r="V495" s="4" t="s">
        <v>510</v>
      </c>
      <c r="W495" s="4" t="s">
        <v>35</v>
      </c>
      <c r="X495" s="4" t="s">
        <v>371</v>
      </c>
      <c r="Y495" s="4">
        <v>22</v>
      </c>
      <c r="Z495" s="4" t="s">
        <v>14</v>
      </c>
    </row>
    <row r="496" spans="1:26" x14ac:dyDescent="0.3">
      <c r="A496" s="6">
        <v>3301041</v>
      </c>
      <c r="B496" s="7" t="s">
        <v>166</v>
      </c>
      <c r="C496" s="7"/>
      <c r="D496" s="7" t="s">
        <v>16</v>
      </c>
      <c r="E496" s="7"/>
      <c r="F496" s="7" t="s">
        <v>40</v>
      </c>
      <c r="G496" s="7"/>
      <c r="H496" s="10" t="s">
        <v>41</v>
      </c>
      <c r="I496" s="7"/>
      <c r="J496" s="7" t="s">
        <v>33</v>
      </c>
      <c r="K496" s="9" t="s">
        <v>34</v>
      </c>
      <c r="L496" s="7"/>
      <c r="M496" s="7"/>
      <c r="N496" s="4" t="s">
        <v>514</v>
      </c>
      <c r="O496" s="4" t="s">
        <v>166</v>
      </c>
      <c r="P496" s="4" t="s">
        <v>510</v>
      </c>
      <c r="Q496" s="4" t="s">
        <v>16</v>
      </c>
      <c r="R496" s="4" t="s">
        <v>510</v>
      </c>
      <c r="S496" s="4" t="s">
        <v>40</v>
      </c>
      <c r="T496" s="4" t="s">
        <v>510</v>
      </c>
      <c r="U496" s="4" t="s">
        <v>41</v>
      </c>
      <c r="V496" s="4" t="s">
        <v>510</v>
      </c>
      <c r="W496" s="4" t="s">
        <v>33</v>
      </c>
      <c r="X496" s="4" t="s">
        <v>34</v>
      </c>
      <c r="Y496" s="4">
        <v>23</v>
      </c>
      <c r="Z496" s="4" t="s">
        <v>14</v>
      </c>
    </row>
    <row r="497" spans="1:26" x14ac:dyDescent="0.3">
      <c r="A497" s="6">
        <v>3301041</v>
      </c>
      <c r="B497" s="7" t="s">
        <v>166</v>
      </c>
      <c r="C497" s="7"/>
      <c r="D497" s="7" t="s">
        <v>16</v>
      </c>
      <c r="E497" s="7"/>
      <c r="F497" s="7" t="s">
        <v>40</v>
      </c>
      <c r="G497" s="7"/>
      <c r="H497" s="7" t="s">
        <v>41</v>
      </c>
      <c r="I497" s="7"/>
      <c r="J497" s="7" t="s">
        <v>35</v>
      </c>
      <c r="K497" s="9" t="s">
        <v>23</v>
      </c>
      <c r="L497" s="7"/>
      <c r="M497" s="7"/>
      <c r="N497" s="4" t="s">
        <v>514</v>
      </c>
      <c r="O497" s="4" t="s">
        <v>166</v>
      </c>
      <c r="P497" s="4" t="s">
        <v>510</v>
      </c>
      <c r="Q497" s="4" t="s">
        <v>16</v>
      </c>
      <c r="R497" s="4" t="s">
        <v>510</v>
      </c>
      <c r="S497" s="4" t="s">
        <v>40</v>
      </c>
      <c r="T497" s="4" t="s">
        <v>510</v>
      </c>
      <c r="U497" s="4" t="s">
        <v>41</v>
      </c>
      <c r="V497" s="4" t="s">
        <v>510</v>
      </c>
      <c r="W497" s="4" t="s">
        <v>35</v>
      </c>
      <c r="X497" s="4" t="s">
        <v>371</v>
      </c>
      <c r="Y497" s="4">
        <v>24</v>
      </c>
      <c r="Z497" s="4" t="s">
        <v>14</v>
      </c>
    </row>
    <row r="498" spans="1:26" x14ac:dyDescent="0.3">
      <c r="A498" s="6">
        <v>3301041</v>
      </c>
      <c r="B498" s="7" t="s">
        <v>166</v>
      </c>
      <c r="C498" s="7"/>
      <c r="D498" s="7" t="s">
        <v>16</v>
      </c>
      <c r="E498" s="7"/>
      <c r="F498" s="7" t="s">
        <v>40</v>
      </c>
      <c r="G498" s="7"/>
      <c r="H498" s="7" t="s">
        <v>42</v>
      </c>
      <c r="I498" s="7"/>
      <c r="J498" s="7" t="s">
        <v>33</v>
      </c>
      <c r="K498" s="9" t="s">
        <v>34</v>
      </c>
      <c r="L498" s="7"/>
      <c r="M498" s="7"/>
      <c r="N498" s="4" t="s">
        <v>514</v>
      </c>
      <c r="O498" s="4" t="s">
        <v>166</v>
      </c>
      <c r="P498" s="4" t="s">
        <v>510</v>
      </c>
      <c r="Q498" s="4" t="s">
        <v>16</v>
      </c>
      <c r="R498" s="4" t="s">
        <v>510</v>
      </c>
      <c r="S498" s="4" t="s">
        <v>40</v>
      </c>
      <c r="T498" s="4" t="s">
        <v>510</v>
      </c>
      <c r="U498" s="4" t="s">
        <v>42</v>
      </c>
      <c r="V498" s="4" t="s">
        <v>510</v>
      </c>
      <c r="W498" s="4" t="s">
        <v>33</v>
      </c>
      <c r="X498" s="4" t="s">
        <v>34</v>
      </c>
      <c r="Y498" s="4">
        <v>25</v>
      </c>
      <c r="Z498" s="4" t="s">
        <v>14</v>
      </c>
    </row>
    <row r="499" spans="1:26" x14ac:dyDescent="0.3">
      <c r="A499" s="6">
        <v>3301041</v>
      </c>
      <c r="B499" s="7" t="s">
        <v>166</v>
      </c>
      <c r="C499" s="7"/>
      <c r="D499" s="7" t="s">
        <v>16</v>
      </c>
      <c r="E499" s="7"/>
      <c r="F499" s="7" t="s">
        <v>40</v>
      </c>
      <c r="G499" s="7"/>
      <c r="H499" s="7" t="s">
        <v>42</v>
      </c>
      <c r="I499" s="7"/>
      <c r="J499" s="7" t="s">
        <v>35</v>
      </c>
      <c r="K499" s="9" t="s">
        <v>23</v>
      </c>
      <c r="L499" s="7"/>
      <c r="M499" s="7"/>
      <c r="N499" s="4" t="s">
        <v>514</v>
      </c>
      <c r="O499" s="4" t="s">
        <v>166</v>
      </c>
      <c r="P499" s="4" t="s">
        <v>510</v>
      </c>
      <c r="Q499" s="4" t="s">
        <v>16</v>
      </c>
      <c r="R499" s="4" t="s">
        <v>510</v>
      </c>
      <c r="S499" s="4" t="s">
        <v>40</v>
      </c>
      <c r="T499" s="4" t="s">
        <v>510</v>
      </c>
      <c r="U499" s="4" t="s">
        <v>42</v>
      </c>
      <c r="V499" s="4" t="s">
        <v>510</v>
      </c>
      <c r="W499" s="4" t="s">
        <v>35</v>
      </c>
      <c r="X499" s="4" t="s">
        <v>371</v>
      </c>
      <c r="Y499" s="4">
        <v>26</v>
      </c>
      <c r="Z499" s="4" t="s">
        <v>14</v>
      </c>
    </row>
    <row r="500" spans="1:26" x14ac:dyDescent="0.3">
      <c r="A500" s="6">
        <v>3301041</v>
      </c>
      <c r="B500" s="7" t="s">
        <v>166</v>
      </c>
      <c r="C500" s="7"/>
      <c r="D500" s="7" t="s">
        <v>16</v>
      </c>
      <c r="E500" s="7"/>
      <c r="F500" s="7" t="s">
        <v>40</v>
      </c>
      <c r="G500" s="7"/>
      <c r="H500" s="7" t="s">
        <v>43</v>
      </c>
      <c r="I500" s="7"/>
      <c r="J500" s="7" t="s">
        <v>33</v>
      </c>
      <c r="K500" s="9" t="s">
        <v>34</v>
      </c>
      <c r="L500" s="7"/>
      <c r="M500" s="7"/>
      <c r="N500" s="4" t="s">
        <v>514</v>
      </c>
      <c r="O500" s="4" t="s">
        <v>166</v>
      </c>
      <c r="P500" s="4" t="s">
        <v>510</v>
      </c>
      <c r="Q500" s="4" t="s">
        <v>16</v>
      </c>
      <c r="R500" s="4" t="s">
        <v>510</v>
      </c>
      <c r="S500" s="4" t="s">
        <v>40</v>
      </c>
      <c r="T500" s="4" t="s">
        <v>510</v>
      </c>
      <c r="U500" s="4" t="s">
        <v>43</v>
      </c>
      <c r="V500" s="4" t="s">
        <v>510</v>
      </c>
      <c r="W500" s="4" t="s">
        <v>33</v>
      </c>
      <c r="X500" s="4" t="s">
        <v>34</v>
      </c>
      <c r="Y500" s="4">
        <v>27</v>
      </c>
      <c r="Z500" s="4" t="s">
        <v>14</v>
      </c>
    </row>
    <row r="501" spans="1:26" x14ac:dyDescent="0.3">
      <c r="A501" s="6">
        <v>3301041</v>
      </c>
      <c r="B501" s="7" t="s">
        <v>166</v>
      </c>
      <c r="C501" s="7"/>
      <c r="D501" s="7" t="s">
        <v>16</v>
      </c>
      <c r="E501" s="7"/>
      <c r="F501" s="7" t="s">
        <v>40</v>
      </c>
      <c r="G501" s="7"/>
      <c r="H501" s="7" t="s">
        <v>43</v>
      </c>
      <c r="I501" s="7"/>
      <c r="J501" s="7" t="s">
        <v>35</v>
      </c>
      <c r="K501" s="9" t="s">
        <v>20</v>
      </c>
      <c r="L501" s="7"/>
      <c r="M501" s="7"/>
      <c r="N501" s="4" t="s">
        <v>514</v>
      </c>
      <c r="O501" s="4" t="s">
        <v>166</v>
      </c>
      <c r="P501" s="4" t="s">
        <v>510</v>
      </c>
      <c r="Q501" s="4" t="s">
        <v>16</v>
      </c>
      <c r="R501" s="4" t="s">
        <v>510</v>
      </c>
      <c r="S501" s="4" t="s">
        <v>40</v>
      </c>
      <c r="T501" s="4" t="s">
        <v>510</v>
      </c>
      <c r="U501" s="4" t="s">
        <v>43</v>
      </c>
      <c r="V501" s="4" t="s">
        <v>510</v>
      </c>
      <c r="W501" s="4" t="s">
        <v>35</v>
      </c>
      <c r="X501" s="4" t="s">
        <v>20</v>
      </c>
      <c r="Y501" s="4">
        <v>28</v>
      </c>
      <c r="Z501" s="4" t="s">
        <v>14</v>
      </c>
    </row>
    <row r="502" spans="1:26" x14ac:dyDescent="0.3">
      <c r="A502" s="6">
        <v>3301041</v>
      </c>
      <c r="B502" s="7" t="s">
        <v>166</v>
      </c>
      <c r="C502" s="7"/>
      <c r="D502" s="7" t="s">
        <v>16</v>
      </c>
      <c r="E502" s="7"/>
      <c r="F502" s="7" t="s">
        <v>40</v>
      </c>
      <c r="G502" s="7"/>
      <c r="H502" s="7" t="s">
        <v>44</v>
      </c>
      <c r="I502" s="7"/>
      <c r="J502" s="7" t="s">
        <v>33</v>
      </c>
      <c r="K502" s="9" t="s">
        <v>34</v>
      </c>
      <c r="L502" s="7"/>
      <c r="M502" s="7"/>
      <c r="N502" s="4" t="s">
        <v>514</v>
      </c>
      <c r="O502" s="4" t="s">
        <v>166</v>
      </c>
      <c r="P502" s="4" t="s">
        <v>510</v>
      </c>
      <c r="Q502" s="4" t="s">
        <v>16</v>
      </c>
      <c r="R502" s="4" t="s">
        <v>510</v>
      </c>
      <c r="S502" s="4" t="s">
        <v>40</v>
      </c>
      <c r="T502" s="4" t="s">
        <v>510</v>
      </c>
      <c r="U502" s="4" t="s">
        <v>44</v>
      </c>
      <c r="V502" s="4" t="s">
        <v>510</v>
      </c>
      <c r="W502" s="4" t="s">
        <v>33</v>
      </c>
      <c r="X502" s="4" t="s">
        <v>34</v>
      </c>
      <c r="Y502" s="4">
        <v>29</v>
      </c>
      <c r="Z502" s="4" t="s">
        <v>14</v>
      </c>
    </row>
    <row r="503" spans="1:26" x14ac:dyDescent="0.3">
      <c r="A503" s="6">
        <v>3301041</v>
      </c>
      <c r="B503" s="7" t="s">
        <v>166</v>
      </c>
      <c r="C503" s="7"/>
      <c r="D503" s="7" t="s">
        <v>16</v>
      </c>
      <c r="E503" s="7"/>
      <c r="F503" s="7" t="s">
        <v>40</v>
      </c>
      <c r="G503" s="7"/>
      <c r="H503" s="7" t="s">
        <v>44</v>
      </c>
      <c r="I503" s="7"/>
      <c r="J503" s="7" t="s">
        <v>35</v>
      </c>
      <c r="K503" s="9" t="s">
        <v>23</v>
      </c>
      <c r="L503" s="7"/>
      <c r="M503" s="7"/>
      <c r="N503" s="4" t="s">
        <v>514</v>
      </c>
      <c r="O503" s="4" t="s">
        <v>166</v>
      </c>
      <c r="P503" s="4" t="s">
        <v>510</v>
      </c>
      <c r="Q503" s="4" t="s">
        <v>16</v>
      </c>
      <c r="R503" s="4" t="s">
        <v>510</v>
      </c>
      <c r="S503" s="4" t="s">
        <v>40</v>
      </c>
      <c r="T503" s="4" t="s">
        <v>510</v>
      </c>
      <c r="U503" s="4" t="s">
        <v>44</v>
      </c>
      <c r="V503" s="4" t="s">
        <v>510</v>
      </c>
      <c r="W503" s="4" t="s">
        <v>35</v>
      </c>
      <c r="X503" s="4" t="s">
        <v>371</v>
      </c>
      <c r="Y503" s="4">
        <v>30</v>
      </c>
      <c r="Z503" s="4" t="s">
        <v>14</v>
      </c>
    </row>
    <row r="504" spans="1:26" x14ac:dyDescent="0.3">
      <c r="A504" s="6">
        <v>3301041</v>
      </c>
      <c r="B504" s="7" t="s">
        <v>166</v>
      </c>
      <c r="C504" s="7"/>
      <c r="D504" s="7" t="s">
        <v>16</v>
      </c>
      <c r="E504" s="7"/>
      <c r="F504" s="7" t="s">
        <v>45</v>
      </c>
      <c r="G504" s="7"/>
      <c r="H504" s="7" t="s">
        <v>46</v>
      </c>
      <c r="I504" s="7"/>
      <c r="J504" s="7" t="s">
        <v>47</v>
      </c>
      <c r="K504" s="9" t="s">
        <v>25</v>
      </c>
      <c r="L504" s="7"/>
      <c r="M504" s="7"/>
      <c r="N504" s="4" t="s">
        <v>514</v>
      </c>
      <c r="O504" s="4" t="s">
        <v>166</v>
      </c>
      <c r="P504" s="4" t="s">
        <v>510</v>
      </c>
      <c r="Q504" s="4" t="s">
        <v>16</v>
      </c>
      <c r="R504" s="4" t="s">
        <v>510</v>
      </c>
      <c r="S504" s="4" t="s">
        <v>45</v>
      </c>
      <c r="T504" s="4" t="s">
        <v>510</v>
      </c>
      <c r="U504" s="4" t="s">
        <v>46</v>
      </c>
      <c r="V504" s="4" t="s">
        <v>510</v>
      </c>
      <c r="W504" s="4" t="s">
        <v>47</v>
      </c>
      <c r="X504" s="4" t="s">
        <v>25</v>
      </c>
      <c r="Y504" s="4">
        <v>31</v>
      </c>
      <c r="Z504" s="4" t="s">
        <v>14</v>
      </c>
    </row>
    <row r="505" spans="1:26" x14ac:dyDescent="0.3">
      <c r="A505" s="6">
        <v>3301041</v>
      </c>
      <c r="B505" s="7" t="s">
        <v>166</v>
      </c>
      <c r="C505" s="7"/>
      <c r="D505" s="7" t="s">
        <v>16</v>
      </c>
      <c r="E505" s="7"/>
      <c r="F505" s="7" t="s">
        <v>45</v>
      </c>
      <c r="G505" s="7"/>
      <c r="H505" s="7" t="s">
        <v>46</v>
      </c>
      <c r="I505" s="7"/>
      <c r="J505" s="7" t="s">
        <v>48</v>
      </c>
      <c r="K505" s="9" t="s">
        <v>20</v>
      </c>
      <c r="L505" s="7"/>
      <c r="M505" s="7"/>
      <c r="N505" s="4" t="s">
        <v>514</v>
      </c>
      <c r="O505" s="4" t="s">
        <v>166</v>
      </c>
      <c r="P505" s="4" t="s">
        <v>510</v>
      </c>
      <c r="Q505" s="4" t="s">
        <v>16</v>
      </c>
      <c r="R505" s="4" t="s">
        <v>510</v>
      </c>
      <c r="S505" s="4" t="s">
        <v>45</v>
      </c>
      <c r="T505" s="4" t="s">
        <v>510</v>
      </c>
      <c r="U505" s="4" t="s">
        <v>46</v>
      </c>
      <c r="V505" s="4" t="s">
        <v>510</v>
      </c>
      <c r="W505" s="4" t="s">
        <v>48</v>
      </c>
      <c r="X505" s="4" t="s">
        <v>20</v>
      </c>
      <c r="Y505" s="4">
        <v>32</v>
      </c>
      <c r="Z505" s="4" t="s">
        <v>14</v>
      </c>
    </row>
    <row r="506" spans="1:26" x14ac:dyDescent="0.3">
      <c r="A506" s="6">
        <v>3301041</v>
      </c>
      <c r="B506" s="7" t="s">
        <v>166</v>
      </c>
      <c r="C506" s="7"/>
      <c r="D506" s="7" t="s">
        <v>16</v>
      </c>
      <c r="E506" s="7"/>
      <c r="F506" s="7" t="s">
        <v>45</v>
      </c>
      <c r="G506" s="7"/>
      <c r="H506" s="7" t="s">
        <v>46</v>
      </c>
      <c r="I506" s="7"/>
      <c r="J506" s="7" t="s">
        <v>49</v>
      </c>
      <c r="K506" s="9" t="s">
        <v>50</v>
      </c>
      <c r="L506" s="7"/>
      <c r="M506" s="7"/>
      <c r="N506" s="4" t="s">
        <v>514</v>
      </c>
      <c r="O506" s="4" t="s">
        <v>166</v>
      </c>
      <c r="P506" s="4" t="s">
        <v>510</v>
      </c>
      <c r="Q506" s="4" t="s">
        <v>16</v>
      </c>
      <c r="R506" s="4" t="s">
        <v>510</v>
      </c>
      <c r="S506" s="4" t="s">
        <v>45</v>
      </c>
      <c r="T506" s="4" t="s">
        <v>510</v>
      </c>
      <c r="U506" s="4" t="s">
        <v>46</v>
      </c>
      <c r="V506" s="4" t="s">
        <v>510</v>
      </c>
      <c r="W506" s="4" t="s">
        <v>49</v>
      </c>
      <c r="X506" s="4" t="s">
        <v>50</v>
      </c>
      <c r="Y506" s="4">
        <v>33</v>
      </c>
      <c r="Z506" s="4" t="s">
        <v>14</v>
      </c>
    </row>
    <row r="507" spans="1:26" x14ac:dyDescent="0.3">
      <c r="A507" s="6">
        <v>3301041</v>
      </c>
      <c r="B507" s="7" t="s">
        <v>166</v>
      </c>
      <c r="C507" s="7"/>
      <c r="D507" s="7" t="s">
        <v>16</v>
      </c>
      <c r="E507" s="7"/>
      <c r="F507" s="7" t="s">
        <v>45</v>
      </c>
      <c r="G507" s="7"/>
      <c r="H507" s="7" t="s">
        <v>51</v>
      </c>
      <c r="I507" s="7"/>
      <c r="J507" s="7" t="s">
        <v>52</v>
      </c>
      <c r="K507" s="9" t="s">
        <v>20</v>
      </c>
      <c r="L507" s="7"/>
      <c r="M507" s="7"/>
      <c r="N507" s="4" t="s">
        <v>514</v>
      </c>
      <c r="O507" s="4" t="s">
        <v>166</v>
      </c>
      <c r="P507" s="4" t="s">
        <v>510</v>
      </c>
      <c r="Q507" s="4" t="s">
        <v>16</v>
      </c>
      <c r="R507" s="4" t="s">
        <v>510</v>
      </c>
      <c r="S507" s="4" t="s">
        <v>45</v>
      </c>
      <c r="T507" s="4" t="s">
        <v>510</v>
      </c>
      <c r="U507" s="4" t="s">
        <v>51</v>
      </c>
      <c r="V507" s="4" t="s">
        <v>510</v>
      </c>
      <c r="W507" s="4" t="s">
        <v>52</v>
      </c>
      <c r="X507" s="4" t="s">
        <v>20</v>
      </c>
      <c r="Y507" s="4">
        <v>34</v>
      </c>
      <c r="Z507" s="4" t="s">
        <v>14</v>
      </c>
    </row>
    <row r="508" spans="1:26" x14ac:dyDescent="0.3">
      <c r="A508" s="6">
        <v>3301041</v>
      </c>
      <c r="B508" s="7" t="s">
        <v>166</v>
      </c>
      <c r="C508" s="7"/>
      <c r="D508" s="7" t="s">
        <v>16</v>
      </c>
      <c r="E508" s="7"/>
      <c r="F508" s="7" t="s">
        <v>45</v>
      </c>
      <c r="G508" s="7"/>
      <c r="H508" s="7" t="s">
        <v>51</v>
      </c>
      <c r="I508" s="7"/>
      <c r="J508" s="7" t="s">
        <v>53</v>
      </c>
      <c r="K508" s="9" t="s">
        <v>34</v>
      </c>
      <c r="L508" s="7"/>
      <c r="M508" s="7"/>
      <c r="N508" s="4" t="s">
        <v>514</v>
      </c>
      <c r="O508" s="4" t="s">
        <v>166</v>
      </c>
      <c r="P508" s="4" t="s">
        <v>510</v>
      </c>
      <c r="Q508" s="4" t="s">
        <v>16</v>
      </c>
      <c r="R508" s="4" t="s">
        <v>510</v>
      </c>
      <c r="S508" s="4" t="s">
        <v>45</v>
      </c>
      <c r="T508" s="4" t="s">
        <v>510</v>
      </c>
      <c r="U508" s="4" t="s">
        <v>51</v>
      </c>
      <c r="V508" s="4" t="s">
        <v>510</v>
      </c>
      <c r="W508" s="4" t="s">
        <v>53</v>
      </c>
      <c r="X508" s="4" t="s">
        <v>34</v>
      </c>
      <c r="Y508" s="4">
        <v>35</v>
      </c>
      <c r="Z508" s="4" t="s">
        <v>14</v>
      </c>
    </row>
    <row r="509" spans="1:26" x14ac:dyDescent="0.3">
      <c r="A509" s="6">
        <v>3301041</v>
      </c>
      <c r="B509" s="7" t="s">
        <v>166</v>
      </c>
      <c r="C509" s="7"/>
      <c r="D509" s="7" t="s">
        <v>16</v>
      </c>
      <c r="E509" s="7"/>
      <c r="F509" s="7" t="s">
        <v>45</v>
      </c>
      <c r="G509" s="7"/>
      <c r="H509" s="7" t="s">
        <v>51</v>
      </c>
      <c r="I509" s="7"/>
      <c r="J509" s="7" t="s">
        <v>35</v>
      </c>
      <c r="K509" s="9" t="s">
        <v>50</v>
      </c>
      <c r="L509" s="7"/>
      <c r="M509" s="7"/>
      <c r="N509" s="4" t="s">
        <v>514</v>
      </c>
      <c r="O509" s="4" t="s">
        <v>166</v>
      </c>
      <c r="P509" s="4" t="s">
        <v>510</v>
      </c>
      <c r="Q509" s="4" t="s">
        <v>16</v>
      </c>
      <c r="R509" s="4" t="s">
        <v>510</v>
      </c>
      <c r="S509" s="4" t="s">
        <v>45</v>
      </c>
      <c r="T509" s="4" t="s">
        <v>510</v>
      </c>
      <c r="U509" s="4" t="s">
        <v>51</v>
      </c>
      <c r="V509" s="4" t="s">
        <v>510</v>
      </c>
      <c r="W509" s="4" t="s">
        <v>35</v>
      </c>
      <c r="X509" s="4" t="s">
        <v>50</v>
      </c>
      <c r="Y509" s="4">
        <v>36</v>
      </c>
      <c r="Z509" s="4" t="s">
        <v>14</v>
      </c>
    </row>
    <row r="510" spans="1:26" x14ac:dyDescent="0.3">
      <c r="A510" s="6">
        <v>3301041</v>
      </c>
      <c r="B510" s="7" t="s">
        <v>166</v>
      </c>
      <c r="C510" s="7"/>
      <c r="D510" s="7" t="s">
        <v>16</v>
      </c>
      <c r="E510" s="7"/>
      <c r="F510" s="11" t="s">
        <v>54</v>
      </c>
      <c r="G510" s="11"/>
      <c r="H510" s="7"/>
      <c r="I510" s="7"/>
      <c r="J510" s="8" t="s">
        <v>55</v>
      </c>
      <c r="K510" s="9" t="s">
        <v>50</v>
      </c>
      <c r="L510" s="7"/>
      <c r="M510" s="7"/>
      <c r="N510" s="4" t="s">
        <v>514</v>
      </c>
      <c r="O510" s="4" t="s">
        <v>166</v>
      </c>
      <c r="P510" s="4" t="s">
        <v>510</v>
      </c>
      <c r="Q510" s="4" t="s">
        <v>16</v>
      </c>
      <c r="R510" s="4" t="s">
        <v>510</v>
      </c>
      <c r="S510" s="4" t="s">
        <v>54</v>
      </c>
      <c r="T510" s="4" t="s">
        <v>510</v>
      </c>
      <c r="U510" s="4" t="s">
        <v>510</v>
      </c>
      <c r="V510" s="4" t="s">
        <v>510</v>
      </c>
      <c r="W510" s="4" t="s">
        <v>55</v>
      </c>
      <c r="X510" s="4" t="s">
        <v>50</v>
      </c>
      <c r="Y510" s="4">
        <v>37</v>
      </c>
      <c r="Z510" s="4" t="s">
        <v>14</v>
      </c>
    </row>
    <row r="511" spans="1:26" x14ac:dyDescent="0.3">
      <c r="A511" s="6">
        <v>3301041</v>
      </c>
      <c r="B511" s="7" t="s">
        <v>166</v>
      </c>
      <c r="C511" s="7"/>
      <c r="D511" s="7" t="s">
        <v>16</v>
      </c>
      <c r="E511" s="7"/>
      <c r="F511" s="11" t="s">
        <v>54</v>
      </c>
      <c r="G511" s="11"/>
      <c r="H511" s="11"/>
      <c r="I511" s="11"/>
      <c r="J511" s="8" t="s">
        <v>56</v>
      </c>
      <c r="K511" s="9" t="s">
        <v>50</v>
      </c>
      <c r="L511" s="7"/>
      <c r="M511" s="7"/>
      <c r="N511" s="4" t="s">
        <v>514</v>
      </c>
      <c r="O511" s="4" t="s">
        <v>166</v>
      </c>
      <c r="P511" s="4" t="s">
        <v>510</v>
      </c>
      <c r="Q511" s="4" t="s">
        <v>16</v>
      </c>
      <c r="R511" s="4" t="s">
        <v>510</v>
      </c>
      <c r="S511" s="4" t="s">
        <v>54</v>
      </c>
      <c r="T511" s="4" t="s">
        <v>510</v>
      </c>
      <c r="U511" s="4" t="s">
        <v>510</v>
      </c>
      <c r="V511" s="4" t="s">
        <v>510</v>
      </c>
      <c r="W511" s="4" t="s">
        <v>56</v>
      </c>
      <c r="X511" s="4" t="s">
        <v>50</v>
      </c>
      <c r="Y511" s="4">
        <v>38</v>
      </c>
      <c r="Z511" s="4" t="s">
        <v>14</v>
      </c>
    </row>
    <row r="512" spans="1:26" x14ac:dyDescent="0.3">
      <c r="A512" s="6">
        <v>3301041</v>
      </c>
      <c r="B512" s="7" t="s">
        <v>166</v>
      </c>
      <c r="C512" s="7"/>
      <c r="D512" s="7" t="s">
        <v>16</v>
      </c>
      <c r="E512" s="7"/>
      <c r="F512" s="11" t="s">
        <v>54</v>
      </c>
      <c r="G512" s="11"/>
      <c r="H512" s="11"/>
      <c r="I512" s="11"/>
      <c r="J512" s="8" t="s">
        <v>57</v>
      </c>
      <c r="K512" s="9" t="s">
        <v>50</v>
      </c>
      <c r="L512" s="7"/>
      <c r="M512" s="7"/>
      <c r="N512" s="4" t="s">
        <v>514</v>
      </c>
      <c r="O512" s="4" t="s">
        <v>166</v>
      </c>
      <c r="P512" s="4" t="s">
        <v>510</v>
      </c>
      <c r="Q512" s="4" t="s">
        <v>16</v>
      </c>
      <c r="R512" s="4" t="s">
        <v>510</v>
      </c>
      <c r="S512" s="4" t="s">
        <v>54</v>
      </c>
      <c r="T512" s="4" t="s">
        <v>510</v>
      </c>
      <c r="U512" s="4" t="s">
        <v>510</v>
      </c>
      <c r="V512" s="4" t="s">
        <v>510</v>
      </c>
      <c r="W512" s="4" t="s">
        <v>57</v>
      </c>
      <c r="X512" s="4" t="s">
        <v>50</v>
      </c>
      <c r="Y512" s="4">
        <v>39</v>
      </c>
      <c r="Z512" s="4" t="s">
        <v>14</v>
      </c>
    </row>
    <row r="513" spans="1:26" x14ac:dyDescent="0.3">
      <c r="A513" s="6">
        <v>3301041</v>
      </c>
      <c r="B513" s="7" t="s">
        <v>166</v>
      </c>
      <c r="C513" s="7"/>
      <c r="D513" s="7" t="s">
        <v>16</v>
      </c>
      <c r="E513" s="7"/>
      <c r="F513" s="7" t="s">
        <v>58</v>
      </c>
      <c r="G513" s="7"/>
      <c r="H513" s="7" t="s">
        <v>18</v>
      </c>
      <c r="I513" s="7"/>
      <c r="J513" s="7" t="s">
        <v>59</v>
      </c>
      <c r="K513" s="9" t="s">
        <v>34</v>
      </c>
      <c r="L513" s="7"/>
      <c r="M513" s="7"/>
      <c r="N513" s="4" t="s">
        <v>514</v>
      </c>
      <c r="O513" s="4" t="s">
        <v>166</v>
      </c>
      <c r="P513" s="4" t="s">
        <v>510</v>
      </c>
      <c r="Q513" s="4" t="s">
        <v>16</v>
      </c>
      <c r="R513" s="4" t="s">
        <v>510</v>
      </c>
      <c r="S513" s="4" t="s">
        <v>58</v>
      </c>
      <c r="T513" s="4" t="s">
        <v>510</v>
      </c>
      <c r="U513" s="4" t="s">
        <v>510</v>
      </c>
      <c r="V513" s="4" t="s">
        <v>510</v>
      </c>
      <c r="W513" s="4" t="s">
        <v>59</v>
      </c>
      <c r="X513" s="4" t="s">
        <v>34</v>
      </c>
      <c r="Y513" s="4">
        <v>40</v>
      </c>
      <c r="Z513" s="4" t="s">
        <v>14</v>
      </c>
    </row>
    <row r="514" spans="1:26" x14ac:dyDescent="0.3">
      <c r="A514" s="6">
        <v>3301041</v>
      </c>
      <c r="B514" s="7" t="s">
        <v>166</v>
      </c>
      <c r="C514" s="7"/>
      <c r="D514" s="7" t="s">
        <v>16</v>
      </c>
      <c r="E514" s="7"/>
      <c r="F514" s="7" t="s">
        <v>58</v>
      </c>
      <c r="G514" s="7"/>
      <c r="H514" s="7"/>
      <c r="I514" s="7"/>
      <c r="J514" s="7" t="s">
        <v>60</v>
      </c>
      <c r="K514" s="9" t="s">
        <v>20</v>
      </c>
      <c r="L514" s="7"/>
      <c r="M514" s="7"/>
      <c r="N514" s="4" t="s">
        <v>514</v>
      </c>
      <c r="O514" s="4" t="s">
        <v>166</v>
      </c>
      <c r="P514" s="4" t="s">
        <v>510</v>
      </c>
      <c r="Q514" s="4" t="s">
        <v>16</v>
      </c>
      <c r="R514" s="4" t="s">
        <v>510</v>
      </c>
      <c r="S514" s="4" t="s">
        <v>58</v>
      </c>
      <c r="T514" s="4" t="s">
        <v>510</v>
      </c>
      <c r="U514" s="4" t="s">
        <v>510</v>
      </c>
      <c r="V514" s="4" t="s">
        <v>510</v>
      </c>
      <c r="W514" s="4" t="s">
        <v>60</v>
      </c>
      <c r="X514" s="4" t="s">
        <v>20</v>
      </c>
      <c r="Y514" s="4">
        <v>41</v>
      </c>
      <c r="Z514" s="4" t="s">
        <v>14</v>
      </c>
    </row>
    <row r="515" spans="1:26" x14ac:dyDescent="0.3">
      <c r="A515" s="6">
        <v>3301041</v>
      </c>
      <c r="B515" s="7" t="s">
        <v>166</v>
      </c>
      <c r="C515" s="7"/>
      <c r="D515" s="7" t="s">
        <v>16</v>
      </c>
      <c r="E515" s="7"/>
      <c r="F515" s="7" t="s">
        <v>58</v>
      </c>
      <c r="G515" s="7"/>
      <c r="H515" s="7" t="s">
        <v>18</v>
      </c>
      <c r="I515" s="7"/>
      <c r="J515" s="7" t="s">
        <v>61</v>
      </c>
      <c r="K515" s="9" t="s">
        <v>50</v>
      </c>
      <c r="L515" s="7"/>
      <c r="M515" s="7"/>
      <c r="N515" s="4" t="s">
        <v>514</v>
      </c>
      <c r="O515" s="4" t="s">
        <v>166</v>
      </c>
      <c r="P515" s="4" t="s">
        <v>510</v>
      </c>
      <c r="Q515" s="4" t="s">
        <v>16</v>
      </c>
      <c r="R515" s="4" t="s">
        <v>510</v>
      </c>
      <c r="S515" s="4" t="s">
        <v>58</v>
      </c>
      <c r="T515" s="4" t="s">
        <v>510</v>
      </c>
      <c r="U515" s="4" t="s">
        <v>510</v>
      </c>
      <c r="V515" s="4" t="s">
        <v>510</v>
      </c>
      <c r="W515" s="4" t="s">
        <v>61</v>
      </c>
      <c r="X515" s="4" t="s">
        <v>50</v>
      </c>
      <c r="Y515" s="4">
        <v>42</v>
      </c>
      <c r="Z515" s="4" t="s">
        <v>14</v>
      </c>
    </row>
    <row r="516" spans="1:26" x14ac:dyDescent="0.3">
      <c r="A516" s="6">
        <v>3301041</v>
      </c>
      <c r="B516" s="7" t="s">
        <v>166</v>
      </c>
      <c r="C516" s="7"/>
      <c r="D516" s="7" t="s">
        <v>16</v>
      </c>
      <c r="E516" s="7"/>
      <c r="F516" s="7" t="s">
        <v>62</v>
      </c>
      <c r="G516" s="7"/>
      <c r="H516" s="7"/>
      <c r="I516" s="7"/>
      <c r="J516" s="7" t="s">
        <v>63</v>
      </c>
      <c r="K516" s="9" t="s">
        <v>20</v>
      </c>
      <c r="L516" s="7"/>
      <c r="M516" s="7"/>
      <c r="N516" s="4" t="s">
        <v>514</v>
      </c>
      <c r="O516" s="4" t="s">
        <v>166</v>
      </c>
      <c r="P516" s="4" t="s">
        <v>510</v>
      </c>
      <c r="Q516" s="4" t="s">
        <v>16</v>
      </c>
      <c r="R516" s="4" t="s">
        <v>510</v>
      </c>
      <c r="S516" s="4" t="s">
        <v>62</v>
      </c>
      <c r="T516" s="4" t="s">
        <v>510</v>
      </c>
      <c r="U516" s="4" t="s">
        <v>510</v>
      </c>
      <c r="V516" s="4" t="s">
        <v>510</v>
      </c>
      <c r="W516" s="4" t="s">
        <v>63</v>
      </c>
      <c r="X516" s="4" t="s">
        <v>20</v>
      </c>
      <c r="Y516" s="4">
        <v>43</v>
      </c>
      <c r="Z516" s="4" t="s">
        <v>14</v>
      </c>
    </row>
    <row r="517" spans="1:26" x14ac:dyDescent="0.3">
      <c r="A517" s="6">
        <v>3301041</v>
      </c>
      <c r="B517" s="7" t="s">
        <v>166</v>
      </c>
      <c r="C517" s="7"/>
      <c r="D517" s="7" t="s">
        <v>16</v>
      </c>
      <c r="E517" s="7"/>
      <c r="F517" s="7" t="s">
        <v>62</v>
      </c>
      <c r="G517" s="7"/>
      <c r="H517" s="7"/>
      <c r="I517" s="7"/>
      <c r="J517" s="7" t="s">
        <v>64</v>
      </c>
      <c r="K517" s="9" t="s">
        <v>20</v>
      </c>
      <c r="L517" s="7"/>
      <c r="M517" s="7"/>
      <c r="N517" s="4" t="s">
        <v>514</v>
      </c>
      <c r="O517" s="4" t="s">
        <v>166</v>
      </c>
      <c r="P517" s="4" t="s">
        <v>510</v>
      </c>
      <c r="Q517" s="4" t="s">
        <v>16</v>
      </c>
      <c r="R517" s="4" t="s">
        <v>510</v>
      </c>
      <c r="S517" s="4" t="s">
        <v>62</v>
      </c>
      <c r="T517" s="4" t="s">
        <v>510</v>
      </c>
      <c r="U517" s="4" t="s">
        <v>510</v>
      </c>
      <c r="V517" s="4" t="s">
        <v>510</v>
      </c>
      <c r="W517" s="4" t="s">
        <v>64</v>
      </c>
      <c r="X517" s="4" t="s">
        <v>20</v>
      </c>
      <c r="Y517" s="4">
        <v>44</v>
      </c>
      <c r="Z517" s="4" t="s">
        <v>14</v>
      </c>
    </row>
    <row r="518" spans="1:26" x14ac:dyDescent="0.3">
      <c r="A518" s="6">
        <v>3301041</v>
      </c>
      <c r="B518" s="7" t="s">
        <v>166</v>
      </c>
      <c r="C518" s="7"/>
      <c r="D518" s="7" t="s">
        <v>16</v>
      </c>
      <c r="E518" s="7"/>
      <c r="F518" s="7" t="s">
        <v>62</v>
      </c>
      <c r="G518" s="7"/>
      <c r="H518" s="7"/>
      <c r="I518" s="7"/>
      <c r="J518" s="7" t="s">
        <v>65</v>
      </c>
      <c r="K518" s="7" t="s">
        <v>25</v>
      </c>
      <c r="L518" s="7"/>
      <c r="M518" s="7"/>
      <c r="N518" s="4" t="s">
        <v>514</v>
      </c>
      <c r="O518" s="4" t="s">
        <v>166</v>
      </c>
      <c r="P518" s="4" t="s">
        <v>510</v>
      </c>
      <c r="Q518" s="4" t="s">
        <v>16</v>
      </c>
      <c r="R518" s="4" t="s">
        <v>510</v>
      </c>
      <c r="S518" s="4" t="s">
        <v>62</v>
      </c>
      <c r="T518" s="4" t="s">
        <v>510</v>
      </c>
      <c r="U518" s="4" t="s">
        <v>510</v>
      </c>
      <c r="V518" s="4" t="s">
        <v>510</v>
      </c>
      <c r="W518" s="4" t="s">
        <v>65</v>
      </c>
      <c r="X518" s="4" t="s">
        <v>25</v>
      </c>
      <c r="Y518" s="4">
        <v>45</v>
      </c>
      <c r="Z518" s="4" t="s">
        <v>14</v>
      </c>
    </row>
    <row r="519" spans="1:26" x14ac:dyDescent="0.3">
      <c r="A519" s="6">
        <v>3301041</v>
      </c>
      <c r="B519" s="7" t="s">
        <v>166</v>
      </c>
      <c r="C519" s="7"/>
      <c r="D519" s="12" t="s">
        <v>66</v>
      </c>
      <c r="E519" s="7"/>
      <c r="F519" s="13" t="s">
        <v>67</v>
      </c>
      <c r="G519" s="7"/>
      <c r="H519" s="7"/>
      <c r="I519" s="7"/>
      <c r="J519" s="7" t="s">
        <v>68</v>
      </c>
      <c r="K519" s="9" t="s">
        <v>25</v>
      </c>
      <c r="L519" s="7"/>
      <c r="M519" s="7"/>
      <c r="N519" s="4" t="s">
        <v>514</v>
      </c>
      <c r="O519" s="4" t="s">
        <v>166</v>
      </c>
      <c r="P519" s="4" t="s">
        <v>510</v>
      </c>
      <c r="Q519" s="4" t="s">
        <v>66</v>
      </c>
      <c r="R519" s="4" t="s">
        <v>510</v>
      </c>
      <c r="S519" s="4" t="s">
        <v>67</v>
      </c>
      <c r="T519" s="4" t="s">
        <v>510</v>
      </c>
      <c r="U519" s="4" t="s">
        <v>510</v>
      </c>
      <c r="V519" s="4" t="s">
        <v>510</v>
      </c>
      <c r="W519" s="4" t="s">
        <v>68</v>
      </c>
      <c r="X519" s="4" t="s">
        <v>25</v>
      </c>
      <c r="Y519" s="4">
        <v>46</v>
      </c>
      <c r="Z519" s="4" t="s">
        <v>14</v>
      </c>
    </row>
    <row r="520" spans="1:26" x14ac:dyDescent="0.3">
      <c r="A520" s="6">
        <v>3301041</v>
      </c>
      <c r="B520" s="7" t="s">
        <v>166</v>
      </c>
      <c r="C520" s="7"/>
      <c r="D520" s="12" t="s">
        <v>66</v>
      </c>
      <c r="E520" s="7"/>
      <c r="F520" s="7" t="s">
        <v>67</v>
      </c>
      <c r="G520" s="7"/>
      <c r="H520" s="7"/>
      <c r="I520" s="7"/>
      <c r="J520" s="7" t="s">
        <v>69</v>
      </c>
      <c r="K520" s="9" t="s">
        <v>50</v>
      </c>
      <c r="L520" s="7"/>
      <c r="M520" s="7"/>
      <c r="N520" s="4" t="s">
        <v>514</v>
      </c>
      <c r="O520" s="4" t="s">
        <v>166</v>
      </c>
      <c r="P520" s="4" t="s">
        <v>510</v>
      </c>
      <c r="Q520" s="4" t="s">
        <v>66</v>
      </c>
      <c r="R520" s="4" t="s">
        <v>510</v>
      </c>
      <c r="S520" s="4" t="s">
        <v>67</v>
      </c>
      <c r="T520" s="4" t="s">
        <v>510</v>
      </c>
      <c r="U520" s="4" t="s">
        <v>510</v>
      </c>
      <c r="V520" s="4" t="s">
        <v>510</v>
      </c>
      <c r="W520" s="4" t="s">
        <v>69</v>
      </c>
      <c r="X520" s="4" t="s">
        <v>50</v>
      </c>
      <c r="Y520" s="4">
        <v>47</v>
      </c>
      <c r="Z520" s="4" t="s">
        <v>14</v>
      </c>
    </row>
    <row r="521" spans="1:26" x14ac:dyDescent="0.3">
      <c r="A521" s="6">
        <v>3301041</v>
      </c>
      <c r="B521" s="7" t="s">
        <v>166</v>
      </c>
      <c r="C521" s="7"/>
      <c r="D521" s="12" t="s">
        <v>66</v>
      </c>
      <c r="E521" s="7"/>
      <c r="F521" s="7" t="s">
        <v>67</v>
      </c>
      <c r="G521" s="7"/>
      <c r="H521" s="7"/>
      <c r="I521" s="7"/>
      <c r="J521" s="7" t="s">
        <v>70</v>
      </c>
      <c r="K521" s="9" t="s">
        <v>25</v>
      </c>
      <c r="L521" s="7"/>
      <c r="M521" s="7"/>
      <c r="N521" s="4" t="s">
        <v>514</v>
      </c>
      <c r="O521" s="4" t="s">
        <v>166</v>
      </c>
      <c r="P521" s="4" t="s">
        <v>510</v>
      </c>
      <c r="Q521" s="4" t="s">
        <v>66</v>
      </c>
      <c r="R521" s="4" t="s">
        <v>510</v>
      </c>
      <c r="S521" s="4" t="s">
        <v>67</v>
      </c>
      <c r="T521" s="4" t="s">
        <v>510</v>
      </c>
      <c r="U521" s="4" t="s">
        <v>510</v>
      </c>
      <c r="V521" s="4" t="s">
        <v>510</v>
      </c>
      <c r="W521" s="4" t="s">
        <v>70</v>
      </c>
      <c r="X521" s="4" t="s">
        <v>25</v>
      </c>
      <c r="Y521" s="4">
        <v>48</v>
      </c>
      <c r="Z521" s="4" t="s">
        <v>14</v>
      </c>
    </row>
    <row r="522" spans="1:26" x14ac:dyDescent="0.3">
      <c r="A522" s="6">
        <v>3301041</v>
      </c>
      <c r="B522" s="7" t="s">
        <v>166</v>
      </c>
      <c r="C522" s="7"/>
      <c r="D522" s="12" t="s">
        <v>66</v>
      </c>
      <c r="E522" s="7"/>
      <c r="F522" s="7" t="s">
        <v>67</v>
      </c>
      <c r="G522" s="7"/>
      <c r="H522" s="7"/>
      <c r="I522" s="7"/>
      <c r="J522" s="7" t="s">
        <v>71</v>
      </c>
      <c r="K522" s="9" t="s">
        <v>25</v>
      </c>
      <c r="L522" s="7"/>
      <c r="M522" s="7"/>
      <c r="N522" s="4" t="s">
        <v>514</v>
      </c>
      <c r="O522" s="4" t="s">
        <v>166</v>
      </c>
      <c r="P522" s="4" t="s">
        <v>510</v>
      </c>
      <c r="Q522" s="4" t="s">
        <v>66</v>
      </c>
      <c r="R522" s="4" t="s">
        <v>510</v>
      </c>
      <c r="S522" s="4" t="s">
        <v>67</v>
      </c>
      <c r="T522" s="4" t="s">
        <v>510</v>
      </c>
      <c r="U522" s="4" t="s">
        <v>510</v>
      </c>
      <c r="V522" s="4" t="s">
        <v>510</v>
      </c>
      <c r="W522" s="4" t="s">
        <v>71</v>
      </c>
      <c r="X522" s="4" t="s">
        <v>25</v>
      </c>
      <c r="Y522" s="4">
        <v>49</v>
      </c>
      <c r="Z522" s="4" t="s">
        <v>14</v>
      </c>
    </row>
    <row r="523" spans="1:26" x14ac:dyDescent="0.3">
      <c r="A523" s="6">
        <v>3301041</v>
      </c>
      <c r="B523" s="7" t="s">
        <v>166</v>
      </c>
      <c r="C523" s="7"/>
      <c r="D523" s="12" t="s">
        <v>66</v>
      </c>
      <c r="E523" s="7"/>
      <c r="F523" s="7" t="s">
        <v>67</v>
      </c>
      <c r="G523" s="7"/>
      <c r="H523" s="7"/>
      <c r="I523" s="7"/>
      <c r="J523" s="7" t="s">
        <v>72</v>
      </c>
      <c r="K523" s="9" t="s">
        <v>25</v>
      </c>
      <c r="L523" s="7"/>
      <c r="M523" s="7"/>
      <c r="N523" s="4" t="s">
        <v>514</v>
      </c>
      <c r="O523" s="4" t="s">
        <v>166</v>
      </c>
      <c r="P523" s="4" t="s">
        <v>510</v>
      </c>
      <c r="Q523" s="4" t="s">
        <v>66</v>
      </c>
      <c r="R523" s="4" t="s">
        <v>510</v>
      </c>
      <c r="S523" s="4" t="s">
        <v>67</v>
      </c>
      <c r="T523" s="4" t="s">
        <v>510</v>
      </c>
      <c r="U523" s="4" t="s">
        <v>510</v>
      </c>
      <c r="V523" s="4" t="s">
        <v>510</v>
      </c>
      <c r="W523" s="4" t="s">
        <v>72</v>
      </c>
      <c r="X523" s="4" t="s">
        <v>25</v>
      </c>
      <c r="Y523" s="4">
        <v>50</v>
      </c>
      <c r="Z523" s="4" t="s">
        <v>14</v>
      </c>
    </row>
    <row r="524" spans="1:26" x14ac:dyDescent="0.3">
      <c r="A524" s="6">
        <v>3301041</v>
      </c>
      <c r="B524" s="7" t="s">
        <v>166</v>
      </c>
      <c r="C524" s="7"/>
      <c r="D524" s="12" t="s">
        <v>66</v>
      </c>
      <c r="E524" s="7"/>
      <c r="F524" s="7" t="s">
        <v>73</v>
      </c>
      <c r="G524" s="7"/>
      <c r="H524" s="7"/>
      <c r="I524" s="7"/>
      <c r="J524" s="7" t="s">
        <v>74</v>
      </c>
      <c r="K524" s="9" t="s">
        <v>25</v>
      </c>
      <c r="L524" s="7"/>
      <c r="M524" s="7"/>
      <c r="N524" s="4" t="s">
        <v>514</v>
      </c>
      <c r="O524" s="4" t="s">
        <v>166</v>
      </c>
      <c r="P524" s="4" t="s">
        <v>510</v>
      </c>
      <c r="Q524" s="4" t="s">
        <v>66</v>
      </c>
      <c r="R524" s="4" t="s">
        <v>510</v>
      </c>
      <c r="S524" s="4" t="s">
        <v>73</v>
      </c>
      <c r="T524" s="4" t="s">
        <v>510</v>
      </c>
      <c r="U524" s="4" t="s">
        <v>510</v>
      </c>
      <c r="V524" s="4" t="s">
        <v>510</v>
      </c>
      <c r="W524" s="4" t="s">
        <v>74</v>
      </c>
      <c r="X524" s="4" t="s">
        <v>25</v>
      </c>
      <c r="Y524" s="4">
        <v>51</v>
      </c>
      <c r="Z524" s="4" t="s">
        <v>14</v>
      </c>
    </row>
    <row r="525" spans="1:26" x14ac:dyDescent="0.3">
      <c r="A525" s="6">
        <v>3301041</v>
      </c>
      <c r="B525" s="7" t="s">
        <v>166</v>
      </c>
      <c r="C525" s="7"/>
      <c r="D525" s="12" t="s">
        <v>66</v>
      </c>
      <c r="E525" s="7"/>
      <c r="F525" s="7" t="s">
        <v>73</v>
      </c>
      <c r="G525" s="7"/>
      <c r="H525" s="7"/>
      <c r="I525" s="7"/>
      <c r="J525" s="7" t="s">
        <v>75</v>
      </c>
      <c r="K525" s="9" t="s">
        <v>50</v>
      </c>
      <c r="L525" s="7"/>
      <c r="M525" s="7"/>
      <c r="N525" s="4" t="s">
        <v>514</v>
      </c>
      <c r="O525" s="4" t="s">
        <v>166</v>
      </c>
      <c r="P525" s="4" t="s">
        <v>510</v>
      </c>
      <c r="Q525" s="4" t="s">
        <v>66</v>
      </c>
      <c r="R525" s="4" t="s">
        <v>510</v>
      </c>
      <c r="S525" s="4" t="s">
        <v>73</v>
      </c>
      <c r="T525" s="4" t="s">
        <v>510</v>
      </c>
      <c r="U525" s="4" t="s">
        <v>510</v>
      </c>
      <c r="V525" s="4" t="s">
        <v>510</v>
      </c>
      <c r="W525" s="4" t="s">
        <v>75</v>
      </c>
      <c r="X525" s="4" t="s">
        <v>50</v>
      </c>
      <c r="Y525" s="4">
        <v>52</v>
      </c>
      <c r="Z525" s="4" t="s">
        <v>14</v>
      </c>
    </row>
    <row r="526" spans="1:26" x14ac:dyDescent="0.3">
      <c r="A526" s="6">
        <v>3301041</v>
      </c>
      <c r="B526" s="7" t="s">
        <v>166</v>
      </c>
      <c r="C526" s="7"/>
      <c r="D526" s="12" t="s">
        <v>66</v>
      </c>
      <c r="E526" s="7"/>
      <c r="F526" s="7" t="s">
        <v>73</v>
      </c>
      <c r="G526" s="7"/>
      <c r="H526" s="7"/>
      <c r="I526" s="7"/>
      <c r="J526" s="7" t="s">
        <v>76</v>
      </c>
      <c r="K526" s="9" t="s">
        <v>25</v>
      </c>
      <c r="L526" s="7"/>
      <c r="M526" s="7"/>
      <c r="N526" s="4" t="s">
        <v>514</v>
      </c>
      <c r="O526" s="4" t="s">
        <v>166</v>
      </c>
      <c r="P526" s="4" t="s">
        <v>510</v>
      </c>
      <c r="Q526" s="4" t="s">
        <v>66</v>
      </c>
      <c r="R526" s="4" t="s">
        <v>510</v>
      </c>
      <c r="S526" s="4" t="s">
        <v>73</v>
      </c>
      <c r="T526" s="4" t="s">
        <v>510</v>
      </c>
      <c r="U526" s="4" t="s">
        <v>510</v>
      </c>
      <c r="V526" s="4" t="s">
        <v>510</v>
      </c>
      <c r="W526" s="4" t="s">
        <v>76</v>
      </c>
      <c r="X526" s="4" t="s">
        <v>25</v>
      </c>
      <c r="Y526" s="4">
        <v>53</v>
      </c>
      <c r="Z526" s="4" t="s">
        <v>14</v>
      </c>
    </row>
    <row r="527" spans="1:26" x14ac:dyDescent="0.3">
      <c r="A527" s="6">
        <v>3301041</v>
      </c>
      <c r="B527" s="7" t="s">
        <v>166</v>
      </c>
      <c r="C527" s="7"/>
      <c r="D527" s="12" t="s">
        <v>66</v>
      </c>
      <c r="E527" s="7"/>
      <c r="F527" s="7" t="s">
        <v>73</v>
      </c>
      <c r="G527" s="7"/>
      <c r="H527" s="7"/>
      <c r="I527" s="7"/>
      <c r="J527" s="7" t="s">
        <v>77</v>
      </c>
      <c r="K527" s="9" t="s">
        <v>25</v>
      </c>
      <c r="L527" s="7"/>
      <c r="M527" s="7"/>
      <c r="N527" s="4" t="s">
        <v>514</v>
      </c>
      <c r="O527" s="4" t="s">
        <v>166</v>
      </c>
      <c r="P527" s="4" t="s">
        <v>510</v>
      </c>
      <c r="Q527" s="4" t="s">
        <v>66</v>
      </c>
      <c r="R527" s="4" t="s">
        <v>510</v>
      </c>
      <c r="S527" s="4" t="s">
        <v>73</v>
      </c>
      <c r="T527" s="4" t="s">
        <v>510</v>
      </c>
      <c r="U527" s="4" t="s">
        <v>510</v>
      </c>
      <c r="V527" s="4" t="s">
        <v>510</v>
      </c>
      <c r="W527" s="4" t="s">
        <v>77</v>
      </c>
      <c r="X527" s="4" t="s">
        <v>25</v>
      </c>
      <c r="Y527" s="4">
        <v>54</v>
      </c>
      <c r="Z527" s="4" t="s">
        <v>14</v>
      </c>
    </row>
    <row r="528" spans="1:26" x14ac:dyDescent="0.3">
      <c r="A528" s="6">
        <v>3301041</v>
      </c>
      <c r="B528" s="7" t="s">
        <v>166</v>
      </c>
      <c r="C528" s="7"/>
      <c r="D528" s="12" t="s">
        <v>66</v>
      </c>
      <c r="E528" s="7"/>
      <c r="F528" s="7" t="s">
        <v>78</v>
      </c>
      <c r="G528" s="7"/>
      <c r="H528" s="7"/>
      <c r="I528" s="7"/>
      <c r="J528" s="7" t="s">
        <v>79</v>
      </c>
      <c r="K528" s="9" t="s">
        <v>50</v>
      </c>
      <c r="L528" s="7"/>
      <c r="M528" s="7"/>
      <c r="N528" s="4" t="s">
        <v>514</v>
      </c>
      <c r="O528" s="4" t="s">
        <v>166</v>
      </c>
      <c r="P528" s="4" t="s">
        <v>510</v>
      </c>
      <c r="Q528" s="4" t="s">
        <v>66</v>
      </c>
      <c r="R528" s="4" t="s">
        <v>510</v>
      </c>
      <c r="S528" s="4" t="s">
        <v>78</v>
      </c>
      <c r="T528" s="4" t="s">
        <v>510</v>
      </c>
      <c r="U528" s="4" t="s">
        <v>510</v>
      </c>
      <c r="V528" s="4" t="s">
        <v>510</v>
      </c>
      <c r="W528" s="4" t="s">
        <v>79</v>
      </c>
      <c r="X528" s="4" t="s">
        <v>50</v>
      </c>
      <c r="Y528" s="4">
        <v>55</v>
      </c>
      <c r="Z528" s="4" t="s">
        <v>14</v>
      </c>
    </row>
    <row r="529" spans="1:26" x14ac:dyDescent="0.3">
      <c r="A529" s="6">
        <v>3301041</v>
      </c>
      <c r="B529" s="7" t="s">
        <v>166</v>
      </c>
      <c r="C529" s="7"/>
      <c r="D529" s="12" t="s">
        <v>66</v>
      </c>
      <c r="E529" s="7"/>
      <c r="F529" s="7" t="s">
        <v>78</v>
      </c>
      <c r="G529" s="7"/>
      <c r="H529" s="7"/>
      <c r="I529" s="7"/>
      <c r="J529" s="7" t="s">
        <v>80</v>
      </c>
      <c r="K529" s="9" t="s">
        <v>50</v>
      </c>
      <c r="L529" s="7"/>
      <c r="M529" s="7"/>
      <c r="N529" s="4" t="s">
        <v>514</v>
      </c>
      <c r="O529" s="4" t="s">
        <v>166</v>
      </c>
      <c r="P529" s="4" t="s">
        <v>510</v>
      </c>
      <c r="Q529" s="4" t="s">
        <v>66</v>
      </c>
      <c r="R529" s="4" t="s">
        <v>510</v>
      </c>
      <c r="S529" s="4" t="s">
        <v>78</v>
      </c>
      <c r="T529" s="4" t="s">
        <v>510</v>
      </c>
      <c r="U529" s="4" t="s">
        <v>510</v>
      </c>
      <c r="V529" s="4" t="s">
        <v>510</v>
      </c>
      <c r="W529" s="4" t="s">
        <v>80</v>
      </c>
      <c r="X529" s="4" t="s">
        <v>50</v>
      </c>
      <c r="Y529" s="4">
        <v>56</v>
      </c>
      <c r="Z529" s="4" t="s">
        <v>14</v>
      </c>
    </row>
    <row r="530" spans="1:26" x14ac:dyDescent="0.3">
      <c r="A530" s="6">
        <v>3301041</v>
      </c>
      <c r="B530" s="7" t="s">
        <v>166</v>
      </c>
      <c r="C530" s="7"/>
      <c r="D530" s="12" t="s">
        <v>66</v>
      </c>
      <c r="E530" s="7"/>
      <c r="F530" s="7" t="s">
        <v>78</v>
      </c>
      <c r="G530" s="7"/>
      <c r="H530" s="7"/>
      <c r="I530" s="7"/>
      <c r="J530" s="7" t="s">
        <v>76</v>
      </c>
      <c r="K530" s="9" t="s">
        <v>25</v>
      </c>
      <c r="L530" s="7"/>
      <c r="M530" s="7"/>
      <c r="N530" s="4" t="s">
        <v>514</v>
      </c>
      <c r="O530" s="4" t="s">
        <v>166</v>
      </c>
      <c r="P530" s="4" t="s">
        <v>510</v>
      </c>
      <c r="Q530" s="4" t="s">
        <v>66</v>
      </c>
      <c r="R530" s="4" t="s">
        <v>510</v>
      </c>
      <c r="S530" s="4" t="s">
        <v>78</v>
      </c>
      <c r="T530" s="4" t="s">
        <v>510</v>
      </c>
      <c r="U530" s="4" t="s">
        <v>510</v>
      </c>
      <c r="V530" s="4" t="s">
        <v>510</v>
      </c>
      <c r="W530" s="4" t="s">
        <v>76</v>
      </c>
      <c r="X530" s="4" t="s">
        <v>25</v>
      </c>
      <c r="Y530" s="4">
        <v>57</v>
      </c>
      <c r="Z530" s="4" t="s">
        <v>14</v>
      </c>
    </row>
    <row r="531" spans="1:26" x14ac:dyDescent="0.3">
      <c r="A531" s="6">
        <v>3301041</v>
      </c>
      <c r="B531" s="7" t="s">
        <v>166</v>
      </c>
      <c r="C531" s="7"/>
      <c r="D531" s="12" t="s">
        <v>66</v>
      </c>
      <c r="E531" s="7"/>
      <c r="F531" s="7" t="s">
        <v>78</v>
      </c>
      <c r="G531" s="7"/>
      <c r="H531" s="7"/>
      <c r="I531" s="7"/>
      <c r="J531" s="7" t="s">
        <v>77</v>
      </c>
      <c r="K531" s="9" t="s">
        <v>25</v>
      </c>
      <c r="L531" s="7"/>
      <c r="M531" s="7"/>
      <c r="N531" s="4" t="s">
        <v>514</v>
      </c>
      <c r="O531" s="4" t="s">
        <v>166</v>
      </c>
      <c r="P531" s="4" t="s">
        <v>510</v>
      </c>
      <c r="Q531" s="4" t="s">
        <v>66</v>
      </c>
      <c r="R531" s="4" t="s">
        <v>510</v>
      </c>
      <c r="S531" s="4" t="s">
        <v>78</v>
      </c>
      <c r="T531" s="4" t="s">
        <v>510</v>
      </c>
      <c r="U531" s="4" t="s">
        <v>510</v>
      </c>
      <c r="V531" s="4" t="s">
        <v>510</v>
      </c>
      <c r="W531" s="4" t="s">
        <v>77</v>
      </c>
      <c r="X531" s="4" t="s">
        <v>25</v>
      </c>
      <c r="Y531" s="4">
        <v>58</v>
      </c>
      <c r="Z531" s="4" t="s">
        <v>14</v>
      </c>
    </row>
    <row r="532" spans="1:26" x14ac:dyDescent="0.3">
      <c r="A532" s="6">
        <v>3301041</v>
      </c>
      <c r="B532" s="7" t="s">
        <v>166</v>
      </c>
      <c r="C532" s="7"/>
      <c r="D532" s="12" t="s">
        <v>66</v>
      </c>
      <c r="E532" s="7"/>
      <c r="F532" s="7" t="s">
        <v>81</v>
      </c>
      <c r="G532" s="7"/>
      <c r="H532" s="7"/>
      <c r="I532" s="7"/>
      <c r="J532" s="7" t="s">
        <v>82</v>
      </c>
      <c r="K532" s="9" t="s">
        <v>25</v>
      </c>
      <c r="L532" s="7"/>
      <c r="M532" s="7"/>
      <c r="N532" s="4" t="s">
        <v>514</v>
      </c>
      <c r="O532" s="4" t="s">
        <v>166</v>
      </c>
      <c r="P532" s="4" t="s">
        <v>510</v>
      </c>
      <c r="Q532" s="4" t="s">
        <v>66</v>
      </c>
      <c r="R532" s="4" t="s">
        <v>510</v>
      </c>
      <c r="S532" s="4" t="s">
        <v>81</v>
      </c>
      <c r="T532" s="4" t="s">
        <v>510</v>
      </c>
      <c r="U532" s="4" t="s">
        <v>510</v>
      </c>
      <c r="V532" s="4" t="s">
        <v>510</v>
      </c>
      <c r="W532" s="4" t="s">
        <v>82</v>
      </c>
      <c r="X532" s="4" t="s">
        <v>25</v>
      </c>
      <c r="Y532" s="4">
        <v>59</v>
      </c>
      <c r="Z532" s="4" t="s">
        <v>14</v>
      </c>
    </row>
    <row r="533" spans="1:26" x14ac:dyDescent="0.3">
      <c r="A533" s="6">
        <v>3301041</v>
      </c>
      <c r="B533" s="7" t="s">
        <v>166</v>
      </c>
      <c r="C533" s="7"/>
      <c r="D533" s="12" t="s">
        <v>66</v>
      </c>
      <c r="E533" s="7"/>
      <c r="F533" s="7" t="s">
        <v>81</v>
      </c>
      <c r="G533" s="7"/>
      <c r="H533" s="7"/>
      <c r="I533" s="7"/>
      <c r="J533" s="7" t="s">
        <v>83</v>
      </c>
      <c r="K533" s="9" t="s">
        <v>25</v>
      </c>
      <c r="L533" s="7"/>
      <c r="M533" s="7"/>
      <c r="N533" s="4" t="s">
        <v>514</v>
      </c>
      <c r="O533" s="4" t="s">
        <v>166</v>
      </c>
      <c r="P533" s="4" t="s">
        <v>510</v>
      </c>
      <c r="Q533" s="4" t="s">
        <v>66</v>
      </c>
      <c r="R533" s="4" t="s">
        <v>510</v>
      </c>
      <c r="S533" s="4" t="s">
        <v>81</v>
      </c>
      <c r="T533" s="4" t="s">
        <v>510</v>
      </c>
      <c r="U533" s="4" t="s">
        <v>510</v>
      </c>
      <c r="V533" s="4" t="s">
        <v>510</v>
      </c>
      <c r="W533" s="4" t="s">
        <v>83</v>
      </c>
      <c r="X533" s="4" t="s">
        <v>25</v>
      </c>
      <c r="Y533" s="4">
        <v>60</v>
      </c>
      <c r="Z533" s="4" t="s">
        <v>14</v>
      </c>
    </row>
    <row r="534" spans="1:26" x14ac:dyDescent="0.3">
      <c r="A534" s="6">
        <v>3301041</v>
      </c>
      <c r="B534" s="7" t="s">
        <v>166</v>
      </c>
      <c r="C534" s="7"/>
      <c r="D534" s="12" t="s">
        <v>66</v>
      </c>
      <c r="E534" s="7"/>
      <c r="F534" s="7" t="s">
        <v>81</v>
      </c>
      <c r="G534" s="7"/>
      <c r="H534" s="7"/>
      <c r="I534" s="7"/>
      <c r="J534" s="7" t="s">
        <v>84</v>
      </c>
      <c r="K534" s="9" t="s">
        <v>50</v>
      </c>
      <c r="L534" s="7"/>
      <c r="M534" s="7"/>
      <c r="N534" s="4" t="s">
        <v>514</v>
      </c>
      <c r="O534" s="4" t="s">
        <v>166</v>
      </c>
      <c r="P534" s="4" t="s">
        <v>510</v>
      </c>
      <c r="Q534" s="4" t="s">
        <v>66</v>
      </c>
      <c r="R534" s="4" t="s">
        <v>510</v>
      </c>
      <c r="S534" s="4" t="s">
        <v>81</v>
      </c>
      <c r="T534" s="4" t="s">
        <v>510</v>
      </c>
      <c r="U534" s="4" t="s">
        <v>510</v>
      </c>
      <c r="V534" s="4" t="s">
        <v>510</v>
      </c>
      <c r="W534" s="4" t="s">
        <v>84</v>
      </c>
      <c r="X534" s="4" t="s">
        <v>50</v>
      </c>
      <c r="Y534" s="4">
        <v>61</v>
      </c>
      <c r="Z534" s="4" t="s">
        <v>14</v>
      </c>
    </row>
    <row r="535" spans="1:26" x14ac:dyDescent="0.3">
      <c r="A535" s="6">
        <v>3301041</v>
      </c>
      <c r="B535" s="7" t="s">
        <v>166</v>
      </c>
      <c r="C535" s="7"/>
      <c r="D535" s="12" t="s">
        <v>66</v>
      </c>
      <c r="E535" s="7"/>
      <c r="F535" s="7" t="s">
        <v>81</v>
      </c>
      <c r="G535" s="7"/>
      <c r="H535" s="7"/>
      <c r="I535" s="7"/>
      <c r="J535" s="7" t="s">
        <v>85</v>
      </c>
      <c r="K535" s="9" t="s">
        <v>25</v>
      </c>
      <c r="L535" s="7"/>
      <c r="M535" s="7"/>
      <c r="N535" s="4" t="s">
        <v>514</v>
      </c>
      <c r="O535" s="4" t="s">
        <v>166</v>
      </c>
      <c r="P535" s="4" t="s">
        <v>510</v>
      </c>
      <c r="Q535" s="4" t="s">
        <v>66</v>
      </c>
      <c r="R535" s="4" t="s">
        <v>510</v>
      </c>
      <c r="S535" s="4" t="s">
        <v>81</v>
      </c>
      <c r="T535" s="4" t="s">
        <v>510</v>
      </c>
      <c r="U535" s="4" t="s">
        <v>510</v>
      </c>
      <c r="V535" s="4" t="s">
        <v>510</v>
      </c>
      <c r="W535" s="4" t="s">
        <v>85</v>
      </c>
      <c r="X535" s="4" t="s">
        <v>25</v>
      </c>
      <c r="Y535" s="4">
        <v>62</v>
      </c>
      <c r="Z535" s="4" t="s">
        <v>14</v>
      </c>
    </row>
    <row r="536" spans="1:26" x14ac:dyDescent="0.3">
      <c r="A536" s="6">
        <v>3301041</v>
      </c>
      <c r="B536" s="7" t="s">
        <v>166</v>
      </c>
      <c r="C536" s="7"/>
      <c r="D536" s="12" t="s">
        <v>66</v>
      </c>
      <c r="E536" s="7"/>
      <c r="F536" s="7" t="s">
        <v>81</v>
      </c>
      <c r="G536" s="7"/>
      <c r="H536" s="7"/>
      <c r="I536" s="7"/>
      <c r="J536" s="7" t="s">
        <v>86</v>
      </c>
      <c r="K536" s="9" t="s">
        <v>25</v>
      </c>
      <c r="L536" s="7"/>
      <c r="M536" s="7"/>
      <c r="N536" s="4" t="s">
        <v>514</v>
      </c>
      <c r="O536" s="4" t="s">
        <v>166</v>
      </c>
      <c r="P536" s="4" t="s">
        <v>510</v>
      </c>
      <c r="Q536" s="4" t="s">
        <v>66</v>
      </c>
      <c r="R536" s="4" t="s">
        <v>510</v>
      </c>
      <c r="S536" s="4" t="s">
        <v>81</v>
      </c>
      <c r="T536" s="4" t="s">
        <v>510</v>
      </c>
      <c r="U536" s="4" t="s">
        <v>510</v>
      </c>
      <c r="V536" s="4" t="s">
        <v>510</v>
      </c>
      <c r="W536" s="4" t="s">
        <v>86</v>
      </c>
      <c r="X536" s="4" t="s">
        <v>25</v>
      </c>
      <c r="Y536" s="4">
        <v>63</v>
      </c>
      <c r="Z536" s="4" t="s">
        <v>14</v>
      </c>
    </row>
    <row r="537" spans="1:26" x14ac:dyDescent="0.3">
      <c r="A537" s="6">
        <v>3301041</v>
      </c>
      <c r="B537" s="7" t="s">
        <v>166</v>
      </c>
      <c r="C537" s="7"/>
      <c r="D537" s="12" t="s">
        <v>66</v>
      </c>
      <c r="E537" s="7"/>
      <c r="F537" s="7" t="s">
        <v>81</v>
      </c>
      <c r="G537" s="7"/>
      <c r="H537" s="7"/>
      <c r="I537" s="7"/>
      <c r="J537" s="7" t="s">
        <v>87</v>
      </c>
      <c r="K537" s="9" t="s">
        <v>50</v>
      </c>
      <c r="L537" s="7"/>
      <c r="M537" s="7"/>
      <c r="N537" s="4" t="s">
        <v>514</v>
      </c>
      <c r="O537" s="4" t="s">
        <v>166</v>
      </c>
      <c r="P537" s="4" t="s">
        <v>510</v>
      </c>
      <c r="Q537" s="4" t="s">
        <v>66</v>
      </c>
      <c r="R537" s="4" t="s">
        <v>510</v>
      </c>
      <c r="S537" s="4" t="s">
        <v>81</v>
      </c>
      <c r="T537" s="4" t="s">
        <v>510</v>
      </c>
      <c r="U537" s="4" t="s">
        <v>510</v>
      </c>
      <c r="V537" s="4" t="s">
        <v>510</v>
      </c>
      <c r="W537" s="4" t="s">
        <v>87</v>
      </c>
      <c r="X537" s="4" t="s">
        <v>50</v>
      </c>
      <c r="Y537" s="4">
        <v>64</v>
      </c>
      <c r="Z537" s="4" t="s">
        <v>14</v>
      </c>
    </row>
    <row r="538" spans="1:26" x14ac:dyDescent="0.3">
      <c r="A538" s="6">
        <v>3301041</v>
      </c>
      <c r="B538" s="7" t="s">
        <v>166</v>
      </c>
      <c r="C538" s="7"/>
      <c r="D538" s="12" t="s">
        <v>66</v>
      </c>
      <c r="E538" s="7"/>
      <c r="F538" s="7" t="s">
        <v>81</v>
      </c>
      <c r="G538" s="7"/>
      <c r="H538" s="7"/>
      <c r="I538" s="7"/>
      <c r="J538" s="7" t="s">
        <v>88</v>
      </c>
      <c r="K538" s="9" t="s">
        <v>25</v>
      </c>
      <c r="L538" s="7"/>
      <c r="M538" s="7"/>
      <c r="N538" s="4" t="s">
        <v>514</v>
      </c>
      <c r="O538" s="4" t="s">
        <v>166</v>
      </c>
      <c r="P538" s="4" t="s">
        <v>510</v>
      </c>
      <c r="Q538" s="4" t="s">
        <v>66</v>
      </c>
      <c r="R538" s="4" t="s">
        <v>510</v>
      </c>
      <c r="S538" s="4" t="s">
        <v>81</v>
      </c>
      <c r="T538" s="4" t="s">
        <v>510</v>
      </c>
      <c r="U538" s="4" t="s">
        <v>510</v>
      </c>
      <c r="V538" s="4" t="s">
        <v>510</v>
      </c>
      <c r="W538" s="4" t="s">
        <v>88</v>
      </c>
      <c r="X538" s="4" t="s">
        <v>25</v>
      </c>
      <c r="Y538" s="4">
        <v>65</v>
      </c>
      <c r="Z538" s="4" t="s">
        <v>14</v>
      </c>
    </row>
    <row r="539" spans="1:26" x14ac:dyDescent="0.3">
      <c r="A539" s="6">
        <v>3301041</v>
      </c>
      <c r="B539" s="7" t="s">
        <v>166</v>
      </c>
      <c r="C539" s="7"/>
      <c r="D539" s="12" t="s">
        <v>66</v>
      </c>
      <c r="E539" s="7"/>
      <c r="F539" s="7" t="s">
        <v>81</v>
      </c>
      <c r="G539" s="7"/>
      <c r="H539" s="7"/>
      <c r="I539" s="7"/>
      <c r="J539" s="7" t="s">
        <v>89</v>
      </c>
      <c r="K539" s="9" t="s">
        <v>25</v>
      </c>
      <c r="L539" s="7"/>
      <c r="M539" s="7"/>
      <c r="N539" s="4" t="s">
        <v>514</v>
      </c>
      <c r="O539" s="4" t="s">
        <v>166</v>
      </c>
      <c r="P539" s="4" t="s">
        <v>510</v>
      </c>
      <c r="Q539" s="4" t="s">
        <v>66</v>
      </c>
      <c r="R539" s="4" t="s">
        <v>510</v>
      </c>
      <c r="S539" s="4" t="s">
        <v>81</v>
      </c>
      <c r="T539" s="4" t="s">
        <v>510</v>
      </c>
      <c r="U539" s="4" t="s">
        <v>510</v>
      </c>
      <c r="V539" s="4" t="s">
        <v>510</v>
      </c>
      <c r="W539" s="4" t="s">
        <v>89</v>
      </c>
      <c r="X539" s="4" t="s">
        <v>25</v>
      </c>
      <c r="Y539" s="4">
        <v>66</v>
      </c>
      <c r="Z539" s="4" t="s">
        <v>14</v>
      </c>
    </row>
    <row r="540" spans="1:26" x14ac:dyDescent="0.3">
      <c r="A540" s="6">
        <v>3301041</v>
      </c>
      <c r="B540" s="7" t="s">
        <v>166</v>
      </c>
      <c r="C540" s="7"/>
      <c r="D540" s="12" t="s">
        <v>66</v>
      </c>
      <c r="E540" s="7"/>
      <c r="F540" s="7" t="s">
        <v>81</v>
      </c>
      <c r="G540" s="7"/>
      <c r="H540" s="7"/>
      <c r="I540" s="7"/>
      <c r="J540" s="7" t="s">
        <v>90</v>
      </c>
      <c r="K540" s="7" t="s">
        <v>25</v>
      </c>
      <c r="L540" s="7"/>
      <c r="M540" s="7"/>
      <c r="N540" s="4" t="s">
        <v>514</v>
      </c>
      <c r="O540" s="4" t="s">
        <v>166</v>
      </c>
      <c r="P540" s="4" t="s">
        <v>510</v>
      </c>
      <c r="Q540" s="4" t="s">
        <v>66</v>
      </c>
      <c r="R540" s="4" t="s">
        <v>510</v>
      </c>
      <c r="S540" s="4" t="s">
        <v>81</v>
      </c>
      <c r="T540" s="4" t="s">
        <v>510</v>
      </c>
      <c r="U540" s="4" t="s">
        <v>510</v>
      </c>
      <c r="V540" s="4" t="s">
        <v>510</v>
      </c>
      <c r="W540" s="4" t="s">
        <v>90</v>
      </c>
      <c r="X540" s="4" t="s">
        <v>25</v>
      </c>
      <c r="Y540" s="4">
        <v>67</v>
      </c>
      <c r="Z540" s="4" t="s">
        <v>14</v>
      </c>
    </row>
    <row r="541" spans="1:26" x14ac:dyDescent="0.3">
      <c r="A541" s="6">
        <v>3301041</v>
      </c>
      <c r="B541" s="7" t="s">
        <v>166</v>
      </c>
      <c r="C541" s="7"/>
      <c r="D541" s="12" t="s">
        <v>66</v>
      </c>
      <c r="E541" s="7"/>
      <c r="F541" s="7" t="s">
        <v>91</v>
      </c>
      <c r="G541" s="7"/>
      <c r="H541" s="14" t="s">
        <v>92</v>
      </c>
      <c r="I541" s="7"/>
      <c r="J541" s="7" t="s">
        <v>93</v>
      </c>
      <c r="K541" s="7" t="s">
        <v>25</v>
      </c>
      <c r="L541" s="7"/>
      <c r="M541" s="7"/>
      <c r="N541" s="4" t="s">
        <v>514</v>
      </c>
      <c r="O541" s="4" t="s">
        <v>166</v>
      </c>
      <c r="P541" s="4" t="s">
        <v>510</v>
      </c>
      <c r="Q541" s="4" t="s">
        <v>66</v>
      </c>
      <c r="R541" s="4" t="s">
        <v>510</v>
      </c>
      <c r="S541" s="4" t="s">
        <v>91</v>
      </c>
      <c r="T541" s="4" t="s">
        <v>510</v>
      </c>
      <c r="U541" s="4" t="s">
        <v>92</v>
      </c>
      <c r="V541" s="4" t="s">
        <v>510</v>
      </c>
      <c r="W541" s="4" t="s">
        <v>93</v>
      </c>
      <c r="X541" s="4" t="s">
        <v>25</v>
      </c>
      <c r="Y541" s="4">
        <v>68</v>
      </c>
      <c r="Z541" s="4" t="s">
        <v>14</v>
      </c>
    </row>
    <row r="542" spans="1:26" x14ac:dyDescent="0.3">
      <c r="A542" s="6">
        <v>3301041</v>
      </c>
      <c r="B542" s="7" t="s">
        <v>166</v>
      </c>
      <c r="C542" s="7"/>
      <c r="D542" s="12" t="s">
        <v>66</v>
      </c>
      <c r="E542" s="7"/>
      <c r="F542" s="7" t="s">
        <v>91</v>
      </c>
      <c r="G542" s="7"/>
      <c r="H542" s="14" t="s">
        <v>92</v>
      </c>
      <c r="I542" s="7"/>
      <c r="J542" s="7" t="s">
        <v>94</v>
      </c>
      <c r="K542" s="9" t="s">
        <v>50</v>
      </c>
      <c r="L542" s="7"/>
      <c r="M542" s="7"/>
      <c r="N542" s="4" t="s">
        <v>514</v>
      </c>
      <c r="O542" s="4" t="s">
        <v>166</v>
      </c>
      <c r="P542" s="4" t="s">
        <v>510</v>
      </c>
      <c r="Q542" s="4" t="s">
        <v>66</v>
      </c>
      <c r="R542" s="4" t="s">
        <v>510</v>
      </c>
      <c r="S542" s="4" t="s">
        <v>91</v>
      </c>
      <c r="T542" s="4" t="s">
        <v>510</v>
      </c>
      <c r="U542" s="4" t="s">
        <v>92</v>
      </c>
      <c r="V542" s="4" t="s">
        <v>510</v>
      </c>
      <c r="W542" s="4" t="s">
        <v>94</v>
      </c>
      <c r="X542" s="4" t="s">
        <v>50</v>
      </c>
      <c r="Y542" s="4">
        <v>69</v>
      </c>
      <c r="Z542" s="4" t="s">
        <v>14</v>
      </c>
    </row>
    <row r="543" spans="1:26" x14ac:dyDescent="0.3">
      <c r="A543" s="6">
        <v>3301041</v>
      </c>
      <c r="B543" s="7" t="s">
        <v>166</v>
      </c>
      <c r="C543" s="7"/>
      <c r="D543" s="12" t="s">
        <v>66</v>
      </c>
      <c r="E543" s="7"/>
      <c r="F543" s="7" t="s">
        <v>91</v>
      </c>
      <c r="G543" s="7"/>
      <c r="H543" s="14" t="s">
        <v>92</v>
      </c>
      <c r="I543" s="7"/>
      <c r="J543" s="7" t="s">
        <v>95</v>
      </c>
      <c r="K543" s="9" t="s">
        <v>25</v>
      </c>
      <c r="L543" s="7"/>
      <c r="M543" s="7"/>
      <c r="N543" s="4" t="s">
        <v>514</v>
      </c>
      <c r="O543" s="4" t="s">
        <v>166</v>
      </c>
      <c r="P543" s="4" t="s">
        <v>510</v>
      </c>
      <c r="Q543" s="4" t="s">
        <v>66</v>
      </c>
      <c r="R543" s="4" t="s">
        <v>510</v>
      </c>
      <c r="S543" s="4" t="s">
        <v>91</v>
      </c>
      <c r="T543" s="4" t="s">
        <v>510</v>
      </c>
      <c r="U543" s="4" t="s">
        <v>92</v>
      </c>
      <c r="V543" s="4" t="s">
        <v>510</v>
      </c>
      <c r="W543" s="4" t="s">
        <v>95</v>
      </c>
      <c r="X543" s="4" t="s">
        <v>25</v>
      </c>
      <c r="Y543" s="4">
        <v>70</v>
      </c>
      <c r="Z543" s="4" t="s">
        <v>14</v>
      </c>
    </row>
    <row r="544" spans="1:26" x14ac:dyDescent="0.3">
      <c r="A544" s="6">
        <v>3301041</v>
      </c>
      <c r="B544" s="7" t="s">
        <v>166</v>
      </c>
      <c r="C544" s="7"/>
      <c r="D544" s="12" t="s">
        <v>66</v>
      </c>
      <c r="E544" s="7"/>
      <c r="F544" s="7" t="s">
        <v>91</v>
      </c>
      <c r="G544" s="7"/>
      <c r="H544" s="14" t="s">
        <v>92</v>
      </c>
      <c r="I544" s="7"/>
      <c r="J544" s="7" t="s">
        <v>96</v>
      </c>
      <c r="K544" s="9" t="s">
        <v>25</v>
      </c>
      <c r="L544" s="7"/>
      <c r="M544" s="7"/>
      <c r="N544" s="4" t="s">
        <v>514</v>
      </c>
      <c r="O544" s="4" t="s">
        <v>166</v>
      </c>
      <c r="P544" s="4" t="s">
        <v>510</v>
      </c>
      <c r="Q544" s="4" t="s">
        <v>66</v>
      </c>
      <c r="R544" s="4" t="s">
        <v>510</v>
      </c>
      <c r="S544" s="4" t="s">
        <v>91</v>
      </c>
      <c r="T544" s="4" t="s">
        <v>510</v>
      </c>
      <c r="U544" s="4" t="s">
        <v>92</v>
      </c>
      <c r="V544" s="4" t="s">
        <v>510</v>
      </c>
      <c r="W544" s="4" t="s">
        <v>96</v>
      </c>
      <c r="X544" s="4" t="s">
        <v>25</v>
      </c>
      <c r="Y544" s="4">
        <v>71</v>
      </c>
      <c r="Z544" s="4" t="s">
        <v>14</v>
      </c>
    </row>
    <row r="545" spans="1:26" x14ac:dyDescent="0.3">
      <c r="A545" s="6">
        <v>3301041</v>
      </c>
      <c r="B545" s="7" t="s">
        <v>166</v>
      </c>
      <c r="C545" s="7"/>
      <c r="D545" s="12" t="s">
        <v>66</v>
      </c>
      <c r="E545" s="7"/>
      <c r="F545" s="7" t="s">
        <v>91</v>
      </c>
      <c r="G545" s="7"/>
      <c r="H545" s="14" t="s">
        <v>92</v>
      </c>
      <c r="I545" s="7"/>
      <c r="J545" s="7" t="s">
        <v>97</v>
      </c>
      <c r="K545" s="9" t="s">
        <v>25</v>
      </c>
      <c r="L545" s="7"/>
      <c r="M545" s="7"/>
      <c r="N545" s="4" t="s">
        <v>514</v>
      </c>
      <c r="O545" s="4" t="s">
        <v>166</v>
      </c>
      <c r="P545" s="4" t="s">
        <v>510</v>
      </c>
      <c r="Q545" s="4" t="s">
        <v>66</v>
      </c>
      <c r="R545" s="4" t="s">
        <v>510</v>
      </c>
      <c r="S545" s="4" t="s">
        <v>91</v>
      </c>
      <c r="T545" s="4" t="s">
        <v>510</v>
      </c>
      <c r="U545" s="4" t="s">
        <v>92</v>
      </c>
      <c r="V545" s="4" t="s">
        <v>510</v>
      </c>
      <c r="W545" s="4" t="s">
        <v>97</v>
      </c>
      <c r="X545" s="4" t="s">
        <v>25</v>
      </c>
      <c r="Y545" s="4">
        <v>72</v>
      </c>
      <c r="Z545" s="4" t="s">
        <v>14</v>
      </c>
    </row>
    <row r="546" spans="1:26" x14ac:dyDescent="0.3">
      <c r="A546" s="6">
        <v>3301041</v>
      </c>
      <c r="B546" s="7" t="s">
        <v>166</v>
      </c>
      <c r="C546" s="7"/>
      <c r="D546" s="12" t="s">
        <v>66</v>
      </c>
      <c r="E546" s="7"/>
      <c r="F546" s="7" t="s">
        <v>91</v>
      </c>
      <c r="G546" s="7"/>
      <c r="H546" s="14" t="s">
        <v>92</v>
      </c>
      <c r="I546" s="7"/>
      <c r="J546" s="7" t="s">
        <v>98</v>
      </c>
      <c r="K546" s="9" t="s">
        <v>25</v>
      </c>
      <c r="L546" s="7"/>
      <c r="M546" s="7"/>
      <c r="N546" s="4" t="s">
        <v>514</v>
      </c>
      <c r="O546" s="4" t="s">
        <v>166</v>
      </c>
      <c r="P546" s="4" t="s">
        <v>510</v>
      </c>
      <c r="Q546" s="4" t="s">
        <v>66</v>
      </c>
      <c r="R546" s="4" t="s">
        <v>510</v>
      </c>
      <c r="S546" s="4" t="s">
        <v>91</v>
      </c>
      <c r="T546" s="4" t="s">
        <v>510</v>
      </c>
      <c r="U546" s="4" t="s">
        <v>92</v>
      </c>
      <c r="V546" s="4" t="s">
        <v>510</v>
      </c>
      <c r="W546" s="4" t="s">
        <v>98</v>
      </c>
      <c r="X546" s="4" t="s">
        <v>25</v>
      </c>
      <c r="Y546" s="4">
        <v>73</v>
      </c>
      <c r="Z546" s="4" t="s">
        <v>14</v>
      </c>
    </row>
    <row r="547" spans="1:26" x14ac:dyDescent="0.3">
      <c r="A547" s="6">
        <v>3301041</v>
      </c>
      <c r="B547" s="7" t="s">
        <v>166</v>
      </c>
      <c r="C547" s="7"/>
      <c r="D547" s="12" t="s">
        <v>66</v>
      </c>
      <c r="E547" s="7"/>
      <c r="F547" s="7" t="s">
        <v>91</v>
      </c>
      <c r="G547" s="7"/>
      <c r="H547" s="7" t="s">
        <v>99</v>
      </c>
      <c r="I547" s="7"/>
      <c r="J547" s="7" t="s">
        <v>100</v>
      </c>
      <c r="K547" s="9" t="s">
        <v>50</v>
      </c>
      <c r="L547" s="7"/>
      <c r="M547" s="7"/>
      <c r="N547" s="4" t="s">
        <v>514</v>
      </c>
      <c r="O547" s="4" t="s">
        <v>166</v>
      </c>
      <c r="P547" s="4" t="s">
        <v>510</v>
      </c>
      <c r="Q547" s="4" t="s">
        <v>66</v>
      </c>
      <c r="R547" s="4" t="s">
        <v>510</v>
      </c>
      <c r="S547" s="4" t="s">
        <v>91</v>
      </c>
      <c r="T547" s="4" t="s">
        <v>510</v>
      </c>
      <c r="U547" s="4" t="s">
        <v>99</v>
      </c>
      <c r="V547" s="4" t="s">
        <v>510</v>
      </c>
      <c r="W547" s="4" t="s">
        <v>100</v>
      </c>
      <c r="X547" s="4" t="s">
        <v>50</v>
      </c>
      <c r="Y547" s="4">
        <v>74</v>
      </c>
      <c r="Z547" s="4" t="s">
        <v>14</v>
      </c>
    </row>
    <row r="548" spans="1:26" x14ac:dyDescent="0.3">
      <c r="A548" s="6">
        <v>3301041</v>
      </c>
      <c r="B548" s="7" t="s">
        <v>166</v>
      </c>
      <c r="C548" s="7"/>
      <c r="D548" s="12" t="s">
        <v>66</v>
      </c>
      <c r="E548" s="7"/>
      <c r="F548" s="7" t="s">
        <v>91</v>
      </c>
      <c r="G548" s="7"/>
      <c r="H548" s="7" t="s">
        <v>99</v>
      </c>
      <c r="I548" s="7"/>
      <c r="J548" s="7" t="s">
        <v>101</v>
      </c>
      <c r="K548" s="9" t="s">
        <v>25</v>
      </c>
      <c r="L548" s="7"/>
      <c r="M548" s="7"/>
      <c r="N548" s="4" t="s">
        <v>514</v>
      </c>
      <c r="O548" s="4" t="s">
        <v>166</v>
      </c>
      <c r="P548" s="4" t="s">
        <v>510</v>
      </c>
      <c r="Q548" s="4" t="s">
        <v>66</v>
      </c>
      <c r="R548" s="4" t="s">
        <v>510</v>
      </c>
      <c r="S548" s="4" t="s">
        <v>91</v>
      </c>
      <c r="T548" s="4" t="s">
        <v>510</v>
      </c>
      <c r="U548" s="4" t="s">
        <v>99</v>
      </c>
      <c r="V548" s="4" t="s">
        <v>510</v>
      </c>
      <c r="W548" s="4" t="s">
        <v>101</v>
      </c>
      <c r="X548" s="4" t="s">
        <v>25</v>
      </c>
      <c r="Y548" s="4">
        <v>75</v>
      </c>
      <c r="Z548" s="4" t="s">
        <v>14</v>
      </c>
    </row>
    <row r="549" spans="1:26" x14ac:dyDescent="0.3">
      <c r="A549" s="6">
        <v>3301041</v>
      </c>
      <c r="B549" s="7" t="s">
        <v>166</v>
      </c>
      <c r="C549" s="7"/>
      <c r="D549" s="12" t="s">
        <v>66</v>
      </c>
      <c r="E549" s="7"/>
      <c r="F549" s="7" t="s">
        <v>91</v>
      </c>
      <c r="G549" s="7"/>
      <c r="H549" s="7" t="s">
        <v>99</v>
      </c>
      <c r="I549" s="7"/>
      <c r="J549" s="7" t="s">
        <v>102</v>
      </c>
      <c r="K549" s="9" t="s">
        <v>25</v>
      </c>
      <c r="L549" s="7"/>
      <c r="M549" s="7"/>
      <c r="N549" s="4" t="s">
        <v>514</v>
      </c>
      <c r="O549" s="4" t="s">
        <v>166</v>
      </c>
      <c r="P549" s="4" t="s">
        <v>510</v>
      </c>
      <c r="Q549" s="4" t="s">
        <v>66</v>
      </c>
      <c r="R549" s="4" t="s">
        <v>510</v>
      </c>
      <c r="S549" s="4" t="s">
        <v>91</v>
      </c>
      <c r="T549" s="4" t="s">
        <v>510</v>
      </c>
      <c r="U549" s="4" t="s">
        <v>99</v>
      </c>
      <c r="V549" s="4" t="s">
        <v>510</v>
      </c>
      <c r="W549" s="4" t="s">
        <v>102</v>
      </c>
      <c r="X549" s="4" t="s">
        <v>25</v>
      </c>
      <c r="Y549" s="4">
        <v>76</v>
      </c>
      <c r="Z549" s="4" t="s">
        <v>14</v>
      </c>
    </row>
    <row r="550" spans="1:26" x14ac:dyDescent="0.3">
      <c r="A550" s="6">
        <v>3301041</v>
      </c>
      <c r="B550" s="7" t="s">
        <v>166</v>
      </c>
      <c r="C550" s="7"/>
      <c r="D550" s="12" t="s">
        <v>66</v>
      </c>
      <c r="E550" s="7"/>
      <c r="F550" s="7" t="s">
        <v>91</v>
      </c>
      <c r="G550" s="7"/>
      <c r="H550" s="7" t="s">
        <v>99</v>
      </c>
      <c r="I550" s="7"/>
      <c r="J550" s="7" t="s">
        <v>98</v>
      </c>
      <c r="K550" s="9" t="s">
        <v>25</v>
      </c>
      <c r="L550" s="7"/>
      <c r="M550" s="7"/>
      <c r="N550" s="4" t="s">
        <v>514</v>
      </c>
      <c r="O550" s="4" t="s">
        <v>166</v>
      </c>
      <c r="P550" s="4" t="s">
        <v>510</v>
      </c>
      <c r="Q550" s="4" t="s">
        <v>66</v>
      </c>
      <c r="R550" s="4" t="s">
        <v>510</v>
      </c>
      <c r="S550" s="4" t="s">
        <v>91</v>
      </c>
      <c r="T550" s="4" t="s">
        <v>510</v>
      </c>
      <c r="U550" s="4" t="s">
        <v>99</v>
      </c>
      <c r="V550" s="4" t="s">
        <v>510</v>
      </c>
      <c r="W550" s="4" t="s">
        <v>98</v>
      </c>
      <c r="X550" s="4" t="s">
        <v>25</v>
      </c>
      <c r="Y550" s="4">
        <v>77</v>
      </c>
      <c r="Z550" s="4" t="s">
        <v>14</v>
      </c>
    </row>
    <row r="551" spans="1:26" x14ac:dyDescent="0.3">
      <c r="A551" s="6">
        <v>3301041</v>
      </c>
      <c r="B551" s="7" t="s">
        <v>166</v>
      </c>
      <c r="C551" s="7"/>
      <c r="D551" s="12" t="s">
        <v>66</v>
      </c>
      <c r="E551" s="7"/>
      <c r="F551" s="7" t="s">
        <v>103</v>
      </c>
      <c r="G551" s="7"/>
      <c r="H551" s="7" t="s">
        <v>104</v>
      </c>
      <c r="I551" s="7"/>
      <c r="J551" s="7" t="s">
        <v>105</v>
      </c>
      <c r="K551" s="9" t="s">
        <v>50</v>
      </c>
      <c r="L551" s="7"/>
      <c r="M551" s="7"/>
      <c r="N551" s="4" t="s">
        <v>514</v>
      </c>
      <c r="O551" s="4" t="s">
        <v>166</v>
      </c>
      <c r="P551" s="4" t="s">
        <v>510</v>
      </c>
      <c r="Q551" s="4" t="s">
        <v>66</v>
      </c>
      <c r="R551" s="4" t="s">
        <v>510</v>
      </c>
      <c r="S551" s="4" t="s">
        <v>103</v>
      </c>
      <c r="T551" s="4" t="s">
        <v>510</v>
      </c>
      <c r="U551" s="4" t="s">
        <v>104</v>
      </c>
      <c r="V551" s="4" t="s">
        <v>510</v>
      </c>
      <c r="W551" s="4" t="s">
        <v>105</v>
      </c>
      <c r="X551" s="4" t="s">
        <v>50</v>
      </c>
      <c r="Y551" s="4">
        <v>78</v>
      </c>
      <c r="Z551" s="4" t="s">
        <v>14</v>
      </c>
    </row>
    <row r="552" spans="1:26" x14ac:dyDescent="0.3">
      <c r="A552" s="6">
        <v>3301041</v>
      </c>
      <c r="B552" s="7" t="s">
        <v>166</v>
      </c>
      <c r="C552" s="7"/>
      <c r="D552" s="12" t="s">
        <v>66</v>
      </c>
      <c r="E552" s="7"/>
      <c r="F552" s="7" t="s">
        <v>103</v>
      </c>
      <c r="G552" s="7"/>
      <c r="H552" s="7" t="s">
        <v>104</v>
      </c>
      <c r="I552" s="7"/>
      <c r="J552" s="7" t="s">
        <v>106</v>
      </c>
      <c r="K552" s="9" t="s">
        <v>25</v>
      </c>
      <c r="L552" s="7"/>
      <c r="M552" s="7"/>
      <c r="N552" s="4" t="s">
        <v>514</v>
      </c>
      <c r="O552" s="4" t="s">
        <v>166</v>
      </c>
      <c r="P552" s="4" t="s">
        <v>510</v>
      </c>
      <c r="Q552" s="4" t="s">
        <v>66</v>
      </c>
      <c r="R552" s="4" t="s">
        <v>510</v>
      </c>
      <c r="S552" s="4" t="s">
        <v>103</v>
      </c>
      <c r="T552" s="4" t="s">
        <v>510</v>
      </c>
      <c r="U552" s="4" t="s">
        <v>104</v>
      </c>
      <c r="V552" s="4" t="s">
        <v>510</v>
      </c>
      <c r="W552" s="4" t="s">
        <v>106</v>
      </c>
      <c r="X552" s="4" t="s">
        <v>25</v>
      </c>
      <c r="Y552" s="4">
        <v>79</v>
      </c>
      <c r="Z552" s="4" t="s">
        <v>14</v>
      </c>
    </row>
    <row r="553" spans="1:26" x14ac:dyDescent="0.3">
      <c r="A553" s="6">
        <v>3301041</v>
      </c>
      <c r="B553" s="7" t="s">
        <v>166</v>
      </c>
      <c r="C553" s="7"/>
      <c r="D553" s="12" t="s">
        <v>66</v>
      </c>
      <c r="E553" s="7"/>
      <c r="F553" s="7" t="s">
        <v>103</v>
      </c>
      <c r="G553" s="7"/>
      <c r="H553" s="7" t="s">
        <v>104</v>
      </c>
      <c r="I553" s="7"/>
      <c r="J553" s="7" t="s">
        <v>107</v>
      </c>
      <c r="K553" s="9" t="s">
        <v>25</v>
      </c>
      <c r="L553" s="7"/>
      <c r="M553" s="7"/>
      <c r="N553" s="4" t="s">
        <v>514</v>
      </c>
      <c r="O553" s="4" t="s">
        <v>166</v>
      </c>
      <c r="P553" s="4" t="s">
        <v>510</v>
      </c>
      <c r="Q553" s="4" t="s">
        <v>66</v>
      </c>
      <c r="R553" s="4" t="s">
        <v>510</v>
      </c>
      <c r="S553" s="4" t="s">
        <v>103</v>
      </c>
      <c r="T553" s="4" t="s">
        <v>510</v>
      </c>
      <c r="U553" s="4" t="s">
        <v>104</v>
      </c>
      <c r="V553" s="4" t="s">
        <v>510</v>
      </c>
      <c r="W553" s="4" t="s">
        <v>107</v>
      </c>
      <c r="X553" s="4" t="s">
        <v>25</v>
      </c>
      <c r="Y553" s="4">
        <v>80</v>
      </c>
      <c r="Z553" s="4" t="s">
        <v>14</v>
      </c>
    </row>
    <row r="554" spans="1:26" x14ac:dyDescent="0.3">
      <c r="A554" s="6">
        <v>3301041</v>
      </c>
      <c r="B554" s="7" t="s">
        <v>166</v>
      </c>
      <c r="C554" s="7"/>
      <c r="D554" s="12" t="s">
        <v>66</v>
      </c>
      <c r="E554" s="7"/>
      <c r="F554" s="7" t="s">
        <v>103</v>
      </c>
      <c r="G554" s="7"/>
      <c r="H554" s="7" t="s">
        <v>104</v>
      </c>
      <c r="I554" s="7"/>
      <c r="J554" s="7" t="s">
        <v>108</v>
      </c>
      <c r="K554" s="9" t="s">
        <v>25</v>
      </c>
      <c r="L554" s="7"/>
      <c r="M554" s="7"/>
      <c r="N554" s="4" t="s">
        <v>514</v>
      </c>
      <c r="O554" s="4" t="s">
        <v>166</v>
      </c>
      <c r="P554" s="4" t="s">
        <v>510</v>
      </c>
      <c r="Q554" s="4" t="s">
        <v>66</v>
      </c>
      <c r="R554" s="4" t="s">
        <v>510</v>
      </c>
      <c r="S554" s="4" t="s">
        <v>103</v>
      </c>
      <c r="T554" s="4" t="s">
        <v>510</v>
      </c>
      <c r="U554" s="4" t="s">
        <v>104</v>
      </c>
      <c r="V554" s="4" t="s">
        <v>510</v>
      </c>
      <c r="W554" s="4" t="s">
        <v>108</v>
      </c>
      <c r="X554" s="4" t="s">
        <v>25</v>
      </c>
      <c r="Y554" s="4">
        <v>81</v>
      </c>
      <c r="Z554" s="4" t="s">
        <v>14</v>
      </c>
    </row>
    <row r="555" spans="1:26" x14ac:dyDescent="0.3">
      <c r="A555" s="6">
        <v>3301041</v>
      </c>
      <c r="B555" s="7" t="s">
        <v>166</v>
      </c>
      <c r="C555" s="7"/>
      <c r="D555" s="12" t="s">
        <v>66</v>
      </c>
      <c r="E555" s="7"/>
      <c r="F555" s="7" t="s">
        <v>103</v>
      </c>
      <c r="G555" s="7"/>
      <c r="H555" s="7" t="s">
        <v>109</v>
      </c>
      <c r="I555" s="7"/>
      <c r="J555" s="7" t="s">
        <v>105</v>
      </c>
      <c r="K555" s="9" t="s">
        <v>50</v>
      </c>
      <c r="L555" s="7"/>
      <c r="M555" s="7"/>
      <c r="N555" s="4" t="s">
        <v>514</v>
      </c>
      <c r="O555" s="4" t="s">
        <v>166</v>
      </c>
      <c r="P555" s="4" t="s">
        <v>510</v>
      </c>
      <c r="Q555" s="4" t="s">
        <v>66</v>
      </c>
      <c r="R555" s="4" t="s">
        <v>510</v>
      </c>
      <c r="S555" s="4" t="s">
        <v>103</v>
      </c>
      <c r="T555" s="4" t="s">
        <v>510</v>
      </c>
      <c r="U555" s="4" t="s">
        <v>109</v>
      </c>
      <c r="V555" s="4" t="s">
        <v>510</v>
      </c>
      <c r="W555" s="4" t="s">
        <v>105</v>
      </c>
      <c r="X555" s="4" t="s">
        <v>50</v>
      </c>
      <c r="Y555" s="4">
        <v>82</v>
      </c>
      <c r="Z555" s="4" t="s">
        <v>14</v>
      </c>
    </row>
    <row r="556" spans="1:26" x14ac:dyDescent="0.3">
      <c r="A556" s="6">
        <v>3301041</v>
      </c>
      <c r="B556" s="7" t="s">
        <v>166</v>
      </c>
      <c r="C556" s="7"/>
      <c r="D556" s="12" t="s">
        <v>66</v>
      </c>
      <c r="E556" s="7"/>
      <c r="F556" s="7" t="s">
        <v>103</v>
      </c>
      <c r="G556" s="7"/>
      <c r="H556" s="7" t="s">
        <v>109</v>
      </c>
      <c r="I556" s="7"/>
      <c r="J556" s="7" t="s">
        <v>110</v>
      </c>
      <c r="K556" s="9" t="s">
        <v>25</v>
      </c>
      <c r="L556" s="7"/>
      <c r="M556" s="7"/>
      <c r="N556" s="4" t="s">
        <v>514</v>
      </c>
      <c r="O556" s="4" t="s">
        <v>166</v>
      </c>
      <c r="P556" s="4" t="s">
        <v>510</v>
      </c>
      <c r="Q556" s="4" t="s">
        <v>66</v>
      </c>
      <c r="R556" s="4" t="s">
        <v>510</v>
      </c>
      <c r="S556" s="4" t="s">
        <v>103</v>
      </c>
      <c r="T556" s="4" t="s">
        <v>510</v>
      </c>
      <c r="U556" s="4" t="s">
        <v>109</v>
      </c>
      <c r="V556" s="4" t="s">
        <v>510</v>
      </c>
      <c r="W556" s="4" t="s">
        <v>110</v>
      </c>
      <c r="X556" s="4" t="s">
        <v>25</v>
      </c>
      <c r="Y556" s="4">
        <v>83</v>
      </c>
      <c r="Z556" s="4" t="s">
        <v>14</v>
      </c>
    </row>
    <row r="557" spans="1:26" x14ac:dyDescent="0.3">
      <c r="A557" s="6">
        <v>3301041</v>
      </c>
      <c r="B557" s="7" t="s">
        <v>166</v>
      </c>
      <c r="C557" s="7"/>
      <c r="D557" s="12" t="s">
        <v>66</v>
      </c>
      <c r="E557" s="7"/>
      <c r="F557" s="7" t="s">
        <v>103</v>
      </c>
      <c r="G557" s="7"/>
      <c r="H557" s="7" t="s">
        <v>109</v>
      </c>
      <c r="I557" s="7"/>
      <c r="J557" s="15" t="s">
        <v>111</v>
      </c>
      <c r="K557" s="9" t="s">
        <v>25</v>
      </c>
      <c r="L557" s="7"/>
      <c r="M557" s="7"/>
      <c r="N557" s="4" t="s">
        <v>514</v>
      </c>
      <c r="O557" s="4" t="s">
        <v>166</v>
      </c>
      <c r="P557" s="4" t="s">
        <v>510</v>
      </c>
      <c r="Q557" s="4" t="s">
        <v>66</v>
      </c>
      <c r="R557" s="4" t="s">
        <v>510</v>
      </c>
      <c r="S557" s="4" t="s">
        <v>103</v>
      </c>
      <c r="T557" s="4" t="s">
        <v>510</v>
      </c>
      <c r="U557" s="4" t="s">
        <v>109</v>
      </c>
      <c r="V557" s="4" t="s">
        <v>510</v>
      </c>
      <c r="W557" s="4" t="s">
        <v>111</v>
      </c>
      <c r="X557" s="4" t="s">
        <v>25</v>
      </c>
      <c r="Y557" s="4">
        <v>84</v>
      </c>
      <c r="Z557" s="4" t="s">
        <v>14</v>
      </c>
    </row>
    <row r="558" spans="1:26" x14ac:dyDescent="0.3">
      <c r="A558" s="6">
        <v>3301041</v>
      </c>
      <c r="B558" s="7" t="s">
        <v>166</v>
      </c>
      <c r="C558" s="7"/>
      <c r="D558" s="12" t="s">
        <v>66</v>
      </c>
      <c r="E558" s="7"/>
      <c r="F558" s="7" t="s">
        <v>103</v>
      </c>
      <c r="G558" s="7"/>
      <c r="H558" s="7" t="s">
        <v>109</v>
      </c>
      <c r="I558" s="7"/>
      <c r="J558" s="7" t="s">
        <v>108</v>
      </c>
      <c r="K558" s="9" t="s">
        <v>25</v>
      </c>
      <c r="L558" s="7"/>
      <c r="M558" s="7"/>
      <c r="N558" s="4" t="s">
        <v>514</v>
      </c>
      <c r="O558" s="4" t="s">
        <v>166</v>
      </c>
      <c r="P558" s="4" t="s">
        <v>510</v>
      </c>
      <c r="Q558" s="4" t="s">
        <v>66</v>
      </c>
      <c r="R558" s="4" t="s">
        <v>510</v>
      </c>
      <c r="S558" s="4" t="s">
        <v>103</v>
      </c>
      <c r="T558" s="4" t="s">
        <v>510</v>
      </c>
      <c r="U558" s="4" t="s">
        <v>109</v>
      </c>
      <c r="V558" s="4" t="s">
        <v>510</v>
      </c>
      <c r="W558" s="4" t="s">
        <v>108</v>
      </c>
      <c r="X558" s="4" t="s">
        <v>25</v>
      </c>
      <c r="Y558" s="4">
        <v>85</v>
      </c>
      <c r="Z558" s="4" t="s">
        <v>14</v>
      </c>
    </row>
    <row r="559" spans="1:26" x14ac:dyDescent="0.3">
      <c r="A559" s="6">
        <v>3301041</v>
      </c>
      <c r="B559" s="7" t="s">
        <v>166</v>
      </c>
      <c r="C559" s="7"/>
      <c r="D559" s="12" t="s">
        <v>66</v>
      </c>
      <c r="E559" s="7"/>
      <c r="F559" s="7" t="s">
        <v>103</v>
      </c>
      <c r="G559" s="7"/>
      <c r="H559" s="7" t="s">
        <v>112</v>
      </c>
      <c r="I559" s="7"/>
      <c r="J559" s="7" t="s">
        <v>113</v>
      </c>
      <c r="K559" s="9" t="s">
        <v>50</v>
      </c>
      <c r="L559" s="7"/>
      <c r="M559" s="7"/>
      <c r="N559" s="4" t="s">
        <v>514</v>
      </c>
      <c r="O559" s="4" t="s">
        <v>166</v>
      </c>
      <c r="P559" s="4" t="s">
        <v>510</v>
      </c>
      <c r="Q559" s="4" t="s">
        <v>66</v>
      </c>
      <c r="R559" s="4" t="s">
        <v>510</v>
      </c>
      <c r="S559" s="4" t="s">
        <v>103</v>
      </c>
      <c r="T559" s="4" t="s">
        <v>510</v>
      </c>
      <c r="U559" s="4" t="s">
        <v>112</v>
      </c>
      <c r="V559" s="4" t="s">
        <v>510</v>
      </c>
      <c r="W559" s="4" t="s">
        <v>113</v>
      </c>
      <c r="X559" s="4" t="s">
        <v>50</v>
      </c>
      <c r="Y559" s="4">
        <v>86</v>
      </c>
      <c r="Z559" s="4" t="s">
        <v>14</v>
      </c>
    </row>
    <row r="560" spans="1:26" x14ac:dyDescent="0.3">
      <c r="A560" s="6">
        <v>3301041</v>
      </c>
      <c r="B560" s="7" t="s">
        <v>166</v>
      </c>
      <c r="C560" s="7"/>
      <c r="D560" s="12" t="s">
        <v>66</v>
      </c>
      <c r="E560" s="7"/>
      <c r="F560" s="7" t="s">
        <v>103</v>
      </c>
      <c r="G560" s="7"/>
      <c r="H560" s="7" t="s">
        <v>112</v>
      </c>
      <c r="I560" s="7"/>
      <c r="J560" s="7" t="s">
        <v>114</v>
      </c>
      <c r="K560" s="9" t="s">
        <v>25</v>
      </c>
      <c r="L560" s="7"/>
      <c r="M560" s="7"/>
      <c r="N560" s="4" t="s">
        <v>514</v>
      </c>
      <c r="O560" s="4" t="s">
        <v>166</v>
      </c>
      <c r="P560" s="4" t="s">
        <v>510</v>
      </c>
      <c r="Q560" s="4" t="s">
        <v>66</v>
      </c>
      <c r="R560" s="4" t="s">
        <v>510</v>
      </c>
      <c r="S560" s="4" t="s">
        <v>103</v>
      </c>
      <c r="T560" s="4" t="s">
        <v>510</v>
      </c>
      <c r="U560" s="4" t="s">
        <v>112</v>
      </c>
      <c r="V560" s="4" t="s">
        <v>510</v>
      </c>
      <c r="W560" s="4" t="s">
        <v>114</v>
      </c>
      <c r="X560" s="4" t="s">
        <v>25</v>
      </c>
      <c r="Y560" s="4">
        <v>87</v>
      </c>
      <c r="Z560" s="4" t="s">
        <v>14</v>
      </c>
    </row>
    <row r="561" spans="1:26" x14ac:dyDescent="0.3">
      <c r="A561" s="6">
        <v>3301041</v>
      </c>
      <c r="B561" s="7" t="s">
        <v>166</v>
      </c>
      <c r="C561" s="7"/>
      <c r="D561" s="12" t="s">
        <v>66</v>
      </c>
      <c r="E561" s="7"/>
      <c r="F561" s="7" t="s">
        <v>103</v>
      </c>
      <c r="G561" s="7"/>
      <c r="H561" s="7" t="s">
        <v>112</v>
      </c>
      <c r="I561" s="7"/>
      <c r="J561" s="7" t="s">
        <v>115</v>
      </c>
      <c r="K561" s="9" t="s">
        <v>25</v>
      </c>
      <c r="L561" s="7"/>
      <c r="M561" s="7"/>
      <c r="N561" s="4" t="s">
        <v>514</v>
      </c>
      <c r="O561" s="4" t="s">
        <v>166</v>
      </c>
      <c r="P561" s="4" t="s">
        <v>510</v>
      </c>
      <c r="Q561" s="4" t="s">
        <v>66</v>
      </c>
      <c r="R561" s="4" t="s">
        <v>510</v>
      </c>
      <c r="S561" s="4" t="s">
        <v>103</v>
      </c>
      <c r="T561" s="4" t="s">
        <v>510</v>
      </c>
      <c r="U561" s="4" t="s">
        <v>112</v>
      </c>
      <c r="V561" s="4" t="s">
        <v>510</v>
      </c>
      <c r="W561" s="4" t="s">
        <v>115</v>
      </c>
      <c r="X561" s="4" t="s">
        <v>25</v>
      </c>
      <c r="Y561" s="4">
        <v>88</v>
      </c>
      <c r="Z561" s="4" t="s">
        <v>14</v>
      </c>
    </row>
    <row r="562" spans="1:26" x14ac:dyDescent="0.3">
      <c r="A562" s="6">
        <v>3301041</v>
      </c>
      <c r="B562" s="7" t="s">
        <v>166</v>
      </c>
      <c r="C562" s="7"/>
      <c r="D562" s="12" t="s">
        <v>66</v>
      </c>
      <c r="E562" s="7"/>
      <c r="F562" s="7" t="s">
        <v>116</v>
      </c>
      <c r="G562" s="7"/>
      <c r="H562" s="7" t="s">
        <v>117</v>
      </c>
      <c r="I562" s="7"/>
      <c r="J562" s="7" t="s">
        <v>118</v>
      </c>
      <c r="K562" s="9" t="s">
        <v>25</v>
      </c>
      <c r="L562" s="7"/>
      <c r="M562" s="7"/>
      <c r="N562" s="4" t="s">
        <v>514</v>
      </c>
      <c r="O562" s="4" t="s">
        <v>166</v>
      </c>
      <c r="P562" s="4" t="s">
        <v>510</v>
      </c>
      <c r="Q562" s="4" t="s">
        <v>66</v>
      </c>
      <c r="R562" s="4" t="s">
        <v>510</v>
      </c>
      <c r="S562" s="4" t="s">
        <v>116</v>
      </c>
      <c r="T562" s="4" t="s">
        <v>510</v>
      </c>
      <c r="U562" s="4" t="s">
        <v>117</v>
      </c>
      <c r="V562" s="4" t="s">
        <v>510</v>
      </c>
      <c r="W562" s="4" t="s">
        <v>118</v>
      </c>
      <c r="X562" s="4" t="s">
        <v>25</v>
      </c>
      <c r="Y562" s="4">
        <v>89</v>
      </c>
      <c r="Z562" s="4" t="s">
        <v>14</v>
      </c>
    </row>
    <row r="563" spans="1:26" x14ac:dyDescent="0.3">
      <c r="A563" s="6">
        <v>3301041</v>
      </c>
      <c r="B563" s="7" t="s">
        <v>166</v>
      </c>
      <c r="C563" s="7"/>
      <c r="D563" s="12" t="s">
        <v>66</v>
      </c>
      <c r="E563" s="7"/>
      <c r="F563" s="7" t="s">
        <v>116</v>
      </c>
      <c r="G563" s="7"/>
      <c r="H563" s="7" t="s">
        <v>117</v>
      </c>
      <c r="I563" s="7"/>
      <c r="J563" s="7" t="s">
        <v>119</v>
      </c>
      <c r="K563" s="9" t="s">
        <v>25</v>
      </c>
      <c r="L563" s="7"/>
      <c r="M563" s="7"/>
      <c r="N563" s="4" t="s">
        <v>514</v>
      </c>
      <c r="O563" s="4" t="s">
        <v>166</v>
      </c>
      <c r="P563" s="4" t="s">
        <v>510</v>
      </c>
      <c r="Q563" s="4" t="s">
        <v>66</v>
      </c>
      <c r="R563" s="4" t="s">
        <v>510</v>
      </c>
      <c r="S563" s="4" t="s">
        <v>116</v>
      </c>
      <c r="T563" s="4" t="s">
        <v>510</v>
      </c>
      <c r="U563" s="4" t="s">
        <v>117</v>
      </c>
      <c r="V563" s="4" t="s">
        <v>510</v>
      </c>
      <c r="W563" s="4" t="s">
        <v>119</v>
      </c>
      <c r="X563" s="4" t="s">
        <v>25</v>
      </c>
      <c r="Y563" s="4">
        <v>90</v>
      </c>
      <c r="Z563" s="4" t="s">
        <v>14</v>
      </c>
    </row>
    <row r="564" spans="1:26" x14ac:dyDescent="0.3">
      <c r="A564" s="6">
        <v>3301041</v>
      </c>
      <c r="B564" s="7" t="s">
        <v>166</v>
      </c>
      <c r="C564" s="7"/>
      <c r="D564" s="12" t="s">
        <v>66</v>
      </c>
      <c r="E564" s="7"/>
      <c r="F564" s="7" t="s">
        <v>116</v>
      </c>
      <c r="G564" s="7"/>
      <c r="H564" s="7" t="s">
        <v>117</v>
      </c>
      <c r="I564" s="7"/>
      <c r="J564" s="7" t="s">
        <v>120</v>
      </c>
      <c r="K564" s="9" t="s">
        <v>25</v>
      </c>
      <c r="L564" s="7"/>
      <c r="M564" s="7"/>
      <c r="N564" s="4" t="s">
        <v>514</v>
      </c>
      <c r="O564" s="4" t="s">
        <v>166</v>
      </c>
      <c r="P564" s="4" t="s">
        <v>510</v>
      </c>
      <c r="Q564" s="4" t="s">
        <v>66</v>
      </c>
      <c r="R564" s="4" t="s">
        <v>510</v>
      </c>
      <c r="S564" s="4" t="s">
        <v>116</v>
      </c>
      <c r="T564" s="4" t="s">
        <v>510</v>
      </c>
      <c r="U564" s="4" t="s">
        <v>117</v>
      </c>
      <c r="V564" s="4" t="s">
        <v>510</v>
      </c>
      <c r="W564" s="4" t="s">
        <v>120</v>
      </c>
      <c r="X564" s="4" t="s">
        <v>25</v>
      </c>
      <c r="Y564" s="4">
        <v>91</v>
      </c>
      <c r="Z564" s="4" t="s">
        <v>14</v>
      </c>
    </row>
    <row r="565" spans="1:26" x14ac:dyDescent="0.3">
      <c r="A565" s="6">
        <v>3301041</v>
      </c>
      <c r="B565" s="7" t="s">
        <v>166</v>
      </c>
      <c r="C565" s="7"/>
      <c r="D565" s="12" t="s">
        <v>66</v>
      </c>
      <c r="E565" s="7"/>
      <c r="F565" s="7" t="s">
        <v>116</v>
      </c>
      <c r="G565" s="7"/>
      <c r="H565" s="7" t="s">
        <v>117</v>
      </c>
      <c r="I565" s="7"/>
      <c r="J565" s="7" t="s">
        <v>121</v>
      </c>
      <c r="K565" s="9" t="s">
        <v>25</v>
      </c>
      <c r="L565" s="7"/>
      <c r="M565" s="7"/>
      <c r="N565" s="4" t="s">
        <v>514</v>
      </c>
      <c r="O565" s="4" t="s">
        <v>166</v>
      </c>
      <c r="P565" s="4" t="s">
        <v>510</v>
      </c>
      <c r="Q565" s="4" t="s">
        <v>66</v>
      </c>
      <c r="R565" s="4" t="s">
        <v>510</v>
      </c>
      <c r="S565" s="4" t="s">
        <v>116</v>
      </c>
      <c r="T565" s="4" t="s">
        <v>510</v>
      </c>
      <c r="U565" s="4" t="s">
        <v>117</v>
      </c>
      <c r="V565" s="4" t="s">
        <v>510</v>
      </c>
      <c r="W565" s="4" t="s">
        <v>121</v>
      </c>
      <c r="X565" s="4" t="s">
        <v>25</v>
      </c>
      <c r="Y565" s="4">
        <v>92</v>
      </c>
      <c r="Z565" s="4" t="s">
        <v>14</v>
      </c>
    </row>
    <row r="566" spans="1:26" x14ac:dyDescent="0.3">
      <c r="A566" s="6">
        <v>3301041</v>
      </c>
      <c r="B566" s="7" t="s">
        <v>166</v>
      </c>
      <c r="C566" s="7"/>
      <c r="D566" s="12" t="s">
        <v>66</v>
      </c>
      <c r="E566" s="7"/>
      <c r="F566" s="7" t="s">
        <v>116</v>
      </c>
      <c r="G566" s="7"/>
      <c r="H566" s="7" t="s">
        <v>117</v>
      </c>
      <c r="I566" s="7"/>
      <c r="J566" s="7" t="s">
        <v>122</v>
      </c>
      <c r="K566" s="9" t="s">
        <v>25</v>
      </c>
      <c r="L566" s="7"/>
      <c r="M566" s="7"/>
      <c r="N566" s="4" t="s">
        <v>514</v>
      </c>
      <c r="O566" s="4" t="s">
        <v>166</v>
      </c>
      <c r="P566" s="4" t="s">
        <v>510</v>
      </c>
      <c r="Q566" s="4" t="s">
        <v>66</v>
      </c>
      <c r="R566" s="4" t="s">
        <v>510</v>
      </c>
      <c r="S566" s="4" t="s">
        <v>116</v>
      </c>
      <c r="T566" s="4" t="s">
        <v>510</v>
      </c>
      <c r="U566" s="4" t="s">
        <v>117</v>
      </c>
      <c r="V566" s="4" t="s">
        <v>510</v>
      </c>
      <c r="W566" s="4" t="s">
        <v>122</v>
      </c>
      <c r="X566" s="4" t="s">
        <v>25</v>
      </c>
      <c r="Y566" s="4">
        <v>93</v>
      </c>
      <c r="Z566" s="4" t="s">
        <v>14</v>
      </c>
    </row>
    <row r="567" spans="1:26" x14ac:dyDescent="0.3">
      <c r="A567" s="6">
        <v>3301041</v>
      </c>
      <c r="B567" s="7" t="s">
        <v>166</v>
      </c>
      <c r="C567" s="7"/>
      <c r="D567" s="12" t="s">
        <v>66</v>
      </c>
      <c r="E567" s="7"/>
      <c r="F567" s="7" t="s">
        <v>116</v>
      </c>
      <c r="G567" s="7"/>
      <c r="H567" s="7" t="s">
        <v>123</v>
      </c>
      <c r="I567" s="7"/>
      <c r="J567" s="7" t="s">
        <v>124</v>
      </c>
      <c r="K567" s="9" t="s">
        <v>50</v>
      </c>
      <c r="L567" s="7"/>
      <c r="M567" s="7"/>
      <c r="N567" s="4" t="s">
        <v>514</v>
      </c>
      <c r="O567" s="4" t="s">
        <v>166</v>
      </c>
      <c r="P567" s="4" t="s">
        <v>510</v>
      </c>
      <c r="Q567" s="4" t="s">
        <v>66</v>
      </c>
      <c r="R567" s="4" t="s">
        <v>510</v>
      </c>
      <c r="S567" s="4" t="s">
        <v>116</v>
      </c>
      <c r="T567" s="4" t="s">
        <v>510</v>
      </c>
      <c r="U567" s="4" t="s">
        <v>123</v>
      </c>
      <c r="V567" s="4" t="s">
        <v>510</v>
      </c>
      <c r="W567" s="4" t="s">
        <v>124</v>
      </c>
      <c r="X567" s="4" t="s">
        <v>50</v>
      </c>
      <c r="Y567" s="4">
        <v>94</v>
      </c>
      <c r="Z567" s="4" t="s">
        <v>14</v>
      </c>
    </row>
    <row r="568" spans="1:26" x14ac:dyDescent="0.3">
      <c r="A568" s="6">
        <v>3301041</v>
      </c>
      <c r="B568" s="7" t="s">
        <v>166</v>
      </c>
      <c r="C568" s="7"/>
      <c r="D568" s="12" t="s">
        <v>66</v>
      </c>
      <c r="E568" s="7"/>
      <c r="F568" s="7" t="s">
        <v>116</v>
      </c>
      <c r="G568" s="7"/>
      <c r="H568" s="7" t="s">
        <v>123</v>
      </c>
      <c r="I568" s="7"/>
      <c r="J568" s="7" t="s">
        <v>125</v>
      </c>
      <c r="K568" s="9" t="s">
        <v>25</v>
      </c>
      <c r="L568" s="7"/>
      <c r="M568" s="7"/>
      <c r="N568" s="4" t="s">
        <v>514</v>
      </c>
      <c r="O568" s="4" t="s">
        <v>166</v>
      </c>
      <c r="P568" s="4" t="s">
        <v>510</v>
      </c>
      <c r="Q568" s="4" t="s">
        <v>66</v>
      </c>
      <c r="R568" s="4" t="s">
        <v>510</v>
      </c>
      <c r="S568" s="4" t="s">
        <v>116</v>
      </c>
      <c r="T568" s="4" t="s">
        <v>510</v>
      </c>
      <c r="U568" s="4" t="s">
        <v>123</v>
      </c>
      <c r="V568" s="4" t="s">
        <v>510</v>
      </c>
      <c r="W568" s="4" t="s">
        <v>125</v>
      </c>
      <c r="X568" s="4" t="s">
        <v>25</v>
      </c>
      <c r="Y568" s="4">
        <v>95</v>
      </c>
      <c r="Z568" s="4" t="s">
        <v>14</v>
      </c>
    </row>
    <row r="569" spans="1:26" x14ac:dyDescent="0.3">
      <c r="A569" s="6">
        <v>3301041</v>
      </c>
      <c r="B569" s="7" t="s">
        <v>166</v>
      </c>
      <c r="C569" s="7"/>
      <c r="D569" s="13" t="s">
        <v>126</v>
      </c>
      <c r="E569" s="7"/>
      <c r="F569" s="13" t="s">
        <v>127</v>
      </c>
      <c r="G569" s="7"/>
      <c r="H569" s="7" t="s">
        <v>18</v>
      </c>
      <c r="I569" s="7"/>
      <c r="J569" s="7" t="s">
        <v>128</v>
      </c>
      <c r="K569" s="9" t="s">
        <v>20</v>
      </c>
      <c r="L569" s="7"/>
      <c r="M569" s="7"/>
      <c r="N569" s="4" t="s">
        <v>514</v>
      </c>
      <c r="O569" s="4" t="s">
        <v>166</v>
      </c>
      <c r="P569" s="4" t="s">
        <v>510</v>
      </c>
      <c r="Q569" s="4" t="s">
        <v>126</v>
      </c>
      <c r="R569" s="4" t="s">
        <v>510</v>
      </c>
      <c r="S569" s="4" t="s">
        <v>127</v>
      </c>
      <c r="T569" s="4" t="s">
        <v>510</v>
      </c>
      <c r="U569" s="4" t="s">
        <v>510</v>
      </c>
      <c r="V569" s="4" t="s">
        <v>510</v>
      </c>
      <c r="W569" s="4" t="s">
        <v>128</v>
      </c>
      <c r="X569" s="4" t="s">
        <v>20</v>
      </c>
      <c r="Y569" s="4">
        <v>96</v>
      </c>
      <c r="Z569" s="4" t="s">
        <v>14</v>
      </c>
    </row>
    <row r="570" spans="1:26" x14ac:dyDescent="0.3">
      <c r="A570" s="6">
        <v>3301041</v>
      </c>
      <c r="B570" s="7" t="s">
        <v>166</v>
      </c>
      <c r="C570" s="7"/>
      <c r="D570" s="13" t="s">
        <v>126</v>
      </c>
      <c r="E570" s="7"/>
      <c r="F570" s="7" t="s">
        <v>127</v>
      </c>
      <c r="G570" s="7"/>
      <c r="H570" s="7"/>
      <c r="I570" s="7"/>
      <c r="J570" s="7" t="s">
        <v>129</v>
      </c>
      <c r="K570" s="9" t="s">
        <v>25</v>
      </c>
      <c r="L570" s="7"/>
      <c r="M570" s="7"/>
      <c r="N570" s="4" t="s">
        <v>514</v>
      </c>
      <c r="O570" s="4" t="s">
        <v>166</v>
      </c>
      <c r="P570" s="4" t="s">
        <v>510</v>
      </c>
      <c r="Q570" s="4" t="s">
        <v>126</v>
      </c>
      <c r="R570" s="4" t="s">
        <v>510</v>
      </c>
      <c r="S570" s="4" t="s">
        <v>127</v>
      </c>
      <c r="T570" s="4" t="s">
        <v>510</v>
      </c>
      <c r="U570" s="4" t="s">
        <v>510</v>
      </c>
      <c r="V570" s="4" t="s">
        <v>510</v>
      </c>
      <c r="W570" s="4" t="s">
        <v>129</v>
      </c>
      <c r="X570" s="4" t="s">
        <v>25</v>
      </c>
      <c r="Y570" s="4">
        <v>97</v>
      </c>
      <c r="Z570" s="4" t="s">
        <v>14</v>
      </c>
    </row>
    <row r="571" spans="1:26" x14ac:dyDescent="0.3">
      <c r="A571" s="6">
        <v>3301041</v>
      </c>
      <c r="B571" s="7" t="s">
        <v>166</v>
      </c>
      <c r="C571" s="7"/>
      <c r="D571" s="13" t="s">
        <v>126</v>
      </c>
      <c r="E571" s="7"/>
      <c r="F571" s="7" t="s">
        <v>127</v>
      </c>
      <c r="G571" s="7"/>
      <c r="H571" s="7"/>
      <c r="I571" s="7"/>
      <c r="J571" s="7" t="s">
        <v>130</v>
      </c>
      <c r="K571" s="9" t="s">
        <v>20</v>
      </c>
      <c r="L571" s="7"/>
      <c r="M571" s="7"/>
      <c r="N571" s="4" t="s">
        <v>514</v>
      </c>
      <c r="O571" s="4" t="s">
        <v>166</v>
      </c>
      <c r="P571" s="4" t="s">
        <v>510</v>
      </c>
      <c r="Q571" s="4" t="s">
        <v>126</v>
      </c>
      <c r="R571" s="4" t="s">
        <v>510</v>
      </c>
      <c r="S571" s="4" t="s">
        <v>127</v>
      </c>
      <c r="T571" s="4" t="s">
        <v>510</v>
      </c>
      <c r="U571" s="4" t="s">
        <v>510</v>
      </c>
      <c r="V571" s="4" t="s">
        <v>510</v>
      </c>
      <c r="W571" s="4" t="s">
        <v>130</v>
      </c>
      <c r="X571" s="4" t="s">
        <v>20</v>
      </c>
      <c r="Y571" s="4">
        <v>98</v>
      </c>
      <c r="Z571" s="4" t="s">
        <v>14</v>
      </c>
    </row>
    <row r="572" spans="1:26" x14ac:dyDescent="0.3">
      <c r="A572" s="6">
        <v>3301041</v>
      </c>
      <c r="B572" s="7" t="s">
        <v>166</v>
      </c>
      <c r="C572" s="7"/>
      <c r="D572" s="13" t="s">
        <v>126</v>
      </c>
      <c r="E572" s="7"/>
      <c r="F572" s="7" t="s">
        <v>131</v>
      </c>
      <c r="G572" s="7"/>
      <c r="H572" s="7" t="s">
        <v>18</v>
      </c>
      <c r="I572" s="7"/>
      <c r="J572" s="7" t="s">
        <v>132</v>
      </c>
      <c r="K572" s="9" t="s">
        <v>20</v>
      </c>
      <c r="L572" s="7"/>
      <c r="M572" s="7"/>
      <c r="N572" s="4" t="s">
        <v>514</v>
      </c>
      <c r="O572" s="4" t="s">
        <v>166</v>
      </c>
      <c r="P572" s="4" t="s">
        <v>510</v>
      </c>
      <c r="Q572" s="4" t="s">
        <v>126</v>
      </c>
      <c r="R572" s="4" t="s">
        <v>510</v>
      </c>
      <c r="S572" s="4" t="s">
        <v>131</v>
      </c>
      <c r="T572" s="4" t="s">
        <v>510</v>
      </c>
      <c r="U572" s="4" t="s">
        <v>510</v>
      </c>
      <c r="V572" s="4" t="s">
        <v>510</v>
      </c>
      <c r="W572" s="4" t="s">
        <v>132</v>
      </c>
      <c r="X572" s="4" t="s">
        <v>20</v>
      </c>
      <c r="Y572" s="4">
        <v>99</v>
      </c>
      <c r="Z572" s="4" t="s">
        <v>14</v>
      </c>
    </row>
    <row r="573" spans="1:26" x14ac:dyDescent="0.3">
      <c r="A573" s="6">
        <v>3301041</v>
      </c>
      <c r="B573" s="7" t="s">
        <v>166</v>
      </c>
      <c r="C573" s="7"/>
      <c r="D573" s="13" t="s">
        <v>126</v>
      </c>
      <c r="E573" s="7"/>
      <c r="F573" s="7" t="s">
        <v>131</v>
      </c>
      <c r="G573" s="7"/>
      <c r="H573" s="7" t="s">
        <v>18</v>
      </c>
      <c r="I573" s="7"/>
      <c r="J573" s="7" t="s">
        <v>133</v>
      </c>
      <c r="K573" s="9" t="s">
        <v>20</v>
      </c>
      <c r="L573" s="7"/>
      <c r="M573" s="7"/>
      <c r="N573" s="4" t="s">
        <v>514</v>
      </c>
      <c r="O573" s="4" t="s">
        <v>166</v>
      </c>
      <c r="P573" s="4" t="s">
        <v>510</v>
      </c>
      <c r="Q573" s="4" t="s">
        <v>126</v>
      </c>
      <c r="R573" s="4" t="s">
        <v>510</v>
      </c>
      <c r="S573" s="4" t="s">
        <v>131</v>
      </c>
      <c r="T573" s="4" t="s">
        <v>510</v>
      </c>
      <c r="U573" s="4" t="s">
        <v>510</v>
      </c>
      <c r="V573" s="4" t="s">
        <v>510</v>
      </c>
      <c r="W573" s="4" t="s">
        <v>133</v>
      </c>
      <c r="X573" s="4" t="s">
        <v>20</v>
      </c>
      <c r="Y573" s="4">
        <v>100</v>
      </c>
      <c r="Z573" s="4" t="s">
        <v>14</v>
      </c>
    </row>
    <row r="574" spans="1:26" x14ac:dyDescent="0.3">
      <c r="A574" s="6">
        <v>3301041</v>
      </c>
      <c r="B574" s="7" t="s">
        <v>166</v>
      </c>
      <c r="C574" s="7"/>
      <c r="D574" s="13" t="s">
        <v>126</v>
      </c>
      <c r="E574" s="7"/>
      <c r="F574" s="7" t="s">
        <v>134</v>
      </c>
      <c r="G574" s="7"/>
      <c r="H574" s="7" t="s">
        <v>18</v>
      </c>
      <c r="I574" s="7"/>
      <c r="J574" s="7" t="s">
        <v>135</v>
      </c>
      <c r="K574" s="9" t="s">
        <v>20</v>
      </c>
      <c r="L574" s="7"/>
      <c r="M574" s="7"/>
      <c r="N574" s="4" t="s">
        <v>514</v>
      </c>
      <c r="O574" s="4" t="s">
        <v>166</v>
      </c>
      <c r="P574" s="4" t="s">
        <v>510</v>
      </c>
      <c r="Q574" s="4" t="s">
        <v>126</v>
      </c>
      <c r="R574" s="4" t="s">
        <v>510</v>
      </c>
      <c r="S574" s="4" t="s">
        <v>134</v>
      </c>
      <c r="T574" s="4" t="s">
        <v>510</v>
      </c>
      <c r="U574" s="4" t="s">
        <v>510</v>
      </c>
      <c r="V574" s="4" t="s">
        <v>510</v>
      </c>
      <c r="W574" s="4" t="s">
        <v>135</v>
      </c>
      <c r="X574" s="4" t="s">
        <v>20</v>
      </c>
      <c r="Y574" s="4">
        <v>101</v>
      </c>
      <c r="Z574" s="4" t="s">
        <v>14</v>
      </c>
    </row>
    <row r="575" spans="1:26" x14ac:dyDescent="0.3">
      <c r="A575" s="6">
        <v>3301041</v>
      </c>
      <c r="B575" s="7" t="s">
        <v>166</v>
      </c>
      <c r="C575" s="7"/>
      <c r="D575" s="13" t="s">
        <v>126</v>
      </c>
      <c r="E575" s="7"/>
      <c r="F575" s="7" t="s">
        <v>134</v>
      </c>
      <c r="G575" s="7"/>
      <c r="H575" s="7" t="s">
        <v>18</v>
      </c>
      <c r="I575" s="7"/>
      <c r="J575" s="7" t="s">
        <v>136</v>
      </c>
      <c r="K575" s="9" t="s">
        <v>20</v>
      </c>
      <c r="L575" s="7"/>
      <c r="M575" s="7"/>
      <c r="N575" s="4" t="s">
        <v>514</v>
      </c>
      <c r="O575" s="4" t="s">
        <v>166</v>
      </c>
      <c r="P575" s="4" t="s">
        <v>510</v>
      </c>
      <c r="Q575" s="4" t="s">
        <v>126</v>
      </c>
      <c r="R575" s="4" t="s">
        <v>510</v>
      </c>
      <c r="S575" s="4" t="s">
        <v>134</v>
      </c>
      <c r="T575" s="4" t="s">
        <v>510</v>
      </c>
      <c r="U575" s="4" t="s">
        <v>510</v>
      </c>
      <c r="V575" s="4" t="s">
        <v>510</v>
      </c>
      <c r="W575" s="4" t="s">
        <v>136</v>
      </c>
      <c r="X575" s="4" t="s">
        <v>20</v>
      </c>
      <c r="Y575" s="4">
        <v>102</v>
      </c>
      <c r="Z575" s="4" t="s">
        <v>14</v>
      </c>
    </row>
    <row r="576" spans="1:26" x14ac:dyDescent="0.3">
      <c r="A576" s="6">
        <v>3301041</v>
      </c>
      <c r="B576" s="7" t="s">
        <v>166</v>
      </c>
      <c r="C576" s="7"/>
      <c r="D576" s="13" t="s">
        <v>126</v>
      </c>
      <c r="E576" s="7"/>
      <c r="F576" s="7" t="s">
        <v>134</v>
      </c>
      <c r="G576" s="7"/>
      <c r="H576" s="7" t="s">
        <v>18</v>
      </c>
      <c r="I576" s="7"/>
      <c r="J576" s="7" t="s">
        <v>137</v>
      </c>
      <c r="K576" s="9" t="s">
        <v>20</v>
      </c>
      <c r="L576" s="7"/>
      <c r="M576" s="7"/>
      <c r="N576" s="4" t="s">
        <v>514</v>
      </c>
      <c r="O576" s="4" t="s">
        <v>166</v>
      </c>
      <c r="P576" s="4" t="s">
        <v>510</v>
      </c>
      <c r="Q576" s="4" t="s">
        <v>126</v>
      </c>
      <c r="R576" s="4" t="s">
        <v>510</v>
      </c>
      <c r="S576" s="4" t="s">
        <v>134</v>
      </c>
      <c r="T576" s="4" t="s">
        <v>510</v>
      </c>
      <c r="U576" s="4" t="s">
        <v>510</v>
      </c>
      <c r="V576" s="4" t="s">
        <v>510</v>
      </c>
      <c r="W576" s="4" t="s">
        <v>137</v>
      </c>
      <c r="X576" s="4" t="s">
        <v>20</v>
      </c>
      <c r="Y576" s="4">
        <v>103</v>
      </c>
      <c r="Z576" s="4" t="s">
        <v>14</v>
      </c>
    </row>
    <row r="577" spans="1:26" x14ac:dyDescent="0.3">
      <c r="A577" s="6">
        <v>3301041</v>
      </c>
      <c r="B577" s="7" t="s">
        <v>166</v>
      </c>
      <c r="C577" s="7"/>
      <c r="D577" s="13" t="s">
        <v>126</v>
      </c>
      <c r="E577" s="7"/>
      <c r="F577" s="11" t="s">
        <v>138</v>
      </c>
      <c r="G577" s="11"/>
      <c r="H577" s="7"/>
      <c r="I577" s="7"/>
      <c r="J577" s="8" t="s">
        <v>139</v>
      </c>
      <c r="K577" s="9" t="s">
        <v>50</v>
      </c>
      <c r="L577" s="7"/>
      <c r="M577" s="7"/>
      <c r="N577" s="4" t="s">
        <v>514</v>
      </c>
      <c r="O577" s="4" t="s">
        <v>166</v>
      </c>
      <c r="P577" s="4" t="s">
        <v>510</v>
      </c>
      <c r="Q577" s="4" t="s">
        <v>126</v>
      </c>
      <c r="R577" s="4" t="s">
        <v>510</v>
      </c>
      <c r="S577" s="4" t="s">
        <v>138</v>
      </c>
      <c r="T577" s="4" t="s">
        <v>510</v>
      </c>
      <c r="U577" s="4" t="s">
        <v>510</v>
      </c>
      <c r="V577" s="4" t="s">
        <v>510</v>
      </c>
      <c r="W577" s="4" t="s">
        <v>139</v>
      </c>
      <c r="X577" s="4" t="s">
        <v>50</v>
      </c>
      <c r="Y577" s="4">
        <v>104</v>
      </c>
      <c r="Z577" s="4" t="s">
        <v>14</v>
      </c>
    </row>
    <row r="578" spans="1:26" x14ac:dyDescent="0.3">
      <c r="A578" s="6">
        <v>3301041</v>
      </c>
      <c r="B578" s="7" t="s">
        <v>166</v>
      </c>
      <c r="C578" s="7"/>
      <c r="D578" s="13" t="s">
        <v>126</v>
      </c>
      <c r="E578" s="7"/>
      <c r="F578" s="11" t="s">
        <v>138</v>
      </c>
      <c r="G578" s="11"/>
      <c r="H578" s="7"/>
      <c r="I578" s="7"/>
      <c r="J578" s="8" t="s">
        <v>140</v>
      </c>
      <c r="K578" s="9" t="s">
        <v>20</v>
      </c>
      <c r="L578" s="7"/>
      <c r="M578" s="7"/>
      <c r="N578" s="4" t="s">
        <v>514</v>
      </c>
      <c r="O578" s="4" t="s">
        <v>166</v>
      </c>
      <c r="P578" s="4" t="s">
        <v>510</v>
      </c>
      <c r="Q578" s="4" t="s">
        <v>126</v>
      </c>
      <c r="R578" s="4" t="s">
        <v>510</v>
      </c>
      <c r="S578" s="4" t="s">
        <v>138</v>
      </c>
      <c r="T578" s="4" t="s">
        <v>510</v>
      </c>
      <c r="U578" s="4" t="s">
        <v>510</v>
      </c>
      <c r="V578" s="4" t="s">
        <v>510</v>
      </c>
      <c r="W578" s="4" t="s">
        <v>140</v>
      </c>
      <c r="X578" s="4" t="s">
        <v>20</v>
      </c>
      <c r="Y578" s="4">
        <v>105</v>
      </c>
      <c r="Z578" s="4" t="s">
        <v>14</v>
      </c>
    </row>
    <row r="579" spans="1:26" x14ac:dyDescent="0.3">
      <c r="A579" s="6">
        <v>3301041</v>
      </c>
      <c r="B579" s="7" t="s">
        <v>166</v>
      </c>
      <c r="C579" s="7"/>
      <c r="D579" s="13" t="s">
        <v>126</v>
      </c>
      <c r="E579" s="7"/>
      <c r="F579" s="11" t="s">
        <v>141</v>
      </c>
      <c r="G579" s="11"/>
      <c r="H579" s="7"/>
      <c r="I579" s="7"/>
      <c r="J579" s="8" t="s">
        <v>142</v>
      </c>
      <c r="K579" s="9" t="s">
        <v>25</v>
      </c>
      <c r="L579" s="7"/>
      <c r="M579" s="7"/>
      <c r="N579" s="4" t="s">
        <v>514</v>
      </c>
      <c r="O579" s="4" t="s">
        <v>166</v>
      </c>
      <c r="P579" s="4" t="s">
        <v>510</v>
      </c>
      <c r="Q579" s="4" t="s">
        <v>126</v>
      </c>
      <c r="R579" s="4" t="s">
        <v>510</v>
      </c>
      <c r="S579" s="4" t="s">
        <v>141</v>
      </c>
      <c r="T579" s="4" t="s">
        <v>510</v>
      </c>
      <c r="U579" s="4" t="s">
        <v>510</v>
      </c>
      <c r="V579" s="4" t="s">
        <v>510</v>
      </c>
      <c r="W579" s="4" t="s">
        <v>142</v>
      </c>
      <c r="X579" s="4" t="s">
        <v>25</v>
      </c>
      <c r="Y579" s="4">
        <v>106</v>
      </c>
      <c r="Z579" s="4" t="s">
        <v>14</v>
      </c>
    </row>
    <row r="580" spans="1:26" x14ac:dyDescent="0.3">
      <c r="A580" s="6">
        <v>3301041</v>
      </c>
      <c r="B580" s="7" t="s">
        <v>166</v>
      </c>
      <c r="C580" s="7"/>
      <c r="D580" s="13" t="s">
        <v>126</v>
      </c>
      <c r="E580" s="7"/>
      <c r="F580" s="11" t="s">
        <v>141</v>
      </c>
      <c r="G580" s="11"/>
      <c r="H580" s="7"/>
      <c r="I580" s="7"/>
      <c r="J580" s="8" t="s">
        <v>143</v>
      </c>
      <c r="K580" s="9" t="s">
        <v>25</v>
      </c>
      <c r="L580" s="7"/>
      <c r="M580" s="7"/>
      <c r="N580" s="4" t="s">
        <v>514</v>
      </c>
      <c r="O580" s="4" t="s">
        <v>166</v>
      </c>
      <c r="P580" s="4" t="s">
        <v>510</v>
      </c>
      <c r="Q580" s="4" t="s">
        <v>126</v>
      </c>
      <c r="R580" s="4" t="s">
        <v>510</v>
      </c>
      <c r="S580" s="4" t="s">
        <v>141</v>
      </c>
      <c r="T580" s="4" t="s">
        <v>510</v>
      </c>
      <c r="U580" s="4" t="s">
        <v>510</v>
      </c>
      <c r="V580" s="4" t="s">
        <v>510</v>
      </c>
      <c r="W580" s="4" t="s">
        <v>143</v>
      </c>
      <c r="X580" s="4" t="s">
        <v>25</v>
      </c>
      <c r="Y580" s="4">
        <v>107</v>
      </c>
      <c r="Z580" s="4" t="s">
        <v>14</v>
      </c>
    </row>
    <row r="581" spans="1:26" x14ac:dyDescent="0.3">
      <c r="A581" s="6">
        <v>3301041</v>
      </c>
      <c r="B581" s="7" t="s">
        <v>166</v>
      </c>
      <c r="C581" s="7"/>
      <c r="D581" s="13" t="s">
        <v>126</v>
      </c>
      <c r="E581" s="7"/>
      <c r="F581" s="11" t="s">
        <v>141</v>
      </c>
      <c r="G581" s="11"/>
      <c r="H581" s="7"/>
      <c r="I581" s="7"/>
      <c r="J581" s="8" t="s">
        <v>144</v>
      </c>
      <c r="K581" s="9" t="s">
        <v>25</v>
      </c>
      <c r="L581" s="7"/>
      <c r="M581" s="7"/>
      <c r="N581" s="4" t="s">
        <v>514</v>
      </c>
      <c r="O581" s="4" t="s">
        <v>166</v>
      </c>
      <c r="P581" s="4" t="s">
        <v>510</v>
      </c>
      <c r="Q581" s="4" t="s">
        <v>126</v>
      </c>
      <c r="R581" s="4" t="s">
        <v>510</v>
      </c>
      <c r="S581" s="4" t="s">
        <v>141</v>
      </c>
      <c r="T581" s="4" t="s">
        <v>510</v>
      </c>
      <c r="U581" s="4" t="s">
        <v>510</v>
      </c>
      <c r="V581" s="4" t="s">
        <v>510</v>
      </c>
      <c r="W581" s="4" t="s">
        <v>144</v>
      </c>
      <c r="X581" s="4" t="s">
        <v>25</v>
      </c>
      <c r="Y581" s="4">
        <v>108</v>
      </c>
      <c r="Z581" s="4" t="s">
        <v>14</v>
      </c>
    </row>
    <row r="582" spans="1:26" x14ac:dyDescent="0.3">
      <c r="A582" s="6">
        <v>3301041</v>
      </c>
      <c r="B582" s="7" t="s">
        <v>166</v>
      </c>
      <c r="C582" s="7"/>
      <c r="D582" s="13" t="s">
        <v>126</v>
      </c>
      <c r="E582" s="7"/>
      <c r="F582" s="11" t="s">
        <v>145</v>
      </c>
      <c r="G582" s="11"/>
      <c r="H582" s="7"/>
      <c r="I582" s="7"/>
      <c r="J582" s="8" t="s">
        <v>142</v>
      </c>
      <c r="K582" s="9" t="s">
        <v>25</v>
      </c>
      <c r="L582" s="7"/>
      <c r="M582" s="7"/>
      <c r="N582" s="4" t="s">
        <v>514</v>
      </c>
      <c r="O582" s="4" t="s">
        <v>166</v>
      </c>
      <c r="P582" s="4" t="s">
        <v>510</v>
      </c>
      <c r="Q582" s="4" t="s">
        <v>126</v>
      </c>
      <c r="R582" s="4" t="s">
        <v>510</v>
      </c>
      <c r="S582" s="4" t="s">
        <v>145</v>
      </c>
      <c r="T582" s="4" t="s">
        <v>510</v>
      </c>
      <c r="U582" s="4" t="s">
        <v>510</v>
      </c>
      <c r="V582" s="4" t="s">
        <v>510</v>
      </c>
      <c r="W582" s="4" t="s">
        <v>142</v>
      </c>
      <c r="X582" s="4" t="s">
        <v>25</v>
      </c>
      <c r="Y582" s="4">
        <v>109</v>
      </c>
      <c r="Z582" s="4" t="s">
        <v>14</v>
      </c>
    </row>
    <row r="583" spans="1:26" x14ac:dyDescent="0.3">
      <c r="A583" s="6">
        <v>3301041</v>
      </c>
      <c r="B583" s="7" t="s">
        <v>166</v>
      </c>
      <c r="C583" s="7"/>
      <c r="D583" s="13" t="s">
        <v>126</v>
      </c>
      <c r="E583" s="7"/>
      <c r="F583" s="11" t="s">
        <v>145</v>
      </c>
      <c r="G583" s="11"/>
      <c r="H583" s="7"/>
      <c r="I583" s="7"/>
      <c r="J583" s="8" t="s">
        <v>143</v>
      </c>
      <c r="K583" s="9" t="s">
        <v>25</v>
      </c>
      <c r="L583" s="7"/>
      <c r="M583" s="7"/>
      <c r="N583" s="4" t="s">
        <v>514</v>
      </c>
      <c r="O583" s="4" t="s">
        <v>166</v>
      </c>
      <c r="P583" s="4" t="s">
        <v>510</v>
      </c>
      <c r="Q583" s="4" t="s">
        <v>126</v>
      </c>
      <c r="R583" s="4" t="s">
        <v>510</v>
      </c>
      <c r="S583" s="4" t="s">
        <v>145</v>
      </c>
      <c r="T583" s="4" t="s">
        <v>510</v>
      </c>
      <c r="U583" s="4" t="s">
        <v>510</v>
      </c>
      <c r="V583" s="4" t="s">
        <v>510</v>
      </c>
      <c r="W583" s="4" t="s">
        <v>143</v>
      </c>
      <c r="X583" s="4" t="s">
        <v>25</v>
      </c>
      <c r="Y583" s="4">
        <v>110</v>
      </c>
      <c r="Z583" s="4" t="s">
        <v>14</v>
      </c>
    </row>
    <row r="584" spans="1:26" x14ac:dyDescent="0.3">
      <c r="A584" s="6">
        <v>3301041</v>
      </c>
      <c r="B584" s="7" t="s">
        <v>166</v>
      </c>
      <c r="C584" s="7"/>
      <c r="D584" s="13" t="s">
        <v>126</v>
      </c>
      <c r="E584" s="7"/>
      <c r="F584" s="11" t="s">
        <v>145</v>
      </c>
      <c r="G584" s="11"/>
      <c r="H584" s="7"/>
      <c r="I584" s="7"/>
      <c r="J584" s="8" t="s">
        <v>146</v>
      </c>
      <c r="K584" s="9" t="s">
        <v>25</v>
      </c>
      <c r="L584" s="7"/>
      <c r="M584" s="7"/>
      <c r="N584" s="4" t="s">
        <v>514</v>
      </c>
      <c r="O584" s="4" t="s">
        <v>166</v>
      </c>
      <c r="P584" s="4" t="s">
        <v>510</v>
      </c>
      <c r="Q584" s="4" t="s">
        <v>126</v>
      </c>
      <c r="R584" s="4" t="s">
        <v>510</v>
      </c>
      <c r="S584" s="4" t="s">
        <v>145</v>
      </c>
      <c r="T584" s="4" t="s">
        <v>510</v>
      </c>
      <c r="U584" s="4" t="s">
        <v>510</v>
      </c>
      <c r="V584" s="4" t="s">
        <v>510</v>
      </c>
      <c r="W584" s="4" t="s">
        <v>146</v>
      </c>
      <c r="X584" s="4" t="s">
        <v>25</v>
      </c>
      <c r="Y584" s="4">
        <v>111</v>
      </c>
      <c r="Z584" s="4" t="s">
        <v>14</v>
      </c>
    </row>
    <row r="585" spans="1:26" x14ac:dyDescent="0.3">
      <c r="A585" s="6">
        <v>3301041</v>
      </c>
      <c r="B585" s="7" t="s">
        <v>166</v>
      </c>
      <c r="C585" s="7"/>
      <c r="D585" s="13" t="s">
        <v>126</v>
      </c>
      <c r="E585" s="7"/>
      <c r="F585" s="11" t="s">
        <v>145</v>
      </c>
      <c r="G585" s="11"/>
      <c r="H585" s="7"/>
      <c r="I585" s="7"/>
      <c r="J585" s="8" t="s">
        <v>144</v>
      </c>
      <c r="K585" s="9" t="s">
        <v>25</v>
      </c>
      <c r="L585" s="7"/>
      <c r="M585" s="7"/>
      <c r="N585" s="4" t="s">
        <v>514</v>
      </c>
      <c r="O585" s="4" t="s">
        <v>166</v>
      </c>
      <c r="P585" s="4" t="s">
        <v>510</v>
      </c>
      <c r="Q585" s="4" t="s">
        <v>126</v>
      </c>
      <c r="R585" s="4" t="s">
        <v>510</v>
      </c>
      <c r="S585" s="4" t="s">
        <v>145</v>
      </c>
      <c r="T585" s="4" t="s">
        <v>510</v>
      </c>
      <c r="U585" s="4" t="s">
        <v>510</v>
      </c>
      <c r="V585" s="4" t="s">
        <v>510</v>
      </c>
      <c r="W585" s="4" t="s">
        <v>144</v>
      </c>
      <c r="X585" s="4" t="s">
        <v>25</v>
      </c>
      <c r="Y585" s="4">
        <v>112</v>
      </c>
      <c r="Z585" s="4" t="s">
        <v>14</v>
      </c>
    </row>
    <row r="586" spans="1:26" x14ac:dyDescent="0.3">
      <c r="A586" s="6">
        <v>3301041</v>
      </c>
      <c r="B586" s="7" t="s">
        <v>166</v>
      </c>
      <c r="C586" s="7"/>
      <c r="D586" s="13" t="s">
        <v>126</v>
      </c>
      <c r="E586" s="7"/>
      <c r="F586" s="7" t="s">
        <v>147</v>
      </c>
      <c r="G586" s="7"/>
      <c r="H586" s="7" t="s">
        <v>18</v>
      </c>
      <c r="I586" s="7"/>
      <c r="J586" s="7" t="s">
        <v>148</v>
      </c>
      <c r="K586" s="9" t="s">
        <v>20</v>
      </c>
      <c r="L586" s="7"/>
      <c r="M586" s="7"/>
      <c r="N586" s="4" t="s">
        <v>514</v>
      </c>
      <c r="O586" s="4" t="s">
        <v>166</v>
      </c>
      <c r="P586" s="4" t="s">
        <v>510</v>
      </c>
      <c r="Q586" s="4" t="s">
        <v>126</v>
      </c>
      <c r="R586" s="4" t="s">
        <v>510</v>
      </c>
      <c r="S586" s="4" t="s">
        <v>147</v>
      </c>
      <c r="T586" s="4" t="s">
        <v>510</v>
      </c>
      <c r="U586" s="4" t="s">
        <v>510</v>
      </c>
      <c r="V586" s="4" t="s">
        <v>510</v>
      </c>
      <c r="W586" s="4" t="s">
        <v>148</v>
      </c>
      <c r="X586" s="4" t="s">
        <v>20</v>
      </c>
      <c r="Y586" s="4">
        <v>113</v>
      </c>
      <c r="Z586" s="4" t="s">
        <v>14</v>
      </c>
    </row>
    <row r="587" spans="1:26" x14ac:dyDescent="0.3">
      <c r="A587" s="6">
        <v>3301041</v>
      </c>
      <c r="B587" s="7" t="s">
        <v>166</v>
      </c>
      <c r="C587" s="7"/>
      <c r="D587" s="13" t="s">
        <v>126</v>
      </c>
      <c r="E587" s="7"/>
      <c r="F587" s="7" t="s">
        <v>147</v>
      </c>
      <c r="G587" s="7"/>
      <c r="H587" s="7" t="s">
        <v>18</v>
      </c>
      <c r="I587" s="7"/>
      <c r="J587" s="7" t="s">
        <v>149</v>
      </c>
      <c r="K587" s="9" t="s">
        <v>20</v>
      </c>
      <c r="L587" s="7"/>
      <c r="M587" s="7"/>
      <c r="N587" s="4" t="s">
        <v>514</v>
      </c>
      <c r="O587" s="4" t="s">
        <v>166</v>
      </c>
      <c r="P587" s="4" t="s">
        <v>510</v>
      </c>
      <c r="Q587" s="4" t="s">
        <v>126</v>
      </c>
      <c r="R587" s="4" t="s">
        <v>510</v>
      </c>
      <c r="S587" s="4" t="s">
        <v>147</v>
      </c>
      <c r="T587" s="4" t="s">
        <v>510</v>
      </c>
      <c r="U587" s="4" t="s">
        <v>510</v>
      </c>
      <c r="V587" s="4" t="s">
        <v>510</v>
      </c>
      <c r="W587" s="4" t="s">
        <v>149</v>
      </c>
      <c r="X587" s="4" t="s">
        <v>20</v>
      </c>
      <c r="Y587" s="4">
        <v>114</v>
      </c>
      <c r="Z587" s="4" t="s">
        <v>14</v>
      </c>
    </row>
    <row r="588" spans="1:26" x14ac:dyDescent="0.3">
      <c r="A588" s="6">
        <v>3301041</v>
      </c>
      <c r="B588" s="7" t="s">
        <v>166</v>
      </c>
      <c r="C588" s="7"/>
      <c r="D588" s="13" t="s">
        <v>126</v>
      </c>
      <c r="E588" s="7"/>
      <c r="F588" s="7" t="s">
        <v>150</v>
      </c>
      <c r="G588" s="7"/>
      <c r="H588" s="7"/>
      <c r="I588" s="7"/>
      <c r="J588" s="7" t="s">
        <v>151</v>
      </c>
      <c r="K588" s="9" t="s">
        <v>25</v>
      </c>
      <c r="L588" s="7"/>
      <c r="M588" s="7"/>
      <c r="N588" s="4" t="s">
        <v>514</v>
      </c>
      <c r="O588" s="4" t="s">
        <v>166</v>
      </c>
      <c r="P588" s="4" t="s">
        <v>510</v>
      </c>
      <c r="Q588" s="4" t="s">
        <v>126</v>
      </c>
      <c r="R588" s="4" t="s">
        <v>510</v>
      </c>
      <c r="S588" s="4" t="s">
        <v>150</v>
      </c>
      <c r="T588" s="4" t="s">
        <v>510</v>
      </c>
      <c r="U588" s="4" t="s">
        <v>510</v>
      </c>
      <c r="V588" s="4" t="s">
        <v>510</v>
      </c>
      <c r="W588" s="4" t="s">
        <v>151</v>
      </c>
      <c r="X588" s="4" t="s">
        <v>25</v>
      </c>
      <c r="Y588" s="4">
        <v>115</v>
      </c>
      <c r="Z588" s="4" t="s">
        <v>14</v>
      </c>
    </row>
    <row r="589" spans="1:26" x14ac:dyDescent="0.3">
      <c r="A589" s="6">
        <v>3301041</v>
      </c>
      <c r="B589" s="7" t="s">
        <v>166</v>
      </c>
      <c r="C589" s="7"/>
      <c r="D589" s="13" t="s">
        <v>126</v>
      </c>
      <c r="E589" s="7"/>
      <c r="F589" s="7" t="s">
        <v>150</v>
      </c>
      <c r="G589" s="7"/>
      <c r="H589" s="7"/>
      <c r="I589" s="7"/>
      <c r="J589" s="7" t="s">
        <v>152</v>
      </c>
      <c r="K589" s="9" t="s">
        <v>25</v>
      </c>
      <c r="L589" s="7"/>
      <c r="M589" s="7"/>
      <c r="N589" s="4" t="s">
        <v>514</v>
      </c>
      <c r="O589" s="4" t="s">
        <v>166</v>
      </c>
      <c r="P589" s="4" t="s">
        <v>510</v>
      </c>
      <c r="Q589" s="4" t="s">
        <v>126</v>
      </c>
      <c r="R589" s="4" t="s">
        <v>510</v>
      </c>
      <c r="S589" s="4" t="s">
        <v>150</v>
      </c>
      <c r="T589" s="4" t="s">
        <v>510</v>
      </c>
      <c r="U589" s="4" t="s">
        <v>510</v>
      </c>
      <c r="V589" s="4" t="s">
        <v>510</v>
      </c>
      <c r="W589" s="4" t="s">
        <v>152</v>
      </c>
      <c r="X589" s="4" t="s">
        <v>25</v>
      </c>
      <c r="Y589" s="4">
        <v>116</v>
      </c>
      <c r="Z589" s="4" t="s">
        <v>14</v>
      </c>
    </row>
    <row r="590" spans="1:26" x14ac:dyDescent="0.3">
      <c r="A590" s="34">
        <v>3301075</v>
      </c>
      <c r="B590" s="20" t="s">
        <v>167</v>
      </c>
      <c r="C590" s="20"/>
      <c r="D590" s="21" t="s">
        <v>16</v>
      </c>
      <c r="E590" s="21"/>
      <c r="F590" s="21" t="s">
        <v>17</v>
      </c>
      <c r="G590" s="21"/>
      <c r="H590" s="21" t="s">
        <v>18</v>
      </c>
      <c r="I590" s="21"/>
      <c r="J590" s="21" t="s">
        <v>19</v>
      </c>
      <c r="K590" s="35" t="s">
        <v>20</v>
      </c>
      <c r="L590" s="56">
        <v>6</v>
      </c>
      <c r="M590" s="30" t="s">
        <v>14</v>
      </c>
      <c r="N590" s="4" t="s">
        <v>515</v>
      </c>
      <c r="O590" s="4" t="s">
        <v>167</v>
      </c>
      <c r="P590" s="4" t="s">
        <v>510</v>
      </c>
      <c r="Q590" s="4" t="s">
        <v>16</v>
      </c>
      <c r="R590" s="4" t="s">
        <v>510</v>
      </c>
      <c r="S590" s="4" t="s">
        <v>17</v>
      </c>
      <c r="T590" s="4" t="s">
        <v>510</v>
      </c>
      <c r="U590" s="4" t="s">
        <v>510</v>
      </c>
      <c r="V590" s="4" t="s">
        <v>510</v>
      </c>
      <c r="W590" s="4" t="s">
        <v>19</v>
      </c>
      <c r="X590" s="4" t="s">
        <v>20</v>
      </c>
      <c r="Y590" s="4">
        <v>1</v>
      </c>
      <c r="Z590" s="4" t="s">
        <v>14</v>
      </c>
    </row>
    <row r="591" spans="1:26" x14ac:dyDescent="0.3">
      <c r="A591" s="6">
        <v>3301075</v>
      </c>
      <c r="B591" s="6" t="s">
        <v>167</v>
      </c>
      <c r="C591" s="6"/>
      <c r="D591" s="7" t="s">
        <v>16</v>
      </c>
      <c r="E591" s="7"/>
      <c r="F591" s="7" t="s">
        <v>17</v>
      </c>
      <c r="G591" s="7"/>
      <c r="H591" s="7" t="s">
        <v>18</v>
      </c>
      <c r="I591" s="7"/>
      <c r="J591" s="7" t="s">
        <v>21</v>
      </c>
      <c r="K591" s="9" t="s">
        <v>20</v>
      </c>
      <c r="L591" s="7"/>
      <c r="M591" s="7"/>
      <c r="N591" s="4" t="s">
        <v>515</v>
      </c>
      <c r="O591" s="4" t="s">
        <v>167</v>
      </c>
      <c r="P591" s="4" t="s">
        <v>510</v>
      </c>
      <c r="Q591" s="4" t="s">
        <v>16</v>
      </c>
      <c r="R591" s="4" t="s">
        <v>510</v>
      </c>
      <c r="S591" s="4" t="s">
        <v>17</v>
      </c>
      <c r="T591" s="4" t="s">
        <v>510</v>
      </c>
      <c r="U591" s="4" t="s">
        <v>510</v>
      </c>
      <c r="V591" s="4" t="s">
        <v>510</v>
      </c>
      <c r="W591" s="4" t="s">
        <v>21</v>
      </c>
      <c r="X591" s="4" t="s">
        <v>20</v>
      </c>
      <c r="Y591" s="4">
        <v>2</v>
      </c>
      <c r="Z591" s="4" t="s">
        <v>14</v>
      </c>
    </row>
    <row r="592" spans="1:26" x14ac:dyDescent="0.3">
      <c r="A592" s="6">
        <v>3301075</v>
      </c>
      <c r="B592" s="6" t="s">
        <v>167</v>
      </c>
      <c r="C592" s="6"/>
      <c r="D592" s="7" t="s">
        <v>16</v>
      </c>
      <c r="E592" s="7"/>
      <c r="F592" s="7" t="s">
        <v>17</v>
      </c>
      <c r="G592" s="7"/>
      <c r="H592" s="7"/>
      <c r="I592" s="7"/>
      <c r="J592" s="7" t="s">
        <v>22</v>
      </c>
      <c r="K592" s="9" t="s">
        <v>168</v>
      </c>
      <c r="L592" s="7"/>
      <c r="M592" s="7"/>
      <c r="N592" s="4" t="s">
        <v>515</v>
      </c>
      <c r="O592" s="4" t="s">
        <v>167</v>
      </c>
      <c r="P592" s="4" t="s">
        <v>510</v>
      </c>
      <c r="Q592" s="4" t="s">
        <v>16</v>
      </c>
      <c r="R592" s="4" t="s">
        <v>510</v>
      </c>
      <c r="S592" s="4" t="s">
        <v>17</v>
      </c>
      <c r="T592" s="4" t="s">
        <v>510</v>
      </c>
      <c r="U592" s="4" t="s">
        <v>510</v>
      </c>
      <c r="V592" s="4" t="s">
        <v>510</v>
      </c>
      <c r="W592" s="4" t="s">
        <v>22</v>
      </c>
      <c r="X592" s="4" t="s">
        <v>329</v>
      </c>
      <c r="Y592" s="4">
        <v>3</v>
      </c>
      <c r="Z592" s="4" t="s">
        <v>14</v>
      </c>
    </row>
    <row r="593" spans="1:26" x14ac:dyDescent="0.3">
      <c r="A593" s="6">
        <v>3301075</v>
      </c>
      <c r="B593" s="6" t="s">
        <v>167</v>
      </c>
      <c r="C593" s="6"/>
      <c r="D593" s="7" t="s">
        <v>16</v>
      </c>
      <c r="E593" s="7"/>
      <c r="F593" s="7" t="s">
        <v>17</v>
      </c>
      <c r="G593" s="7"/>
      <c r="H593" s="7"/>
      <c r="I593" s="7"/>
      <c r="J593" s="7" t="s">
        <v>24</v>
      </c>
      <c r="K593" s="9" t="s">
        <v>25</v>
      </c>
      <c r="L593" s="7"/>
      <c r="M593" s="7"/>
      <c r="N593" s="4" t="s">
        <v>515</v>
      </c>
      <c r="O593" s="4" t="s">
        <v>167</v>
      </c>
      <c r="P593" s="4" t="s">
        <v>510</v>
      </c>
      <c r="Q593" s="4" t="s">
        <v>16</v>
      </c>
      <c r="R593" s="4" t="s">
        <v>510</v>
      </c>
      <c r="S593" s="4" t="s">
        <v>17</v>
      </c>
      <c r="T593" s="4" t="s">
        <v>510</v>
      </c>
      <c r="U593" s="4" t="s">
        <v>510</v>
      </c>
      <c r="V593" s="4" t="s">
        <v>510</v>
      </c>
      <c r="W593" s="4" t="s">
        <v>24</v>
      </c>
      <c r="X593" s="4" t="s">
        <v>25</v>
      </c>
      <c r="Y593" s="4">
        <v>4</v>
      </c>
      <c r="Z593" s="4" t="s">
        <v>14</v>
      </c>
    </row>
    <row r="594" spans="1:26" x14ac:dyDescent="0.3">
      <c r="A594" s="6">
        <v>3301075</v>
      </c>
      <c r="B594" s="6" t="s">
        <v>167</v>
      </c>
      <c r="C594" s="6"/>
      <c r="D594" s="7" t="s">
        <v>16</v>
      </c>
      <c r="E594" s="7"/>
      <c r="F594" s="7" t="s">
        <v>17</v>
      </c>
      <c r="G594" s="7"/>
      <c r="H594" s="7" t="s">
        <v>18</v>
      </c>
      <c r="I594" s="7"/>
      <c r="J594" s="7" t="s">
        <v>26</v>
      </c>
      <c r="K594" s="9" t="s">
        <v>20</v>
      </c>
      <c r="L594" s="7"/>
      <c r="M594" s="7"/>
      <c r="N594" s="4" t="s">
        <v>515</v>
      </c>
      <c r="O594" s="4" t="s">
        <v>167</v>
      </c>
      <c r="P594" s="4" t="s">
        <v>510</v>
      </c>
      <c r="Q594" s="4" t="s">
        <v>16</v>
      </c>
      <c r="R594" s="4" t="s">
        <v>510</v>
      </c>
      <c r="S594" s="4" t="s">
        <v>17</v>
      </c>
      <c r="T594" s="4" t="s">
        <v>510</v>
      </c>
      <c r="U594" s="4" t="s">
        <v>510</v>
      </c>
      <c r="V594" s="4" t="s">
        <v>510</v>
      </c>
      <c r="W594" s="4" t="s">
        <v>26</v>
      </c>
      <c r="X594" s="4" t="s">
        <v>20</v>
      </c>
      <c r="Y594" s="4">
        <v>5</v>
      </c>
      <c r="Z594" s="4" t="s">
        <v>14</v>
      </c>
    </row>
    <row r="595" spans="1:26" x14ac:dyDescent="0.3">
      <c r="A595" s="6">
        <v>3301075</v>
      </c>
      <c r="B595" s="6" t="s">
        <v>167</v>
      </c>
      <c r="C595" s="6"/>
      <c r="D595" s="7" t="s">
        <v>16</v>
      </c>
      <c r="E595" s="7"/>
      <c r="F595" s="7" t="s">
        <v>27</v>
      </c>
      <c r="G595" s="7"/>
      <c r="H595" s="7" t="s">
        <v>28</v>
      </c>
      <c r="I595" s="7"/>
      <c r="J595" s="7" t="s">
        <v>29</v>
      </c>
      <c r="K595" s="9" t="s">
        <v>168</v>
      </c>
      <c r="L595" s="7"/>
      <c r="M595" s="7"/>
      <c r="N595" s="4" t="s">
        <v>515</v>
      </c>
      <c r="O595" s="4" t="s">
        <v>167</v>
      </c>
      <c r="P595" s="4" t="s">
        <v>510</v>
      </c>
      <c r="Q595" s="4" t="s">
        <v>16</v>
      </c>
      <c r="R595" s="4" t="s">
        <v>510</v>
      </c>
      <c r="S595" s="4" t="s">
        <v>27</v>
      </c>
      <c r="T595" s="4" t="s">
        <v>510</v>
      </c>
      <c r="U595" s="4" t="s">
        <v>28</v>
      </c>
      <c r="V595" s="4" t="s">
        <v>510</v>
      </c>
      <c r="W595" s="4" t="s">
        <v>29</v>
      </c>
      <c r="X595" s="4" t="s">
        <v>329</v>
      </c>
      <c r="Y595" s="4">
        <v>6</v>
      </c>
      <c r="Z595" s="4" t="s">
        <v>14</v>
      </c>
    </row>
    <row r="596" spans="1:26" x14ac:dyDescent="0.3">
      <c r="A596" s="6">
        <v>3301075</v>
      </c>
      <c r="B596" s="6" t="s">
        <v>167</v>
      </c>
      <c r="C596" s="6"/>
      <c r="D596" s="7" t="s">
        <v>16</v>
      </c>
      <c r="E596" s="7"/>
      <c r="F596" s="7" t="s">
        <v>27</v>
      </c>
      <c r="G596" s="7"/>
      <c r="H596" s="7" t="s">
        <v>28</v>
      </c>
      <c r="I596" s="7"/>
      <c r="J596" s="7" t="s">
        <v>31</v>
      </c>
      <c r="K596" s="9" t="s">
        <v>168</v>
      </c>
      <c r="L596" s="7"/>
      <c r="M596" s="7"/>
      <c r="N596" s="4" t="s">
        <v>515</v>
      </c>
      <c r="O596" s="4" t="s">
        <v>167</v>
      </c>
      <c r="P596" s="4" t="s">
        <v>510</v>
      </c>
      <c r="Q596" s="4" t="s">
        <v>16</v>
      </c>
      <c r="R596" s="4" t="s">
        <v>510</v>
      </c>
      <c r="S596" s="4" t="s">
        <v>27</v>
      </c>
      <c r="T596" s="4" t="s">
        <v>510</v>
      </c>
      <c r="U596" s="4" t="s">
        <v>28</v>
      </c>
      <c r="V596" s="4" t="s">
        <v>510</v>
      </c>
      <c r="W596" s="4" t="s">
        <v>31</v>
      </c>
      <c r="X596" s="4" t="s">
        <v>329</v>
      </c>
      <c r="Y596" s="4">
        <v>7</v>
      </c>
      <c r="Z596" s="4" t="s">
        <v>14</v>
      </c>
    </row>
    <row r="597" spans="1:26" x14ac:dyDescent="0.3">
      <c r="A597" s="6">
        <v>3301075</v>
      </c>
      <c r="B597" s="6" t="s">
        <v>167</v>
      </c>
      <c r="C597" s="6"/>
      <c r="D597" s="7" t="s">
        <v>16</v>
      </c>
      <c r="E597" s="7"/>
      <c r="F597" s="7" t="s">
        <v>27</v>
      </c>
      <c r="G597" s="7"/>
      <c r="H597" s="7" t="s">
        <v>28</v>
      </c>
      <c r="I597" s="7"/>
      <c r="J597" s="7" t="s">
        <v>32</v>
      </c>
      <c r="K597" s="9" t="s">
        <v>20</v>
      </c>
      <c r="L597" s="7"/>
      <c r="M597" s="7"/>
      <c r="N597" s="4" t="s">
        <v>515</v>
      </c>
      <c r="O597" s="4" t="s">
        <v>167</v>
      </c>
      <c r="P597" s="4" t="s">
        <v>510</v>
      </c>
      <c r="Q597" s="4" t="s">
        <v>16</v>
      </c>
      <c r="R597" s="4" t="s">
        <v>510</v>
      </c>
      <c r="S597" s="4" t="s">
        <v>27</v>
      </c>
      <c r="T597" s="4" t="s">
        <v>510</v>
      </c>
      <c r="U597" s="4" t="s">
        <v>28</v>
      </c>
      <c r="V597" s="4" t="s">
        <v>510</v>
      </c>
      <c r="W597" s="4" t="s">
        <v>32</v>
      </c>
      <c r="X597" s="4" t="s">
        <v>20</v>
      </c>
      <c r="Y597" s="4">
        <v>8</v>
      </c>
      <c r="Z597" s="4" t="s">
        <v>14</v>
      </c>
    </row>
    <row r="598" spans="1:26" x14ac:dyDescent="0.3">
      <c r="A598" s="6">
        <v>3301075</v>
      </c>
      <c r="B598" s="6" t="s">
        <v>167</v>
      </c>
      <c r="C598" s="6"/>
      <c r="D598" s="7" t="s">
        <v>16</v>
      </c>
      <c r="E598" s="7"/>
      <c r="F598" s="7" t="s">
        <v>27</v>
      </c>
      <c r="G598" s="7"/>
      <c r="H598" s="7" t="s">
        <v>28</v>
      </c>
      <c r="I598" s="7"/>
      <c r="J598" s="7" t="s">
        <v>33</v>
      </c>
      <c r="K598" s="9" t="s">
        <v>34</v>
      </c>
      <c r="L598" s="7"/>
      <c r="M598" s="7"/>
      <c r="N598" s="4" t="s">
        <v>515</v>
      </c>
      <c r="O598" s="4" t="s">
        <v>167</v>
      </c>
      <c r="P598" s="4" t="s">
        <v>510</v>
      </c>
      <c r="Q598" s="4" t="s">
        <v>16</v>
      </c>
      <c r="R598" s="4" t="s">
        <v>510</v>
      </c>
      <c r="S598" s="4" t="s">
        <v>27</v>
      </c>
      <c r="T598" s="4" t="s">
        <v>510</v>
      </c>
      <c r="U598" s="4" t="s">
        <v>28</v>
      </c>
      <c r="V598" s="4" t="s">
        <v>510</v>
      </c>
      <c r="W598" s="4" t="s">
        <v>33</v>
      </c>
      <c r="X598" s="4" t="s">
        <v>34</v>
      </c>
      <c r="Y598" s="4">
        <v>9</v>
      </c>
      <c r="Z598" s="4" t="s">
        <v>14</v>
      </c>
    </row>
    <row r="599" spans="1:26" x14ac:dyDescent="0.3">
      <c r="A599" s="6">
        <v>3301075</v>
      </c>
      <c r="B599" s="6" t="s">
        <v>167</v>
      </c>
      <c r="C599" s="6"/>
      <c r="D599" s="7" t="s">
        <v>16</v>
      </c>
      <c r="E599" s="7"/>
      <c r="F599" s="7" t="s">
        <v>27</v>
      </c>
      <c r="G599" s="7"/>
      <c r="H599" s="7" t="s">
        <v>28</v>
      </c>
      <c r="I599" s="7"/>
      <c r="J599" s="7" t="s">
        <v>35</v>
      </c>
      <c r="K599" s="9" t="s">
        <v>168</v>
      </c>
      <c r="L599" s="7"/>
      <c r="M599" s="7"/>
      <c r="N599" s="4" t="s">
        <v>515</v>
      </c>
      <c r="O599" s="4" t="s">
        <v>167</v>
      </c>
      <c r="P599" s="4" t="s">
        <v>510</v>
      </c>
      <c r="Q599" s="4" t="s">
        <v>16</v>
      </c>
      <c r="R599" s="4" t="s">
        <v>510</v>
      </c>
      <c r="S599" s="4" t="s">
        <v>27</v>
      </c>
      <c r="T599" s="4" t="s">
        <v>510</v>
      </c>
      <c r="U599" s="4" t="s">
        <v>28</v>
      </c>
      <c r="V599" s="4" t="s">
        <v>510</v>
      </c>
      <c r="W599" s="4" t="s">
        <v>35</v>
      </c>
      <c r="X599" s="4" t="s">
        <v>329</v>
      </c>
      <c r="Y599" s="4">
        <v>10</v>
      </c>
      <c r="Z599" s="4" t="s">
        <v>14</v>
      </c>
    </row>
    <row r="600" spans="1:26" x14ac:dyDescent="0.3">
      <c r="A600" s="6">
        <v>3301075</v>
      </c>
      <c r="B600" s="6" t="s">
        <v>167</v>
      </c>
      <c r="C600" s="6"/>
      <c r="D600" s="7" t="s">
        <v>16</v>
      </c>
      <c r="E600" s="7"/>
      <c r="F600" s="7" t="s">
        <v>27</v>
      </c>
      <c r="G600" s="7"/>
      <c r="H600" s="7" t="s">
        <v>36</v>
      </c>
      <c r="I600" s="7"/>
      <c r="J600" s="7" t="s">
        <v>29</v>
      </c>
      <c r="K600" s="9" t="s">
        <v>168</v>
      </c>
      <c r="L600" s="7"/>
      <c r="M600" s="7"/>
      <c r="N600" s="4" t="s">
        <v>515</v>
      </c>
      <c r="O600" s="4" t="s">
        <v>167</v>
      </c>
      <c r="P600" s="4" t="s">
        <v>510</v>
      </c>
      <c r="Q600" s="4" t="s">
        <v>16</v>
      </c>
      <c r="R600" s="4" t="s">
        <v>510</v>
      </c>
      <c r="S600" s="4" t="s">
        <v>27</v>
      </c>
      <c r="T600" s="4" t="s">
        <v>510</v>
      </c>
      <c r="U600" s="4" t="s">
        <v>36</v>
      </c>
      <c r="V600" s="4" t="s">
        <v>510</v>
      </c>
      <c r="W600" s="4" t="s">
        <v>29</v>
      </c>
      <c r="X600" s="4" t="s">
        <v>329</v>
      </c>
      <c r="Y600" s="4">
        <v>11</v>
      </c>
      <c r="Z600" s="4" t="s">
        <v>14</v>
      </c>
    </row>
    <row r="601" spans="1:26" x14ac:dyDescent="0.3">
      <c r="A601" s="6">
        <v>3301075</v>
      </c>
      <c r="B601" s="6" t="s">
        <v>167</v>
      </c>
      <c r="C601" s="6"/>
      <c r="D601" s="7" t="s">
        <v>16</v>
      </c>
      <c r="E601" s="7"/>
      <c r="F601" s="7" t="s">
        <v>27</v>
      </c>
      <c r="G601" s="7"/>
      <c r="H601" s="7" t="s">
        <v>36</v>
      </c>
      <c r="I601" s="7"/>
      <c r="J601" s="7" t="s">
        <v>33</v>
      </c>
      <c r="K601" s="9" t="s">
        <v>34</v>
      </c>
      <c r="L601" s="7"/>
      <c r="M601" s="7"/>
      <c r="N601" s="4" t="s">
        <v>515</v>
      </c>
      <c r="O601" s="4" t="s">
        <v>167</v>
      </c>
      <c r="P601" s="4" t="s">
        <v>510</v>
      </c>
      <c r="Q601" s="4" t="s">
        <v>16</v>
      </c>
      <c r="R601" s="4" t="s">
        <v>510</v>
      </c>
      <c r="S601" s="4" t="s">
        <v>27</v>
      </c>
      <c r="T601" s="4" t="s">
        <v>510</v>
      </c>
      <c r="U601" s="4" t="s">
        <v>36</v>
      </c>
      <c r="V601" s="4" t="s">
        <v>510</v>
      </c>
      <c r="W601" s="4" t="s">
        <v>33</v>
      </c>
      <c r="X601" s="4" t="s">
        <v>34</v>
      </c>
      <c r="Y601" s="4">
        <v>12</v>
      </c>
      <c r="Z601" s="4" t="s">
        <v>14</v>
      </c>
    </row>
    <row r="602" spans="1:26" x14ac:dyDescent="0.3">
      <c r="A602" s="6">
        <v>3301075</v>
      </c>
      <c r="B602" s="6" t="s">
        <v>167</v>
      </c>
      <c r="C602" s="6"/>
      <c r="D602" s="7" t="s">
        <v>16</v>
      </c>
      <c r="E602" s="7"/>
      <c r="F602" s="7" t="s">
        <v>27</v>
      </c>
      <c r="G602" s="7"/>
      <c r="H602" s="7" t="s">
        <v>36</v>
      </c>
      <c r="I602" s="7"/>
      <c r="J602" s="7" t="s">
        <v>35</v>
      </c>
      <c r="K602" s="9" t="s">
        <v>168</v>
      </c>
      <c r="L602" s="7"/>
      <c r="M602" s="7"/>
      <c r="N602" s="4" t="s">
        <v>515</v>
      </c>
      <c r="O602" s="4" t="s">
        <v>167</v>
      </c>
      <c r="P602" s="4" t="s">
        <v>510</v>
      </c>
      <c r="Q602" s="4" t="s">
        <v>16</v>
      </c>
      <c r="R602" s="4" t="s">
        <v>510</v>
      </c>
      <c r="S602" s="4" t="s">
        <v>27</v>
      </c>
      <c r="T602" s="4" t="s">
        <v>510</v>
      </c>
      <c r="U602" s="4" t="s">
        <v>36</v>
      </c>
      <c r="V602" s="4" t="s">
        <v>510</v>
      </c>
      <c r="W602" s="4" t="s">
        <v>35</v>
      </c>
      <c r="X602" s="4" t="s">
        <v>329</v>
      </c>
      <c r="Y602" s="4">
        <v>13</v>
      </c>
      <c r="Z602" s="4" t="s">
        <v>14</v>
      </c>
    </row>
    <row r="603" spans="1:26" x14ac:dyDescent="0.3">
      <c r="A603" s="6">
        <v>3301075</v>
      </c>
      <c r="B603" s="6" t="s">
        <v>167</v>
      </c>
      <c r="C603" s="6"/>
      <c r="D603" s="7" t="s">
        <v>16</v>
      </c>
      <c r="E603" s="7"/>
      <c r="F603" s="7" t="s">
        <v>27</v>
      </c>
      <c r="G603" s="7"/>
      <c r="H603" s="7" t="s">
        <v>37</v>
      </c>
      <c r="I603" s="7"/>
      <c r="J603" s="7" t="s">
        <v>32</v>
      </c>
      <c r="K603" s="9" t="s">
        <v>20</v>
      </c>
      <c r="L603" s="7"/>
      <c r="M603" s="7"/>
      <c r="N603" s="4" t="s">
        <v>515</v>
      </c>
      <c r="O603" s="4" t="s">
        <v>167</v>
      </c>
      <c r="P603" s="4" t="s">
        <v>510</v>
      </c>
      <c r="Q603" s="4" t="s">
        <v>16</v>
      </c>
      <c r="R603" s="4" t="s">
        <v>510</v>
      </c>
      <c r="S603" s="4" t="s">
        <v>27</v>
      </c>
      <c r="T603" s="4" t="s">
        <v>510</v>
      </c>
      <c r="U603" s="4" t="s">
        <v>37</v>
      </c>
      <c r="V603" s="4" t="s">
        <v>510</v>
      </c>
      <c r="W603" s="4" t="s">
        <v>32</v>
      </c>
      <c r="X603" s="4" t="s">
        <v>20</v>
      </c>
      <c r="Y603" s="4">
        <v>14</v>
      </c>
      <c r="Z603" s="4" t="s">
        <v>14</v>
      </c>
    </row>
    <row r="604" spans="1:26" x14ac:dyDescent="0.3">
      <c r="A604" s="6">
        <v>3301075</v>
      </c>
      <c r="B604" s="6" t="s">
        <v>167</v>
      </c>
      <c r="C604" s="6"/>
      <c r="D604" s="7" t="s">
        <v>16</v>
      </c>
      <c r="E604" s="7"/>
      <c r="F604" s="7" t="s">
        <v>27</v>
      </c>
      <c r="G604" s="7"/>
      <c r="H604" s="7" t="s">
        <v>37</v>
      </c>
      <c r="I604" s="7"/>
      <c r="J604" s="7" t="s">
        <v>33</v>
      </c>
      <c r="K604" s="9" t="s">
        <v>34</v>
      </c>
      <c r="L604" s="7"/>
      <c r="M604" s="7"/>
      <c r="N604" s="4" t="s">
        <v>515</v>
      </c>
      <c r="O604" s="4" t="s">
        <v>167</v>
      </c>
      <c r="P604" s="4" t="s">
        <v>510</v>
      </c>
      <c r="Q604" s="4" t="s">
        <v>16</v>
      </c>
      <c r="R604" s="4" t="s">
        <v>510</v>
      </c>
      <c r="S604" s="4" t="s">
        <v>27</v>
      </c>
      <c r="T604" s="4" t="s">
        <v>510</v>
      </c>
      <c r="U604" s="4" t="s">
        <v>37</v>
      </c>
      <c r="V604" s="4" t="s">
        <v>510</v>
      </c>
      <c r="W604" s="4" t="s">
        <v>33</v>
      </c>
      <c r="X604" s="4" t="s">
        <v>34</v>
      </c>
      <c r="Y604" s="4">
        <v>15</v>
      </c>
      <c r="Z604" s="4" t="s">
        <v>14</v>
      </c>
    </row>
    <row r="605" spans="1:26" x14ac:dyDescent="0.3">
      <c r="A605" s="32">
        <v>3301075</v>
      </c>
      <c r="B605" s="6" t="s">
        <v>167</v>
      </c>
      <c r="C605" s="6"/>
      <c r="D605" s="7" t="s">
        <v>16</v>
      </c>
      <c r="E605" s="7"/>
      <c r="F605" s="7" t="s">
        <v>27</v>
      </c>
      <c r="G605" s="7"/>
      <c r="H605" s="7" t="s">
        <v>37</v>
      </c>
      <c r="I605" s="7"/>
      <c r="J605" s="7" t="s">
        <v>35</v>
      </c>
      <c r="K605" s="9" t="s">
        <v>168</v>
      </c>
      <c r="L605" s="7"/>
      <c r="M605" s="7"/>
      <c r="N605" s="4" t="s">
        <v>515</v>
      </c>
      <c r="O605" s="4" t="s">
        <v>167</v>
      </c>
      <c r="P605" s="4" t="s">
        <v>510</v>
      </c>
      <c r="Q605" s="4" t="s">
        <v>16</v>
      </c>
      <c r="R605" s="4" t="s">
        <v>510</v>
      </c>
      <c r="S605" s="4" t="s">
        <v>27</v>
      </c>
      <c r="T605" s="4" t="s">
        <v>510</v>
      </c>
      <c r="U605" s="4" t="s">
        <v>37</v>
      </c>
      <c r="V605" s="4" t="s">
        <v>510</v>
      </c>
      <c r="W605" s="4" t="s">
        <v>35</v>
      </c>
      <c r="X605" s="4" t="s">
        <v>329</v>
      </c>
      <c r="Y605" s="4">
        <v>16</v>
      </c>
      <c r="Z605" s="4" t="s">
        <v>14</v>
      </c>
    </row>
    <row r="606" spans="1:26" x14ac:dyDescent="0.3">
      <c r="A606" s="6">
        <v>3301075</v>
      </c>
      <c r="B606" s="6" t="s">
        <v>167</v>
      </c>
      <c r="C606" s="6"/>
      <c r="D606" s="7" t="s">
        <v>16</v>
      </c>
      <c r="E606" s="7"/>
      <c r="F606" s="7" t="s">
        <v>27</v>
      </c>
      <c r="G606" s="7"/>
      <c r="H606" s="7" t="s">
        <v>38</v>
      </c>
      <c r="I606" s="7"/>
      <c r="J606" s="7" t="s">
        <v>33</v>
      </c>
      <c r="K606" s="9" t="s">
        <v>34</v>
      </c>
      <c r="L606" s="7"/>
      <c r="M606" s="7"/>
      <c r="N606" s="4" t="s">
        <v>515</v>
      </c>
      <c r="O606" s="4" t="s">
        <v>167</v>
      </c>
      <c r="P606" s="4" t="s">
        <v>510</v>
      </c>
      <c r="Q606" s="4" t="s">
        <v>16</v>
      </c>
      <c r="R606" s="4" t="s">
        <v>510</v>
      </c>
      <c r="S606" s="4" t="s">
        <v>27</v>
      </c>
      <c r="T606" s="4" t="s">
        <v>510</v>
      </c>
      <c r="U606" s="4" t="s">
        <v>38</v>
      </c>
      <c r="V606" s="4" t="s">
        <v>510</v>
      </c>
      <c r="W606" s="4" t="s">
        <v>33</v>
      </c>
      <c r="X606" s="4" t="s">
        <v>34</v>
      </c>
      <c r="Y606" s="4">
        <v>17</v>
      </c>
      <c r="Z606" s="4" t="s">
        <v>14</v>
      </c>
    </row>
    <row r="607" spans="1:26" x14ac:dyDescent="0.3">
      <c r="A607" s="6">
        <v>3301075</v>
      </c>
      <c r="B607" s="6" t="s">
        <v>167</v>
      </c>
      <c r="C607" s="6"/>
      <c r="D607" s="7" t="s">
        <v>16</v>
      </c>
      <c r="E607" s="7"/>
      <c r="F607" s="7" t="s">
        <v>27</v>
      </c>
      <c r="G607" s="7"/>
      <c r="H607" s="7" t="s">
        <v>38</v>
      </c>
      <c r="I607" s="7"/>
      <c r="J607" s="7" t="s">
        <v>35</v>
      </c>
      <c r="K607" s="9" t="s">
        <v>168</v>
      </c>
      <c r="L607" s="7"/>
      <c r="M607" s="7"/>
      <c r="N607" s="4" t="s">
        <v>515</v>
      </c>
      <c r="O607" s="4" t="s">
        <v>167</v>
      </c>
      <c r="P607" s="4" t="s">
        <v>510</v>
      </c>
      <c r="Q607" s="4" t="s">
        <v>16</v>
      </c>
      <c r="R607" s="4" t="s">
        <v>510</v>
      </c>
      <c r="S607" s="4" t="s">
        <v>27</v>
      </c>
      <c r="T607" s="4" t="s">
        <v>510</v>
      </c>
      <c r="U607" s="4" t="s">
        <v>38</v>
      </c>
      <c r="V607" s="4" t="s">
        <v>510</v>
      </c>
      <c r="W607" s="4" t="s">
        <v>35</v>
      </c>
      <c r="X607" s="4" t="s">
        <v>329</v>
      </c>
      <c r="Y607" s="4">
        <v>18</v>
      </c>
      <c r="Z607" s="4" t="s">
        <v>14</v>
      </c>
    </row>
    <row r="608" spans="1:26" x14ac:dyDescent="0.3">
      <c r="A608" s="6">
        <v>3301075</v>
      </c>
      <c r="B608" s="6" t="s">
        <v>167</v>
      </c>
      <c r="C608" s="6"/>
      <c r="D608" s="7" t="s">
        <v>16</v>
      </c>
      <c r="E608" s="7"/>
      <c r="F608" s="7" t="s">
        <v>27</v>
      </c>
      <c r="G608" s="7"/>
      <c r="H608" s="7" t="s">
        <v>39</v>
      </c>
      <c r="I608" s="7"/>
      <c r="J608" s="7" t="s">
        <v>29</v>
      </c>
      <c r="K608" s="9" t="s">
        <v>168</v>
      </c>
      <c r="L608" s="7"/>
      <c r="M608" s="7"/>
      <c r="N608" s="4" t="s">
        <v>515</v>
      </c>
      <c r="O608" s="4" t="s">
        <v>167</v>
      </c>
      <c r="P608" s="4" t="s">
        <v>510</v>
      </c>
      <c r="Q608" s="4" t="s">
        <v>16</v>
      </c>
      <c r="R608" s="4" t="s">
        <v>510</v>
      </c>
      <c r="S608" s="4" t="s">
        <v>27</v>
      </c>
      <c r="T608" s="4" t="s">
        <v>510</v>
      </c>
      <c r="U608" s="4" t="s">
        <v>39</v>
      </c>
      <c r="V608" s="4" t="s">
        <v>510</v>
      </c>
      <c r="W608" s="4" t="s">
        <v>29</v>
      </c>
      <c r="X608" s="4" t="s">
        <v>329</v>
      </c>
      <c r="Y608" s="4">
        <v>19</v>
      </c>
      <c r="Z608" s="4" t="s">
        <v>14</v>
      </c>
    </row>
    <row r="609" spans="1:26" x14ac:dyDescent="0.3">
      <c r="A609" s="6">
        <v>3301075</v>
      </c>
      <c r="B609" s="6" t="s">
        <v>167</v>
      </c>
      <c r="C609" s="6"/>
      <c r="D609" s="7" t="s">
        <v>16</v>
      </c>
      <c r="E609" s="7"/>
      <c r="F609" s="7" t="s">
        <v>27</v>
      </c>
      <c r="G609" s="7"/>
      <c r="H609" s="7" t="s">
        <v>39</v>
      </c>
      <c r="I609" s="7"/>
      <c r="J609" s="7" t="s">
        <v>32</v>
      </c>
      <c r="K609" s="9" t="s">
        <v>20</v>
      </c>
      <c r="L609" s="7"/>
      <c r="M609" s="7"/>
      <c r="N609" s="4" t="s">
        <v>515</v>
      </c>
      <c r="O609" s="4" t="s">
        <v>167</v>
      </c>
      <c r="P609" s="4" t="s">
        <v>510</v>
      </c>
      <c r="Q609" s="4" t="s">
        <v>16</v>
      </c>
      <c r="R609" s="4" t="s">
        <v>510</v>
      </c>
      <c r="S609" s="4" t="s">
        <v>27</v>
      </c>
      <c r="T609" s="4" t="s">
        <v>510</v>
      </c>
      <c r="U609" s="4" t="s">
        <v>39</v>
      </c>
      <c r="V609" s="4" t="s">
        <v>510</v>
      </c>
      <c r="W609" s="4" t="s">
        <v>32</v>
      </c>
      <c r="X609" s="4" t="s">
        <v>20</v>
      </c>
      <c r="Y609" s="4">
        <v>20</v>
      </c>
      <c r="Z609" s="4" t="s">
        <v>14</v>
      </c>
    </row>
    <row r="610" spans="1:26" x14ac:dyDescent="0.3">
      <c r="A610" s="6">
        <v>3301075</v>
      </c>
      <c r="B610" s="6" t="s">
        <v>167</v>
      </c>
      <c r="C610" s="6"/>
      <c r="D610" s="7" t="s">
        <v>16</v>
      </c>
      <c r="E610" s="7"/>
      <c r="F610" s="7" t="s">
        <v>27</v>
      </c>
      <c r="G610" s="7"/>
      <c r="H610" s="7" t="s">
        <v>39</v>
      </c>
      <c r="I610" s="7"/>
      <c r="J610" s="7" t="s">
        <v>33</v>
      </c>
      <c r="K610" s="9" t="s">
        <v>34</v>
      </c>
      <c r="L610" s="7"/>
      <c r="M610" s="7"/>
      <c r="N610" s="4" t="s">
        <v>515</v>
      </c>
      <c r="O610" s="4" t="s">
        <v>167</v>
      </c>
      <c r="P610" s="4" t="s">
        <v>510</v>
      </c>
      <c r="Q610" s="4" t="s">
        <v>16</v>
      </c>
      <c r="R610" s="4" t="s">
        <v>510</v>
      </c>
      <c r="S610" s="4" t="s">
        <v>27</v>
      </c>
      <c r="T610" s="4" t="s">
        <v>510</v>
      </c>
      <c r="U610" s="4" t="s">
        <v>39</v>
      </c>
      <c r="V610" s="4" t="s">
        <v>510</v>
      </c>
      <c r="W610" s="4" t="s">
        <v>33</v>
      </c>
      <c r="X610" s="4" t="s">
        <v>34</v>
      </c>
      <c r="Y610" s="4">
        <v>21</v>
      </c>
      <c r="Z610" s="4" t="s">
        <v>14</v>
      </c>
    </row>
    <row r="611" spans="1:26" x14ac:dyDescent="0.3">
      <c r="A611" s="6">
        <v>3301075</v>
      </c>
      <c r="B611" s="6" t="s">
        <v>167</v>
      </c>
      <c r="C611" s="6"/>
      <c r="D611" s="7" t="s">
        <v>16</v>
      </c>
      <c r="E611" s="7"/>
      <c r="F611" s="7" t="s">
        <v>27</v>
      </c>
      <c r="G611" s="7"/>
      <c r="H611" s="7" t="s">
        <v>39</v>
      </c>
      <c r="I611" s="7"/>
      <c r="J611" s="7" t="s">
        <v>35</v>
      </c>
      <c r="K611" s="9" t="s">
        <v>168</v>
      </c>
      <c r="L611" s="7"/>
      <c r="M611" s="7"/>
      <c r="N611" s="4" t="s">
        <v>515</v>
      </c>
      <c r="O611" s="4" t="s">
        <v>167</v>
      </c>
      <c r="P611" s="4" t="s">
        <v>510</v>
      </c>
      <c r="Q611" s="4" t="s">
        <v>16</v>
      </c>
      <c r="R611" s="4" t="s">
        <v>510</v>
      </c>
      <c r="S611" s="4" t="s">
        <v>27</v>
      </c>
      <c r="T611" s="4" t="s">
        <v>510</v>
      </c>
      <c r="U611" s="4" t="s">
        <v>39</v>
      </c>
      <c r="V611" s="4" t="s">
        <v>510</v>
      </c>
      <c r="W611" s="4" t="s">
        <v>35</v>
      </c>
      <c r="X611" s="4" t="s">
        <v>329</v>
      </c>
      <c r="Y611" s="4">
        <v>22</v>
      </c>
      <c r="Z611" s="4" t="s">
        <v>14</v>
      </c>
    </row>
    <row r="612" spans="1:26" x14ac:dyDescent="0.3">
      <c r="A612" s="6">
        <v>3301075</v>
      </c>
      <c r="B612" s="6" t="s">
        <v>167</v>
      </c>
      <c r="C612" s="6"/>
      <c r="D612" s="7" t="s">
        <v>16</v>
      </c>
      <c r="E612" s="7"/>
      <c r="F612" s="7" t="s">
        <v>40</v>
      </c>
      <c r="G612" s="7"/>
      <c r="H612" s="7" t="s">
        <v>41</v>
      </c>
      <c r="I612" s="7"/>
      <c r="J612" s="7" t="s">
        <v>33</v>
      </c>
      <c r="K612" s="9" t="s">
        <v>34</v>
      </c>
      <c r="L612" s="7"/>
      <c r="M612" s="7"/>
      <c r="N612" s="4" t="s">
        <v>515</v>
      </c>
      <c r="O612" s="4" t="s">
        <v>167</v>
      </c>
      <c r="P612" s="4" t="s">
        <v>510</v>
      </c>
      <c r="Q612" s="4" t="s">
        <v>16</v>
      </c>
      <c r="R612" s="4" t="s">
        <v>510</v>
      </c>
      <c r="S612" s="4" t="s">
        <v>40</v>
      </c>
      <c r="T612" s="4" t="s">
        <v>510</v>
      </c>
      <c r="U612" s="4" t="s">
        <v>41</v>
      </c>
      <c r="V612" s="4" t="s">
        <v>510</v>
      </c>
      <c r="W612" s="4" t="s">
        <v>33</v>
      </c>
      <c r="X612" s="4" t="s">
        <v>34</v>
      </c>
      <c r="Y612" s="4">
        <v>23</v>
      </c>
      <c r="Z612" s="4" t="s">
        <v>14</v>
      </c>
    </row>
    <row r="613" spans="1:26" x14ac:dyDescent="0.3">
      <c r="A613" s="6">
        <v>3301075</v>
      </c>
      <c r="B613" s="6" t="s">
        <v>167</v>
      </c>
      <c r="C613" s="6"/>
      <c r="D613" s="7" t="s">
        <v>16</v>
      </c>
      <c r="E613" s="7"/>
      <c r="F613" s="7" t="s">
        <v>40</v>
      </c>
      <c r="G613" s="7"/>
      <c r="H613" s="7" t="s">
        <v>41</v>
      </c>
      <c r="I613" s="7"/>
      <c r="J613" s="7" t="s">
        <v>35</v>
      </c>
      <c r="K613" s="9" t="s">
        <v>168</v>
      </c>
      <c r="L613" s="7"/>
      <c r="M613" s="7"/>
      <c r="N613" s="4" t="s">
        <v>515</v>
      </c>
      <c r="O613" s="4" t="s">
        <v>167</v>
      </c>
      <c r="P613" s="4" t="s">
        <v>510</v>
      </c>
      <c r="Q613" s="4" t="s">
        <v>16</v>
      </c>
      <c r="R613" s="4" t="s">
        <v>510</v>
      </c>
      <c r="S613" s="4" t="s">
        <v>40</v>
      </c>
      <c r="T613" s="4" t="s">
        <v>510</v>
      </c>
      <c r="U613" s="4" t="s">
        <v>41</v>
      </c>
      <c r="V613" s="4" t="s">
        <v>510</v>
      </c>
      <c r="W613" s="4" t="s">
        <v>35</v>
      </c>
      <c r="X613" s="4" t="s">
        <v>329</v>
      </c>
      <c r="Y613" s="4">
        <v>24</v>
      </c>
      <c r="Z613" s="4" t="s">
        <v>14</v>
      </c>
    </row>
    <row r="614" spans="1:26" x14ac:dyDescent="0.3">
      <c r="A614" s="6">
        <v>3301075</v>
      </c>
      <c r="B614" s="6" t="s">
        <v>167</v>
      </c>
      <c r="C614" s="6"/>
      <c r="D614" s="7" t="s">
        <v>16</v>
      </c>
      <c r="E614" s="7"/>
      <c r="F614" s="7" t="s">
        <v>40</v>
      </c>
      <c r="G614" s="7"/>
      <c r="H614" s="7" t="s">
        <v>42</v>
      </c>
      <c r="I614" s="7"/>
      <c r="J614" s="7" t="s">
        <v>33</v>
      </c>
      <c r="K614" s="9" t="s">
        <v>34</v>
      </c>
      <c r="L614" s="7"/>
      <c r="M614" s="7"/>
      <c r="N614" s="4" t="s">
        <v>515</v>
      </c>
      <c r="O614" s="4" t="s">
        <v>167</v>
      </c>
      <c r="P614" s="4" t="s">
        <v>510</v>
      </c>
      <c r="Q614" s="4" t="s">
        <v>16</v>
      </c>
      <c r="R614" s="4" t="s">
        <v>510</v>
      </c>
      <c r="S614" s="4" t="s">
        <v>40</v>
      </c>
      <c r="T614" s="4" t="s">
        <v>510</v>
      </c>
      <c r="U614" s="4" t="s">
        <v>42</v>
      </c>
      <c r="V614" s="4" t="s">
        <v>510</v>
      </c>
      <c r="W614" s="4" t="s">
        <v>33</v>
      </c>
      <c r="X614" s="4" t="s">
        <v>34</v>
      </c>
      <c r="Y614" s="4">
        <v>25</v>
      </c>
      <c r="Z614" s="4" t="s">
        <v>14</v>
      </c>
    </row>
    <row r="615" spans="1:26" x14ac:dyDescent="0.3">
      <c r="A615" s="6">
        <v>3301075</v>
      </c>
      <c r="B615" s="6" t="s">
        <v>167</v>
      </c>
      <c r="C615" s="6"/>
      <c r="D615" s="7" t="s">
        <v>16</v>
      </c>
      <c r="E615" s="7"/>
      <c r="F615" s="7" t="s">
        <v>40</v>
      </c>
      <c r="G615" s="7"/>
      <c r="H615" s="7" t="s">
        <v>42</v>
      </c>
      <c r="I615" s="7"/>
      <c r="J615" s="7" t="s">
        <v>35</v>
      </c>
      <c r="K615" s="9" t="s">
        <v>168</v>
      </c>
      <c r="L615" s="7"/>
      <c r="M615" s="7"/>
      <c r="N615" s="4" t="s">
        <v>515</v>
      </c>
      <c r="O615" s="4" t="s">
        <v>167</v>
      </c>
      <c r="P615" s="4" t="s">
        <v>510</v>
      </c>
      <c r="Q615" s="4" t="s">
        <v>16</v>
      </c>
      <c r="R615" s="4" t="s">
        <v>510</v>
      </c>
      <c r="S615" s="4" t="s">
        <v>40</v>
      </c>
      <c r="T615" s="4" t="s">
        <v>510</v>
      </c>
      <c r="U615" s="4" t="s">
        <v>42</v>
      </c>
      <c r="V615" s="4" t="s">
        <v>510</v>
      </c>
      <c r="W615" s="4" t="s">
        <v>35</v>
      </c>
      <c r="X615" s="4" t="s">
        <v>329</v>
      </c>
      <c r="Y615" s="4">
        <v>26</v>
      </c>
      <c r="Z615" s="4" t="s">
        <v>14</v>
      </c>
    </row>
    <row r="616" spans="1:26" x14ac:dyDescent="0.3">
      <c r="A616" s="6">
        <v>3301075</v>
      </c>
      <c r="B616" s="6" t="s">
        <v>167</v>
      </c>
      <c r="C616" s="6"/>
      <c r="D616" s="7" t="s">
        <v>16</v>
      </c>
      <c r="E616" s="7"/>
      <c r="F616" s="7" t="s">
        <v>40</v>
      </c>
      <c r="G616" s="7"/>
      <c r="H616" s="7" t="s">
        <v>43</v>
      </c>
      <c r="I616" s="7"/>
      <c r="J616" s="7" t="s">
        <v>33</v>
      </c>
      <c r="K616" s="9" t="s">
        <v>34</v>
      </c>
      <c r="L616" s="7"/>
      <c r="M616" s="7"/>
      <c r="N616" s="4" t="s">
        <v>515</v>
      </c>
      <c r="O616" s="4" t="s">
        <v>167</v>
      </c>
      <c r="P616" s="4" t="s">
        <v>510</v>
      </c>
      <c r="Q616" s="4" t="s">
        <v>16</v>
      </c>
      <c r="R616" s="4" t="s">
        <v>510</v>
      </c>
      <c r="S616" s="4" t="s">
        <v>40</v>
      </c>
      <c r="T616" s="4" t="s">
        <v>510</v>
      </c>
      <c r="U616" s="4" t="s">
        <v>43</v>
      </c>
      <c r="V616" s="4" t="s">
        <v>510</v>
      </c>
      <c r="W616" s="4" t="s">
        <v>33</v>
      </c>
      <c r="X616" s="4" t="s">
        <v>34</v>
      </c>
      <c r="Y616" s="4">
        <v>27</v>
      </c>
      <c r="Z616" s="4" t="s">
        <v>14</v>
      </c>
    </row>
    <row r="617" spans="1:26" x14ac:dyDescent="0.3">
      <c r="A617" s="6">
        <v>3301075</v>
      </c>
      <c r="B617" s="6" t="s">
        <v>167</v>
      </c>
      <c r="C617" s="6"/>
      <c r="D617" s="7" t="s">
        <v>16</v>
      </c>
      <c r="E617" s="7"/>
      <c r="F617" s="7" t="s">
        <v>40</v>
      </c>
      <c r="G617" s="7"/>
      <c r="H617" s="7" t="s">
        <v>43</v>
      </c>
      <c r="I617" s="7"/>
      <c r="J617" s="7" t="s">
        <v>35</v>
      </c>
      <c r="K617" s="9" t="s">
        <v>20</v>
      </c>
      <c r="L617" s="7"/>
      <c r="M617" s="7"/>
      <c r="N617" s="4" t="s">
        <v>515</v>
      </c>
      <c r="O617" s="4" t="s">
        <v>167</v>
      </c>
      <c r="P617" s="4" t="s">
        <v>510</v>
      </c>
      <c r="Q617" s="4" t="s">
        <v>16</v>
      </c>
      <c r="R617" s="4" t="s">
        <v>510</v>
      </c>
      <c r="S617" s="4" t="s">
        <v>40</v>
      </c>
      <c r="T617" s="4" t="s">
        <v>510</v>
      </c>
      <c r="U617" s="4" t="s">
        <v>43</v>
      </c>
      <c r="V617" s="4" t="s">
        <v>510</v>
      </c>
      <c r="W617" s="4" t="s">
        <v>35</v>
      </c>
      <c r="X617" s="4" t="s">
        <v>20</v>
      </c>
      <c r="Y617" s="4">
        <v>28</v>
      </c>
      <c r="Z617" s="4" t="s">
        <v>14</v>
      </c>
    </row>
    <row r="618" spans="1:26" x14ac:dyDescent="0.3">
      <c r="A618" s="6">
        <v>3301075</v>
      </c>
      <c r="B618" s="6" t="s">
        <v>167</v>
      </c>
      <c r="C618" s="6"/>
      <c r="D618" s="7" t="s">
        <v>16</v>
      </c>
      <c r="E618" s="7"/>
      <c r="F618" s="7" t="s">
        <v>40</v>
      </c>
      <c r="G618" s="7"/>
      <c r="H618" s="10" t="s">
        <v>44</v>
      </c>
      <c r="I618" s="10"/>
      <c r="J618" s="7" t="s">
        <v>33</v>
      </c>
      <c r="K618" s="9" t="s">
        <v>34</v>
      </c>
      <c r="L618" s="7"/>
      <c r="M618" s="7"/>
      <c r="N618" s="4" t="s">
        <v>515</v>
      </c>
      <c r="O618" s="4" t="s">
        <v>167</v>
      </c>
      <c r="P618" s="4" t="s">
        <v>510</v>
      </c>
      <c r="Q618" s="4" t="s">
        <v>16</v>
      </c>
      <c r="R618" s="4" t="s">
        <v>510</v>
      </c>
      <c r="S618" s="4" t="s">
        <v>40</v>
      </c>
      <c r="T618" s="4" t="s">
        <v>510</v>
      </c>
      <c r="U618" s="4" t="s">
        <v>44</v>
      </c>
      <c r="V618" s="4" t="s">
        <v>510</v>
      </c>
      <c r="W618" s="4" t="s">
        <v>33</v>
      </c>
      <c r="X618" s="4" t="s">
        <v>34</v>
      </c>
      <c r="Y618" s="4">
        <v>29</v>
      </c>
      <c r="Z618" s="4" t="s">
        <v>14</v>
      </c>
    </row>
    <row r="619" spans="1:26" x14ac:dyDescent="0.3">
      <c r="A619" s="6">
        <v>3301075</v>
      </c>
      <c r="B619" s="6" t="s">
        <v>167</v>
      </c>
      <c r="C619" s="6"/>
      <c r="D619" s="7" t="s">
        <v>16</v>
      </c>
      <c r="E619" s="7"/>
      <c r="F619" s="7" t="s">
        <v>40</v>
      </c>
      <c r="G619" s="7"/>
      <c r="H619" s="10" t="s">
        <v>44</v>
      </c>
      <c r="I619" s="10"/>
      <c r="J619" s="7" t="s">
        <v>35</v>
      </c>
      <c r="K619" s="9" t="s">
        <v>168</v>
      </c>
      <c r="L619" s="7"/>
      <c r="M619" s="7"/>
      <c r="N619" s="4" t="s">
        <v>515</v>
      </c>
      <c r="O619" s="4" t="s">
        <v>167</v>
      </c>
      <c r="P619" s="4" t="s">
        <v>510</v>
      </c>
      <c r="Q619" s="4" t="s">
        <v>16</v>
      </c>
      <c r="R619" s="4" t="s">
        <v>510</v>
      </c>
      <c r="S619" s="4" t="s">
        <v>40</v>
      </c>
      <c r="T619" s="4" t="s">
        <v>510</v>
      </c>
      <c r="U619" s="4" t="s">
        <v>44</v>
      </c>
      <c r="V619" s="4" t="s">
        <v>510</v>
      </c>
      <c r="W619" s="4" t="s">
        <v>35</v>
      </c>
      <c r="X619" s="4" t="s">
        <v>329</v>
      </c>
      <c r="Y619" s="4">
        <v>30</v>
      </c>
      <c r="Z619" s="4" t="s">
        <v>14</v>
      </c>
    </row>
    <row r="620" spans="1:26" x14ac:dyDescent="0.3">
      <c r="A620" s="6">
        <v>3301075</v>
      </c>
      <c r="B620" s="6" t="s">
        <v>167</v>
      </c>
      <c r="C620" s="6"/>
      <c r="D620" s="7" t="s">
        <v>16</v>
      </c>
      <c r="E620" s="7"/>
      <c r="F620" s="7" t="s">
        <v>45</v>
      </c>
      <c r="G620" s="7"/>
      <c r="H620" s="7" t="s">
        <v>46</v>
      </c>
      <c r="I620" s="7"/>
      <c r="J620" s="7" t="s">
        <v>47</v>
      </c>
      <c r="K620" s="9" t="s">
        <v>25</v>
      </c>
      <c r="L620" s="7"/>
      <c r="M620" s="7"/>
      <c r="N620" s="4" t="s">
        <v>515</v>
      </c>
      <c r="O620" s="4" t="s">
        <v>167</v>
      </c>
      <c r="P620" s="4" t="s">
        <v>510</v>
      </c>
      <c r="Q620" s="4" t="s">
        <v>16</v>
      </c>
      <c r="R620" s="4" t="s">
        <v>510</v>
      </c>
      <c r="S620" s="4" t="s">
        <v>45</v>
      </c>
      <c r="T620" s="4" t="s">
        <v>510</v>
      </c>
      <c r="U620" s="4" t="s">
        <v>46</v>
      </c>
      <c r="V620" s="4" t="s">
        <v>510</v>
      </c>
      <c r="W620" s="4" t="s">
        <v>47</v>
      </c>
      <c r="X620" s="4" t="s">
        <v>25</v>
      </c>
      <c r="Y620" s="4">
        <v>31</v>
      </c>
      <c r="Z620" s="4" t="s">
        <v>14</v>
      </c>
    </row>
    <row r="621" spans="1:26" x14ac:dyDescent="0.3">
      <c r="A621" s="6">
        <v>3301075</v>
      </c>
      <c r="B621" s="6" t="s">
        <v>167</v>
      </c>
      <c r="C621" s="6"/>
      <c r="D621" s="7" t="s">
        <v>16</v>
      </c>
      <c r="E621" s="7"/>
      <c r="F621" s="7" t="s">
        <v>45</v>
      </c>
      <c r="G621" s="7"/>
      <c r="H621" s="7" t="s">
        <v>46</v>
      </c>
      <c r="I621" s="7"/>
      <c r="J621" s="7" t="s">
        <v>48</v>
      </c>
      <c r="K621" s="9" t="s">
        <v>20</v>
      </c>
      <c r="L621" s="7"/>
      <c r="M621" s="7"/>
      <c r="N621" s="4" t="s">
        <v>515</v>
      </c>
      <c r="O621" s="4" t="s">
        <v>167</v>
      </c>
      <c r="P621" s="4" t="s">
        <v>510</v>
      </c>
      <c r="Q621" s="4" t="s">
        <v>16</v>
      </c>
      <c r="R621" s="4" t="s">
        <v>510</v>
      </c>
      <c r="S621" s="4" t="s">
        <v>45</v>
      </c>
      <c r="T621" s="4" t="s">
        <v>510</v>
      </c>
      <c r="U621" s="4" t="s">
        <v>46</v>
      </c>
      <c r="V621" s="4" t="s">
        <v>510</v>
      </c>
      <c r="W621" s="4" t="s">
        <v>48</v>
      </c>
      <c r="X621" s="4" t="s">
        <v>20</v>
      </c>
      <c r="Y621" s="4">
        <v>32</v>
      </c>
      <c r="Z621" s="4" t="s">
        <v>14</v>
      </c>
    </row>
    <row r="622" spans="1:26" x14ac:dyDescent="0.3">
      <c r="A622" s="6">
        <v>3301075</v>
      </c>
      <c r="B622" s="6" t="s">
        <v>167</v>
      </c>
      <c r="C622" s="6"/>
      <c r="D622" s="7" t="s">
        <v>16</v>
      </c>
      <c r="E622" s="7"/>
      <c r="F622" s="7" t="s">
        <v>45</v>
      </c>
      <c r="G622" s="7"/>
      <c r="H622" s="7" t="s">
        <v>46</v>
      </c>
      <c r="I622" s="7"/>
      <c r="J622" s="7" t="s">
        <v>49</v>
      </c>
      <c r="K622" s="9" t="s">
        <v>50</v>
      </c>
      <c r="L622" s="7"/>
      <c r="M622" s="7"/>
      <c r="N622" s="4" t="s">
        <v>515</v>
      </c>
      <c r="O622" s="4" t="s">
        <v>167</v>
      </c>
      <c r="P622" s="4" t="s">
        <v>510</v>
      </c>
      <c r="Q622" s="4" t="s">
        <v>16</v>
      </c>
      <c r="R622" s="4" t="s">
        <v>510</v>
      </c>
      <c r="S622" s="4" t="s">
        <v>45</v>
      </c>
      <c r="T622" s="4" t="s">
        <v>510</v>
      </c>
      <c r="U622" s="4" t="s">
        <v>46</v>
      </c>
      <c r="V622" s="4" t="s">
        <v>510</v>
      </c>
      <c r="W622" s="4" t="s">
        <v>49</v>
      </c>
      <c r="X622" s="4" t="s">
        <v>50</v>
      </c>
      <c r="Y622" s="4">
        <v>33</v>
      </c>
      <c r="Z622" s="4" t="s">
        <v>14</v>
      </c>
    </row>
    <row r="623" spans="1:26" x14ac:dyDescent="0.3">
      <c r="A623" s="6">
        <v>3301075</v>
      </c>
      <c r="B623" s="6" t="s">
        <v>167</v>
      </c>
      <c r="C623" s="6"/>
      <c r="D623" s="7" t="s">
        <v>16</v>
      </c>
      <c r="E623" s="7"/>
      <c r="F623" s="7" t="s">
        <v>45</v>
      </c>
      <c r="G623" s="7"/>
      <c r="H623" s="7" t="s">
        <v>51</v>
      </c>
      <c r="I623" s="7"/>
      <c r="J623" s="7" t="s">
        <v>52</v>
      </c>
      <c r="K623" s="9" t="s">
        <v>20</v>
      </c>
      <c r="L623" s="7"/>
      <c r="M623" s="7"/>
      <c r="N623" s="4" t="s">
        <v>515</v>
      </c>
      <c r="O623" s="4" t="s">
        <v>167</v>
      </c>
      <c r="P623" s="4" t="s">
        <v>510</v>
      </c>
      <c r="Q623" s="4" t="s">
        <v>16</v>
      </c>
      <c r="R623" s="4" t="s">
        <v>510</v>
      </c>
      <c r="S623" s="4" t="s">
        <v>45</v>
      </c>
      <c r="T623" s="4" t="s">
        <v>510</v>
      </c>
      <c r="U623" s="4" t="s">
        <v>51</v>
      </c>
      <c r="V623" s="4" t="s">
        <v>510</v>
      </c>
      <c r="W623" s="4" t="s">
        <v>52</v>
      </c>
      <c r="X623" s="4" t="s">
        <v>20</v>
      </c>
      <c r="Y623" s="4">
        <v>34</v>
      </c>
      <c r="Z623" s="4" t="s">
        <v>14</v>
      </c>
    </row>
    <row r="624" spans="1:26" x14ac:dyDescent="0.3">
      <c r="A624" s="6">
        <v>3301075</v>
      </c>
      <c r="B624" s="6" t="s">
        <v>167</v>
      </c>
      <c r="C624" s="6"/>
      <c r="D624" s="7" t="s">
        <v>16</v>
      </c>
      <c r="E624" s="7"/>
      <c r="F624" s="7" t="s">
        <v>45</v>
      </c>
      <c r="G624" s="7"/>
      <c r="H624" s="7" t="s">
        <v>51</v>
      </c>
      <c r="I624" s="7"/>
      <c r="J624" s="7" t="s">
        <v>53</v>
      </c>
      <c r="K624" s="9" t="s">
        <v>34</v>
      </c>
      <c r="L624" s="7"/>
      <c r="M624" s="7"/>
      <c r="N624" s="4" t="s">
        <v>515</v>
      </c>
      <c r="O624" s="4" t="s">
        <v>167</v>
      </c>
      <c r="P624" s="4" t="s">
        <v>510</v>
      </c>
      <c r="Q624" s="4" t="s">
        <v>16</v>
      </c>
      <c r="R624" s="4" t="s">
        <v>510</v>
      </c>
      <c r="S624" s="4" t="s">
        <v>45</v>
      </c>
      <c r="T624" s="4" t="s">
        <v>510</v>
      </c>
      <c r="U624" s="4" t="s">
        <v>51</v>
      </c>
      <c r="V624" s="4" t="s">
        <v>510</v>
      </c>
      <c r="W624" s="4" t="s">
        <v>53</v>
      </c>
      <c r="X624" s="4" t="s">
        <v>34</v>
      </c>
      <c r="Y624" s="4">
        <v>35</v>
      </c>
      <c r="Z624" s="4" t="s">
        <v>14</v>
      </c>
    </row>
    <row r="625" spans="1:26" x14ac:dyDescent="0.3">
      <c r="A625" s="6">
        <v>3301075</v>
      </c>
      <c r="B625" s="6" t="s">
        <v>167</v>
      </c>
      <c r="C625" s="6"/>
      <c r="D625" s="7" t="s">
        <v>16</v>
      </c>
      <c r="E625" s="7"/>
      <c r="F625" s="7" t="s">
        <v>45</v>
      </c>
      <c r="G625" s="7"/>
      <c r="H625" s="7" t="s">
        <v>51</v>
      </c>
      <c r="I625" s="7"/>
      <c r="J625" s="7" t="s">
        <v>35</v>
      </c>
      <c r="K625" s="9" t="s">
        <v>50</v>
      </c>
      <c r="L625" s="7"/>
      <c r="M625" s="7"/>
      <c r="N625" s="4" t="s">
        <v>515</v>
      </c>
      <c r="O625" s="4" t="s">
        <v>167</v>
      </c>
      <c r="P625" s="4" t="s">
        <v>510</v>
      </c>
      <c r="Q625" s="4" t="s">
        <v>16</v>
      </c>
      <c r="R625" s="4" t="s">
        <v>510</v>
      </c>
      <c r="S625" s="4" t="s">
        <v>45</v>
      </c>
      <c r="T625" s="4" t="s">
        <v>510</v>
      </c>
      <c r="U625" s="4" t="s">
        <v>51</v>
      </c>
      <c r="V625" s="4" t="s">
        <v>510</v>
      </c>
      <c r="W625" s="4" t="s">
        <v>35</v>
      </c>
      <c r="X625" s="4" t="s">
        <v>50</v>
      </c>
      <c r="Y625" s="4">
        <v>36</v>
      </c>
      <c r="Z625" s="4" t="s">
        <v>14</v>
      </c>
    </row>
    <row r="626" spans="1:26" x14ac:dyDescent="0.3">
      <c r="A626" s="6">
        <v>3301075</v>
      </c>
      <c r="B626" s="6" t="s">
        <v>167</v>
      </c>
      <c r="C626" s="6"/>
      <c r="D626" s="7" t="s">
        <v>16</v>
      </c>
      <c r="E626" s="7"/>
      <c r="F626" s="7" t="s">
        <v>54</v>
      </c>
      <c r="G626" s="7"/>
      <c r="H626" s="7"/>
      <c r="I626" s="7"/>
      <c r="J626" s="7" t="s">
        <v>55</v>
      </c>
      <c r="K626" s="9" t="s">
        <v>50</v>
      </c>
      <c r="L626" s="7"/>
      <c r="M626" s="7"/>
      <c r="N626" s="4" t="s">
        <v>515</v>
      </c>
      <c r="O626" s="4" t="s">
        <v>167</v>
      </c>
      <c r="P626" s="4" t="s">
        <v>510</v>
      </c>
      <c r="Q626" s="4" t="s">
        <v>16</v>
      </c>
      <c r="R626" s="4" t="s">
        <v>510</v>
      </c>
      <c r="S626" s="4" t="s">
        <v>54</v>
      </c>
      <c r="T626" s="4" t="s">
        <v>510</v>
      </c>
      <c r="U626" s="4" t="s">
        <v>510</v>
      </c>
      <c r="V626" s="4" t="s">
        <v>510</v>
      </c>
      <c r="W626" s="4" t="s">
        <v>55</v>
      </c>
      <c r="X626" s="4" t="s">
        <v>50</v>
      </c>
      <c r="Y626" s="4">
        <v>37</v>
      </c>
      <c r="Z626" s="4" t="s">
        <v>14</v>
      </c>
    </row>
    <row r="627" spans="1:26" x14ac:dyDescent="0.3">
      <c r="A627" s="6">
        <v>3301075</v>
      </c>
      <c r="B627" s="6" t="s">
        <v>167</v>
      </c>
      <c r="C627" s="6"/>
      <c r="D627" s="7" t="s">
        <v>16</v>
      </c>
      <c r="E627" s="7"/>
      <c r="F627" s="7" t="s">
        <v>54</v>
      </c>
      <c r="G627" s="7"/>
      <c r="H627" s="7"/>
      <c r="I627" s="7"/>
      <c r="J627" s="7" t="s">
        <v>56</v>
      </c>
      <c r="K627" s="9" t="s">
        <v>50</v>
      </c>
      <c r="L627" s="7"/>
      <c r="M627" s="7"/>
      <c r="N627" s="4" t="s">
        <v>515</v>
      </c>
      <c r="O627" s="4" t="s">
        <v>167</v>
      </c>
      <c r="P627" s="4" t="s">
        <v>510</v>
      </c>
      <c r="Q627" s="4" t="s">
        <v>16</v>
      </c>
      <c r="R627" s="4" t="s">
        <v>510</v>
      </c>
      <c r="S627" s="4" t="s">
        <v>54</v>
      </c>
      <c r="T627" s="4" t="s">
        <v>510</v>
      </c>
      <c r="U627" s="4" t="s">
        <v>510</v>
      </c>
      <c r="V627" s="4" t="s">
        <v>510</v>
      </c>
      <c r="W627" s="4" t="s">
        <v>56</v>
      </c>
      <c r="X627" s="4" t="s">
        <v>50</v>
      </c>
      <c r="Y627" s="4">
        <v>38</v>
      </c>
      <c r="Z627" s="4" t="s">
        <v>14</v>
      </c>
    </row>
    <row r="628" spans="1:26" x14ac:dyDescent="0.3">
      <c r="A628" s="6">
        <v>3301075</v>
      </c>
      <c r="B628" s="6" t="s">
        <v>167</v>
      </c>
      <c r="C628" s="6"/>
      <c r="D628" s="7" t="s">
        <v>16</v>
      </c>
      <c r="E628" s="7"/>
      <c r="F628" s="7" t="s">
        <v>54</v>
      </c>
      <c r="G628" s="7"/>
      <c r="H628" s="7"/>
      <c r="I628" s="7"/>
      <c r="J628" s="7" t="s">
        <v>57</v>
      </c>
      <c r="K628" s="9" t="s">
        <v>50</v>
      </c>
      <c r="L628" s="7"/>
      <c r="M628" s="7"/>
      <c r="N628" s="4" t="s">
        <v>515</v>
      </c>
      <c r="O628" s="4" t="s">
        <v>167</v>
      </c>
      <c r="P628" s="4" t="s">
        <v>510</v>
      </c>
      <c r="Q628" s="4" t="s">
        <v>16</v>
      </c>
      <c r="R628" s="4" t="s">
        <v>510</v>
      </c>
      <c r="S628" s="4" t="s">
        <v>54</v>
      </c>
      <c r="T628" s="4" t="s">
        <v>510</v>
      </c>
      <c r="U628" s="4" t="s">
        <v>510</v>
      </c>
      <c r="V628" s="4" t="s">
        <v>510</v>
      </c>
      <c r="W628" s="4" t="s">
        <v>57</v>
      </c>
      <c r="X628" s="4" t="s">
        <v>50</v>
      </c>
      <c r="Y628" s="4">
        <v>39</v>
      </c>
      <c r="Z628" s="4" t="s">
        <v>14</v>
      </c>
    </row>
    <row r="629" spans="1:26" x14ac:dyDescent="0.3">
      <c r="A629" s="6">
        <v>3301075</v>
      </c>
      <c r="B629" s="6" t="s">
        <v>167</v>
      </c>
      <c r="C629" s="6"/>
      <c r="D629" s="7" t="s">
        <v>16</v>
      </c>
      <c r="E629" s="7"/>
      <c r="F629" s="7" t="s">
        <v>58</v>
      </c>
      <c r="G629" s="7"/>
      <c r="H629" s="7" t="s">
        <v>18</v>
      </c>
      <c r="I629" s="7"/>
      <c r="J629" s="7" t="s">
        <v>59</v>
      </c>
      <c r="K629" s="9" t="s">
        <v>34</v>
      </c>
      <c r="L629" s="7"/>
      <c r="M629" s="7"/>
      <c r="N629" s="4" t="s">
        <v>515</v>
      </c>
      <c r="O629" s="4" t="s">
        <v>167</v>
      </c>
      <c r="P629" s="4" t="s">
        <v>510</v>
      </c>
      <c r="Q629" s="4" t="s">
        <v>16</v>
      </c>
      <c r="R629" s="4" t="s">
        <v>510</v>
      </c>
      <c r="S629" s="4" t="s">
        <v>58</v>
      </c>
      <c r="T629" s="4" t="s">
        <v>510</v>
      </c>
      <c r="U629" s="4" t="s">
        <v>510</v>
      </c>
      <c r="V629" s="4" t="s">
        <v>510</v>
      </c>
      <c r="W629" s="4" t="s">
        <v>59</v>
      </c>
      <c r="X629" s="4" t="s">
        <v>34</v>
      </c>
      <c r="Y629" s="4">
        <v>40</v>
      </c>
      <c r="Z629" s="4" t="s">
        <v>14</v>
      </c>
    </row>
    <row r="630" spans="1:26" x14ac:dyDescent="0.3">
      <c r="A630" s="6">
        <v>3301075</v>
      </c>
      <c r="B630" s="6" t="s">
        <v>167</v>
      </c>
      <c r="C630" s="6"/>
      <c r="D630" s="7" t="s">
        <v>16</v>
      </c>
      <c r="E630" s="7"/>
      <c r="F630" s="7" t="s">
        <v>58</v>
      </c>
      <c r="G630" s="7"/>
      <c r="H630" s="7"/>
      <c r="I630" s="7"/>
      <c r="J630" s="7" t="s">
        <v>60</v>
      </c>
      <c r="K630" s="9" t="s">
        <v>20</v>
      </c>
      <c r="L630" s="7"/>
      <c r="M630" s="7"/>
      <c r="N630" s="4" t="s">
        <v>515</v>
      </c>
      <c r="O630" s="4" t="s">
        <v>167</v>
      </c>
      <c r="P630" s="4" t="s">
        <v>510</v>
      </c>
      <c r="Q630" s="4" t="s">
        <v>16</v>
      </c>
      <c r="R630" s="4" t="s">
        <v>510</v>
      </c>
      <c r="S630" s="4" t="s">
        <v>58</v>
      </c>
      <c r="T630" s="4" t="s">
        <v>510</v>
      </c>
      <c r="U630" s="4" t="s">
        <v>510</v>
      </c>
      <c r="V630" s="4" t="s">
        <v>510</v>
      </c>
      <c r="W630" s="4" t="s">
        <v>60</v>
      </c>
      <c r="X630" s="4" t="s">
        <v>20</v>
      </c>
      <c r="Y630" s="4">
        <v>41</v>
      </c>
      <c r="Z630" s="4" t="s">
        <v>14</v>
      </c>
    </row>
    <row r="631" spans="1:26" x14ac:dyDescent="0.3">
      <c r="A631" s="6">
        <v>3301075</v>
      </c>
      <c r="B631" s="6" t="s">
        <v>167</v>
      </c>
      <c r="C631" s="6"/>
      <c r="D631" s="7" t="s">
        <v>16</v>
      </c>
      <c r="E631" s="7"/>
      <c r="F631" s="7" t="s">
        <v>58</v>
      </c>
      <c r="G631" s="7"/>
      <c r="H631" s="7" t="s">
        <v>18</v>
      </c>
      <c r="I631" s="7"/>
      <c r="J631" s="7" t="s">
        <v>61</v>
      </c>
      <c r="K631" s="9" t="s">
        <v>50</v>
      </c>
      <c r="L631" s="7"/>
      <c r="M631" s="7"/>
      <c r="N631" s="4" t="s">
        <v>515</v>
      </c>
      <c r="O631" s="4" t="s">
        <v>167</v>
      </c>
      <c r="P631" s="4" t="s">
        <v>510</v>
      </c>
      <c r="Q631" s="4" t="s">
        <v>16</v>
      </c>
      <c r="R631" s="4" t="s">
        <v>510</v>
      </c>
      <c r="S631" s="4" t="s">
        <v>58</v>
      </c>
      <c r="T631" s="4" t="s">
        <v>510</v>
      </c>
      <c r="U631" s="4" t="s">
        <v>510</v>
      </c>
      <c r="V631" s="4" t="s">
        <v>510</v>
      </c>
      <c r="W631" s="4" t="s">
        <v>61</v>
      </c>
      <c r="X631" s="4" t="s">
        <v>50</v>
      </c>
      <c r="Y631" s="4">
        <v>42</v>
      </c>
      <c r="Z631" s="4" t="s">
        <v>14</v>
      </c>
    </row>
    <row r="632" spans="1:26" x14ac:dyDescent="0.3">
      <c r="A632" s="6">
        <v>3301075</v>
      </c>
      <c r="B632" s="6" t="s">
        <v>167</v>
      </c>
      <c r="C632" s="6"/>
      <c r="D632" s="7" t="s">
        <v>16</v>
      </c>
      <c r="E632" s="7"/>
      <c r="F632" s="7" t="s">
        <v>62</v>
      </c>
      <c r="G632" s="7"/>
      <c r="H632" s="7"/>
      <c r="I632" s="7"/>
      <c r="J632" s="7" t="s">
        <v>63</v>
      </c>
      <c r="K632" s="9" t="s">
        <v>20</v>
      </c>
      <c r="L632" s="7"/>
      <c r="M632" s="7"/>
      <c r="N632" s="4" t="s">
        <v>515</v>
      </c>
      <c r="O632" s="4" t="s">
        <v>167</v>
      </c>
      <c r="P632" s="4" t="s">
        <v>510</v>
      </c>
      <c r="Q632" s="4" t="s">
        <v>16</v>
      </c>
      <c r="R632" s="4" t="s">
        <v>510</v>
      </c>
      <c r="S632" s="4" t="s">
        <v>62</v>
      </c>
      <c r="T632" s="4" t="s">
        <v>510</v>
      </c>
      <c r="U632" s="4" t="s">
        <v>510</v>
      </c>
      <c r="V632" s="4" t="s">
        <v>510</v>
      </c>
      <c r="W632" s="4" t="s">
        <v>63</v>
      </c>
      <c r="X632" s="4" t="s">
        <v>20</v>
      </c>
      <c r="Y632" s="4">
        <v>43</v>
      </c>
      <c r="Z632" s="4" t="s">
        <v>14</v>
      </c>
    </row>
    <row r="633" spans="1:26" x14ac:dyDescent="0.3">
      <c r="A633" s="6">
        <v>3301075</v>
      </c>
      <c r="B633" s="6" t="s">
        <v>167</v>
      </c>
      <c r="C633" s="6"/>
      <c r="D633" s="7" t="s">
        <v>16</v>
      </c>
      <c r="E633" s="7"/>
      <c r="F633" s="7" t="s">
        <v>62</v>
      </c>
      <c r="G633" s="7"/>
      <c r="H633" s="7"/>
      <c r="I633" s="7"/>
      <c r="J633" s="7" t="s">
        <v>64</v>
      </c>
      <c r="K633" s="9" t="s">
        <v>20</v>
      </c>
      <c r="L633" s="7"/>
      <c r="M633" s="7"/>
      <c r="N633" s="4" t="s">
        <v>515</v>
      </c>
      <c r="O633" s="4" t="s">
        <v>167</v>
      </c>
      <c r="P633" s="4" t="s">
        <v>510</v>
      </c>
      <c r="Q633" s="4" t="s">
        <v>16</v>
      </c>
      <c r="R633" s="4" t="s">
        <v>510</v>
      </c>
      <c r="S633" s="4" t="s">
        <v>62</v>
      </c>
      <c r="T633" s="4" t="s">
        <v>510</v>
      </c>
      <c r="U633" s="4" t="s">
        <v>510</v>
      </c>
      <c r="V633" s="4" t="s">
        <v>510</v>
      </c>
      <c r="W633" s="4" t="s">
        <v>64</v>
      </c>
      <c r="X633" s="4" t="s">
        <v>20</v>
      </c>
      <c r="Y633" s="4">
        <v>44</v>
      </c>
      <c r="Z633" s="4" t="s">
        <v>14</v>
      </c>
    </row>
    <row r="634" spans="1:26" x14ac:dyDescent="0.3">
      <c r="A634" s="6">
        <v>3301075</v>
      </c>
      <c r="B634" s="6" t="s">
        <v>167</v>
      </c>
      <c r="C634" s="6"/>
      <c r="D634" s="7" t="s">
        <v>16</v>
      </c>
      <c r="E634" s="7"/>
      <c r="F634" s="7" t="s">
        <v>62</v>
      </c>
      <c r="G634" s="7"/>
      <c r="H634" s="7"/>
      <c r="I634" s="7"/>
      <c r="J634" s="7" t="s">
        <v>65</v>
      </c>
      <c r="K634" s="9" t="s">
        <v>25</v>
      </c>
      <c r="L634" s="7"/>
      <c r="M634" s="7"/>
      <c r="N634" s="4" t="s">
        <v>515</v>
      </c>
      <c r="O634" s="4" t="s">
        <v>167</v>
      </c>
      <c r="P634" s="4" t="s">
        <v>510</v>
      </c>
      <c r="Q634" s="4" t="s">
        <v>16</v>
      </c>
      <c r="R634" s="4" t="s">
        <v>510</v>
      </c>
      <c r="S634" s="4" t="s">
        <v>62</v>
      </c>
      <c r="T634" s="4" t="s">
        <v>510</v>
      </c>
      <c r="U634" s="4" t="s">
        <v>510</v>
      </c>
      <c r="V634" s="4" t="s">
        <v>510</v>
      </c>
      <c r="W634" s="4" t="s">
        <v>65</v>
      </c>
      <c r="X634" s="4" t="s">
        <v>25</v>
      </c>
      <c r="Y634" s="4">
        <v>45</v>
      </c>
      <c r="Z634" s="4" t="s">
        <v>14</v>
      </c>
    </row>
    <row r="635" spans="1:26" x14ac:dyDescent="0.3">
      <c r="A635" s="6">
        <v>3301075</v>
      </c>
      <c r="B635" s="6" t="s">
        <v>167</v>
      </c>
      <c r="C635" s="6"/>
      <c r="D635" s="7" t="s">
        <v>66</v>
      </c>
      <c r="E635" s="7"/>
      <c r="F635" s="7" t="s">
        <v>67</v>
      </c>
      <c r="G635" s="7"/>
      <c r="H635" s="7"/>
      <c r="I635" s="7"/>
      <c r="J635" s="7" t="s">
        <v>68</v>
      </c>
      <c r="K635" s="9" t="s">
        <v>25</v>
      </c>
      <c r="L635" s="7"/>
      <c r="M635" s="7"/>
      <c r="N635" s="4" t="s">
        <v>515</v>
      </c>
      <c r="O635" s="4" t="s">
        <v>167</v>
      </c>
      <c r="P635" s="4" t="s">
        <v>510</v>
      </c>
      <c r="Q635" s="4" t="s">
        <v>66</v>
      </c>
      <c r="R635" s="4" t="s">
        <v>510</v>
      </c>
      <c r="S635" s="4" t="s">
        <v>67</v>
      </c>
      <c r="T635" s="4" t="s">
        <v>510</v>
      </c>
      <c r="U635" s="4" t="s">
        <v>510</v>
      </c>
      <c r="V635" s="4" t="s">
        <v>510</v>
      </c>
      <c r="W635" s="4" t="s">
        <v>68</v>
      </c>
      <c r="X635" s="4" t="s">
        <v>25</v>
      </c>
      <c r="Y635" s="4">
        <v>46</v>
      </c>
      <c r="Z635" s="4" t="s">
        <v>14</v>
      </c>
    </row>
    <row r="636" spans="1:26" x14ac:dyDescent="0.3">
      <c r="A636" s="6">
        <v>3301075</v>
      </c>
      <c r="B636" s="6" t="s">
        <v>167</v>
      </c>
      <c r="C636" s="6"/>
      <c r="D636" s="7" t="s">
        <v>66</v>
      </c>
      <c r="E636" s="7"/>
      <c r="F636" s="7" t="s">
        <v>67</v>
      </c>
      <c r="G636" s="7"/>
      <c r="H636" s="7"/>
      <c r="I636" s="7"/>
      <c r="J636" s="7" t="s">
        <v>69</v>
      </c>
      <c r="K636" s="9" t="s">
        <v>50</v>
      </c>
      <c r="L636" s="7"/>
      <c r="M636" s="7"/>
      <c r="N636" s="4" t="s">
        <v>515</v>
      </c>
      <c r="O636" s="4" t="s">
        <v>167</v>
      </c>
      <c r="P636" s="4" t="s">
        <v>510</v>
      </c>
      <c r="Q636" s="4" t="s">
        <v>66</v>
      </c>
      <c r="R636" s="4" t="s">
        <v>510</v>
      </c>
      <c r="S636" s="4" t="s">
        <v>67</v>
      </c>
      <c r="T636" s="4" t="s">
        <v>510</v>
      </c>
      <c r="U636" s="4" t="s">
        <v>510</v>
      </c>
      <c r="V636" s="4" t="s">
        <v>510</v>
      </c>
      <c r="W636" s="4" t="s">
        <v>69</v>
      </c>
      <c r="X636" s="4" t="s">
        <v>50</v>
      </c>
      <c r="Y636" s="4">
        <v>47</v>
      </c>
      <c r="Z636" s="4" t="s">
        <v>14</v>
      </c>
    </row>
    <row r="637" spans="1:26" x14ac:dyDescent="0.3">
      <c r="A637" s="6">
        <v>3301075</v>
      </c>
      <c r="B637" s="6" t="s">
        <v>167</v>
      </c>
      <c r="C637" s="6"/>
      <c r="D637" s="7" t="s">
        <v>66</v>
      </c>
      <c r="E637" s="7"/>
      <c r="F637" s="7" t="s">
        <v>67</v>
      </c>
      <c r="G637" s="7"/>
      <c r="H637" s="7"/>
      <c r="I637" s="7"/>
      <c r="J637" s="7" t="s">
        <v>70</v>
      </c>
      <c r="K637" s="9" t="s">
        <v>25</v>
      </c>
      <c r="L637" s="7"/>
      <c r="M637" s="7"/>
      <c r="N637" s="4" t="s">
        <v>515</v>
      </c>
      <c r="O637" s="4" t="s">
        <v>167</v>
      </c>
      <c r="P637" s="4" t="s">
        <v>510</v>
      </c>
      <c r="Q637" s="4" t="s">
        <v>66</v>
      </c>
      <c r="R637" s="4" t="s">
        <v>510</v>
      </c>
      <c r="S637" s="4" t="s">
        <v>67</v>
      </c>
      <c r="T637" s="4" t="s">
        <v>510</v>
      </c>
      <c r="U637" s="4" t="s">
        <v>510</v>
      </c>
      <c r="V637" s="4" t="s">
        <v>510</v>
      </c>
      <c r="W637" s="4" t="s">
        <v>70</v>
      </c>
      <c r="X637" s="4" t="s">
        <v>25</v>
      </c>
      <c r="Y637" s="4">
        <v>48</v>
      </c>
      <c r="Z637" s="4" t="s">
        <v>14</v>
      </c>
    </row>
    <row r="638" spans="1:26" x14ac:dyDescent="0.3">
      <c r="A638" s="6">
        <v>3301075</v>
      </c>
      <c r="B638" s="6" t="s">
        <v>167</v>
      </c>
      <c r="C638" s="6"/>
      <c r="D638" s="7" t="s">
        <v>66</v>
      </c>
      <c r="E638" s="7"/>
      <c r="F638" s="7" t="s">
        <v>67</v>
      </c>
      <c r="G638" s="7"/>
      <c r="H638" s="7"/>
      <c r="I638" s="7"/>
      <c r="J638" s="7" t="s">
        <v>71</v>
      </c>
      <c r="K638" s="9" t="s">
        <v>25</v>
      </c>
      <c r="L638" s="7"/>
      <c r="M638" s="7"/>
      <c r="N638" s="4" t="s">
        <v>515</v>
      </c>
      <c r="O638" s="4" t="s">
        <v>167</v>
      </c>
      <c r="P638" s="4" t="s">
        <v>510</v>
      </c>
      <c r="Q638" s="4" t="s">
        <v>66</v>
      </c>
      <c r="R638" s="4" t="s">
        <v>510</v>
      </c>
      <c r="S638" s="4" t="s">
        <v>67</v>
      </c>
      <c r="T638" s="4" t="s">
        <v>510</v>
      </c>
      <c r="U638" s="4" t="s">
        <v>510</v>
      </c>
      <c r="V638" s="4" t="s">
        <v>510</v>
      </c>
      <c r="W638" s="4" t="s">
        <v>71</v>
      </c>
      <c r="X638" s="4" t="s">
        <v>25</v>
      </c>
      <c r="Y638" s="4">
        <v>49</v>
      </c>
      <c r="Z638" s="4" t="s">
        <v>14</v>
      </c>
    </row>
    <row r="639" spans="1:26" x14ac:dyDescent="0.3">
      <c r="A639" s="6">
        <v>3301075</v>
      </c>
      <c r="B639" s="6" t="s">
        <v>167</v>
      </c>
      <c r="C639" s="6"/>
      <c r="D639" s="7" t="s">
        <v>66</v>
      </c>
      <c r="E639" s="7"/>
      <c r="F639" s="7" t="s">
        <v>67</v>
      </c>
      <c r="G639" s="7"/>
      <c r="H639" s="7"/>
      <c r="I639" s="7"/>
      <c r="J639" s="7" t="s">
        <v>72</v>
      </c>
      <c r="K639" s="9" t="s">
        <v>25</v>
      </c>
      <c r="L639" s="7"/>
      <c r="M639" s="7"/>
      <c r="N639" s="4" t="s">
        <v>515</v>
      </c>
      <c r="O639" s="4" t="s">
        <v>167</v>
      </c>
      <c r="P639" s="4" t="s">
        <v>510</v>
      </c>
      <c r="Q639" s="4" t="s">
        <v>66</v>
      </c>
      <c r="R639" s="4" t="s">
        <v>510</v>
      </c>
      <c r="S639" s="4" t="s">
        <v>67</v>
      </c>
      <c r="T639" s="4" t="s">
        <v>510</v>
      </c>
      <c r="U639" s="4" t="s">
        <v>510</v>
      </c>
      <c r="V639" s="4" t="s">
        <v>510</v>
      </c>
      <c r="W639" s="4" t="s">
        <v>72</v>
      </c>
      <c r="X639" s="4" t="s">
        <v>25</v>
      </c>
      <c r="Y639" s="4">
        <v>50</v>
      </c>
      <c r="Z639" s="4" t="s">
        <v>14</v>
      </c>
    </row>
    <row r="640" spans="1:26" x14ac:dyDescent="0.3">
      <c r="A640" s="6">
        <v>3301075</v>
      </c>
      <c r="B640" s="6" t="s">
        <v>167</v>
      </c>
      <c r="C640" s="6"/>
      <c r="D640" s="7" t="s">
        <v>66</v>
      </c>
      <c r="E640" s="7"/>
      <c r="F640" s="7" t="s">
        <v>73</v>
      </c>
      <c r="G640" s="7"/>
      <c r="H640" s="7"/>
      <c r="I640" s="7"/>
      <c r="J640" s="7" t="s">
        <v>74</v>
      </c>
      <c r="K640" s="9" t="s">
        <v>25</v>
      </c>
      <c r="L640" s="7"/>
      <c r="M640" s="7"/>
      <c r="N640" s="4" t="s">
        <v>515</v>
      </c>
      <c r="O640" s="4" t="s">
        <v>167</v>
      </c>
      <c r="P640" s="4" t="s">
        <v>510</v>
      </c>
      <c r="Q640" s="4" t="s">
        <v>66</v>
      </c>
      <c r="R640" s="4" t="s">
        <v>510</v>
      </c>
      <c r="S640" s="4" t="s">
        <v>73</v>
      </c>
      <c r="T640" s="4" t="s">
        <v>510</v>
      </c>
      <c r="U640" s="4" t="s">
        <v>510</v>
      </c>
      <c r="V640" s="4" t="s">
        <v>510</v>
      </c>
      <c r="W640" s="4" t="s">
        <v>74</v>
      </c>
      <c r="X640" s="4" t="s">
        <v>25</v>
      </c>
      <c r="Y640" s="4">
        <v>51</v>
      </c>
      <c r="Z640" s="4" t="s">
        <v>14</v>
      </c>
    </row>
    <row r="641" spans="1:26" x14ac:dyDescent="0.3">
      <c r="A641" s="6">
        <v>3301075</v>
      </c>
      <c r="B641" s="6" t="s">
        <v>167</v>
      </c>
      <c r="C641" s="6"/>
      <c r="D641" s="7" t="s">
        <v>66</v>
      </c>
      <c r="E641" s="7"/>
      <c r="F641" s="7" t="s">
        <v>73</v>
      </c>
      <c r="G641" s="7"/>
      <c r="H641" s="7"/>
      <c r="I641" s="7"/>
      <c r="J641" s="7" t="s">
        <v>75</v>
      </c>
      <c r="K641" s="9" t="s">
        <v>50</v>
      </c>
      <c r="L641" s="7"/>
      <c r="M641" s="7"/>
      <c r="N641" s="4" t="s">
        <v>515</v>
      </c>
      <c r="O641" s="4" t="s">
        <v>167</v>
      </c>
      <c r="P641" s="4" t="s">
        <v>510</v>
      </c>
      <c r="Q641" s="4" t="s">
        <v>66</v>
      </c>
      <c r="R641" s="4" t="s">
        <v>510</v>
      </c>
      <c r="S641" s="4" t="s">
        <v>73</v>
      </c>
      <c r="T641" s="4" t="s">
        <v>510</v>
      </c>
      <c r="U641" s="4" t="s">
        <v>510</v>
      </c>
      <c r="V641" s="4" t="s">
        <v>510</v>
      </c>
      <c r="W641" s="4" t="s">
        <v>75</v>
      </c>
      <c r="X641" s="4" t="s">
        <v>50</v>
      </c>
      <c r="Y641" s="4">
        <v>52</v>
      </c>
      <c r="Z641" s="4" t="s">
        <v>14</v>
      </c>
    </row>
    <row r="642" spans="1:26" x14ac:dyDescent="0.3">
      <c r="A642" s="6">
        <v>3301075</v>
      </c>
      <c r="B642" s="6" t="s">
        <v>167</v>
      </c>
      <c r="C642" s="6"/>
      <c r="D642" s="7" t="s">
        <v>66</v>
      </c>
      <c r="E642" s="7"/>
      <c r="F642" s="7" t="s">
        <v>73</v>
      </c>
      <c r="G642" s="7"/>
      <c r="H642" s="7"/>
      <c r="I642" s="7"/>
      <c r="J642" s="7" t="s">
        <v>76</v>
      </c>
      <c r="K642" s="9" t="s">
        <v>25</v>
      </c>
      <c r="L642" s="7"/>
      <c r="M642" s="7"/>
      <c r="N642" s="4" t="s">
        <v>515</v>
      </c>
      <c r="O642" s="4" t="s">
        <v>167</v>
      </c>
      <c r="P642" s="4" t="s">
        <v>510</v>
      </c>
      <c r="Q642" s="4" t="s">
        <v>66</v>
      </c>
      <c r="R642" s="4" t="s">
        <v>510</v>
      </c>
      <c r="S642" s="4" t="s">
        <v>73</v>
      </c>
      <c r="T642" s="4" t="s">
        <v>510</v>
      </c>
      <c r="U642" s="4" t="s">
        <v>510</v>
      </c>
      <c r="V642" s="4" t="s">
        <v>510</v>
      </c>
      <c r="W642" s="4" t="s">
        <v>76</v>
      </c>
      <c r="X642" s="4" t="s">
        <v>25</v>
      </c>
      <c r="Y642" s="4">
        <v>53</v>
      </c>
      <c r="Z642" s="4" t="s">
        <v>14</v>
      </c>
    </row>
    <row r="643" spans="1:26" x14ac:dyDescent="0.3">
      <c r="A643" s="6">
        <v>3301075</v>
      </c>
      <c r="B643" s="6" t="s">
        <v>167</v>
      </c>
      <c r="C643" s="6"/>
      <c r="D643" s="7" t="s">
        <v>66</v>
      </c>
      <c r="E643" s="7"/>
      <c r="F643" s="7" t="s">
        <v>73</v>
      </c>
      <c r="G643" s="7"/>
      <c r="H643" s="7"/>
      <c r="I643" s="7"/>
      <c r="J643" s="7" t="s">
        <v>77</v>
      </c>
      <c r="K643" s="9" t="s">
        <v>25</v>
      </c>
      <c r="L643" s="7"/>
      <c r="M643" s="7"/>
      <c r="N643" s="4" t="s">
        <v>515</v>
      </c>
      <c r="O643" s="4" t="s">
        <v>167</v>
      </c>
      <c r="P643" s="4" t="s">
        <v>510</v>
      </c>
      <c r="Q643" s="4" t="s">
        <v>66</v>
      </c>
      <c r="R643" s="4" t="s">
        <v>510</v>
      </c>
      <c r="S643" s="4" t="s">
        <v>73</v>
      </c>
      <c r="T643" s="4" t="s">
        <v>510</v>
      </c>
      <c r="U643" s="4" t="s">
        <v>510</v>
      </c>
      <c r="V643" s="4" t="s">
        <v>510</v>
      </c>
      <c r="W643" s="4" t="s">
        <v>77</v>
      </c>
      <c r="X643" s="4" t="s">
        <v>25</v>
      </c>
      <c r="Y643" s="4">
        <v>54</v>
      </c>
      <c r="Z643" s="4" t="s">
        <v>14</v>
      </c>
    </row>
    <row r="644" spans="1:26" x14ac:dyDescent="0.3">
      <c r="A644" s="6">
        <v>3301075</v>
      </c>
      <c r="B644" s="6" t="s">
        <v>167</v>
      </c>
      <c r="C644" s="6"/>
      <c r="D644" s="7" t="s">
        <v>66</v>
      </c>
      <c r="E644" s="7"/>
      <c r="F644" s="7" t="s">
        <v>78</v>
      </c>
      <c r="G644" s="7"/>
      <c r="H644" s="7"/>
      <c r="I644" s="7"/>
      <c r="J644" s="7" t="s">
        <v>79</v>
      </c>
      <c r="K644" s="9" t="s">
        <v>50</v>
      </c>
      <c r="L644" s="7"/>
      <c r="M644" s="7"/>
      <c r="N644" s="4" t="s">
        <v>515</v>
      </c>
      <c r="O644" s="4" t="s">
        <v>167</v>
      </c>
      <c r="P644" s="4" t="s">
        <v>510</v>
      </c>
      <c r="Q644" s="4" t="s">
        <v>66</v>
      </c>
      <c r="R644" s="4" t="s">
        <v>510</v>
      </c>
      <c r="S644" s="4" t="s">
        <v>78</v>
      </c>
      <c r="T644" s="4" t="s">
        <v>510</v>
      </c>
      <c r="U644" s="4" t="s">
        <v>510</v>
      </c>
      <c r="V644" s="4" t="s">
        <v>510</v>
      </c>
      <c r="W644" s="4" t="s">
        <v>79</v>
      </c>
      <c r="X644" s="4" t="s">
        <v>50</v>
      </c>
      <c r="Y644" s="4">
        <v>55</v>
      </c>
      <c r="Z644" s="4" t="s">
        <v>14</v>
      </c>
    </row>
    <row r="645" spans="1:26" x14ac:dyDescent="0.3">
      <c r="A645" s="6">
        <v>3301075</v>
      </c>
      <c r="B645" s="6" t="s">
        <v>167</v>
      </c>
      <c r="C645" s="6"/>
      <c r="D645" s="7" t="s">
        <v>66</v>
      </c>
      <c r="E645" s="7"/>
      <c r="F645" s="7" t="s">
        <v>78</v>
      </c>
      <c r="G645" s="7"/>
      <c r="H645" s="7"/>
      <c r="I645" s="7"/>
      <c r="J645" s="7" t="s">
        <v>80</v>
      </c>
      <c r="K645" s="9" t="s">
        <v>50</v>
      </c>
      <c r="L645" s="7"/>
      <c r="M645" s="7"/>
      <c r="N645" s="4" t="s">
        <v>515</v>
      </c>
      <c r="O645" s="4" t="s">
        <v>167</v>
      </c>
      <c r="P645" s="4" t="s">
        <v>510</v>
      </c>
      <c r="Q645" s="4" t="s">
        <v>66</v>
      </c>
      <c r="R645" s="4" t="s">
        <v>510</v>
      </c>
      <c r="S645" s="4" t="s">
        <v>78</v>
      </c>
      <c r="T645" s="4" t="s">
        <v>510</v>
      </c>
      <c r="U645" s="4" t="s">
        <v>510</v>
      </c>
      <c r="V645" s="4" t="s">
        <v>510</v>
      </c>
      <c r="W645" s="4" t="s">
        <v>80</v>
      </c>
      <c r="X645" s="4" t="s">
        <v>50</v>
      </c>
      <c r="Y645" s="4">
        <v>56</v>
      </c>
      <c r="Z645" s="4" t="s">
        <v>14</v>
      </c>
    </row>
    <row r="646" spans="1:26" x14ac:dyDescent="0.3">
      <c r="A646" s="6">
        <v>3301075</v>
      </c>
      <c r="B646" s="6" t="s">
        <v>167</v>
      </c>
      <c r="C646" s="6"/>
      <c r="D646" s="7" t="s">
        <v>66</v>
      </c>
      <c r="E646" s="7"/>
      <c r="F646" s="7" t="s">
        <v>78</v>
      </c>
      <c r="G646" s="7"/>
      <c r="H646" s="7"/>
      <c r="I646" s="7"/>
      <c r="J646" s="7" t="s">
        <v>76</v>
      </c>
      <c r="K646" s="9" t="s">
        <v>25</v>
      </c>
      <c r="L646" s="7"/>
      <c r="M646" s="7"/>
      <c r="N646" s="4" t="s">
        <v>515</v>
      </c>
      <c r="O646" s="4" t="s">
        <v>167</v>
      </c>
      <c r="P646" s="4" t="s">
        <v>510</v>
      </c>
      <c r="Q646" s="4" t="s">
        <v>66</v>
      </c>
      <c r="R646" s="4" t="s">
        <v>510</v>
      </c>
      <c r="S646" s="4" t="s">
        <v>78</v>
      </c>
      <c r="T646" s="4" t="s">
        <v>510</v>
      </c>
      <c r="U646" s="4" t="s">
        <v>510</v>
      </c>
      <c r="V646" s="4" t="s">
        <v>510</v>
      </c>
      <c r="W646" s="4" t="s">
        <v>76</v>
      </c>
      <c r="X646" s="4" t="s">
        <v>25</v>
      </c>
      <c r="Y646" s="4">
        <v>57</v>
      </c>
      <c r="Z646" s="4" t="s">
        <v>14</v>
      </c>
    </row>
    <row r="647" spans="1:26" x14ac:dyDescent="0.3">
      <c r="A647" s="6">
        <v>3301075</v>
      </c>
      <c r="B647" s="6" t="s">
        <v>167</v>
      </c>
      <c r="C647" s="6"/>
      <c r="D647" s="7" t="s">
        <v>66</v>
      </c>
      <c r="E647" s="7"/>
      <c r="F647" s="7" t="s">
        <v>78</v>
      </c>
      <c r="G647" s="7"/>
      <c r="H647" s="7"/>
      <c r="I647" s="7"/>
      <c r="J647" s="7" t="s">
        <v>77</v>
      </c>
      <c r="K647" s="9" t="s">
        <v>25</v>
      </c>
      <c r="L647" s="7"/>
      <c r="M647" s="7"/>
      <c r="N647" s="4" t="s">
        <v>515</v>
      </c>
      <c r="O647" s="4" t="s">
        <v>167</v>
      </c>
      <c r="P647" s="4" t="s">
        <v>510</v>
      </c>
      <c r="Q647" s="4" t="s">
        <v>66</v>
      </c>
      <c r="R647" s="4" t="s">
        <v>510</v>
      </c>
      <c r="S647" s="4" t="s">
        <v>78</v>
      </c>
      <c r="T647" s="4" t="s">
        <v>510</v>
      </c>
      <c r="U647" s="4" t="s">
        <v>510</v>
      </c>
      <c r="V647" s="4" t="s">
        <v>510</v>
      </c>
      <c r="W647" s="4" t="s">
        <v>77</v>
      </c>
      <c r="X647" s="4" t="s">
        <v>25</v>
      </c>
      <c r="Y647" s="4">
        <v>58</v>
      </c>
      <c r="Z647" s="4" t="s">
        <v>14</v>
      </c>
    </row>
    <row r="648" spans="1:26" x14ac:dyDescent="0.3">
      <c r="A648" s="6">
        <v>3301075</v>
      </c>
      <c r="B648" s="6" t="s">
        <v>167</v>
      </c>
      <c r="C648" s="6"/>
      <c r="D648" s="7" t="s">
        <v>66</v>
      </c>
      <c r="E648" s="7"/>
      <c r="F648" s="7" t="s">
        <v>81</v>
      </c>
      <c r="G648" s="7"/>
      <c r="H648" s="7"/>
      <c r="I648" s="7"/>
      <c r="J648" s="7" t="s">
        <v>82</v>
      </c>
      <c r="K648" s="9" t="s">
        <v>25</v>
      </c>
      <c r="L648" s="7"/>
      <c r="M648" s="7"/>
      <c r="N648" s="4" t="s">
        <v>515</v>
      </c>
      <c r="O648" s="4" t="s">
        <v>167</v>
      </c>
      <c r="P648" s="4" t="s">
        <v>510</v>
      </c>
      <c r="Q648" s="4" t="s">
        <v>66</v>
      </c>
      <c r="R648" s="4" t="s">
        <v>510</v>
      </c>
      <c r="S648" s="4" t="s">
        <v>81</v>
      </c>
      <c r="T648" s="4" t="s">
        <v>510</v>
      </c>
      <c r="U648" s="4" t="s">
        <v>510</v>
      </c>
      <c r="V648" s="4" t="s">
        <v>510</v>
      </c>
      <c r="W648" s="4" t="s">
        <v>82</v>
      </c>
      <c r="X648" s="4" t="s">
        <v>25</v>
      </c>
      <c r="Y648" s="4">
        <v>59</v>
      </c>
      <c r="Z648" s="4" t="s">
        <v>14</v>
      </c>
    </row>
    <row r="649" spans="1:26" x14ac:dyDescent="0.3">
      <c r="A649" s="6">
        <v>3301075</v>
      </c>
      <c r="B649" s="6" t="s">
        <v>167</v>
      </c>
      <c r="C649" s="6"/>
      <c r="D649" s="7" t="s">
        <v>66</v>
      </c>
      <c r="E649" s="7"/>
      <c r="F649" s="7" t="s">
        <v>81</v>
      </c>
      <c r="G649" s="7"/>
      <c r="H649" s="7"/>
      <c r="I649" s="7"/>
      <c r="J649" s="7" t="s">
        <v>83</v>
      </c>
      <c r="K649" s="9" t="s">
        <v>25</v>
      </c>
      <c r="L649" s="7"/>
      <c r="M649" s="7"/>
      <c r="N649" s="4" t="s">
        <v>515</v>
      </c>
      <c r="O649" s="4" t="s">
        <v>167</v>
      </c>
      <c r="P649" s="4" t="s">
        <v>510</v>
      </c>
      <c r="Q649" s="4" t="s">
        <v>66</v>
      </c>
      <c r="R649" s="4" t="s">
        <v>510</v>
      </c>
      <c r="S649" s="4" t="s">
        <v>81</v>
      </c>
      <c r="T649" s="4" t="s">
        <v>510</v>
      </c>
      <c r="U649" s="4" t="s">
        <v>510</v>
      </c>
      <c r="V649" s="4" t="s">
        <v>510</v>
      </c>
      <c r="W649" s="4" t="s">
        <v>83</v>
      </c>
      <c r="X649" s="4" t="s">
        <v>25</v>
      </c>
      <c r="Y649" s="4">
        <v>60</v>
      </c>
      <c r="Z649" s="4" t="s">
        <v>14</v>
      </c>
    </row>
    <row r="650" spans="1:26" x14ac:dyDescent="0.3">
      <c r="A650" s="6">
        <v>3301075</v>
      </c>
      <c r="B650" s="6" t="s">
        <v>167</v>
      </c>
      <c r="C650" s="6"/>
      <c r="D650" s="7" t="s">
        <v>66</v>
      </c>
      <c r="E650" s="7"/>
      <c r="F650" s="7" t="s">
        <v>81</v>
      </c>
      <c r="G650" s="7"/>
      <c r="H650" s="7"/>
      <c r="I650" s="7"/>
      <c r="J650" s="7" t="s">
        <v>84</v>
      </c>
      <c r="K650" s="9" t="s">
        <v>50</v>
      </c>
      <c r="L650" s="7"/>
      <c r="M650" s="7"/>
      <c r="N650" s="4" t="s">
        <v>515</v>
      </c>
      <c r="O650" s="4" t="s">
        <v>167</v>
      </c>
      <c r="P650" s="4" t="s">
        <v>510</v>
      </c>
      <c r="Q650" s="4" t="s">
        <v>66</v>
      </c>
      <c r="R650" s="4" t="s">
        <v>510</v>
      </c>
      <c r="S650" s="4" t="s">
        <v>81</v>
      </c>
      <c r="T650" s="4" t="s">
        <v>510</v>
      </c>
      <c r="U650" s="4" t="s">
        <v>510</v>
      </c>
      <c r="V650" s="4" t="s">
        <v>510</v>
      </c>
      <c r="W650" s="4" t="s">
        <v>84</v>
      </c>
      <c r="X650" s="4" t="s">
        <v>50</v>
      </c>
      <c r="Y650" s="4">
        <v>61</v>
      </c>
      <c r="Z650" s="4" t="s">
        <v>14</v>
      </c>
    </row>
    <row r="651" spans="1:26" x14ac:dyDescent="0.3">
      <c r="A651" s="6">
        <v>3301075</v>
      </c>
      <c r="B651" s="6" t="s">
        <v>167</v>
      </c>
      <c r="C651" s="6"/>
      <c r="D651" s="7" t="s">
        <v>66</v>
      </c>
      <c r="E651" s="7"/>
      <c r="F651" s="7" t="s">
        <v>81</v>
      </c>
      <c r="G651" s="7"/>
      <c r="H651" s="7"/>
      <c r="I651" s="7"/>
      <c r="J651" s="7" t="s">
        <v>85</v>
      </c>
      <c r="K651" s="9" t="s">
        <v>25</v>
      </c>
      <c r="L651" s="7"/>
      <c r="M651" s="7"/>
      <c r="N651" s="4" t="s">
        <v>515</v>
      </c>
      <c r="O651" s="4" t="s">
        <v>167</v>
      </c>
      <c r="P651" s="4" t="s">
        <v>510</v>
      </c>
      <c r="Q651" s="4" t="s">
        <v>66</v>
      </c>
      <c r="R651" s="4" t="s">
        <v>510</v>
      </c>
      <c r="S651" s="4" t="s">
        <v>81</v>
      </c>
      <c r="T651" s="4" t="s">
        <v>510</v>
      </c>
      <c r="U651" s="4" t="s">
        <v>510</v>
      </c>
      <c r="V651" s="4" t="s">
        <v>510</v>
      </c>
      <c r="W651" s="4" t="s">
        <v>85</v>
      </c>
      <c r="X651" s="4" t="s">
        <v>25</v>
      </c>
      <c r="Y651" s="4">
        <v>62</v>
      </c>
      <c r="Z651" s="4" t="s">
        <v>14</v>
      </c>
    </row>
    <row r="652" spans="1:26" x14ac:dyDescent="0.3">
      <c r="A652" s="6">
        <v>3301075</v>
      </c>
      <c r="B652" s="6" t="s">
        <v>167</v>
      </c>
      <c r="C652" s="6"/>
      <c r="D652" s="7" t="s">
        <v>66</v>
      </c>
      <c r="E652" s="7"/>
      <c r="F652" s="7" t="s">
        <v>81</v>
      </c>
      <c r="G652" s="7"/>
      <c r="H652" s="7"/>
      <c r="I652" s="7"/>
      <c r="J652" s="7" t="s">
        <v>86</v>
      </c>
      <c r="K652" s="9" t="s">
        <v>25</v>
      </c>
      <c r="L652" s="7"/>
      <c r="M652" s="7"/>
      <c r="N652" s="4" t="s">
        <v>515</v>
      </c>
      <c r="O652" s="4" t="s">
        <v>167</v>
      </c>
      <c r="P652" s="4" t="s">
        <v>510</v>
      </c>
      <c r="Q652" s="4" t="s">
        <v>66</v>
      </c>
      <c r="R652" s="4" t="s">
        <v>510</v>
      </c>
      <c r="S652" s="4" t="s">
        <v>81</v>
      </c>
      <c r="T652" s="4" t="s">
        <v>510</v>
      </c>
      <c r="U652" s="4" t="s">
        <v>510</v>
      </c>
      <c r="V652" s="4" t="s">
        <v>510</v>
      </c>
      <c r="W652" s="4" t="s">
        <v>86</v>
      </c>
      <c r="X652" s="4" t="s">
        <v>25</v>
      </c>
      <c r="Y652" s="4">
        <v>63</v>
      </c>
      <c r="Z652" s="4" t="s">
        <v>14</v>
      </c>
    </row>
    <row r="653" spans="1:26" x14ac:dyDescent="0.3">
      <c r="A653" s="6">
        <v>3301075</v>
      </c>
      <c r="B653" s="6" t="s">
        <v>167</v>
      </c>
      <c r="C653" s="6"/>
      <c r="D653" s="7" t="s">
        <v>66</v>
      </c>
      <c r="E653" s="7"/>
      <c r="F653" s="7" t="s">
        <v>81</v>
      </c>
      <c r="G653" s="7"/>
      <c r="H653" s="7"/>
      <c r="I653" s="7"/>
      <c r="J653" s="7" t="s">
        <v>87</v>
      </c>
      <c r="K653" s="9" t="s">
        <v>50</v>
      </c>
      <c r="L653" s="7"/>
      <c r="M653" s="7"/>
      <c r="N653" s="4" t="s">
        <v>515</v>
      </c>
      <c r="O653" s="4" t="s">
        <v>167</v>
      </c>
      <c r="P653" s="4" t="s">
        <v>510</v>
      </c>
      <c r="Q653" s="4" t="s">
        <v>66</v>
      </c>
      <c r="R653" s="4" t="s">
        <v>510</v>
      </c>
      <c r="S653" s="4" t="s">
        <v>81</v>
      </c>
      <c r="T653" s="4" t="s">
        <v>510</v>
      </c>
      <c r="U653" s="4" t="s">
        <v>510</v>
      </c>
      <c r="V653" s="4" t="s">
        <v>510</v>
      </c>
      <c r="W653" s="4" t="s">
        <v>87</v>
      </c>
      <c r="X653" s="4" t="s">
        <v>50</v>
      </c>
      <c r="Y653" s="4">
        <v>64</v>
      </c>
      <c r="Z653" s="4" t="s">
        <v>14</v>
      </c>
    </row>
    <row r="654" spans="1:26" x14ac:dyDescent="0.3">
      <c r="A654" s="6">
        <v>3301075</v>
      </c>
      <c r="B654" s="6" t="s">
        <v>167</v>
      </c>
      <c r="C654" s="6"/>
      <c r="D654" s="7" t="s">
        <v>66</v>
      </c>
      <c r="E654" s="7"/>
      <c r="F654" s="7" t="s">
        <v>81</v>
      </c>
      <c r="G654" s="7"/>
      <c r="H654" s="7"/>
      <c r="I654" s="7"/>
      <c r="J654" s="7" t="s">
        <v>88</v>
      </c>
      <c r="K654" s="9" t="s">
        <v>25</v>
      </c>
      <c r="L654" s="7"/>
      <c r="M654" s="7"/>
      <c r="N654" s="4" t="s">
        <v>515</v>
      </c>
      <c r="O654" s="4" t="s">
        <v>167</v>
      </c>
      <c r="P654" s="4" t="s">
        <v>510</v>
      </c>
      <c r="Q654" s="4" t="s">
        <v>66</v>
      </c>
      <c r="R654" s="4" t="s">
        <v>510</v>
      </c>
      <c r="S654" s="4" t="s">
        <v>81</v>
      </c>
      <c r="T654" s="4" t="s">
        <v>510</v>
      </c>
      <c r="U654" s="4" t="s">
        <v>510</v>
      </c>
      <c r="V654" s="4" t="s">
        <v>510</v>
      </c>
      <c r="W654" s="4" t="s">
        <v>88</v>
      </c>
      <c r="X654" s="4" t="s">
        <v>25</v>
      </c>
      <c r="Y654" s="4">
        <v>65</v>
      </c>
      <c r="Z654" s="4" t="s">
        <v>14</v>
      </c>
    </row>
    <row r="655" spans="1:26" x14ac:dyDescent="0.3">
      <c r="A655" s="6">
        <v>3301075</v>
      </c>
      <c r="B655" s="6" t="s">
        <v>167</v>
      </c>
      <c r="C655" s="6"/>
      <c r="D655" s="7" t="s">
        <v>66</v>
      </c>
      <c r="E655" s="7"/>
      <c r="F655" s="7" t="s">
        <v>81</v>
      </c>
      <c r="G655" s="7"/>
      <c r="H655" s="7"/>
      <c r="I655" s="7"/>
      <c r="J655" s="7" t="s">
        <v>90</v>
      </c>
      <c r="K655" s="9" t="s">
        <v>25</v>
      </c>
      <c r="L655" s="7"/>
      <c r="M655" s="7"/>
      <c r="N655" s="4" t="s">
        <v>515</v>
      </c>
      <c r="O655" s="4" t="s">
        <v>167</v>
      </c>
      <c r="P655" s="4" t="s">
        <v>510</v>
      </c>
      <c r="Q655" s="4" t="s">
        <v>66</v>
      </c>
      <c r="R655" s="4" t="s">
        <v>510</v>
      </c>
      <c r="S655" s="4" t="s">
        <v>81</v>
      </c>
      <c r="T655" s="4" t="s">
        <v>510</v>
      </c>
      <c r="U655" s="4" t="s">
        <v>510</v>
      </c>
      <c r="V655" s="4" t="s">
        <v>510</v>
      </c>
      <c r="W655" s="4" t="s">
        <v>90</v>
      </c>
      <c r="X655" s="4" t="s">
        <v>25</v>
      </c>
      <c r="Y655" s="4">
        <v>66</v>
      </c>
      <c r="Z655" s="4" t="s">
        <v>14</v>
      </c>
    </row>
    <row r="656" spans="1:26" x14ac:dyDescent="0.3">
      <c r="A656" s="6">
        <v>3301075</v>
      </c>
      <c r="B656" s="6" t="s">
        <v>167</v>
      </c>
      <c r="C656" s="6"/>
      <c r="D656" s="7" t="s">
        <v>66</v>
      </c>
      <c r="E656" s="7"/>
      <c r="F656" s="7" t="s">
        <v>81</v>
      </c>
      <c r="G656" s="7"/>
      <c r="H656" s="7"/>
      <c r="I656" s="7"/>
      <c r="J656" s="7" t="s">
        <v>155</v>
      </c>
      <c r="K656" s="9" t="s">
        <v>25</v>
      </c>
      <c r="L656" s="7"/>
      <c r="M656" s="7"/>
      <c r="N656" s="4" t="s">
        <v>515</v>
      </c>
      <c r="O656" s="4" t="s">
        <v>167</v>
      </c>
      <c r="P656" s="4" t="s">
        <v>510</v>
      </c>
      <c r="Q656" s="4" t="s">
        <v>66</v>
      </c>
      <c r="R656" s="4" t="s">
        <v>510</v>
      </c>
      <c r="S656" s="4" t="s">
        <v>81</v>
      </c>
      <c r="T656" s="4" t="s">
        <v>510</v>
      </c>
      <c r="U656" s="4" t="s">
        <v>510</v>
      </c>
      <c r="V656" s="4" t="s">
        <v>510</v>
      </c>
      <c r="W656" s="4" t="s">
        <v>155</v>
      </c>
      <c r="X656" s="4" t="s">
        <v>25</v>
      </c>
      <c r="Y656" s="4">
        <v>67</v>
      </c>
      <c r="Z656" s="4" t="s">
        <v>14</v>
      </c>
    </row>
    <row r="657" spans="1:26" x14ac:dyDescent="0.3">
      <c r="A657" s="6">
        <v>3301075</v>
      </c>
      <c r="B657" s="6" t="s">
        <v>167</v>
      </c>
      <c r="C657" s="6"/>
      <c r="D657" s="7" t="s">
        <v>66</v>
      </c>
      <c r="E657" s="7"/>
      <c r="F657" s="7" t="s">
        <v>91</v>
      </c>
      <c r="G657" s="7"/>
      <c r="H657" s="7" t="s">
        <v>92</v>
      </c>
      <c r="I657" s="7"/>
      <c r="J657" s="7" t="s">
        <v>93</v>
      </c>
      <c r="K657" s="9" t="s">
        <v>25</v>
      </c>
      <c r="L657" s="7"/>
      <c r="M657" s="7"/>
      <c r="N657" s="4" t="s">
        <v>515</v>
      </c>
      <c r="O657" s="4" t="s">
        <v>167</v>
      </c>
      <c r="P657" s="4" t="s">
        <v>510</v>
      </c>
      <c r="Q657" s="4" t="s">
        <v>66</v>
      </c>
      <c r="R657" s="4" t="s">
        <v>510</v>
      </c>
      <c r="S657" s="4" t="s">
        <v>91</v>
      </c>
      <c r="T657" s="4" t="s">
        <v>510</v>
      </c>
      <c r="U657" s="4" t="s">
        <v>92</v>
      </c>
      <c r="V657" s="4" t="s">
        <v>510</v>
      </c>
      <c r="W657" s="4" t="s">
        <v>93</v>
      </c>
      <c r="X657" s="4" t="s">
        <v>25</v>
      </c>
      <c r="Y657" s="4">
        <v>68</v>
      </c>
      <c r="Z657" s="4" t="s">
        <v>14</v>
      </c>
    </row>
    <row r="658" spans="1:26" x14ac:dyDescent="0.3">
      <c r="A658" s="6">
        <v>3301075</v>
      </c>
      <c r="B658" s="6" t="s">
        <v>167</v>
      </c>
      <c r="C658" s="6"/>
      <c r="D658" s="7" t="s">
        <v>66</v>
      </c>
      <c r="E658" s="7"/>
      <c r="F658" s="7" t="s">
        <v>91</v>
      </c>
      <c r="G658" s="7"/>
      <c r="H658" s="7" t="s">
        <v>92</v>
      </c>
      <c r="I658" s="7"/>
      <c r="J658" s="7" t="s">
        <v>94</v>
      </c>
      <c r="K658" s="9" t="s">
        <v>50</v>
      </c>
      <c r="L658" s="7"/>
      <c r="M658" s="7"/>
      <c r="N658" s="4" t="s">
        <v>515</v>
      </c>
      <c r="O658" s="4" t="s">
        <v>167</v>
      </c>
      <c r="P658" s="4" t="s">
        <v>510</v>
      </c>
      <c r="Q658" s="4" t="s">
        <v>66</v>
      </c>
      <c r="R658" s="4" t="s">
        <v>510</v>
      </c>
      <c r="S658" s="4" t="s">
        <v>91</v>
      </c>
      <c r="T658" s="4" t="s">
        <v>510</v>
      </c>
      <c r="U658" s="4" t="s">
        <v>92</v>
      </c>
      <c r="V658" s="4" t="s">
        <v>510</v>
      </c>
      <c r="W658" s="4" t="s">
        <v>94</v>
      </c>
      <c r="X658" s="4" t="s">
        <v>50</v>
      </c>
      <c r="Y658" s="4">
        <v>69</v>
      </c>
      <c r="Z658" s="4" t="s">
        <v>14</v>
      </c>
    </row>
    <row r="659" spans="1:26" x14ac:dyDescent="0.3">
      <c r="A659" s="6">
        <v>3301075</v>
      </c>
      <c r="B659" s="6" t="s">
        <v>167</v>
      </c>
      <c r="C659" s="6"/>
      <c r="D659" s="7" t="s">
        <v>66</v>
      </c>
      <c r="E659" s="7"/>
      <c r="F659" s="7" t="s">
        <v>91</v>
      </c>
      <c r="G659" s="7"/>
      <c r="H659" s="7" t="s">
        <v>92</v>
      </c>
      <c r="I659" s="7"/>
      <c r="J659" s="7" t="s">
        <v>95</v>
      </c>
      <c r="K659" s="9" t="s">
        <v>25</v>
      </c>
      <c r="L659" s="7"/>
      <c r="M659" s="7"/>
      <c r="N659" s="4" t="s">
        <v>515</v>
      </c>
      <c r="O659" s="4" t="s">
        <v>167</v>
      </c>
      <c r="P659" s="4" t="s">
        <v>510</v>
      </c>
      <c r="Q659" s="4" t="s">
        <v>66</v>
      </c>
      <c r="R659" s="4" t="s">
        <v>510</v>
      </c>
      <c r="S659" s="4" t="s">
        <v>91</v>
      </c>
      <c r="T659" s="4" t="s">
        <v>510</v>
      </c>
      <c r="U659" s="4" t="s">
        <v>92</v>
      </c>
      <c r="V659" s="4" t="s">
        <v>510</v>
      </c>
      <c r="W659" s="4" t="s">
        <v>95</v>
      </c>
      <c r="X659" s="4" t="s">
        <v>25</v>
      </c>
      <c r="Y659" s="4">
        <v>70</v>
      </c>
      <c r="Z659" s="4" t="s">
        <v>14</v>
      </c>
    </row>
    <row r="660" spans="1:26" x14ac:dyDescent="0.3">
      <c r="A660" s="6">
        <v>3301075</v>
      </c>
      <c r="B660" s="6" t="s">
        <v>167</v>
      </c>
      <c r="C660" s="6"/>
      <c r="D660" s="7" t="s">
        <v>66</v>
      </c>
      <c r="E660" s="7"/>
      <c r="F660" s="7" t="s">
        <v>91</v>
      </c>
      <c r="G660" s="7"/>
      <c r="H660" s="7" t="s">
        <v>92</v>
      </c>
      <c r="I660" s="7"/>
      <c r="J660" s="7" t="s">
        <v>96</v>
      </c>
      <c r="K660" s="9" t="s">
        <v>25</v>
      </c>
      <c r="L660" s="7"/>
      <c r="M660" s="7"/>
      <c r="N660" s="4" t="s">
        <v>515</v>
      </c>
      <c r="O660" s="4" t="s">
        <v>167</v>
      </c>
      <c r="P660" s="4" t="s">
        <v>510</v>
      </c>
      <c r="Q660" s="4" t="s">
        <v>66</v>
      </c>
      <c r="R660" s="4" t="s">
        <v>510</v>
      </c>
      <c r="S660" s="4" t="s">
        <v>91</v>
      </c>
      <c r="T660" s="4" t="s">
        <v>510</v>
      </c>
      <c r="U660" s="4" t="s">
        <v>92</v>
      </c>
      <c r="V660" s="4" t="s">
        <v>510</v>
      </c>
      <c r="W660" s="4" t="s">
        <v>96</v>
      </c>
      <c r="X660" s="4" t="s">
        <v>25</v>
      </c>
      <c r="Y660" s="4">
        <v>71</v>
      </c>
      <c r="Z660" s="4" t="s">
        <v>14</v>
      </c>
    </row>
    <row r="661" spans="1:26" x14ac:dyDescent="0.3">
      <c r="A661" s="6">
        <v>3301075</v>
      </c>
      <c r="B661" s="6" t="s">
        <v>167</v>
      </c>
      <c r="C661" s="6"/>
      <c r="D661" s="7" t="s">
        <v>66</v>
      </c>
      <c r="E661" s="7"/>
      <c r="F661" s="7" t="s">
        <v>91</v>
      </c>
      <c r="G661" s="7"/>
      <c r="H661" s="7" t="s">
        <v>92</v>
      </c>
      <c r="I661" s="7"/>
      <c r="J661" s="7" t="s">
        <v>97</v>
      </c>
      <c r="K661" s="9" t="s">
        <v>25</v>
      </c>
      <c r="L661" s="7"/>
      <c r="M661" s="7"/>
      <c r="N661" s="4" t="s">
        <v>515</v>
      </c>
      <c r="O661" s="4" t="s">
        <v>167</v>
      </c>
      <c r="P661" s="4" t="s">
        <v>510</v>
      </c>
      <c r="Q661" s="4" t="s">
        <v>66</v>
      </c>
      <c r="R661" s="4" t="s">
        <v>510</v>
      </c>
      <c r="S661" s="4" t="s">
        <v>91</v>
      </c>
      <c r="T661" s="4" t="s">
        <v>510</v>
      </c>
      <c r="U661" s="4" t="s">
        <v>92</v>
      </c>
      <c r="V661" s="4" t="s">
        <v>510</v>
      </c>
      <c r="W661" s="4" t="s">
        <v>97</v>
      </c>
      <c r="X661" s="4" t="s">
        <v>25</v>
      </c>
      <c r="Y661" s="4">
        <v>72</v>
      </c>
      <c r="Z661" s="4" t="s">
        <v>14</v>
      </c>
    </row>
    <row r="662" spans="1:26" x14ac:dyDescent="0.3">
      <c r="A662" s="6">
        <v>3301075</v>
      </c>
      <c r="B662" s="6" t="s">
        <v>167</v>
      </c>
      <c r="C662" s="6"/>
      <c r="D662" s="7" t="s">
        <v>66</v>
      </c>
      <c r="E662" s="7"/>
      <c r="F662" s="7" t="s">
        <v>91</v>
      </c>
      <c r="G662" s="7"/>
      <c r="H662" s="7" t="s">
        <v>92</v>
      </c>
      <c r="I662" s="7"/>
      <c r="J662" s="7" t="s">
        <v>98</v>
      </c>
      <c r="K662" s="9" t="s">
        <v>25</v>
      </c>
      <c r="L662" s="7"/>
      <c r="M662" s="7"/>
      <c r="N662" s="4" t="s">
        <v>515</v>
      </c>
      <c r="O662" s="4" t="s">
        <v>167</v>
      </c>
      <c r="P662" s="4" t="s">
        <v>510</v>
      </c>
      <c r="Q662" s="4" t="s">
        <v>66</v>
      </c>
      <c r="R662" s="4" t="s">
        <v>510</v>
      </c>
      <c r="S662" s="4" t="s">
        <v>91</v>
      </c>
      <c r="T662" s="4" t="s">
        <v>510</v>
      </c>
      <c r="U662" s="4" t="s">
        <v>92</v>
      </c>
      <c r="V662" s="4" t="s">
        <v>510</v>
      </c>
      <c r="W662" s="4" t="s">
        <v>98</v>
      </c>
      <c r="X662" s="4" t="s">
        <v>25</v>
      </c>
      <c r="Y662" s="4">
        <v>73</v>
      </c>
      <c r="Z662" s="4" t="s">
        <v>14</v>
      </c>
    </row>
    <row r="663" spans="1:26" x14ac:dyDescent="0.3">
      <c r="A663" s="6">
        <v>3301075</v>
      </c>
      <c r="B663" s="6" t="s">
        <v>167</v>
      </c>
      <c r="C663" s="6"/>
      <c r="D663" s="7" t="s">
        <v>66</v>
      </c>
      <c r="E663" s="7"/>
      <c r="F663" s="7" t="s">
        <v>91</v>
      </c>
      <c r="G663" s="7"/>
      <c r="H663" s="33" t="s">
        <v>99</v>
      </c>
      <c r="I663" s="33"/>
      <c r="J663" s="7" t="s">
        <v>100</v>
      </c>
      <c r="K663" s="9" t="s">
        <v>50</v>
      </c>
      <c r="L663" s="7"/>
      <c r="M663" s="7"/>
      <c r="N663" s="4" t="s">
        <v>515</v>
      </c>
      <c r="O663" s="4" t="s">
        <v>167</v>
      </c>
      <c r="P663" s="4" t="s">
        <v>510</v>
      </c>
      <c r="Q663" s="4" t="s">
        <v>66</v>
      </c>
      <c r="R663" s="4" t="s">
        <v>510</v>
      </c>
      <c r="S663" s="4" t="s">
        <v>91</v>
      </c>
      <c r="T663" s="4" t="s">
        <v>510</v>
      </c>
      <c r="U663" s="4" t="s">
        <v>99</v>
      </c>
      <c r="V663" s="4" t="s">
        <v>510</v>
      </c>
      <c r="W663" s="4" t="s">
        <v>100</v>
      </c>
      <c r="X663" s="4" t="s">
        <v>50</v>
      </c>
      <c r="Y663" s="4">
        <v>74</v>
      </c>
      <c r="Z663" s="4" t="s">
        <v>14</v>
      </c>
    </row>
    <row r="664" spans="1:26" x14ac:dyDescent="0.3">
      <c r="A664" s="6">
        <v>3301075</v>
      </c>
      <c r="B664" s="6" t="s">
        <v>167</v>
      </c>
      <c r="C664" s="6"/>
      <c r="D664" s="7" t="s">
        <v>66</v>
      </c>
      <c r="E664" s="7"/>
      <c r="F664" s="7" t="s">
        <v>91</v>
      </c>
      <c r="G664" s="7"/>
      <c r="H664" s="7" t="s">
        <v>99</v>
      </c>
      <c r="I664" s="7"/>
      <c r="J664" s="7" t="s">
        <v>101</v>
      </c>
      <c r="K664" s="9" t="s">
        <v>25</v>
      </c>
      <c r="L664" s="7"/>
      <c r="M664" s="7"/>
      <c r="N664" s="4" t="s">
        <v>515</v>
      </c>
      <c r="O664" s="4" t="s">
        <v>167</v>
      </c>
      <c r="P664" s="4" t="s">
        <v>510</v>
      </c>
      <c r="Q664" s="4" t="s">
        <v>66</v>
      </c>
      <c r="R664" s="4" t="s">
        <v>510</v>
      </c>
      <c r="S664" s="4" t="s">
        <v>91</v>
      </c>
      <c r="T664" s="4" t="s">
        <v>510</v>
      </c>
      <c r="U664" s="4" t="s">
        <v>99</v>
      </c>
      <c r="V664" s="4" t="s">
        <v>510</v>
      </c>
      <c r="W664" s="4" t="s">
        <v>101</v>
      </c>
      <c r="X664" s="4" t="s">
        <v>25</v>
      </c>
      <c r="Y664" s="4">
        <v>75</v>
      </c>
      <c r="Z664" s="4" t="s">
        <v>14</v>
      </c>
    </row>
    <row r="665" spans="1:26" x14ac:dyDescent="0.3">
      <c r="A665" s="6">
        <v>3301075</v>
      </c>
      <c r="B665" s="6" t="s">
        <v>167</v>
      </c>
      <c r="C665" s="6"/>
      <c r="D665" s="7" t="s">
        <v>66</v>
      </c>
      <c r="E665" s="7"/>
      <c r="F665" s="7" t="s">
        <v>91</v>
      </c>
      <c r="G665" s="7"/>
      <c r="H665" s="7" t="s">
        <v>99</v>
      </c>
      <c r="I665" s="7"/>
      <c r="J665" s="7" t="s">
        <v>102</v>
      </c>
      <c r="K665" s="9" t="s">
        <v>25</v>
      </c>
      <c r="L665" s="7"/>
      <c r="M665" s="7"/>
      <c r="N665" s="4" t="s">
        <v>515</v>
      </c>
      <c r="O665" s="4" t="s">
        <v>167</v>
      </c>
      <c r="P665" s="4" t="s">
        <v>510</v>
      </c>
      <c r="Q665" s="4" t="s">
        <v>66</v>
      </c>
      <c r="R665" s="4" t="s">
        <v>510</v>
      </c>
      <c r="S665" s="4" t="s">
        <v>91</v>
      </c>
      <c r="T665" s="4" t="s">
        <v>510</v>
      </c>
      <c r="U665" s="4" t="s">
        <v>99</v>
      </c>
      <c r="V665" s="4" t="s">
        <v>510</v>
      </c>
      <c r="W665" s="4" t="s">
        <v>102</v>
      </c>
      <c r="X665" s="4" t="s">
        <v>25</v>
      </c>
      <c r="Y665" s="4">
        <v>76</v>
      </c>
      <c r="Z665" s="4" t="s">
        <v>14</v>
      </c>
    </row>
    <row r="666" spans="1:26" x14ac:dyDescent="0.3">
      <c r="A666" s="6">
        <v>3301075</v>
      </c>
      <c r="B666" s="6" t="s">
        <v>167</v>
      </c>
      <c r="C666" s="6"/>
      <c r="D666" s="7" t="s">
        <v>66</v>
      </c>
      <c r="E666" s="7"/>
      <c r="F666" s="7" t="s">
        <v>91</v>
      </c>
      <c r="G666" s="7"/>
      <c r="H666" s="7" t="s">
        <v>99</v>
      </c>
      <c r="I666" s="7"/>
      <c r="J666" s="7" t="s">
        <v>98</v>
      </c>
      <c r="K666" s="9" t="s">
        <v>25</v>
      </c>
      <c r="L666" s="7"/>
      <c r="M666" s="7"/>
      <c r="N666" s="4" t="s">
        <v>515</v>
      </c>
      <c r="O666" s="4" t="s">
        <v>167</v>
      </c>
      <c r="P666" s="4" t="s">
        <v>510</v>
      </c>
      <c r="Q666" s="4" t="s">
        <v>66</v>
      </c>
      <c r="R666" s="4" t="s">
        <v>510</v>
      </c>
      <c r="S666" s="4" t="s">
        <v>91</v>
      </c>
      <c r="T666" s="4" t="s">
        <v>510</v>
      </c>
      <c r="U666" s="4" t="s">
        <v>99</v>
      </c>
      <c r="V666" s="4" t="s">
        <v>510</v>
      </c>
      <c r="W666" s="4" t="s">
        <v>98</v>
      </c>
      <c r="X666" s="4" t="s">
        <v>25</v>
      </c>
      <c r="Y666" s="4">
        <v>77</v>
      </c>
      <c r="Z666" s="4" t="s">
        <v>14</v>
      </c>
    </row>
    <row r="667" spans="1:26" x14ac:dyDescent="0.3">
      <c r="A667" s="6">
        <v>3301075</v>
      </c>
      <c r="B667" s="6" t="s">
        <v>167</v>
      </c>
      <c r="C667" s="6"/>
      <c r="D667" s="7" t="s">
        <v>66</v>
      </c>
      <c r="E667" s="7"/>
      <c r="F667" s="7" t="s">
        <v>103</v>
      </c>
      <c r="G667" s="7"/>
      <c r="H667" s="7" t="s">
        <v>104</v>
      </c>
      <c r="I667" s="7"/>
      <c r="J667" s="7" t="s">
        <v>105</v>
      </c>
      <c r="K667" s="9" t="s">
        <v>50</v>
      </c>
      <c r="L667" s="7"/>
      <c r="M667" s="7"/>
      <c r="N667" s="4" t="s">
        <v>515</v>
      </c>
      <c r="O667" s="4" t="s">
        <v>167</v>
      </c>
      <c r="P667" s="4" t="s">
        <v>510</v>
      </c>
      <c r="Q667" s="4" t="s">
        <v>66</v>
      </c>
      <c r="R667" s="4" t="s">
        <v>510</v>
      </c>
      <c r="S667" s="4" t="s">
        <v>103</v>
      </c>
      <c r="T667" s="4" t="s">
        <v>510</v>
      </c>
      <c r="U667" s="4" t="s">
        <v>104</v>
      </c>
      <c r="V667" s="4" t="s">
        <v>510</v>
      </c>
      <c r="W667" s="4" t="s">
        <v>105</v>
      </c>
      <c r="X667" s="4" t="s">
        <v>50</v>
      </c>
      <c r="Y667" s="4">
        <v>78</v>
      </c>
      <c r="Z667" s="4" t="s">
        <v>14</v>
      </c>
    </row>
    <row r="668" spans="1:26" x14ac:dyDescent="0.3">
      <c r="A668" s="6">
        <v>3301075</v>
      </c>
      <c r="B668" s="6" t="s">
        <v>167</v>
      </c>
      <c r="C668" s="6"/>
      <c r="D668" s="7" t="s">
        <v>66</v>
      </c>
      <c r="E668" s="7"/>
      <c r="F668" s="7" t="s">
        <v>103</v>
      </c>
      <c r="G668" s="7"/>
      <c r="H668" s="7" t="s">
        <v>104</v>
      </c>
      <c r="I668" s="7"/>
      <c r="J668" s="7" t="s">
        <v>106</v>
      </c>
      <c r="K668" s="9" t="s">
        <v>25</v>
      </c>
      <c r="L668" s="7"/>
      <c r="M668" s="7"/>
      <c r="N668" s="4" t="s">
        <v>515</v>
      </c>
      <c r="O668" s="4" t="s">
        <v>167</v>
      </c>
      <c r="P668" s="4" t="s">
        <v>510</v>
      </c>
      <c r="Q668" s="4" t="s">
        <v>66</v>
      </c>
      <c r="R668" s="4" t="s">
        <v>510</v>
      </c>
      <c r="S668" s="4" t="s">
        <v>103</v>
      </c>
      <c r="T668" s="4" t="s">
        <v>510</v>
      </c>
      <c r="U668" s="4" t="s">
        <v>104</v>
      </c>
      <c r="V668" s="4" t="s">
        <v>510</v>
      </c>
      <c r="W668" s="4" t="s">
        <v>106</v>
      </c>
      <c r="X668" s="4" t="s">
        <v>25</v>
      </c>
      <c r="Y668" s="4">
        <v>79</v>
      </c>
      <c r="Z668" s="4" t="s">
        <v>14</v>
      </c>
    </row>
    <row r="669" spans="1:26" x14ac:dyDescent="0.3">
      <c r="A669" s="6">
        <v>3301075</v>
      </c>
      <c r="B669" s="6" t="s">
        <v>167</v>
      </c>
      <c r="C669" s="6"/>
      <c r="D669" s="7" t="s">
        <v>66</v>
      </c>
      <c r="E669" s="7"/>
      <c r="F669" s="7" t="s">
        <v>103</v>
      </c>
      <c r="G669" s="7"/>
      <c r="H669" s="7" t="s">
        <v>104</v>
      </c>
      <c r="I669" s="7"/>
      <c r="J669" s="7" t="s">
        <v>107</v>
      </c>
      <c r="K669" s="9" t="s">
        <v>25</v>
      </c>
      <c r="L669" s="7"/>
      <c r="M669" s="7"/>
      <c r="N669" s="4" t="s">
        <v>515</v>
      </c>
      <c r="O669" s="4" t="s">
        <v>167</v>
      </c>
      <c r="P669" s="4" t="s">
        <v>510</v>
      </c>
      <c r="Q669" s="4" t="s">
        <v>66</v>
      </c>
      <c r="R669" s="4" t="s">
        <v>510</v>
      </c>
      <c r="S669" s="4" t="s">
        <v>103</v>
      </c>
      <c r="T669" s="4" t="s">
        <v>510</v>
      </c>
      <c r="U669" s="4" t="s">
        <v>104</v>
      </c>
      <c r="V669" s="4" t="s">
        <v>510</v>
      </c>
      <c r="W669" s="4" t="s">
        <v>107</v>
      </c>
      <c r="X669" s="4" t="s">
        <v>25</v>
      </c>
      <c r="Y669" s="4">
        <v>80</v>
      </c>
      <c r="Z669" s="4" t="s">
        <v>14</v>
      </c>
    </row>
    <row r="670" spans="1:26" x14ac:dyDescent="0.3">
      <c r="A670" s="6">
        <v>3301075</v>
      </c>
      <c r="B670" s="6" t="s">
        <v>167</v>
      </c>
      <c r="C670" s="6"/>
      <c r="D670" s="7" t="s">
        <v>66</v>
      </c>
      <c r="E670" s="7"/>
      <c r="F670" s="7" t="s">
        <v>103</v>
      </c>
      <c r="G670" s="7"/>
      <c r="H670" s="7" t="s">
        <v>104</v>
      </c>
      <c r="I670" s="7"/>
      <c r="J670" s="7" t="s">
        <v>108</v>
      </c>
      <c r="K670" s="9" t="s">
        <v>25</v>
      </c>
      <c r="L670" s="7"/>
      <c r="M670" s="7"/>
      <c r="N670" s="4" t="s">
        <v>515</v>
      </c>
      <c r="O670" s="4" t="s">
        <v>167</v>
      </c>
      <c r="P670" s="4" t="s">
        <v>510</v>
      </c>
      <c r="Q670" s="4" t="s">
        <v>66</v>
      </c>
      <c r="R670" s="4" t="s">
        <v>510</v>
      </c>
      <c r="S670" s="4" t="s">
        <v>103</v>
      </c>
      <c r="T670" s="4" t="s">
        <v>510</v>
      </c>
      <c r="U670" s="4" t="s">
        <v>104</v>
      </c>
      <c r="V670" s="4" t="s">
        <v>510</v>
      </c>
      <c r="W670" s="4" t="s">
        <v>108</v>
      </c>
      <c r="X670" s="4" t="s">
        <v>25</v>
      </c>
      <c r="Y670" s="4">
        <v>81</v>
      </c>
      <c r="Z670" s="4" t="s">
        <v>14</v>
      </c>
    </row>
    <row r="671" spans="1:26" x14ac:dyDescent="0.3">
      <c r="A671" s="6">
        <v>3301075</v>
      </c>
      <c r="B671" s="6" t="s">
        <v>167</v>
      </c>
      <c r="C671" s="6"/>
      <c r="D671" s="7" t="s">
        <v>66</v>
      </c>
      <c r="E671" s="7"/>
      <c r="F671" s="7" t="s">
        <v>103</v>
      </c>
      <c r="G671" s="7"/>
      <c r="H671" s="7" t="s">
        <v>109</v>
      </c>
      <c r="I671" s="7"/>
      <c r="J671" s="7" t="s">
        <v>105</v>
      </c>
      <c r="K671" s="9" t="s">
        <v>50</v>
      </c>
      <c r="L671" s="7"/>
      <c r="M671" s="7"/>
      <c r="N671" s="4" t="s">
        <v>515</v>
      </c>
      <c r="O671" s="4" t="s">
        <v>167</v>
      </c>
      <c r="P671" s="4" t="s">
        <v>510</v>
      </c>
      <c r="Q671" s="4" t="s">
        <v>66</v>
      </c>
      <c r="R671" s="4" t="s">
        <v>510</v>
      </c>
      <c r="S671" s="4" t="s">
        <v>103</v>
      </c>
      <c r="T671" s="4" t="s">
        <v>510</v>
      </c>
      <c r="U671" s="4" t="s">
        <v>109</v>
      </c>
      <c r="V671" s="4" t="s">
        <v>510</v>
      </c>
      <c r="W671" s="4" t="s">
        <v>105</v>
      </c>
      <c r="X671" s="4" t="s">
        <v>50</v>
      </c>
      <c r="Y671" s="4">
        <v>82</v>
      </c>
      <c r="Z671" s="4" t="s">
        <v>14</v>
      </c>
    </row>
    <row r="672" spans="1:26" x14ac:dyDescent="0.3">
      <c r="A672" s="6">
        <v>3301075</v>
      </c>
      <c r="B672" s="6" t="s">
        <v>167</v>
      </c>
      <c r="C672" s="6"/>
      <c r="D672" s="7" t="s">
        <v>66</v>
      </c>
      <c r="E672" s="7"/>
      <c r="F672" s="7" t="s">
        <v>103</v>
      </c>
      <c r="G672" s="7"/>
      <c r="H672" s="7" t="s">
        <v>109</v>
      </c>
      <c r="I672" s="7"/>
      <c r="J672" s="7" t="s">
        <v>110</v>
      </c>
      <c r="K672" s="9" t="s">
        <v>25</v>
      </c>
      <c r="L672" s="7"/>
      <c r="M672" s="7"/>
      <c r="N672" s="4" t="s">
        <v>515</v>
      </c>
      <c r="O672" s="4" t="s">
        <v>167</v>
      </c>
      <c r="P672" s="4" t="s">
        <v>510</v>
      </c>
      <c r="Q672" s="4" t="s">
        <v>66</v>
      </c>
      <c r="R672" s="4" t="s">
        <v>510</v>
      </c>
      <c r="S672" s="4" t="s">
        <v>103</v>
      </c>
      <c r="T672" s="4" t="s">
        <v>510</v>
      </c>
      <c r="U672" s="4" t="s">
        <v>109</v>
      </c>
      <c r="V672" s="4" t="s">
        <v>510</v>
      </c>
      <c r="W672" s="4" t="s">
        <v>110</v>
      </c>
      <c r="X672" s="4" t="s">
        <v>25</v>
      </c>
      <c r="Y672" s="4">
        <v>83</v>
      </c>
      <c r="Z672" s="4" t="s">
        <v>14</v>
      </c>
    </row>
    <row r="673" spans="1:26" x14ac:dyDescent="0.3">
      <c r="A673" s="6">
        <v>3301075</v>
      </c>
      <c r="B673" s="6" t="s">
        <v>167</v>
      </c>
      <c r="C673" s="6"/>
      <c r="D673" s="7" t="s">
        <v>66</v>
      </c>
      <c r="E673" s="7"/>
      <c r="F673" s="7" t="s">
        <v>103</v>
      </c>
      <c r="G673" s="7"/>
      <c r="H673" s="7" t="s">
        <v>109</v>
      </c>
      <c r="I673" s="7"/>
      <c r="J673" s="7" t="s">
        <v>111</v>
      </c>
      <c r="K673" s="9" t="s">
        <v>25</v>
      </c>
      <c r="L673" s="7"/>
      <c r="M673" s="7"/>
      <c r="N673" s="4" t="s">
        <v>515</v>
      </c>
      <c r="O673" s="4" t="s">
        <v>167</v>
      </c>
      <c r="P673" s="4" t="s">
        <v>510</v>
      </c>
      <c r="Q673" s="4" t="s">
        <v>66</v>
      </c>
      <c r="R673" s="4" t="s">
        <v>510</v>
      </c>
      <c r="S673" s="4" t="s">
        <v>103</v>
      </c>
      <c r="T673" s="4" t="s">
        <v>510</v>
      </c>
      <c r="U673" s="4" t="s">
        <v>109</v>
      </c>
      <c r="V673" s="4" t="s">
        <v>510</v>
      </c>
      <c r="W673" s="4" t="s">
        <v>111</v>
      </c>
      <c r="X673" s="4" t="s">
        <v>25</v>
      </c>
      <c r="Y673" s="4">
        <v>84</v>
      </c>
      <c r="Z673" s="4" t="s">
        <v>14</v>
      </c>
    </row>
    <row r="674" spans="1:26" x14ac:dyDescent="0.3">
      <c r="A674" s="6">
        <v>3301075</v>
      </c>
      <c r="B674" s="6" t="s">
        <v>167</v>
      </c>
      <c r="C674" s="6"/>
      <c r="D674" s="7" t="s">
        <v>66</v>
      </c>
      <c r="E674" s="7"/>
      <c r="F674" s="7" t="s">
        <v>103</v>
      </c>
      <c r="G674" s="7"/>
      <c r="H674" s="7" t="s">
        <v>109</v>
      </c>
      <c r="I674" s="7"/>
      <c r="J674" s="7" t="s">
        <v>108</v>
      </c>
      <c r="K674" s="9" t="s">
        <v>25</v>
      </c>
      <c r="L674" s="7"/>
      <c r="M674" s="7"/>
      <c r="N674" s="4" t="s">
        <v>515</v>
      </c>
      <c r="O674" s="4" t="s">
        <v>167</v>
      </c>
      <c r="P674" s="4" t="s">
        <v>510</v>
      </c>
      <c r="Q674" s="4" t="s">
        <v>66</v>
      </c>
      <c r="R674" s="4" t="s">
        <v>510</v>
      </c>
      <c r="S674" s="4" t="s">
        <v>103</v>
      </c>
      <c r="T674" s="4" t="s">
        <v>510</v>
      </c>
      <c r="U674" s="4" t="s">
        <v>109</v>
      </c>
      <c r="V674" s="4" t="s">
        <v>510</v>
      </c>
      <c r="W674" s="4" t="s">
        <v>108</v>
      </c>
      <c r="X674" s="4" t="s">
        <v>25</v>
      </c>
      <c r="Y674" s="4">
        <v>85</v>
      </c>
      <c r="Z674" s="4" t="s">
        <v>14</v>
      </c>
    </row>
    <row r="675" spans="1:26" x14ac:dyDescent="0.3">
      <c r="A675" s="6">
        <v>3301075</v>
      </c>
      <c r="B675" s="6" t="s">
        <v>167</v>
      </c>
      <c r="C675" s="6"/>
      <c r="D675" s="7" t="s">
        <v>66</v>
      </c>
      <c r="E675" s="7"/>
      <c r="F675" s="7" t="s">
        <v>103</v>
      </c>
      <c r="G675" s="7"/>
      <c r="H675" s="7" t="s">
        <v>112</v>
      </c>
      <c r="I675" s="7"/>
      <c r="J675" s="7" t="s">
        <v>113</v>
      </c>
      <c r="K675" s="9" t="s">
        <v>50</v>
      </c>
      <c r="L675" s="7"/>
      <c r="M675" s="7"/>
      <c r="N675" s="4" t="s">
        <v>515</v>
      </c>
      <c r="O675" s="4" t="s">
        <v>167</v>
      </c>
      <c r="P675" s="4" t="s">
        <v>510</v>
      </c>
      <c r="Q675" s="4" t="s">
        <v>66</v>
      </c>
      <c r="R675" s="4" t="s">
        <v>510</v>
      </c>
      <c r="S675" s="4" t="s">
        <v>103</v>
      </c>
      <c r="T675" s="4" t="s">
        <v>510</v>
      </c>
      <c r="U675" s="4" t="s">
        <v>112</v>
      </c>
      <c r="V675" s="4" t="s">
        <v>510</v>
      </c>
      <c r="W675" s="4" t="s">
        <v>113</v>
      </c>
      <c r="X675" s="4" t="s">
        <v>50</v>
      </c>
      <c r="Y675" s="4">
        <v>86</v>
      </c>
      <c r="Z675" s="4" t="s">
        <v>14</v>
      </c>
    </row>
    <row r="676" spans="1:26" x14ac:dyDescent="0.3">
      <c r="A676" s="6">
        <v>3301075</v>
      </c>
      <c r="B676" s="6" t="s">
        <v>167</v>
      </c>
      <c r="C676" s="6"/>
      <c r="D676" s="7" t="s">
        <v>66</v>
      </c>
      <c r="E676" s="7"/>
      <c r="F676" s="7" t="s">
        <v>103</v>
      </c>
      <c r="G676" s="7"/>
      <c r="H676" s="7" t="s">
        <v>112</v>
      </c>
      <c r="I676" s="7"/>
      <c r="J676" s="7" t="s">
        <v>114</v>
      </c>
      <c r="K676" s="9" t="s">
        <v>25</v>
      </c>
      <c r="L676" s="7"/>
      <c r="M676" s="7"/>
      <c r="N676" s="4" t="s">
        <v>515</v>
      </c>
      <c r="O676" s="4" t="s">
        <v>167</v>
      </c>
      <c r="P676" s="4" t="s">
        <v>510</v>
      </c>
      <c r="Q676" s="4" t="s">
        <v>66</v>
      </c>
      <c r="R676" s="4" t="s">
        <v>510</v>
      </c>
      <c r="S676" s="4" t="s">
        <v>103</v>
      </c>
      <c r="T676" s="4" t="s">
        <v>510</v>
      </c>
      <c r="U676" s="4" t="s">
        <v>112</v>
      </c>
      <c r="V676" s="4" t="s">
        <v>510</v>
      </c>
      <c r="W676" s="4" t="s">
        <v>114</v>
      </c>
      <c r="X676" s="4" t="s">
        <v>25</v>
      </c>
      <c r="Y676" s="4">
        <v>87</v>
      </c>
      <c r="Z676" s="4" t="s">
        <v>14</v>
      </c>
    </row>
    <row r="677" spans="1:26" x14ac:dyDescent="0.3">
      <c r="A677" s="6">
        <v>3301075</v>
      </c>
      <c r="B677" s="6" t="s">
        <v>167</v>
      </c>
      <c r="C677" s="6"/>
      <c r="D677" s="7" t="s">
        <v>66</v>
      </c>
      <c r="E677" s="7"/>
      <c r="F677" s="7" t="s">
        <v>103</v>
      </c>
      <c r="G677" s="7"/>
      <c r="H677" s="7" t="s">
        <v>112</v>
      </c>
      <c r="I677" s="7"/>
      <c r="J677" s="7" t="s">
        <v>115</v>
      </c>
      <c r="K677" s="9" t="s">
        <v>25</v>
      </c>
      <c r="L677" s="7"/>
      <c r="M677" s="7"/>
      <c r="N677" s="4" t="s">
        <v>515</v>
      </c>
      <c r="O677" s="4" t="s">
        <v>167</v>
      </c>
      <c r="P677" s="4" t="s">
        <v>510</v>
      </c>
      <c r="Q677" s="4" t="s">
        <v>66</v>
      </c>
      <c r="R677" s="4" t="s">
        <v>510</v>
      </c>
      <c r="S677" s="4" t="s">
        <v>103</v>
      </c>
      <c r="T677" s="4" t="s">
        <v>510</v>
      </c>
      <c r="U677" s="4" t="s">
        <v>112</v>
      </c>
      <c r="V677" s="4" t="s">
        <v>510</v>
      </c>
      <c r="W677" s="4" t="s">
        <v>115</v>
      </c>
      <c r="X677" s="4" t="s">
        <v>25</v>
      </c>
      <c r="Y677" s="4">
        <v>88</v>
      </c>
      <c r="Z677" s="4" t="s">
        <v>14</v>
      </c>
    </row>
    <row r="678" spans="1:26" x14ac:dyDescent="0.3">
      <c r="A678" s="6">
        <v>3301075</v>
      </c>
      <c r="B678" s="6" t="s">
        <v>167</v>
      </c>
      <c r="C678" s="6"/>
      <c r="D678" s="7" t="s">
        <v>66</v>
      </c>
      <c r="E678" s="7"/>
      <c r="F678" s="7" t="s">
        <v>116</v>
      </c>
      <c r="G678" s="7"/>
      <c r="H678" s="7" t="s">
        <v>117</v>
      </c>
      <c r="I678" s="7"/>
      <c r="J678" s="7" t="s">
        <v>118</v>
      </c>
      <c r="K678" s="9" t="s">
        <v>25</v>
      </c>
      <c r="L678" s="7"/>
      <c r="M678" s="7"/>
      <c r="N678" s="4" t="s">
        <v>515</v>
      </c>
      <c r="O678" s="4" t="s">
        <v>167</v>
      </c>
      <c r="P678" s="4" t="s">
        <v>510</v>
      </c>
      <c r="Q678" s="4" t="s">
        <v>66</v>
      </c>
      <c r="R678" s="4" t="s">
        <v>510</v>
      </c>
      <c r="S678" s="4" t="s">
        <v>116</v>
      </c>
      <c r="T678" s="4" t="s">
        <v>510</v>
      </c>
      <c r="U678" s="4" t="s">
        <v>117</v>
      </c>
      <c r="V678" s="4" t="s">
        <v>510</v>
      </c>
      <c r="W678" s="4" t="s">
        <v>118</v>
      </c>
      <c r="X678" s="4" t="s">
        <v>25</v>
      </c>
      <c r="Y678" s="4">
        <v>89</v>
      </c>
      <c r="Z678" s="4" t="s">
        <v>14</v>
      </c>
    </row>
    <row r="679" spans="1:26" x14ac:dyDescent="0.3">
      <c r="A679" s="6">
        <v>3301075</v>
      </c>
      <c r="B679" s="6" t="s">
        <v>167</v>
      </c>
      <c r="C679" s="6"/>
      <c r="D679" s="7" t="s">
        <v>66</v>
      </c>
      <c r="E679" s="7"/>
      <c r="F679" s="7" t="s">
        <v>116</v>
      </c>
      <c r="G679" s="7"/>
      <c r="H679" s="7" t="s">
        <v>117</v>
      </c>
      <c r="I679" s="7"/>
      <c r="J679" s="7" t="s">
        <v>119</v>
      </c>
      <c r="K679" s="9" t="s">
        <v>25</v>
      </c>
      <c r="L679" s="7"/>
      <c r="M679" s="7"/>
      <c r="N679" s="4" t="s">
        <v>515</v>
      </c>
      <c r="O679" s="4" t="s">
        <v>167</v>
      </c>
      <c r="P679" s="4" t="s">
        <v>510</v>
      </c>
      <c r="Q679" s="4" t="s">
        <v>66</v>
      </c>
      <c r="R679" s="4" t="s">
        <v>510</v>
      </c>
      <c r="S679" s="4" t="s">
        <v>116</v>
      </c>
      <c r="T679" s="4" t="s">
        <v>510</v>
      </c>
      <c r="U679" s="4" t="s">
        <v>117</v>
      </c>
      <c r="V679" s="4" t="s">
        <v>510</v>
      </c>
      <c r="W679" s="4" t="s">
        <v>119</v>
      </c>
      <c r="X679" s="4" t="s">
        <v>25</v>
      </c>
      <c r="Y679" s="4">
        <v>90</v>
      </c>
      <c r="Z679" s="4" t="s">
        <v>14</v>
      </c>
    </row>
    <row r="680" spans="1:26" x14ac:dyDescent="0.3">
      <c r="A680" s="6">
        <v>3301075</v>
      </c>
      <c r="B680" s="6" t="s">
        <v>167</v>
      </c>
      <c r="C680" s="6"/>
      <c r="D680" s="7" t="s">
        <v>66</v>
      </c>
      <c r="E680" s="7"/>
      <c r="F680" s="7" t="s">
        <v>116</v>
      </c>
      <c r="G680" s="7"/>
      <c r="H680" s="7" t="s">
        <v>117</v>
      </c>
      <c r="I680" s="7"/>
      <c r="J680" s="7" t="s">
        <v>120</v>
      </c>
      <c r="K680" s="9" t="s">
        <v>25</v>
      </c>
      <c r="L680" s="7"/>
      <c r="M680" s="7"/>
      <c r="N680" s="4" t="s">
        <v>515</v>
      </c>
      <c r="O680" s="4" t="s">
        <v>167</v>
      </c>
      <c r="P680" s="4" t="s">
        <v>510</v>
      </c>
      <c r="Q680" s="4" t="s">
        <v>66</v>
      </c>
      <c r="R680" s="4" t="s">
        <v>510</v>
      </c>
      <c r="S680" s="4" t="s">
        <v>116</v>
      </c>
      <c r="T680" s="4" t="s">
        <v>510</v>
      </c>
      <c r="U680" s="4" t="s">
        <v>117</v>
      </c>
      <c r="V680" s="4" t="s">
        <v>510</v>
      </c>
      <c r="W680" s="4" t="s">
        <v>120</v>
      </c>
      <c r="X680" s="4" t="s">
        <v>25</v>
      </c>
      <c r="Y680" s="4">
        <v>91</v>
      </c>
      <c r="Z680" s="4" t="s">
        <v>14</v>
      </c>
    </row>
    <row r="681" spans="1:26" x14ac:dyDescent="0.3">
      <c r="A681" s="6">
        <v>3301075</v>
      </c>
      <c r="B681" s="6" t="s">
        <v>167</v>
      </c>
      <c r="C681" s="6"/>
      <c r="D681" s="7" t="s">
        <v>66</v>
      </c>
      <c r="E681" s="7"/>
      <c r="F681" s="7" t="s">
        <v>116</v>
      </c>
      <c r="G681" s="7"/>
      <c r="H681" s="7" t="s">
        <v>117</v>
      </c>
      <c r="I681" s="7"/>
      <c r="J681" s="7" t="s">
        <v>121</v>
      </c>
      <c r="K681" s="9" t="s">
        <v>25</v>
      </c>
      <c r="L681" s="7"/>
      <c r="M681" s="7"/>
      <c r="N681" s="4" t="s">
        <v>515</v>
      </c>
      <c r="O681" s="4" t="s">
        <v>167</v>
      </c>
      <c r="P681" s="4" t="s">
        <v>510</v>
      </c>
      <c r="Q681" s="4" t="s">
        <v>66</v>
      </c>
      <c r="R681" s="4" t="s">
        <v>510</v>
      </c>
      <c r="S681" s="4" t="s">
        <v>116</v>
      </c>
      <c r="T681" s="4" t="s">
        <v>510</v>
      </c>
      <c r="U681" s="4" t="s">
        <v>117</v>
      </c>
      <c r="V681" s="4" t="s">
        <v>510</v>
      </c>
      <c r="W681" s="4" t="s">
        <v>121</v>
      </c>
      <c r="X681" s="4" t="s">
        <v>25</v>
      </c>
      <c r="Y681" s="4">
        <v>92</v>
      </c>
      <c r="Z681" s="4" t="s">
        <v>14</v>
      </c>
    </row>
    <row r="682" spans="1:26" x14ac:dyDescent="0.3">
      <c r="A682" s="6">
        <v>3301075</v>
      </c>
      <c r="B682" s="6" t="s">
        <v>167</v>
      </c>
      <c r="C682" s="6"/>
      <c r="D682" s="7" t="s">
        <v>66</v>
      </c>
      <c r="E682" s="7"/>
      <c r="F682" s="7" t="s">
        <v>116</v>
      </c>
      <c r="G682" s="7"/>
      <c r="H682" s="7" t="s">
        <v>117</v>
      </c>
      <c r="I682" s="7"/>
      <c r="J682" s="7" t="s">
        <v>122</v>
      </c>
      <c r="K682" s="9" t="s">
        <v>25</v>
      </c>
      <c r="L682" s="7"/>
      <c r="M682" s="7"/>
      <c r="N682" s="4" t="s">
        <v>515</v>
      </c>
      <c r="O682" s="4" t="s">
        <v>167</v>
      </c>
      <c r="P682" s="4" t="s">
        <v>510</v>
      </c>
      <c r="Q682" s="4" t="s">
        <v>66</v>
      </c>
      <c r="R682" s="4" t="s">
        <v>510</v>
      </c>
      <c r="S682" s="4" t="s">
        <v>116</v>
      </c>
      <c r="T682" s="4" t="s">
        <v>510</v>
      </c>
      <c r="U682" s="4" t="s">
        <v>117</v>
      </c>
      <c r="V682" s="4" t="s">
        <v>510</v>
      </c>
      <c r="W682" s="4" t="s">
        <v>122</v>
      </c>
      <c r="X682" s="4" t="s">
        <v>25</v>
      </c>
      <c r="Y682" s="4">
        <v>93</v>
      </c>
      <c r="Z682" s="4" t="s">
        <v>14</v>
      </c>
    </row>
    <row r="683" spans="1:26" x14ac:dyDescent="0.3">
      <c r="A683" s="6">
        <v>3301075</v>
      </c>
      <c r="B683" s="6" t="s">
        <v>167</v>
      </c>
      <c r="C683" s="6"/>
      <c r="D683" s="7" t="s">
        <v>66</v>
      </c>
      <c r="E683" s="7"/>
      <c r="F683" s="7" t="s">
        <v>116</v>
      </c>
      <c r="G683" s="7"/>
      <c r="H683" s="7" t="s">
        <v>123</v>
      </c>
      <c r="I683" s="7"/>
      <c r="J683" s="7" t="s">
        <v>124</v>
      </c>
      <c r="K683" s="9" t="s">
        <v>50</v>
      </c>
      <c r="L683" s="7"/>
      <c r="M683" s="7"/>
      <c r="N683" s="4" t="s">
        <v>515</v>
      </c>
      <c r="O683" s="4" t="s">
        <v>167</v>
      </c>
      <c r="P683" s="4" t="s">
        <v>510</v>
      </c>
      <c r="Q683" s="4" t="s">
        <v>66</v>
      </c>
      <c r="R683" s="4" t="s">
        <v>510</v>
      </c>
      <c r="S683" s="4" t="s">
        <v>116</v>
      </c>
      <c r="T683" s="4" t="s">
        <v>510</v>
      </c>
      <c r="U683" s="4" t="s">
        <v>123</v>
      </c>
      <c r="V683" s="4" t="s">
        <v>510</v>
      </c>
      <c r="W683" s="4" t="s">
        <v>124</v>
      </c>
      <c r="X683" s="4" t="s">
        <v>50</v>
      </c>
      <c r="Y683" s="4">
        <v>94</v>
      </c>
      <c r="Z683" s="4" t="s">
        <v>14</v>
      </c>
    </row>
    <row r="684" spans="1:26" x14ac:dyDescent="0.3">
      <c r="A684" s="6">
        <v>3301075</v>
      </c>
      <c r="B684" s="6" t="s">
        <v>167</v>
      </c>
      <c r="C684" s="6"/>
      <c r="D684" s="7" t="s">
        <v>66</v>
      </c>
      <c r="E684" s="7"/>
      <c r="F684" s="7" t="s">
        <v>116</v>
      </c>
      <c r="G684" s="7"/>
      <c r="H684" s="7" t="s">
        <v>123</v>
      </c>
      <c r="I684" s="7"/>
      <c r="J684" s="7" t="s">
        <v>125</v>
      </c>
      <c r="K684" s="9" t="s">
        <v>25</v>
      </c>
      <c r="L684" s="7"/>
      <c r="M684" s="7"/>
      <c r="N684" s="4" t="s">
        <v>515</v>
      </c>
      <c r="O684" s="4" t="s">
        <v>167</v>
      </c>
      <c r="P684" s="4" t="s">
        <v>510</v>
      </c>
      <c r="Q684" s="4" t="s">
        <v>66</v>
      </c>
      <c r="R684" s="4" t="s">
        <v>510</v>
      </c>
      <c r="S684" s="4" t="s">
        <v>116</v>
      </c>
      <c r="T684" s="4" t="s">
        <v>510</v>
      </c>
      <c r="U684" s="4" t="s">
        <v>123</v>
      </c>
      <c r="V684" s="4" t="s">
        <v>510</v>
      </c>
      <c r="W684" s="4" t="s">
        <v>125</v>
      </c>
      <c r="X684" s="4" t="s">
        <v>25</v>
      </c>
      <c r="Y684" s="4">
        <v>95</v>
      </c>
      <c r="Z684" s="4" t="s">
        <v>14</v>
      </c>
    </row>
    <row r="685" spans="1:26" x14ac:dyDescent="0.3">
      <c r="A685" s="6">
        <v>3301075</v>
      </c>
      <c r="B685" s="6" t="s">
        <v>167</v>
      </c>
      <c r="C685" s="6"/>
      <c r="D685" s="7" t="s">
        <v>126</v>
      </c>
      <c r="E685" s="7"/>
      <c r="F685" s="7" t="s">
        <v>127</v>
      </c>
      <c r="G685" s="7"/>
      <c r="H685" s="7" t="s">
        <v>18</v>
      </c>
      <c r="I685" s="7"/>
      <c r="J685" s="7" t="s">
        <v>128</v>
      </c>
      <c r="K685" s="9" t="s">
        <v>20</v>
      </c>
      <c r="L685" s="7"/>
      <c r="M685" s="7"/>
      <c r="N685" s="4" t="s">
        <v>515</v>
      </c>
      <c r="O685" s="4" t="s">
        <v>167</v>
      </c>
      <c r="P685" s="4" t="s">
        <v>510</v>
      </c>
      <c r="Q685" s="4" t="s">
        <v>126</v>
      </c>
      <c r="R685" s="4" t="s">
        <v>510</v>
      </c>
      <c r="S685" s="4" t="s">
        <v>127</v>
      </c>
      <c r="T685" s="4" t="s">
        <v>510</v>
      </c>
      <c r="U685" s="4" t="s">
        <v>510</v>
      </c>
      <c r="V685" s="4" t="s">
        <v>510</v>
      </c>
      <c r="W685" s="4" t="s">
        <v>128</v>
      </c>
      <c r="X685" s="4" t="s">
        <v>20</v>
      </c>
      <c r="Y685" s="4">
        <v>96</v>
      </c>
      <c r="Z685" s="4" t="s">
        <v>14</v>
      </c>
    </row>
    <row r="686" spans="1:26" x14ac:dyDescent="0.3">
      <c r="A686" s="6">
        <v>3301075</v>
      </c>
      <c r="B686" s="6" t="s">
        <v>167</v>
      </c>
      <c r="C686" s="6"/>
      <c r="D686" s="7" t="s">
        <v>126</v>
      </c>
      <c r="E686" s="7"/>
      <c r="F686" s="7" t="s">
        <v>127</v>
      </c>
      <c r="G686" s="7"/>
      <c r="H686" s="7"/>
      <c r="I686" s="7"/>
      <c r="J686" s="7" t="s">
        <v>129</v>
      </c>
      <c r="K686" s="9" t="s">
        <v>25</v>
      </c>
      <c r="L686" s="7"/>
      <c r="M686" s="7"/>
      <c r="N686" s="4" t="s">
        <v>515</v>
      </c>
      <c r="O686" s="4" t="s">
        <v>167</v>
      </c>
      <c r="P686" s="4" t="s">
        <v>510</v>
      </c>
      <c r="Q686" s="4" t="s">
        <v>126</v>
      </c>
      <c r="R686" s="4" t="s">
        <v>510</v>
      </c>
      <c r="S686" s="4" t="s">
        <v>127</v>
      </c>
      <c r="T686" s="4" t="s">
        <v>510</v>
      </c>
      <c r="U686" s="4" t="s">
        <v>510</v>
      </c>
      <c r="V686" s="4" t="s">
        <v>510</v>
      </c>
      <c r="W686" s="4" t="s">
        <v>129</v>
      </c>
      <c r="X686" s="4" t="s">
        <v>25</v>
      </c>
      <c r="Y686" s="4">
        <v>97</v>
      </c>
      <c r="Z686" s="4" t="s">
        <v>14</v>
      </c>
    </row>
    <row r="687" spans="1:26" x14ac:dyDescent="0.3">
      <c r="A687" s="6">
        <v>3301075</v>
      </c>
      <c r="B687" s="6" t="s">
        <v>167</v>
      </c>
      <c r="C687" s="6"/>
      <c r="D687" s="7" t="s">
        <v>126</v>
      </c>
      <c r="E687" s="7"/>
      <c r="F687" s="7" t="s">
        <v>127</v>
      </c>
      <c r="G687" s="7"/>
      <c r="H687" s="7"/>
      <c r="I687" s="7"/>
      <c r="J687" s="7" t="s">
        <v>130</v>
      </c>
      <c r="K687" s="9" t="s">
        <v>20</v>
      </c>
      <c r="L687" s="7"/>
      <c r="M687" s="7"/>
      <c r="N687" s="4" t="s">
        <v>515</v>
      </c>
      <c r="O687" s="4" t="s">
        <v>167</v>
      </c>
      <c r="P687" s="4" t="s">
        <v>510</v>
      </c>
      <c r="Q687" s="4" t="s">
        <v>126</v>
      </c>
      <c r="R687" s="4" t="s">
        <v>510</v>
      </c>
      <c r="S687" s="4" t="s">
        <v>127</v>
      </c>
      <c r="T687" s="4" t="s">
        <v>510</v>
      </c>
      <c r="U687" s="4" t="s">
        <v>510</v>
      </c>
      <c r="V687" s="4" t="s">
        <v>510</v>
      </c>
      <c r="W687" s="4" t="s">
        <v>130</v>
      </c>
      <c r="X687" s="4" t="s">
        <v>20</v>
      </c>
      <c r="Y687" s="4">
        <v>98</v>
      </c>
      <c r="Z687" s="4" t="s">
        <v>14</v>
      </c>
    </row>
    <row r="688" spans="1:26" x14ac:dyDescent="0.3">
      <c r="A688" s="6">
        <v>3301075</v>
      </c>
      <c r="B688" s="6" t="s">
        <v>167</v>
      </c>
      <c r="C688" s="6"/>
      <c r="D688" s="7" t="s">
        <v>126</v>
      </c>
      <c r="E688" s="7"/>
      <c r="F688" s="7" t="s">
        <v>162</v>
      </c>
      <c r="G688" s="7"/>
      <c r="H688" s="7" t="s">
        <v>18</v>
      </c>
      <c r="I688" s="7"/>
      <c r="J688" s="7" t="s">
        <v>128</v>
      </c>
      <c r="K688" s="9" t="s">
        <v>20</v>
      </c>
      <c r="L688" s="7"/>
      <c r="M688" s="7"/>
      <c r="N688" s="4" t="s">
        <v>515</v>
      </c>
      <c r="O688" s="4" t="s">
        <v>167</v>
      </c>
      <c r="P688" s="4" t="s">
        <v>510</v>
      </c>
      <c r="Q688" s="4" t="s">
        <v>126</v>
      </c>
      <c r="R688" s="4" t="s">
        <v>510</v>
      </c>
      <c r="S688" s="4" t="s">
        <v>162</v>
      </c>
      <c r="T688" s="4" t="s">
        <v>510</v>
      </c>
      <c r="U688" s="4" t="s">
        <v>510</v>
      </c>
      <c r="V688" s="4" t="s">
        <v>510</v>
      </c>
      <c r="W688" s="4" t="s">
        <v>128</v>
      </c>
      <c r="X688" s="4" t="s">
        <v>20</v>
      </c>
      <c r="Y688" s="4">
        <v>99</v>
      </c>
      <c r="Z688" s="4" t="s">
        <v>14</v>
      </c>
    </row>
    <row r="689" spans="1:26" x14ac:dyDescent="0.3">
      <c r="A689" s="6">
        <v>3301075</v>
      </c>
      <c r="B689" s="6" t="s">
        <v>167</v>
      </c>
      <c r="C689" s="6"/>
      <c r="D689" s="7" t="s">
        <v>126</v>
      </c>
      <c r="E689" s="7"/>
      <c r="F689" s="7" t="s">
        <v>162</v>
      </c>
      <c r="G689" s="7"/>
      <c r="H689" s="7" t="s">
        <v>18</v>
      </c>
      <c r="I689" s="7"/>
      <c r="J689" s="7" t="s">
        <v>163</v>
      </c>
      <c r="K689" s="9" t="s">
        <v>25</v>
      </c>
      <c r="L689" s="7"/>
      <c r="M689" s="7"/>
      <c r="N689" s="4" t="s">
        <v>515</v>
      </c>
      <c r="O689" s="4" t="s">
        <v>167</v>
      </c>
      <c r="P689" s="4" t="s">
        <v>510</v>
      </c>
      <c r="Q689" s="4" t="s">
        <v>126</v>
      </c>
      <c r="R689" s="4" t="s">
        <v>510</v>
      </c>
      <c r="S689" s="4" t="s">
        <v>162</v>
      </c>
      <c r="T689" s="4" t="s">
        <v>510</v>
      </c>
      <c r="U689" s="4" t="s">
        <v>510</v>
      </c>
      <c r="V689" s="4" t="s">
        <v>510</v>
      </c>
      <c r="W689" s="4" t="s">
        <v>163</v>
      </c>
      <c r="X689" s="4" t="s">
        <v>25</v>
      </c>
      <c r="Y689" s="4">
        <v>100</v>
      </c>
      <c r="Z689" s="4" t="s">
        <v>14</v>
      </c>
    </row>
    <row r="690" spans="1:26" x14ac:dyDescent="0.3">
      <c r="A690" s="6">
        <v>3301075</v>
      </c>
      <c r="B690" s="6" t="s">
        <v>167</v>
      </c>
      <c r="C690" s="6"/>
      <c r="D690" s="7" t="s">
        <v>126</v>
      </c>
      <c r="E690" s="7"/>
      <c r="F690" s="7" t="s">
        <v>131</v>
      </c>
      <c r="G690" s="7"/>
      <c r="H690" s="7" t="s">
        <v>18</v>
      </c>
      <c r="I690" s="7"/>
      <c r="J690" s="7" t="s">
        <v>132</v>
      </c>
      <c r="K690" s="9" t="s">
        <v>20</v>
      </c>
      <c r="L690" s="7"/>
      <c r="M690" s="7"/>
      <c r="N690" s="4" t="s">
        <v>515</v>
      </c>
      <c r="O690" s="4" t="s">
        <v>167</v>
      </c>
      <c r="P690" s="4" t="s">
        <v>510</v>
      </c>
      <c r="Q690" s="4" t="s">
        <v>126</v>
      </c>
      <c r="R690" s="4" t="s">
        <v>510</v>
      </c>
      <c r="S690" s="4" t="s">
        <v>131</v>
      </c>
      <c r="T690" s="4" t="s">
        <v>510</v>
      </c>
      <c r="U690" s="4" t="s">
        <v>510</v>
      </c>
      <c r="V690" s="4" t="s">
        <v>510</v>
      </c>
      <c r="W690" s="4" t="s">
        <v>132</v>
      </c>
      <c r="X690" s="4" t="s">
        <v>20</v>
      </c>
      <c r="Y690" s="4">
        <v>101</v>
      </c>
      <c r="Z690" s="4" t="s">
        <v>14</v>
      </c>
    </row>
    <row r="691" spans="1:26" x14ac:dyDescent="0.3">
      <c r="A691" s="6">
        <v>3301075</v>
      </c>
      <c r="B691" s="6" t="s">
        <v>167</v>
      </c>
      <c r="C691" s="6"/>
      <c r="D691" s="7" t="s">
        <v>126</v>
      </c>
      <c r="E691" s="7"/>
      <c r="F691" s="7" t="s">
        <v>131</v>
      </c>
      <c r="G691" s="7"/>
      <c r="H691" s="7" t="s">
        <v>18</v>
      </c>
      <c r="I691" s="7"/>
      <c r="J691" s="7" t="s">
        <v>133</v>
      </c>
      <c r="K691" s="9" t="s">
        <v>20</v>
      </c>
      <c r="L691" s="7"/>
      <c r="M691" s="7"/>
      <c r="N691" s="4" t="s">
        <v>515</v>
      </c>
      <c r="O691" s="4" t="s">
        <v>167</v>
      </c>
      <c r="P691" s="4" t="s">
        <v>510</v>
      </c>
      <c r="Q691" s="4" t="s">
        <v>126</v>
      </c>
      <c r="R691" s="4" t="s">
        <v>510</v>
      </c>
      <c r="S691" s="4" t="s">
        <v>131</v>
      </c>
      <c r="T691" s="4" t="s">
        <v>510</v>
      </c>
      <c r="U691" s="4" t="s">
        <v>510</v>
      </c>
      <c r="V691" s="4" t="s">
        <v>510</v>
      </c>
      <c r="W691" s="4" t="s">
        <v>133</v>
      </c>
      <c r="X691" s="4" t="s">
        <v>20</v>
      </c>
      <c r="Y691" s="4">
        <v>102</v>
      </c>
      <c r="Z691" s="4" t="s">
        <v>14</v>
      </c>
    </row>
    <row r="692" spans="1:26" x14ac:dyDescent="0.3">
      <c r="A692" s="6">
        <v>3301075</v>
      </c>
      <c r="B692" s="6" t="s">
        <v>167</v>
      </c>
      <c r="C692" s="6"/>
      <c r="D692" s="7" t="s">
        <v>126</v>
      </c>
      <c r="E692" s="7"/>
      <c r="F692" s="7" t="s">
        <v>134</v>
      </c>
      <c r="G692" s="7"/>
      <c r="H692" s="7" t="s">
        <v>18</v>
      </c>
      <c r="I692" s="7"/>
      <c r="J692" s="7" t="s">
        <v>135</v>
      </c>
      <c r="K692" s="9" t="s">
        <v>20</v>
      </c>
      <c r="L692" s="7"/>
      <c r="M692" s="7"/>
      <c r="N692" s="4" t="s">
        <v>515</v>
      </c>
      <c r="O692" s="4" t="s">
        <v>167</v>
      </c>
      <c r="P692" s="4" t="s">
        <v>510</v>
      </c>
      <c r="Q692" s="4" t="s">
        <v>126</v>
      </c>
      <c r="R692" s="4" t="s">
        <v>510</v>
      </c>
      <c r="S692" s="4" t="s">
        <v>134</v>
      </c>
      <c r="T692" s="4" t="s">
        <v>510</v>
      </c>
      <c r="U692" s="4" t="s">
        <v>510</v>
      </c>
      <c r="V692" s="4" t="s">
        <v>510</v>
      </c>
      <c r="W692" s="4" t="s">
        <v>135</v>
      </c>
      <c r="X692" s="4" t="s">
        <v>20</v>
      </c>
      <c r="Y692" s="4">
        <v>103</v>
      </c>
      <c r="Z692" s="4" t="s">
        <v>14</v>
      </c>
    </row>
    <row r="693" spans="1:26" x14ac:dyDescent="0.3">
      <c r="A693" s="6">
        <v>3301075</v>
      </c>
      <c r="B693" s="6" t="s">
        <v>167</v>
      </c>
      <c r="C693" s="6"/>
      <c r="D693" s="7" t="s">
        <v>126</v>
      </c>
      <c r="E693" s="7"/>
      <c r="F693" s="7" t="s">
        <v>134</v>
      </c>
      <c r="G693" s="7"/>
      <c r="H693" s="7" t="s">
        <v>18</v>
      </c>
      <c r="I693" s="7"/>
      <c r="J693" s="7" t="s">
        <v>136</v>
      </c>
      <c r="K693" s="9" t="s">
        <v>20</v>
      </c>
      <c r="L693" s="7"/>
      <c r="M693" s="7"/>
      <c r="N693" s="4" t="s">
        <v>515</v>
      </c>
      <c r="O693" s="4" t="s">
        <v>167</v>
      </c>
      <c r="P693" s="4" t="s">
        <v>510</v>
      </c>
      <c r="Q693" s="4" t="s">
        <v>126</v>
      </c>
      <c r="R693" s="4" t="s">
        <v>510</v>
      </c>
      <c r="S693" s="4" t="s">
        <v>134</v>
      </c>
      <c r="T693" s="4" t="s">
        <v>510</v>
      </c>
      <c r="U693" s="4" t="s">
        <v>510</v>
      </c>
      <c r="V693" s="4" t="s">
        <v>510</v>
      </c>
      <c r="W693" s="4" t="s">
        <v>136</v>
      </c>
      <c r="X693" s="4" t="s">
        <v>20</v>
      </c>
      <c r="Y693" s="4">
        <v>104</v>
      </c>
      <c r="Z693" s="4" t="s">
        <v>14</v>
      </c>
    </row>
    <row r="694" spans="1:26" x14ac:dyDescent="0.3">
      <c r="A694" s="6">
        <v>3301075</v>
      </c>
      <c r="B694" s="6" t="s">
        <v>167</v>
      </c>
      <c r="C694" s="6"/>
      <c r="D694" s="7" t="s">
        <v>126</v>
      </c>
      <c r="E694" s="7"/>
      <c r="F694" s="7" t="s">
        <v>134</v>
      </c>
      <c r="G694" s="7"/>
      <c r="H694" s="7" t="s">
        <v>18</v>
      </c>
      <c r="I694" s="7"/>
      <c r="J694" s="7" t="s">
        <v>137</v>
      </c>
      <c r="K694" s="9" t="s">
        <v>20</v>
      </c>
      <c r="L694" s="7"/>
      <c r="M694" s="7"/>
      <c r="N694" s="4" t="s">
        <v>515</v>
      </c>
      <c r="O694" s="4" t="s">
        <v>167</v>
      </c>
      <c r="P694" s="4" t="s">
        <v>510</v>
      </c>
      <c r="Q694" s="4" t="s">
        <v>126</v>
      </c>
      <c r="R694" s="4" t="s">
        <v>510</v>
      </c>
      <c r="S694" s="4" t="s">
        <v>134</v>
      </c>
      <c r="T694" s="4" t="s">
        <v>510</v>
      </c>
      <c r="U694" s="4" t="s">
        <v>510</v>
      </c>
      <c r="V694" s="4" t="s">
        <v>510</v>
      </c>
      <c r="W694" s="4" t="s">
        <v>137</v>
      </c>
      <c r="X694" s="4" t="s">
        <v>20</v>
      </c>
      <c r="Y694" s="4">
        <v>105</v>
      </c>
      <c r="Z694" s="4" t="s">
        <v>14</v>
      </c>
    </row>
    <row r="695" spans="1:26" x14ac:dyDescent="0.3">
      <c r="A695" s="6">
        <v>3301075</v>
      </c>
      <c r="B695" s="6" t="s">
        <v>167</v>
      </c>
      <c r="C695" s="6"/>
      <c r="D695" s="7" t="s">
        <v>126</v>
      </c>
      <c r="E695" s="7"/>
      <c r="F695" s="7" t="s">
        <v>138</v>
      </c>
      <c r="G695" s="7"/>
      <c r="H695" s="7"/>
      <c r="I695" s="7"/>
      <c r="J695" s="7" t="s">
        <v>139</v>
      </c>
      <c r="K695" s="9" t="s">
        <v>50</v>
      </c>
      <c r="L695" s="7"/>
      <c r="M695" s="7"/>
      <c r="N695" s="4" t="s">
        <v>515</v>
      </c>
      <c r="O695" s="4" t="s">
        <v>167</v>
      </c>
      <c r="P695" s="4" t="s">
        <v>510</v>
      </c>
      <c r="Q695" s="4" t="s">
        <v>126</v>
      </c>
      <c r="R695" s="4" t="s">
        <v>510</v>
      </c>
      <c r="S695" s="4" t="s">
        <v>138</v>
      </c>
      <c r="T695" s="4" t="s">
        <v>510</v>
      </c>
      <c r="U695" s="4" t="s">
        <v>510</v>
      </c>
      <c r="V695" s="4" t="s">
        <v>510</v>
      </c>
      <c r="W695" s="4" t="s">
        <v>139</v>
      </c>
      <c r="X695" s="4" t="s">
        <v>50</v>
      </c>
      <c r="Y695" s="4">
        <v>106</v>
      </c>
      <c r="Z695" s="4" t="s">
        <v>14</v>
      </c>
    </row>
    <row r="696" spans="1:26" x14ac:dyDescent="0.3">
      <c r="A696" s="6">
        <v>3301075</v>
      </c>
      <c r="B696" s="6" t="s">
        <v>167</v>
      </c>
      <c r="C696" s="6"/>
      <c r="D696" s="7" t="s">
        <v>126</v>
      </c>
      <c r="E696" s="7"/>
      <c r="F696" s="7" t="s">
        <v>138</v>
      </c>
      <c r="G696" s="7"/>
      <c r="H696" s="7"/>
      <c r="I696" s="7"/>
      <c r="J696" s="7" t="s">
        <v>140</v>
      </c>
      <c r="K696" s="9" t="s">
        <v>20</v>
      </c>
      <c r="L696" s="7"/>
      <c r="M696" s="7"/>
      <c r="N696" s="4" t="s">
        <v>515</v>
      </c>
      <c r="O696" s="4" t="s">
        <v>167</v>
      </c>
      <c r="P696" s="4" t="s">
        <v>510</v>
      </c>
      <c r="Q696" s="4" t="s">
        <v>126</v>
      </c>
      <c r="R696" s="4" t="s">
        <v>510</v>
      </c>
      <c r="S696" s="4" t="s">
        <v>138</v>
      </c>
      <c r="T696" s="4" t="s">
        <v>510</v>
      </c>
      <c r="U696" s="4" t="s">
        <v>510</v>
      </c>
      <c r="V696" s="4" t="s">
        <v>510</v>
      </c>
      <c r="W696" s="4" t="s">
        <v>140</v>
      </c>
      <c r="X696" s="4" t="s">
        <v>20</v>
      </c>
      <c r="Y696" s="4">
        <v>107</v>
      </c>
      <c r="Z696" s="4" t="s">
        <v>14</v>
      </c>
    </row>
    <row r="697" spans="1:26" x14ac:dyDescent="0.3">
      <c r="A697" s="6">
        <v>3301075</v>
      </c>
      <c r="B697" s="6" t="s">
        <v>167</v>
      </c>
      <c r="C697" s="6"/>
      <c r="D697" s="7" t="s">
        <v>126</v>
      </c>
      <c r="E697" s="7"/>
      <c r="F697" s="7" t="s">
        <v>141</v>
      </c>
      <c r="G697" s="7"/>
      <c r="H697" s="7"/>
      <c r="I697" s="7"/>
      <c r="J697" s="7" t="s">
        <v>142</v>
      </c>
      <c r="K697" s="9" t="s">
        <v>25</v>
      </c>
      <c r="L697" s="7"/>
      <c r="M697" s="7"/>
      <c r="N697" s="4" t="s">
        <v>515</v>
      </c>
      <c r="O697" s="4" t="s">
        <v>167</v>
      </c>
      <c r="P697" s="4" t="s">
        <v>510</v>
      </c>
      <c r="Q697" s="4" t="s">
        <v>126</v>
      </c>
      <c r="R697" s="4" t="s">
        <v>510</v>
      </c>
      <c r="S697" s="4" t="s">
        <v>141</v>
      </c>
      <c r="T697" s="4" t="s">
        <v>510</v>
      </c>
      <c r="U697" s="4" t="s">
        <v>510</v>
      </c>
      <c r="V697" s="4" t="s">
        <v>510</v>
      </c>
      <c r="W697" s="4" t="s">
        <v>142</v>
      </c>
      <c r="X697" s="4" t="s">
        <v>25</v>
      </c>
      <c r="Y697" s="4">
        <v>108</v>
      </c>
      <c r="Z697" s="4" t="s">
        <v>14</v>
      </c>
    </row>
    <row r="698" spans="1:26" x14ac:dyDescent="0.3">
      <c r="A698" s="6">
        <v>3301075</v>
      </c>
      <c r="B698" s="6" t="s">
        <v>167</v>
      </c>
      <c r="C698" s="6"/>
      <c r="D698" s="7" t="s">
        <v>126</v>
      </c>
      <c r="E698" s="7"/>
      <c r="F698" s="7" t="s">
        <v>141</v>
      </c>
      <c r="G698" s="7"/>
      <c r="H698" s="7"/>
      <c r="I698" s="7"/>
      <c r="J698" s="7" t="s">
        <v>143</v>
      </c>
      <c r="K698" s="9" t="s">
        <v>25</v>
      </c>
      <c r="L698" s="7"/>
      <c r="M698" s="7"/>
      <c r="N698" s="4" t="s">
        <v>515</v>
      </c>
      <c r="O698" s="4" t="s">
        <v>167</v>
      </c>
      <c r="P698" s="4" t="s">
        <v>510</v>
      </c>
      <c r="Q698" s="4" t="s">
        <v>126</v>
      </c>
      <c r="R698" s="4" t="s">
        <v>510</v>
      </c>
      <c r="S698" s="4" t="s">
        <v>141</v>
      </c>
      <c r="T698" s="4" t="s">
        <v>510</v>
      </c>
      <c r="U698" s="4" t="s">
        <v>510</v>
      </c>
      <c r="V698" s="4" t="s">
        <v>510</v>
      </c>
      <c r="W698" s="4" t="s">
        <v>143</v>
      </c>
      <c r="X698" s="4" t="s">
        <v>25</v>
      </c>
      <c r="Y698" s="4">
        <v>109</v>
      </c>
      <c r="Z698" s="4" t="s">
        <v>14</v>
      </c>
    </row>
    <row r="699" spans="1:26" x14ac:dyDescent="0.3">
      <c r="A699" s="6">
        <v>3301075</v>
      </c>
      <c r="B699" s="6" t="s">
        <v>167</v>
      </c>
      <c r="C699" s="6"/>
      <c r="D699" s="7" t="s">
        <v>126</v>
      </c>
      <c r="E699" s="7"/>
      <c r="F699" s="7" t="s">
        <v>141</v>
      </c>
      <c r="G699" s="7"/>
      <c r="H699" s="7"/>
      <c r="I699" s="7"/>
      <c r="J699" s="7" t="s">
        <v>144</v>
      </c>
      <c r="K699" s="9" t="s">
        <v>25</v>
      </c>
      <c r="L699" s="7"/>
      <c r="M699" s="7"/>
      <c r="N699" s="4" t="s">
        <v>515</v>
      </c>
      <c r="O699" s="4" t="s">
        <v>167</v>
      </c>
      <c r="P699" s="4" t="s">
        <v>510</v>
      </c>
      <c r="Q699" s="4" t="s">
        <v>126</v>
      </c>
      <c r="R699" s="4" t="s">
        <v>510</v>
      </c>
      <c r="S699" s="4" t="s">
        <v>141</v>
      </c>
      <c r="T699" s="4" t="s">
        <v>510</v>
      </c>
      <c r="U699" s="4" t="s">
        <v>510</v>
      </c>
      <c r="V699" s="4" t="s">
        <v>510</v>
      </c>
      <c r="W699" s="4" t="s">
        <v>144</v>
      </c>
      <c r="X699" s="4" t="s">
        <v>25</v>
      </c>
      <c r="Y699" s="4">
        <v>110</v>
      </c>
      <c r="Z699" s="4" t="s">
        <v>14</v>
      </c>
    </row>
    <row r="700" spans="1:26" x14ac:dyDescent="0.3">
      <c r="A700" s="6">
        <v>3301075</v>
      </c>
      <c r="B700" s="6" t="s">
        <v>167</v>
      </c>
      <c r="C700" s="6"/>
      <c r="D700" s="7" t="s">
        <v>126</v>
      </c>
      <c r="E700" s="7"/>
      <c r="F700" s="7" t="s">
        <v>145</v>
      </c>
      <c r="G700" s="7"/>
      <c r="H700" s="7"/>
      <c r="I700" s="7"/>
      <c r="J700" s="7" t="s">
        <v>142</v>
      </c>
      <c r="K700" s="9" t="s">
        <v>25</v>
      </c>
      <c r="L700" s="7"/>
      <c r="M700" s="7"/>
      <c r="N700" s="4" t="s">
        <v>515</v>
      </c>
      <c r="O700" s="4" t="s">
        <v>167</v>
      </c>
      <c r="P700" s="4" t="s">
        <v>510</v>
      </c>
      <c r="Q700" s="4" t="s">
        <v>126</v>
      </c>
      <c r="R700" s="4" t="s">
        <v>510</v>
      </c>
      <c r="S700" s="4" t="s">
        <v>145</v>
      </c>
      <c r="T700" s="4" t="s">
        <v>510</v>
      </c>
      <c r="U700" s="4" t="s">
        <v>510</v>
      </c>
      <c r="V700" s="4" t="s">
        <v>510</v>
      </c>
      <c r="W700" s="4" t="s">
        <v>142</v>
      </c>
      <c r="X700" s="4" t="s">
        <v>25</v>
      </c>
      <c r="Y700" s="4">
        <v>111</v>
      </c>
      <c r="Z700" s="4" t="s">
        <v>14</v>
      </c>
    </row>
    <row r="701" spans="1:26" x14ac:dyDescent="0.3">
      <c r="A701" s="6">
        <v>3301075</v>
      </c>
      <c r="B701" s="6" t="s">
        <v>167</v>
      </c>
      <c r="C701" s="6"/>
      <c r="D701" s="7" t="s">
        <v>126</v>
      </c>
      <c r="E701" s="7"/>
      <c r="F701" s="7" t="s">
        <v>145</v>
      </c>
      <c r="G701" s="7"/>
      <c r="H701" s="7"/>
      <c r="I701" s="7"/>
      <c r="J701" s="7" t="s">
        <v>143</v>
      </c>
      <c r="K701" s="9" t="s">
        <v>25</v>
      </c>
      <c r="L701" s="7"/>
      <c r="M701" s="7"/>
      <c r="N701" s="4" t="s">
        <v>515</v>
      </c>
      <c r="O701" s="4" t="s">
        <v>167</v>
      </c>
      <c r="P701" s="4" t="s">
        <v>510</v>
      </c>
      <c r="Q701" s="4" t="s">
        <v>126</v>
      </c>
      <c r="R701" s="4" t="s">
        <v>510</v>
      </c>
      <c r="S701" s="4" t="s">
        <v>145</v>
      </c>
      <c r="T701" s="4" t="s">
        <v>510</v>
      </c>
      <c r="U701" s="4" t="s">
        <v>510</v>
      </c>
      <c r="V701" s="4" t="s">
        <v>510</v>
      </c>
      <c r="W701" s="4" t="s">
        <v>143</v>
      </c>
      <c r="X701" s="4" t="s">
        <v>25</v>
      </c>
      <c r="Y701" s="4">
        <v>112</v>
      </c>
      <c r="Z701" s="4" t="s">
        <v>14</v>
      </c>
    </row>
    <row r="702" spans="1:26" x14ac:dyDescent="0.3">
      <c r="A702" s="6">
        <v>3301075</v>
      </c>
      <c r="B702" s="6" t="s">
        <v>167</v>
      </c>
      <c r="C702" s="6"/>
      <c r="D702" s="7" t="s">
        <v>126</v>
      </c>
      <c r="E702" s="7"/>
      <c r="F702" s="7" t="s">
        <v>145</v>
      </c>
      <c r="G702" s="7"/>
      <c r="H702" s="7"/>
      <c r="I702" s="7"/>
      <c r="J702" s="7" t="s">
        <v>146</v>
      </c>
      <c r="K702" s="9" t="s">
        <v>25</v>
      </c>
      <c r="L702" s="7"/>
      <c r="M702" s="7"/>
      <c r="N702" s="4" t="s">
        <v>515</v>
      </c>
      <c r="O702" s="4" t="s">
        <v>167</v>
      </c>
      <c r="P702" s="4" t="s">
        <v>510</v>
      </c>
      <c r="Q702" s="4" t="s">
        <v>126</v>
      </c>
      <c r="R702" s="4" t="s">
        <v>510</v>
      </c>
      <c r="S702" s="4" t="s">
        <v>145</v>
      </c>
      <c r="T702" s="4" t="s">
        <v>510</v>
      </c>
      <c r="U702" s="4" t="s">
        <v>510</v>
      </c>
      <c r="V702" s="4" t="s">
        <v>510</v>
      </c>
      <c r="W702" s="4" t="s">
        <v>146</v>
      </c>
      <c r="X702" s="4" t="s">
        <v>25</v>
      </c>
      <c r="Y702" s="4">
        <v>113</v>
      </c>
      <c r="Z702" s="4" t="s">
        <v>14</v>
      </c>
    </row>
    <row r="703" spans="1:26" x14ac:dyDescent="0.3">
      <c r="A703" s="6">
        <v>3301075</v>
      </c>
      <c r="B703" s="6" t="s">
        <v>167</v>
      </c>
      <c r="C703" s="6"/>
      <c r="D703" s="7" t="s">
        <v>126</v>
      </c>
      <c r="E703" s="7"/>
      <c r="F703" s="7" t="s">
        <v>145</v>
      </c>
      <c r="G703" s="7"/>
      <c r="H703" s="7"/>
      <c r="I703" s="7"/>
      <c r="J703" s="7" t="s">
        <v>144</v>
      </c>
      <c r="K703" s="9" t="s">
        <v>25</v>
      </c>
      <c r="L703" s="7"/>
      <c r="M703" s="7"/>
      <c r="N703" s="4" t="s">
        <v>515</v>
      </c>
      <c r="O703" s="4" t="s">
        <v>167</v>
      </c>
      <c r="P703" s="4" t="s">
        <v>510</v>
      </c>
      <c r="Q703" s="4" t="s">
        <v>126</v>
      </c>
      <c r="R703" s="4" t="s">
        <v>510</v>
      </c>
      <c r="S703" s="4" t="s">
        <v>145</v>
      </c>
      <c r="T703" s="4" t="s">
        <v>510</v>
      </c>
      <c r="U703" s="4" t="s">
        <v>510</v>
      </c>
      <c r="V703" s="4" t="s">
        <v>510</v>
      </c>
      <c r="W703" s="4" t="s">
        <v>144</v>
      </c>
      <c r="X703" s="4" t="s">
        <v>25</v>
      </c>
      <c r="Y703" s="4">
        <v>114</v>
      </c>
      <c r="Z703" s="4" t="s">
        <v>14</v>
      </c>
    </row>
    <row r="704" spans="1:26" x14ac:dyDescent="0.3">
      <c r="A704" s="6">
        <v>3301075</v>
      </c>
      <c r="B704" s="6" t="s">
        <v>167</v>
      </c>
      <c r="C704" s="6"/>
      <c r="D704" s="7" t="s">
        <v>126</v>
      </c>
      <c r="E704" s="7"/>
      <c r="F704" s="7" t="s">
        <v>147</v>
      </c>
      <c r="G704" s="7"/>
      <c r="H704" s="7" t="s">
        <v>18</v>
      </c>
      <c r="I704" s="7"/>
      <c r="J704" s="7" t="s">
        <v>148</v>
      </c>
      <c r="K704" s="9" t="s">
        <v>20</v>
      </c>
      <c r="L704" s="7"/>
      <c r="M704" s="7"/>
      <c r="N704" s="4" t="s">
        <v>515</v>
      </c>
      <c r="O704" s="4" t="s">
        <v>167</v>
      </c>
      <c r="P704" s="4" t="s">
        <v>510</v>
      </c>
      <c r="Q704" s="4" t="s">
        <v>126</v>
      </c>
      <c r="R704" s="4" t="s">
        <v>510</v>
      </c>
      <c r="S704" s="4" t="s">
        <v>147</v>
      </c>
      <c r="T704" s="4" t="s">
        <v>510</v>
      </c>
      <c r="U704" s="4" t="s">
        <v>510</v>
      </c>
      <c r="V704" s="4" t="s">
        <v>510</v>
      </c>
      <c r="W704" s="4" t="s">
        <v>148</v>
      </c>
      <c r="X704" s="4" t="s">
        <v>20</v>
      </c>
      <c r="Y704" s="4">
        <v>115</v>
      </c>
      <c r="Z704" s="4" t="s">
        <v>14</v>
      </c>
    </row>
    <row r="705" spans="1:26" x14ac:dyDescent="0.3">
      <c r="A705" s="6">
        <v>3301075</v>
      </c>
      <c r="B705" s="6" t="s">
        <v>167</v>
      </c>
      <c r="C705" s="6"/>
      <c r="D705" s="7" t="s">
        <v>126</v>
      </c>
      <c r="E705" s="7"/>
      <c r="F705" s="7" t="s">
        <v>147</v>
      </c>
      <c r="G705" s="7"/>
      <c r="H705" s="7" t="s">
        <v>18</v>
      </c>
      <c r="I705" s="7"/>
      <c r="J705" s="7" t="s">
        <v>149</v>
      </c>
      <c r="K705" s="9" t="s">
        <v>20</v>
      </c>
      <c r="L705" s="7"/>
      <c r="M705" s="7"/>
      <c r="N705" s="4" t="s">
        <v>515</v>
      </c>
      <c r="O705" s="4" t="s">
        <v>167</v>
      </c>
      <c r="P705" s="4" t="s">
        <v>510</v>
      </c>
      <c r="Q705" s="4" t="s">
        <v>126</v>
      </c>
      <c r="R705" s="4" t="s">
        <v>510</v>
      </c>
      <c r="S705" s="4" t="s">
        <v>147</v>
      </c>
      <c r="T705" s="4" t="s">
        <v>510</v>
      </c>
      <c r="U705" s="4" t="s">
        <v>510</v>
      </c>
      <c r="V705" s="4" t="s">
        <v>510</v>
      </c>
      <c r="W705" s="4" t="s">
        <v>149</v>
      </c>
      <c r="X705" s="4" t="s">
        <v>20</v>
      </c>
      <c r="Y705" s="4">
        <v>116</v>
      </c>
      <c r="Z705" s="4" t="s">
        <v>14</v>
      </c>
    </row>
    <row r="706" spans="1:26" x14ac:dyDescent="0.3">
      <c r="A706" s="6">
        <v>3301075</v>
      </c>
      <c r="B706" s="6" t="s">
        <v>167</v>
      </c>
      <c r="C706" s="6"/>
      <c r="D706" s="7" t="s">
        <v>169</v>
      </c>
      <c r="E706" s="7"/>
      <c r="F706" s="7" t="s">
        <v>170</v>
      </c>
      <c r="G706" s="7"/>
      <c r="H706" s="7" t="s">
        <v>18</v>
      </c>
      <c r="I706" s="7"/>
      <c r="J706" s="7" t="s">
        <v>171</v>
      </c>
      <c r="K706" s="9" t="s">
        <v>25</v>
      </c>
      <c r="L706" s="7"/>
      <c r="M706" s="7"/>
      <c r="N706" s="4" t="s">
        <v>515</v>
      </c>
      <c r="O706" s="4" t="s">
        <v>167</v>
      </c>
      <c r="P706" s="4" t="s">
        <v>510</v>
      </c>
      <c r="Q706" s="4" t="s">
        <v>169</v>
      </c>
      <c r="R706" s="4" t="s">
        <v>510</v>
      </c>
      <c r="S706" s="4" t="s">
        <v>170</v>
      </c>
      <c r="T706" s="4" t="s">
        <v>510</v>
      </c>
      <c r="U706" s="4" t="s">
        <v>510</v>
      </c>
      <c r="V706" s="4" t="s">
        <v>510</v>
      </c>
      <c r="W706" s="4" t="s">
        <v>171</v>
      </c>
      <c r="X706" s="4" t="s">
        <v>25</v>
      </c>
      <c r="Y706" s="4">
        <v>117</v>
      </c>
      <c r="Z706" s="4" t="s">
        <v>14</v>
      </c>
    </row>
    <row r="707" spans="1:26" x14ac:dyDescent="0.3">
      <c r="A707" s="6">
        <v>3301075</v>
      </c>
      <c r="B707" s="6" t="s">
        <v>167</v>
      </c>
      <c r="C707" s="6"/>
      <c r="D707" s="7" t="s">
        <v>172</v>
      </c>
      <c r="E707" s="7"/>
      <c r="F707" s="7" t="s">
        <v>170</v>
      </c>
      <c r="G707" s="7"/>
      <c r="H707" s="7" t="s">
        <v>18</v>
      </c>
      <c r="I707" s="7"/>
      <c r="J707" s="7" t="s">
        <v>173</v>
      </c>
      <c r="K707" s="9" t="s">
        <v>25</v>
      </c>
      <c r="L707" s="7"/>
      <c r="M707" s="7"/>
      <c r="N707" s="4" t="s">
        <v>515</v>
      </c>
      <c r="O707" s="4" t="s">
        <v>167</v>
      </c>
      <c r="P707" s="4" t="s">
        <v>510</v>
      </c>
      <c r="Q707" s="4" t="s">
        <v>169</v>
      </c>
      <c r="R707" s="4" t="s">
        <v>510</v>
      </c>
      <c r="S707" s="4" t="s">
        <v>170</v>
      </c>
      <c r="T707" s="4" t="s">
        <v>510</v>
      </c>
      <c r="U707" s="4" t="s">
        <v>510</v>
      </c>
      <c r="V707" s="4" t="s">
        <v>510</v>
      </c>
      <c r="W707" s="4" t="s">
        <v>173</v>
      </c>
      <c r="X707" s="4" t="s">
        <v>25</v>
      </c>
      <c r="Y707" s="4">
        <v>118</v>
      </c>
      <c r="Z707" s="4" t="s">
        <v>14</v>
      </c>
    </row>
    <row r="708" spans="1:26" x14ac:dyDescent="0.3">
      <c r="A708" s="6">
        <v>3301075</v>
      </c>
      <c r="B708" s="6" t="s">
        <v>167</v>
      </c>
      <c r="C708" s="6"/>
      <c r="D708" s="7" t="s">
        <v>172</v>
      </c>
      <c r="E708" s="7"/>
      <c r="F708" s="7" t="s">
        <v>170</v>
      </c>
      <c r="G708" s="7"/>
      <c r="H708" s="7" t="s">
        <v>18</v>
      </c>
      <c r="I708" s="7"/>
      <c r="J708" s="7" t="s">
        <v>174</v>
      </c>
      <c r="K708" s="9" t="s">
        <v>25</v>
      </c>
      <c r="L708" s="7"/>
      <c r="M708" s="7"/>
      <c r="N708" s="4" t="s">
        <v>515</v>
      </c>
      <c r="O708" s="4" t="s">
        <v>167</v>
      </c>
      <c r="P708" s="4" t="s">
        <v>510</v>
      </c>
      <c r="Q708" s="4" t="s">
        <v>169</v>
      </c>
      <c r="R708" s="4" t="s">
        <v>510</v>
      </c>
      <c r="S708" s="4" t="s">
        <v>170</v>
      </c>
      <c r="T708" s="4" t="s">
        <v>510</v>
      </c>
      <c r="U708" s="4" t="s">
        <v>510</v>
      </c>
      <c r="V708" s="4" t="s">
        <v>510</v>
      </c>
      <c r="W708" s="4" t="s">
        <v>174</v>
      </c>
      <c r="X708" s="4" t="s">
        <v>25</v>
      </c>
      <c r="Y708" s="4">
        <v>119</v>
      </c>
      <c r="Z708" s="4" t="s">
        <v>14</v>
      </c>
    </row>
    <row r="709" spans="1:26" x14ac:dyDescent="0.3">
      <c r="A709" s="6">
        <v>3301075</v>
      </c>
      <c r="B709" s="6" t="s">
        <v>167</v>
      </c>
      <c r="C709" s="6"/>
      <c r="D709" s="7" t="s">
        <v>172</v>
      </c>
      <c r="E709" s="7"/>
      <c r="F709" s="7" t="s">
        <v>175</v>
      </c>
      <c r="G709" s="7"/>
      <c r="H709" s="7"/>
      <c r="I709" s="7"/>
      <c r="J709" s="7" t="s">
        <v>176</v>
      </c>
      <c r="K709" s="9" t="s">
        <v>25</v>
      </c>
      <c r="L709" s="7"/>
      <c r="M709" s="7"/>
      <c r="N709" s="4" t="s">
        <v>515</v>
      </c>
      <c r="O709" s="4" t="s">
        <v>167</v>
      </c>
      <c r="P709" s="4" t="s">
        <v>510</v>
      </c>
      <c r="Q709" s="4" t="s">
        <v>169</v>
      </c>
      <c r="R709" s="4" t="s">
        <v>510</v>
      </c>
      <c r="S709" s="4" t="s">
        <v>175</v>
      </c>
      <c r="T709" s="4" t="s">
        <v>510</v>
      </c>
      <c r="U709" s="4" t="s">
        <v>510</v>
      </c>
      <c r="V709" s="4" t="s">
        <v>510</v>
      </c>
      <c r="W709" s="4" t="s">
        <v>176</v>
      </c>
      <c r="X709" s="4" t="s">
        <v>25</v>
      </c>
      <c r="Y709" s="4">
        <v>120</v>
      </c>
      <c r="Z709" s="4" t="s">
        <v>14</v>
      </c>
    </row>
    <row r="710" spans="1:26" x14ac:dyDescent="0.3">
      <c r="A710" s="6">
        <v>3301075</v>
      </c>
      <c r="B710" s="6" t="s">
        <v>167</v>
      </c>
      <c r="C710" s="6"/>
      <c r="D710" s="7" t="s">
        <v>172</v>
      </c>
      <c r="E710" s="7"/>
      <c r="F710" s="7" t="s">
        <v>175</v>
      </c>
      <c r="G710" s="7"/>
      <c r="H710" s="7"/>
      <c r="I710" s="7"/>
      <c r="J710" s="7" t="s">
        <v>177</v>
      </c>
      <c r="K710" s="9" t="s">
        <v>25</v>
      </c>
      <c r="L710" s="7"/>
      <c r="M710" s="7"/>
      <c r="N710" s="4" t="s">
        <v>515</v>
      </c>
      <c r="O710" s="4" t="s">
        <v>167</v>
      </c>
      <c r="P710" s="4" t="s">
        <v>510</v>
      </c>
      <c r="Q710" s="4" t="s">
        <v>169</v>
      </c>
      <c r="R710" s="4" t="s">
        <v>510</v>
      </c>
      <c r="S710" s="4" t="s">
        <v>175</v>
      </c>
      <c r="T710" s="4" t="s">
        <v>510</v>
      </c>
      <c r="U710" s="4" t="s">
        <v>510</v>
      </c>
      <c r="V710" s="4" t="s">
        <v>510</v>
      </c>
      <c r="W710" s="4" t="s">
        <v>177</v>
      </c>
      <c r="X710" s="4" t="s">
        <v>25</v>
      </c>
      <c r="Y710" s="4">
        <v>121</v>
      </c>
      <c r="Z710" s="4" t="s">
        <v>14</v>
      </c>
    </row>
    <row r="711" spans="1:26" x14ac:dyDescent="0.3">
      <c r="A711" s="6">
        <v>3301075</v>
      </c>
      <c r="B711" s="6" t="s">
        <v>167</v>
      </c>
      <c r="C711" s="6"/>
      <c r="D711" s="7" t="s">
        <v>172</v>
      </c>
      <c r="E711" s="7"/>
      <c r="F711" s="7" t="s">
        <v>175</v>
      </c>
      <c r="G711" s="7"/>
      <c r="H711" s="7"/>
      <c r="I711" s="7"/>
      <c r="J711" s="7" t="s">
        <v>178</v>
      </c>
      <c r="K711" s="9" t="s">
        <v>25</v>
      </c>
      <c r="L711" s="7"/>
      <c r="M711" s="7"/>
      <c r="N711" s="4" t="s">
        <v>515</v>
      </c>
      <c r="O711" s="4" t="s">
        <v>167</v>
      </c>
      <c r="P711" s="4" t="s">
        <v>510</v>
      </c>
      <c r="Q711" s="4" t="s">
        <v>169</v>
      </c>
      <c r="R711" s="4" t="s">
        <v>510</v>
      </c>
      <c r="S711" s="4" t="s">
        <v>175</v>
      </c>
      <c r="T711" s="4" t="s">
        <v>510</v>
      </c>
      <c r="U711" s="4" t="s">
        <v>510</v>
      </c>
      <c r="V711" s="4" t="s">
        <v>510</v>
      </c>
      <c r="W711" s="4" t="s">
        <v>178</v>
      </c>
      <c r="X711" s="4" t="s">
        <v>25</v>
      </c>
      <c r="Y711" s="4">
        <v>122</v>
      </c>
      <c r="Z711" s="4" t="s">
        <v>14</v>
      </c>
    </row>
    <row r="712" spans="1:26" x14ac:dyDescent="0.3">
      <c r="A712" s="6">
        <v>3301075</v>
      </c>
      <c r="B712" s="6" t="s">
        <v>167</v>
      </c>
      <c r="C712" s="6"/>
      <c r="D712" s="7" t="s">
        <v>172</v>
      </c>
      <c r="E712" s="7"/>
      <c r="F712" s="7" t="s">
        <v>179</v>
      </c>
      <c r="G712" s="7"/>
      <c r="H712" s="7" t="s">
        <v>18</v>
      </c>
      <c r="I712" s="7"/>
      <c r="J712" s="7" t="s">
        <v>180</v>
      </c>
      <c r="K712" s="9" t="s">
        <v>25</v>
      </c>
      <c r="L712" s="7"/>
      <c r="M712" s="7"/>
      <c r="N712" s="4" t="s">
        <v>515</v>
      </c>
      <c r="O712" s="4" t="s">
        <v>167</v>
      </c>
      <c r="P712" s="4" t="s">
        <v>510</v>
      </c>
      <c r="Q712" s="4" t="s">
        <v>169</v>
      </c>
      <c r="R712" s="4" t="s">
        <v>510</v>
      </c>
      <c r="S712" s="4" t="s">
        <v>179</v>
      </c>
      <c r="T712" s="4" t="s">
        <v>510</v>
      </c>
      <c r="U712" s="4" t="s">
        <v>510</v>
      </c>
      <c r="V712" s="4" t="s">
        <v>510</v>
      </c>
      <c r="W712" s="4" t="s">
        <v>180</v>
      </c>
      <c r="X712" s="4" t="s">
        <v>25</v>
      </c>
      <c r="Y712" s="4">
        <v>123</v>
      </c>
      <c r="Z712" s="4" t="s">
        <v>14</v>
      </c>
    </row>
    <row r="713" spans="1:26" x14ac:dyDescent="0.3">
      <c r="A713" s="6">
        <v>3301075</v>
      </c>
      <c r="B713" s="6" t="s">
        <v>167</v>
      </c>
      <c r="C713" s="6"/>
      <c r="D713" s="7" t="s">
        <v>172</v>
      </c>
      <c r="E713" s="7"/>
      <c r="F713" s="7" t="s">
        <v>179</v>
      </c>
      <c r="G713" s="7"/>
      <c r="H713" s="7" t="s">
        <v>18</v>
      </c>
      <c r="I713" s="7"/>
      <c r="J713" s="7" t="s">
        <v>181</v>
      </c>
      <c r="K713" s="9" t="s">
        <v>25</v>
      </c>
      <c r="L713" s="7"/>
      <c r="M713" s="7"/>
      <c r="N713" s="4" t="s">
        <v>515</v>
      </c>
      <c r="O713" s="4" t="s">
        <v>167</v>
      </c>
      <c r="P713" s="4" t="s">
        <v>510</v>
      </c>
      <c r="Q713" s="4" t="s">
        <v>169</v>
      </c>
      <c r="R713" s="4" t="s">
        <v>510</v>
      </c>
      <c r="S713" s="4" t="s">
        <v>179</v>
      </c>
      <c r="T713" s="4" t="s">
        <v>510</v>
      </c>
      <c r="U713" s="4" t="s">
        <v>510</v>
      </c>
      <c r="V713" s="4" t="s">
        <v>510</v>
      </c>
      <c r="W713" s="4" t="s">
        <v>181</v>
      </c>
      <c r="X713" s="4" t="s">
        <v>25</v>
      </c>
      <c r="Y713" s="4">
        <v>124</v>
      </c>
      <c r="Z713" s="4" t="s">
        <v>14</v>
      </c>
    </row>
    <row r="714" spans="1:26" x14ac:dyDescent="0.3">
      <c r="A714" s="6">
        <v>3301075</v>
      </c>
      <c r="B714" s="6" t="s">
        <v>167</v>
      </c>
      <c r="C714" s="6"/>
      <c r="D714" s="7" t="s">
        <v>172</v>
      </c>
      <c r="E714" s="7"/>
      <c r="F714" s="7" t="s">
        <v>179</v>
      </c>
      <c r="G714" s="7"/>
      <c r="H714" s="7" t="s">
        <v>18</v>
      </c>
      <c r="I714" s="7"/>
      <c r="J714" s="7" t="s">
        <v>182</v>
      </c>
      <c r="K714" s="9" t="s">
        <v>25</v>
      </c>
      <c r="L714" s="7"/>
      <c r="M714" s="7"/>
      <c r="N714" s="4" t="s">
        <v>515</v>
      </c>
      <c r="O714" s="4" t="s">
        <v>167</v>
      </c>
      <c r="P714" s="4" t="s">
        <v>510</v>
      </c>
      <c r="Q714" s="4" t="s">
        <v>169</v>
      </c>
      <c r="R714" s="4" t="s">
        <v>510</v>
      </c>
      <c r="S714" s="4" t="s">
        <v>179</v>
      </c>
      <c r="T714" s="4" t="s">
        <v>510</v>
      </c>
      <c r="U714" s="4" t="s">
        <v>510</v>
      </c>
      <c r="V714" s="4" t="s">
        <v>510</v>
      </c>
      <c r="W714" s="4" t="s">
        <v>182</v>
      </c>
      <c r="X714" s="4" t="s">
        <v>25</v>
      </c>
      <c r="Y714" s="4">
        <v>125</v>
      </c>
      <c r="Z714" s="4" t="s">
        <v>14</v>
      </c>
    </row>
    <row r="715" spans="1:26" x14ac:dyDescent="0.3">
      <c r="A715" s="6">
        <v>3301075</v>
      </c>
      <c r="B715" s="6" t="s">
        <v>167</v>
      </c>
      <c r="C715" s="6"/>
      <c r="D715" s="7" t="s">
        <v>172</v>
      </c>
      <c r="E715" s="7"/>
      <c r="F715" s="7" t="s">
        <v>179</v>
      </c>
      <c r="G715" s="7"/>
      <c r="H715" s="7"/>
      <c r="I715" s="7"/>
      <c r="J715" s="7" t="s">
        <v>183</v>
      </c>
      <c r="K715" s="9" t="s">
        <v>25</v>
      </c>
      <c r="L715" s="7"/>
      <c r="M715" s="7"/>
      <c r="N715" s="4" t="s">
        <v>515</v>
      </c>
      <c r="O715" s="4" t="s">
        <v>167</v>
      </c>
      <c r="P715" s="4" t="s">
        <v>510</v>
      </c>
      <c r="Q715" s="4" t="s">
        <v>169</v>
      </c>
      <c r="R715" s="4" t="s">
        <v>510</v>
      </c>
      <c r="S715" s="4" t="s">
        <v>179</v>
      </c>
      <c r="T715" s="4" t="s">
        <v>510</v>
      </c>
      <c r="U715" s="4" t="s">
        <v>510</v>
      </c>
      <c r="V715" s="4" t="s">
        <v>510</v>
      </c>
      <c r="W715" s="4" t="s">
        <v>183</v>
      </c>
      <c r="X715" s="4" t="s">
        <v>25</v>
      </c>
      <c r="Y715" s="4">
        <v>126</v>
      </c>
      <c r="Z715" s="4" t="s">
        <v>14</v>
      </c>
    </row>
    <row r="716" spans="1:26" x14ac:dyDescent="0.3">
      <c r="A716" s="6">
        <v>3301075</v>
      </c>
      <c r="B716" s="6" t="s">
        <v>167</v>
      </c>
      <c r="C716" s="6"/>
      <c r="D716" s="7" t="s">
        <v>172</v>
      </c>
      <c r="E716" s="7"/>
      <c r="F716" s="7" t="s">
        <v>179</v>
      </c>
      <c r="G716" s="7"/>
      <c r="H716" s="7"/>
      <c r="I716" s="7"/>
      <c r="J716" s="7" t="s">
        <v>184</v>
      </c>
      <c r="K716" s="9" t="s">
        <v>25</v>
      </c>
      <c r="L716" s="7"/>
      <c r="M716" s="7"/>
      <c r="N716" s="4" t="s">
        <v>515</v>
      </c>
      <c r="O716" s="4" t="s">
        <v>167</v>
      </c>
      <c r="P716" s="4" t="s">
        <v>510</v>
      </c>
      <c r="Q716" s="4" t="s">
        <v>169</v>
      </c>
      <c r="R716" s="4" t="s">
        <v>510</v>
      </c>
      <c r="S716" s="4" t="s">
        <v>179</v>
      </c>
      <c r="T716" s="4" t="s">
        <v>510</v>
      </c>
      <c r="U716" s="4" t="s">
        <v>510</v>
      </c>
      <c r="V716" s="4" t="s">
        <v>510</v>
      </c>
      <c r="W716" s="4" t="s">
        <v>184</v>
      </c>
      <c r="X716" s="4" t="s">
        <v>25</v>
      </c>
      <c r="Y716" s="4">
        <v>127</v>
      </c>
      <c r="Z716" s="4" t="s">
        <v>14</v>
      </c>
    </row>
    <row r="717" spans="1:26" x14ac:dyDescent="0.3">
      <c r="A717" s="6">
        <v>3301075</v>
      </c>
      <c r="B717" s="6" t="s">
        <v>167</v>
      </c>
      <c r="C717" s="6"/>
      <c r="D717" s="7" t="s">
        <v>172</v>
      </c>
      <c r="E717" s="7"/>
      <c r="F717" s="7" t="s">
        <v>179</v>
      </c>
      <c r="G717" s="7"/>
      <c r="H717" s="7" t="s">
        <v>18</v>
      </c>
      <c r="I717" s="7"/>
      <c r="J717" s="7" t="s">
        <v>185</v>
      </c>
      <c r="K717" s="9" t="s">
        <v>25</v>
      </c>
      <c r="L717" s="7"/>
      <c r="M717" s="7"/>
      <c r="N717" s="4" t="s">
        <v>515</v>
      </c>
      <c r="O717" s="4" t="s">
        <v>167</v>
      </c>
      <c r="P717" s="4" t="s">
        <v>510</v>
      </c>
      <c r="Q717" s="4" t="s">
        <v>169</v>
      </c>
      <c r="R717" s="4" t="s">
        <v>510</v>
      </c>
      <c r="S717" s="4" t="s">
        <v>179</v>
      </c>
      <c r="T717" s="4" t="s">
        <v>510</v>
      </c>
      <c r="U717" s="4" t="s">
        <v>510</v>
      </c>
      <c r="V717" s="4" t="s">
        <v>510</v>
      </c>
      <c r="W717" s="4" t="s">
        <v>185</v>
      </c>
      <c r="X717" s="4" t="s">
        <v>25</v>
      </c>
      <c r="Y717" s="4">
        <v>128</v>
      </c>
      <c r="Z717" s="4" t="s">
        <v>14</v>
      </c>
    </row>
    <row r="718" spans="1:26" x14ac:dyDescent="0.3">
      <c r="A718" s="6">
        <v>3301075</v>
      </c>
      <c r="B718" s="6" t="s">
        <v>167</v>
      </c>
      <c r="C718" s="6"/>
      <c r="D718" s="7" t="s">
        <v>172</v>
      </c>
      <c r="E718" s="7"/>
      <c r="F718" s="7" t="s">
        <v>186</v>
      </c>
      <c r="G718" s="7"/>
      <c r="H718" s="33" t="s">
        <v>187</v>
      </c>
      <c r="I718" s="33"/>
      <c r="J718" s="7" t="s">
        <v>188</v>
      </c>
      <c r="K718" s="9" t="s">
        <v>25</v>
      </c>
      <c r="L718" s="7"/>
      <c r="M718" s="7"/>
      <c r="N718" s="4" t="s">
        <v>515</v>
      </c>
      <c r="O718" s="4" t="s">
        <v>167</v>
      </c>
      <c r="P718" s="4" t="s">
        <v>510</v>
      </c>
      <c r="Q718" s="4" t="s">
        <v>169</v>
      </c>
      <c r="R718" s="4" t="s">
        <v>510</v>
      </c>
      <c r="S718" s="4" t="s">
        <v>186</v>
      </c>
      <c r="T718" s="4" t="s">
        <v>510</v>
      </c>
      <c r="U718" s="4" t="s">
        <v>187</v>
      </c>
      <c r="V718" s="4" t="s">
        <v>510</v>
      </c>
      <c r="W718" s="4" t="s">
        <v>188</v>
      </c>
      <c r="X718" s="4" t="s">
        <v>25</v>
      </c>
      <c r="Y718" s="4">
        <v>129</v>
      </c>
      <c r="Z718" s="4" t="s">
        <v>14</v>
      </c>
    </row>
    <row r="719" spans="1:26" x14ac:dyDescent="0.3">
      <c r="A719" s="6">
        <v>3301075</v>
      </c>
      <c r="B719" s="6" t="s">
        <v>167</v>
      </c>
      <c r="C719" s="6"/>
      <c r="D719" s="7" t="s">
        <v>172</v>
      </c>
      <c r="E719" s="7"/>
      <c r="F719" s="7" t="s">
        <v>186</v>
      </c>
      <c r="G719" s="7"/>
      <c r="H719" s="33" t="s">
        <v>187</v>
      </c>
      <c r="I719" s="33"/>
      <c r="J719" s="7" t="s">
        <v>189</v>
      </c>
      <c r="K719" s="9" t="s">
        <v>25</v>
      </c>
      <c r="L719" s="7"/>
      <c r="M719" s="7"/>
      <c r="N719" s="4" t="s">
        <v>515</v>
      </c>
      <c r="O719" s="4" t="s">
        <v>167</v>
      </c>
      <c r="P719" s="4" t="s">
        <v>510</v>
      </c>
      <c r="Q719" s="4" t="s">
        <v>169</v>
      </c>
      <c r="R719" s="4" t="s">
        <v>510</v>
      </c>
      <c r="S719" s="4" t="s">
        <v>186</v>
      </c>
      <c r="T719" s="4" t="s">
        <v>510</v>
      </c>
      <c r="U719" s="4" t="s">
        <v>187</v>
      </c>
      <c r="V719" s="4" t="s">
        <v>510</v>
      </c>
      <c r="W719" s="4" t="s">
        <v>189</v>
      </c>
      <c r="X719" s="4" t="s">
        <v>25</v>
      </c>
      <c r="Y719" s="4">
        <v>130</v>
      </c>
      <c r="Z719" s="4" t="s">
        <v>14</v>
      </c>
    </row>
    <row r="720" spans="1:26" x14ac:dyDescent="0.3">
      <c r="A720" s="6">
        <v>3301075</v>
      </c>
      <c r="B720" s="6" t="s">
        <v>167</v>
      </c>
      <c r="C720" s="6"/>
      <c r="D720" s="7" t="s">
        <v>172</v>
      </c>
      <c r="E720" s="7"/>
      <c r="F720" s="7" t="s">
        <v>186</v>
      </c>
      <c r="G720" s="7"/>
      <c r="H720" s="7" t="s">
        <v>190</v>
      </c>
      <c r="I720" s="7"/>
      <c r="J720" s="7" t="s">
        <v>191</v>
      </c>
      <c r="K720" s="9" t="s">
        <v>25</v>
      </c>
      <c r="L720" s="7"/>
      <c r="M720" s="7"/>
      <c r="N720" s="4" t="s">
        <v>515</v>
      </c>
      <c r="O720" s="4" t="s">
        <v>167</v>
      </c>
      <c r="P720" s="4" t="s">
        <v>510</v>
      </c>
      <c r="Q720" s="4" t="s">
        <v>169</v>
      </c>
      <c r="R720" s="4" t="s">
        <v>510</v>
      </c>
      <c r="S720" s="4" t="s">
        <v>186</v>
      </c>
      <c r="T720" s="4" t="s">
        <v>510</v>
      </c>
      <c r="U720" s="4" t="s">
        <v>190</v>
      </c>
      <c r="V720" s="4" t="s">
        <v>510</v>
      </c>
      <c r="W720" s="4" t="s">
        <v>191</v>
      </c>
      <c r="X720" s="4" t="s">
        <v>25</v>
      </c>
      <c r="Y720" s="4">
        <v>131</v>
      </c>
      <c r="Z720" s="4" t="s">
        <v>14</v>
      </c>
    </row>
    <row r="721" spans="1:26" x14ac:dyDescent="0.3">
      <c r="A721" s="6">
        <v>3301075</v>
      </c>
      <c r="B721" s="6" t="s">
        <v>167</v>
      </c>
      <c r="C721" s="6"/>
      <c r="D721" s="7" t="s">
        <v>172</v>
      </c>
      <c r="E721" s="7"/>
      <c r="F721" s="7" t="s">
        <v>186</v>
      </c>
      <c r="G721" s="7"/>
      <c r="H721" s="7" t="s">
        <v>192</v>
      </c>
      <c r="I721" s="7"/>
      <c r="J721" s="7" t="s">
        <v>193</v>
      </c>
      <c r="K721" s="9" t="s">
        <v>25</v>
      </c>
      <c r="L721" s="7"/>
      <c r="M721" s="7"/>
      <c r="N721" s="4" t="s">
        <v>515</v>
      </c>
      <c r="O721" s="4" t="s">
        <v>167</v>
      </c>
      <c r="P721" s="4" t="s">
        <v>510</v>
      </c>
      <c r="Q721" s="4" t="s">
        <v>169</v>
      </c>
      <c r="R721" s="4" t="s">
        <v>510</v>
      </c>
      <c r="S721" s="4" t="s">
        <v>186</v>
      </c>
      <c r="T721" s="4" t="s">
        <v>510</v>
      </c>
      <c r="U721" s="4" t="s">
        <v>192</v>
      </c>
      <c r="V721" s="4" t="s">
        <v>510</v>
      </c>
      <c r="W721" s="4" t="s">
        <v>193</v>
      </c>
      <c r="X721" s="4" t="s">
        <v>25</v>
      </c>
      <c r="Y721" s="4">
        <v>132</v>
      </c>
      <c r="Z721" s="4" t="s">
        <v>14</v>
      </c>
    </row>
    <row r="722" spans="1:26" x14ac:dyDescent="0.3">
      <c r="A722" s="6">
        <v>3301075</v>
      </c>
      <c r="B722" s="6" t="s">
        <v>167</v>
      </c>
      <c r="C722" s="6"/>
      <c r="D722" s="7" t="s">
        <v>150</v>
      </c>
      <c r="E722" s="7"/>
      <c r="F722" s="7"/>
      <c r="G722" s="7"/>
      <c r="H722" s="7" t="s">
        <v>18</v>
      </c>
      <c r="I722" s="7"/>
      <c r="J722" s="7" t="s">
        <v>194</v>
      </c>
      <c r="K722" s="9" t="s">
        <v>25</v>
      </c>
      <c r="L722" s="7"/>
      <c r="M722" s="7"/>
      <c r="N722" s="4" t="s">
        <v>515</v>
      </c>
      <c r="O722" s="4" t="s">
        <v>167</v>
      </c>
      <c r="P722" s="4" t="s">
        <v>510</v>
      </c>
      <c r="Q722" s="4" t="s">
        <v>150</v>
      </c>
      <c r="R722" s="4" t="s">
        <v>510</v>
      </c>
      <c r="S722" s="4" t="s">
        <v>510</v>
      </c>
      <c r="T722" s="4" t="s">
        <v>510</v>
      </c>
      <c r="U722" s="4" t="s">
        <v>510</v>
      </c>
      <c r="V722" s="4" t="s">
        <v>510</v>
      </c>
      <c r="W722" s="4" t="s">
        <v>151</v>
      </c>
      <c r="X722" s="4" t="s">
        <v>25</v>
      </c>
      <c r="Y722" s="4">
        <v>133</v>
      </c>
      <c r="Z722" s="4" t="s">
        <v>14</v>
      </c>
    </row>
    <row r="723" spans="1:26" x14ac:dyDescent="0.3">
      <c r="A723" s="6">
        <v>3301075</v>
      </c>
      <c r="B723" s="6" t="s">
        <v>167</v>
      </c>
      <c r="C723" s="6"/>
      <c r="D723" s="7" t="s">
        <v>150</v>
      </c>
      <c r="E723" s="7"/>
      <c r="F723" s="7"/>
      <c r="G723" s="7"/>
      <c r="H723" s="7" t="s">
        <v>18</v>
      </c>
      <c r="I723" s="7"/>
      <c r="J723" s="7" t="s">
        <v>152</v>
      </c>
      <c r="K723" s="9" t="s">
        <v>25</v>
      </c>
      <c r="L723" s="7"/>
      <c r="M723" s="7"/>
      <c r="N723" s="4" t="s">
        <v>515</v>
      </c>
      <c r="O723" s="4" t="s">
        <v>167</v>
      </c>
      <c r="P723" s="4" t="s">
        <v>510</v>
      </c>
      <c r="Q723" s="4" t="s">
        <v>150</v>
      </c>
      <c r="R723" s="4" t="s">
        <v>510</v>
      </c>
      <c r="S723" s="4" t="s">
        <v>510</v>
      </c>
      <c r="T723" s="4" t="s">
        <v>510</v>
      </c>
      <c r="U723" s="4" t="s">
        <v>510</v>
      </c>
      <c r="V723" s="4" t="s">
        <v>510</v>
      </c>
      <c r="W723" s="4" t="s">
        <v>152</v>
      </c>
      <c r="X723" s="4" t="s">
        <v>25</v>
      </c>
      <c r="Y723" s="4">
        <v>134</v>
      </c>
      <c r="Z723" s="4" t="s">
        <v>14</v>
      </c>
    </row>
    <row r="724" spans="1:26" x14ac:dyDescent="0.3">
      <c r="A724" s="27">
        <v>3301076</v>
      </c>
      <c r="B724" s="28" t="s">
        <v>195</v>
      </c>
      <c r="C724" s="21"/>
      <c r="D724" s="21" t="s">
        <v>16</v>
      </c>
      <c r="E724" s="21"/>
      <c r="F724" s="21" t="s">
        <v>17</v>
      </c>
      <c r="G724" s="21"/>
      <c r="H724" s="21" t="s">
        <v>18</v>
      </c>
      <c r="I724" s="21"/>
      <c r="J724" s="21" t="s">
        <v>19</v>
      </c>
      <c r="K724" s="29" t="s">
        <v>20</v>
      </c>
      <c r="L724" s="56">
        <v>7</v>
      </c>
      <c r="M724" s="30" t="s">
        <v>14</v>
      </c>
      <c r="N724" s="4" t="s">
        <v>516</v>
      </c>
      <c r="O724" s="4" t="s">
        <v>195</v>
      </c>
      <c r="P724" s="4" t="s">
        <v>510</v>
      </c>
      <c r="Q724" s="4" t="s">
        <v>16</v>
      </c>
      <c r="R724" s="4" t="s">
        <v>510</v>
      </c>
      <c r="S724" s="4" t="s">
        <v>17</v>
      </c>
      <c r="T724" s="4" t="s">
        <v>510</v>
      </c>
      <c r="U724" s="4" t="s">
        <v>510</v>
      </c>
      <c r="V724" s="4" t="s">
        <v>510</v>
      </c>
      <c r="W724" s="4" t="s">
        <v>19</v>
      </c>
      <c r="X724" s="4" t="s">
        <v>20</v>
      </c>
      <c r="Y724" s="4">
        <v>1</v>
      </c>
      <c r="Z724" s="4" t="s">
        <v>14</v>
      </c>
    </row>
    <row r="725" spans="1:26" x14ac:dyDescent="0.3">
      <c r="A725" s="22">
        <v>3301076</v>
      </c>
      <c r="B725" s="23" t="s">
        <v>195</v>
      </c>
      <c r="C725" s="7"/>
      <c r="D725" s="7" t="s">
        <v>16</v>
      </c>
      <c r="E725" s="7"/>
      <c r="F725" s="7" t="s">
        <v>17</v>
      </c>
      <c r="G725" s="7"/>
      <c r="H725" s="7" t="s">
        <v>18</v>
      </c>
      <c r="I725" s="7"/>
      <c r="J725" s="7" t="s">
        <v>21</v>
      </c>
      <c r="K725" s="9" t="s">
        <v>20</v>
      </c>
      <c r="L725" s="7"/>
      <c r="M725" s="7"/>
      <c r="N725" s="4" t="s">
        <v>516</v>
      </c>
      <c r="O725" s="4" t="s">
        <v>195</v>
      </c>
      <c r="P725" s="4" t="s">
        <v>510</v>
      </c>
      <c r="Q725" s="4" t="s">
        <v>16</v>
      </c>
      <c r="R725" s="4" t="s">
        <v>510</v>
      </c>
      <c r="S725" s="4" t="s">
        <v>17</v>
      </c>
      <c r="T725" s="4" t="s">
        <v>510</v>
      </c>
      <c r="U725" s="4" t="s">
        <v>510</v>
      </c>
      <c r="V725" s="4" t="s">
        <v>510</v>
      </c>
      <c r="W725" s="4" t="s">
        <v>21</v>
      </c>
      <c r="X725" s="4" t="s">
        <v>20</v>
      </c>
      <c r="Y725" s="4">
        <v>2</v>
      </c>
      <c r="Z725" s="4" t="s">
        <v>14</v>
      </c>
    </row>
    <row r="726" spans="1:26" x14ac:dyDescent="0.3">
      <c r="A726" s="22">
        <v>3301076</v>
      </c>
      <c r="B726" s="23" t="s">
        <v>195</v>
      </c>
      <c r="C726" s="7"/>
      <c r="D726" s="7" t="s">
        <v>16</v>
      </c>
      <c r="E726" s="7"/>
      <c r="F726" s="7" t="s">
        <v>17</v>
      </c>
      <c r="G726" s="7"/>
      <c r="H726" s="7"/>
      <c r="I726" s="7"/>
      <c r="J726" s="7" t="s">
        <v>22</v>
      </c>
      <c r="K726" s="9" t="s">
        <v>23</v>
      </c>
      <c r="L726" s="7"/>
      <c r="M726" s="7"/>
      <c r="N726" s="4" t="s">
        <v>516</v>
      </c>
      <c r="O726" s="4" t="s">
        <v>195</v>
      </c>
      <c r="P726" s="4" t="s">
        <v>510</v>
      </c>
      <c r="Q726" s="4" t="s">
        <v>16</v>
      </c>
      <c r="R726" s="4" t="s">
        <v>510</v>
      </c>
      <c r="S726" s="4" t="s">
        <v>17</v>
      </c>
      <c r="T726" s="4" t="s">
        <v>510</v>
      </c>
      <c r="U726" s="4" t="s">
        <v>510</v>
      </c>
      <c r="V726" s="4" t="s">
        <v>510</v>
      </c>
      <c r="W726" s="4" t="s">
        <v>22</v>
      </c>
      <c r="X726" s="4" t="s">
        <v>371</v>
      </c>
      <c r="Y726" s="4">
        <v>3</v>
      </c>
      <c r="Z726" s="4" t="s">
        <v>14</v>
      </c>
    </row>
    <row r="727" spans="1:26" x14ac:dyDescent="0.3">
      <c r="A727" s="22">
        <v>3301076</v>
      </c>
      <c r="B727" s="23" t="s">
        <v>195</v>
      </c>
      <c r="C727" s="7"/>
      <c r="D727" s="7" t="s">
        <v>16</v>
      </c>
      <c r="E727" s="7"/>
      <c r="F727" s="7" t="s">
        <v>17</v>
      </c>
      <c r="G727" s="7"/>
      <c r="H727" s="7"/>
      <c r="I727" s="7"/>
      <c r="J727" s="7" t="s">
        <v>24</v>
      </c>
      <c r="K727" s="9" t="s">
        <v>25</v>
      </c>
      <c r="L727" s="7"/>
      <c r="M727" s="7"/>
      <c r="N727" s="4" t="s">
        <v>516</v>
      </c>
      <c r="O727" s="4" t="s">
        <v>195</v>
      </c>
      <c r="P727" s="4" t="s">
        <v>510</v>
      </c>
      <c r="Q727" s="4" t="s">
        <v>16</v>
      </c>
      <c r="R727" s="4" t="s">
        <v>510</v>
      </c>
      <c r="S727" s="4" t="s">
        <v>17</v>
      </c>
      <c r="T727" s="4" t="s">
        <v>510</v>
      </c>
      <c r="U727" s="4" t="s">
        <v>510</v>
      </c>
      <c r="V727" s="4" t="s">
        <v>510</v>
      </c>
      <c r="W727" s="4" t="s">
        <v>24</v>
      </c>
      <c r="X727" s="4" t="s">
        <v>25</v>
      </c>
      <c r="Y727" s="4">
        <v>4</v>
      </c>
      <c r="Z727" s="4" t="s">
        <v>14</v>
      </c>
    </row>
    <row r="728" spans="1:26" x14ac:dyDescent="0.3">
      <c r="A728" s="22">
        <v>3301076</v>
      </c>
      <c r="B728" s="23" t="s">
        <v>195</v>
      </c>
      <c r="C728" s="7"/>
      <c r="D728" s="7" t="s">
        <v>16</v>
      </c>
      <c r="E728" s="7"/>
      <c r="F728" s="7" t="s">
        <v>17</v>
      </c>
      <c r="G728" s="7"/>
      <c r="H728" s="7" t="s">
        <v>18</v>
      </c>
      <c r="I728" s="7"/>
      <c r="J728" s="7" t="s">
        <v>26</v>
      </c>
      <c r="K728" s="9" t="s">
        <v>20</v>
      </c>
      <c r="L728" s="7"/>
      <c r="M728" s="7"/>
      <c r="N728" s="4" t="s">
        <v>516</v>
      </c>
      <c r="O728" s="4" t="s">
        <v>195</v>
      </c>
      <c r="P728" s="4" t="s">
        <v>510</v>
      </c>
      <c r="Q728" s="4" t="s">
        <v>16</v>
      </c>
      <c r="R728" s="4" t="s">
        <v>510</v>
      </c>
      <c r="S728" s="4" t="s">
        <v>17</v>
      </c>
      <c r="T728" s="4" t="s">
        <v>510</v>
      </c>
      <c r="U728" s="4" t="s">
        <v>510</v>
      </c>
      <c r="V728" s="4" t="s">
        <v>510</v>
      </c>
      <c r="W728" s="4" t="s">
        <v>26</v>
      </c>
      <c r="X728" s="4" t="s">
        <v>20</v>
      </c>
      <c r="Y728" s="4">
        <v>5</v>
      </c>
      <c r="Z728" s="4" t="s">
        <v>14</v>
      </c>
    </row>
    <row r="729" spans="1:26" x14ac:dyDescent="0.3">
      <c r="A729" s="22">
        <v>3301076</v>
      </c>
      <c r="B729" s="23" t="s">
        <v>195</v>
      </c>
      <c r="C729" s="7"/>
      <c r="D729" s="7" t="s">
        <v>16</v>
      </c>
      <c r="E729" s="7"/>
      <c r="F729" s="7" t="s">
        <v>27</v>
      </c>
      <c r="G729" s="7"/>
      <c r="H729" s="7" t="s">
        <v>28</v>
      </c>
      <c r="I729" s="7"/>
      <c r="J729" s="7" t="s">
        <v>29</v>
      </c>
      <c r="K729" s="9" t="s">
        <v>23</v>
      </c>
      <c r="L729" s="7"/>
      <c r="M729" s="7"/>
      <c r="N729" s="4" t="s">
        <v>516</v>
      </c>
      <c r="O729" s="4" t="s">
        <v>195</v>
      </c>
      <c r="P729" s="4" t="s">
        <v>510</v>
      </c>
      <c r="Q729" s="4" t="s">
        <v>16</v>
      </c>
      <c r="R729" s="4" t="s">
        <v>510</v>
      </c>
      <c r="S729" s="4" t="s">
        <v>27</v>
      </c>
      <c r="T729" s="4" t="s">
        <v>510</v>
      </c>
      <c r="U729" s="4" t="s">
        <v>28</v>
      </c>
      <c r="V729" s="4" t="s">
        <v>510</v>
      </c>
      <c r="W729" s="4" t="s">
        <v>29</v>
      </c>
      <c r="X729" s="4" t="s">
        <v>371</v>
      </c>
      <c r="Y729" s="4">
        <v>6</v>
      </c>
      <c r="Z729" s="4" t="s">
        <v>14</v>
      </c>
    </row>
    <row r="730" spans="1:26" x14ac:dyDescent="0.3">
      <c r="A730" s="22">
        <v>3301076</v>
      </c>
      <c r="B730" s="23" t="s">
        <v>195</v>
      </c>
      <c r="C730" s="7"/>
      <c r="D730" s="7" t="s">
        <v>16</v>
      </c>
      <c r="E730" s="7"/>
      <c r="F730" s="7" t="s">
        <v>30</v>
      </c>
      <c r="G730" s="7"/>
      <c r="H730" s="7" t="s">
        <v>28</v>
      </c>
      <c r="I730" s="7"/>
      <c r="J730" s="7" t="s">
        <v>31</v>
      </c>
      <c r="K730" s="9" t="s">
        <v>23</v>
      </c>
      <c r="L730" s="7"/>
      <c r="M730" s="7"/>
      <c r="N730" s="4" t="s">
        <v>516</v>
      </c>
      <c r="O730" s="4" t="s">
        <v>195</v>
      </c>
      <c r="P730" s="4" t="s">
        <v>510</v>
      </c>
      <c r="Q730" s="4" t="s">
        <v>16</v>
      </c>
      <c r="R730" s="4" t="s">
        <v>510</v>
      </c>
      <c r="S730" s="4" t="s">
        <v>27</v>
      </c>
      <c r="T730" s="4" t="s">
        <v>510</v>
      </c>
      <c r="U730" s="4" t="s">
        <v>28</v>
      </c>
      <c r="V730" s="4" t="s">
        <v>510</v>
      </c>
      <c r="W730" s="4" t="s">
        <v>31</v>
      </c>
      <c r="X730" s="4" t="s">
        <v>371</v>
      </c>
      <c r="Y730" s="4">
        <v>7</v>
      </c>
      <c r="Z730" s="4" t="s">
        <v>14</v>
      </c>
    </row>
    <row r="731" spans="1:26" x14ac:dyDescent="0.3">
      <c r="A731" s="22">
        <v>3301076</v>
      </c>
      <c r="B731" s="23" t="s">
        <v>195</v>
      </c>
      <c r="C731" s="7"/>
      <c r="D731" s="7" t="s">
        <v>16</v>
      </c>
      <c r="E731" s="7"/>
      <c r="F731" s="7" t="s">
        <v>30</v>
      </c>
      <c r="G731" s="7"/>
      <c r="H731" s="7" t="s">
        <v>28</v>
      </c>
      <c r="I731" s="7"/>
      <c r="J731" s="7" t="s">
        <v>32</v>
      </c>
      <c r="K731" s="9" t="s">
        <v>20</v>
      </c>
      <c r="L731" s="7"/>
      <c r="M731" s="7"/>
      <c r="N731" s="4" t="s">
        <v>516</v>
      </c>
      <c r="O731" s="4" t="s">
        <v>195</v>
      </c>
      <c r="P731" s="4" t="s">
        <v>510</v>
      </c>
      <c r="Q731" s="4" t="s">
        <v>16</v>
      </c>
      <c r="R731" s="4" t="s">
        <v>510</v>
      </c>
      <c r="S731" s="4" t="s">
        <v>27</v>
      </c>
      <c r="T731" s="4" t="s">
        <v>510</v>
      </c>
      <c r="U731" s="4" t="s">
        <v>28</v>
      </c>
      <c r="V731" s="4" t="s">
        <v>510</v>
      </c>
      <c r="W731" s="4" t="s">
        <v>32</v>
      </c>
      <c r="X731" s="4" t="s">
        <v>20</v>
      </c>
      <c r="Y731" s="4">
        <v>8</v>
      </c>
      <c r="Z731" s="4" t="s">
        <v>14</v>
      </c>
    </row>
    <row r="732" spans="1:26" x14ac:dyDescent="0.3">
      <c r="A732" s="22">
        <v>3301076</v>
      </c>
      <c r="B732" s="23" t="s">
        <v>195</v>
      </c>
      <c r="C732" s="7"/>
      <c r="D732" s="7" t="s">
        <v>16</v>
      </c>
      <c r="E732" s="7"/>
      <c r="F732" s="7" t="s">
        <v>30</v>
      </c>
      <c r="G732" s="7"/>
      <c r="H732" s="7" t="s">
        <v>28</v>
      </c>
      <c r="I732" s="7"/>
      <c r="J732" s="7" t="s">
        <v>33</v>
      </c>
      <c r="K732" s="9" t="s">
        <v>34</v>
      </c>
      <c r="L732" s="7"/>
      <c r="M732" s="7"/>
      <c r="N732" s="4" t="s">
        <v>516</v>
      </c>
      <c r="O732" s="4" t="s">
        <v>195</v>
      </c>
      <c r="P732" s="4" t="s">
        <v>510</v>
      </c>
      <c r="Q732" s="4" t="s">
        <v>16</v>
      </c>
      <c r="R732" s="4" t="s">
        <v>510</v>
      </c>
      <c r="S732" s="4" t="s">
        <v>27</v>
      </c>
      <c r="T732" s="4" t="s">
        <v>510</v>
      </c>
      <c r="U732" s="4" t="s">
        <v>28</v>
      </c>
      <c r="V732" s="4" t="s">
        <v>510</v>
      </c>
      <c r="W732" s="4" t="s">
        <v>33</v>
      </c>
      <c r="X732" s="4" t="s">
        <v>34</v>
      </c>
      <c r="Y732" s="4">
        <v>9</v>
      </c>
      <c r="Z732" s="4" t="s">
        <v>14</v>
      </c>
    </row>
    <row r="733" spans="1:26" x14ac:dyDescent="0.3">
      <c r="A733" s="22">
        <v>3301076</v>
      </c>
      <c r="B733" s="23" t="s">
        <v>195</v>
      </c>
      <c r="C733" s="7"/>
      <c r="D733" s="7" t="s">
        <v>16</v>
      </c>
      <c r="E733" s="7"/>
      <c r="F733" s="7" t="s">
        <v>30</v>
      </c>
      <c r="G733" s="7"/>
      <c r="H733" s="7" t="s">
        <v>28</v>
      </c>
      <c r="I733" s="7"/>
      <c r="J733" s="7" t="s">
        <v>35</v>
      </c>
      <c r="K733" s="9" t="s">
        <v>23</v>
      </c>
      <c r="L733" s="7"/>
      <c r="M733" s="7"/>
      <c r="N733" s="4" t="s">
        <v>516</v>
      </c>
      <c r="O733" s="4" t="s">
        <v>195</v>
      </c>
      <c r="P733" s="4" t="s">
        <v>510</v>
      </c>
      <c r="Q733" s="4" t="s">
        <v>16</v>
      </c>
      <c r="R733" s="4" t="s">
        <v>510</v>
      </c>
      <c r="S733" s="4" t="s">
        <v>27</v>
      </c>
      <c r="T733" s="4" t="s">
        <v>510</v>
      </c>
      <c r="U733" s="4" t="s">
        <v>28</v>
      </c>
      <c r="V733" s="4" t="s">
        <v>510</v>
      </c>
      <c r="W733" s="4" t="s">
        <v>35</v>
      </c>
      <c r="X733" s="4" t="s">
        <v>371</v>
      </c>
      <c r="Y733" s="4">
        <v>10</v>
      </c>
      <c r="Z733" s="4" t="s">
        <v>14</v>
      </c>
    </row>
    <row r="734" spans="1:26" x14ac:dyDescent="0.3">
      <c r="A734" s="22">
        <v>3301076</v>
      </c>
      <c r="B734" s="23" t="s">
        <v>195</v>
      </c>
      <c r="C734" s="7"/>
      <c r="D734" s="7" t="s">
        <v>16</v>
      </c>
      <c r="E734" s="7"/>
      <c r="F734" s="7" t="s">
        <v>30</v>
      </c>
      <c r="G734" s="7"/>
      <c r="H734" s="7" t="s">
        <v>36</v>
      </c>
      <c r="I734" s="7"/>
      <c r="J734" s="7" t="s">
        <v>29</v>
      </c>
      <c r="K734" s="9" t="s">
        <v>23</v>
      </c>
      <c r="L734" s="7"/>
      <c r="M734" s="7"/>
      <c r="N734" s="4" t="s">
        <v>516</v>
      </c>
      <c r="O734" s="4" t="s">
        <v>195</v>
      </c>
      <c r="P734" s="4" t="s">
        <v>510</v>
      </c>
      <c r="Q734" s="4" t="s">
        <v>16</v>
      </c>
      <c r="R734" s="4" t="s">
        <v>510</v>
      </c>
      <c r="S734" s="4" t="s">
        <v>27</v>
      </c>
      <c r="T734" s="4" t="s">
        <v>510</v>
      </c>
      <c r="U734" s="4" t="s">
        <v>36</v>
      </c>
      <c r="V734" s="4" t="s">
        <v>510</v>
      </c>
      <c r="W734" s="4" t="s">
        <v>29</v>
      </c>
      <c r="X734" s="4" t="s">
        <v>371</v>
      </c>
      <c r="Y734" s="4">
        <v>11</v>
      </c>
      <c r="Z734" s="4" t="s">
        <v>14</v>
      </c>
    </row>
    <row r="735" spans="1:26" x14ac:dyDescent="0.3">
      <c r="A735" s="22">
        <v>3301076</v>
      </c>
      <c r="B735" s="23" t="s">
        <v>195</v>
      </c>
      <c r="C735" s="7"/>
      <c r="D735" s="7" t="s">
        <v>16</v>
      </c>
      <c r="E735" s="7"/>
      <c r="F735" s="7" t="s">
        <v>30</v>
      </c>
      <c r="G735" s="7"/>
      <c r="H735" s="7" t="s">
        <v>36</v>
      </c>
      <c r="I735" s="7"/>
      <c r="J735" s="7" t="s">
        <v>33</v>
      </c>
      <c r="K735" s="9" t="s">
        <v>34</v>
      </c>
      <c r="L735" s="7"/>
      <c r="M735" s="7"/>
      <c r="N735" s="4" t="s">
        <v>516</v>
      </c>
      <c r="O735" s="4" t="s">
        <v>195</v>
      </c>
      <c r="P735" s="4" t="s">
        <v>510</v>
      </c>
      <c r="Q735" s="4" t="s">
        <v>16</v>
      </c>
      <c r="R735" s="4" t="s">
        <v>510</v>
      </c>
      <c r="S735" s="4" t="s">
        <v>27</v>
      </c>
      <c r="T735" s="4" t="s">
        <v>510</v>
      </c>
      <c r="U735" s="4" t="s">
        <v>36</v>
      </c>
      <c r="V735" s="4" t="s">
        <v>510</v>
      </c>
      <c r="W735" s="4" t="s">
        <v>33</v>
      </c>
      <c r="X735" s="4" t="s">
        <v>34</v>
      </c>
      <c r="Y735" s="4">
        <v>12</v>
      </c>
      <c r="Z735" s="4" t="s">
        <v>14</v>
      </c>
    </row>
    <row r="736" spans="1:26" x14ac:dyDescent="0.3">
      <c r="A736" s="22">
        <v>3301076</v>
      </c>
      <c r="B736" s="23" t="s">
        <v>195</v>
      </c>
      <c r="C736" s="7"/>
      <c r="D736" s="7" t="s">
        <v>16</v>
      </c>
      <c r="E736" s="7"/>
      <c r="F736" s="7" t="s">
        <v>30</v>
      </c>
      <c r="G736" s="7"/>
      <c r="H736" s="7" t="s">
        <v>36</v>
      </c>
      <c r="I736" s="7"/>
      <c r="J736" s="7" t="s">
        <v>35</v>
      </c>
      <c r="K736" s="9" t="s">
        <v>23</v>
      </c>
      <c r="L736" s="7"/>
      <c r="M736" s="7"/>
      <c r="N736" s="4" t="s">
        <v>516</v>
      </c>
      <c r="O736" s="4" t="s">
        <v>195</v>
      </c>
      <c r="P736" s="4" t="s">
        <v>510</v>
      </c>
      <c r="Q736" s="4" t="s">
        <v>16</v>
      </c>
      <c r="R736" s="4" t="s">
        <v>510</v>
      </c>
      <c r="S736" s="4" t="s">
        <v>27</v>
      </c>
      <c r="T736" s="4" t="s">
        <v>510</v>
      </c>
      <c r="U736" s="4" t="s">
        <v>36</v>
      </c>
      <c r="V736" s="4" t="s">
        <v>510</v>
      </c>
      <c r="W736" s="4" t="s">
        <v>35</v>
      </c>
      <c r="X736" s="4" t="s">
        <v>371</v>
      </c>
      <c r="Y736" s="4">
        <v>13</v>
      </c>
      <c r="Z736" s="4" t="s">
        <v>14</v>
      </c>
    </row>
    <row r="737" spans="1:26" x14ac:dyDescent="0.3">
      <c r="A737" s="22">
        <v>3301076</v>
      </c>
      <c r="B737" s="23" t="s">
        <v>195</v>
      </c>
      <c r="C737" s="7"/>
      <c r="D737" s="7" t="s">
        <v>16</v>
      </c>
      <c r="E737" s="7"/>
      <c r="F737" s="7" t="s">
        <v>30</v>
      </c>
      <c r="G737" s="7"/>
      <c r="H737" s="7" t="s">
        <v>37</v>
      </c>
      <c r="I737" s="7"/>
      <c r="J737" s="7" t="s">
        <v>32</v>
      </c>
      <c r="K737" s="9" t="s">
        <v>20</v>
      </c>
      <c r="L737" s="7"/>
      <c r="M737" s="7"/>
      <c r="N737" s="4" t="s">
        <v>516</v>
      </c>
      <c r="O737" s="4" t="s">
        <v>195</v>
      </c>
      <c r="P737" s="4" t="s">
        <v>510</v>
      </c>
      <c r="Q737" s="4" t="s">
        <v>16</v>
      </c>
      <c r="R737" s="4" t="s">
        <v>510</v>
      </c>
      <c r="S737" s="4" t="s">
        <v>27</v>
      </c>
      <c r="T737" s="4" t="s">
        <v>510</v>
      </c>
      <c r="U737" s="4" t="s">
        <v>37</v>
      </c>
      <c r="V737" s="4" t="s">
        <v>510</v>
      </c>
      <c r="W737" s="4" t="s">
        <v>32</v>
      </c>
      <c r="X737" s="4" t="s">
        <v>20</v>
      </c>
      <c r="Y737" s="4">
        <v>14</v>
      </c>
      <c r="Z737" s="4" t="s">
        <v>14</v>
      </c>
    </row>
    <row r="738" spans="1:26" x14ac:dyDescent="0.3">
      <c r="A738" s="22">
        <v>3301076</v>
      </c>
      <c r="B738" s="23" t="s">
        <v>195</v>
      </c>
      <c r="C738" s="7"/>
      <c r="D738" s="7" t="s">
        <v>16</v>
      </c>
      <c r="E738" s="7"/>
      <c r="F738" s="7" t="s">
        <v>30</v>
      </c>
      <c r="G738" s="7"/>
      <c r="H738" s="7" t="s">
        <v>37</v>
      </c>
      <c r="I738" s="7"/>
      <c r="J738" s="7" t="s">
        <v>33</v>
      </c>
      <c r="K738" s="9" t="s">
        <v>34</v>
      </c>
      <c r="L738" s="7"/>
      <c r="M738" s="7"/>
      <c r="N738" s="4" t="s">
        <v>516</v>
      </c>
      <c r="O738" s="4" t="s">
        <v>195</v>
      </c>
      <c r="P738" s="4" t="s">
        <v>510</v>
      </c>
      <c r="Q738" s="4" t="s">
        <v>16</v>
      </c>
      <c r="R738" s="4" t="s">
        <v>510</v>
      </c>
      <c r="S738" s="4" t="s">
        <v>27</v>
      </c>
      <c r="T738" s="4" t="s">
        <v>510</v>
      </c>
      <c r="U738" s="4" t="s">
        <v>37</v>
      </c>
      <c r="V738" s="4" t="s">
        <v>510</v>
      </c>
      <c r="W738" s="4" t="s">
        <v>33</v>
      </c>
      <c r="X738" s="4" t="s">
        <v>34</v>
      </c>
      <c r="Y738" s="4">
        <v>15</v>
      </c>
      <c r="Z738" s="4" t="s">
        <v>14</v>
      </c>
    </row>
    <row r="739" spans="1:26" x14ac:dyDescent="0.3">
      <c r="A739" s="22">
        <v>3301076</v>
      </c>
      <c r="B739" s="23" t="s">
        <v>195</v>
      </c>
      <c r="C739" s="7"/>
      <c r="D739" s="7" t="s">
        <v>16</v>
      </c>
      <c r="E739" s="7"/>
      <c r="F739" s="7" t="s">
        <v>30</v>
      </c>
      <c r="G739" s="7"/>
      <c r="H739" s="7" t="s">
        <v>37</v>
      </c>
      <c r="I739" s="7"/>
      <c r="J739" s="7" t="s">
        <v>35</v>
      </c>
      <c r="K739" s="9" t="s">
        <v>23</v>
      </c>
      <c r="L739" s="7"/>
      <c r="M739" s="7"/>
      <c r="N739" s="4" t="s">
        <v>516</v>
      </c>
      <c r="O739" s="4" t="s">
        <v>195</v>
      </c>
      <c r="P739" s="4" t="s">
        <v>510</v>
      </c>
      <c r="Q739" s="4" t="s">
        <v>16</v>
      </c>
      <c r="R739" s="4" t="s">
        <v>510</v>
      </c>
      <c r="S739" s="4" t="s">
        <v>27</v>
      </c>
      <c r="T739" s="4" t="s">
        <v>510</v>
      </c>
      <c r="U739" s="4" t="s">
        <v>37</v>
      </c>
      <c r="V739" s="4" t="s">
        <v>510</v>
      </c>
      <c r="W739" s="4" t="s">
        <v>35</v>
      </c>
      <c r="X739" s="4" t="s">
        <v>371</v>
      </c>
      <c r="Y739" s="4">
        <v>16</v>
      </c>
      <c r="Z739" s="4" t="s">
        <v>14</v>
      </c>
    </row>
    <row r="740" spans="1:26" x14ac:dyDescent="0.3">
      <c r="A740" s="22">
        <v>3301076</v>
      </c>
      <c r="B740" s="23" t="s">
        <v>195</v>
      </c>
      <c r="C740" s="7"/>
      <c r="D740" s="7" t="s">
        <v>16</v>
      </c>
      <c r="E740" s="7"/>
      <c r="F740" s="7" t="s">
        <v>30</v>
      </c>
      <c r="G740" s="7"/>
      <c r="H740" s="7" t="s">
        <v>38</v>
      </c>
      <c r="I740" s="7"/>
      <c r="J740" s="7" t="s">
        <v>33</v>
      </c>
      <c r="K740" s="9" t="s">
        <v>34</v>
      </c>
      <c r="L740" s="7"/>
      <c r="M740" s="7"/>
      <c r="N740" s="4" t="s">
        <v>516</v>
      </c>
      <c r="O740" s="4" t="s">
        <v>195</v>
      </c>
      <c r="P740" s="4" t="s">
        <v>510</v>
      </c>
      <c r="Q740" s="4" t="s">
        <v>16</v>
      </c>
      <c r="R740" s="4" t="s">
        <v>510</v>
      </c>
      <c r="S740" s="4" t="s">
        <v>27</v>
      </c>
      <c r="T740" s="4" t="s">
        <v>510</v>
      </c>
      <c r="U740" s="4" t="s">
        <v>38</v>
      </c>
      <c r="V740" s="4" t="s">
        <v>510</v>
      </c>
      <c r="W740" s="4" t="s">
        <v>33</v>
      </c>
      <c r="X740" s="4" t="s">
        <v>34</v>
      </c>
      <c r="Y740" s="4">
        <v>17</v>
      </c>
      <c r="Z740" s="4" t="s">
        <v>14</v>
      </c>
    </row>
    <row r="741" spans="1:26" x14ac:dyDescent="0.3">
      <c r="A741" s="22">
        <v>3301076</v>
      </c>
      <c r="B741" s="23" t="s">
        <v>195</v>
      </c>
      <c r="C741" s="7"/>
      <c r="D741" s="7" t="s">
        <v>16</v>
      </c>
      <c r="E741" s="7"/>
      <c r="F741" s="7" t="s">
        <v>30</v>
      </c>
      <c r="G741" s="7"/>
      <c r="H741" s="7" t="s">
        <v>38</v>
      </c>
      <c r="I741" s="7"/>
      <c r="J741" s="7" t="s">
        <v>35</v>
      </c>
      <c r="K741" s="9" t="s">
        <v>23</v>
      </c>
      <c r="L741" s="7"/>
      <c r="M741" s="7"/>
      <c r="N741" s="4" t="s">
        <v>516</v>
      </c>
      <c r="O741" s="4" t="s">
        <v>195</v>
      </c>
      <c r="P741" s="4" t="s">
        <v>510</v>
      </c>
      <c r="Q741" s="4" t="s">
        <v>16</v>
      </c>
      <c r="R741" s="4" t="s">
        <v>510</v>
      </c>
      <c r="S741" s="4" t="s">
        <v>27</v>
      </c>
      <c r="T741" s="4" t="s">
        <v>510</v>
      </c>
      <c r="U741" s="4" t="s">
        <v>38</v>
      </c>
      <c r="V741" s="4" t="s">
        <v>510</v>
      </c>
      <c r="W741" s="4" t="s">
        <v>35</v>
      </c>
      <c r="X741" s="4" t="s">
        <v>371</v>
      </c>
      <c r="Y741" s="4">
        <v>18</v>
      </c>
      <c r="Z741" s="4" t="s">
        <v>14</v>
      </c>
    </row>
    <row r="742" spans="1:26" x14ac:dyDescent="0.3">
      <c r="A742" s="22">
        <v>3301076</v>
      </c>
      <c r="B742" s="23" t="s">
        <v>195</v>
      </c>
      <c r="C742" s="7"/>
      <c r="D742" s="7" t="s">
        <v>16</v>
      </c>
      <c r="E742" s="7"/>
      <c r="F742" s="7" t="s">
        <v>30</v>
      </c>
      <c r="G742" s="7"/>
      <c r="H742" s="7" t="s">
        <v>39</v>
      </c>
      <c r="I742" s="7"/>
      <c r="J742" s="7" t="s">
        <v>29</v>
      </c>
      <c r="K742" s="9" t="s">
        <v>23</v>
      </c>
      <c r="L742" s="7"/>
      <c r="M742" s="7"/>
      <c r="N742" s="4" t="s">
        <v>516</v>
      </c>
      <c r="O742" s="4" t="s">
        <v>195</v>
      </c>
      <c r="P742" s="4" t="s">
        <v>510</v>
      </c>
      <c r="Q742" s="4" t="s">
        <v>16</v>
      </c>
      <c r="R742" s="4" t="s">
        <v>510</v>
      </c>
      <c r="S742" s="4" t="s">
        <v>27</v>
      </c>
      <c r="T742" s="4" t="s">
        <v>510</v>
      </c>
      <c r="U742" s="4" t="s">
        <v>39</v>
      </c>
      <c r="V742" s="4" t="s">
        <v>510</v>
      </c>
      <c r="W742" s="4" t="s">
        <v>29</v>
      </c>
      <c r="X742" s="4" t="s">
        <v>371</v>
      </c>
      <c r="Y742" s="4">
        <v>19</v>
      </c>
      <c r="Z742" s="4" t="s">
        <v>14</v>
      </c>
    </row>
    <row r="743" spans="1:26" x14ac:dyDescent="0.3">
      <c r="A743" s="22">
        <v>3301076</v>
      </c>
      <c r="B743" s="23" t="s">
        <v>195</v>
      </c>
      <c r="C743" s="7"/>
      <c r="D743" s="7" t="s">
        <v>16</v>
      </c>
      <c r="E743" s="7"/>
      <c r="F743" s="7" t="s">
        <v>30</v>
      </c>
      <c r="G743" s="7"/>
      <c r="H743" s="7" t="s">
        <v>39</v>
      </c>
      <c r="I743" s="7"/>
      <c r="J743" s="7" t="s">
        <v>32</v>
      </c>
      <c r="K743" s="9" t="s">
        <v>20</v>
      </c>
      <c r="L743" s="7"/>
      <c r="M743" s="7"/>
      <c r="N743" s="4" t="s">
        <v>516</v>
      </c>
      <c r="O743" s="4" t="s">
        <v>195</v>
      </c>
      <c r="P743" s="4" t="s">
        <v>510</v>
      </c>
      <c r="Q743" s="4" t="s">
        <v>16</v>
      </c>
      <c r="R743" s="4" t="s">
        <v>510</v>
      </c>
      <c r="S743" s="4" t="s">
        <v>27</v>
      </c>
      <c r="T743" s="4" t="s">
        <v>510</v>
      </c>
      <c r="U743" s="4" t="s">
        <v>39</v>
      </c>
      <c r="V743" s="4" t="s">
        <v>510</v>
      </c>
      <c r="W743" s="4" t="s">
        <v>32</v>
      </c>
      <c r="X743" s="4" t="s">
        <v>20</v>
      </c>
      <c r="Y743" s="4">
        <v>20</v>
      </c>
      <c r="Z743" s="4" t="s">
        <v>14</v>
      </c>
    </row>
    <row r="744" spans="1:26" x14ac:dyDescent="0.3">
      <c r="A744" s="22">
        <v>3301076</v>
      </c>
      <c r="B744" s="23" t="s">
        <v>195</v>
      </c>
      <c r="C744" s="7"/>
      <c r="D744" s="7" t="s">
        <v>16</v>
      </c>
      <c r="E744" s="7"/>
      <c r="F744" s="7" t="s">
        <v>30</v>
      </c>
      <c r="G744" s="7"/>
      <c r="H744" s="7" t="s">
        <v>39</v>
      </c>
      <c r="I744" s="7"/>
      <c r="J744" s="7" t="s">
        <v>33</v>
      </c>
      <c r="K744" s="9" t="s">
        <v>34</v>
      </c>
      <c r="L744" s="7"/>
      <c r="M744" s="7"/>
      <c r="N744" s="4" t="s">
        <v>516</v>
      </c>
      <c r="O744" s="4" t="s">
        <v>195</v>
      </c>
      <c r="P744" s="4" t="s">
        <v>510</v>
      </c>
      <c r="Q744" s="4" t="s">
        <v>16</v>
      </c>
      <c r="R744" s="4" t="s">
        <v>510</v>
      </c>
      <c r="S744" s="4" t="s">
        <v>27</v>
      </c>
      <c r="T744" s="4" t="s">
        <v>510</v>
      </c>
      <c r="U744" s="4" t="s">
        <v>39</v>
      </c>
      <c r="V744" s="4" t="s">
        <v>510</v>
      </c>
      <c r="W744" s="4" t="s">
        <v>33</v>
      </c>
      <c r="X744" s="4" t="s">
        <v>34</v>
      </c>
      <c r="Y744" s="4">
        <v>21</v>
      </c>
      <c r="Z744" s="4" t="s">
        <v>14</v>
      </c>
    </row>
    <row r="745" spans="1:26" x14ac:dyDescent="0.3">
      <c r="A745" s="22">
        <v>3301076</v>
      </c>
      <c r="B745" s="23" t="s">
        <v>195</v>
      </c>
      <c r="C745" s="7"/>
      <c r="D745" s="7" t="s">
        <v>16</v>
      </c>
      <c r="E745" s="7"/>
      <c r="F745" s="7" t="s">
        <v>30</v>
      </c>
      <c r="G745" s="7"/>
      <c r="H745" s="7" t="s">
        <v>39</v>
      </c>
      <c r="I745" s="7"/>
      <c r="J745" s="7" t="s">
        <v>35</v>
      </c>
      <c r="K745" s="9" t="s">
        <v>23</v>
      </c>
      <c r="L745" s="7"/>
      <c r="M745" s="7"/>
      <c r="N745" s="4" t="s">
        <v>516</v>
      </c>
      <c r="O745" s="4" t="s">
        <v>195</v>
      </c>
      <c r="P745" s="4" t="s">
        <v>510</v>
      </c>
      <c r="Q745" s="4" t="s">
        <v>16</v>
      </c>
      <c r="R745" s="4" t="s">
        <v>510</v>
      </c>
      <c r="S745" s="4" t="s">
        <v>27</v>
      </c>
      <c r="T745" s="4" t="s">
        <v>510</v>
      </c>
      <c r="U745" s="4" t="s">
        <v>39</v>
      </c>
      <c r="V745" s="4" t="s">
        <v>510</v>
      </c>
      <c r="W745" s="4" t="s">
        <v>35</v>
      </c>
      <c r="X745" s="4" t="s">
        <v>371</v>
      </c>
      <c r="Y745" s="4">
        <v>22</v>
      </c>
      <c r="Z745" s="4" t="s">
        <v>14</v>
      </c>
    </row>
    <row r="746" spans="1:26" x14ac:dyDescent="0.3">
      <c r="A746" s="22">
        <v>3301076</v>
      </c>
      <c r="B746" s="23" t="s">
        <v>195</v>
      </c>
      <c r="C746" s="7"/>
      <c r="D746" s="7" t="s">
        <v>16</v>
      </c>
      <c r="E746" s="7"/>
      <c r="F746" s="7" t="s">
        <v>40</v>
      </c>
      <c r="G746" s="7"/>
      <c r="H746" s="10" t="s">
        <v>41</v>
      </c>
      <c r="I746" s="7"/>
      <c r="J746" s="7" t="s">
        <v>33</v>
      </c>
      <c r="K746" s="9" t="s">
        <v>34</v>
      </c>
      <c r="L746" s="7"/>
      <c r="M746" s="7"/>
      <c r="N746" s="4" t="s">
        <v>516</v>
      </c>
      <c r="O746" s="4" t="s">
        <v>195</v>
      </c>
      <c r="P746" s="4" t="s">
        <v>510</v>
      </c>
      <c r="Q746" s="4" t="s">
        <v>16</v>
      </c>
      <c r="R746" s="4" t="s">
        <v>510</v>
      </c>
      <c r="S746" s="4" t="s">
        <v>40</v>
      </c>
      <c r="T746" s="4" t="s">
        <v>510</v>
      </c>
      <c r="U746" s="4" t="s">
        <v>41</v>
      </c>
      <c r="V746" s="4" t="s">
        <v>510</v>
      </c>
      <c r="W746" s="4" t="s">
        <v>33</v>
      </c>
      <c r="X746" s="4" t="s">
        <v>34</v>
      </c>
      <c r="Y746" s="4">
        <v>23</v>
      </c>
      <c r="Z746" s="4" t="s">
        <v>14</v>
      </c>
    </row>
    <row r="747" spans="1:26" x14ac:dyDescent="0.3">
      <c r="A747" s="22">
        <v>3301076</v>
      </c>
      <c r="B747" s="23" t="s">
        <v>195</v>
      </c>
      <c r="C747" s="7"/>
      <c r="D747" s="7" t="s">
        <v>16</v>
      </c>
      <c r="E747" s="7"/>
      <c r="F747" s="7" t="s">
        <v>40</v>
      </c>
      <c r="G747" s="7"/>
      <c r="H747" s="7" t="s">
        <v>41</v>
      </c>
      <c r="I747" s="7"/>
      <c r="J747" s="7" t="s">
        <v>35</v>
      </c>
      <c r="K747" s="9" t="s">
        <v>23</v>
      </c>
      <c r="L747" s="7"/>
      <c r="M747" s="7"/>
      <c r="N747" s="4" t="s">
        <v>516</v>
      </c>
      <c r="O747" s="4" t="s">
        <v>195</v>
      </c>
      <c r="P747" s="4" t="s">
        <v>510</v>
      </c>
      <c r="Q747" s="4" t="s">
        <v>16</v>
      </c>
      <c r="R747" s="4" t="s">
        <v>510</v>
      </c>
      <c r="S747" s="4" t="s">
        <v>40</v>
      </c>
      <c r="T747" s="4" t="s">
        <v>510</v>
      </c>
      <c r="U747" s="4" t="s">
        <v>41</v>
      </c>
      <c r="V747" s="4" t="s">
        <v>510</v>
      </c>
      <c r="W747" s="4" t="s">
        <v>35</v>
      </c>
      <c r="X747" s="4" t="s">
        <v>371</v>
      </c>
      <c r="Y747" s="4">
        <v>24</v>
      </c>
      <c r="Z747" s="4" t="s">
        <v>14</v>
      </c>
    </row>
    <row r="748" spans="1:26" x14ac:dyDescent="0.3">
      <c r="A748" s="22">
        <v>3301076</v>
      </c>
      <c r="B748" s="23" t="s">
        <v>195</v>
      </c>
      <c r="C748" s="7"/>
      <c r="D748" s="7" t="s">
        <v>16</v>
      </c>
      <c r="E748" s="7"/>
      <c r="F748" s="7" t="s">
        <v>40</v>
      </c>
      <c r="G748" s="7"/>
      <c r="H748" s="7" t="s">
        <v>42</v>
      </c>
      <c r="I748" s="7"/>
      <c r="J748" s="7" t="s">
        <v>33</v>
      </c>
      <c r="K748" s="9" t="s">
        <v>34</v>
      </c>
      <c r="L748" s="7"/>
      <c r="M748" s="7"/>
      <c r="N748" s="4" t="s">
        <v>516</v>
      </c>
      <c r="O748" s="4" t="s">
        <v>195</v>
      </c>
      <c r="P748" s="4" t="s">
        <v>510</v>
      </c>
      <c r="Q748" s="4" t="s">
        <v>16</v>
      </c>
      <c r="R748" s="4" t="s">
        <v>510</v>
      </c>
      <c r="S748" s="4" t="s">
        <v>40</v>
      </c>
      <c r="T748" s="4" t="s">
        <v>510</v>
      </c>
      <c r="U748" s="4" t="s">
        <v>42</v>
      </c>
      <c r="V748" s="4" t="s">
        <v>510</v>
      </c>
      <c r="W748" s="4" t="s">
        <v>33</v>
      </c>
      <c r="X748" s="4" t="s">
        <v>34</v>
      </c>
      <c r="Y748" s="4">
        <v>25</v>
      </c>
      <c r="Z748" s="4" t="s">
        <v>14</v>
      </c>
    </row>
    <row r="749" spans="1:26" x14ac:dyDescent="0.3">
      <c r="A749" s="22">
        <v>3301076</v>
      </c>
      <c r="B749" s="23" t="s">
        <v>195</v>
      </c>
      <c r="C749" s="7"/>
      <c r="D749" s="7" t="s">
        <v>16</v>
      </c>
      <c r="E749" s="7"/>
      <c r="F749" s="7" t="s">
        <v>40</v>
      </c>
      <c r="G749" s="7"/>
      <c r="H749" s="7" t="s">
        <v>42</v>
      </c>
      <c r="I749" s="7"/>
      <c r="J749" s="7" t="s">
        <v>35</v>
      </c>
      <c r="K749" s="9" t="s">
        <v>23</v>
      </c>
      <c r="L749" s="7"/>
      <c r="M749" s="7"/>
      <c r="N749" s="4" t="s">
        <v>516</v>
      </c>
      <c r="O749" s="4" t="s">
        <v>195</v>
      </c>
      <c r="P749" s="4" t="s">
        <v>510</v>
      </c>
      <c r="Q749" s="4" t="s">
        <v>16</v>
      </c>
      <c r="R749" s="4" t="s">
        <v>510</v>
      </c>
      <c r="S749" s="4" t="s">
        <v>40</v>
      </c>
      <c r="T749" s="4" t="s">
        <v>510</v>
      </c>
      <c r="U749" s="4" t="s">
        <v>42</v>
      </c>
      <c r="V749" s="4" t="s">
        <v>510</v>
      </c>
      <c r="W749" s="4" t="s">
        <v>35</v>
      </c>
      <c r="X749" s="4" t="s">
        <v>371</v>
      </c>
      <c r="Y749" s="4">
        <v>26</v>
      </c>
      <c r="Z749" s="4" t="s">
        <v>14</v>
      </c>
    </row>
    <row r="750" spans="1:26" x14ac:dyDescent="0.3">
      <c r="A750" s="22">
        <v>3301076</v>
      </c>
      <c r="B750" s="23" t="s">
        <v>195</v>
      </c>
      <c r="C750" s="7"/>
      <c r="D750" s="7" t="s">
        <v>16</v>
      </c>
      <c r="E750" s="7"/>
      <c r="F750" s="7" t="s">
        <v>40</v>
      </c>
      <c r="G750" s="7"/>
      <c r="H750" s="7" t="s">
        <v>43</v>
      </c>
      <c r="I750" s="7"/>
      <c r="J750" s="7" t="s">
        <v>33</v>
      </c>
      <c r="K750" s="9" t="s">
        <v>34</v>
      </c>
      <c r="L750" s="7"/>
      <c r="M750" s="7"/>
      <c r="N750" s="4" t="s">
        <v>516</v>
      </c>
      <c r="O750" s="4" t="s">
        <v>195</v>
      </c>
      <c r="P750" s="4" t="s">
        <v>510</v>
      </c>
      <c r="Q750" s="4" t="s">
        <v>16</v>
      </c>
      <c r="R750" s="4" t="s">
        <v>510</v>
      </c>
      <c r="S750" s="4" t="s">
        <v>40</v>
      </c>
      <c r="T750" s="4" t="s">
        <v>510</v>
      </c>
      <c r="U750" s="4" t="s">
        <v>43</v>
      </c>
      <c r="V750" s="4" t="s">
        <v>510</v>
      </c>
      <c r="W750" s="4" t="s">
        <v>33</v>
      </c>
      <c r="X750" s="4" t="s">
        <v>34</v>
      </c>
      <c r="Y750" s="4">
        <v>27</v>
      </c>
      <c r="Z750" s="4" t="s">
        <v>14</v>
      </c>
    </row>
    <row r="751" spans="1:26" x14ac:dyDescent="0.3">
      <c r="A751" s="22">
        <v>3301076</v>
      </c>
      <c r="B751" s="23" t="s">
        <v>195</v>
      </c>
      <c r="C751" s="7"/>
      <c r="D751" s="7" t="s">
        <v>16</v>
      </c>
      <c r="E751" s="7"/>
      <c r="F751" s="7" t="s">
        <v>40</v>
      </c>
      <c r="G751" s="7"/>
      <c r="H751" s="7" t="s">
        <v>43</v>
      </c>
      <c r="I751" s="7"/>
      <c r="J751" s="7" t="s">
        <v>35</v>
      </c>
      <c r="K751" s="9" t="s">
        <v>20</v>
      </c>
      <c r="L751" s="7"/>
      <c r="M751" s="7"/>
      <c r="N751" s="4" t="s">
        <v>516</v>
      </c>
      <c r="O751" s="4" t="s">
        <v>195</v>
      </c>
      <c r="P751" s="4" t="s">
        <v>510</v>
      </c>
      <c r="Q751" s="4" t="s">
        <v>16</v>
      </c>
      <c r="R751" s="4" t="s">
        <v>510</v>
      </c>
      <c r="S751" s="4" t="s">
        <v>40</v>
      </c>
      <c r="T751" s="4" t="s">
        <v>510</v>
      </c>
      <c r="U751" s="4" t="s">
        <v>43</v>
      </c>
      <c r="V751" s="4" t="s">
        <v>510</v>
      </c>
      <c r="W751" s="4" t="s">
        <v>35</v>
      </c>
      <c r="X751" s="4" t="s">
        <v>20</v>
      </c>
      <c r="Y751" s="4">
        <v>28</v>
      </c>
      <c r="Z751" s="4" t="s">
        <v>14</v>
      </c>
    </row>
    <row r="752" spans="1:26" x14ac:dyDescent="0.3">
      <c r="A752" s="22">
        <v>3301076</v>
      </c>
      <c r="B752" s="23" t="s">
        <v>195</v>
      </c>
      <c r="C752" s="7"/>
      <c r="D752" s="7" t="s">
        <v>16</v>
      </c>
      <c r="E752" s="7"/>
      <c r="F752" s="7" t="s">
        <v>40</v>
      </c>
      <c r="G752" s="7"/>
      <c r="H752" s="7" t="s">
        <v>44</v>
      </c>
      <c r="I752" s="7"/>
      <c r="J752" s="7" t="s">
        <v>33</v>
      </c>
      <c r="K752" s="9" t="s">
        <v>34</v>
      </c>
      <c r="L752" s="7"/>
      <c r="M752" s="7"/>
      <c r="N752" s="4" t="s">
        <v>516</v>
      </c>
      <c r="O752" s="4" t="s">
        <v>195</v>
      </c>
      <c r="P752" s="4" t="s">
        <v>510</v>
      </c>
      <c r="Q752" s="4" t="s">
        <v>16</v>
      </c>
      <c r="R752" s="4" t="s">
        <v>510</v>
      </c>
      <c r="S752" s="4" t="s">
        <v>40</v>
      </c>
      <c r="T752" s="4" t="s">
        <v>510</v>
      </c>
      <c r="U752" s="4" t="s">
        <v>44</v>
      </c>
      <c r="V752" s="4" t="s">
        <v>510</v>
      </c>
      <c r="W752" s="4" t="s">
        <v>33</v>
      </c>
      <c r="X752" s="4" t="s">
        <v>34</v>
      </c>
      <c r="Y752" s="4">
        <v>29</v>
      </c>
      <c r="Z752" s="4" t="s">
        <v>14</v>
      </c>
    </row>
    <row r="753" spans="1:26" x14ac:dyDescent="0.3">
      <c r="A753" s="22">
        <v>3301076</v>
      </c>
      <c r="B753" s="23" t="s">
        <v>195</v>
      </c>
      <c r="C753" s="7"/>
      <c r="D753" s="7" t="s">
        <v>16</v>
      </c>
      <c r="E753" s="7"/>
      <c r="F753" s="7" t="s">
        <v>40</v>
      </c>
      <c r="G753" s="7"/>
      <c r="H753" s="7" t="s">
        <v>44</v>
      </c>
      <c r="I753" s="7"/>
      <c r="J753" s="7" t="s">
        <v>35</v>
      </c>
      <c r="K753" s="9" t="s">
        <v>23</v>
      </c>
      <c r="L753" s="7"/>
      <c r="M753" s="7"/>
      <c r="N753" s="4" t="s">
        <v>516</v>
      </c>
      <c r="O753" s="4" t="s">
        <v>195</v>
      </c>
      <c r="P753" s="4" t="s">
        <v>510</v>
      </c>
      <c r="Q753" s="4" t="s">
        <v>16</v>
      </c>
      <c r="R753" s="4" t="s">
        <v>510</v>
      </c>
      <c r="S753" s="4" t="s">
        <v>40</v>
      </c>
      <c r="T753" s="4" t="s">
        <v>510</v>
      </c>
      <c r="U753" s="4" t="s">
        <v>44</v>
      </c>
      <c r="V753" s="4" t="s">
        <v>510</v>
      </c>
      <c r="W753" s="4" t="s">
        <v>35</v>
      </c>
      <c r="X753" s="4" t="s">
        <v>371</v>
      </c>
      <c r="Y753" s="4">
        <v>30</v>
      </c>
      <c r="Z753" s="4" t="s">
        <v>14</v>
      </c>
    </row>
    <row r="754" spans="1:26" x14ac:dyDescent="0.3">
      <c r="A754" s="22">
        <v>3301076</v>
      </c>
      <c r="B754" s="23" t="s">
        <v>195</v>
      </c>
      <c r="C754" s="7"/>
      <c r="D754" s="7" t="s">
        <v>16</v>
      </c>
      <c r="E754" s="7"/>
      <c r="F754" s="7" t="s">
        <v>45</v>
      </c>
      <c r="G754" s="7"/>
      <c r="H754" s="7" t="s">
        <v>46</v>
      </c>
      <c r="I754" s="7"/>
      <c r="J754" s="7" t="s">
        <v>47</v>
      </c>
      <c r="K754" s="9" t="s">
        <v>25</v>
      </c>
      <c r="L754" s="7"/>
      <c r="M754" s="7"/>
      <c r="N754" s="4" t="s">
        <v>516</v>
      </c>
      <c r="O754" s="4" t="s">
        <v>195</v>
      </c>
      <c r="P754" s="4" t="s">
        <v>510</v>
      </c>
      <c r="Q754" s="4" t="s">
        <v>16</v>
      </c>
      <c r="R754" s="4" t="s">
        <v>510</v>
      </c>
      <c r="S754" s="4" t="s">
        <v>45</v>
      </c>
      <c r="T754" s="4" t="s">
        <v>510</v>
      </c>
      <c r="U754" s="4" t="s">
        <v>46</v>
      </c>
      <c r="V754" s="4" t="s">
        <v>510</v>
      </c>
      <c r="W754" s="4" t="s">
        <v>47</v>
      </c>
      <c r="X754" s="4" t="s">
        <v>25</v>
      </c>
      <c r="Y754" s="4">
        <v>31</v>
      </c>
      <c r="Z754" s="4" t="s">
        <v>14</v>
      </c>
    </row>
    <row r="755" spans="1:26" x14ac:dyDescent="0.3">
      <c r="A755" s="22">
        <v>3301076</v>
      </c>
      <c r="B755" s="23" t="s">
        <v>195</v>
      </c>
      <c r="C755" s="7"/>
      <c r="D755" s="7" t="s">
        <v>16</v>
      </c>
      <c r="E755" s="7"/>
      <c r="F755" s="7" t="s">
        <v>45</v>
      </c>
      <c r="G755" s="7"/>
      <c r="H755" s="7" t="s">
        <v>46</v>
      </c>
      <c r="I755" s="7"/>
      <c r="J755" s="7" t="s">
        <v>48</v>
      </c>
      <c r="K755" s="9" t="s">
        <v>20</v>
      </c>
      <c r="L755" s="7"/>
      <c r="M755" s="7"/>
      <c r="N755" s="4" t="s">
        <v>516</v>
      </c>
      <c r="O755" s="4" t="s">
        <v>195</v>
      </c>
      <c r="P755" s="4" t="s">
        <v>510</v>
      </c>
      <c r="Q755" s="4" t="s">
        <v>16</v>
      </c>
      <c r="R755" s="4" t="s">
        <v>510</v>
      </c>
      <c r="S755" s="4" t="s">
        <v>45</v>
      </c>
      <c r="T755" s="4" t="s">
        <v>510</v>
      </c>
      <c r="U755" s="4" t="s">
        <v>46</v>
      </c>
      <c r="V755" s="4" t="s">
        <v>510</v>
      </c>
      <c r="W755" s="4" t="s">
        <v>48</v>
      </c>
      <c r="X755" s="4" t="s">
        <v>20</v>
      </c>
      <c r="Y755" s="4">
        <v>32</v>
      </c>
      <c r="Z755" s="4" t="s">
        <v>14</v>
      </c>
    </row>
    <row r="756" spans="1:26" x14ac:dyDescent="0.3">
      <c r="A756" s="22">
        <v>3301076</v>
      </c>
      <c r="B756" s="23" t="s">
        <v>195</v>
      </c>
      <c r="C756" s="7"/>
      <c r="D756" s="7" t="s">
        <v>16</v>
      </c>
      <c r="E756" s="7"/>
      <c r="F756" s="7" t="s">
        <v>45</v>
      </c>
      <c r="G756" s="7"/>
      <c r="H756" s="7" t="s">
        <v>46</v>
      </c>
      <c r="I756" s="7"/>
      <c r="J756" s="7" t="s">
        <v>49</v>
      </c>
      <c r="K756" s="9" t="s">
        <v>50</v>
      </c>
      <c r="L756" s="7"/>
      <c r="M756" s="7"/>
      <c r="N756" s="4" t="s">
        <v>516</v>
      </c>
      <c r="O756" s="4" t="s">
        <v>195</v>
      </c>
      <c r="P756" s="4" t="s">
        <v>510</v>
      </c>
      <c r="Q756" s="4" t="s">
        <v>16</v>
      </c>
      <c r="R756" s="4" t="s">
        <v>510</v>
      </c>
      <c r="S756" s="4" t="s">
        <v>45</v>
      </c>
      <c r="T756" s="4" t="s">
        <v>510</v>
      </c>
      <c r="U756" s="4" t="s">
        <v>46</v>
      </c>
      <c r="V756" s="4" t="s">
        <v>510</v>
      </c>
      <c r="W756" s="4" t="s">
        <v>49</v>
      </c>
      <c r="X756" s="4" t="s">
        <v>50</v>
      </c>
      <c r="Y756" s="4">
        <v>33</v>
      </c>
      <c r="Z756" s="4" t="s">
        <v>14</v>
      </c>
    </row>
    <row r="757" spans="1:26" x14ac:dyDescent="0.3">
      <c r="A757" s="22">
        <v>3301076</v>
      </c>
      <c r="B757" s="23" t="s">
        <v>195</v>
      </c>
      <c r="C757" s="7"/>
      <c r="D757" s="7" t="s">
        <v>16</v>
      </c>
      <c r="E757" s="7"/>
      <c r="F757" s="7" t="s">
        <v>45</v>
      </c>
      <c r="G757" s="7"/>
      <c r="H757" s="7" t="s">
        <v>51</v>
      </c>
      <c r="I757" s="7"/>
      <c r="J757" s="7" t="s">
        <v>52</v>
      </c>
      <c r="K757" s="9" t="s">
        <v>20</v>
      </c>
      <c r="L757" s="7"/>
      <c r="M757" s="7"/>
      <c r="N757" s="4" t="s">
        <v>516</v>
      </c>
      <c r="O757" s="4" t="s">
        <v>195</v>
      </c>
      <c r="P757" s="4" t="s">
        <v>510</v>
      </c>
      <c r="Q757" s="4" t="s">
        <v>16</v>
      </c>
      <c r="R757" s="4" t="s">
        <v>510</v>
      </c>
      <c r="S757" s="4" t="s">
        <v>45</v>
      </c>
      <c r="T757" s="4" t="s">
        <v>510</v>
      </c>
      <c r="U757" s="4" t="s">
        <v>51</v>
      </c>
      <c r="V757" s="4" t="s">
        <v>510</v>
      </c>
      <c r="W757" s="4" t="s">
        <v>52</v>
      </c>
      <c r="X757" s="4" t="s">
        <v>20</v>
      </c>
      <c r="Y757" s="4">
        <v>34</v>
      </c>
      <c r="Z757" s="4" t="s">
        <v>14</v>
      </c>
    </row>
    <row r="758" spans="1:26" x14ac:dyDescent="0.3">
      <c r="A758" s="22">
        <v>3301076</v>
      </c>
      <c r="B758" s="23" t="s">
        <v>195</v>
      </c>
      <c r="C758" s="7"/>
      <c r="D758" s="7" t="s">
        <v>16</v>
      </c>
      <c r="E758" s="7"/>
      <c r="F758" s="7" t="s">
        <v>45</v>
      </c>
      <c r="G758" s="7"/>
      <c r="H758" s="7" t="s">
        <v>51</v>
      </c>
      <c r="I758" s="7"/>
      <c r="J758" s="7" t="s">
        <v>53</v>
      </c>
      <c r="K758" s="9" t="s">
        <v>34</v>
      </c>
      <c r="L758" s="7"/>
      <c r="M758" s="7"/>
      <c r="N758" s="4" t="s">
        <v>516</v>
      </c>
      <c r="O758" s="4" t="s">
        <v>195</v>
      </c>
      <c r="P758" s="4" t="s">
        <v>510</v>
      </c>
      <c r="Q758" s="4" t="s">
        <v>16</v>
      </c>
      <c r="R758" s="4" t="s">
        <v>510</v>
      </c>
      <c r="S758" s="4" t="s">
        <v>45</v>
      </c>
      <c r="T758" s="4" t="s">
        <v>510</v>
      </c>
      <c r="U758" s="4" t="s">
        <v>51</v>
      </c>
      <c r="V758" s="4" t="s">
        <v>510</v>
      </c>
      <c r="W758" s="4" t="s">
        <v>53</v>
      </c>
      <c r="X758" s="4" t="s">
        <v>34</v>
      </c>
      <c r="Y758" s="4">
        <v>35</v>
      </c>
      <c r="Z758" s="4" t="s">
        <v>14</v>
      </c>
    </row>
    <row r="759" spans="1:26" x14ac:dyDescent="0.3">
      <c r="A759" s="22">
        <v>3301076</v>
      </c>
      <c r="B759" s="23" t="s">
        <v>195</v>
      </c>
      <c r="C759" s="7"/>
      <c r="D759" s="7" t="s">
        <v>16</v>
      </c>
      <c r="E759" s="7"/>
      <c r="F759" s="7" t="s">
        <v>45</v>
      </c>
      <c r="G759" s="7"/>
      <c r="H759" s="7" t="s">
        <v>51</v>
      </c>
      <c r="I759" s="7"/>
      <c r="J759" s="7" t="s">
        <v>35</v>
      </c>
      <c r="K759" s="9" t="s">
        <v>50</v>
      </c>
      <c r="L759" s="7"/>
      <c r="M759" s="7"/>
      <c r="N759" s="4" t="s">
        <v>516</v>
      </c>
      <c r="O759" s="4" t="s">
        <v>195</v>
      </c>
      <c r="P759" s="4" t="s">
        <v>510</v>
      </c>
      <c r="Q759" s="4" t="s">
        <v>16</v>
      </c>
      <c r="R759" s="4" t="s">
        <v>510</v>
      </c>
      <c r="S759" s="4" t="s">
        <v>45</v>
      </c>
      <c r="T759" s="4" t="s">
        <v>510</v>
      </c>
      <c r="U759" s="4" t="s">
        <v>51</v>
      </c>
      <c r="V759" s="4" t="s">
        <v>510</v>
      </c>
      <c r="W759" s="4" t="s">
        <v>35</v>
      </c>
      <c r="X759" s="4" t="s">
        <v>50</v>
      </c>
      <c r="Y759" s="4">
        <v>36</v>
      </c>
      <c r="Z759" s="4" t="s">
        <v>14</v>
      </c>
    </row>
    <row r="760" spans="1:26" x14ac:dyDescent="0.3">
      <c r="A760" s="22">
        <v>3301076</v>
      </c>
      <c r="B760" s="23" t="s">
        <v>195</v>
      </c>
      <c r="C760" s="7"/>
      <c r="D760" s="7" t="s">
        <v>16</v>
      </c>
      <c r="E760" s="7"/>
      <c r="F760" s="11" t="s">
        <v>54</v>
      </c>
      <c r="G760" s="11"/>
      <c r="H760" s="7"/>
      <c r="I760" s="7"/>
      <c r="J760" s="8" t="s">
        <v>55</v>
      </c>
      <c r="K760" s="9" t="s">
        <v>50</v>
      </c>
      <c r="L760" s="7"/>
      <c r="M760" s="7"/>
      <c r="N760" s="4" t="s">
        <v>516</v>
      </c>
      <c r="O760" s="4" t="s">
        <v>195</v>
      </c>
      <c r="P760" s="4" t="s">
        <v>510</v>
      </c>
      <c r="Q760" s="4" t="s">
        <v>16</v>
      </c>
      <c r="R760" s="4" t="s">
        <v>510</v>
      </c>
      <c r="S760" s="4" t="s">
        <v>54</v>
      </c>
      <c r="T760" s="4" t="s">
        <v>510</v>
      </c>
      <c r="U760" s="4" t="s">
        <v>510</v>
      </c>
      <c r="V760" s="4" t="s">
        <v>510</v>
      </c>
      <c r="W760" s="4" t="s">
        <v>55</v>
      </c>
      <c r="X760" s="4" t="s">
        <v>50</v>
      </c>
      <c r="Y760" s="4">
        <v>37</v>
      </c>
      <c r="Z760" s="4" t="s">
        <v>14</v>
      </c>
    </row>
    <row r="761" spans="1:26" x14ac:dyDescent="0.3">
      <c r="A761" s="22">
        <v>3301076</v>
      </c>
      <c r="B761" s="23" t="s">
        <v>195</v>
      </c>
      <c r="C761" s="7"/>
      <c r="D761" s="7" t="s">
        <v>16</v>
      </c>
      <c r="E761" s="7"/>
      <c r="F761" s="11" t="s">
        <v>54</v>
      </c>
      <c r="G761" s="11"/>
      <c r="H761" s="11"/>
      <c r="I761" s="11"/>
      <c r="J761" s="8" t="s">
        <v>56</v>
      </c>
      <c r="K761" s="9" t="s">
        <v>50</v>
      </c>
      <c r="L761" s="7"/>
      <c r="M761" s="7"/>
      <c r="N761" s="4" t="s">
        <v>516</v>
      </c>
      <c r="O761" s="4" t="s">
        <v>195</v>
      </c>
      <c r="P761" s="4" t="s">
        <v>510</v>
      </c>
      <c r="Q761" s="4" t="s">
        <v>16</v>
      </c>
      <c r="R761" s="4" t="s">
        <v>510</v>
      </c>
      <c r="S761" s="4" t="s">
        <v>54</v>
      </c>
      <c r="T761" s="4" t="s">
        <v>510</v>
      </c>
      <c r="U761" s="4" t="s">
        <v>510</v>
      </c>
      <c r="V761" s="4" t="s">
        <v>510</v>
      </c>
      <c r="W761" s="4" t="s">
        <v>56</v>
      </c>
      <c r="X761" s="4" t="s">
        <v>50</v>
      </c>
      <c r="Y761" s="4">
        <v>38</v>
      </c>
      <c r="Z761" s="4" t="s">
        <v>14</v>
      </c>
    </row>
    <row r="762" spans="1:26" x14ac:dyDescent="0.3">
      <c r="A762" s="22">
        <v>3301076</v>
      </c>
      <c r="B762" s="23" t="s">
        <v>195</v>
      </c>
      <c r="C762" s="7"/>
      <c r="D762" s="7" t="s">
        <v>16</v>
      </c>
      <c r="E762" s="7"/>
      <c r="F762" s="11" t="s">
        <v>54</v>
      </c>
      <c r="G762" s="11"/>
      <c r="H762" s="11"/>
      <c r="I762" s="11"/>
      <c r="J762" s="8" t="s">
        <v>57</v>
      </c>
      <c r="K762" s="9" t="s">
        <v>50</v>
      </c>
      <c r="L762" s="7"/>
      <c r="M762" s="7"/>
      <c r="N762" s="4" t="s">
        <v>516</v>
      </c>
      <c r="O762" s="4" t="s">
        <v>195</v>
      </c>
      <c r="P762" s="4" t="s">
        <v>510</v>
      </c>
      <c r="Q762" s="4" t="s">
        <v>16</v>
      </c>
      <c r="R762" s="4" t="s">
        <v>510</v>
      </c>
      <c r="S762" s="4" t="s">
        <v>54</v>
      </c>
      <c r="T762" s="4" t="s">
        <v>510</v>
      </c>
      <c r="U762" s="4" t="s">
        <v>510</v>
      </c>
      <c r="V762" s="4" t="s">
        <v>510</v>
      </c>
      <c r="W762" s="4" t="s">
        <v>57</v>
      </c>
      <c r="X762" s="4" t="s">
        <v>50</v>
      </c>
      <c r="Y762" s="4">
        <v>39</v>
      </c>
      <c r="Z762" s="4" t="s">
        <v>14</v>
      </c>
    </row>
    <row r="763" spans="1:26" x14ac:dyDescent="0.3">
      <c r="A763" s="22">
        <v>3301076</v>
      </c>
      <c r="B763" s="23" t="s">
        <v>195</v>
      </c>
      <c r="C763" s="7"/>
      <c r="D763" s="7" t="s">
        <v>16</v>
      </c>
      <c r="E763" s="7"/>
      <c r="F763" s="7" t="s">
        <v>58</v>
      </c>
      <c r="G763" s="7"/>
      <c r="H763" s="7" t="s">
        <v>18</v>
      </c>
      <c r="I763" s="7"/>
      <c r="J763" s="7" t="s">
        <v>59</v>
      </c>
      <c r="K763" s="9" t="s">
        <v>34</v>
      </c>
      <c r="L763" s="7"/>
      <c r="M763" s="7"/>
      <c r="N763" s="4" t="s">
        <v>516</v>
      </c>
      <c r="O763" s="4" t="s">
        <v>195</v>
      </c>
      <c r="P763" s="4" t="s">
        <v>510</v>
      </c>
      <c r="Q763" s="4" t="s">
        <v>16</v>
      </c>
      <c r="R763" s="4" t="s">
        <v>510</v>
      </c>
      <c r="S763" s="4" t="s">
        <v>58</v>
      </c>
      <c r="T763" s="4" t="s">
        <v>510</v>
      </c>
      <c r="U763" s="4" t="s">
        <v>510</v>
      </c>
      <c r="V763" s="4" t="s">
        <v>510</v>
      </c>
      <c r="W763" s="4" t="s">
        <v>59</v>
      </c>
      <c r="X763" s="4" t="s">
        <v>34</v>
      </c>
      <c r="Y763" s="4">
        <v>40</v>
      </c>
      <c r="Z763" s="4" t="s">
        <v>14</v>
      </c>
    </row>
    <row r="764" spans="1:26" x14ac:dyDescent="0.3">
      <c r="A764" s="22">
        <v>3301076</v>
      </c>
      <c r="B764" s="23" t="s">
        <v>195</v>
      </c>
      <c r="C764" s="7"/>
      <c r="D764" s="7" t="s">
        <v>16</v>
      </c>
      <c r="E764" s="7"/>
      <c r="F764" s="7" t="s">
        <v>58</v>
      </c>
      <c r="G764" s="7"/>
      <c r="H764" s="7"/>
      <c r="I764" s="7"/>
      <c r="J764" s="7" t="s">
        <v>60</v>
      </c>
      <c r="K764" s="9" t="s">
        <v>20</v>
      </c>
      <c r="L764" s="7"/>
      <c r="M764" s="7"/>
      <c r="N764" s="4" t="s">
        <v>516</v>
      </c>
      <c r="O764" s="4" t="s">
        <v>195</v>
      </c>
      <c r="P764" s="4" t="s">
        <v>510</v>
      </c>
      <c r="Q764" s="4" t="s">
        <v>16</v>
      </c>
      <c r="R764" s="4" t="s">
        <v>510</v>
      </c>
      <c r="S764" s="4" t="s">
        <v>58</v>
      </c>
      <c r="T764" s="4" t="s">
        <v>510</v>
      </c>
      <c r="U764" s="4" t="s">
        <v>510</v>
      </c>
      <c r="V764" s="4" t="s">
        <v>510</v>
      </c>
      <c r="W764" s="4" t="s">
        <v>60</v>
      </c>
      <c r="X764" s="4" t="s">
        <v>20</v>
      </c>
      <c r="Y764" s="4">
        <v>41</v>
      </c>
      <c r="Z764" s="4" t="s">
        <v>14</v>
      </c>
    </row>
    <row r="765" spans="1:26" x14ac:dyDescent="0.3">
      <c r="A765" s="22">
        <v>3301076</v>
      </c>
      <c r="B765" s="23" t="s">
        <v>195</v>
      </c>
      <c r="C765" s="7"/>
      <c r="D765" s="7" t="s">
        <v>16</v>
      </c>
      <c r="E765" s="7"/>
      <c r="F765" s="7" t="s">
        <v>58</v>
      </c>
      <c r="G765" s="7"/>
      <c r="H765" s="7" t="s">
        <v>18</v>
      </c>
      <c r="I765" s="7"/>
      <c r="J765" s="7" t="s">
        <v>61</v>
      </c>
      <c r="K765" s="9" t="s">
        <v>50</v>
      </c>
      <c r="L765" s="7"/>
      <c r="M765" s="7"/>
      <c r="N765" s="4" t="s">
        <v>516</v>
      </c>
      <c r="O765" s="4" t="s">
        <v>195</v>
      </c>
      <c r="P765" s="4" t="s">
        <v>510</v>
      </c>
      <c r="Q765" s="4" t="s">
        <v>16</v>
      </c>
      <c r="R765" s="4" t="s">
        <v>510</v>
      </c>
      <c r="S765" s="4" t="s">
        <v>58</v>
      </c>
      <c r="T765" s="4" t="s">
        <v>510</v>
      </c>
      <c r="U765" s="4" t="s">
        <v>510</v>
      </c>
      <c r="V765" s="4" t="s">
        <v>510</v>
      </c>
      <c r="W765" s="4" t="s">
        <v>61</v>
      </c>
      <c r="X765" s="4" t="s">
        <v>50</v>
      </c>
      <c r="Y765" s="4">
        <v>42</v>
      </c>
      <c r="Z765" s="4" t="s">
        <v>14</v>
      </c>
    </row>
    <row r="766" spans="1:26" x14ac:dyDescent="0.3">
      <c r="A766" s="22">
        <v>3301076</v>
      </c>
      <c r="B766" s="23" t="s">
        <v>195</v>
      </c>
      <c r="C766" s="7"/>
      <c r="D766" s="7" t="s">
        <v>16</v>
      </c>
      <c r="E766" s="7"/>
      <c r="F766" s="7" t="s">
        <v>62</v>
      </c>
      <c r="G766" s="7"/>
      <c r="H766" s="7"/>
      <c r="I766" s="7"/>
      <c r="J766" s="7" t="s">
        <v>63</v>
      </c>
      <c r="K766" s="9" t="s">
        <v>20</v>
      </c>
      <c r="L766" s="7"/>
      <c r="M766" s="7"/>
      <c r="N766" s="4" t="s">
        <v>516</v>
      </c>
      <c r="O766" s="4" t="s">
        <v>195</v>
      </c>
      <c r="P766" s="4" t="s">
        <v>510</v>
      </c>
      <c r="Q766" s="4" t="s">
        <v>16</v>
      </c>
      <c r="R766" s="4" t="s">
        <v>510</v>
      </c>
      <c r="S766" s="4" t="s">
        <v>62</v>
      </c>
      <c r="T766" s="4" t="s">
        <v>510</v>
      </c>
      <c r="U766" s="4" t="s">
        <v>510</v>
      </c>
      <c r="V766" s="4" t="s">
        <v>510</v>
      </c>
      <c r="W766" s="4" t="s">
        <v>63</v>
      </c>
      <c r="X766" s="4" t="s">
        <v>20</v>
      </c>
      <c r="Y766" s="4">
        <v>43</v>
      </c>
      <c r="Z766" s="4" t="s">
        <v>14</v>
      </c>
    </row>
    <row r="767" spans="1:26" x14ac:dyDescent="0.3">
      <c r="A767" s="22">
        <v>3301076</v>
      </c>
      <c r="B767" s="23" t="s">
        <v>195</v>
      </c>
      <c r="C767" s="7"/>
      <c r="D767" s="7" t="s">
        <v>16</v>
      </c>
      <c r="E767" s="7"/>
      <c r="F767" s="7" t="s">
        <v>62</v>
      </c>
      <c r="G767" s="7"/>
      <c r="H767" s="7"/>
      <c r="I767" s="7"/>
      <c r="J767" s="7" t="s">
        <v>64</v>
      </c>
      <c r="K767" s="9" t="s">
        <v>20</v>
      </c>
      <c r="L767" s="7"/>
      <c r="M767" s="7"/>
      <c r="N767" s="4" t="s">
        <v>516</v>
      </c>
      <c r="O767" s="4" t="s">
        <v>195</v>
      </c>
      <c r="P767" s="4" t="s">
        <v>510</v>
      </c>
      <c r="Q767" s="4" t="s">
        <v>16</v>
      </c>
      <c r="R767" s="4" t="s">
        <v>510</v>
      </c>
      <c r="S767" s="4" t="s">
        <v>62</v>
      </c>
      <c r="T767" s="4" t="s">
        <v>510</v>
      </c>
      <c r="U767" s="4" t="s">
        <v>510</v>
      </c>
      <c r="V767" s="4" t="s">
        <v>510</v>
      </c>
      <c r="W767" s="4" t="s">
        <v>64</v>
      </c>
      <c r="X767" s="4" t="s">
        <v>20</v>
      </c>
      <c r="Y767" s="4">
        <v>44</v>
      </c>
      <c r="Z767" s="4" t="s">
        <v>14</v>
      </c>
    </row>
    <row r="768" spans="1:26" x14ac:dyDescent="0.3">
      <c r="A768" s="22">
        <v>3301076</v>
      </c>
      <c r="B768" s="23" t="s">
        <v>195</v>
      </c>
      <c r="C768" s="7"/>
      <c r="D768" s="7" t="s">
        <v>16</v>
      </c>
      <c r="E768" s="7"/>
      <c r="F768" s="7" t="s">
        <v>62</v>
      </c>
      <c r="G768" s="7"/>
      <c r="H768" s="7"/>
      <c r="I768" s="7"/>
      <c r="J768" s="7" t="s">
        <v>65</v>
      </c>
      <c r="K768" s="7" t="s">
        <v>25</v>
      </c>
      <c r="L768" s="7"/>
      <c r="M768" s="7"/>
      <c r="N768" s="4" t="s">
        <v>516</v>
      </c>
      <c r="O768" s="4" t="s">
        <v>195</v>
      </c>
      <c r="P768" s="4" t="s">
        <v>510</v>
      </c>
      <c r="Q768" s="4" t="s">
        <v>16</v>
      </c>
      <c r="R768" s="4" t="s">
        <v>510</v>
      </c>
      <c r="S768" s="4" t="s">
        <v>62</v>
      </c>
      <c r="T768" s="4" t="s">
        <v>510</v>
      </c>
      <c r="U768" s="4" t="s">
        <v>510</v>
      </c>
      <c r="V768" s="4" t="s">
        <v>510</v>
      </c>
      <c r="W768" s="4" t="s">
        <v>65</v>
      </c>
      <c r="X768" s="4" t="s">
        <v>25</v>
      </c>
      <c r="Y768" s="4">
        <v>45</v>
      </c>
      <c r="Z768" s="4" t="s">
        <v>14</v>
      </c>
    </row>
    <row r="769" spans="1:26" x14ac:dyDescent="0.3">
      <c r="A769" s="22">
        <v>3301076</v>
      </c>
      <c r="B769" s="23" t="s">
        <v>195</v>
      </c>
      <c r="C769" s="7"/>
      <c r="D769" s="12" t="s">
        <v>66</v>
      </c>
      <c r="E769" s="7"/>
      <c r="F769" s="13" t="s">
        <v>67</v>
      </c>
      <c r="G769" s="7"/>
      <c r="H769" s="7"/>
      <c r="I769" s="7"/>
      <c r="J769" s="7" t="s">
        <v>68</v>
      </c>
      <c r="K769" s="9" t="s">
        <v>25</v>
      </c>
      <c r="L769" s="7"/>
      <c r="M769" s="7"/>
      <c r="N769" s="4" t="s">
        <v>516</v>
      </c>
      <c r="O769" s="4" t="s">
        <v>195</v>
      </c>
      <c r="P769" s="4" t="s">
        <v>510</v>
      </c>
      <c r="Q769" s="4" t="s">
        <v>66</v>
      </c>
      <c r="R769" s="4" t="s">
        <v>510</v>
      </c>
      <c r="S769" s="4" t="s">
        <v>67</v>
      </c>
      <c r="T769" s="4" t="s">
        <v>510</v>
      </c>
      <c r="U769" s="4" t="s">
        <v>510</v>
      </c>
      <c r="V769" s="4" t="s">
        <v>510</v>
      </c>
      <c r="W769" s="4" t="s">
        <v>68</v>
      </c>
      <c r="X769" s="4" t="s">
        <v>25</v>
      </c>
      <c r="Y769" s="4">
        <v>46</v>
      </c>
      <c r="Z769" s="4" t="s">
        <v>14</v>
      </c>
    </row>
    <row r="770" spans="1:26" x14ac:dyDescent="0.3">
      <c r="A770" s="22">
        <v>3301076</v>
      </c>
      <c r="B770" s="23" t="s">
        <v>195</v>
      </c>
      <c r="C770" s="7"/>
      <c r="D770" s="12" t="s">
        <v>66</v>
      </c>
      <c r="E770" s="7"/>
      <c r="F770" s="7" t="s">
        <v>67</v>
      </c>
      <c r="G770" s="7"/>
      <c r="H770" s="7"/>
      <c r="I770" s="7"/>
      <c r="J770" s="7" t="s">
        <v>69</v>
      </c>
      <c r="K770" s="9" t="s">
        <v>50</v>
      </c>
      <c r="L770" s="7"/>
      <c r="M770" s="7"/>
      <c r="N770" s="4" t="s">
        <v>516</v>
      </c>
      <c r="O770" s="4" t="s">
        <v>195</v>
      </c>
      <c r="P770" s="4" t="s">
        <v>510</v>
      </c>
      <c r="Q770" s="4" t="s">
        <v>66</v>
      </c>
      <c r="R770" s="4" t="s">
        <v>510</v>
      </c>
      <c r="S770" s="4" t="s">
        <v>67</v>
      </c>
      <c r="T770" s="4" t="s">
        <v>510</v>
      </c>
      <c r="U770" s="4" t="s">
        <v>510</v>
      </c>
      <c r="V770" s="4" t="s">
        <v>510</v>
      </c>
      <c r="W770" s="4" t="s">
        <v>69</v>
      </c>
      <c r="X770" s="4" t="s">
        <v>50</v>
      </c>
      <c r="Y770" s="4">
        <v>47</v>
      </c>
      <c r="Z770" s="4" t="s">
        <v>14</v>
      </c>
    </row>
    <row r="771" spans="1:26" x14ac:dyDescent="0.3">
      <c r="A771" s="22">
        <v>3301076</v>
      </c>
      <c r="B771" s="23" t="s">
        <v>195</v>
      </c>
      <c r="C771" s="7"/>
      <c r="D771" s="12" t="s">
        <v>66</v>
      </c>
      <c r="E771" s="7"/>
      <c r="F771" s="7" t="s">
        <v>67</v>
      </c>
      <c r="G771" s="7"/>
      <c r="H771" s="7"/>
      <c r="I771" s="7"/>
      <c r="J771" s="7" t="s">
        <v>70</v>
      </c>
      <c r="K771" s="9" t="s">
        <v>25</v>
      </c>
      <c r="L771" s="7"/>
      <c r="M771" s="7"/>
      <c r="N771" s="4" t="s">
        <v>516</v>
      </c>
      <c r="O771" s="4" t="s">
        <v>195</v>
      </c>
      <c r="P771" s="4" t="s">
        <v>510</v>
      </c>
      <c r="Q771" s="4" t="s">
        <v>66</v>
      </c>
      <c r="R771" s="4" t="s">
        <v>510</v>
      </c>
      <c r="S771" s="4" t="s">
        <v>67</v>
      </c>
      <c r="T771" s="4" t="s">
        <v>510</v>
      </c>
      <c r="U771" s="4" t="s">
        <v>510</v>
      </c>
      <c r="V771" s="4" t="s">
        <v>510</v>
      </c>
      <c r="W771" s="4" t="s">
        <v>70</v>
      </c>
      <c r="X771" s="4" t="s">
        <v>25</v>
      </c>
      <c r="Y771" s="4">
        <v>48</v>
      </c>
      <c r="Z771" s="4" t="s">
        <v>14</v>
      </c>
    </row>
    <row r="772" spans="1:26" x14ac:dyDescent="0.3">
      <c r="A772" s="22">
        <v>3301076</v>
      </c>
      <c r="B772" s="23" t="s">
        <v>195</v>
      </c>
      <c r="C772" s="7"/>
      <c r="D772" s="12" t="s">
        <v>66</v>
      </c>
      <c r="E772" s="7"/>
      <c r="F772" s="7" t="s">
        <v>67</v>
      </c>
      <c r="G772" s="7"/>
      <c r="H772" s="7"/>
      <c r="I772" s="7"/>
      <c r="J772" s="7" t="s">
        <v>71</v>
      </c>
      <c r="K772" s="9" t="s">
        <v>25</v>
      </c>
      <c r="L772" s="7"/>
      <c r="M772" s="7"/>
      <c r="N772" s="4" t="s">
        <v>516</v>
      </c>
      <c r="O772" s="4" t="s">
        <v>195</v>
      </c>
      <c r="P772" s="4" t="s">
        <v>510</v>
      </c>
      <c r="Q772" s="4" t="s">
        <v>66</v>
      </c>
      <c r="R772" s="4" t="s">
        <v>510</v>
      </c>
      <c r="S772" s="4" t="s">
        <v>67</v>
      </c>
      <c r="T772" s="4" t="s">
        <v>510</v>
      </c>
      <c r="U772" s="4" t="s">
        <v>510</v>
      </c>
      <c r="V772" s="4" t="s">
        <v>510</v>
      </c>
      <c r="W772" s="4" t="s">
        <v>71</v>
      </c>
      <c r="X772" s="4" t="s">
        <v>25</v>
      </c>
      <c r="Y772" s="4">
        <v>49</v>
      </c>
      <c r="Z772" s="4" t="s">
        <v>14</v>
      </c>
    </row>
    <row r="773" spans="1:26" x14ac:dyDescent="0.3">
      <c r="A773" s="22">
        <v>3301076</v>
      </c>
      <c r="B773" s="23" t="s">
        <v>195</v>
      </c>
      <c r="C773" s="7"/>
      <c r="D773" s="12" t="s">
        <v>66</v>
      </c>
      <c r="E773" s="7"/>
      <c r="F773" s="7" t="s">
        <v>67</v>
      </c>
      <c r="G773" s="7"/>
      <c r="H773" s="7"/>
      <c r="I773" s="7"/>
      <c r="J773" s="7" t="s">
        <v>72</v>
      </c>
      <c r="K773" s="9" t="s">
        <v>25</v>
      </c>
      <c r="L773" s="7"/>
      <c r="M773" s="7"/>
      <c r="N773" s="4" t="s">
        <v>516</v>
      </c>
      <c r="O773" s="4" t="s">
        <v>195</v>
      </c>
      <c r="P773" s="4" t="s">
        <v>510</v>
      </c>
      <c r="Q773" s="4" t="s">
        <v>66</v>
      </c>
      <c r="R773" s="4" t="s">
        <v>510</v>
      </c>
      <c r="S773" s="4" t="s">
        <v>67</v>
      </c>
      <c r="T773" s="4" t="s">
        <v>510</v>
      </c>
      <c r="U773" s="4" t="s">
        <v>510</v>
      </c>
      <c r="V773" s="4" t="s">
        <v>510</v>
      </c>
      <c r="W773" s="4" t="s">
        <v>72</v>
      </c>
      <c r="X773" s="4" t="s">
        <v>25</v>
      </c>
      <c r="Y773" s="4">
        <v>50</v>
      </c>
      <c r="Z773" s="4" t="s">
        <v>14</v>
      </c>
    </row>
    <row r="774" spans="1:26" x14ac:dyDescent="0.3">
      <c r="A774" s="22">
        <v>3301076</v>
      </c>
      <c r="B774" s="23" t="s">
        <v>195</v>
      </c>
      <c r="C774" s="7"/>
      <c r="D774" s="12" t="s">
        <v>66</v>
      </c>
      <c r="E774" s="7"/>
      <c r="F774" s="7" t="s">
        <v>73</v>
      </c>
      <c r="G774" s="7"/>
      <c r="H774" s="7"/>
      <c r="I774" s="7"/>
      <c r="J774" s="7" t="s">
        <v>74</v>
      </c>
      <c r="K774" s="9" t="s">
        <v>25</v>
      </c>
      <c r="L774" s="7"/>
      <c r="M774" s="7"/>
      <c r="N774" s="4" t="s">
        <v>516</v>
      </c>
      <c r="O774" s="4" t="s">
        <v>195</v>
      </c>
      <c r="P774" s="4" t="s">
        <v>510</v>
      </c>
      <c r="Q774" s="4" t="s">
        <v>66</v>
      </c>
      <c r="R774" s="4" t="s">
        <v>510</v>
      </c>
      <c r="S774" s="4" t="s">
        <v>73</v>
      </c>
      <c r="T774" s="4" t="s">
        <v>510</v>
      </c>
      <c r="U774" s="4" t="s">
        <v>510</v>
      </c>
      <c r="V774" s="4" t="s">
        <v>510</v>
      </c>
      <c r="W774" s="4" t="s">
        <v>74</v>
      </c>
      <c r="X774" s="4" t="s">
        <v>25</v>
      </c>
      <c r="Y774" s="4">
        <v>51</v>
      </c>
      <c r="Z774" s="4" t="s">
        <v>14</v>
      </c>
    </row>
    <row r="775" spans="1:26" x14ac:dyDescent="0.3">
      <c r="A775" s="22">
        <v>3301076</v>
      </c>
      <c r="B775" s="23" t="s">
        <v>195</v>
      </c>
      <c r="C775" s="7"/>
      <c r="D775" s="12" t="s">
        <v>66</v>
      </c>
      <c r="E775" s="7"/>
      <c r="F775" s="7" t="s">
        <v>73</v>
      </c>
      <c r="G775" s="7"/>
      <c r="H775" s="7"/>
      <c r="I775" s="7"/>
      <c r="J775" s="7" t="s">
        <v>75</v>
      </c>
      <c r="K775" s="9" t="s">
        <v>50</v>
      </c>
      <c r="L775" s="7"/>
      <c r="M775" s="7"/>
      <c r="N775" s="4" t="s">
        <v>516</v>
      </c>
      <c r="O775" s="4" t="s">
        <v>195</v>
      </c>
      <c r="P775" s="4" t="s">
        <v>510</v>
      </c>
      <c r="Q775" s="4" t="s">
        <v>66</v>
      </c>
      <c r="R775" s="4" t="s">
        <v>510</v>
      </c>
      <c r="S775" s="4" t="s">
        <v>73</v>
      </c>
      <c r="T775" s="4" t="s">
        <v>510</v>
      </c>
      <c r="U775" s="4" t="s">
        <v>510</v>
      </c>
      <c r="V775" s="4" t="s">
        <v>510</v>
      </c>
      <c r="W775" s="4" t="s">
        <v>75</v>
      </c>
      <c r="X775" s="4" t="s">
        <v>50</v>
      </c>
      <c r="Y775" s="4">
        <v>52</v>
      </c>
      <c r="Z775" s="4" t="s">
        <v>14</v>
      </c>
    </row>
    <row r="776" spans="1:26" x14ac:dyDescent="0.3">
      <c r="A776" s="22">
        <v>3301076</v>
      </c>
      <c r="B776" s="23" t="s">
        <v>195</v>
      </c>
      <c r="C776" s="7"/>
      <c r="D776" s="12" t="s">
        <v>66</v>
      </c>
      <c r="E776" s="7"/>
      <c r="F776" s="7" t="s">
        <v>73</v>
      </c>
      <c r="G776" s="7"/>
      <c r="H776" s="7"/>
      <c r="I776" s="7"/>
      <c r="J776" s="7" t="s">
        <v>76</v>
      </c>
      <c r="K776" s="9" t="s">
        <v>25</v>
      </c>
      <c r="L776" s="7"/>
      <c r="M776" s="7"/>
      <c r="N776" s="4" t="s">
        <v>516</v>
      </c>
      <c r="O776" s="4" t="s">
        <v>195</v>
      </c>
      <c r="P776" s="4" t="s">
        <v>510</v>
      </c>
      <c r="Q776" s="4" t="s">
        <v>66</v>
      </c>
      <c r="R776" s="4" t="s">
        <v>510</v>
      </c>
      <c r="S776" s="4" t="s">
        <v>73</v>
      </c>
      <c r="T776" s="4" t="s">
        <v>510</v>
      </c>
      <c r="U776" s="4" t="s">
        <v>510</v>
      </c>
      <c r="V776" s="4" t="s">
        <v>510</v>
      </c>
      <c r="W776" s="4" t="s">
        <v>76</v>
      </c>
      <c r="X776" s="4" t="s">
        <v>25</v>
      </c>
      <c r="Y776" s="4">
        <v>53</v>
      </c>
      <c r="Z776" s="4" t="s">
        <v>14</v>
      </c>
    </row>
    <row r="777" spans="1:26" x14ac:dyDescent="0.3">
      <c r="A777" s="22">
        <v>3301076</v>
      </c>
      <c r="B777" s="23" t="s">
        <v>195</v>
      </c>
      <c r="C777" s="7"/>
      <c r="D777" s="12" t="s">
        <v>66</v>
      </c>
      <c r="E777" s="7"/>
      <c r="F777" s="7" t="s">
        <v>73</v>
      </c>
      <c r="G777" s="7"/>
      <c r="H777" s="7"/>
      <c r="I777" s="7"/>
      <c r="J777" s="7" t="s">
        <v>77</v>
      </c>
      <c r="K777" s="9" t="s">
        <v>25</v>
      </c>
      <c r="L777" s="7"/>
      <c r="M777" s="7"/>
      <c r="N777" s="4" t="s">
        <v>516</v>
      </c>
      <c r="O777" s="4" t="s">
        <v>195</v>
      </c>
      <c r="P777" s="4" t="s">
        <v>510</v>
      </c>
      <c r="Q777" s="4" t="s">
        <v>66</v>
      </c>
      <c r="R777" s="4" t="s">
        <v>510</v>
      </c>
      <c r="S777" s="4" t="s">
        <v>73</v>
      </c>
      <c r="T777" s="4" t="s">
        <v>510</v>
      </c>
      <c r="U777" s="4" t="s">
        <v>510</v>
      </c>
      <c r="V777" s="4" t="s">
        <v>510</v>
      </c>
      <c r="W777" s="4" t="s">
        <v>77</v>
      </c>
      <c r="X777" s="4" t="s">
        <v>25</v>
      </c>
      <c r="Y777" s="4">
        <v>54</v>
      </c>
      <c r="Z777" s="4" t="s">
        <v>14</v>
      </c>
    </row>
    <row r="778" spans="1:26" x14ac:dyDescent="0.3">
      <c r="A778" s="22">
        <v>3301076</v>
      </c>
      <c r="B778" s="23" t="s">
        <v>195</v>
      </c>
      <c r="C778" s="7"/>
      <c r="D778" s="12" t="s">
        <v>66</v>
      </c>
      <c r="E778" s="7"/>
      <c r="F778" s="7" t="s">
        <v>78</v>
      </c>
      <c r="G778" s="7"/>
      <c r="H778" s="7"/>
      <c r="I778" s="7"/>
      <c r="J778" s="7" t="s">
        <v>79</v>
      </c>
      <c r="K778" s="9" t="s">
        <v>50</v>
      </c>
      <c r="L778" s="7"/>
      <c r="M778" s="7"/>
      <c r="N778" s="4" t="s">
        <v>516</v>
      </c>
      <c r="O778" s="4" t="s">
        <v>195</v>
      </c>
      <c r="P778" s="4" t="s">
        <v>510</v>
      </c>
      <c r="Q778" s="4" t="s">
        <v>66</v>
      </c>
      <c r="R778" s="4" t="s">
        <v>510</v>
      </c>
      <c r="S778" s="4" t="s">
        <v>78</v>
      </c>
      <c r="T778" s="4" t="s">
        <v>510</v>
      </c>
      <c r="U778" s="4" t="s">
        <v>510</v>
      </c>
      <c r="V778" s="4" t="s">
        <v>510</v>
      </c>
      <c r="W778" s="4" t="s">
        <v>79</v>
      </c>
      <c r="X778" s="4" t="s">
        <v>50</v>
      </c>
      <c r="Y778" s="4">
        <v>55</v>
      </c>
      <c r="Z778" s="4" t="s">
        <v>14</v>
      </c>
    </row>
    <row r="779" spans="1:26" x14ac:dyDescent="0.3">
      <c r="A779" s="22">
        <v>3301076</v>
      </c>
      <c r="B779" s="23" t="s">
        <v>195</v>
      </c>
      <c r="C779" s="7"/>
      <c r="D779" s="12" t="s">
        <v>66</v>
      </c>
      <c r="E779" s="7"/>
      <c r="F779" s="7" t="s">
        <v>78</v>
      </c>
      <c r="G779" s="7"/>
      <c r="H779" s="7"/>
      <c r="I779" s="7"/>
      <c r="J779" s="7" t="s">
        <v>80</v>
      </c>
      <c r="K779" s="9" t="s">
        <v>50</v>
      </c>
      <c r="L779" s="7"/>
      <c r="M779" s="7"/>
      <c r="N779" s="4" t="s">
        <v>516</v>
      </c>
      <c r="O779" s="4" t="s">
        <v>195</v>
      </c>
      <c r="P779" s="4" t="s">
        <v>510</v>
      </c>
      <c r="Q779" s="4" t="s">
        <v>66</v>
      </c>
      <c r="R779" s="4" t="s">
        <v>510</v>
      </c>
      <c r="S779" s="4" t="s">
        <v>78</v>
      </c>
      <c r="T779" s="4" t="s">
        <v>510</v>
      </c>
      <c r="U779" s="4" t="s">
        <v>510</v>
      </c>
      <c r="V779" s="4" t="s">
        <v>510</v>
      </c>
      <c r="W779" s="4" t="s">
        <v>80</v>
      </c>
      <c r="X779" s="4" t="s">
        <v>50</v>
      </c>
      <c r="Y779" s="4">
        <v>56</v>
      </c>
      <c r="Z779" s="4" t="s">
        <v>14</v>
      </c>
    </row>
    <row r="780" spans="1:26" x14ac:dyDescent="0.3">
      <c r="A780" s="22">
        <v>3301076</v>
      </c>
      <c r="B780" s="23" t="s">
        <v>195</v>
      </c>
      <c r="C780" s="7"/>
      <c r="D780" s="12" t="s">
        <v>66</v>
      </c>
      <c r="E780" s="7"/>
      <c r="F780" s="7" t="s">
        <v>78</v>
      </c>
      <c r="G780" s="7"/>
      <c r="H780" s="7"/>
      <c r="I780" s="7"/>
      <c r="J780" s="7" t="s">
        <v>76</v>
      </c>
      <c r="K780" s="9" t="s">
        <v>25</v>
      </c>
      <c r="L780" s="7"/>
      <c r="M780" s="7"/>
      <c r="N780" s="4" t="s">
        <v>516</v>
      </c>
      <c r="O780" s="4" t="s">
        <v>195</v>
      </c>
      <c r="P780" s="4" t="s">
        <v>510</v>
      </c>
      <c r="Q780" s="4" t="s">
        <v>66</v>
      </c>
      <c r="R780" s="4" t="s">
        <v>510</v>
      </c>
      <c r="S780" s="4" t="s">
        <v>78</v>
      </c>
      <c r="T780" s="4" t="s">
        <v>510</v>
      </c>
      <c r="U780" s="4" t="s">
        <v>510</v>
      </c>
      <c r="V780" s="4" t="s">
        <v>510</v>
      </c>
      <c r="W780" s="4" t="s">
        <v>76</v>
      </c>
      <c r="X780" s="4" t="s">
        <v>25</v>
      </c>
      <c r="Y780" s="4">
        <v>57</v>
      </c>
      <c r="Z780" s="4" t="s">
        <v>14</v>
      </c>
    </row>
    <row r="781" spans="1:26" x14ac:dyDescent="0.3">
      <c r="A781" s="22">
        <v>3301076</v>
      </c>
      <c r="B781" s="23" t="s">
        <v>195</v>
      </c>
      <c r="C781" s="7"/>
      <c r="D781" s="12" t="s">
        <v>66</v>
      </c>
      <c r="E781" s="7"/>
      <c r="F781" s="7" t="s">
        <v>78</v>
      </c>
      <c r="G781" s="7"/>
      <c r="H781" s="7"/>
      <c r="I781" s="7"/>
      <c r="J781" s="7" t="s">
        <v>77</v>
      </c>
      <c r="K781" s="9" t="s">
        <v>25</v>
      </c>
      <c r="L781" s="7"/>
      <c r="M781" s="7"/>
      <c r="N781" s="4" t="s">
        <v>516</v>
      </c>
      <c r="O781" s="4" t="s">
        <v>195</v>
      </c>
      <c r="P781" s="4" t="s">
        <v>510</v>
      </c>
      <c r="Q781" s="4" t="s">
        <v>66</v>
      </c>
      <c r="R781" s="4" t="s">
        <v>510</v>
      </c>
      <c r="S781" s="4" t="s">
        <v>78</v>
      </c>
      <c r="T781" s="4" t="s">
        <v>510</v>
      </c>
      <c r="U781" s="4" t="s">
        <v>510</v>
      </c>
      <c r="V781" s="4" t="s">
        <v>510</v>
      </c>
      <c r="W781" s="4" t="s">
        <v>77</v>
      </c>
      <c r="X781" s="4" t="s">
        <v>25</v>
      </c>
      <c r="Y781" s="4">
        <v>58</v>
      </c>
      <c r="Z781" s="4" t="s">
        <v>14</v>
      </c>
    </row>
    <row r="782" spans="1:26" x14ac:dyDescent="0.3">
      <c r="A782" s="22">
        <v>3301076</v>
      </c>
      <c r="B782" s="23" t="s">
        <v>195</v>
      </c>
      <c r="C782" s="7"/>
      <c r="D782" s="12" t="s">
        <v>66</v>
      </c>
      <c r="E782" s="7"/>
      <c r="F782" s="7" t="s">
        <v>81</v>
      </c>
      <c r="G782" s="7"/>
      <c r="H782" s="7"/>
      <c r="I782" s="7"/>
      <c r="J782" s="7" t="s">
        <v>82</v>
      </c>
      <c r="K782" s="9" t="s">
        <v>25</v>
      </c>
      <c r="L782" s="7"/>
      <c r="M782" s="7"/>
      <c r="N782" s="4" t="s">
        <v>516</v>
      </c>
      <c r="O782" s="4" t="s">
        <v>195</v>
      </c>
      <c r="P782" s="4" t="s">
        <v>510</v>
      </c>
      <c r="Q782" s="4" t="s">
        <v>66</v>
      </c>
      <c r="R782" s="4" t="s">
        <v>510</v>
      </c>
      <c r="S782" s="4" t="s">
        <v>81</v>
      </c>
      <c r="T782" s="4" t="s">
        <v>510</v>
      </c>
      <c r="U782" s="4" t="s">
        <v>510</v>
      </c>
      <c r="V782" s="4" t="s">
        <v>510</v>
      </c>
      <c r="W782" s="4" t="s">
        <v>82</v>
      </c>
      <c r="X782" s="4" t="s">
        <v>25</v>
      </c>
      <c r="Y782" s="4">
        <v>59</v>
      </c>
      <c r="Z782" s="4" t="s">
        <v>14</v>
      </c>
    </row>
    <row r="783" spans="1:26" x14ac:dyDescent="0.3">
      <c r="A783" s="22">
        <v>3301076</v>
      </c>
      <c r="B783" s="23" t="s">
        <v>195</v>
      </c>
      <c r="C783" s="7"/>
      <c r="D783" s="12" t="s">
        <v>66</v>
      </c>
      <c r="E783" s="7"/>
      <c r="F783" s="7" t="s">
        <v>81</v>
      </c>
      <c r="G783" s="7"/>
      <c r="H783" s="7"/>
      <c r="I783" s="7"/>
      <c r="J783" s="7" t="s">
        <v>83</v>
      </c>
      <c r="K783" s="9" t="s">
        <v>25</v>
      </c>
      <c r="L783" s="7"/>
      <c r="M783" s="7"/>
      <c r="N783" s="4" t="s">
        <v>516</v>
      </c>
      <c r="O783" s="4" t="s">
        <v>195</v>
      </c>
      <c r="P783" s="4" t="s">
        <v>510</v>
      </c>
      <c r="Q783" s="4" t="s">
        <v>66</v>
      </c>
      <c r="R783" s="4" t="s">
        <v>510</v>
      </c>
      <c r="S783" s="4" t="s">
        <v>81</v>
      </c>
      <c r="T783" s="4" t="s">
        <v>510</v>
      </c>
      <c r="U783" s="4" t="s">
        <v>510</v>
      </c>
      <c r="V783" s="4" t="s">
        <v>510</v>
      </c>
      <c r="W783" s="4" t="s">
        <v>83</v>
      </c>
      <c r="X783" s="4" t="s">
        <v>25</v>
      </c>
      <c r="Y783" s="4">
        <v>60</v>
      </c>
      <c r="Z783" s="4" t="s">
        <v>14</v>
      </c>
    </row>
    <row r="784" spans="1:26" x14ac:dyDescent="0.3">
      <c r="A784" s="22">
        <v>3301076</v>
      </c>
      <c r="B784" s="23" t="s">
        <v>195</v>
      </c>
      <c r="C784" s="7"/>
      <c r="D784" s="12" t="s">
        <v>66</v>
      </c>
      <c r="E784" s="7"/>
      <c r="F784" s="7" t="s">
        <v>81</v>
      </c>
      <c r="G784" s="7"/>
      <c r="H784" s="7"/>
      <c r="I784" s="7"/>
      <c r="J784" s="7" t="s">
        <v>84</v>
      </c>
      <c r="K784" s="9" t="s">
        <v>50</v>
      </c>
      <c r="L784" s="7"/>
      <c r="M784" s="7"/>
      <c r="N784" s="4" t="s">
        <v>516</v>
      </c>
      <c r="O784" s="4" t="s">
        <v>195</v>
      </c>
      <c r="P784" s="4" t="s">
        <v>510</v>
      </c>
      <c r="Q784" s="4" t="s">
        <v>66</v>
      </c>
      <c r="R784" s="4" t="s">
        <v>510</v>
      </c>
      <c r="S784" s="4" t="s">
        <v>81</v>
      </c>
      <c r="T784" s="4" t="s">
        <v>510</v>
      </c>
      <c r="U784" s="4" t="s">
        <v>510</v>
      </c>
      <c r="V784" s="4" t="s">
        <v>510</v>
      </c>
      <c r="W784" s="4" t="s">
        <v>84</v>
      </c>
      <c r="X784" s="4" t="s">
        <v>50</v>
      </c>
      <c r="Y784" s="4">
        <v>61</v>
      </c>
      <c r="Z784" s="4" t="s">
        <v>14</v>
      </c>
    </row>
    <row r="785" spans="1:26" x14ac:dyDescent="0.3">
      <c r="A785" s="22">
        <v>3301076</v>
      </c>
      <c r="B785" s="23" t="s">
        <v>195</v>
      </c>
      <c r="C785" s="7"/>
      <c r="D785" s="12" t="s">
        <v>66</v>
      </c>
      <c r="E785" s="7"/>
      <c r="F785" s="7" t="s">
        <v>81</v>
      </c>
      <c r="G785" s="7"/>
      <c r="H785" s="7"/>
      <c r="I785" s="7"/>
      <c r="J785" s="7" t="s">
        <v>85</v>
      </c>
      <c r="K785" s="9" t="s">
        <v>25</v>
      </c>
      <c r="L785" s="7"/>
      <c r="M785" s="7"/>
      <c r="N785" s="4" t="s">
        <v>516</v>
      </c>
      <c r="O785" s="4" t="s">
        <v>195</v>
      </c>
      <c r="P785" s="4" t="s">
        <v>510</v>
      </c>
      <c r="Q785" s="4" t="s">
        <v>66</v>
      </c>
      <c r="R785" s="4" t="s">
        <v>510</v>
      </c>
      <c r="S785" s="4" t="s">
        <v>81</v>
      </c>
      <c r="T785" s="4" t="s">
        <v>510</v>
      </c>
      <c r="U785" s="4" t="s">
        <v>510</v>
      </c>
      <c r="V785" s="4" t="s">
        <v>510</v>
      </c>
      <c r="W785" s="4" t="s">
        <v>85</v>
      </c>
      <c r="X785" s="4" t="s">
        <v>25</v>
      </c>
      <c r="Y785" s="4">
        <v>62</v>
      </c>
      <c r="Z785" s="4" t="s">
        <v>14</v>
      </c>
    </row>
    <row r="786" spans="1:26" x14ac:dyDescent="0.3">
      <c r="A786" s="22">
        <v>3301076</v>
      </c>
      <c r="B786" s="23" t="s">
        <v>195</v>
      </c>
      <c r="C786" s="7"/>
      <c r="D786" s="12" t="s">
        <v>66</v>
      </c>
      <c r="E786" s="7"/>
      <c r="F786" s="7" t="s">
        <v>81</v>
      </c>
      <c r="G786" s="7"/>
      <c r="H786" s="7"/>
      <c r="I786" s="7"/>
      <c r="J786" s="7" t="s">
        <v>86</v>
      </c>
      <c r="K786" s="9" t="s">
        <v>25</v>
      </c>
      <c r="L786" s="7"/>
      <c r="M786" s="7"/>
      <c r="N786" s="4" t="s">
        <v>516</v>
      </c>
      <c r="O786" s="4" t="s">
        <v>195</v>
      </c>
      <c r="P786" s="4" t="s">
        <v>510</v>
      </c>
      <c r="Q786" s="4" t="s">
        <v>66</v>
      </c>
      <c r="R786" s="4" t="s">
        <v>510</v>
      </c>
      <c r="S786" s="4" t="s">
        <v>81</v>
      </c>
      <c r="T786" s="4" t="s">
        <v>510</v>
      </c>
      <c r="U786" s="4" t="s">
        <v>510</v>
      </c>
      <c r="V786" s="4" t="s">
        <v>510</v>
      </c>
      <c r="W786" s="4" t="s">
        <v>86</v>
      </c>
      <c r="X786" s="4" t="s">
        <v>25</v>
      </c>
      <c r="Y786" s="4">
        <v>63</v>
      </c>
      <c r="Z786" s="4" t="s">
        <v>14</v>
      </c>
    </row>
    <row r="787" spans="1:26" x14ac:dyDescent="0.3">
      <c r="A787" s="22">
        <v>3301076</v>
      </c>
      <c r="B787" s="23" t="s">
        <v>195</v>
      </c>
      <c r="C787" s="7"/>
      <c r="D787" s="12" t="s">
        <v>66</v>
      </c>
      <c r="E787" s="7"/>
      <c r="F787" s="7" t="s">
        <v>81</v>
      </c>
      <c r="G787" s="7"/>
      <c r="H787" s="7"/>
      <c r="I787" s="7"/>
      <c r="J787" s="7" t="s">
        <v>87</v>
      </c>
      <c r="K787" s="9" t="s">
        <v>50</v>
      </c>
      <c r="L787" s="7"/>
      <c r="M787" s="7"/>
      <c r="N787" s="4" t="s">
        <v>516</v>
      </c>
      <c r="O787" s="4" t="s">
        <v>195</v>
      </c>
      <c r="P787" s="4" t="s">
        <v>510</v>
      </c>
      <c r="Q787" s="4" t="s">
        <v>66</v>
      </c>
      <c r="R787" s="4" t="s">
        <v>510</v>
      </c>
      <c r="S787" s="4" t="s">
        <v>81</v>
      </c>
      <c r="T787" s="4" t="s">
        <v>510</v>
      </c>
      <c r="U787" s="4" t="s">
        <v>510</v>
      </c>
      <c r="V787" s="4" t="s">
        <v>510</v>
      </c>
      <c r="W787" s="4" t="s">
        <v>87</v>
      </c>
      <c r="X787" s="4" t="s">
        <v>50</v>
      </c>
      <c r="Y787" s="4">
        <v>64</v>
      </c>
      <c r="Z787" s="4" t="s">
        <v>14</v>
      </c>
    </row>
    <row r="788" spans="1:26" x14ac:dyDescent="0.3">
      <c r="A788" s="22">
        <v>3301076</v>
      </c>
      <c r="B788" s="23" t="s">
        <v>195</v>
      </c>
      <c r="C788" s="7"/>
      <c r="D788" s="12" t="s">
        <v>66</v>
      </c>
      <c r="E788" s="7"/>
      <c r="F788" s="7" t="s">
        <v>81</v>
      </c>
      <c r="G788" s="7"/>
      <c r="H788" s="7"/>
      <c r="I788" s="7"/>
      <c r="J788" s="7" t="s">
        <v>88</v>
      </c>
      <c r="K788" s="9" t="s">
        <v>25</v>
      </c>
      <c r="L788" s="7"/>
      <c r="M788" s="7"/>
      <c r="N788" s="4" t="s">
        <v>516</v>
      </c>
      <c r="O788" s="4" t="s">
        <v>195</v>
      </c>
      <c r="P788" s="4" t="s">
        <v>510</v>
      </c>
      <c r="Q788" s="4" t="s">
        <v>66</v>
      </c>
      <c r="R788" s="4" t="s">
        <v>510</v>
      </c>
      <c r="S788" s="4" t="s">
        <v>81</v>
      </c>
      <c r="T788" s="4" t="s">
        <v>510</v>
      </c>
      <c r="U788" s="4" t="s">
        <v>510</v>
      </c>
      <c r="V788" s="4" t="s">
        <v>510</v>
      </c>
      <c r="W788" s="4" t="s">
        <v>88</v>
      </c>
      <c r="X788" s="4" t="s">
        <v>25</v>
      </c>
      <c r="Y788" s="4">
        <v>65</v>
      </c>
      <c r="Z788" s="4" t="s">
        <v>14</v>
      </c>
    </row>
    <row r="789" spans="1:26" x14ac:dyDescent="0.3">
      <c r="A789" s="22">
        <v>3301076</v>
      </c>
      <c r="B789" s="23" t="s">
        <v>195</v>
      </c>
      <c r="C789" s="7"/>
      <c r="D789" s="12" t="s">
        <v>66</v>
      </c>
      <c r="E789" s="7"/>
      <c r="F789" s="7" t="s">
        <v>81</v>
      </c>
      <c r="G789" s="7"/>
      <c r="H789" s="7"/>
      <c r="I789" s="7"/>
      <c r="J789" s="7" t="s">
        <v>89</v>
      </c>
      <c r="K789" s="9" t="s">
        <v>25</v>
      </c>
      <c r="L789" s="7"/>
      <c r="M789" s="7"/>
      <c r="N789" s="4" t="s">
        <v>516</v>
      </c>
      <c r="O789" s="4" t="s">
        <v>195</v>
      </c>
      <c r="P789" s="4" t="s">
        <v>510</v>
      </c>
      <c r="Q789" s="4" t="s">
        <v>66</v>
      </c>
      <c r="R789" s="4" t="s">
        <v>510</v>
      </c>
      <c r="S789" s="4" t="s">
        <v>81</v>
      </c>
      <c r="T789" s="4" t="s">
        <v>510</v>
      </c>
      <c r="U789" s="4" t="s">
        <v>510</v>
      </c>
      <c r="V789" s="4" t="s">
        <v>510</v>
      </c>
      <c r="W789" s="4" t="s">
        <v>89</v>
      </c>
      <c r="X789" s="4" t="s">
        <v>25</v>
      </c>
      <c r="Y789" s="4">
        <v>66</v>
      </c>
      <c r="Z789" s="4" t="s">
        <v>14</v>
      </c>
    </row>
    <row r="790" spans="1:26" x14ac:dyDescent="0.3">
      <c r="A790" s="22">
        <v>3301076</v>
      </c>
      <c r="B790" s="23" t="s">
        <v>195</v>
      </c>
      <c r="C790" s="7"/>
      <c r="D790" s="12" t="s">
        <v>66</v>
      </c>
      <c r="E790" s="7"/>
      <c r="F790" s="7" t="s">
        <v>81</v>
      </c>
      <c r="G790" s="7"/>
      <c r="H790" s="7"/>
      <c r="I790" s="7"/>
      <c r="J790" s="7" t="s">
        <v>90</v>
      </c>
      <c r="K790" s="7" t="s">
        <v>25</v>
      </c>
      <c r="L790" s="7"/>
      <c r="M790" s="7"/>
      <c r="N790" s="4" t="s">
        <v>516</v>
      </c>
      <c r="O790" s="4" t="s">
        <v>195</v>
      </c>
      <c r="P790" s="4" t="s">
        <v>510</v>
      </c>
      <c r="Q790" s="4" t="s">
        <v>66</v>
      </c>
      <c r="R790" s="4" t="s">
        <v>510</v>
      </c>
      <c r="S790" s="4" t="s">
        <v>81</v>
      </c>
      <c r="T790" s="4" t="s">
        <v>510</v>
      </c>
      <c r="U790" s="4" t="s">
        <v>510</v>
      </c>
      <c r="V790" s="4" t="s">
        <v>510</v>
      </c>
      <c r="W790" s="4" t="s">
        <v>90</v>
      </c>
      <c r="X790" s="4" t="s">
        <v>25</v>
      </c>
      <c r="Y790" s="4">
        <v>67</v>
      </c>
      <c r="Z790" s="4" t="s">
        <v>14</v>
      </c>
    </row>
    <row r="791" spans="1:26" x14ac:dyDescent="0.3">
      <c r="A791" s="22">
        <v>3301076</v>
      </c>
      <c r="B791" s="23" t="s">
        <v>195</v>
      </c>
      <c r="C791" s="7"/>
      <c r="D791" s="12" t="s">
        <v>66</v>
      </c>
      <c r="E791" s="7"/>
      <c r="F791" s="7" t="s">
        <v>91</v>
      </c>
      <c r="G791" s="7"/>
      <c r="H791" s="14" t="s">
        <v>92</v>
      </c>
      <c r="I791" s="7"/>
      <c r="J791" s="7" t="s">
        <v>93</v>
      </c>
      <c r="K791" s="7" t="s">
        <v>25</v>
      </c>
      <c r="L791" s="7"/>
      <c r="M791" s="7"/>
      <c r="N791" s="4" t="s">
        <v>516</v>
      </c>
      <c r="O791" s="4" t="s">
        <v>195</v>
      </c>
      <c r="P791" s="4" t="s">
        <v>510</v>
      </c>
      <c r="Q791" s="4" t="s">
        <v>66</v>
      </c>
      <c r="R791" s="4" t="s">
        <v>510</v>
      </c>
      <c r="S791" s="4" t="s">
        <v>91</v>
      </c>
      <c r="T791" s="4" t="s">
        <v>510</v>
      </c>
      <c r="U791" s="4" t="s">
        <v>92</v>
      </c>
      <c r="V791" s="4" t="s">
        <v>510</v>
      </c>
      <c r="W791" s="4" t="s">
        <v>93</v>
      </c>
      <c r="X791" s="4" t="s">
        <v>25</v>
      </c>
      <c r="Y791" s="4">
        <v>68</v>
      </c>
      <c r="Z791" s="4" t="s">
        <v>14</v>
      </c>
    </row>
    <row r="792" spans="1:26" x14ac:dyDescent="0.3">
      <c r="A792" s="22">
        <v>3301076</v>
      </c>
      <c r="B792" s="23" t="s">
        <v>195</v>
      </c>
      <c r="C792" s="7"/>
      <c r="D792" s="12" t="s">
        <v>66</v>
      </c>
      <c r="E792" s="7"/>
      <c r="F792" s="7" t="s">
        <v>91</v>
      </c>
      <c r="G792" s="7"/>
      <c r="H792" s="14" t="s">
        <v>92</v>
      </c>
      <c r="I792" s="7"/>
      <c r="J792" s="7" t="s">
        <v>94</v>
      </c>
      <c r="K792" s="9" t="s">
        <v>50</v>
      </c>
      <c r="L792" s="7"/>
      <c r="M792" s="7"/>
      <c r="N792" s="4" t="s">
        <v>516</v>
      </c>
      <c r="O792" s="4" t="s">
        <v>195</v>
      </c>
      <c r="P792" s="4" t="s">
        <v>510</v>
      </c>
      <c r="Q792" s="4" t="s">
        <v>66</v>
      </c>
      <c r="R792" s="4" t="s">
        <v>510</v>
      </c>
      <c r="S792" s="4" t="s">
        <v>91</v>
      </c>
      <c r="T792" s="4" t="s">
        <v>510</v>
      </c>
      <c r="U792" s="4" t="s">
        <v>92</v>
      </c>
      <c r="V792" s="4" t="s">
        <v>510</v>
      </c>
      <c r="W792" s="4" t="s">
        <v>94</v>
      </c>
      <c r="X792" s="4" t="s">
        <v>50</v>
      </c>
      <c r="Y792" s="4">
        <v>69</v>
      </c>
      <c r="Z792" s="4" t="s">
        <v>14</v>
      </c>
    </row>
    <row r="793" spans="1:26" x14ac:dyDescent="0.3">
      <c r="A793" s="22">
        <v>3301076</v>
      </c>
      <c r="B793" s="23" t="s">
        <v>195</v>
      </c>
      <c r="C793" s="7"/>
      <c r="D793" s="12" t="s">
        <v>66</v>
      </c>
      <c r="E793" s="7"/>
      <c r="F793" s="7" t="s">
        <v>91</v>
      </c>
      <c r="G793" s="7"/>
      <c r="H793" s="14" t="s">
        <v>92</v>
      </c>
      <c r="I793" s="7"/>
      <c r="J793" s="7" t="s">
        <v>95</v>
      </c>
      <c r="K793" s="9" t="s">
        <v>25</v>
      </c>
      <c r="L793" s="7"/>
      <c r="M793" s="7"/>
      <c r="N793" s="4" t="s">
        <v>516</v>
      </c>
      <c r="O793" s="4" t="s">
        <v>195</v>
      </c>
      <c r="P793" s="4" t="s">
        <v>510</v>
      </c>
      <c r="Q793" s="4" t="s">
        <v>66</v>
      </c>
      <c r="R793" s="4" t="s">
        <v>510</v>
      </c>
      <c r="S793" s="4" t="s">
        <v>91</v>
      </c>
      <c r="T793" s="4" t="s">
        <v>510</v>
      </c>
      <c r="U793" s="4" t="s">
        <v>92</v>
      </c>
      <c r="V793" s="4" t="s">
        <v>510</v>
      </c>
      <c r="W793" s="4" t="s">
        <v>95</v>
      </c>
      <c r="X793" s="4" t="s">
        <v>25</v>
      </c>
      <c r="Y793" s="4">
        <v>70</v>
      </c>
      <c r="Z793" s="4" t="s">
        <v>14</v>
      </c>
    </row>
    <row r="794" spans="1:26" x14ac:dyDescent="0.3">
      <c r="A794" s="22">
        <v>3301076</v>
      </c>
      <c r="B794" s="23" t="s">
        <v>195</v>
      </c>
      <c r="C794" s="7"/>
      <c r="D794" s="12" t="s">
        <v>66</v>
      </c>
      <c r="E794" s="7"/>
      <c r="F794" s="7" t="s">
        <v>91</v>
      </c>
      <c r="G794" s="7"/>
      <c r="H794" s="14" t="s">
        <v>92</v>
      </c>
      <c r="I794" s="7"/>
      <c r="J794" s="7" t="s">
        <v>96</v>
      </c>
      <c r="K794" s="9" t="s">
        <v>25</v>
      </c>
      <c r="L794" s="7"/>
      <c r="M794" s="7"/>
      <c r="N794" s="4" t="s">
        <v>516</v>
      </c>
      <c r="O794" s="4" t="s">
        <v>195</v>
      </c>
      <c r="P794" s="4" t="s">
        <v>510</v>
      </c>
      <c r="Q794" s="4" t="s">
        <v>66</v>
      </c>
      <c r="R794" s="4" t="s">
        <v>510</v>
      </c>
      <c r="S794" s="4" t="s">
        <v>91</v>
      </c>
      <c r="T794" s="4" t="s">
        <v>510</v>
      </c>
      <c r="U794" s="4" t="s">
        <v>92</v>
      </c>
      <c r="V794" s="4" t="s">
        <v>510</v>
      </c>
      <c r="W794" s="4" t="s">
        <v>96</v>
      </c>
      <c r="X794" s="4" t="s">
        <v>25</v>
      </c>
      <c r="Y794" s="4">
        <v>71</v>
      </c>
      <c r="Z794" s="4" t="s">
        <v>14</v>
      </c>
    </row>
    <row r="795" spans="1:26" x14ac:dyDescent="0.3">
      <c r="A795" s="22">
        <v>3301076</v>
      </c>
      <c r="B795" s="23" t="s">
        <v>195</v>
      </c>
      <c r="C795" s="7"/>
      <c r="D795" s="12" t="s">
        <v>66</v>
      </c>
      <c r="E795" s="7"/>
      <c r="F795" s="7" t="s">
        <v>91</v>
      </c>
      <c r="G795" s="7"/>
      <c r="H795" s="14" t="s">
        <v>92</v>
      </c>
      <c r="I795" s="7"/>
      <c r="J795" s="7" t="s">
        <v>97</v>
      </c>
      <c r="K795" s="9" t="s">
        <v>25</v>
      </c>
      <c r="L795" s="7"/>
      <c r="M795" s="7"/>
      <c r="N795" s="4" t="s">
        <v>516</v>
      </c>
      <c r="O795" s="4" t="s">
        <v>195</v>
      </c>
      <c r="P795" s="4" t="s">
        <v>510</v>
      </c>
      <c r="Q795" s="4" t="s">
        <v>66</v>
      </c>
      <c r="R795" s="4" t="s">
        <v>510</v>
      </c>
      <c r="S795" s="4" t="s">
        <v>91</v>
      </c>
      <c r="T795" s="4" t="s">
        <v>510</v>
      </c>
      <c r="U795" s="4" t="s">
        <v>92</v>
      </c>
      <c r="V795" s="4" t="s">
        <v>510</v>
      </c>
      <c r="W795" s="4" t="s">
        <v>97</v>
      </c>
      <c r="X795" s="4" t="s">
        <v>25</v>
      </c>
      <c r="Y795" s="4">
        <v>72</v>
      </c>
      <c r="Z795" s="4" t="s">
        <v>14</v>
      </c>
    </row>
    <row r="796" spans="1:26" x14ac:dyDescent="0.3">
      <c r="A796" s="22">
        <v>3301076</v>
      </c>
      <c r="B796" s="23" t="s">
        <v>195</v>
      </c>
      <c r="C796" s="7"/>
      <c r="D796" s="12" t="s">
        <v>66</v>
      </c>
      <c r="E796" s="7"/>
      <c r="F796" s="7" t="s">
        <v>91</v>
      </c>
      <c r="G796" s="7"/>
      <c r="H796" s="14" t="s">
        <v>92</v>
      </c>
      <c r="I796" s="7"/>
      <c r="J796" s="7" t="s">
        <v>98</v>
      </c>
      <c r="K796" s="9" t="s">
        <v>25</v>
      </c>
      <c r="L796" s="7"/>
      <c r="M796" s="7"/>
      <c r="N796" s="4" t="s">
        <v>516</v>
      </c>
      <c r="O796" s="4" t="s">
        <v>195</v>
      </c>
      <c r="P796" s="4" t="s">
        <v>510</v>
      </c>
      <c r="Q796" s="4" t="s">
        <v>66</v>
      </c>
      <c r="R796" s="4" t="s">
        <v>510</v>
      </c>
      <c r="S796" s="4" t="s">
        <v>91</v>
      </c>
      <c r="T796" s="4" t="s">
        <v>510</v>
      </c>
      <c r="U796" s="4" t="s">
        <v>92</v>
      </c>
      <c r="V796" s="4" t="s">
        <v>510</v>
      </c>
      <c r="W796" s="4" t="s">
        <v>98</v>
      </c>
      <c r="X796" s="4" t="s">
        <v>25</v>
      </c>
      <c r="Y796" s="4">
        <v>73</v>
      </c>
      <c r="Z796" s="4" t="s">
        <v>14</v>
      </c>
    </row>
    <row r="797" spans="1:26" x14ac:dyDescent="0.3">
      <c r="A797" s="22">
        <v>3301076</v>
      </c>
      <c r="B797" s="23" t="s">
        <v>195</v>
      </c>
      <c r="C797" s="7"/>
      <c r="D797" s="12" t="s">
        <v>66</v>
      </c>
      <c r="E797" s="7"/>
      <c r="F797" s="7" t="s">
        <v>91</v>
      </c>
      <c r="G797" s="7"/>
      <c r="H797" s="7" t="s">
        <v>99</v>
      </c>
      <c r="I797" s="7"/>
      <c r="J797" s="7" t="s">
        <v>100</v>
      </c>
      <c r="K797" s="9" t="s">
        <v>50</v>
      </c>
      <c r="L797" s="7"/>
      <c r="M797" s="7"/>
      <c r="N797" s="4" t="s">
        <v>516</v>
      </c>
      <c r="O797" s="4" t="s">
        <v>195</v>
      </c>
      <c r="P797" s="4" t="s">
        <v>510</v>
      </c>
      <c r="Q797" s="4" t="s">
        <v>66</v>
      </c>
      <c r="R797" s="4" t="s">
        <v>510</v>
      </c>
      <c r="S797" s="4" t="s">
        <v>91</v>
      </c>
      <c r="T797" s="4" t="s">
        <v>510</v>
      </c>
      <c r="U797" s="4" t="s">
        <v>99</v>
      </c>
      <c r="V797" s="4" t="s">
        <v>510</v>
      </c>
      <c r="W797" s="4" t="s">
        <v>100</v>
      </c>
      <c r="X797" s="4" t="s">
        <v>50</v>
      </c>
      <c r="Y797" s="4">
        <v>74</v>
      </c>
      <c r="Z797" s="4" t="s">
        <v>14</v>
      </c>
    </row>
    <row r="798" spans="1:26" x14ac:dyDescent="0.3">
      <c r="A798" s="22">
        <v>3301076</v>
      </c>
      <c r="B798" s="23" t="s">
        <v>195</v>
      </c>
      <c r="C798" s="7"/>
      <c r="D798" s="12" t="s">
        <v>66</v>
      </c>
      <c r="E798" s="7"/>
      <c r="F798" s="7" t="s">
        <v>91</v>
      </c>
      <c r="G798" s="7"/>
      <c r="H798" s="7" t="s">
        <v>99</v>
      </c>
      <c r="I798" s="7"/>
      <c r="J798" s="7" t="s">
        <v>101</v>
      </c>
      <c r="K798" s="9" t="s">
        <v>25</v>
      </c>
      <c r="L798" s="7"/>
      <c r="M798" s="7"/>
      <c r="N798" s="4" t="s">
        <v>516</v>
      </c>
      <c r="O798" s="4" t="s">
        <v>195</v>
      </c>
      <c r="P798" s="4" t="s">
        <v>510</v>
      </c>
      <c r="Q798" s="4" t="s">
        <v>66</v>
      </c>
      <c r="R798" s="4" t="s">
        <v>510</v>
      </c>
      <c r="S798" s="4" t="s">
        <v>91</v>
      </c>
      <c r="T798" s="4" t="s">
        <v>510</v>
      </c>
      <c r="U798" s="4" t="s">
        <v>99</v>
      </c>
      <c r="V798" s="4" t="s">
        <v>510</v>
      </c>
      <c r="W798" s="4" t="s">
        <v>101</v>
      </c>
      <c r="X798" s="4" t="s">
        <v>25</v>
      </c>
      <c r="Y798" s="4">
        <v>75</v>
      </c>
      <c r="Z798" s="4" t="s">
        <v>14</v>
      </c>
    </row>
    <row r="799" spans="1:26" x14ac:dyDescent="0.3">
      <c r="A799" s="22">
        <v>3301076</v>
      </c>
      <c r="B799" s="23" t="s">
        <v>195</v>
      </c>
      <c r="C799" s="7"/>
      <c r="D799" s="12" t="s">
        <v>66</v>
      </c>
      <c r="E799" s="7"/>
      <c r="F799" s="7" t="s">
        <v>91</v>
      </c>
      <c r="G799" s="7"/>
      <c r="H799" s="7" t="s">
        <v>99</v>
      </c>
      <c r="I799" s="7"/>
      <c r="J799" s="7" t="s">
        <v>102</v>
      </c>
      <c r="K799" s="9" t="s">
        <v>25</v>
      </c>
      <c r="L799" s="7"/>
      <c r="M799" s="7"/>
      <c r="N799" s="4" t="s">
        <v>516</v>
      </c>
      <c r="O799" s="4" t="s">
        <v>195</v>
      </c>
      <c r="P799" s="4" t="s">
        <v>510</v>
      </c>
      <c r="Q799" s="4" t="s">
        <v>66</v>
      </c>
      <c r="R799" s="4" t="s">
        <v>510</v>
      </c>
      <c r="S799" s="4" t="s">
        <v>91</v>
      </c>
      <c r="T799" s="4" t="s">
        <v>510</v>
      </c>
      <c r="U799" s="4" t="s">
        <v>99</v>
      </c>
      <c r="V799" s="4" t="s">
        <v>510</v>
      </c>
      <c r="W799" s="4" t="s">
        <v>102</v>
      </c>
      <c r="X799" s="4" t="s">
        <v>25</v>
      </c>
      <c r="Y799" s="4">
        <v>76</v>
      </c>
      <c r="Z799" s="4" t="s">
        <v>14</v>
      </c>
    </row>
    <row r="800" spans="1:26" x14ac:dyDescent="0.3">
      <c r="A800" s="22">
        <v>3301076</v>
      </c>
      <c r="B800" s="23" t="s">
        <v>195</v>
      </c>
      <c r="C800" s="7"/>
      <c r="D800" s="12" t="s">
        <v>66</v>
      </c>
      <c r="E800" s="7"/>
      <c r="F800" s="7" t="s">
        <v>91</v>
      </c>
      <c r="G800" s="7"/>
      <c r="H800" s="7" t="s">
        <v>99</v>
      </c>
      <c r="I800" s="7"/>
      <c r="J800" s="7" t="s">
        <v>98</v>
      </c>
      <c r="K800" s="9" t="s">
        <v>25</v>
      </c>
      <c r="L800" s="7"/>
      <c r="M800" s="7"/>
      <c r="N800" s="4" t="s">
        <v>516</v>
      </c>
      <c r="O800" s="4" t="s">
        <v>195</v>
      </c>
      <c r="P800" s="4" t="s">
        <v>510</v>
      </c>
      <c r="Q800" s="4" t="s">
        <v>66</v>
      </c>
      <c r="R800" s="4" t="s">
        <v>510</v>
      </c>
      <c r="S800" s="4" t="s">
        <v>91</v>
      </c>
      <c r="T800" s="4" t="s">
        <v>510</v>
      </c>
      <c r="U800" s="4" t="s">
        <v>99</v>
      </c>
      <c r="V800" s="4" t="s">
        <v>510</v>
      </c>
      <c r="W800" s="4" t="s">
        <v>98</v>
      </c>
      <c r="X800" s="4" t="s">
        <v>25</v>
      </c>
      <c r="Y800" s="4">
        <v>77</v>
      </c>
      <c r="Z800" s="4" t="s">
        <v>14</v>
      </c>
    </row>
    <row r="801" spans="1:26" x14ac:dyDescent="0.3">
      <c r="A801" s="22">
        <v>3301076</v>
      </c>
      <c r="B801" s="23" t="s">
        <v>195</v>
      </c>
      <c r="C801" s="7"/>
      <c r="D801" s="12" t="s">
        <v>66</v>
      </c>
      <c r="E801" s="7"/>
      <c r="F801" s="7" t="s">
        <v>103</v>
      </c>
      <c r="G801" s="7"/>
      <c r="H801" s="7" t="s">
        <v>104</v>
      </c>
      <c r="I801" s="7"/>
      <c r="J801" s="7" t="s">
        <v>105</v>
      </c>
      <c r="K801" s="9" t="s">
        <v>50</v>
      </c>
      <c r="L801" s="7"/>
      <c r="M801" s="7"/>
      <c r="N801" s="4" t="s">
        <v>516</v>
      </c>
      <c r="O801" s="4" t="s">
        <v>195</v>
      </c>
      <c r="P801" s="4" t="s">
        <v>510</v>
      </c>
      <c r="Q801" s="4" t="s">
        <v>66</v>
      </c>
      <c r="R801" s="4" t="s">
        <v>510</v>
      </c>
      <c r="S801" s="4" t="s">
        <v>103</v>
      </c>
      <c r="T801" s="4" t="s">
        <v>510</v>
      </c>
      <c r="U801" s="4" t="s">
        <v>104</v>
      </c>
      <c r="V801" s="4" t="s">
        <v>510</v>
      </c>
      <c r="W801" s="4" t="s">
        <v>105</v>
      </c>
      <c r="X801" s="4" t="s">
        <v>50</v>
      </c>
      <c r="Y801" s="4">
        <v>78</v>
      </c>
      <c r="Z801" s="4" t="s">
        <v>14</v>
      </c>
    </row>
    <row r="802" spans="1:26" x14ac:dyDescent="0.3">
      <c r="A802" s="22">
        <v>3301076</v>
      </c>
      <c r="B802" s="23" t="s">
        <v>195</v>
      </c>
      <c r="C802" s="7"/>
      <c r="D802" s="12" t="s">
        <v>66</v>
      </c>
      <c r="E802" s="7"/>
      <c r="F802" s="7" t="s">
        <v>103</v>
      </c>
      <c r="G802" s="7"/>
      <c r="H802" s="7" t="s">
        <v>104</v>
      </c>
      <c r="I802" s="7"/>
      <c r="J802" s="7" t="s">
        <v>106</v>
      </c>
      <c r="K802" s="9" t="s">
        <v>25</v>
      </c>
      <c r="L802" s="7"/>
      <c r="M802" s="7"/>
      <c r="N802" s="4" t="s">
        <v>516</v>
      </c>
      <c r="O802" s="4" t="s">
        <v>195</v>
      </c>
      <c r="P802" s="4" t="s">
        <v>510</v>
      </c>
      <c r="Q802" s="4" t="s">
        <v>66</v>
      </c>
      <c r="R802" s="4" t="s">
        <v>510</v>
      </c>
      <c r="S802" s="4" t="s">
        <v>103</v>
      </c>
      <c r="T802" s="4" t="s">
        <v>510</v>
      </c>
      <c r="U802" s="4" t="s">
        <v>104</v>
      </c>
      <c r="V802" s="4" t="s">
        <v>510</v>
      </c>
      <c r="W802" s="4" t="s">
        <v>106</v>
      </c>
      <c r="X802" s="4" t="s">
        <v>25</v>
      </c>
      <c r="Y802" s="4">
        <v>79</v>
      </c>
      <c r="Z802" s="4" t="s">
        <v>14</v>
      </c>
    </row>
    <row r="803" spans="1:26" x14ac:dyDescent="0.3">
      <c r="A803" s="22">
        <v>3301076</v>
      </c>
      <c r="B803" s="23" t="s">
        <v>195</v>
      </c>
      <c r="C803" s="7"/>
      <c r="D803" s="12" t="s">
        <v>66</v>
      </c>
      <c r="E803" s="7"/>
      <c r="F803" s="7" t="s">
        <v>103</v>
      </c>
      <c r="G803" s="7"/>
      <c r="H803" s="7" t="s">
        <v>104</v>
      </c>
      <c r="I803" s="7"/>
      <c r="J803" s="7" t="s">
        <v>107</v>
      </c>
      <c r="K803" s="9" t="s">
        <v>25</v>
      </c>
      <c r="L803" s="7"/>
      <c r="M803" s="7"/>
      <c r="N803" s="4" t="s">
        <v>516</v>
      </c>
      <c r="O803" s="4" t="s">
        <v>195</v>
      </c>
      <c r="P803" s="4" t="s">
        <v>510</v>
      </c>
      <c r="Q803" s="4" t="s">
        <v>66</v>
      </c>
      <c r="R803" s="4" t="s">
        <v>510</v>
      </c>
      <c r="S803" s="4" t="s">
        <v>103</v>
      </c>
      <c r="T803" s="4" t="s">
        <v>510</v>
      </c>
      <c r="U803" s="4" t="s">
        <v>104</v>
      </c>
      <c r="V803" s="4" t="s">
        <v>510</v>
      </c>
      <c r="W803" s="4" t="s">
        <v>107</v>
      </c>
      <c r="X803" s="4" t="s">
        <v>25</v>
      </c>
      <c r="Y803" s="4">
        <v>80</v>
      </c>
      <c r="Z803" s="4" t="s">
        <v>14</v>
      </c>
    </row>
    <row r="804" spans="1:26" x14ac:dyDescent="0.3">
      <c r="A804" s="22">
        <v>3301076</v>
      </c>
      <c r="B804" s="23" t="s">
        <v>195</v>
      </c>
      <c r="C804" s="7"/>
      <c r="D804" s="12" t="s">
        <v>66</v>
      </c>
      <c r="E804" s="7"/>
      <c r="F804" s="7" t="s">
        <v>103</v>
      </c>
      <c r="G804" s="7"/>
      <c r="H804" s="7" t="s">
        <v>104</v>
      </c>
      <c r="I804" s="7"/>
      <c r="J804" s="7" t="s">
        <v>108</v>
      </c>
      <c r="K804" s="9" t="s">
        <v>25</v>
      </c>
      <c r="L804" s="7"/>
      <c r="M804" s="7"/>
      <c r="N804" s="4" t="s">
        <v>516</v>
      </c>
      <c r="O804" s="4" t="s">
        <v>195</v>
      </c>
      <c r="P804" s="4" t="s">
        <v>510</v>
      </c>
      <c r="Q804" s="4" t="s">
        <v>66</v>
      </c>
      <c r="R804" s="4" t="s">
        <v>510</v>
      </c>
      <c r="S804" s="4" t="s">
        <v>103</v>
      </c>
      <c r="T804" s="4" t="s">
        <v>510</v>
      </c>
      <c r="U804" s="4" t="s">
        <v>104</v>
      </c>
      <c r="V804" s="4" t="s">
        <v>510</v>
      </c>
      <c r="W804" s="4" t="s">
        <v>108</v>
      </c>
      <c r="X804" s="4" t="s">
        <v>25</v>
      </c>
      <c r="Y804" s="4">
        <v>81</v>
      </c>
      <c r="Z804" s="4" t="s">
        <v>14</v>
      </c>
    </row>
    <row r="805" spans="1:26" x14ac:dyDescent="0.3">
      <c r="A805" s="22">
        <v>3301076</v>
      </c>
      <c r="B805" s="23" t="s">
        <v>195</v>
      </c>
      <c r="C805" s="7"/>
      <c r="D805" s="12" t="s">
        <v>66</v>
      </c>
      <c r="E805" s="7"/>
      <c r="F805" s="7" t="s">
        <v>103</v>
      </c>
      <c r="G805" s="7"/>
      <c r="H805" s="7" t="s">
        <v>109</v>
      </c>
      <c r="I805" s="7"/>
      <c r="J805" s="7" t="s">
        <v>105</v>
      </c>
      <c r="K805" s="9" t="s">
        <v>50</v>
      </c>
      <c r="L805" s="7"/>
      <c r="M805" s="7"/>
      <c r="N805" s="4" t="s">
        <v>516</v>
      </c>
      <c r="O805" s="4" t="s">
        <v>195</v>
      </c>
      <c r="P805" s="4" t="s">
        <v>510</v>
      </c>
      <c r="Q805" s="4" t="s">
        <v>66</v>
      </c>
      <c r="R805" s="4" t="s">
        <v>510</v>
      </c>
      <c r="S805" s="4" t="s">
        <v>103</v>
      </c>
      <c r="T805" s="4" t="s">
        <v>510</v>
      </c>
      <c r="U805" s="4" t="s">
        <v>109</v>
      </c>
      <c r="V805" s="4" t="s">
        <v>510</v>
      </c>
      <c r="W805" s="4" t="s">
        <v>105</v>
      </c>
      <c r="X805" s="4" t="s">
        <v>50</v>
      </c>
      <c r="Y805" s="4">
        <v>82</v>
      </c>
      <c r="Z805" s="4" t="s">
        <v>14</v>
      </c>
    </row>
    <row r="806" spans="1:26" x14ac:dyDescent="0.3">
      <c r="A806" s="22">
        <v>3301076</v>
      </c>
      <c r="B806" s="23" t="s">
        <v>195</v>
      </c>
      <c r="C806" s="7"/>
      <c r="D806" s="12" t="s">
        <v>66</v>
      </c>
      <c r="E806" s="7"/>
      <c r="F806" s="7" t="s">
        <v>103</v>
      </c>
      <c r="G806" s="7"/>
      <c r="H806" s="7" t="s">
        <v>109</v>
      </c>
      <c r="I806" s="7"/>
      <c r="J806" s="7" t="s">
        <v>110</v>
      </c>
      <c r="K806" s="9" t="s">
        <v>25</v>
      </c>
      <c r="L806" s="7"/>
      <c r="M806" s="7"/>
      <c r="N806" s="4" t="s">
        <v>516</v>
      </c>
      <c r="O806" s="4" t="s">
        <v>195</v>
      </c>
      <c r="P806" s="4" t="s">
        <v>510</v>
      </c>
      <c r="Q806" s="4" t="s">
        <v>66</v>
      </c>
      <c r="R806" s="4" t="s">
        <v>510</v>
      </c>
      <c r="S806" s="4" t="s">
        <v>103</v>
      </c>
      <c r="T806" s="4" t="s">
        <v>510</v>
      </c>
      <c r="U806" s="4" t="s">
        <v>109</v>
      </c>
      <c r="V806" s="4" t="s">
        <v>510</v>
      </c>
      <c r="W806" s="4" t="s">
        <v>110</v>
      </c>
      <c r="X806" s="4" t="s">
        <v>25</v>
      </c>
      <c r="Y806" s="4">
        <v>83</v>
      </c>
      <c r="Z806" s="4" t="s">
        <v>14</v>
      </c>
    </row>
    <row r="807" spans="1:26" x14ac:dyDescent="0.3">
      <c r="A807" s="22">
        <v>3301076</v>
      </c>
      <c r="B807" s="23" t="s">
        <v>195</v>
      </c>
      <c r="C807" s="7"/>
      <c r="D807" s="12" t="s">
        <v>66</v>
      </c>
      <c r="E807" s="7"/>
      <c r="F807" s="7" t="s">
        <v>103</v>
      </c>
      <c r="G807" s="7"/>
      <c r="H807" s="7" t="s">
        <v>109</v>
      </c>
      <c r="I807" s="7"/>
      <c r="J807" s="15" t="s">
        <v>111</v>
      </c>
      <c r="K807" s="9" t="s">
        <v>25</v>
      </c>
      <c r="L807" s="7"/>
      <c r="M807" s="7"/>
      <c r="N807" s="4" t="s">
        <v>516</v>
      </c>
      <c r="O807" s="4" t="s">
        <v>195</v>
      </c>
      <c r="P807" s="4" t="s">
        <v>510</v>
      </c>
      <c r="Q807" s="4" t="s">
        <v>66</v>
      </c>
      <c r="R807" s="4" t="s">
        <v>510</v>
      </c>
      <c r="S807" s="4" t="s">
        <v>103</v>
      </c>
      <c r="T807" s="4" t="s">
        <v>510</v>
      </c>
      <c r="U807" s="4" t="s">
        <v>109</v>
      </c>
      <c r="V807" s="4" t="s">
        <v>510</v>
      </c>
      <c r="W807" s="4" t="s">
        <v>111</v>
      </c>
      <c r="X807" s="4" t="s">
        <v>25</v>
      </c>
      <c r="Y807" s="4">
        <v>84</v>
      </c>
      <c r="Z807" s="4" t="s">
        <v>14</v>
      </c>
    </row>
    <row r="808" spans="1:26" x14ac:dyDescent="0.3">
      <c r="A808" s="22">
        <v>3301076</v>
      </c>
      <c r="B808" s="23" t="s">
        <v>195</v>
      </c>
      <c r="C808" s="7"/>
      <c r="D808" s="12" t="s">
        <v>66</v>
      </c>
      <c r="E808" s="7"/>
      <c r="F808" s="7" t="s">
        <v>103</v>
      </c>
      <c r="G808" s="7"/>
      <c r="H808" s="7" t="s">
        <v>109</v>
      </c>
      <c r="I808" s="7"/>
      <c r="J808" s="7" t="s">
        <v>108</v>
      </c>
      <c r="K808" s="9" t="s">
        <v>25</v>
      </c>
      <c r="L808" s="7"/>
      <c r="M808" s="7"/>
      <c r="N808" s="4" t="s">
        <v>516</v>
      </c>
      <c r="O808" s="4" t="s">
        <v>195</v>
      </c>
      <c r="P808" s="4" t="s">
        <v>510</v>
      </c>
      <c r="Q808" s="4" t="s">
        <v>66</v>
      </c>
      <c r="R808" s="4" t="s">
        <v>510</v>
      </c>
      <c r="S808" s="4" t="s">
        <v>103</v>
      </c>
      <c r="T808" s="4" t="s">
        <v>510</v>
      </c>
      <c r="U808" s="4" t="s">
        <v>109</v>
      </c>
      <c r="V808" s="4" t="s">
        <v>510</v>
      </c>
      <c r="W808" s="4" t="s">
        <v>108</v>
      </c>
      <c r="X808" s="4" t="s">
        <v>25</v>
      </c>
      <c r="Y808" s="4">
        <v>85</v>
      </c>
      <c r="Z808" s="4" t="s">
        <v>14</v>
      </c>
    </row>
    <row r="809" spans="1:26" x14ac:dyDescent="0.3">
      <c r="A809" s="22">
        <v>3301076</v>
      </c>
      <c r="B809" s="23" t="s">
        <v>195</v>
      </c>
      <c r="C809" s="7"/>
      <c r="D809" s="12" t="s">
        <v>66</v>
      </c>
      <c r="E809" s="7"/>
      <c r="F809" s="7" t="s">
        <v>103</v>
      </c>
      <c r="G809" s="7"/>
      <c r="H809" s="7" t="s">
        <v>112</v>
      </c>
      <c r="I809" s="7"/>
      <c r="J809" s="7" t="s">
        <v>113</v>
      </c>
      <c r="K809" s="9" t="s">
        <v>50</v>
      </c>
      <c r="L809" s="7"/>
      <c r="M809" s="7"/>
      <c r="N809" s="4" t="s">
        <v>516</v>
      </c>
      <c r="O809" s="4" t="s">
        <v>195</v>
      </c>
      <c r="P809" s="4" t="s">
        <v>510</v>
      </c>
      <c r="Q809" s="4" t="s">
        <v>66</v>
      </c>
      <c r="R809" s="4" t="s">
        <v>510</v>
      </c>
      <c r="S809" s="4" t="s">
        <v>103</v>
      </c>
      <c r="T809" s="4" t="s">
        <v>510</v>
      </c>
      <c r="U809" s="4" t="s">
        <v>112</v>
      </c>
      <c r="V809" s="4" t="s">
        <v>510</v>
      </c>
      <c r="W809" s="4" t="s">
        <v>113</v>
      </c>
      <c r="X809" s="4" t="s">
        <v>50</v>
      </c>
      <c r="Y809" s="4">
        <v>86</v>
      </c>
      <c r="Z809" s="4" t="s">
        <v>14</v>
      </c>
    </row>
    <row r="810" spans="1:26" x14ac:dyDescent="0.3">
      <c r="A810" s="22">
        <v>3301076</v>
      </c>
      <c r="B810" s="23" t="s">
        <v>195</v>
      </c>
      <c r="C810" s="7"/>
      <c r="D810" s="12" t="s">
        <v>66</v>
      </c>
      <c r="E810" s="7"/>
      <c r="F810" s="7" t="s">
        <v>103</v>
      </c>
      <c r="G810" s="7"/>
      <c r="H810" s="7" t="s">
        <v>112</v>
      </c>
      <c r="I810" s="7"/>
      <c r="J810" s="7" t="s">
        <v>114</v>
      </c>
      <c r="K810" s="9" t="s">
        <v>25</v>
      </c>
      <c r="L810" s="7"/>
      <c r="M810" s="7"/>
      <c r="N810" s="4" t="s">
        <v>516</v>
      </c>
      <c r="O810" s="4" t="s">
        <v>195</v>
      </c>
      <c r="P810" s="4" t="s">
        <v>510</v>
      </c>
      <c r="Q810" s="4" t="s">
        <v>66</v>
      </c>
      <c r="R810" s="4" t="s">
        <v>510</v>
      </c>
      <c r="S810" s="4" t="s">
        <v>103</v>
      </c>
      <c r="T810" s="4" t="s">
        <v>510</v>
      </c>
      <c r="U810" s="4" t="s">
        <v>112</v>
      </c>
      <c r="V810" s="4" t="s">
        <v>510</v>
      </c>
      <c r="W810" s="4" t="s">
        <v>114</v>
      </c>
      <c r="X810" s="4" t="s">
        <v>25</v>
      </c>
      <c r="Y810" s="4">
        <v>87</v>
      </c>
      <c r="Z810" s="4" t="s">
        <v>14</v>
      </c>
    </row>
    <row r="811" spans="1:26" x14ac:dyDescent="0.3">
      <c r="A811" s="22">
        <v>3301076</v>
      </c>
      <c r="B811" s="23" t="s">
        <v>195</v>
      </c>
      <c r="C811" s="7"/>
      <c r="D811" s="12" t="s">
        <v>66</v>
      </c>
      <c r="E811" s="7"/>
      <c r="F811" s="7" t="s">
        <v>103</v>
      </c>
      <c r="G811" s="7"/>
      <c r="H811" s="7" t="s">
        <v>112</v>
      </c>
      <c r="I811" s="7"/>
      <c r="J811" s="7" t="s">
        <v>115</v>
      </c>
      <c r="K811" s="9" t="s">
        <v>25</v>
      </c>
      <c r="L811" s="7"/>
      <c r="M811" s="7"/>
      <c r="N811" s="4" t="s">
        <v>516</v>
      </c>
      <c r="O811" s="4" t="s">
        <v>195</v>
      </c>
      <c r="P811" s="4" t="s">
        <v>510</v>
      </c>
      <c r="Q811" s="4" t="s">
        <v>66</v>
      </c>
      <c r="R811" s="4" t="s">
        <v>510</v>
      </c>
      <c r="S811" s="4" t="s">
        <v>103</v>
      </c>
      <c r="T811" s="4" t="s">
        <v>510</v>
      </c>
      <c r="U811" s="4" t="s">
        <v>112</v>
      </c>
      <c r="V811" s="4" t="s">
        <v>510</v>
      </c>
      <c r="W811" s="4" t="s">
        <v>115</v>
      </c>
      <c r="X811" s="4" t="s">
        <v>25</v>
      </c>
      <c r="Y811" s="4">
        <v>88</v>
      </c>
      <c r="Z811" s="4" t="s">
        <v>14</v>
      </c>
    </row>
    <row r="812" spans="1:26" x14ac:dyDescent="0.3">
      <c r="A812" s="22">
        <v>3301076</v>
      </c>
      <c r="B812" s="23" t="s">
        <v>195</v>
      </c>
      <c r="C812" s="7"/>
      <c r="D812" s="12" t="s">
        <v>66</v>
      </c>
      <c r="E812" s="7"/>
      <c r="F812" s="7" t="s">
        <v>116</v>
      </c>
      <c r="G812" s="7"/>
      <c r="H812" s="7" t="s">
        <v>117</v>
      </c>
      <c r="I812" s="7"/>
      <c r="J812" s="7" t="s">
        <v>118</v>
      </c>
      <c r="K812" s="9" t="s">
        <v>25</v>
      </c>
      <c r="L812" s="7"/>
      <c r="M812" s="7"/>
      <c r="N812" s="4" t="s">
        <v>516</v>
      </c>
      <c r="O812" s="4" t="s">
        <v>195</v>
      </c>
      <c r="P812" s="4" t="s">
        <v>510</v>
      </c>
      <c r="Q812" s="4" t="s">
        <v>66</v>
      </c>
      <c r="R812" s="4" t="s">
        <v>510</v>
      </c>
      <c r="S812" s="4" t="s">
        <v>116</v>
      </c>
      <c r="T812" s="4" t="s">
        <v>510</v>
      </c>
      <c r="U812" s="4" t="s">
        <v>117</v>
      </c>
      <c r="V812" s="4" t="s">
        <v>510</v>
      </c>
      <c r="W812" s="4" t="s">
        <v>118</v>
      </c>
      <c r="X812" s="4" t="s">
        <v>25</v>
      </c>
      <c r="Y812" s="4">
        <v>89</v>
      </c>
      <c r="Z812" s="4" t="s">
        <v>14</v>
      </c>
    </row>
    <row r="813" spans="1:26" x14ac:dyDescent="0.3">
      <c r="A813" s="22">
        <v>3301076</v>
      </c>
      <c r="B813" s="23" t="s">
        <v>195</v>
      </c>
      <c r="C813" s="7"/>
      <c r="D813" s="12" t="s">
        <v>66</v>
      </c>
      <c r="E813" s="7"/>
      <c r="F813" s="7" t="s">
        <v>116</v>
      </c>
      <c r="G813" s="7"/>
      <c r="H813" s="7" t="s">
        <v>117</v>
      </c>
      <c r="I813" s="7"/>
      <c r="J813" s="7" t="s">
        <v>119</v>
      </c>
      <c r="K813" s="9" t="s">
        <v>25</v>
      </c>
      <c r="L813" s="7"/>
      <c r="M813" s="7"/>
      <c r="N813" s="4" t="s">
        <v>516</v>
      </c>
      <c r="O813" s="4" t="s">
        <v>195</v>
      </c>
      <c r="P813" s="4" t="s">
        <v>510</v>
      </c>
      <c r="Q813" s="4" t="s">
        <v>66</v>
      </c>
      <c r="R813" s="4" t="s">
        <v>510</v>
      </c>
      <c r="S813" s="4" t="s">
        <v>116</v>
      </c>
      <c r="T813" s="4" t="s">
        <v>510</v>
      </c>
      <c r="U813" s="4" t="s">
        <v>117</v>
      </c>
      <c r="V813" s="4" t="s">
        <v>510</v>
      </c>
      <c r="W813" s="4" t="s">
        <v>119</v>
      </c>
      <c r="X813" s="4" t="s">
        <v>25</v>
      </c>
      <c r="Y813" s="4">
        <v>90</v>
      </c>
      <c r="Z813" s="4" t="s">
        <v>14</v>
      </c>
    </row>
    <row r="814" spans="1:26" x14ac:dyDescent="0.3">
      <c r="A814" s="22">
        <v>3301076</v>
      </c>
      <c r="B814" s="23" t="s">
        <v>195</v>
      </c>
      <c r="C814" s="7"/>
      <c r="D814" s="12" t="s">
        <v>66</v>
      </c>
      <c r="E814" s="7"/>
      <c r="F814" s="7" t="s">
        <v>116</v>
      </c>
      <c r="G814" s="7"/>
      <c r="H814" s="7" t="s">
        <v>117</v>
      </c>
      <c r="I814" s="7"/>
      <c r="J814" s="7" t="s">
        <v>120</v>
      </c>
      <c r="K814" s="9" t="s">
        <v>25</v>
      </c>
      <c r="L814" s="7"/>
      <c r="M814" s="7"/>
      <c r="N814" s="4" t="s">
        <v>516</v>
      </c>
      <c r="O814" s="4" t="s">
        <v>195</v>
      </c>
      <c r="P814" s="4" t="s">
        <v>510</v>
      </c>
      <c r="Q814" s="4" t="s">
        <v>66</v>
      </c>
      <c r="R814" s="4" t="s">
        <v>510</v>
      </c>
      <c r="S814" s="4" t="s">
        <v>116</v>
      </c>
      <c r="T814" s="4" t="s">
        <v>510</v>
      </c>
      <c r="U814" s="4" t="s">
        <v>117</v>
      </c>
      <c r="V814" s="4" t="s">
        <v>510</v>
      </c>
      <c r="W814" s="4" t="s">
        <v>120</v>
      </c>
      <c r="X814" s="4" t="s">
        <v>25</v>
      </c>
      <c r="Y814" s="4">
        <v>91</v>
      </c>
      <c r="Z814" s="4" t="s">
        <v>14</v>
      </c>
    </row>
    <row r="815" spans="1:26" x14ac:dyDescent="0.3">
      <c r="A815" s="22">
        <v>3301076</v>
      </c>
      <c r="B815" s="23" t="s">
        <v>195</v>
      </c>
      <c r="C815" s="7"/>
      <c r="D815" s="12" t="s">
        <v>66</v>
      </c>
      <c r="E815" s="7"/>
      <c r="F815" s="7" t="s">
        <v>116</v>
      </c>
      <c r="G815" s="7"/>
      <c r="H815" s="7" t="s">
        <v>117</v>
      </c>
      <c r="I815" s="7"/>
      <c r="J815" s="7" t="s">
        <v>121</v>
      </c>
      <c r="K815" s="9" t="s">
        <v>25</v>
      </c>
      <c r="L815" s="7"/>
      <c r="M815" s="7"/>
      <c r="N815" s="4" t="s">
        <v>516</v>
      </c>
      <c r="O815" s="4" t="s">
        <v>195</v>
      </c>
      <c r="P815" s="4" t="s">
        <v>510</v>
      </c>
      <c r="Q815" s="4" t="s">
        <v>66</v>
      </c>
      <c r="R815" s="4" t="s">
        <v>510</v>
      </c>
      <c r="S815" s="4" t="s">
        <v>116</v>
      </c>
      <c r="T815" s="4" t="s">
        <v>510</v>
      </c>
      <c r="U815" s="4" t="s">
        <v>117</v>
      </c>
      <c r="V815" s="4" t="s">
        <v>510</v>
      </c>
      <c r="W815" s="4" t="s">
        <v>121</v>
      </c>
      <c r="X815" s="4" t="s">
        <v>25</v>
      </c>
      <c r="Y815" s="4">
        <v>92</v>
      </c>
      <c r="Z815" s="4" t="s">
        <v>14</v>
      </c>
    </row>
    <row r="816" spans="1:26" x14ac:dyDescent="0.3">
      <c r="A816" s="22">
        <v>3301076</v>
      </c>
      <c r="B816" s="23" t="s">
        <v>195</v>
      </c>
      <c r="C816" s="7"/>
      <c r="D816" s="12" t="s">
        <v>66</v>
      </c>
      <c r="E816" s="7"/>
      <c r="F816" s="7" t="s">
        <v>116</v>
      </c>
      <c r="G816" s="7"/>
      <c r="H816" s="7" t="s">
        <v>117</v>
      </c>
      <c r="I816" s="7"/>
      <c r="J816" s="7" t="s">
        <v>122</v>
      </c>
      <c r="K816" s="9" t="s">
        <v>25</v>
      </c>
      <c r="L816" s="7"/>
      <c r="M816" s="7"/>
      <c r="N816" s="4" t="s">
        <v>516</v>
      </c>
      <c r="O816" s="4" t="s">
        <v>195</v>
      </c>
      <c r="P816" s="4" t="s">
        <v>510</v>
      </c>
      <c r="Q816" s="4" t="s">
        <v>66</v>
      </c>
      <c r="R816" s="4" t="s">
        <v>510</v>
      </c>
      <c r="S816" s="4" t="s">
        <v>116</v>
      </c>
      <c r="T816" s="4" t="s">
        <v>510</v>
      </c>
      <c r="U816" s="4" t="s">
        <v>117</v>
      </c>
      <c r="V816" s="4" t="s">
        <v>510</v>
      </c>
      <c r="W816" s="4" t="s">
        <v>122</v>
      </c>
      <c r="X816" s="4" t="s">
        <v>25</v>
      </c>
      <c r="Y816" s="4">
        <v>93</v>
      </c>
      <c r="Z816" s="4" t="s">
        <v>14</v>
      </c>
    </row>
    <row r="817" spans="1:26" x14ac:dyDescent="0.3">
      <c r="A817" s="22">
        <v>3301076</v>
      </c>
      <c r="B817" s="23" t="s">
        <v>195</v>
      </c>
      <c r="C817" s="7"/>
      <c r="D817" s="12" t="s">
        <v>66</v>
      </c>
      <c r="E817" s="7"/>
      <c r="F817" s="7" t="s">
        <v>116</v>
      </c>
      <c r="G817" s="7"/>
      <c r="H817" s="7" t="s">
        <v>123</v>
      </c>
      <c r="I817" s="7"/>
      <c r="J817" s="7" t="s">
        <v>124</v>
      </c>
      <c r="K817" s="9" t="s">
        <v>50</v>
      </c>
      <c r="L817" s="7"/>
      <c r="M817" s="7"/>
      <c r="N817" s="4" t="s">
        <v>516</v>
      </c>
      <c r="O817" s="4" t="s">
        <v>195</v>
      </c>
      <c r="P817" s="4" t="s">
        <v>510</v>
      </c>
      <c r="Q817" s="4" t="s">
        <v>66</v>
      </c>
      <c r="R817" s="4" t="s">
        <v>510</v>
      </c>
      <c r="S817" s="4" t="s">
        <v>116</v>
      </c>
      <c r="T817" s="4" t="s">
        <v>510</v>
      </c>
      <c r="U817" s="4" t="s">
        <v>123</v>
      </c>
      <c r="V817" s="4" t="s">
        <v>510</v>
      </c>
      <c r="W817" s="4" t="s">
        <v>124</v>
      </c>
      <c r="X817" s="4" t="s">
        <v>50</v>
      </c>
      <c r="Y817" s="4">
        <v>94</v>
      </c>
      <c r="Z817" s="4" t="s">
        <v>14</v>
      </c>
    </row>
    <row r="818" spans="1:26" x14ac:dyDescent="0.3">
      <c r="A818" s="22">
        <v>3301076</v>
      </c>
      <c r="B818" s="23" t="s">
        <v>195</v>
      </c>
      <c r="C818" s="7"/>
      <c r="D818" s="12" t="s">
        <v>66</v>
      </c>
      <c r="E818" s="7"/>
      <c r="F818" s="7" t="s">
        <v>116</v>
      </c>
      <c r="G818" s="7"/>
      <c r="H818" s="7" t="s">
        <v>123</v>
      </c>
      <c r="I818" s="7"/>
      <c r="J818" s="7" t="s">
        <v>125</v>
      </c>
      <c r="K818" s="9" t="s">
        <v>25</v>
      </c>
      <c r="L818" s="7"/>
      <c r="M818" s="7"/>
      <c r="N818" s="4" t="s">
        <v>516</v>
      </c>
      <c r="O818" s="4" t="s">
        <v>195</v>
      </c>
      <c r="P818" s="4" t="s">
        <v>510</v>
      </c>
      <c r="Q818" s="4" t="s">
        <v>66</v>
      </c>
      <c r="R818" s="4" t="s">
        <v>510</v>
      </c>
      <c r="S818" s="4" t="s">
        <v>116</v>
      </c>
      <c r="T818" s="4" t="s">
        <v>510</v>
      </c>
      <c r="U818" s="4" t="s">
        <v>123</v>
      </c>
      <c r="V818" s="4" t="s">
        <v>510</v>
      </c>
      <c r="W818" s="4" t="s">
        <v>125</v>
      </c>
      <c r="X818" s="4" t="s">
        <v>25</v>
      </c>
      <c r="Y818" s="4">
        <v>95</v>
      </c>
      <c r="Z818" s="4" t="s">
        <v>14</v>
      </c>
    </row>
    <row r="819" spans="1:26" x14ac:dyDescent="0.3">
      <c r="A819" s="22">
        <v>3301076</v>
      </c>
      <c r="B819" s="23" t="s">
        <v>195</v>
      </c>
      <c r="C819" s="7"/>
      <c r="D819" s="13" t="s">
        <v>126</v>
      </c>
      <c r="E819" s="7"/>
      <c r="F819" s="13" t="s">
        <v>127</v>
      </c>
      <c r="G819" s="7"/>
      <c r="H819" s="7" t="s">
        <v>18</v>
      </c>
      <c r="I819" s="7"/>
      <c r="J819" s="7" t="s">
        <v>128</v>
      </c>
      <c r="K819" s="9" t="s">
        <v>20</v>
      </c>
      <c r="L819" s="7"/>
      <c r="M819" s="7"/>
      <c r="N819" s="4" t="s">
        <v>516</v>
      </c>
      <c r="O819" s="4" t="s">
        <v>195</v>
      </c>
      <c r="P819" s="4" t="s">
        <v>510</v>
      </c>
      <c r="Q819" s="4" t="s">
        <v>126</v>
      </c>
      <c r="R819" s="4" t="s">
        <v>510</v>
      </c>
      <c r="S819" s="4" t="s">
        <v>127</v>
      </c>
      <c r="T819" s="4" t="s">
        <v>510</v>
      </c>
      <c r="U819" s="4" t="s">
        <v>510</v>
      </c>
      <c r="V819" s="4" t="s">
        <v>510</v>
      </c>
      <c r="W819" s="4" t="s">
        <v>128</v>
      </c>
      <c r="X819" s="4" t="s">
        <v>20</v>
      </c>
      <c r="Y819" s="4">
        <v>96</v>
      </c>
      <c r="Z819" s="4" t="s">
        <v>14</v>
      </c>
    </row>
    <row r="820" spans="1:26" x14ac:dyDescent="0.3">
      <c r="A820" s="22">
        <v>3301076</v>
      </c>
      <c r="B820" s="23" t="s">
        <v>195</v>
      </c>
      <c r="C820" s="7"/>
      <c r="D820" s="13" t="s">
        <v>126</v>
      </c>
      <c r="E820" s="7"/>
      <c r="F820" s="7" t="s">
        <v>127</v>
      </c>
      <c r="G820" s="7"/>
      <c r="H820" s="7"/>
      <c r="I820" s="7"/>
      <c r="J820" s="7" t="s">
        <v>129</v>
      </c>
      <c r="K820" s="9" t="s">
        <v>25</v>
      </c>
      <c r="L820" s="7"/>
      <c r="M820" s="7"/>
      <c r="N820" s="4" t="s">
        <v>516</v>
      </c>
      <c r="O820" s="4" t="s">
        <v>195</v>
      </c>
      <c r="P820" s="4" t="s">
        <v>510</v>
      </c>
      <c r="Q820" s="4" t="s">
        <v>126</v>
      </c>
      <c r="R820" s="4" t="s">
        <v>510</v>
      </c>
      <c r="S820" s="4" t="s">
        <v>127</v>
      </c>
      <c r="T820" s="4" t="s">
        <v>510</v>
      </c>
      <c r="U820" s="4" t="s">
        <v>510</v>
      </c>
      <c r="V820" s="4" t="s">
        <v>510</v>
      </c>
      <c r="W820" s="4" t="s">
        <v>129</v>
      </c>
      <c r="X820" s="4" t="s">
        <v>25</v>
      </c>
      <c r="Y820" s="4">
        <v>97</v>
      </c>
      <c r="Z820" s="4" t="s">
        <v>14</v>
      </c>
    </row>
    <row r="821" spans="1:26" x14ac:dyDescent="0.3">
      <c r="A821" s="22">
        <v>3301076</v>
      </c>
      <c r="B821" s="23" t="s">
        <v>195</v>
      </c>
      <c r="C821" s="7"/>
      <c r="D821" s="13" t="s">
        <v>126</v>
      </c>
      <c r="E821" s="7"/>
      <c r="F821" s="7" t="s">
        <v>127</v>
      </c>
      <c r="G821" s="7"/>
      <c r="H821" s="7"/>
      <c r="I821" s="7"/>
      <c r="J821" s="7" t="s">
        <v>130</v>
      </c>
      <c r="K821" s="9" t="s">
        <v>20</v>
      </c>
      <c r="L821" s="7"/>
      <c r="M821" s="7"/>
      <c r="N821" s="4" t="s">
        <v>516</v>
      </c>
      <c r="O821" s="4" t="s">
        <v>195</v>
      </c>
      <c r="P821" s="4" t="s">
        <v>510</v>
      </c>
      <c r="Q821" s="4" t="s">
        <v>126</v>
      </c>
      <c r="R821" s="4" t="s">
        <v>510</v>
      </c>
      <c r="S821" s="4" t="s">
        <v>127</v>
      </c>
      <c r="T821" s="4" t="s">
        <v>510</v>
      </c>
      <c r="U821" s="4" t="s">
        <v>510</v>
      </c>
      <c r="V821" s="4" t="s">
        <v>510</v>
      </c>
      <c r="W821" s="4" t="s">
        <v>130</v>
      </c>
      <c r="X821" s="4" t="s">
        <v>20</v>
      </c>
      <c r="Y821" s="4">
        <v>98</v>
      </c>
      <c r="Z821" s="4" t="s">
        <v>14</v>
      </c>
    </row>
    <row r="822" spans="1:26" x14ac:dyDescent="0.3">
      <c r="A822" s="22">
        <v>3301076</v>
      </c>
      <c r="B822" s="23" t="s">
        <v>195</v>
      </c>
      <c r="C822" s="7"/>
      <c r="D822" s="13" t="s">
        <v>126</v>
      </c>
      <c r="E822" s="7"/>
      <c r="F822" s="7" t="s">
        <v>131</v>
      </c>
      <c r="G822" s="7"/>
      <c r="H822" s="7" t="s">
        <v>18</v>
      </c>
      <c r="I822" s="7"/>
      <c r="J822" s="7" t="s">
        <v>132</v>
      </c>
      <c r="K822" s="9" t="s">
        <v>20</v>
      </c>
      <c r="L822" s="7"/>
      <c r="M822" s="7"/>
      <c r="N822" s="4" t="s">
        <v>516</v>
      </c>
      <c r="O822" s="4" t="s">
        <v>195</v>
      </c>
      <c r="P822" s="4" t="s">
        <v>510</v>
      </c>
      <c r="Q822" s="4" t="s">
        <v>126</v>
      </c>
      <c r="R822" s="4" t="s">
        <v>510</v>
      </c>
      <c r="S822" s="4" t="s">
        <v>131</v>
      </c>
      <c r="T822" s="4" t="s">
        <v>510</v>
      </c>
      <c r="U822" s="4" t="s">
        <v>510</v>
      </c>
      <c r="V822" s="4" t="s">
        <v>510</v>
      </c>
      <c r="W822" s="4" t="s">
        <v>132</v>
      </c>
      <c r="X822" s="4" t="s">
        <v>20</v>
      </c>
      <c r="Y822" s="4">
        <v>99</v>
      </c>
      <c r="Z822" s="4" t="s">
        <v>14</v>
      </c>
    </row>
    <row r="823" spans="1:26" x14ac:dyDescent="0.3">
      <c r="A823" s="22">
        <v>3301076</v>
      </c>
      <c r="B823" s="23" t="s">
        <v>195</v>
      </c>
      <c r="C823" s="7"/>
      <c r="D823" s="13" t="s">
        <v>126</v>
      </c>
      <c r="E823" s="7"/>
      <c r="F823" s="7" t="s">
        <v>131</v>
      </c>
      <c r="G823" s="7"/>
      <c r="H823" s="7" t="s">
        <v>18</v>
      </c>
      <c r="I823" s="7"/>
      <c r="J823" s="7" t="s">
        <v>133</v>
      </c>
      <c r="K823" s="9" t="s">
        <v>20</v>
      </c>
      <c r="L823" s="7"/>
      <c r="M823" s="7"/>
      <c r="N823" s="4" t="s">
        <v>516</v>
      </c>
      <c r="O823" s="4" t="s">
        <v>195</v>
      </c>
      <c r="P823" s="4" t="s">
        <v>510</v>
      </c>
      <c r="Q823" s="4" t="s">
        <v>126</v>
      </c>
      <c r="R823" s="4" t="s">
        <v>510</v>
      </c>
      <c r="S823" s="4" t="s">
        <v>131</v>
      </c>
      <c r="T823" s="4" t="s">
        <v>510</v>
      </c>
      <c r="U823" s="4" t="s">
        <v>510</v>
      </c>
      <c r="V823" s="4" t="s">
        <v>510</v>
      </c>
      <c r="W823" s="4" t="s">
        <v>133</v>
      </c>
      <c r="X823" s="4" t="s">
        <v>20</v>
      </c>
      <c r="Y823" s="4">
        <v>100</v>
      </c>
      <c r="Z823" s="4" t="s">
        <v>14</v>
      </c>
    </row>
    <row r="824" spans="1:26" x14ac:dyDescent="0.3">
      <c r="A824" s="22">
        <v>3301076</v>
      </c>
      <c r="B824" s="23" t="s">
        <v>195</v>
      </c>
      <c r="C824" s="7"/>
      <c r="D824" s="13" t="s">
        <v>126</v>
      </c>
      <c r="E824" s="7"/>
      <c r="F824" s="7" t="s">
        <v>134</v>
      </c>
      <c r="G824" s="7"/>
      <c r="H824" s="7" t="s">
        <v>18</v>
      </c>
      <c r="I824" s="7"/>
      <c r="J824" s="7" t="s">
        <v>135</v>
      </c>
      <c r="K824" s="9" t="s">
        <v>20</v>
      </c>
      <c r="L824" s="7"/>
      <c r="M824" s="7"/>
      <c r="N824" s="4" t="s">
        <v>516</v>
      </c>
      <c r="O824" s="4" t="s">
        <v>195</v>
      </c>
      <c r="P824" s="4" t="s">
        <v>510</v>
      </c>
      <c r="Q824" s="4" t="s">
        <v>126</v>
      </c>
      <c r="R824" s="4" t="s">
        <v>510</v>
      </c>
      <c r="S824" s="4" t="s">
        <v>134</v>
      </c>
      <c r="T824" s="4" t="s">
        <v>510</v>
      </c>
      <c r="U824" s="4" t="s">
        <v>510</v>
      </c>
      <c r="V824" s="4" t="s">
        <v>510</v>
      </c>
      <c r="W824" s="4" t="s">
        <v>135</v>
      </c>
      <c r="X824" s="4" t="s">
        <v>20</v>
      </c>
      <c r="Y824" s="4">
        <v>101</v>
      </c>
      <c r="Z824" s="4" t="s">
        <v>14</v>
      </c>
    </row>
    <row r="825" spans="1:26" x14ac:dyDescent="0.3">
      <c r="A825" s="22">
        <v>3301076</v>
      </c>
      <c r="B825" s="23" t="s">
        <v>195</v>
      </c>
      <c r="C825" s="7"/>
      <c r="D825" s="13" t="s">
        <v>126</v>
      </c>
      <c r="E825" s="7"/>
      <c r="F825" s="7" t="s">
        <v>134</v>
      </c>
      <c r="G825" s="7"/>
      <c r="H825" s="7" t="s">
        <v>18</v>
      </c>
      <c r="I825" s="7"/>
      <c r="J825" s="7" t="s">
        <v>136</v>
      </c>
      <c r="K825" s="9" t="s">
        <v>20</v>
      </c>
      <c r="L825" s="7"/>
      <c r="M825" s="7"/>
      <c r="N825" s="4" t="s">
        <v>516</v>
      </c>
      <c r="O825" s="4" t="s">
        <v>195</v>
      </c>
      <c r="P825" s="4" t="s">
        <v>510</v>
      </c>
      <c r="Q825" s="4" t="s">
        <v>126</v>
      </c>
      <c r="R825" s="4" t="s">
        <v>510</v>
      </c>
      <c r="S825" s="4" t="s">
        <v>134</v>
      </c>
      <c r="T825" s="4" t="s">
        <v>510</v>
      </c>
      <c r="U825" s="4" t="s">
        <v>510</v>
      </c>
      <c r="V825" s="4" t="s">
        <v>510</v>
      </c>
      <c r="W825" s="4" t="s">
        <v>136</v>
      </c>
      <c r="X825" s="4" t="s">
        <v>20</v>
      </c>
      <c r="Y825" s="4">
        <v>102</v>
      </c>
      <c r="Z825" s="4" t="s">
        <v>14</v>
      </c>
    </row>
    <row r="826" spans="1:26" x14ac:dyDescent="0.3">
      <c r="A826" s="22">
        <v>3301076</v>
      </c>
      <c r="B826" s="23" t="s">
        <v>195</v>
      </c>
      <c r="C826" s="7"/>
      <c r="D826" s="13" t="s">
        <v>126</v>
      </c>
      <c r="E826" s="7"/>
      <c r="F826" s="7" t="s">
        <v>134</v>
      </c>
      <c r="G826" s="7"/>
      <c r="H826" s="7" t="s">
        <v>18</v>
      </c>
      <c r="I826" s="7"/>
      <c r="J826" s="7" t="s">
        <v>137</v>
      </c>
      <c r="K826" s="9" t="s">
        <v>20</v>
      </c>
      <c r="L826" s="7"/>
      <c r="M826" s="7"/>
      <c r="N826" s="4" t="s">
        <v>516</v>
      </c>
      <c r="O826" s="4" t="s">
        <v>195</v>
      </c>
      <c r="P826" s="4" t="s">
        <v>510</v>
      </c>
      <c r="Q826" s="4" t="s">
        <v>126</v>
      </c>
      <c r="R826" s="4" t="s">
        <v>510</v>
      </c>
      <c r="S826" s="4" t="s">
        <v>134</v>
      </c>
      <c r="T826" s="4" t="s">
        <v>510</v>
      </c>
      <c r="U826" s="4" t="s">
        <v>510</v>
      </c>
      <c r="V826" s="4" t="s">
        <v>510</v>
      </c>
      <c r="W826" s="4" t="s">
        <v>137</v>
      </c>
      <c r="X826" s="4" t="s">
        <v>20</v>
      </c>
      <c r="Y826" s="4">
        <v>103</v>
      </c>
      <c r="Z826" s="4" t="s">
        <v>14</v>
      </c>
    </row>
    <row r="827" spans="1:26" x14ac:dyDescent="0.3">
      <c r="A827" s="22">
        <v>3301076</v>
      </c>
      <c r="B827" s="23" t="s">
        <v>195</v>
      </c>
      <c r="C827" s="7"/>
      <c r="D827" s="13" t="s">
        <v>126</v>
      </c>
      <c r="E827" s="7"/>
      <c r="F827" s="11" t="s">
        <v>138</v>
      </c>
      <c r="G827" s="11"/>
      <c r="H827" s="7"/>
      <c r="I827" s="7"/>
      <c r="J827" s="8" t="s">
        <v>139</v>
      </c>
      <c r="K827" s="9" t="s">
        <v>50</v>
      </c>
      <c r="L827" s="7"/>
      <c r="M827" s="7"/>
      <c r="N827" s="4" t="s">
        <v>516</v>
      </c>
      <c r="O827" s="4" t="s">
        <v>195</v>
      </c>
      <c r="P827" s="4" t="s">
        <v>510</v>
      </c>
      <c r="Q827" s="4" t="s">
        <v>126</v>
      </c>
      <c r="R827" s="4" t="s">
        <v>510</v>
      </c>
      <c r="S827" s="4" t="s">
        <v>138</v>
      </c>
      <c r="T827" s="4" t="s">
        <v>510</v>
      </c>
      <c r="U827" s="4" t="s">
        <v>510</v>
      </c>
      <c r="V827" s="4" t="s">
        <v>510</v>
      </c>
      <c r="W827" s="4" t="s">
        <v>139</v>
      </c>
      <c r="X827" s="4" t="s">
        <v>50</v>
      </c>
      <c r="Y827" s="4">
        <v>104</v>
      </c>
      <c r="Z827" s="4" t="s">
        <v>14</v>
      </c>
    </row>
    <row r="828" spans="1:26" x14ac:dyDescent="0.3">
      <c r="A828" s="22">
        <v>3301076</v>
      </c>
      <c r="B828" s="23" t="s">
        <v>195</v>
      </c>
      <c r="C828" s="7"/>
      <c r="D828" s="13" t="s">
        <v>126</v>
      </c>
      <c r="E828" s="7"/>
      <c r="F828" s="11" t="s">
        <v>138</v>
      </c>
      <c r="G828" s="11"/>
      <c r="H828" s="7"/>
      <c r="I828" s="7"/>
      <c r="J828" s="8" t="s">
        <v>140</v>
      </c>
      <c r="K828" s="9" t="s">
        <v>20</v>
      </c>
      <c r="L828" s="7"/>
      <c r="M828" s="7"/>
      <c r="N828" s="4" t="s">
        <v>516</v>
      </c>
      <c r="O828" s="4" t="s">
        <v>195</v>
      </c>
      <c r="P828" s="4" t="s">
        <v>510</v>
      </c>
      <c r="Q828" s="4" t="s">
        <v>126</v>
      </c>
      <c r="R828" s="4" t="s">
        <v>510</v>
      </c>
      <c r="S828" s="4" t="s">
        <v>138</v>
      </c>
      <c r="T828" s="4" t="s">
        <v>510</v>
      </c>
      <c r="U828" s="4" t="s">
        <v>510</v>
      </c>
      <c r="V828" s="4" t="s">
        <v>510</v>
      </c>
      <c r="W828" s="4" t="s">
        <v>140</v>
      </c>
      <c r="X828" s="4" t="s">
        <v>20</v>
      </c>
      <c r="Y828" s="4">
        <v>105</v>
      </c>
      <c r="Z828" s="4" t="s">
        <v>14</v>
      </c>
    </row>
    <row r="829" spans="1:26" x14ac:dyDescent="0.3">
      <c r="A829" s="22">
        <v>3301076</v>
      </c>
      <c r="B829" s="23" t="s">
        <v>195</v>
      </c>
      <c r="C829" s="7"/>
      <c r="D829" s="13" t="s">
        <v>126</v>
      </c>
      <c r="E829" s="7"/>
      <c r="F829" s="11" t="s">
        <v>141</v>
      </c>
      <c r="G829" s="11"/>
      <c r="H829" s="7"/>
      <c r="I829" s="7"/>
      <c r="J829" s="8" t="s">
        <v>142</v>
      </c>
      <c r="K829" s="9" t="s">
        <v>25</v>
      </c>
      <c r="L829" s="7"/>
      <c r="M829" s="7"/>
      <c r="N829" s="4" t="s">
        <v>516</v>
      </c>
      <c r="O829" s="4" t="s">
        <v>195</v>
      </c>
      <c r="P829" s="4" t="s">
        <v>510</v>
      </c>
      <c r="Q829" s="4" t="s">
        <v>126</v>
      </c>
      <c r="R829" s="4" t="s">
        <v>510</v>
      </c>
      <c r="S829" s="4" t="s">
        <v>141</v>
      </c>
      <c r="T829" s="4" t="s">
        <v>510</v>
      </c>
      <c r="U829" s="4" t="s">
        <v>510</v>
      </c>
      <c r="V829" s="4" t="s">
        <v>510</v>
      </c>
      <c r="W829" s="4" t="s">
        <v>142</v>
      </c>
      <c r="X829" s="4" t="s">
        <v>25</v>
      </c>
      <c r="Y829" s="4">
        <v>106</v>
      </c>
      <c r="Z829" s="4" t="s">
        <v>14</v>
      </c>
    </row>
    <row r="830" spans="1:26" x14ac:dyDescent="0.3">
      <c r="A830" s="22">
        <v>3301076</v>
      </c>
      <c r="B830" s="23" t="s">
        <v>195</v>
      </c>
      <c r="C830" s="7"/>
      <c r="D830" s="13" t="s">
        <v>126</v>
      </c>
      <c r="E830" s="7"/>
      <c r="F830" s="11" t="s">
        <v>141</v>
      </c>
      <c r="G830" s="11"/>
      <c r="H830" s="7"/>
      <c r="I830" s="7"/>
      <c r="J830" s="8" t="s">
        <v>143</v>
      </c>
      <c r="K830" s="9" t="s">
        <v>25</v>
      </c>
      <c r="L830" s="7"/>
      <c r="M830" s="7"/>
      <c r="N830" s="4" t="s">
        <v>516</v>
      </c>
      <c r="O830" s="4" t="s">
        <v>195</v>
      </c>
      <c r="P830" s="4" t="s">
        <v>510</v>
      </c>
      <c r="Q830" s="4" t="s">
        <v>126</v>
      </c>
      <c r="R830" s="4" t="s">
        <v>510</v>
      </c>
      <c r="S830" s="4" t="s">
        <v>141</v>
      </c>
      <c r="T830" s="4" t="s">
        <v>510</v>
      </c>
      <c r="U830" s="4" t="s">
        <v>510</v>
      </c>
      <c r="V830" s="4" t="s">
        <v>510</v>
      </c>
      <c r="W830" s="4" t="s">
        <v>143</v>
      </c>
      <c r="X830" s="4" t="s">
        <v>25</v>
      </c>
      <c r="Y830" s="4">
        <v>107</v>
      </c>
      <c r="Z830" s="4" t="s">
        <v>14</v>
      </c>
    </row>
    <row r="831" spans="1:26" x14ac:dyDescent="0.3">
      <c r="A831" s="22">
        <v>3301076</v>
      </c>
      <c r="B831" s="23" t="s">
        <v>195</v>
      </c>
      <c r="C831" s="7"/>
      <c r="D831" s="13" t="s">
        <v>126</v>
      </c>
      <c r="E831" s="7"/>
      <c r="F831" s="11" t="s">
        <v>141</v>
      </c>
      <c r="G831" s="11"/>
      <c r="H831" s="7"/>
      <c r="I831" s="7"/>
      <c r="J831" s="8" t="s">
        <v>144</v>
      </c>
      <c r="K831" s="9" t="s">
        <v>25</v>
      </c>
      <c r="L831" s="7"/>
      <c r="M831" s="7"/>
      <c r="N831" s="4" t="s">
        <v>516</v>
      </c>
      <c r="O831" s="4" t="s">
        <v>195</v>
      </c>
      <c r="P831" s="4" t="s">
        <v>510</v>
      </c>
      <c r="Q831" s="4" t="s">
        <v>126</v>
      </c>
      <c r="R831" s="4" t="s">
        <v>510</v>
      </c>
      <c r="S831" s="4" t="s">
        <v>141</v>
      </c>
      <c r="T831" s="4" t="s">
        <v>510</v>
      </c>
      <c r="U831" s="4" t="s">
        <v>510</v>
      </c>
      <c r="V831" s="4" t="s">
        <v>510</v>
      </c>
      <c r="W831" s="4" t="s">
        <v>144</v>
      </c>
      <c r="X831" s="4" t="s">
        <v>25</v>
      </c>
      <c r="Y831" s="4">
        <v>108</v>
      </c>
      <c r="Z831" s="4" t="s">
        <v>14</v>
      </c>
    </row>
    <row r="832" spans="1:26" x14ac:dyDescent="0.3">
      <c r="A832" s="22">
        <v>3301076</v>
      </c>
      <c r="B832" s="23" t="s">
        <v>195</v>
      </c>
      <c r="C832" s="7"/>
      <c r="D832" s="13" t="s">
        <v>126</v>
      </c>
      <c r="E832" s="7"/>
      <c r="F832" s="11" t="s">
        <v>145</v>
      </c>
      <c r="G832" s="11"/>
      <c r="H832" s="7"/>
      <c r="I832" s="7"/>
      <c r="J832" s="8" t="s">
        <v>142</v>
      </c>
      <c r="K832" s="9" t="s">
        <v>25</v>
      </c>
      <c r="L832" s="7"/>
      <c r="M832" s="7"/>
      <c r="N832" s="4" t="s">
        <v>516</v>
      </c>
      <c r="O832" s="4" t="s">
        <v>195</v>
      </c>
      <c r="P832" s="4" t="s">
        <v>510</v>
      </c>
      <c r="Q832" s="4" t="s">
        <v>126</v>
      </c>
      <c r="R832" s="4" t="s">
        <v>510</v>
      </c>
      <c r="S832" s="4" t="s">
        <v>145</v>
      </c>
      <c r="T832" s="4" t="s">
        <v>510</v>
      </c>
      <c r="U832" s="4" t="s">
        <v>510</v>
      </c>
      <c r="V832" s="4" t="s">
        <v>510</v>
      </c>
      <c r="W832" s="4" t="s">
        <v>142</v>
      </c>
      <c r="X832" s="4" t="s">
        <v>25</v>
      </c>
      <c r="Y832" s="4">
        <v>109</v>
      </c>
      <c r="Z832" s="4" t="s">
        <v>14</v>
      </c>
    </row>
    <row r="833" spans="1:26" x14ac:dyDescent="0.3">
      <c r="A833" s="22">
        <v>3301076</v>
      </c>
      <c r="B833" s="23" t="s">
        <v>195</v>
      </c>
      <c r="C833" s="7"/>
      <c r="D833" s="13" t="s">
        <v>126</v>
      </c>
      <c r="E833" s="7"/>
      <c r="F833" s="11" t="s">
        <v>145</v>
      </c>
      <c r="G833" s="11"/>
      <c r="H833" s="7"/>
      <c r="I833" s="7"/>
      <c r="J833" s="8" t="s">
        <v>143</v>
      </c>
      <c r="K833" s="9" t="s">
        <v>25</v>
      </c>
      <c r="L833" s="7"/>
      <c r="M833" s="7"/>
      <c r="N833" s="4" t="s">
        <v>516</v>
      </c>
      <c r="O833" s="4" t="s">
        <v>195</v>
      </c>
      <c r="P833" s="4" t="s">
        <v>510</v>
      </c>
      <c r="Q833" s="4" t="s">
        <v>126</v>
      </c>
      <c r="R833" s="4" t="s">
        <v>510</v>
      </c>
      <c r="S833" s="4" t="s">
        <v>145</v>
      </c>
      <c r="T833" s="4" t="s">
        <v>510</v>
      </c>
      <c r="U833" s="4" t="s">
        <v>510</v>
      </c>
      <c r="V833" s="4" t="s">
        <v>510</v>
      </c>
      <c r="W833" s="4" t="s">
        <v>143</v>
      </c>
      <c r="X833" s="4" t="s">
        <v>25</v>
      </c>
      <c r="Y833" s="4">
        <v>110</v>
      </c>
      <c r="Z833" s="4" t="s">
        <v>14</v>
      </c>
    </row>
    <row r="834" spans="1:26" x14ac:dyDescent="0.3">
      <c r="A834" s="22">
        <v>3301076</v>
      </c>
      <c r="B834" s="23" t="s">
        <v>195</v>
      </c>
      <c r="C834" s="7"/>
      <c r="D834" s="13" t="s">
        <v>126</v>
      </c>
      <c r="E834" s="7"/>
      <c r="F834" s="11" t="s">
        <v>145</v>
      </c>
      <c r="G834" s="11"/>
      <c r="H834" s="7"/>
      <c r="I834" s="7"/>
      <c r="J834" s="8" t="s">
        <v>146</v>
      </c>
      <c r="K834" s="9" t="s">
        <v>25</v>
      </c>
      <c r="L834" s="7"/>
      <c r="M834" s="7"/>
      <c r="N834" s="4" t="s">
        <v>516</v>
      </c>
      <c r="O834" s="4" t="s">
        <v>195</v>
      </c>
      <c r="P834" s="4" t="s">
        <v>510</v>
      </c>
      <c r="Q834" s="4" t="s">
        <v>126</v>
      </c>
      <c r="R834" s="4" t="s">
        <v>510</v>
      </c>
      <c r="S834" s="4" t="s">
        <v>145</v>
      </c>
      <c r="T834" s="4" t="s">
        <v>510</v>
      </c>
      <c r="U834" s="4" t="s">
        <v>510</v>
      </c>
      <c r="V834" s="4" t="s">
        <v>510</v>
      </c>
      <c r="W834" s="4" t="s">
        <v>146</v>
      </c>
      <c r="X834" s="4" t="s">
        <v>25</v>
      </c>
      <c r="Y834" s="4">
        <v>111</v>
      </c>
      <c r="Z834" s="4" t="s">
        <v>14</v>
      </c>
    </row>
    <row r="835" spans="1:26" x14ac:dyDescent="0.3">
      <c r="A835" s="22">
        <v>3301076</v>
      </c>
      <c r="B835" s="23" t="s">
        <v>195</v>
      </c>
      <c r="C835" s="7"/>
      <c r="D835" s="13" t="s">
        <v>126</v>
      </c>
      <c r="E835" s="7"/>
      <c r="F835" s="11" t="s">
        <v>145</v>
      </c>
      <c r="G835" s="11"/>
      <c r="H835" s="7"/>
      <c r="I835" s="7"/>
      <c r="J835" s="8" t="s">
        <v>144</v>
      </c>
      <c r="K835" s="9" t="s">
        <v>25</v>
      </c>
      <c r="L835" s="7"/>
      <c r="M835" s="7"/>
      <c r="N835" s="4" t="s">
        <v>516</v>
      </c>
      <c r="O835" s="4" t="s">
        <v>195</v>
      </c>
      <c r="P835" s="4" t="s">
        <v>510</v>
      </c>
      <c r="Q835" s="4" t="s">
        <v>126</v>
      </c>
      <c r="R835" s="4" t="s">
        <v>510</v>
      </c>
      <c r="S835" s="4" t="s">
        <v>145</v>
      </c>
      <c r="T835" s="4" t="s">
        <v>510</v>
      </c>
      <c r="U835" s="4" t="s">
        <v>510</v>
      </c>
      <c r="V835" s="4" t="s">
        <v>510</v>
      </c>
      <c r="W835" s="4" t="s">
        <v>144</v>
      </c>
      <c r="X835" s="4" t="s">
        <v>25</v>
      </c>
      <c r="Y835" s="4">
        <v>112</v>
      </c>
      <c r="Z835" s="4" t="s">
        <v>14</v>
      </c>
    </row>
    <row r="836" spans="1:26" x14ac:dyDescent="0.3">
      <c r="A836" s="22">
        <v>3301076</v>
      </c>
      <c r="B836" s="23" t="s">
        <v>195</v>
      </c>
      <c r="C836" s="7"/>
      <c r="D836" s="13" t="s">
        <v>126</v>
      </c>
      <c r="E836" s="7"/>
      <c r="F836" s="7" t="s">
        <v>147</v>
      </c>
      <c r="G836" s="7"/>
      <c r="H836" s="7" t="s">
        <v>18</v>
      </c>
      <c r="I836" s="7"/>
      <c r="J836" s="7" t="s">
        <v>148</v>
      </c>
      <c r="K836" s="9" t="s">
        <v>20</v>
      </c>
      <c r="L836" s="7"/>
      <c r="M836" s="7"/>
      <c r="N836" s="4" t="s">
        <v>516</v>
      </c>
      <c r="O836" s="4" t="s">
        <v>195</v>
      </c>
      <c r="P836" s="4" t="s">
        <v>510</v>
      </c>
      <c r="Q836" s="4" t="s">
        <v>126</v>
      </c>
      <c r="R836" s="4" t="s">
        <v>510</v>
      </c>
      <c r="S836" s="4" t="s">
        <v>147</v>
      </c>
      <c r="T836" s="4" t="s">
        <v>510</v>
      </c>
      <c r="U836" s="4" t="s">
        <v>510</v>
      </c>
      <c r="V836" s="4" t="s">
        <v>510</v>
      </c>
      <c r="W836" s="4" t="s">
        <v>148</v>
      </c>
      <c r="X836" s="4" t="s">
        <v>20</v>
      </c>
      <c r="Y836" s="4">
        <v>113</v>
      </c>
      <c r="Z836" s="4" t="s">
        <v>14</v>
      </c>
    </row>
    <row r="837" spans="1:26" x14ac:dyDescent="0.3">
      <c r="A837" s="22">
        <v>3301076</v>
      </c>
      <c r="B837" s="23" t="s">
        <v>195</v>
      </c>
      <c r="C837" s="7"/>
      <c r="D837" s="13" t="s">
        <v>126</v>
      </c>
      <c r="E837" s="7"/>
      <c r="F837" s="25" t="s">
        <v>147</v>
      </c>
      <c r="G837" s="7"/>
      <c r="H837" s="7" t="s">
        <v>18</v>
      </c>
      <c r="I837" s="7"/>
      <c r="J837" s="7" t="s">
        <v>149</v>
      </c>
      <c r="K837" s="9" t="s">
        <v>20</v>
      </c>
      <c r="L837" s="7"/>
      <c r="M837" s="7"/>
      <c r="N837" s="4" t="s">
        <v>516</v>
      </c>
      <c r="O837" s="4" t="s">
        <v>195</v>
      </c>
      <c r="P837" s="4" t="s">
        <v>510</v>
      </c>
      <c r="Q837" s="4" t="s">
        <v>126</v>
      </c>
      <c r="R837" s="4" t="s">
        <v>510</v>
      </c>
      <c r="S837" s="4" t="s">
        <v>147</v>
      </c>
      <c r="T837" s="4" t="s">
        <v>510</v>
      </c>
      <c r="U837" s="4" t="s">
        <v>510</v>
      </c>
      <c r="V837" s="4" t="s">
        <v>510</v>
      </c>
      <c r="W837" s="4" t="s">
        <v>149</v>
      </c>
      <c r="X837" s="4" t="s">
        <v>20</v>
      </c>
      <c r="Y837" s="4">
        <v>114</v>
      </c>
      <c r="Z837" s="4" t="s">
        <v>14</v>
      </c>
    </row>
    <row r="838" spans="1:26" x14ac:dyDescent="0.3">
      <c r="A838" s="22">
        <v>3301076</v>
      </c>
      <c r="B838" s="23" t="s">
        <v>195</v>
      </c>
      <c r="C838" s="7"/>
      <c r="D838" s="7" t="s">
        <v>169</v>
      </c>
      <c r="E838" s="7"/>
      <c r="F838" s="7" t="s">
        <v>170</v>
      </c>
      <c r="G838" s="7"/>
      <c r="H838" s="7"/>
      <c r="I838" s="7"/>
      <c r="J838" s="7" t="s">
        <v>171</v>
      </c>
      <c r="K838" s="9" t="s">
        <v>25</v>
      </c>
      <c r="L838" s="7"/>
      <c r="M838" s="7"/>
      <c r="N838" s="4" t="s">
        <v>516</v>
      </c>
      <c r="O838" s="4" t="s">
        <v>195</v>
      </c>
      <c r="P838" s="4" t="s">
        <v>510</v>
      </c>
      <c r="Q838" s="4" t="s">
        <v>169</v>
      </c>
      <c r="R838" s="4" t="s">
        <v>510</v>
      </c>
      <c r="S838" s="4" t="s">
        <v>170</v>
      </c>
      <c r="T838" s="4" t="s">
        <v>510</v>
      </c>
      <c r="U838" s="4" t="s">
        <v>510</v>
      </c>
      <c r="V838" s="4" t="s">
        <v>510</v>
      </c>
      <c r="W838" s="4" t="s">
        <v>171</v>
      </c>
      <c r="X838" s="4" t="s">
        <v>25</v>
      </c>
      <c r="Y838" s="4">
        <v>115</v>
      </c>
      <c r="Z838" s="4" t="s">
        <v>14</v>
      </c>
    </row>
    <row r="839" spans="1:26" x14ac:dyDescent="0.3">
      <c r="A839" s="22">
        <v>3301076</v>
      </c>
      <c r="B839" s="23" t="s">
        <v>195</v>
      </c>
      <c r="C839" s="7"/>
      <c r="D839" s="7" t="s">
        <v>169</v>
      </c>
      <c r="E839" s="7"/>
      <c r="F839" s="7" t="s">
        <v>170</v>
      </c>
      <c r="G839" s="7"/>
      <c r="H839" s="7"/>
      <c r="I839" s="7"/>
      <c r="J839" s="7" t="s">
        <v>173</v>
      </c>
      <c r="K839" s="9" t="s">
        <v>25</v>
      </c>
      <c r="L839" s="7"/>
      <c r="M839" s="7"/>
      <c r="N839" s="4" t="s">
        <v>516</v>
      </c>
      <c r="O839" s="4" t="s">
        <v>195</v>
      </c>
      <c r="P839" s="4" t="s">
        <v>510</v>
      </c>
      <c r="Q839" s="4" t="s">
        <v>169</v>
      </c>
      <c r="R839" s="4" t="s">
        <v>510</v>
      </c>
      <c r="S839" s="4" t="s">
        <v>170</v>
      </c>
      <c r="T839" s="4" t="s">
        <v>510</v>
      </c>
      <c r="U839" s="4" t="s">
        <v>510</v>
      </c>
      <c r="V839" s="4" t="s">
        <v>510</v>
      </c>
      <c r="W839" s="4" t="s">
        <v>173</v>
      </c>
      <c r="X839" s="4" t="s">
        <v>25</v>
      </c>
      <c r="Y839" s="4">
        <v>116</v>
      </c>
      <c r="Z839" s="4" t="s">
        <v>14</v>
      </c>
    </row>
    <row r="840" spans="1:26" x14ac:dyDescent="0.3">
      <c r="A840" s="22">
        <v>3301076</v>
      </c>
      <c r="B840" s="23" t="s">
        <v>195</v>
      </c>
      <c r="C840" s="7"/>
      <c r="D840" s="7" t="s">
        <v>169</v>
      </c>
      <c r="E840" s="7"/>
      <c r="F840" s="7" t="s">
        <v>170</v>
      </c>
      <c r="G840" s="7"/>
      <c r="H840" s="7"/>
      <c r="I840" s="7"/>
      <c r="J840" s="7" t="s">
        <v>174</v>
      </c>
      <c r="K840" s="9" t="s">
        <v>25</v>
      </c>
      <c r="L840" s="7"/>
      <c r="M840" s="7"/>
      <c r="N840" s="4" t="s">
        <v>516</v>
      </c>
      <c r="O840" s="4" t="s">
        <v>195</v>
      </c>
      <c r="P840" s="4" t="s">
        <v>510</v>
      </c>
      <c r="Q840" s="4" t="s">
        <v>169</v>
      </c>
      <c r="R840" s="4" t="s">
        <v>510</v>
      </c>
      <c r="S840" s="4" t="s">
        <v>170</v>
      </c>
      <c r="T840" s="4" t="s">
        <v>510</v>
      </c>
      <c r="U840" s="4" t="s">
        <v>510</v>
      </c>
      <c r="V840" s="4" t="s">
        <v>510</v>
      </c>
      <c r="W840" s="4" t="s">
        <v>174</v>
      </c>
      <c r="X840" s="4" t="s">
        <v>25</v>
      </c>
      <c r="Y840" s="4">
        <v>117</v>
      </c>
      <c r="Z840" s="4" t="s">
        <v>14</v>
      </c>
    </row>
    <row r="841" spans="1:26" x14ac:dyDescent="0.3">
      <c r="A841" s="22">
        <v>3301076</v>
      </c>
      <c r="B841" s="23" t="s">
        <v>195</v>
      </c>
      <c r="C841" s="7"/>
      <c r="D841" s="7" t="s">
        <v>169</v>
      </c>
      <c r="E841" s="7"/>
      <c r="F841" s="7" t="s">
        <v>175</v>
      </c>
      <c r="G841" s="7"/>
      <c r="H841" s="7"/>
      <c r="I841" s="7"/>
      <c r="J841" s="7" t="s">
        <v>176</v>
      </c>
      <c r="K841" s="9" t="s">
        <v>25</v>
      </c>
      <c r="L841" s="7"/>
      <c r="M841" s="7"/>
      <c r="N841" s="4" t="s">
        <v>516</v>
      </c>
      <c r="O841" s="4" t="s">
        <v>195</v>
      </c>
      <c r="P841" s="4" t="s">
        <v>510</v>
      </c>
      <c r="Q841" s="4" t="s">
        <v>169</v>
      </c>
      <c r="R841" s="4" t="s">
        <v>510</v>
      </c>
      <c r="S841" s="4" t="s">
        <v>175</v>
      </c>
      <c r="T841" s="4" t="s">
        <v>510</v>
      </c>
      <c r="U841" s="4" t="s">
        <v>510</v>
      </c>
      <c r="V841" s="4" t="s">
        <v>510</v>
      </c>
      <c r="W841" s="4" t="s">
        <v>176</v>
      </c>
      <c r="X841" s="4" t="s">
        <v>25</v>
      </c>
      <c r="Y841" s="4">
        <v>118</v>
      </c>
      <c r="Z841" s="4" t="s">
        <v>14</v>
      </c>
    </row>
    <row r="842" spans="1:26" x14ac:dyDescent="0.3">
      <c r="A842" s="22">
        <v>3301076</v>
      </c>
      <c r="B842" s="23" t="s">
        <v>195</v>
      </c>
      <c r="C842" s="7"/>
      <c r="D842" s="7" t="s">
        <v>169</v>
      </c>
      <c r="E842" s="7"/>
      <c r="F842" s="7" t="s">
        <v>175</v>
      </c>
      <c r="G842" s="7"/>
      <c r="H842" s="7"/>
      <c r="I842" s="7"/>
      <c r="J842" s="7" t="s">
        <v>177</v>
      </c>
      <c r="K842" s="9" t="s">
        <v>25</v>
      </c>
      <c r="L842" s="7"/>
      <c r="M842" s="7"/>
      <c r="N842" s="4" t="s">
        <v>516</v>
      </c>
      <c r="O842" s="4" t="s">
        <v>195</v>
      </c>
      <c r="P842" s="4" t="s">
        <v>510</v>
      </c>
      <c r="Q842" s="4" t="s">
        <v>169</v>
      </c>
      <c r="R842" s="4" t="s">
        <v>510</v>
      </c>
      <c r="S842" s="4" t="s">
        <v>175</v>
      </c>
      <c r="T842" s="4" t="s">
        <v>510</v>
      </c>
      <c r="U842" s="4" t="s">
        <v>510</v>
      </c>
      <c r="V842" s="4" t="s">
        <v>510</v>
      </c>
      <c r="W842" s="4" t="s">
        <v>177</v>
      </c>
      <c r="X842" s="4" t="s">
        <v>25</v>
      </c>
      <c r="Y842" s="4">
        <v>119</v>
      </c>
      <c r="Z842" s="4" t="s">
        <v>14</v>
      </c>
    </row>
    <row r="843" spans="1:26" x14ac:dyDescent="0.3">
      <c r="A843" s="22">
        <v>3301076</v>
      </c>
      <c r="B843" s="23" t="s">
        <v>195</v>
      </c>
      <c r="C843" s="7"/>
      <c r="D843" s="7" t="s">
        <v>169</v>
      </c>
      <c r="E843" s="7"/>
      <c r="F843" s="7" t="s">
        <v>175</v>
      </c>
      <c r="G843" s="7"/>
      <c r="H843" s="7"/>
      <c r="I843" s="7"/>
      <c r="J843" s="7" t="s">
        <v>178</v>
      </c>
      <c r="K843" s="9" t="s">
        <v>25</v>
      </c>
      <c r="L843" s="7"/>
      <c r="M843" s="7"/>
      <c r="N843" s="4" t="s">
        <v>516</v>
      </c>
      <c r="O843" s="4" t="s">
        <v>195</v>
      </c>
      <c r="P843" s="4" t="s">
        <v>510</v>
      </c>
      <c r="Q843" s="4" t="s">
        <v>169</v>
      </c>
      <c r="R843" s="4" t="s">
        <v>510</v>
      </c>
      <c r="S843" s="4" t="s">
        <v>175</v>
      </c>
      <c r="T843" s="4" t="s">
        <v>510</v>
      </c>
      <c r="U843" s="4" t="s">
        <v>510</v>
      </c>
      <c r="V843" s="4" t="s">
        <v>510</v>
      </c>
      <c r="W843" s="4" t="s">
        <v>178</v>
      </c>
      <c r="X843" s="4" t="s">
        <v>25</v>
      </c>
      <c r="Y843" s="4">
        <v>120</v>
      </c>
      <c r="Z843" s="4" t="s">
        <v>14</v>
      </c>
    </row>
    <row r="844" spans="1:26" x14ac:dyDescent="0.3">
      <c r="A844" s="22">
        <v>3301076</v>
      </c>
      <c r="B844" s="23" t="s">
        <v>195</v>
      </c>
      <c r="C844" s="7"/>
      <c r="D844" s="7" t="s">
        <v>169</v>
      </c>
      <c r="E844" s="7"/>
      <c r="F844" s="7" t="s">
        <v>179</v>
      </c>
      <c r="G844" s="7"/>
      <c r="H844" s="7"/>
      <c r="I844" s="7"/>
      <c r="J844" s="7" t="s">
        <v>180</v>
      </c>
      <c r="K844" s="9" t="s">
        <v>25</v>
      </c>
      <c r="L844" s="7"/>
      <c r="M844" s="7"/>
      <c r="N844" s="4" t="s">
        <v>516</v>
      </c>
      <c r="O844" s="4" t="s">
        <v>195</v>
      </c>
      <c r="P844" s="4" t="s">
        <v>510</v>
      </c>
      <c r="Q844" s="4" t="s">
        <v>169</v>
      </c>
      <c r="R844" s="4" t="s">
        <v>510</v>
      </c>
      <c r="S844" s="4" t="s">
        <v>179</v>
      </c>
      <c r="T844" s="4" t="s">
        <v>510</v>
      </c>
      <c r="U844" s="4" t="s">
        <v>510</v>
      </c>
      <c r="V844" s="4" t="s">
        <v>510</v>
      </c>
      <c r="W844" s="4" t="s">
        <v>180</v>
      </c>
      <c r="X844" s="4" t="s">
        <v>25</v>
      </c>
      <c r="Y844" s="4">
        <v>121</v>
      </c>
      <c r="Z844" s="4" t="s">
        <v>14</v>
      </c>
    </row>
    <row r="845" spans="1:26" x14ac:dyDescent="0.3">
      <c r="A845" s="22">
        <v>3301076</v>
      </c>
      <c r="B845" s="23" t="s">
        <v>195</v>
      </c>
      <c r="C845" s="7"/>
      <c r="D845" s="7" t="s">
        <v>169</v>
      </c>
      <c r="E845" s="7"/>
      <c r="F845" s="7" t="s">
        <v>179</v>
      </c>
      <c r="G845" s="7"/>
      <c r="H845" s="7"/>
      <c r="I845" s="7"/>
      <c r="J845" s="7" t="s">
        <v>181</v>
      </c>
      <c r="K845" s="9" t="s">
        <v>25</v>
      </c>
      <c r="L845" s="7"/>
      <c r="M845" s="7"/>
      <c r="N845" s="4" t="s">
        <v>516</v>
      </c>
      <c r="O845" s="4" t="s">
        <v>195</v>
      </c>
      <c r="P845" s="4" t="s">
        <v>510</v>
      </c>
      <c r="Q845" s="4" t="s">
        <v>169</v>
      </c>
      <c r="R845" s="4" t="s">
        <v>510</v>
      </c>
      <c r="S845" s="4" t="s">
        <v>179</v>
      </c>
      <c r="T845" s="4" t="s">
        <v>510</v>
      </c>
      <c r="U845" s="4" t="s">
        <v>510</v>
      </c>
      <c r="V845" s="4" t="s">
        <v>510</v>
      </c>
      <c r="W845" s="4" t="s">
        <v>181</v>
      </c>
      <c r="X845" s="4" t="s">
        <v>25</v>
      </c>
      <c r="Y845" s="4">
        <v>122</v>
      </c>
      <c r="Z845" s="4" t="s">
        <v>14</v>
      </c>
    </row>
    <row r="846" spans="1:26" x14ac:dyDescent="0.3">
      <c r="A846" s="22">
        <v>3301076</v>
      </c>
      <c r="B846" s="23" t="s">
        <v>195</v>
      </c>
      <c r="C846" s="7"/>
      <c r="D846" s="7" t="s">
        <v>169</v>
      </c>
      <c r="E846" s="7"/>
      <c r="F846" s="7" t="s">
        <v>179</v>
      </c>
      <c r="G846" s="7"/>
      <c r="H846" s="7"/>
      <c r="I846" s="7"/>
      <c r="J846" s="7" t="s">
        <v>182</v>
      </c>
      <c r="K846" s="9" t="s">
        <v>25</v>
      </c>
      <c r="L846" s="7"/>
      <c r="M846" s="7"/>
      <c r="N846" s="4" t="s">
        <v>516</v>
      </c>
      <c r="O846" s="4" t="s">
        <v>195</v>
      </c>
      <c r="P846" s="4" t="s">
        <v>510</v>
      </c>
      <c r="Q846" s="4" t="s">
        <v>169</v>
      </c>
      <c r="R846" s="4" t="s">
        <v>510</v>
      </c>
      <c r="S846" s="4" t="s">
        <v>179</v>
      </c>
      <c r="T846" s="4" t="s">
        <v>510</v>
      </c>
      <c r="U846" s="4" t="s">
        <v>510</v>
      </c>
      <c r="V846" s="4" t="s">
        <v>510</v>
      </c>
      <c r="W846" s="4" t="s">
        <v>182</v>
      </c>
      <c r="X846" s="4" t="s">
        <v>25</v>
      </c>
      <c r="Y846" s="4">
        <v>123</v>
      </c>
      <c r="Z846" s="4" t="s">
        <v>14</v>
      </c>
    </row>
    <row r="847" spans="1:26" x14ac:dyDescent="0.3">
      <c r="A847" s="22">
        <v>3301076</v>
      </c>
      <c r="B847" s="23" t="s">
        <v>195</v>
      </c>
      <c r="C847" s="7"/>
      <c r="D847" s="7" t="s">
        <v>169</v>
      </c>
      <c r="E847" s="7"/>
      <c r="F847" s="7" t="s">
        <v>179</v>
      </c>
      <c r="G847" s="7"/>
      <c r="H847" s="7"/>
      <c r="I847" s="7"/>
      <c r="J847" s="7" t="s">
        <v>183</v>
      </c>
      <c r="K847" s="9" t="s">
        <v>25</v>
      </c>
      <c r="L847" s="7"/>
      <c r="M847" s="7"/>
      <c r="N847" s="4" t="s">
        <v>516</v>
      </c>
      <c r="O847" s="4" t="s">
        <v>195</v>
      </c>
      <c r="P847" s="4" t="s">
        <v>510</v>
      </c>
      <c r="Q847" s="4" t="s">
        <v>169</v>
      </c>
      <c r="R847" s="4" t="s">
        <v>510</v>
      </c>
      <c r="S847" s="4" t="s">
        <v>179</v>
      </c>
      <c r="T847" s="4" t="s">
        <v>510</v>
      </c>
      <c r="U847" s="4" t="s">
        <v>510</v>
      </c>
      <c r="V847" s="4" t="s">
        <v>510</v>
      </c>
      <c r="W847" s="4" t="s">
        <v>183</v>
      </c>
      <c r="X847" s="4" t="s">
        <v>25</v>
      </c>
      <c r="Y847" s="4">
        <v>124</v>
      </c>
      <c r="Z847" s="4" t="s">
        <v>14</v>
      </c>
    </row>
    <row r="848" spans="1:26" x14ac:dyDescent="0.3">
      <c r="A848" s="22">
        <v>3301076</v>
      </c>
      <c r="B848" s="23" t="s">
        <v>195</v>
      </c>
      <c r="C848" s="7"/>
      <c r="D848" s="7" t="s">
        <v>169</v>
      </c>
      <c r="E848" s="7"/>
      <c r="F848" s="7" t="s">
        <v>179</v>
      </c>
      <c r="G848" s="7"/>
      <c r="H848" s="7"/>
      <c r="I848" s="7"/>
      <c r="J848" s="7" t="s">
        <v>184</v>
      </c>
      <c r="K848" s="9" t="s">
        <v>25</v>
      </c>
      <c r="L848" s="7"/>
      <c r="M848" s="7"/>
      <c r="N848" s="4" t="s">
        <v>516</v>
      </c>
      <c r="O848" s="4" t="s">
        <v>195</v>
      </c>
      <c r="P848" s="4" t="s">
        <v>510</v>
      </c>
      <c r="Q848" s="4" t="s">
        <v>169</v>
      </c>
      <c r="R848" s="4" t="s">
        <v>510</v>
      </c>
      <c r="S848" s="4" t="s">
        <v>179</v>
      </c>
      <c r="T848" s="4" t="s">
        <v>510</v>
      </c>
      <c r="U848" s="4" t="s">
        <v>510</v>
      </c>
      <c r="V848" s="4" t="s">
        <v>510</v>
      </c>
      <c r="W848" s="4" t="s">
        <v>184</v>
      </c>
      <c r="X848" s="4" t="s">
        <v>25</v>
      </c>
      <c r="Y848" s="4">
        <v>125</v>
      </c>
      <c r="Z848" s="4" t="s">
        <v>14</v>
      </c>
    </row>
    <row r="849" spans="1:26" x14ac:dyDescent="0.3">
      <c r="A849" s="22">
        <v>3301076</v>
      </c>
      <c r="B849" s="23" t="s">
        <v>195</v>
      </c>
      <c r="C849" s="7"/>
      <c r="D849" s="7" t="s">
        <v>169</v>
      </c>
      <c r="E849" s="7"/>
      <c r="F849" s="7" t="s">
        <v>179</v>
      </c>
      <c r="G849" s="7"/>
      <c r="H849" s="7"/>
      <c r="I849" s="7"/>
      <c r="J849" s="7" t="s">
        <v>185</v>
      </c>
      <c r="K849" s="9" t="s">
        <v>25</v>
      </c>
      <c r="L849" s="7"/>
      <c r="M849" s="7"/>
      <c r="N849" s="4" t="s">
        <v>516</v>
      </c>
      <c r="O849" s="4" t="s">
        <v>195</v>
      </c>
      <c r="P849" s="4" t="s">
        <v>510</v>
      </c>
      <c r="Q849" s="4" t="s">
        <v>169</v>
      </c>
      <c r="R849" s="4" t="s">
        <v>510</v>
      </c>
      <c r="S849" s="4" t="s">
        <v>179</v>
      </c>
      <c r="T849" s="4" t="s">
        <v>510</v>
      </c>
      <c r="U849" s="4" t="s">
        <v>510</v>
      </c>
      <c r="V849" s="4" t="s">
        <v>510</v>
      </c>
      <c r="W849" s="4" t="s">
        <v>185</v>
      </c>
      <c r="X849" s="4" t="s">
        <v>25</v>
      </c>
      <c r="Y849" s="4">
        <v>126</v>
      </c>
      <c r="Z849" s="4" t="s">
        <v>14</v>
      </c>
    </row>
    <row r="850" spans="1:26" x14ac:dyDescent="0.3">
      <c r="A850" s="22">
        <v>3301076</v>
      </c>
      <c r="B850" s="23" t="s">
        <v>195</v>
      </c>
      <c r="C850" s="7"/>
      <c r="D850" s="7" t="s">
        <v>169</v>
      </c>
      <c r="E850" s="7"/>
      <c r="F850" s="7" t="s">
        <v>196</v>
      </c>
      <c r="G850" s="7"/>
      <c r="H850" s="7"/>
      <c r="I850" s="7"/>
      <c r="J850" s="7" t="s">
        <v>197</v>
      </c>
      <c r="K850" s="9" t="s">
        <v>25</v>
      </c>
      <c r="L850" s="7"/>
      <c r="M850" s="7"/>
      <c r="N850" s="4" t="s">
        <v>516</v>
      </c>
      <c r="O850" s="4" t="s">
        <v>195</v>
      </c>
      <c r="P850" s="4" t="s">
        <v>510</v>
      </c>
      <c r="Q850" s="4" t="s">
        <v>169</v>
      </c>
      <c r="R850" s="4" t="s">
        <v>510</v>
      </c>
      <c r="S850" s="4" t="s">
        <v>196</v>
      </c>
      <c r="T850" s="4" t="s">
        <v>510</v>
      </c>
      <c r="U850" s="4" t="s">
        <v>510</v>
      </c>
      <c r="V850" s="4" t="s">
        <v>510</v>
      </c>
      <c r="W850" s="4" t="s">
        <v>197</v>
      </c>
      <c r="X850" s="4" t="s">
        <v>25</v>
      </c>
      <c r="Y850" s="4">
        <v>127</v>
      </c>
      <c r="Z850" s="4" t="s">
        <v>14</v>
      </c>
    </row>
    <row r="851" spans="1:26" x14ac:dyDescent="0.3">
      <c r="A851" s="22">
        <v>3301076</v>
      </c>
      <c r="B851" s="23" t="s">
        <v>195</v>
      </c>
      <c r="C851" s="7"/>
      <c r="D851" s="7" t="s">
        <v>169</v>
      </c>
      <c r="E851" s="7"/>
      <c r="F851" s="7" t="s">
        <v>196</v>
      </c>
      <c r="G851" s="7"/>
      <c r="H851" s="7"/>
      <c r="I851" s="7"/>
      <c r="J851" s="7" t="s">
        <v>478</v>
      </c>
      <c r="K851" s="9" t="s">
        <v>25</v>
      </c>
      <c r="L851" s="7"/>
      <c r="M851" s="7"/>
      <c r="N851" s="4" t="s">
        <v>516</v>
      </c>
      <c r="O851" s="4" t="s">
        <v>195</v>
      </c>
      <c r="P851" s="4" t="s">
        <v>510</v>
      </c>
      <c r="Q851" s="4" t="s">
        <v>169</v>
      </c>
      <c r="R851" s="4" t="s">
        <v>510</v>
      </c>
      <c r="S851" s="4" t="s">
        <v>196</v>
      </c>
      <c r="T851" s="4" t="s">
        <v>510</v>
      </c>
      <c r="U851" s="4" t="s">
        <v>510</v>
      </c>
      <c r="V851" s="4" t="s">
        <v>510</v>
      </c>
      <c r="W851" s="4" t="s">
        <v>478</v>
      </c>
      <c r="X851" s="4" t="s">
        <v>25</v>
      </c>
      <c r="Y851" s="4">
        <v>128</v>
      </c>
      <c r="Z851" s="4" t="s">
        <v>14</v>
      </c>
    </row>
    <row r="852" spans="1:26" x14ac:dyDescent="0.3">
      <c r="A852" s="22">
        <v>3301076</v>
      </c>
      <c r="B852" s="23" t="s">
        <v>195</v>
      </c>
      <c r="C852" s="7"/>
      <c r="D852" s="7" t="s">
        <v>169</v>
      </c>
      <c r="E852" s="7"/>
      <c r="F852" s="7" t="s">
        <v>198</v>
      </c>
      <c r="G852" s="7"/>
      <c r="H852" s="7"/>
      <c r="I852" s="7"/>
      <c r="J852" s="7" t="s">
        <v>199</v>
      </c>
      <c r="K852" s="9" t="s">
        <v>25</v>
      </c>
      <c r="L852" s="7"/>
      <c r="M852" s="7"/>
      <c r="N852" s="4" t="s">
        <v>516</v>
      </c>
      <c r="O852" s="4" t="s">
        <v>195</v>
      </c>
      <c r="P852" s="4" t="s">
        <v>510</v>
      </c>
      <c r="Q852" s="4" t="s">
        <v>169</v>
      </c>
      <c r="R852" s="4" t="s">
        <v>510</v>
      </c>
      <c r="S852" s="4" t="s">
        <v>198</v>
      </c>
      <c r="T852" s="4" t="s">
        <v>510</v>
      </c>
      <c r="U852" s="4" t="s">
        <v>510</v>
      </c>
      <c r="V852" s="4" t="s">
        <v>510</v>
      </c>
      <c r="W852" s="4" t="s">
        <v>199</v>
      </c>
      <c r="X852" s="4" t="s">
        <v>25</v>
      </c>
      <c r="Y852" s="4">
        <v>129</v>
      </c>
      <c r="Z852" s="4" t="s">
        <v>14</v>
      </c>
    </row>
    <row r="853" spans="1:26" x14ac:dyDescent="0.3">
      <c r="A853" s="22">
        <v>3301076</v>
      </c>
      <c r="B853" s="23" t="s">
        <v>195</v>
      </c>
      <c r="C853" s="7"/>
      <c r="D853" s="7" t="s">
        <v>169</v>
      </c>
      <c r="E853" s="7"/>
      <c r="F853" s="7" t="s">
        <v>198</v>
      </c>
      <c r="G853" s="7"/>
      <c r="H853" s="7"/>
      <c r="I853" s="7"/>
      <c r="J853" s="7" t="s">
        <v>200</v>
      </c>
      <c r="K853" s="9" t="s">
        <v>25</v>
      </c>
      <c r="L853" s="7"/>
      <c r="M853" s="7"/>
      <c r="N853" s="4" t="s">
        <v>516</v>
      </c>
      <c r="O853" s="4" t="s">
        <v>195</v>
      </c>
      <c r="P853" s="4" t="s">
        <v>510</v>
      </c>
      <c r="Q853" s="4" t="s">
        <v>169</v>
      </c>
      <c r="R853" s="4" t="s">
        <v>510</v>
      </c>
      <c r="S853" s="4" t="s">
        <v>198</v>
      </c>
      <c r="T853" s="4" t="s">
        <v>510</v>
      </c>
      <c r="U853" s="4" t="s">
        <v>510</v>
      </c>
      <c r="V853" s="4" t="s">
        <v>510</v>
      </c>
      <c r="W853" s="4" t="s">
        <v>200</v>
      </c>
      <c r="X853" s="4" t="s">
        <v>25</v>
      </c>
      <c r="Y853" s="4">
        <v>130</v>
      </c>
      <c r="Z853" s="4" t="s">
        <v>14</v>
      </c>
    </row>
    <row r="854" spans="1:26" x14ac:dyDescent="0.3">
      <c r="A854" s="22">
        <v>3301076</v>
      </c>
      <c r="B854" s="23" t="s">
        <v>195</v>
      </c>
      <c r="C854" s="7"/>
      <c r="D854" s="7" t="s">
        <v>169</v>
      </c>
      <c r="E854" s="7"/>
      <c r="F854" s="7" t="s">
        <v>198</v>
      </c>
      <c r="G854" s="7"/>
      <c r="H854" s="7"/>
      <c r="I854" s="7"/>
      <c r="J854" s="7" t="s">
        <v>201</v>
      </c>
      <c r="K854" s="9" t="s">
        <v>25</v>
      </c>
      <c r="L854" s="7"/>
      <c r="M854" s="7"/>
      <c r="N854" s="4" t="s">
        <v>516</v>
      </c>
      <c r="O854" s="4" t="s">
        <v>195</v>
      </c>
      <c r="P854" s="4" t="s">
        <v>510</v>
      </c>
      <c r="Q854" s="4" t="s">
        <v>169</v>
      </c>
      <c r="R854" s="4" t="s">
        <v>510</v>
      </c>
      <c r="S854" s="4" t="s">
        <v>198</v>
      </c>
      <c r="T854" s="4" t="s">
        <v>510</v>
      </c>
      <c r="U854" s="4" t="s">
        <v>510</v>
      </c>
      <c r="V854" s="4" t="s">
        <v>510</v>
      </c>
      <c r="W854" s="4" t="s">
        <v>201</v>
      </c>
      <c r="X854" s="4" t="s">
        <v>25</v>
      </c>
      <c r="Y854" s="4">
        <v>131</v>
      </c>
      <c r="Z854" s="4" t="s">
        <v>14</v>
      </c>
    </row>
    <row r="855" spans="1:26" x14ac:dyDescent="0.3">
      <c r="A855" s="22">
        <v>3301076</v>
      </c>
      <c r="B855" s="23" t="s">
        <v>195</v>
      </c>
      <c r="C855" s="7"/>
      <c r="D855" s="7" t="s">
        <v>169</v>
      </c>
      <c r="E855" s="7"/>
      <c r="F855" s="7" t="s">
        <v>198</v>
      </c>
      <c r="G855" s="7"/>
      <c r="H855" s="7"/>
      <c r="I855" s="7"/>
      <c r="J855" s="7" t="s">
        <v>202</v>
      </c>
      <c r="K855" s="9" t="s">
        <v>25</v>
      </c>
      <c r="L855" s="7"/>
      <c r="M855" s="7"/>
      <c r="N855" s="4" t="s">
        <v>516</v>
      </c>
      <c r="O855" s="4" t="s">
        <v>195</v>
      </c>
      <c r="P855" s="4" t="s">
        <v>510</v>
      </c>
      <c r="Q855" s="4" t="s">
        <v>169</v>
      </c>
      <c r="R855" s="4" t="s">
        <v>510</v>
      </c>
      <c r="S855" s="4" t="s">
        <v>198</v>
      </c>
      <c r="T855" s="4" t="s">
        <v>510</v>
      </c>
      <c r="U855" s="4" t="s">
        <v>510</v>
      </c>
      <c r="V855" s="4" t="s">
        <v>510</v>
      </c>
      <c r="W855" s="4" t="s">
        <v>202</v>
      </c>
      <c r="X855" s="4" t="s">
        <v>25</v>
      </c>
      <c r="Y855" s="4">
        <v>132</v>
      </c>
      <c r="Z855" s="4" t="s">
        <v>14</v>
      </c>
    </row>
    <row r="856" spans="1:26" x14ac:dyDescent="0.3">
      <c r="A856" s="22">
        <v>3301076</v>
      </c>
      <c r="B856" s="23" t="s">
        <v>195</v>
      </c>
      <c r="C856" s="7"/>
      <c r="D856" s="7" t="s">
        <v>169</v>
      </c>
      <c r="E856" s="7"/>
      <c r="F856" s="7" t="s">
        <v>203</v>
      </c>
      <c r="G856" s="7"/>
      <c r="H856" s="7"/>
      <c r="I856" s="7"/>
      <c r="J856" s="7" t="s">
        <v>204</v>
      </c>
      <c r="K856" s="9" t="s">
        <v>25</v>
      </c>
      <c r="L856" s="7"/>
      <c r="M856" s="7"/>
      <c r="N856" s="4" t="s">
        <v>516</v>
      </c>
      <c r="O856" s="4" t="s">
        <v>195</v>
      </c>
      <c r="P856" s="4" t="s">
        <v>510</v>
      </c>
      <c r="Q856" s="4" t="s">
        <v>169</v>
      </c>
      <c r="R856" s="4" t="s">
        <v>510</v>
      </c>
      <c r="S856" s="4" t="s">
        <v>203</v>
      </c>
      <c r="T856" s="4" t="s">
        <v>510</v>
      </c>
      <c r="U856" s="4" t="s">
        <v>510</v>
      </c>
      <c r="V856" s="4" t="s">
        <v>510</v>
      </c>
      <c r="W856" s="4" t="s">
        <v>204</v>
      </c>
      <c r="X856" s="4" t="s">
        <v>25</v>
      </c>
      <c r="Y856" s="4">
        <v>133</v>
      </c>
      <c r="Z856" s="4" t="s">
        <v>14</v>
      </c>
    </row>
    <row r="857" spans="1:26" x14ac:dyDescent="0.3">
      <c r="A857" s="22">
        <v>3301076</v>
      </c>
      <c r="B857" s="23" t="s">
        <v>195</v>
      </c>
      <c r="C857" s="7"/>
      <c r="D857" s="7" t="s">
        <v>169</v>
      </c>
      <c r="E857" s="7"/>
      <c r="F857" s="7" t="s">
        <v>203</v>
      </c>
      <c r="G857" s="7"/>
      <c r="H857" s="7"/>
      <c r="I857" s="7"/>
      <c r="J857" s="7" t="s">
        <v>205</v>
      </c>
      <c r="K857" s="9" t="s">
        <v>25</v>
      </c>
      <c r="L857" s="7"/>
      <c r="M857" s="7"/>
      <c r="N857" s="4" t="s">
        <v>516</v>
      </c>
      <c r="O857" s="4" t="s">
        <v>195</v>
      </c>
      <c r="P857" s="4" t="s">
        <v>510</v>
      </c>
      <c r="Q857" s="4" t="s">
        <v>169</v>
      </c>
      <c r="R857" s="4" t="s">
        <v>510</v>
      </c>
      <c r="S857" s="4" t="s">
        <v>203</v>
      </c>
      <c r="T857" s="4" t="s">
        <v>510</v>
      </c>
      <c r="U857" s="4" t="s">
        <v>510</v>
      </c>
      <c r="V857" s="4" t="s">
        <v>510</v>
      </c>
      <c r="W857" s="4" t="s">
        <v>205</v>
      </c>
      <c r="X857" s="4" t="s">
        <v>25</v>
      </c>
      <c r="Y857" s="4">
        <v>134</v>
      </c>
      <c r="Z857" s="4" t="s">
        <v>14</v>
      </c>
    </row>
    <row r="858" spans="1:26" x14ac:dyDescent="0.3">
      <c r="A858" s="22">
        <v>3301076</v>
      </c>
      <c r="B858" s="23" t="s">
        <v>195</v>
      </c>
      <c r="C858" s="7"/>
      <c r="D858" s="7" t="s">
        <v>169</v>
      </c>
      <c r="E858" s="7"/>
      <c r="F858" s="7" t="s">
        <v>206</v>
      </c>
      <c r="G858" s="7"/>
      <c r="H858" s="7"/>
      <c r="I858" s="7"/>
      <c r="J858" s="7" t="s">
        <v>207</v>
      </c>
      <c r="K858" s="9" t="s">
        <v>25</v>
      </c>
      <c r="L858" s="7"/>
      <c r="M858" s="7"/>
      <c r="N858" s="4" t="s">
        <v>516</v>
      </c>
      <c r="O858" s="4" t="s">
        <v>195</v>
      </c>
      <c r="P858" s="4" t="s">
        <v>510</v>
      </c>
      <c r="Q858" s="4" t="s">
        <v>169</v>
      </c>
      <c r="R858" s="4" t="s">
        <v>510</v>
      </c>
      <c r="S858" s="4" t="s">
        <v>206</v>
      </c>
      <c r="T858" s="4" t="s">
        <v>510</v>
      </c>
      <c r="U858" s="4" t="s">
        <v>510</v>
      </c>
      <c r="V858" s="4" t="s">
        <v>510</v>
      </c>
      <c r="W858" s="4" t="s">
        <v>207</v>
      </c>
      <c r="X858" s="4" t="s">
        <v>25</v>
      </c>
      <c r="Y858" s="4">
        <v>135</v>
      </c>
      <c r="Z858" s="4" t="s">
        <v>14</v>
      </c>
    </row>
    <row r="859" spans="1:26" x14ac:dyDescent="0.3">
      <c r="A859" s="22">
        <v>3301076</v>
      </c>
      <c r="B859" s="23" t="s">
        <v>195</v>
      </c>
      <c r="C859" s="7"/>
      <c r="D859" s="7" t="s">
        <v>169</v>
      </c>
      <c r="E859" s="7"/>
      <c r="F859" s="7" t="s">
        <v>206</v>
      </c>
      <c r="G859" s="7"/>
      <c r="H859" s="7"/>
      <c r="I859" s="7"/>
      <c r="J859" s="7" t="s">
        <v>208</v>
      </c>
      <c r="K859" s="9" t="s">
        <v>25</v>
      </c>
      <c r="L859" s="7"/>
      <c r="M859" s="7"/>
      <c r="N859" s="4" t="s">
        <v>516</v>
      </c>
      <c r="O859" s="4" t="s">
        <v>195</v>
      </c>
      <c r="P859" s="4" t="s">
        <v>510</v>
      </c>
      <c r="Q859" s="4" t="s">
        <v>169</v>
      </c>
      <c r="R859" s="4" t="s">
        <v>510</v>
      </c>
      <c r="S859" s="4" t="s">
        <v>206</v>
      </c>
      <c r="T859" s="4" t="s">
        <v>510</v>
      </c>
      <c r="U859" s="4" t="s">
        <v>510</v>
      </c>
      <c r="V859" s="4" t="s">
        <v>510</v>
      </c>
      <c r="W859" s="4" t="s">
        <v>208</v>
      </c>
      <c r="X859" s="4" t="s">
        <v>25</v>
      </c>
      <c r="Y859" s="4">
        <v>136</v>
      </c>
      <c r="Z859" s="4" t="s">
        <v>14</v>
      </c>
    </row>
    <row r="860" spans="1:26" x14ac:dyDescent="0.3">
      <c r="A860" s="22">
        <v>3301076</v>
      </c>
      <c r="B860" s="23" t="s">
        <v>195</v>
      </c>
      <c r="C860" s="7"/>
      <c r="D860" s="13" t="s">
        <v>150</v>
      </c>
      <c r="E860" s="7"/>
      <c r="F860" s="25"/>
      <c r="G860" s="7"/>
      <c r="H860" s="7"/>
      <c r="I860" s="7"/>
      <c r="J860" s="7" t="s">
        <v>151</v>
      </c>
      <c r="K860" s="9" t="s">
        <v>25</v>
      </c>
      <c r="L860" s="7"/>
      <c r="M860" s="7"/>
      <c r="N860" s="4" t="s">
        <v>516</v>
      </c>
      <c r="O860" s="4" t="s">
        <v>195</v>
      </c>
      <c r="P860" s="4" t="s">
        <v>510</v>
      </c>
      <c r="Q860" s="4" t="s">
        <v>150</v>
      </c>
      <c r="R860" s="4" t="s">
        <v>510</v>
      </c>
      <c r="S860" s="4" t="s">
        <v>510</v>
      </c>
      <c r="T860" s="4" t="s">
        <v>510</v>
      </c>
      <c r="U860" s="4" t="s">
        <v>510</v>
      </c>
      <c r="V860" s="4" t="s">
        <v>510</v>
      </c>
      <c r="W860" s="4" t="s">
        <v>151</v>
      </c>
      <c r="X860" s="4" t="s">
        <v>25</v>
      </c>
      <c r="Y860" s="4">
        <v>137</v>
      </c>
      <c r="Z860" s="4" t="s">
        <v>14</v>
      </c>
    </row>
    <row r="861" spans="1:26" x14ac:dyDescent="0.3">
      <c r="A861" s="22">
        <v>3301076</v>
      </c>
      <c r="B861" s="23" t="s">
        <v>195</v>
      </c>
      <c r="C861" s="7"/>
      <c r="D861" s="13" t="s">
        <v>150</v>
      </c>
      <c r="E861" s="26"/>
      <c r="F861" s="7"/>
      <c r="G861" s="7"/>
      <c r="H861" s="7"/>
      <c r="I861" s="7"/>
      <c r="J861" s="7" t="s">
        <v>152</v>
      </c>
      <c r="K861" s="9" t="s">
        <v>25</v>
      </c>
      <c r="L861" s="7"/>
      <c r="M861" s="7"/>
      <c r="N861" s="4" t="s">
        <v>516</v>
      </c>
      <c r="O861" s="4" t="s">
        <v>195</v>
      </c>
      <c r="P861" s="4" t="s">
        <v>510</v>
      </c>
      <c r="Q861" s="4" t="s">
        <v>150</v>
      </c>
      <c r="R861" s="4" t="s">
        <v>510</v>
      </c>
      <c r="S861" s="4" t="s">
        <v>510</v>
      </c>
      <c r="T861" s="4" t="s">
        <v>510</v>
      </c>
      <c r="U861" s="4" t="s">
        <v>510</v>
      </c>
      <c r="V861" s="4" t="s">
        <v>510</v>
      </c>
      <c r="W861" s="4" t="s">
        <v>152</v>
      </c>
      <c r="X861" s="4" t="s">
        <v>25</v>
      </c>
      <c r="Y861" s="4">
        <v>138</v>
      </c>
      <c r="Z861" s="4" t="s">
        <v>14</v>
      </c>
    </row>
    <row r="862" spans="1:26" x14ac:dyDescent="0.3">
      <c r="A862" s="20">
        <v>3301081</v>
      </c>
      <c r="B862" s="20" t="s">
        <v>209</v>
      </c>
      <c r="C862" s="20"/>
      <c r="D862" s="21" t="s">
        <v>16</v>
      </c>
      <c r="E862" s="21"/>
      <c r="F862" s="21" t="s">
        <v>17</v>
      </c>
      <c r="G862" s="21"/>
      <c r="H862" s="21" t="s">
        <v>18</v>
      </c>
      <c r="I862" s="21"/>
      <c r="J862" s="21" t="s">
        <v>19</v>
      </c>
      <c r="K862" s="35" t="s">
        <v>20</v>
      </c>
      <c r="L862" s="56">
        <v>8</v>
      </c>
      <c r="M862" s="30" t="s">
        <v>14</v>
      </c>
      <c r="N862" s="4" t="s">
        <v>517</v>
      </c>
      <c r="O862" s="4" t="s">
        <v>209</v>
      </c>
      <c r="P862" s="4" t="s">
        <v>510</v>
      </c>
      <c r="Q862" s="4" t="s">
        <v>16</v>
      </c>
      <c r="R862" s="4" t="s">
        <v>510</v>
      </c>
      <c r="S862" s="4" t="s">
        <v>17</v>
      </c>
      <c r="T862" s="4" t="s">
        <v>510</v>
      </c>
      <c r="U862" s="4" t="s">
        <v>510</v>
      </c>
      <c r="V862" s="4" t="s">
        <v>510</v>
      </c>
      <c r="W862" s="4" t="s">
        <v>19</v>
      </c>
      <c r="X862" s="4" t="s">
        <v>20</v>
      </c>
      <c r="Y862" s="4">
        <v>1</v>
      </c>
      <c r="Z862" s="4" t="s">
        <v>14</v>
      </c>
    </row>
    <row r="863" spans="1:26" x14ac:dyDescent="0.3">
      <c r="A863" s="6">
        <v>3301081</v>
      </c>
      <c r="B863" s="6" t="s">
        <v>209</v>
      </c>
      <c r="C863" s="6"/>
      <c r="D863" s="7" t="s">
        <v>16</v>
      </c>
      <c r="E863" s="7"/>
      <c r="F863" s="7" t="s">
        <v>17</v>
      </c>
      <c r="G863" s="7"/>
      <c r="H863" s="7" t="s">
        <v>18</v>
      </c>
      <c r="I863" s="7"/>
      <c r="J863" s="7" t="s">
        <v>21</v>
      </c>
      <c r="K863" s="9" t="s">
        <v>20</v>
      </c>
      <c r="L863" s="7"/>
      <c r="M863" s="7"/>
      <c r="N863" s="4" t="s">
        <v>517</v>
      </c>
      <c r="O863" s="4" t="s">
        <v>209</v>
      </c>
      <c r="P863" s="4" t="s">
        <v>510</v>
      </c>
      <c r="Q863" s="4" t="s">
        <v>16</v>
      </c>
      <c r="R863" s="4" t="s">
        <v>510</v>
      </c>
      <c r="S863" s="4" t="s">
        <v>17</v>
      </c>
      <c r="T863" s="4" t="s">
        <v>510</v>
      </c>
      <c r="U863" s="4" t="s">
        <v>510</v>
      </c>
      <c r="V863" s="4" t="s">
        <v>510</v>
      </c>
      <c r="W863" s="4" t="s">
        <v>21</v>
      </c>
      <c r="X863" s="4" t="s">
        <v>20</v>
      </c>
      <c r="Y863" s="4">
        <v>2</v>
      </c>
      <c r="Z863" s="4" t="s">
        <v>14</v>
      </c>
    </row>
    <row r="864" spans="1:26" x14ac:dyDescent="0.3">
      <c r="A864" s="6">
        <v>3301081</v>
      </c>
      <c r="B864" s="6" t="s">
        <v>209</v>
      </c>
      <c r="C864" s="6"/>
      <c r="D864" s="7" t="s">
        <v>16</v>
      </c>
      <c r="E864" s="7"/>
      <c r="F864" s="7" t="s">
        <v>17</v>
      </c>
      <c r="G864" s="7"/>
      <c r="H864" s="7"/>
      <c r="I864" s="7"/>
      <c r="J864" s="7" t="s">
        <v>22</v>
      </c>
      <c r="K864" s="9" t="s">
        <v>168</v>
      </c>
      <c r="L864" s="7"/>
      <c r="M864" s="7"/>
      <c r="N864" s="4" t="s">
        <v>517</v>
      </c>
      <c r="O864" s="4" t="s">
        <v>209</v>
      </c>
      <c r="P864" s="4" t="s">
        <v>510</v>
      </c>
      <c r="Q864" s="4" t="s">
        <v>16</v>
      </c>
      <c r="R864" s="4" t="s">
        <v>510</v>
      </c>
      <c r="S864" s="4" t="s">
        <v>17</v>
      </c>
      <c r="T864" s="4" t="s">
        <v>510</v>
      </c>
      <c r="U864" s="4" t="s">
        <v>510</v>
      </c>
      <c r="V864" s="4" t="s">
        <v>510</v>
      </c>
      <c r="W864" s="4" t="s">
        <v>22</v>
      </c>
      <c r="X864" s="4" t="s">
        <v>329</v>
      </c>
      <c r="Y864" s="4">
        <v>3</v>
      </c>
      <c r="Z864" s="4" t="s">
        <v>14</v>
      </c>
    </row>
    <row r="865" spans="1:26" x14ac:dyDescent="0.3">
      <c r="A865" s="6">
        <v>3301081</v>
      </c>
      <c r="B865" s="6" t="s">
        <v>209</v>
      </c>
      <c r="C865" s="6"/>
      <c r="D865" s="7" t="s">
        <v>16</v>
      </c>
      <c r="E865" s="7"/>
      <c r="F865" s="7" t="s">
        <v>17</v>
      </c>
      <c r="G865" s="7"/>
      <c r="H865" s="7"/>
      <c r="I865" s="7"/>
      <c r="J865" s="7" t="s">
        <v>24</v>
      </c>
      <c r="K865" s="9" t="s">
        <v>25</v>
      </c>
      <c r="L865" s="7"/>
      <c r="M865" s="7"/>
      <c r="N865" s="4" t="s">
        <v>517</v>
      </c>
      <c r="O865" s="4" t="s">
        <v>209</v>
      </c>
      <c r="P865" s="4" t="s">
        <v>510</v>
      </c>
      <c r="Q865" s="4" t="s">
        <v>16</v>
      </c>
      <c r="R865" s="4" t="s">
        <v>510</v>
      </c>
      <c r="S865" s="4" t="s">
        <v>17</v>
      </c>
      <c r="T865" s="4" t="s">
        <v>510</v>
      </c>
      <c r="U865" s="4" t="s">
        <v>510</v>
      </c>
      <c r="V865" s="4" t="s">
        <v>510</v>
      </c>
      <c r="W865" s="4" t="s">
        <v>24</v>
      </c>
      <c r="X865" s="4" t="s">
        <v>25</v>
      </c>
      <c r="Y865" s="4">
        <v>4</v>
      </c>
      <c r="Z865" s="4" t="s">
        <v>14</v>
      </c>
    </row>
    <row r="866" spans="1:26" x14ac:dyDescent="0.3">
      <c r="A866" s="6">
        <v>3301081</v>
      </c>
      <c r="B866" s="6" t="s">
        <v>209</v>
      </c>
      <c r="C866" s="6"/>
      <c r="D866" s="7" t="s">
        <v>16</v>
      </c>
      <c r="E866" s="7"/>
      <c r="F866" s="7" t="s">
        <v>17</v>
      </c>
      <c r="G866" s="7"/>
      <c r="H866" s="7" t="s">
        <v>18</v>
      </c>
      <c r="I866" s="7"/>
      <c r="J866" s="7" t="s">
        <v>26</v>
      </c>
      <c r="K866" s="9" t="s">
        <v>20</v>
      </c>
      <c r="L866" s="7"/>
      <c r="M866" s="7"/>
      <c r="N866" s="4" t="s">
        <v>517</v>
      </c>
      <c r="O866" s="4" t="s">
        <v>209</v>
      </c>
      <c r="P866" s="4" t="s">
        <v>510</v>
      </c>
      <c r="Q866" s="4" t="s">
        <v>16</v>
      </c>
      <c r="R866" s="4" t="s">
        <v>510</v>
      </c>
      <c r="S866" s="4" t="s">
        <v>17</v>
      </c>
      <c r="T866" s="4" t="s">
        <v>510</v>
      </c>
      <c r="U866" s="4" t="s">
        <v>510</v>
      </c>
      <c r="V866" s="4" t="s">
        <v>510</v>
      </c>
      <c r="W866" s="4" t="s">
        <v>26</v>
      </c>
      <c r="X866" s="4" t="s">
        <v>20</v>
      </c>
      <c r="Y866" s="4">
        <v>5</v>
      </c>
      <c r="Z866" s="4" t="s">
        <v>14</v>
      </c>
    </row>
    <row r="867" spans="1:26" x14ac:dyDescent="0.3">
      <c r="A867" s="6">
        <v>3301081</v>
      </c>
      <c r="B867" s="6" t="s">
        <v>209</v>
      </c>
      <c r="C867" s="6"/>
      <c r="D867" s="7" t="s">
        <v>16</v>
      </c>
      <c r="E867" s="7"/>
      <c r="F867" s="7" t="s">
        <v>27</v>
      </c>
      <c r="G867" s="7"/>
      <c r="H867" s="7" t="s">
        <v>28</v>
      </c>
      <c r="I867" s="7"/>
      <c r="J867" s="7" t="s">
        <v>29</v>
      </c>
      <c r="K867" s="9" t="s">
        <v>168</v>
      </c>
      <c r="L867" s="7"/>
      <c r="M867" s="7"/>
      <c r="N867" s="4" t="s">
        <v>517</v>
      </c>
      <c r="O867" s="4" t="s">
        <v>209</v>
      </c>
      <c r="P867" s="4" t="s">
        <v>510</v>
      </c>
      <c r="Q867" s="4" t="s">
        <v>16</v>
      </c>
      <c r="R867" s="4" t="s">
        <v>510</v>
      </c>
      <c r="S867" s="4" t="s">
        <v>27</v>
      </c>
      <c r="T867" s="4" t="s">
        <v>510</v>
      </c>
      <c r="U867" s="4" t="s">
        <v>28</v>
      </c>
      <c r="V867" s="4" t="s">
        <v>510</v>
      </c>
      <c r="W867" s="4" t="s">
        <v>29</v>
      </c>
      <c r="X867" s="4" t="s">
        <v>329</v>
      </c>
      <c r="Y867" s="4">
        <v>6</v>
      </c>
      <c r="Z867" s="4" t="s">
        <v>14</v>
      </c>
    </row>
    <row r="868" spans="1:26" x14ac:dyDescent="0.3">
      <c r="A868" s="6">
        <v>3301081</v>
      </c>
      <c r="B868" s="6" t="s">
        <v>209</v>
      </c>
      <c r="C868" s="6"/>
      <c r="D868" s="7" t="s">
        <v>16</v>
      </c>
      <c r="E868" s="7"/>
      <c r="F868" s="7" t="s">
        <v>27</v>
      </c>
      <c r="G868" s="7"/>
      <c r="H868" s="7" t="s">
        <v>28</v>
      </c>
      <c r="I868" s="7"/>
      <c r="J868" s="7" t="s">
        <v>31</v>
      </c>
      <c r="K868" s="9" t="s">
        <v>168</v>
      </c>
      <c r="L868" s="7"/>
      <c r="M868" s="7"/>
      <c r="N868" s="4" t="s">
        <v>517</v>
      </c>
      <c r="O868" s="4" t="s">
        <v>209</v>
      </c>
      <c r="P868" s="4" t="s">
        <v>510</v>
      </c>
      <c r="Q868" s="4" t="s">
        <v>16</v>
      </c>
      <c r="R868" s="4" t="s">
        <v>510</v>
      </c>
      <c r="S868" s="4" t="s">
        <v>27</v>
      </c>
      <c r="T868" s="4" t="s">
        <v>510</v>
      </c>
      <c r="U868" s="4" t="s">
        <v>28</v>
      </c>
      <c r="V868" s="4" t="s">
        <v>510</v>
      </c>
      <c r="W868" s="4" t="s">
        <v>31</v>
      </c>
      <c r="X868" s="4" t="s">
        <v>329</v>
      </c>
      <c r="Y868" s="4">
        <v>7</v>
      </c>
      <c r="Z868" s="4" t="s">
        <v>14</v>
      </c>
    </row>
    <row r="869" spans="1:26" x14ac:dyDescent="0.3">
      <c r="A869" s="6">
        <v>3301081</v>
      </c>
      <c r="B869" s="6" t="s">
        <v>209</v>
      </c>
      <c r="C869" s="6"/>
      <c r="D869" s="7" t="s">
        <v>16</v>
      </c>
      <c r="E869" s="7"/>
      <c r="F869" s="7" t="s">
        <v>27</v>
      </c>
      <c r="G869" s="7"/>
      <c r="H869" s="7" t="s">
        <v>28</v>
      </c>
      <c r="I869" s="7"/>
      <c r="J869" s="7" t="s">
        <v>32</v>
      </c>
      <c r="K869" s="9" t="s">
        <v>20</v>
      </c>
      <c r="L869" s="7"/>
      <c r="M869" s="7"/>
      <c r="N869" s="4" t="s">
        <v>517</v>
      </c>
      <c r="O869" s="4" t="s">
        <v>209</v>
      </c>
      <c r="P869" s="4" t="s">
        <v>510</v>
      </c>
      <c r="Q869" s="4" t="s">
        <v>16</v>
      </c>
      <c r="R869" s="4" t="s">
        <v>510</v>
      </c>
      <c r="S869" s="4" t="s">
        <v>27</v>
      </c>
      <c r="T869" s="4" t="s">
        <v>510</v>
      </c>
      <c r="U869" s="4" t="s">
        <v>28</v>
      </c>
      <c r="V869" s="4" t="s">
        <v>510</v>
      </c>
      <c r="W869" s="4" t="s">
        <v>32</v>
      </c>
      <c r="X869" s="4" t="s">
        <v>20</v>
      </c>
      <c r="Y869" s="4">
        <v>8</v>
      </c>
      <c r="Z869" s="4" t="s">
        <v>14</v>
      </c>
    </row>
    <row r="870" spans="1:26" x14ac:dyDescent="0.3">
      <c r="A870" s="6">
        <v>3301081</v>
      </c>
      <c r="B870" s="6" t="s">
        <v>209</v>
      </c>
      <c r="C870" s="6"/>
      <c r="D870" s="7" t="s">
        <v>16</v>
      </c>
      <c r="E870" s="7"/>
      <c r="F870" s="7" t="s">
        <v>27</v>
      </c>
      <c r="G870" s="7"/>
      <c r="H870" s="7" t="s">
        <v>28</v>
      </c>
      <c r="I870" s="7"/>
      <c r="J870" s="7" t="s">
        <v>33</v>
      </c>
      <c r="K870" s="9" t="s">
        <v>34</v>
      </c>
      <c r="L870" s="7"/>
      <c r="M870" s="7"/>
      <c r="N870" s="4" t="s">
        <v>517</v>
      </c>
      <c r="O870" s="4" t="s">
        <v>209</v>
      </c>
      <c r="P870" s="4" t="s">
        <v>510</v>
      </c>
      <c r="Q870" s="4" t="s">
        <v>16</v>
      </c>
      <c r="R870" s="4" t="s">
        <v>510</v>
      </c>
      <c r="S870" s="4" t="s">
        <v>27</v>
      </c>
      <c r="T870" s="4" t="s">
        <v>510</v>
      </c>
      <c r="U870" s="4" t="s">
        <v>28</v>
      </c>
      <c r="V870" s="4" t="s">
        <v>510</v>
      </c>
      <c r="W870" s="4" t="s">
        <v>33</v>
      </c>
      <c r="X870" s="4" t="s">
        <v>34</v>
      </c>
      <c r="Y870" s="4">
        <v>9</v>
      </c>
      <c r="Z870" s="4" t="s">
        <v>14</v>
      </c>
    </row>
    <row r="871" spans="1:26" x14ac:dyDescent="0.3">
      <c r="A871" s="6">
        <v>3301081</v>
      </c>
      <c r="B871" s="6" t="s">
        <v>209</v>
      </c>
      <c r="C871" s="6"/>
      <c r="D871" s="7" t="s">
        <v>16</v>
      </c>
      <c r="E871" s="7"/>
      <c r="F871" s="7" t="s">
        <v>27</v>
      </c>
      <c r="G871" s="7"/>
      <c r="H871" s="7" t="s">
        <v>28</v>
      </c>
      <c r="I871" s="7"/>
      <c r="J871" s="7" t="s">
        <v>35</v>
      </c>
      <c r="K871" s="9" t="s">
        <v>168</v>
      </c>
      <c r="L871" s="7"/>
      <c r="M871" s="7"/>
      <c r="N871" s="4" t="s">
        <v>517</v>
      </c>
      <c r="O871" s="4" t="s">
        <v>209</v>
      </c>
      <c r="P871" s="4" t="s">
        <v>510</v>
      </c>
      <c r="Q871" s="4" t="s">
        <v>16</v>
      </c>
      <c r="R871" s="4" t="s">
        <v>510</v>
      </c>
      <c r="S871" s="4" t="s">
        <v>27</v>
      </c>
      <c r="T871" s="4" t="s">
        <v>510</v>
      </c>
      <c r="U871" s="4" t="s">
        <v>28</v>
      </c>
      <c r="V871" s="4" t="s">
        <v>510</v>
      </c>
      <c r="W871" s="4" t="s">
        <v>35</v>
      </c>
      <c r="X871" s="4" t="s">
        <v>329</v>
      </c>
      <c r="Y871" s="4">
        <v>10</v>
      </c>
      <c r="Z871" s="4" t="s">
        <v>14</v>
      </c>
    </row>
    <row r="872" spans="1:26" x14ac:dyDescent="0.3">
      <c r="A872" s="6">
        <v>3301081</v>
      </c>
      <c r="B872" s="6" t="s">
        <v>209</v>
      </c>
      <c r="C872" s="6"/>
      <c r="D872" s="7" t="s">
        <v>16</v>
      </c>
      <c r="E872" s="7"/>
      <c r="F872" s="7" t="s">
        <v>27</v>
      </c>
      <c r="G872" s="7"/>
      <c r="H872" s="7" t="s">
        <v>36</v>
      </c>
      <c r="I872" s="7"/>
      <c r="J872" s="7" t="s">
        <v>29</v>
      </c>
      <c r="K872" s="9" t="s">
        <v>168</v>
      </c>
      <c r="L872" s="7"/>
      <c r="M872" s="7"/>
      <c r="N872" s="4" t="s">
        <v>517</v>
      </c>
      <c r="O872" s="4" t="s">
        <v>209</v>
      </c>
      <c r="P872" s="4" t="s">
        <v>510</v>
      </c>
      <c r="Q872" s="4" t="s">
        <v>16</v>
      </c>
      <c r="R872" s="4" t="s">
        <v>510</v>
      </c>
      <c r="S872" s="4" t="s">
        <v>27</v>
      </c>
      <c r="T872" s="4" t="s">
        <v>510</v>
      </c>
      <c r="U872" s="4" t="s">
        <v>36</v>
      </c>
      <c r="V872" s="4" t="s">
        <v>510</v>
      </c>
      <c r="W872" s="4" t="s">
        <v>29</v>
      </c>
      <c r="X872" s="4" t="s">
        <v>329</v>
      </c>
      <c r="Y872" s="4">
        <v>11</v>
      </c>
      <c r="Z872" s="4" t="s">
        <v>14</v>
      </c>
    </row>
    <row r="873" spans="1:26" x14ac:dyDescent="0.3">
      <c r="A873" s="6">
        <v>3301081</v>
      </c>
      <c r="B873" s="6" t="s">
        <v>209</v>
      </c>
      <c r="C873" s="6"/>
      <c r="D873" s="7" t="s">
        <v>16</v>
      </c>
      <c r="E873" s="7"/>
      <c r="F873" s="7" t="s">
        <v>27</v>
      </c>
      <c r="G873" s="7"/>
      <c r="H873" s="7" t="s">
        <v>36</v>
      </c>
      <c r="I873" s="7"/>
      <c r="J873" s="7" t="s">
        <v>33</v>
      </c>
      <c r="K873" s="9" t="s">
        <v>34</v>
      </c>
      <c r="L873" s="7"/>
      <c r="M873" s="7"/>
      <c r="N873" s="4" t="s">
        <v>517</v>
      </c>
      <c r="O873" s="4" t="s">
        <v>209</v>
      </c>
      <c r="P873" s="4" t="s">
        <v>510</v>
      </c>
      <c r="Q873" s="4" t="s">
        <v>16</v>
      </c>
      <c r="R873" s="4" t="s">
        <v>510</v>
      </c>
      <c r="S873" s="4" t="s">
        <v>27</v>
      </c>
      <c r="T873" s="4" t="s">
        <v>510</v>
      </c>
      <c r="U873" s="4" t="s">
        <v>36</v>
      </c>
      <c r="V873" s="4" t="s">
        <v>510</v>
      </c>
      <c r="W873" s="4" t="s">
        <v>33</v>
      </c>
      <c r="X873" s="4" t="s">
        <v>34</v>
      </c>
      <c r="Y873" s="4">
        <v>12</v>
      </c>
      <c r="Z873" s="4" t="s">
        <v>14</v>
      </c>
    </row>
    <row r="874" spans="1:26" x14ac:dyDescent="0.3">
      <c r="A874" s="6">
        <v>3301081</v>
      </c>
      <c r="B874" s="6" t="s">
        <v>209</v>
      </c>
      <c r="C874" s="6"/>
      <c r="D874" s="7" t="s">
        <v>16</v>
      </c>
      <c r="E874" s="7"/>
      <c r="F874" s="7" t="s">
        <v>27</v>
      </c>
      <c r="G874" s="7"/>
      <c r="H874" s="7" t="s">
        <v>36</v>
      </c>
      <c r="I874" s="7"/>
      <c r="J874" s="7" t="s">
        <v>35</v>
      </c>
      <c r="K874" s="9" t="s">
        <v>168</v>
      </c>
      <c r="L874" s="7"/>
      <c r="M874" s="7"/>
      <c r="N874" s="4" t="s">
        <v>517</v>
      </c>
      <c r="O874" s="4" t="s">
        <v>209</v>
      </c>
      <c r="P874" s="4" t="s">
        <v>510</v>
      </c>
      <c r="Q874" s="4" t="s">
        <v>16</v>
      </c>
      <c r="R874" s="4" t="s">
        <v>510</v>
      </c>
      <c r="S874" s="4" t="s">
        <v>27</v>
      </c>
      <c r="T874" s="4" t="s">
        <v>510</v>
      </c>
      <c r="U874" s="4" t="s">
        <v>36</v>
      </c>
      <c r="V874" s="4" t="s">
        <v>510</v>
      </c>
      <c r="W874" s="4" t="s">
        <v>35</v>
      </c>
      <c r="X874" s="4" t="s">
        <v>329</v>
      </c>
      <c r="Y874" s="4">
        <v>13</v>
      </c>
      <c r="Z874" s="4" t="s">
        <v>14</v>
      </c>
    </row>
    <row r="875" spans="1:26" x14ac:dyDescent="0.3">
      <c r="A875" s="6">
        <v>3301081</v>
      </c>
      <c r="B875" s="6" t="s">
        <v>209</v>
      </c>
      <c r="C875" s="6"/>
      <c r="D875" s="7" t="s">
        <v>16</v>
      </c>
      <c r="E875" s="7"/>
      <c r="F875" s="7" t="s">
        <v>27</v>
      </c>
      <c r="G875" s="7"/>
      <c r="H875" s="7" t="s">
        <v>37</v>
      </c>
      <c r="I875" s="7"/>
      <c r="J875" s="7" t="s">
        <v>32</v>
      </c>
      <c r="K875" s="9" t="s">
        <v>20</v>
      </c>
      <c r="L875" s="7"/>
      <c r="M875" s="7"/>
      <c r="N875" s="4" t="s">
        <v>517</v>
      </c>
      <c r="O875" s="4" t="s">
        <v>209</v>
      </c>
      <c r="P875" s="4" t="s">
        <v>510</v>
      </c>
      <c r="Q875" s="4" t="s">
        <v>16</v>
      </c>
      <c r="R875" s="4" t="s">
        <v>510</v>
      </c>
      <c r="S875" s="4" t="s">
        <v>27</v>
      </c>
      <c r="T875" s="4" t="s">
        <v>510</v>
      </c>
      <c r="U875" s="4" t="s">
        <v>37</v>
      </c>
      <c r="V875" s="4" t="s">
        <v>510</v>
      </c>
      <c r="W875" s="4" t="s">
        <v>32</v>
      </c>
      <c r="X875" s="4" t="s">
        <v>20</v>
      </c>
      <c r="Y875" s="4">
        <v>14</v>
      </c>
      <c r="Z875" s="4" t="s">
        <v>14</v>
      </c>
    </row>
    <row r="876" spans="1:26" x14ac:dyDescent="0.3">
      <c r="A876" s="6">
        <v>3301081</v>
      </c>
      <c r="B876" s="6" t="s">
        <v>209</v>
      </c>
      <c r="C876" s="6"/>
      <c r="D876" s="7" t="s">
        <v>16</v>
      </c>
      <c r="E876" s="7"/>
      <c r="F876" s="7" t="s">
        <v>27</v>
      </c>
      <c r="G876" s="7"/>
      <c r="H876" s="7" t="s">
        <v>37</v>
      </c>
      <c r="I876" s="7"/>
      <c r="J876" s="7" t="s">
        <v>33</v>
      </c>
      <c r="K876" s="9" t="s">
        <v>34</v>
      </c>
      <c r="L876" s="7"/>
      <c r="M876" s="7"/>
      <c r="N876" s="4" t="s">
        <v>517</v>
      </c>
      <c r="O876" s="4" t="s">
        <v>209</v>
      </c>
      <c r="P876" s="4" t="s">
        <v>510</v>
      </c>
      <c r="Q876" s="4" t="s">
        <v>16</v>
      </c>
      <c r="R876" s="4" t="s">
        <v>510</v>
      </c>
      <c r="S876" s="4" t="s">
        <v>27</v>
      </c>
      <c r="T876" s="4" t="s">
        <v>510</v>
      </c>
      <c r="U876" s="4" t="s">
        <v>37</v>
      </c>
      <c r="V876" s="4" t="s">
        <v>510</v>
      </c>
      <c r="W876" s="4" t="s">
        <v>33</v>
      </c>
      <c r="X876" s="4" t="s">
        <v>34</v>
      </c>
      <c r="Y876" s="4">
        <v>15</v>
      </c>
      <c r="Z876" s="4" t="s">
        <v>14</v>
      </c>
    </row>
    <row r="877" spans="1:26" x14ac:dyDescent="0.3">
      <c r="A877" s="6">
        <v>3301081</v>
      </c>
      <c r="B877" s="6" t="s">
        <v>209</v>
      </c>
      <c r="C877" s="6"/>
      <c r="D877" s="7" t="s">
        <v>16</v>
      </c>
      <c r="E877" s="7"/>
      <c r="F877" s="7" t="s">
        <v>27</v>
      </c>
      <c r="G877" s="7"/>
      <c r="H877" s="7" t="s">
        <v>37</v>
      </c>
      <c r="I877" s="7"/>
      <c r="J877" s="7" t="s">
        <v>35</v>
      </c>
      <c r="K877" s="9" t="s">
        <v>168</v>
      </c>
      <c r="L877" s="7"/>
      <c r="M877" s="7"/>
      <c r="N877" s="4" t="s">
        <v>517</v>
      </c>
      <c r="O877" s="4" t="s">
        <v>209</v>
      </c>
      <c r="P877" s="4" t="s">
        <v>510</v>
      </c>
      <c r="Q877" s="4" t="s">
        <v>16</v>
      </c>
      <c r="R877" s="4" t="s">
        <v>510</v>
      </c>
      <c r="S877" s="4" t="s">
        <v>27</v>
      </c>
      <c r="T877" s="4" t="s">
        <v>510</v>
      </c>
      <c r="U877" s="4" t="s">
        <v>37</v>
      </c>
      <c r="V877" s="4" t="s">
        <v>510</v>
      </c>
      <c r="W877" s="4" t="s">
        <v>35</v>
      </c>
      <c r="X877" s="4" t="s">
        <v>329</v>
      </c>
      <c r="Y877" s="4">
        <v>16</v>
      </c>
      <c r="Z877" s="4" t="s">
        <v>14</v>
      </c>
    </row>
    <row r="878" spans="1:26" x14ac:dyDescent="0.3">
      <c r="A878" s="6">
        <v>3301081</v>
      </c>
      <c r="B878" s="6" t="s">
        <v>209</v>
      </c>
      <c r="C878" s="6"/>
      <c r="D878" s="7" t="s">
        <v>16</v>
      </c>
      <c r="E878" s="7"/>
      <c r="F878" s="7" t="s">
        <v>27</v>
      </c>
      <c r="G878" s="7"/>
      <c r="H878" s="7" t="s">
        <v>38</v>
      </c>
      <c r="I878" s="7"/>
      <c r="J878" s="7" t="s">
        <v>33</v>
      </c>
      <c r="K878" s="9" t="s">
        <v>34</v>
      </c>
      <c r="L878" s="7"/>
      <c r="M878" s="7"/>
      <c r="N878" s="4" t="s">
        <v>517</v>
      </c>
      <c r="O878" s="4" t="s">
        <v>209</v>
      </c>
      <c r="P878" s="4" t="s">
        <v>510</v>
      </c>
      <c r="Q878" s="4" t="s">
        <v>16</v>
      </c>
      <c r="R878" s="4" t="s">
        <v>510</v>
      </c>
      <c r="S878" s="4" t="s">
        <v>27</v>
      </c>
      <c r="T878" s="4" t="s">
        <v>510</v>
      </c>
      <c r="U878" s="4" t="s">
        <v>38</v>
      </c>
      <c r="V878" s="4" t="s">
        <v>510</v>
      </c>
      <c r="W878" s="4" t="s">
        <v>33</v>
      </c>
      <c r="X878" s="4" t="s">
        <v>34</v>
      </c>
      <c r="Y878" s="4">
        <v>17</v>
      </c>
      <c r="Z878" s="4" t="s">
        <v>14</v>
      </c>
    </row>
    <row r="879" spans="1:26" x14ac:dyDescent="0.3">
      <c r="A879" s="6">
        <v>3301081</v>
      </c>
      <c r="B879" s="6" t="s">
        <v>209</v>
      </c>
      <c r="C879" s="6"/>
      <c r="D879" s="7" t="s">
        <v>16</v>
      </c>
      <c r="E879" s="7"/>
      <c r="F879" s="7" t="s">
        <v>27</v>
      </c>
      <c r="G879" s="7"/>
      <c r="H879" s="7" t="s">
        <v>38</v>
      </c>
      <c r="I879" s="7"/>
      <c r="J879" s="7" t="s">
        <v>35</v>
      </c>
      <c r="K879" s="9" t="s">
        <v>168</v>
      </c>
      <c r="L879" s="7"/>
      <c r="M879" s="7"/>
      <c r="N879" s="4" t="s">
        <v>517</v>
      </c>
      <c r="O879" s="4" t="s">
        <v>209</v>
      </c>
      <c r="P879" s="4" t="s">
        <v>510</v>
      </c>
      <c r="Q879" s="4" t="s">
        <v>16</v>
      </c>
      <c r="R879" s="4" t="s">
        <v>510</v>
      </c>
      <c r="S879" s="4" t="s">
        <v>27</v>
      </c>
      <c r="T879" s="4" t="s">
        <v>510</v>
      </c>
      <c r="U879" s="4" t="s">
        <v>38</v>
      </c>
      <c r="V879" s="4" t="s">
        <v>510</v>
      </c>
      <c r="W879" s="4" t="s">
        <v>35</v>
      </c>
      <c r="X879" s="4" t="s">
        <v>329</v>
      </c>
      <c r="Y879" s="4">
        <v>18</v>
      </c>
      <c r="Z879" s="4" t="s">
        <v>14</v>
      </c>
    </row>
    <row r="880" spans="1:26" x14ac:dyDescent="0.3">
      <c r="A880" s="6">
        <v>3301081</v>
      </c>
      <c r="B880" s="6" t="s">
        <v>209</v>
      </c>
      <c r="C880" s="6"/>
      <c r="D880" s="7" t="s">
        <v>16</v>
      </c>
      <c r="E880" s="7"/>
      <c r="F880" s="7" t="s">
        <v>27</v>
      </c>
      <c r="G880" s="7"/>
      <c r="H880" s="7" t="s">
        <v>39</v>
      </c>
      <c r="I880" s="7"/>
      <c r="J880" s="7" t="s">
        <v>29</v>
      </c>
      <c r="K880" s="9" t="s">
        <v>168</v>
      </c>
      <c r="L880" s="7"/>
      <c r="M880" s="7"/>
      <c r="N880" s="4" t="s">
        <v>517</v>
      </c>
      <c r="O880" s="4" t="s">
        <v>209</v>
      </c>
      <c r="P880" s="4" t="s">
        <v>510</v>
      </c>
      <c r="Q880" s="4" t="s">
        <v>16</v>
      </c>
      <c r="R880" s="4" t="s">
        <v>510</v>
      </c>
      <c r="S880" s="4" t="s">
        <v>27</v>
      </c>
      <c r="T880" s="4" t="s">
        <v>510</v>
      </c>
      <c r="U880" s="4" t="s">
        <v>39</v>
      </c>
      <c r="V880" s="4" t="s">
        <v>510</v>
      </c>
      <c r="W880" s="4" t="s">
        <v>29</v>
      </c>
      <c r="X880" s="4" t="s">
        <v>329</v>
      </c>
      <c r="Y880" s="4">
        <v>19</v>
      </c>
      <c r="Z880" s="4" t="s">
        <v>14</v>
      </c>
    </row>
    <row r="881" spans="1:26" x14ac:dyDescent="0.3">
      <c r="A881" s="6">
        <v>3301081</v>
      </c>
      <c r="B881" s="6" t="s">
        <v>209</v>
      </c>
      <c r="C881" s="6"/>
      <c r="D881" s="7" t="s">
        <v>16</v>
      </c>
      <c r="E881" s="7"/>
      <c r="F881" s="7" t="s">
        <v>27</v>
      </c>
      <c r="G881" s="7"/>
      <c r="H881" s="7" t="s">
        <v>39</v>
      </c>
      <c r="I881" s="7"/>
      <c r="J881" s="7" t="s">
        <v>32</v>
      </c>
      <c r="K881" s="9" t="s">
        <v>20</v>
      </c>
      <c r="L881" s="7"/>
      <c r="M881" s="7"/>
      <c r="N881" s="4" t="s">
        <v>517</v>
      </c>
      <c r="O881" s="4" t="s">
        <v>209</v>
      </c>
      <c r="P881" s="4" t="s">
        <v>510</v>
      </c>
      <c r="Q881" s="4" t="s">
        <v>16</v>
      </c>
      <c r="R881" s="4" t="s">
        <v>510</v>
      </c>
      <c r="S881" s="4" t="s">
        <v>27</v>
      </c>
      <c r="T881" s="4" t="s">
        <v>510</v>
      </c>
      <c r="U881" s="4" t="s">
        <v>39</v>
      </c>
      <c r="V881" s="4" t="s">
        <v>510</v>
      </c>
      <c r="W881" s="4" t="s">
        <v>32</v>
      </c>
      <c r="X881" s="4" t="s">
        <v>20</v>
      </c>
      <c r="Y881" s="4">
        <v>20</v>
      </c>
      <c r="Z881" s="4" t="s">
        <v>14</v>
      </c>
    </row>
    <row r="882" spans="1:26" x14ac:dyDescent="0.3">
      <c r="A882" s="6">
        <v>3301081</v>
      </c>
      <c r="B882" s="6" t="s">
        <v>209</v>
      </c>
      <c r="C882" s="6"/>
      <c r="D882" s="7" t="s">
        <v>16</v>
      </c>
      <c r="E882" s="7"/>
      <c r="F882" s="7" t="s">
        <v>27</v>
      </c>
      <c r="G882" s="7"/>
      <c r="H882" s="7" t="s">
        <v>39</v>
      </c>
      <c r="I882" s="7"/>
      <c r="J882" s="7" t="s">
        <v>33</v>
      </c>
      <c r="K882" s="9" t="s">
        <v>34</v>
      </c>
      <c r="L882" s="7"/>
      <c r="M882" s="7"/>
      <c r="N882" s="4" t="s">
        <v>517</v>
      </c>
      <c r="O882" s="4" t="s">
        <v>209</v>
      </c>
      <c r="P882" s="4" t="s">
        <v>510</v>
      </c>
      <c r="Q882" s="4" t="s">
        <v>16</v>
      </c>
      <c r="R882" s="4" t="s">
        <v>510</v>
      </c>
      <c r="S882" s="4" t="s">
        <v>27</v>
      </c>
      <c r="T882" s="4" t="s">
        <v>510</v>
      </c>
      <c r="U882" s="4" t="s">
        <v>39</v>
      </c>
      <c r="V882" s="4" t="s">
        <v>510</v>
      </c>
      <c r="W882" s="4" t="s">
        <v>33</v>
      </c>
      <c r="X882" s="4" t="s">
        <v>34</v>
      </c>
      <c r="Y882" s="4">
        <v>21</v>
      </c>
      <c r="Z882" s="4" t="s">
        <v>14</v>
      </c>
    </row>
    <row r="883" spans="1:26" x14ac:dyDescent="0.3">
      <c r="A883" s="6">
        <v>3301081</v>
      </c>
      <c r="B883" s="6" t="s">
        <v>209</v>
      </c>
      <c r="C883" s="6"/>
      <c r="D883" s="7" t="s">
        <v>16</v>
      </c>
      <c r="E883" s="7"/>
      <c r="F883" s="7" t="s">
        <v>27</v>
      </c>
      <c r="G883" s="7"/>
      <c r="H883" s="7" t="s">
        <v>39</v>
      </c>
      <c r="I883" s="7"/>
      <c r="J883" s="7" t="s">
        <v>35</v>
      </c>
      <c r="K883" s="9" t="s">
        <v>168</v>
      </c>
      <c r="L883" s="7"/>
      <c r="M883" s="7"/>
      <c r="N883" s="4" t="s">
        <v>517</v>
      </c>
      <c r="O883" s="4" t="s">
        <v>209</v>
      </c>
      <c r="P883" s="4" t="s">
        <v>510</v>
      </c>
      <c r="Q883" s="4" t="s">
        <v>16</v>
      </c>
      <c r="R883" s="4" t="s">
        <v>510</v>
      </c>
      <c r="S883" s="4" t="s">
        <v>27</v>
      </c>
      <c r="T883" s="4" t="s">
        <v>510</v>
      </c>
      <c r="U883" s="4" t="s">
        <v>39</v>
      </c>
      <c r="V883" s="4" t="s">
        <v>510</v>
      </c>
      <c r="W883" s="4" t="s">
        <v>35</v>
      </c>
      <c r="X883" s="4" t="s">
        <v>329</v>
      </c>
      <c r="Y883" s="4">
        <v>22</v>
      </c>
      <c r="Z883" s="4" t="s">
        <v>14</v>
      </c>
    </row>
    <row r="884" spans="1:26" x14ac:dyDescent="0.3">
      <c r="A884" s="6">
        <v>3301081</v>
      </c>
      <c r="B884" s="6" t="s">
        <v>209</v>
      </c>
      <c r="C884" s="6"/>
      <c r="D884" s="7" t="s">
        <v>16</v>
      </c>
      <c r="E884" s="7"/>
      <c r="F884" s="7" t="s">
        <v>40</v>
      </c>
      <c r="G884" s="7"/>
      <c r="H884" s="7" t="s">
        <v>41</v>
      </c>
      <c r="I884" s="7"/>
      <c r="J884" s="7" t="s">
        <v>33</v>
      </c>
      <c r="K884" s="9" t="s">
        <v>34</v>
      </c>
      <c r="L884" s="7"/>
      <c r="M884" s="7"/>
      <c r="N884" s="4" t="s">
        <v>517</v>
      </c>
      <c r="O884" s="4" t="s">
        <v>209</v>
      </c>
      <c r="P884" s="4" t="s">
        <v>510</v>
      </c>
      <c r="Q884" s="4" t="s">
        <v>16</v>
      </c>
      <c r="R884" s="4" t="s">
        <v>510</v>
      </c>
      <c r="S884" s="4" t="s">
        <v>40</v>
      </c>
      <c r="T884" s="4" t="s">
        <v>510</v>
      </c>
      <c r="U884" s="4" t="s">
        <v>41</v>
      </c>
      <c r="V884" s="4" t="s">
        <v>510</v>
      </c>
      <c r="W884" s="4" t="s">
        <v>33</v>
      </c>
      <c r="X884" s="4" t="s">
        <v>34</v>
      </c>
      <c r="Y884" s="4">
        <v>23</v>
      </c>
      <c r="Z884" s="4" t="s">
        <v>14</v>
      </c>
    </row>
    <row r="885" spans="1:26" x14ac:dyDescent="0.3">
      <c r="A885" s="6">
        <v>3301081</v>
      </c>
      <c r="B885" s="6" t="s">
        <v>209</v>
      </c>
      <c r="C885" s="6"/>
      <c r="D885" s="7" t="s">
        <v>16</v>
      </c>
      <c r="E885" s="7"/>
      <c r="F885" s="7" t="s">
        <v>40</v>
      </c>
      <c r="G885" s="7"/>
      <c r="H885" s="7" t="s">
        <v>41</v>
      </c>
      <c r="I885" s="7"/>
      <c r="J885" s="7" t="s">
        <v>35</v>
      </c>
      <c r="K885" s="9" t="s">
        <v>168</v>
      </c>
      <c r="L885" s="7"/>
      <c r="M885" s="7"/>
      <c r="N885" s="4" t="s">
        <v>517</v>
      </c>
      <c r="O885" s="4" t="s">
        <v>209</v>
      </c>
      <c r="P885" s="4" t="s">
        <v>510</v>
      </c>
      <c r="Q885" s="4" t="s">
        <v>16</v>
      </c>
      <c r="R885" s="4" t="s">
        <v>510</v>
      </c>
      <c r="S885" s="4" t="s">
        <v>40</v>
      </c>
      <c r="T885" s="4" t="s">
        <v>510</v>
      </c>
      <c r="U885" s="4" t="s">
        <v>41</v>
      </c>
      <c r="V885" s="4" t="s">
        <v>510</v>
      </c>
      <c r="W885" s="4" t="s">
        <v>35</v>
      </c>
      <c r="X885" s="4" t="s">
        <v>329</v>
      </c>
      <c r="Y885" s="4">
        <v>24</v>
      </c>
      <c r="Z885" s="4" t="s">
        <v>14</v>
      </c>
    </row>
    <row r="886" spans="1:26" x14ac:dyDescent="0.3">
      <c r="A886" s="6">
        <v>3301081</v>
      </c>
      <c r="B886" s="6" t="s">
        <v>209</v>
      </c>
      <c r="C886" s="6"/>
      <c r="D886" s="7" t="s">
        <v>16</v>
      </c>
      <c r="E886" s="7"/>
      <c r="F886" s="7" t="s">
        <v>40</v>
      </c>
      <c r="G886" s="7"/>
      <c r="H886" s="7" t="s">
        <v>42</v>
      </c>
      <c r="I886" s="7"/>
      <c r="J886" s="7" t="s">
        <v>33</v>
      </c>
      <c r="K886" s="9" t="s">
        <v>34</v>
      </c>
      <c r="L886" s="7"/>
      <c r="M886" s="7"/>
      <c r="N886" s="4" t="s">
        <v>517</v>
      </c>
      <c r="O886" s="4" t="s">
        <v>209</v>
      </c>
      <c r="P886" s="4" t="s">
        <v>510</v>
      </c>
      <c r="Q886" s="4" t="s">
        <v>16</v>
      </c>
      <c r="R886" s="4" t="s">
        <v>510</v>
      </c>
      <c r="S886" s="4" t="s">
        <v>40</v>
      </c>
      <c r="T886" s="4" t="s">
        <v>510</v>
      </c>
      <c r="U886" s="4" t="s">
        <v>42</v>
      </c>
      <c r="V886" s="4" t="s">
        <v>510</v>
      </c>
      <c r="W886" s="4" t="s">
        <v>33</v>
      </c>
      <c r="X886" s="4" t="s">
        <v>34</v>
      </c>
      <c r="Y886" s="4">
        <v>25</v>
      </c>
      <c r="Z886" s="4" t="s">
        <v>14</v>
      </c>
    </row>
    <row r="887" spans="1:26" x14ac:dyDescent="0.3">
      <c r="A887" s="6">
        <v>3301081</v>
      </c>
      <c r="B887" s="6" t="s">
        <v>209</v>
      </c>
      <c r="C887" s="6"/>
      <c r="D887" s="7" t="s">
        <v>16</v>
      </c>
      <c r="E887" s="7"/>
      <c r="F887" s="7" t="s">
        <v>40</v>
      </c>
      <c r="G887" s="7"/>
      <c r="H887" s="7" t="s">
        <v>42</v>
      </c>
      <c r="I887" s="7"/>
      <c r="J887" s="7" t="s">
        <v>35</v>
      </c>
      <c r="K887" s="9" t="s">
        <v>168</v>
      </c>
      <c r="L887" s="7"/>
      <c r="M887" s="7"/>
      <c r="N887" s="4" t="s">
        <v>517</v>
      </c>
      <c r="O887" s="4" t="s">
        <v>209</v>
      </c>
      <c r="P887" s="4" t="s">
        <v>510</v>
      </c>
      <c r="Q887" s="4" t="s">
        <v>16</v>
      </c>
      <c r="R887" s="4" t="s">
        <v>510</v>
      </c>
      <c r="S887" s="4" t="s">
        <v>40</v>
      </c>
      <c r="T887" s="4" t="s">
        <v>510</v>
      </c>
      <c r="U887" s="4" t="s">
        <v>42</v>
      </c>
      <c r="V887" s="4" t="s">
        <v>510</v>
      </c>
      <c r="W887" s="4" t="s">
        <v>35</v>
      </c>
      <c r="X887" s="4" t="s">
        <v>329</v>
      </c>
      <c r="Y887" s="4">
        <v>26</v>
      </c>
      <c r="Z887" s="4" t="s">
        <v>14</v>
      </c>
    </row>
    <row r="888" spans="1:26" x14ac:dyDescent="0.3">
      <c r="A888" s="6">
        <v>3301081</v>
      </c>
      <c r="B888" s="6" t="s">
        <v>209</v>
      </c>
      <c r="C888" s="6"/>
      <c r="D888" s="7" t="s">
        <v>16</v>
      </c>
      <c r="E888" s="7"/>
      <c r="F888" s="7" t="s">
        <v>40</v>
      </c>
      <c r="G888" s="7"/>
      <c r="H888" s="7" t="s">
        <v>43</v>
      </c>
      <c r="I888" s="7"/>
      <c r="J888" s="7" t="s">
        <v>33</v>
      </c>
      <c r="K888" s="9" t="s">
        <v>34</v>
      </c>
      <c r="L888" s="7"/>
      <c r="M888" s="7"/>
      <c r="N888" s="4" t="s">
        <v>517</v>
      </c>
      <c r="O888" s="4" t="s">
        <v>209</v>
      </c>
      <c r="P888" s="4" t="s">
        <v>510</v>
      </c>
      <c r="Q888" s="4" t="s">
        <v>16</v>
      </c>
      <c r="R888" s="4" t="s">
        <v>510</v>
      </c>
      <c r="S888" s="4" t="s">
        <v>40</v>
      </c>
      <c r="T888" s="4" t="s">
        <v>510</v>
      </c>
      <c r="U888" s="4" t="s">
        <v>43</v>
      </c>
      <c r="V888" s="4" t="s">
        <v>510</v>
      </c>
      <c r="W888" s="4" t="s">
        <v>33</v>
      </c>
      <c r="X888" s="4" t="s">
        <v>34</v>
      </c>
      <c r="Y888" s="4">
        <v>27</v>
      </c>
      <c r="Z888" s="4" t="s">
        <v>14</v>
      </c>
    </row>
    <row r="889" spans="1:26" x14ac:dyDescent="0.3">
      <c r="A889" s="6">
        <v>3301081</v>
      </c>
      <c r="B889" s="6" t="s">
        <v>209</v>
      </c>
      <c r="C889" s="6"/>
      <c r="D889" s="7" t="s">
        <v>16</v>
      </c>
      <c r="E889" s="7"/>
      <c r="F889" s="7" t="s">
        <v>40</v>
      </c>
      <c r="G889" s="7"/>
      <c r="H889" s="7" t="s">
        <v>43</v>
      </c>
      <c r="I889" s="7"/>
      <c r="J889" s="7" t="s">
        <v>35</v>
      </c>
      <c r="K889" s="9" t="s">
        <v>20</v>
      </c>
      <c r="L889" s="7"/>
      <c r="M889" s="7"/>
      <c r="N889" s="4" t="s">
        <v>517</v>
      </c>
      <c r="O889" s="4" t="s">
        <v>209</v>
      </c>
      <c r="P889" s="4" t="s">
        <v>510</v>
      </c>
      <c r="Q889" s="4" t="s">
        <v>16</v>
      </c>
      <c r="R889" s="4" t="s">
        <v>510</v>
      </c>
      <c r="S889" s="4" t="s">
        <v>40</v>
      </c>
      <c r="T889" s="4" t="s">
        <v>510</v>
      </c>
      <c r="U889" s="4" t="s">
        <v>43</v>
      </c>
      <c r="V889" s="4" t="s">
        <v>510</v>
      </c>
      <c r="W889" s="4" t="s">
        <v>35</v>
      </c>
      <c r="X889" s="4" t="s">
        <v>20</v>
      </c>
      <c r="Y889" s="4">
        <v>28</v>
      </c>
      <c r="Z889" s="4" t="s">
        <v>14</v>
      </c>
    </row>
    <row r="890" spans="1:26" x14ac:dyDescent="0.3">
      <c r="A890" s="6">
        <v>3301081</v>
      </c>
      <c r="B890" s="6" t="s">
        <v>209</v>
      </c>
      <c r="C890" s="6"/>
      <c r="D890" s="7" t="s">
        <v>16</v>
      </c>
      <c r="E890" s="7"/>
      <c r="F890" s="7" t="s">
        <v>40</v>
      </c>
      <c r="G890" s="7"/>
      <c r="H890" s="7" t="s">
        <v>44</v>
      </c>
      <c r="I890" s="7"/>
      <c r="J890" s="7" t="s">
        <v>33</v>
      </c>
      <c r="K890" s="9" t="s">
        <v>34</v>
      </c>
      <c r="L890" s="7"/>
      <c r="M890" s="7"/>
      <c r="N890" s="4" t="s">
        <v>517</v>
      </c>
      <c r="O890" s="4" t="s">
        <v>209</v>
      </c>
      <c r="P890" s="4" t="s">
        <v>510</v>
      </c>
      <c r="Q890" s="4" t="s">
        <v>16</v>
      </c>
      <c r="R890" s="4" t="s">
        <v>510</v>
      </c>
      <c r="S890" s="4" t="s">
        <v>40</v>
      </c>
      <c r="T890" s="4" t="s">
        <v>510</v>
      </c>
      <c r="U890" s="4" t="s">
        <v>44</v>
      </c>
      <c r="V890" s="4" t="s">
        <v>510</v>
      </c>
      <c r="W890" s="4" t="s">
        <v>33</v>
      </c>
      <c r="X890" s="4" t="s">
        <v>34</v>
      </c>
      <c r="Y890" s="4">
        <v>29</v>
      </c>
      <c r="Z890" s="4" t="s">
        <v>14</v>
      </c>
    </row>
    <row r="891" spans="1:26" x14ac:dyDescent="0.3">
      <c r="A891" s="6">
        <v>3301081</v>
      </c>
      <c r="B891" s="6" t="s">
        <v>209</v>
      </c>
      <c r="C891" s="6"/>
      <c r="D891" s="7" t="s">
        <v>16</v>
      </c>
      <c r="E891" s="7"/>
      <c r="F891" s="7" t="s">
        <v>40</v>
      </c>
      <c r="G891" s="7"/>
      <c r="H891" s="7" t="s">
        <v>44</v>
      </c>
      <c r="I891" s="7"/>
      <c r="J891" s="7" t="s">
        <v>35</v>
      </c>
      <c r="K891" s="9" t="s">
        <v>168</v>
      </c>
      <c r="L891" s="7"/>
      <c r="M891" s="7"/>
      <c r="N891" s="4" t="s">
        <v>517</v>
      </c>
      <c r="O891" s="4" t="s">
        <v>209</v>
      </c>
      <c r="P891" s="4" t="s">
        <v>510</v>
      </c>
      <c r="Q891" s="4" t="s">
        <v>16</v>
      </c>
      <c r="R891" s="4" t="s">
        <v>510</v>
      </c>
      <c r="S891" s="4" t="s">
        <v>40</v>
      </c>
      <c r="T891" s="4" t="s">
        <v>510</v>
      </c>
      <c r="U891" s="4" t="s">
        <v>44</v>
      </c>
      <c r="V891" s="4" t="s">
        <v>510</v>
      </c>
      <c r="W891" s="4" t="s">
        <v>35</v>
      </c>
      <c r="X891" s="4" t="s">
        <v>329</v>
      </c>
      <c r="Y891" s="4">
        <v>30</v>
      </c>
      <c r="Z891" s="4" t="s">
        <v>14</v>
      </c>
    </row>
    <row r="892" spans="1:26" x14ac:dyDescent="0.3">
      <c r="A892" s="6">
        <v>3301081</v>
      </c>
      <c r="B892" s="6" t="s">
        <v>209</v>
      </c>
      <c r="C892" s="6"/>
      <c r="D892" s="7" t="s">
        <v>16</v>
      </c>
      <c r="E892" s="7"/>
      <c r="F892" s="7" t="s">
        <v>45</v>
      </c>
      <c r="G892" s="7"/>
      <c r="H892" s="7" t="s">
        <v>46</v>
      </c>
      <c r="I892" s="7"/>
      <c r="J892" s="7" t="s">
        <v>47</v>
      </c>
      <c r="K892" s="9" t="s">
        <v>25</v>
      </c>
      <c r="L892" s="7"/>
      <c r="M892" s="7"/>
      <c r="N892" s="4" t="s">
        <v>517</v>
      </c>
      <c r="O892" s="4" t="s">
        <v>209</v>
      </c>
      <c r="P892" s="4" t="s">
        <v>510</v>
      </c>
      <c r="Q892" s="4" t="s">
        <v>16</v>
      </c>
      <c r="R892" s="4" t="s">
        <v>510</v>
      </c>
      <c r="S892" s="4" t="s">
        <v>45</v>
      </c>
      <c r="T892" s="4" t="s">
        <v>510</v>
      </c>
      <c r="U892" s="4" t="s">
        <v>46</v>
      </c>
      <c r="V892" s="4" t="s">
        <v>510</v>
      </c>
      <c r="W892" s="4" t="s">
        <v>47</v>
      </c>
      <c r="X892" s="4" t="s">
        <v>25</v>
      </c>
      <c r="Y892" s="4">
        <v>31</v>
      </c>
      <c r="Z892" s="4" t="s">
        <v>14</v>
      </c>
    </row>
    <row r="893" spans="1:26" x14ac:dyDescent="0.3">
      <c r="A893" s="6">
        <v>3301081</v>
      </c>
      <c r="B893" s="6" t="s">
        <v>209</v>
      </c>
      <c r="C893" s="6"/>
      <c r="D893" s="7" t="s">
        <v>16</v>
      </c>
      <c r="E893" s="7"/>
      <c r="F893" s="7" t="s">
        <v>45</v>
      </c>
      <c r="G893" s="7"/>
      <c r="H893" s="7" t="s">
        <v>46</v>
      </c>
      <c r="I893" s="7"/>
      <c r="J893" s="7" t="s">
        <v>48</v>
      </c>
      <c r="K893" s="9" t="s">
        <v>20</v>
      </c>
      <c r="L893" s="7"/>
      <c r="M893" s="7"/>
      <c r="N893" s="4" t="s">
        <v>517</v>
      </c>
      <c r="O893" s="4" t="s">
        <v>209</v>
      </c>
      <c r="P893" s="4" t="s">
        <v>510</v>
      </c>
      <c r="Q893" s="4" t="s">
        <v>16</v>
      </c>
      <c r="R893" s="4" t="s">
        <v>510</v>
      </c>
      <c r="S893" s="4" t="s">
        <v>45</v>
      </c>
      <c r="T893" s="4" t="s">
        <v>510</v>
      </c>
      <c r="U893" s="4" t="s">
        <v>46</v>
      </c>
      <c r="V893" s="4" t="s">
        <v>510</v>
      </c>
      <c r="W893" s="4" t="s">
        <v>48</v>
      </c>
      <c r="X893" s="4" t="s">
        <v>20</v>
      </c>
      <c r="Y893" s="4">
        <v>32</v>
      </c>
      <c r="Z893" s="4" t="s">
        <v>14</v>
      </c>
    </row>
    <row r="894" spans="1:26" x14ac:dyDescent="0.3">
      <c r="A894" s="6">
        <v>3301081</v>
      </c>
      <c r="B894" s="6" t="s">
        <v>209</v>
      </c>
      <c r="C894" s="6"/>
      <c r="D894" s="7" t="s">
        <v>16</v>
      </c>
      <c r="E894" s="7"/>
      <c r="F894" s="7" t="s">
        <v>45</v>
      </c>
      <c r="G894" s="7"/>
      <c r="H894" s="7" t="s">
        <v>46</v>
      </c>
      <c r="I894" s="7"/>
      <c r="J894" s="7" t="s">
        <v>49</v>
      </c>
      <c r="K894" s="9" t="s">
        <v>50</v>
      </c>
      <c r="L894" s="7"/>
      <c r="M894" s="7"/>
      <c r="N894" s="4" t="s">
        <v>517</v>
      </c>
      <c r="O894" s="4" t="s">
        <v>209</v>
      </c>
      <c r="P894" s="4" t="s">
        <v>510</v>
      </c>
      <c r="Q894" s="4" t="s">
        <v>16</v>
      </c>
      <c r="R894" s="4" t="s">
        <v>510</v>
      </c>
      <c r="S894" s="4" t="s">
        <v>45</v>
      </c>
      <c r="T894" s="4" t="s">
        <v>510</v>
      </c>
      <c r="U894" s="4" t="s">
        <v>46</v>
      </c>
      <c r="V894" s="4" t="s">
        <v>510</v>
      </c>
      <c r="W894" s="4" t="s">
        <v>49</v>
      </c>
      <c r="X894" s="4" t="s">
        <v>50</v>
      </c>
      <c r="Y894" s="4">
        <v>33</v>
      </c>
      <c r="Z894" s="4" t="s">
        <v>14</v>
      </c>
    </row>
    <row r="895" spans="1:26" x14ac:dyDescent="0.3">
      <c r="A895" s="6">
        <v>3301081</v>
      </c>
      <c r="B895" s="6" t="s">
        <v>209</v>
      </c>
      <c r="C895" s="6"/>
      <c r="D895" s="7" t="s">
        <v>16</v>
      </c>
      <c r="E895" s="7"/>
      <c r="F895" s="7" t="s">
        <v>45</v>
      </c>
      <c r="G895" s="7"/>
      <c r="H895" s="7" t="s">
        <v>51</v>
      </c>
      <c r="I895" s="7"/>
      <c r="J895" s="7" t="s">
        <v>52</v>
      </c>
      <c r="K895" s="9" t="s">
        <v>20</v>
      </c>
      <c r="L895" s="7"/>
      <c r="M895" s="7"/>
      <c r="N895" s="4" t="s">
        <v>517</v>
      </c>
      <c r="O895" s="4" t="s">
        <v>209</v>
      </c>
      <c r="P895" s="4" t="s">
        <v>510</v>
      </c>
      <c r="Q895" s="4" t="s">
        <v>16</v>
      </c>
      <c r="R895" s="4" t="s">
        <v>510</v>
      </c>
      <c r="S895" s="4" t="s">
        <v>45</v>
      </c>
      <c r="T895" s="4" t="s">
        <v>510</v>
      </c>
      <c r="U895" s="4" t="s">
        <v>51</v>
      </c>
      <c r="V895" s="4" t="s">
        <v>510</v>
      </c>
      <c r="W895" s="4" t="s">
        <v>52</v>
      </c>
      <c r="X895" s="4" t="s">
        <v>20</v>
      </c>
      <c r="Y895" s="4">
        <v>34</v>
      </c>
      <c r="Z895" s="4" t="s">
        <v>14</v>
      </c>
    </row>
    <row r="896" spans="1:26" x14ac:dyDescent="0.3">
      <c r="A896" s="6">
        <v>3301081</v>
      </c>
      <c r="B896" s="6" t="s">
        <v>209</v>
      </c>
      <c r="C896" s="6"/>
      <c r="D896" s="7" t="s">
        <v>16</v>
      </c>
      <c r="E896" s="7"/>
      <c r="F896" s="7" t="s">
        <v>45</v>
      </c>
      <c r="G896" s="7"/>
      <c r="H896" s="7" t="s">
        <v>51</v>
      </c>
      <c r="I896" s="7"/>
      <c r="J896" s="7" t="s">
        <v>53</v>
      </c>
      <c r="K896" s="9" t="s">
        <v>34</v>
      </c>
      <c r="L896" s="7"/>
      <c r="M896" s="7"/>
      <c r="N896" s="4" t="s">
        <v>517</v>
      </c>
      <c r="O896" s="4" t="s">
        <v>209</v>
      </c>
      <c r="P896" s="4" t="s">
        <v>510</v>
      </c>
      <c r="Q896" s="4" t="s">
        <v>16</v>
      </c>
      <c r="R896" s="4" t="s">
        <v>510</v>
      </c>
      <c r="S896" s="4" t="s">
        <v>45</v>
      </c>
      <c r="T896" s="4" t="s">
        <v>510</v>
      </c>
      <c r="U896" s="4" t="s">
        <v>51</v>
      </c>
      <c r="V896" s="4" t="s">
        <v>510</v>
      </c>
      <c r="W896" s="4" t="s">
        <v>53</v>
      </c>
      <c r="X896" s="4" t="s">
        <v>34</v>
      </c>
      <c r="Y896" s="4">
        <v>35</v>
      </c>
      <c r="Z896" s="4" t="s">
        <v>14</v>
      </c>
    </row>
    <row r="897" spans="1:26" x14ac:dyDescent="0.3">
      <c r="A897" s="6">
        <v>3301081</v>
      </c>
      <c r="B897" s="6" t="s">
        <v>209</v>
      </c>
      <c r="C897" s="6"/>
      <c r="D897" s="7" t="s">
        <v>16</v>
      </c>
      <c r="E897" s="7"/>
      <c r="F897" s="7" t="s">
        <v>45</v>
      </c>
      <c r="G897" s="7"/>
      <c r="H897" s="7" t="s">
        <v>51</v>
      </c>
      <c r="I897" s="7"/>
      <c r="J897" s="7" t="s">
        <v>35</v>
      </c>
      <c r="K897" s="9" t="s">
        <v>50</v>
      </c>
      <c r="L897" s="7"/>
      <c r="M897" s="7"/>
      <c r="N897" s="4" t="s">
        <v>517</v>
      </c>
      <c r="O897" s="4" t="s">
        <v>209</v>
      </c>
      <c r="P897" s="4" t="s">
        <v>510</v>
      </c>
      <c r="Q897" s="4" t="s">
        <v>16</v>
      </c>
      <c r="R897" s="4" t="s">
        <v>510</v>
      </c>
      <c r="S897" s="4" t="s">
        <v>45</v>
      </c>
      <c r="T897" s="4" t="s">
        <v>510</v>
      </c>
      <c r="U897" s="4" t="s">
        <v>51</v>
      </c>
      <c r="V897" s="4" t="s">
        <v>510</v>
      </c>
      <c r="W897" s="4" t="s">
        <v>35</v>
      </c>
      <c r="X897" s="4" t="s">
        <v>50</v>
      </c>
      <c r="Y897" s="4">
        <v>36</v>
      </c>
      <c r="Z897" s="4" t="s">
        <v>14</v>
      </c>
    </row>
    <row r="898" spans="1:26" x14ac:dyDescent="0.3">
      <c r="A898" s="6">
        <v>3301081</v>
      </c>
      <c r="B898" s="6" t="s">
        <v>209</v>
      </c>
      <c r="C898" s="6"/>
      <c r="D898" s="7" t="s">
        <v>16</v>
      </c>
      <c r="E898" s="7"/>
      <c r="F898" s="7" t="s">
        <v>54</v>
      </c>
      <c r="G898" s="7"/>
      <c r="H898" s="7"/>
      <c r="I898" s="7"/>
      <c r="J898" s="7" t="s">
        <v>55</v>
      </c>
      <c r="K898" s="9" t="s">
        <v>50</v>
      </c>
      <c r="L898" s="7"/>
      <c r="M898" s="7"/>
      <c r="N898" s="4" t="s">
        <v>517</v>
      </c>
      <c r="O898" s="4" t="s">
        <v>209</v>
      </c>
      <c r="P898" s="4" t="s">
        <v>510</v>
      </c>
      <c r="Q898" s="4" t="s">
        <v>16</v>
      </c>
      <c r="R898" s="4" t="s">
        <v>510</v>
      </c>
      <c r="S898" s="4" t="s">
        <v>54</v>
      </c>
      <c r="T898" s="4" t="s">
        <v>510</v>
      </c>
      <c r="U898" s="4" t="s">
        <v>510</v>
      </c>
      <c r="V898" s="4" t="s">
        <v>510</v>
      </c>
      <c r="W898" s="4" t="s">
        <v>55</v>
      </c>
      <c r="X898" s="4" t="s">
        <v>50</v>
      </c>
      <c r="Y898" s="4">
        <v>37</v>
      </c>
      <c r="Z898" s="4" t="s">
        <v>14</v>
      </c>
    </row>
    <row r="899" spans="1:26" x14ac:dyDescent="0.3">
      <c r="A899" s="6">
        <v>3301081</v>
      </c>
      <c r="B899" s="6" t="s">
        <v>209</v>
      </c>
      <c r="C899" s="6"/>
      <c r="D899" s="7" t="s">
        <v>16</v>
      </c>
      <c r="E899" s="7"/>
      <c r="F899" s="7" t="s">
        <v>54</v>
      </c>
      <c r="G899" s="7"/>
      <c r="H899" s="7"/>
      <c r="I899" s="7"/>
      <c r="J899" s="7" t="s">
        <v>56</v>
      </c>
      <c r="K899" s="9" t="s">
        <v>50</v>
      </c>
      <c r="L899" s="7"/>
      <c r="M899" s="7"/>
      <c r="N899" s="4" t="s">
        <v>517</v>
      </c>
      <c r="O899" s="4" t="s">
        <v>209</v>
      </c>
      <c r="P899" s="4" t="s">
        <v>510</v>
      </c>
      <c r="Q899" s="4" t="s">
        <v>16</v>
      </c>
      <c r="R899" s="4" t="s">
        <v>510</v>
      </c>
      <c r="S899" s="4" t="s">
        <v>54</v>
      </c>
      <c r="T899" s="4" t="s">
        <v>510</v>
      </c>
      <c r="U899" s="4" t="s">
        <v>510</v>
      </c>
      <c r="V899" s="4" t="s">
        <v>510</v>
      </c>
      <c r="W899" s="4" t="s">
        <v>56</v>
      </c>
      <c r="X899" s="4" t="s">
        <v>50</v>
      </c>
      <c r="Y899" s="4">
        <v>38</v>
      </c>
      <c r="Z899" s="4" t="s">
        <v>14</v>
      </c>
    </row>
    <row r="900" spans="1:26" x14ac:dyDescent="0.3">
      <c r="A900" s="6">
        <v>3301081</v>
      </c>
      <c r="B900" s="6" t="s">
        <v>209</v>
      </c>
      <c r="C900" s="6"/>
      <c r="D900" s="7" t="s">
        <v>16</v>
      </c>
      <c r="E900" s="7"/>
      <c r="F900" s="7" t="s">
        <v>54</v>
      </c>
      <c r="G900" s="7"/>
      <c r="H900" s="7"/>
      <c r="I900" s="7"/>
      <c r="J900" s="7" t="s">
        <v>57</v>
      </c>
      <c r="K900" s="9" t="s">
        <v>50</v>
      </c>
      <c r="L900" s="7"/>
      <c r="M900" s="7"/>
      <c r="N900" s="4" t="s">
        <v>517</v>
      </c>
      <c r="O900" s="4" t="s">
        <v>209</v>
      </c>
      <c r="P900" s="4" t="s">
        <v>510</v>
      </c>
      <c r="Q900" s="4" t="s">
        <v>16</v>
      </c>
      <c r="R900" s="4" t="s">
        <v>510</v>
      </c>
      <c r="S900" s="4" t="s">
        <v>54</v>
      </c>
      <c r="T900" s="4" t="s">
        <v>510</v>
      </c>
      <c r="U900" s="4" t="s">
        <v>510</v>
      </c>
      <c r="V900" s="4" t="s">
        <v>510</v>
      </c>
      <c r="W900" s="4" t="s">
        <v>57</v>
      </c>
      <c r="X900" s="4" t="s">
        <v>50</v>
      </c>
      <c r="Y900" s="4">
        <v>39</v>
      </c>
      <c r="Z900" s="4" t="s">
        <v>14</v>
      </c>
    </row>
    <row r="901" spans="1:26" x14ac:dyDescent="0.3">
      <c r="A901" s="6">
        <v>3301081</v>
      </c>
      <c r="B901" s="6" t="s">
        <v>209</v>
      </c>
      <c r="C901" s="6"/>
      <c r="D901" s="7" t="s">
        <v>16</v>
      </c>
      <c r="E901" s="7"/>
      <c r="F901" s="7" t="s">
        <v>58</v>
      </c>
      <c r="G901" s="7"/>
      <c r="H901" s="7" t="s">
        <v>18</v>
      </c>
      <c r="I901" s="7"/>
      <c r="J901" s="7" t="s">
        <v>59</v>
      </c>
      <c r="K901" s="9" t="s">
        <v>34</v>
      </c>
      <c r="L901" s="7"/>
      <c r="M901" s="7"/>
      <c r="N901" s="4" t="s">
        <v>517</v>
      </c>
      <c r="O901" s="4" t="s">
        <v>209</v>
      </c>
      <c r="P901" s="4" t="s">
        <v>510</v>
      </c>
      <c r="Q901" s="4" t="s">
        <v>16</v>
      </c>
      <c r="R901" s="4" t="s">
        <v>510</v>
      </c>
      <c r="S901" s="4" t="s">
        <v>58</v>
      </c>
      <c r="T901" s="4" t="s">
        <v>510</v>
      </c>
      <c r="U901" s="4" t="s">
        <v>510</v>
      </c>
      <c r="V901" s="4" t="s">
        <v>510</v>
      </c>
      <c r="W901" s="4" t="s">
        <v>59</v>
      </c>
      <c r="X901" s="4" t="s">
        <v>34</v>
      </c>
      <c r="Y901" s="4">
        <v>40</v>
      </c>
      <c r="Z901" s="4" t="s">
        <v>14</v>
      </c>
    </row>
    <row r="902" spans="1:26" x14ac:dyDescent="0.3">
      <c r="A902" s="6">
        <v>3301081</v>
      </c>
      <c r="B902" s="6" t="s">
        <v>209</v>
      </c>
      <c r="C902" s="6"/>
      <c r="D902" s="7" t="s">
        <v>16</v>
      </c>
      <c r="E902" s="7"/>
      <c r="F902" s="7" t="s">
        <v>58</v>
      </c>
      <c r="G902" s="7"/>
      <c r="H902" s="7"/>
      <c r="I902" s="7"/>
      <c r="J902" s="7" t="s">
        <v>60</v>
      </c>
      <c r="K902" s="9" t="s">
        <v>20</v>
      </c>
      <c r="L902" s="7"/>
      <c r="M902" s="7"/>
      <c r="N902" s="4" t="s">
        <v>517</v>
      </c>
      <c r="O902" s="4" t="s">
        <v>209</v>
      </c>
      <c r="P902" s="4" t="s">
        <v>510</v>
      </c>
      <c r="Q902" s="4" t="s">
        <v>16</v>
      </c>
      <c r="R902" s="4" t="s">
        <v>510</v>
      </c>
      <c r="S902" s="4" t="s">
        <v>58</v>
      </c>
      <c r="T902" s="4" t="s">
        <v>510</v>
      </c>
      <c r="U902" s="4" t="s">
        <v>510</v>
      </c>
      <c r="V902" s="4" t="s">
        <v>510</v>
      </c>
      <c r="W902" s="4" t="s">
        <v>60</v>
      </c>
      <c r="X902" s="4" t="s">
        <v>20</v>
      </c>
      <c r="Y902" s="4">
        <v>41</v>
      </c>
      <c r="Z902" s="4" t="s">
        <v>14</v>
      </c>
    </row>
    <row r="903" spans="1:26" x14ac:dyDescent="0.3">
      <c r="A903" s="6">
        <v>3301081</v>
      </c>
      <c r="B903" s="6" t="s">
        <v>209</v>
      </c>
      <c r="C903" s="6"/>
      <c r="D903" s="7" t="s">
        <v>16</v>
      </c>
      <c r="E903" s="7"/>
      <c r="F903" s="7" t="s">
        <v>58</v>
      </c>
      <c r="G903" s="7"/>
      <c r="H903" s="7" t="s">
        <v>18</v>
      </c>
      <c r="I903" s="7"/>
      <c r="J903" s="7" t="s">
        <v>61</v>
      </c>
      <c r="K903" s="9" t="s">
        <v>50</v>
      </c>
      <c r="L903" s="7"/>
      <c r="M903" s="7"/>
      <c r="N903" s="4" t="s">
        <v>517</v>
      </c>
      <c r="O903" s="4" t="s">
        <v>209</v>
      </c>
      <c r="P903" s="4" t="s">
        <v>510</v>
      </c>
      <c r="Q903" s="4" t="s">
        <v>16</v>
      </c>
      <c r="R903" s="4" t="s">
        <v>510</v>
      </c>
      <c r="S903" s="4" t="s">
        <v>58</v>
      </c>
      <c r="T903" s="4" t="s">
        <v>510</v>
      </c>
      <c r="U903" s="4" t="s">
        <v>510</v>
      </c>
      <c r="V903" s="4" t="s">
        <v>510</v>
      </c>
      <c r="W903" s="4" t="s">
        <v>61</v>
      </c>
      <c r="X903" s="4" t="s">
        <v>50</v>
      </c>
      <c r="Y903" s="4">
        <v>42</v>
      </c>
      <c r="Z903" s="4" t="s">
        <v>14</v>
      </c>
    </row>
    <row r="904" spans="1:26" x14ac:dyDescent="0.3">
      <c r="A904" s="6">
        <v>3301081</v>
      </c>
      <c r="B904" s="6" t="s">
        <v>209</v>
      </c>
      <c r="C904" s="6"/>
      <c r="D904" s="7" t="s">
        <v>16</v>
      </c>
      <c r="E904" s="7"/>
      <c r="F904" s="7" t="s">
        <v>62</v>
      </c>
      <c r="G904" s="7"/>
      <c r="H904" s="7"/>
      <c r="I904" s="7"/>
      <c r="J904" s="7" t="s">
        <v>63</v>
      </c>
      <c r="K904" s="9" t="s">
        <v>20</v>
      </c>
      <c r="L904" s="7"/>
      <c r="M904" s="7"/>
      <c r="N904" s="4" t="s">
        <v>517</v>
      </c>
      <c r="O904" s="4" t="s">
        <v>209</v>
      </c>
      <c r="P904" s="4" t="s">
        <v>510</v>
      </c>
      <c r="Q904" s="4" t="s">
        <v>16</v>
      </c>
      <c r="R904" s="4" t="s">
        <v>510</v>
      </c>
      <c r="S904" s="4" t="s">
        <v>62</v>
      </c>
      <c r="T904" s="4" t="s">
        <v>510</v>
      </c>
      <c r="U904" s="4" t="s">
        <v>510</v>
      </c>
      <c r="V904" s="4" t="s">
        <v>510</v>
      </c>
      <c r="W904" s="4" t="s">
        <v>63</v>
      </c>
      <c r="X904" s="4" t="s">
        <v>20</v>
      </c>
      <c r="Y904" s="4">
        <v>43</v>
      </c>
      <c r="Z904" s="4" t="s">
        <v>14</v>
      </c>
    </row>
    <row r="905" spans="1:26" x14ac:dyDescent="0.3">
      <c r="A905" s="6">
        <v>3301081</v>
      </c>
      <c r="B905" s="6" t="s">
        <v>209</v>
      </c>
      <c r="C905" s="6"/>
      <c r="D905" s="7" t="s">
        <v>16</v>
      </c>
      <c r="E905" s="7"/>
      <c r="F905" s="7" t="s">
        <v>62</v>
      </c>
      <c r="G905" s="7"/>
      <c r="H905" s="7"/>
      <c r="I905" s="7"/>
      <c r="J905" s="7" t="s">
        <v>64</v>
      </c>
      <c r="K905" s="9" t="s">
        <v>20</v>
      </c>
      <c r="L905" s="7"/>
      <c r="M905" s="7"/>
      <c r="N905" s="4" t="s">
        <v>517</v>
      </c>
      <c r="O905" s="4" t="s">
        <v>209</v>
      </c>
      <c r="P905" s="4" t="s">
        <v>510</v>
      </c>
      <c r="Q905" s="4" t="s">
        <v>16</v>
      </c>
      <c r="R905" s="4" t="s">
        <v>510</v>
      </c>
      <c r="S905" s="4" t="s">
        <v>62</v>
      </c>
      <c r="T905" s="4" t="s">
        <v>510</v>
      </c>
      <c r="U905" s="4" t="s">
        <v>510</v>
      </c>
      <c r="V905" s="4" t="s">
        <v>510</v>
      </c>
      <c r="W905" s="4" t="s">
        <v>64</v>
      </c>
      <c r="X905" s="4" t="s">
        <v>20</v>
      </c>
      <c r="Y905" s="4">
        <v>44</v>
      </c>
      <c r="Z905" s="4" t="s">
        <v>14</v>
      </c>
    </row>
    <row r="906" spans="1:26" x14ac:dyDescent="0.3">
      <c r="A906" s="6">
        <v>3301081</v>
      </c>
      <c r="B906" s="6" t="s">
        <v>209</v>
      </c>
      <c r="C906" s="6"/>
      <c r="D906" s="7" t="s">
        <v>16</v>
      </c>
      <c r="E906" s="7"/>
      <c r="F906" s="7" t="s">
        <v>62</v>
      </c>
      <c r="G906" s="7"/>
      <c r="H906" s="7"/>
      <c r="I906" s="7"/>
      <c r="J906" s="7" t="s">
        <v>65</v>
      </c>
      <c r="K906" s="9" t="s">
        <v>25</v>
      </c>
      <c r="L906" s="7"/>
      <c r="M906" s="7"/>
      <c r="N906" s="4" t="s">
        <v>517</v>
      </c>
      <c r="O906" s="4" t="s">
        <v>209</v>
      </c>
      <c r="P906" s="4" t="s">
        <v>510</v>
      </c>
      <c r="Q906" s="4" t="s">
        <v>16</v>
      </c>
      <c r="R906" s="4" t="s">
        <v>510</v>
      </c>
      <c r="S906" s="4" t="s">
        <v>62</v>
      </c>
      <c r="T906" s="4" t="s">
        <v>510</v>
      </c>
      <c r="U906" s="4" t="s">
        <v>510</v>
      </c>
      <c r="V906" s="4" t="s">
        <v>510</v>
      </c>
      <c r="W906" s="4" t="s">
        <v>65</v>
      </c>
      <c r="X906" s="4" t="s">
        <v>25</v>
      </c>
      <c r="Y906" s="4">
        <v>45</v>
      </c>
      <c r="Z906" s="4" t="s">
        <v>14</v>
      </c>
    </row>
    <row r="907" spans="1:26" x14ac:dyDescent="0.3">
      <c r="A907" s="6">
        <v>3301081</v>
      </c>
      <c r="B907" s="6" t="s">
        <v>209</v>
      </c>
      <c r="C907" s="6"/>
      <c r="D907" s="7" t="s">
        <v>66</v>
      </c>
      <c r="E907" s="7"/>
      <c r="F907" s="7" t="s">
        <v>67</v>
      </c>
      <c r="G907" s="7"/>
      <c r="H907" s="7"/>
      <c r="I907" s="7"/>
      <c r="J907" s="7" t="s">
        <v>68</v>
      </c>
      <c r="K907" s="9" t="s">
        <v>25</v>
      </c>
      <c r="L907" s="7"/>
      <c r="M907" s="7"/>
      <c r="N907" s="4" t="s">
        <v>517</v>
      </c>
      <c r="O907" s="4" t="s">
        <v>209</v>
      </c>
      <c r="P907" s="4" t="s">
        <v>510</v>
      </c>
      <c r="Q907" s="4" t="s">
        <v>66</v>
      </c>
      <c r="R907" s="4" t="s">
        <v>510</v>
      </c>
      <c r="S907" s="4" t="s">
        <v>67</v>
      </c>
      <c r="T907" s="4" t="s">
        <v>510</v>
      </c>
      <c r="U907" s="4" t="s">
        <v>510</v>
      </c>
      <c r="V907" s="4" t="s">
        <v>510</v>
      </c>
      <c r="W907" s="4" t="s">
        <v>68</v>
      </c>
      <c r="X907" s="4" t="s">
        <v>25</v>
      </c>
      <c r="Y907" s="4">
        <v>46</v>
      </c>
      <c r="Z907" s="4" t="s">
        <v>14</v>
      </c>
    </row>
    <row r="908" spans="1:26" x14ac:dyDescent="0.3">
      <c r="A908" s="6">
        <v>3301081</v>
      </c>
      <c r="B908" s="6" t="s">
        <v>209</v>
      </c>
      <c r="C908" s="6"/>
      <c r="D908" s="7" t="s">
        <v>66</v>
      </c>
      <c r="E908" s="7"/>
      <c r="F908" s="7" t="s">
        <v>67</v>
      </c>
      <c r="G908" s="7"/>
      <c r="H908" s="7"/>
      <c r="I908" s="7"/>
      <c r="J908" s="7" t="s">
        <v>69</v>
      </c>
      <c r="K908" s="9" t="s">
        <v>50</v>
      </c>
      <c r="L908" s="7"/>
      <c r="M908" s="7"/>
      <c r="N908" s="4" t="s">
        <v>517</v>
      </c>
      <c r="O908" s="4" t="s">
        <v>209</v>
      </c>
      <c r="P908" s="4" t="s">
        <v>510</v>
      </c>
      <c r="Q908" s="4" t="s">
        <v>66</v>
      </c>
      <c r="R908" s="4" t="s">
        <v>510</v>
      </c>
      <c r="S908" s="4" t="s">
        <v>67</v>
      </c>
      <c r="T908" s="4" t="s">
        <v>510</v>
      </c>
      <c r="U908" s="4" t="s">
        <v>510</v>
      </c>
      <c r="V908" s="4" t="s">
        <v>510</v>
      </c>
      <c r="W908" s="4" t="s">
        <v>69</v>
      </c>
      <c r="X908" s="4" t="s">
        <v>50</v>
      </c>
      <c r="Y908" s="4">
        <v>47</v>
      </c>
      <c r="Z908" s="4" t="s">
        <v>14</v>
      </c>
    </row>
    <row r="909" spans="1:26" x14ac:dyDescent="0.3">
      <c r="A909" s="6">
        <v>3301081</v>
      </c>
      <c r="B909" s="6" t="s">
        <v>209</v>
      </c>
      <c r="C909" s="6"/>
      <c r="D909" s="7" t="s">
        <v>66</v>
      </c>
      <c r="E909" s="7"/>
      <c r="F909" s="7" t="s">
        <v>67</v>
      </c>
      <c r="G909" s="7"/>
      <c r="H909" s="7"/>
      <c r="I909" s="7"/>
      <c r="J909" s="7" t="s">
        <v>70</v>
      </c>
      <c r="K909" s="9" t="s">
        <v>25</v>
      </c>
      <c r="L909" s="7"/>
      <c r="M909" s="7"/>
      <c r="N909" s="4" t="s">
        <v>517</v>
      </c>
      <c r="O909" s="4" t="s">
        <v>209</v>
      </c>
      <c r="P909" s="4" t="s">
        <v>510</v>
      </c>
      <c r="Q909" s="4" t="s">
        <v>66</v>
      </c>
      <c r="R909" s="4" t="s">
        <v>510</v>
      </c>
      <c r="S909" s="4" t="s">
        <v>67</v>
      </c>
      <c r="T909" s="4" t="s">
        <v>510</v>
      </c>
      <c r="U909" s="4" t="s">
        <v>510</v>
      </c>
      <c r="V909" s="4" t="s">
        <v>510</v>
      </c>
      <c r="W909" s="4" t="s">
        <v>70</v>
      </c>
      <c r="X909" s="4" t="s">
        <v>25</v>
      </c>
      <c r="Y909" s="4">
        <v>48</v>
      </c>
      <c r="Z909" s="4" t="s">
        <v>14</v>
      </c>
    </row>
    <row r="910" spans="1:26" x14ac:dyDescent="0.3">
      <c r="A910" s="6">
        <v>3301081</v>
      </c>
      <c r="B910" s="6" t="s">
        <v>209</v>
      </c>
      <c r="C910" s="6"/>
      <c r="D910" s="7" t="s">
        <v>66</v>
      </c>
      <c r="E910" s="7"/>
      <c r="F910" s="7" t="s">
        <v>67</v>
      </c>
      <c r="G910" s="7"/>
      <c r="H910" s="7"/>
      <c r="I910" s="7"/>
      <c r="J910" s="7" t="s">
        <v>71</v>
      </c>
      <c r="K910" s="9" t="s">
        <v>25</v>
      </c>
      <c r="L910" s="7"/>
      <c r="M910" s="7"/>
      <c r="N910" s="4" t="s">
        <v>517</v>
      </c>
      <c r="O910" s="4" t="s">
        <v>209</v>
      </c>
      <c r="P910" s="4" t="s">
        <v>510</v>
      </c>
      <c r="Q910" s="4" t="s">
        <v>66</v>
      </c>
      <c r="R910" s="4" t="s">
        <v>510</v>
      </c>
      <c r="S910" s="4" t="s">
        <v>67</v>
      </c>
      <c r="T910" s="4" t="s">
        <v>510</v>
      </c>
      <c r="U910" s="4" t="s">
        <v>510</v>
      </c>
      <c r="V910" s="4" t="s">
        <v>510</v>
      </c>
      <c r="W910" s="4" t="s">
        <v>71</v>
      </c>
      <c r="X910" s="4" t="s">
        <v>25</v>
      </c>
      <c r="Y910" s="4">
        <v>49</v>
      </c>
      <c r="Z910" s="4" t="s">
        <v>14</v>
      </c>
    </row>
    <row r="911" spans="1:26" x14ac:dyDescent="0.3">
      <c r="A911" s="6">
        <v>3301081</v>
      </c>
      <c r="B911" s="6" t="s">
        <v>209</v>
      </c>
      <c r="C911" s="6"/>
      <c r="D911" s="7" t="s">
        <v>66</v>
      </c>
      <c r="E911" s="7"/>
      <c r="F911" s="7" t="s">
        <v>67</v>
      </c>
      <c r="G911" s="7"/>
      <c r="H911" s="7"/>
      <c r="I911" s="7"/>
      <c r="J911" s="7" t="s">
        <v>72</v>
      </c>
      <c r="K911" s="9" t="s">
        <v>25</v>
      </c>
      <c r="L911" s="7"/>
      <c r="M911" s="7"/>
      <c r="N911" s="4" t="s">
        <v>517</v>
      </c>
      <c r="O911" s="4" t="s">
        <v>209</v>
      </c>
      <c r="P911" s="4" t="s">
        <v>510</v>
      </c>
      <c r="Q911" s="4" t="s">
        <v>66</v>
      </c>
      <c r="R911" s="4" t="s">
        <v>510</v>
      </c>
      <c r="S911" s="4" t="s">
        <v>67</v>
      </c>
      <c r="T911" s="4" t="s">
        <v>510</v>
      </c>
      <c r="U911" s="4" t="s">
        <v>510</v>
      </c>
      <c r="V911" s="4" t="s">
        <v>510</v>
      </c>
      <c r="W911" s="4" t="s">
        <v>72</v>
      </c>
      <c r="X911" s="4" t="s">
        <v>25</v>
      </c>
      <c r="Y911" s="4">
        <v>50</v>
      </c>
      <c r="Z911" s="4" t="s">
        <v>14</v>
      </c>
    </row>
    <row r="912" spans="1:26" x14ac:dyDescent="0.3">
      <c r="A912" s="6">
        <v>3301081</v>
      </c>
      <c r="B912" s="6" t="s">
        <v>209</v>
      </c>
      <c r="C912" s="6"/>
      <c r="D912" s="7" t="s">
        <v>66</v>
      </c>
      <c r="E912" s="7"/>
      <c r="F912" s="7" t="s">
        <v>73</v>
      </c>
      <c r="G912" s="7"/>
      <c r="H912" s="7"/>
      <c r="I912" s="7"/>
      <c r="J912" s="7" t="s">
        <v>74</v>
      </c>
      <c r="K912" s="9" t="s">
        <v>25</v>
      </c>
      <c r="L912" s="7"/>
      <c r="M912" s="7"/>
      <c r="N912" s="4" t="s">
        <v>517</v>
      </c>
      <c r="O912" s="4" t="s">
        <v>209</v>
      </c>
      <c r="P912" s="4" t="s">
        <v>510</v>
      </c>
      <c r="Q912" s="4" t="s">
        <v>66</v>
      </c>
      <c r="R912" s="4" t="s">
        <v>510</v>
      </c>
      <c r="S912" s="4" t="s">
        <v>73</v>
      </c>
      <c r="T912" s="4" t="s">
        <v>510</v>
      </c>
      <c r="U912" s="4" t="s">
        <v>510</v>
      </c>
      <c r="V912" s="4" t="s">
        <v>510</v>
      </c>
      <c r="W912" s="4" t="s">
        <v>74</v>
      </c>
      <c r="X912" s="4" t="s">
        <v>25</v>
      </c>
      <c r="Y912" s="4">
        <v>51</v>
      </c>
      <c r="Z912" s="4" t="s">
        <v>14</v>
      </c>
    </row>
    <row r="913" spans="1:26" x14ac:dyDescent="0.3">
      <c r="A913" s="6">
        <v>3301081</v>
      </c>
      <c r="B913" s="6" t="s">
        <v>209</v>
      </c>
      <c r="C913" s="6"/>
      <c r="D913" s="7" t="s">
        <v>66</v>
      </c>
      <c r="E913" s="7"/>
      <c r="F913" s="7" t="s">
        <v>73</v>
      </c>
      <c r="G913" s="7"/>
      <c r="H913" s="7"/>
      <c r="I913" s="7"/>
      <c r="J913" s="7" t="s">
        <v>75</v>
      </c>
      <c r="K913" s="9" t="s">
        <v>50</v>
      </c>
      <c r="L913" s="7"/>
      <c r="M913" s="7"/>
      <c r="N913" s="4" t="s">
        <v>517</v>
      </c>
      <c r="O913" s="4" t="s">
        <v>209</v>
      </c>
      <c r="P913" s="4" t="s">
        <v>510</v>
      </c>
      <c r="Q913" s="4" t="s">
        <v>66</v>
      </c>
      <c r="R913" s="4" t="s">
        <v>510</v>
      </c>
      <c r="S913" s="4" t="s">
        <v>73</v>
      </c>
      <c r="T913" s="4" t="s">
        <v>510</v>
      </c>
      <c r="U913" s="4" t="s">
        <v>510</v>
      </c>
      <c r="V913" s="4" t="s">
        <v>510</v>
      </c>
      <c r="W913" s="4" t="s">
        <v>75</v>
      </c>
      <c r="X913" s="4" t="s">
        <v>50</v>
      </c>
      <c r="Y913" s="4">
        <v>52</v>
      </c>
      <c r="Z913" s="4" t="s">
        <v>14</v>
      </c>
    </row>
    <row r="914" spans="1:26" x14ac:dyDescent="0.3">
      <c r="A914" s="6">
        <v>3301081</v>
      </c>
      <c r="B914" s="6" t="s">
        <v>209</v>
      </c>
      <c r="C914" s="6"/>
      <c r="D914" s="7" t="s">
        <v>66</v>
      </c>
      <c r="E914" s="7"/>
      <c r="F914" s="7" t="s">
        <v>73</v>
      </c>
      <c r="G914" s="7"/>
      <c r="H914" s="7"/>
      <c r="I914" s="7"/>
      <c r="J914" s="7" t="s">
        <v>76</v>
      </c>
      <c r="K914" s="9" t="s">
        <v>25</v>
      </c>
      <c r="L914" s="7"/>
      <c r="M914" s="7"/>
      <c r="N914" s="4" t="s">
        <v>517</v>
      </c>
      <c r="O914" s="4" t="s">
        <v>209</v>
      </c>
      <c r="P914" s="4" t="s">
        <v>510</v>
      </c>
      <c r="Q914" s="4" t="s">
        <v>66</v>
      </c>
      <c r="R914" s="4" t="s">
        <v>510</v>
      </c>
      <c r="S914" s="4" t="s">
        <v>73</v>
      </c>
      <c r="T914" s="4" t="s">
        <v>510</v>
      </c>
      <c r="U914" s="4" t="s">
        <v>510</v>
      </c>
      <c r="V914" s="4" t="s">
        <v>510</v>
      </c>
      <c r="W914" s="4" t="s">
        <v>76</v>
      </c>
      <c r="X914" s="4" t="s">
        <v>25</v>
      </c>
      <c r="Y914" s="4">
        <v>53</v>
      </c>
      <c r="Z914" s="4" t="s">
        <v>14</v>
      </c>
    </row>
    <row r="915" spans="1:26" x14ac:dyDescent="0.3">
      <c r="A915" s="6">
        <v>3301081</v>
      </c>
      <c r="B915" s="6" t="s">
        <v>209</v>
      </c>
      <c r="C915" s="6"/>
      <c r="D915" s="7" t="s">
        <v>66</v>
      </c>
      <c r="E915" s="7"/>
      <c r="F915" s="7" t="s">
        <v>73</v>
      </c>
      <c r="G915" s="7"/>
      <c r="H915" s="7"/>
      <c r="I915" s="7"/>
      <c r="J915" s="7" t="s">
        <v>77</v>
      </c>
      <c r="K915" s="9" t="s">
        <v>25</v>
      </c>
      <c r="L915" s="7"/>
      <c r="M915" s="7"/>
      <c r="N915" s="4" t="s">
        <v>517</v>
      </c>
      <c r="O915" s="4" t="s">
        <v>209</v>
      </c>
      <c r="P915" s="4" t="s">
        <v>510</v>
      </c>
      <c r="Q915" s="4" t="s">
        <v>66</v>
      </c>
      <c r="R915" s="4" t="s">
        <v>510</v>
      </c>
      <c r="S915" s="4" t="s">
        <v>73</v>
      </c>
      <c r="T915" s="4" t="s">
        <v>510</v>
      </c>
      <c r="U915" s="4" t="s">
        <v>510</v>
      </c>
      <c r="V915" s="4" t="s">
        <v>510</v>
      </c>
      <c r="W915" s="4" t="s">
        <v>77</v>
      </c>
      <c r="X915" s="4" t="s">
        <v>25</v>
      </c>
      <c r="Y915" s="4">
        <v>54</v>
      </c>
      <c r="Z915" s="4" t="s">
        <v>14</v>
      </c>
    </row>
    <row r="916" spans="1:26" x14ac:dyDescent="0.3">
      <c r="A916" s="6">
        <v>3301081</v>
      </c>
      <c r="B916" s="6" t="s">
        <v>209</v>
      </c>
      <c r="C916" s="6"/>
      <c r="D916" s="7" t="s">
        <v>66</v>
      </c>
      <c r="E916" s="7"/>
      <c r="F916" s="7" t="s">
        <v>78</v>
      </c>
      <c r="G916" s="7"/>
      <c r="H916" s="7"/>
      <c r="I916" s="7"/>
      <c r="J916" s="7" t="s">
        <v>79</v>
      </c>
      <c r="K916" s="9" t="s">
        <v>50</v>
      </c>
      <c r="L916" s="7"/>
      <c r="M916" s="7"/>
      <c r="N916" s="4" t="s">
        <v>517</v>
      </c>
      <c r="O916" s="4" t="s">
        <v>209</v>
      </c>
      <c r="P916" s="4" t="s">
        <v>510</v>
      </c>
      <c r="Q916" s="4" t="s">
        <v>66</v>
      </c>
      <c r="R916" s="4" t="s">
        <v>510</v>
      </c>
      <c r="S916" s="4" t="s">
        <v>78</v>
      </c>
      <c r="T916" s="4" t="s">
        <v>510</v>
      </c>
      <c r="U916" s="4" t="s">
        <v>510</v>
      </c>
      <c r="V916" s="4" t="s">
        <v>510</v>
      </c>
      <c r="W916" s="4" t="s">
        <v>79</v>
      </c>
      <c r="X916" s="4" t="s">
        <v>50</v>
      </c>
      <c r="Y916" s="4">
        <v>55</v>
      </c>
      <c r="Z916" s="4" t="s">
        <v>14</v>
      </c>
    </row>
    <row r="917" spans="1:26" x14ac:dyDescent="0.3">
      <c r="A917" s="6">
        <v>3301081</v>
      </c>
      <c r="B917" s="6" t="s">
        <v>209</v>
      </c>
      <c r="C917" s="6"/>
      <c r="D917" s="7" t="s">
        <v>66</v>
      </c>
      <c r="E917" s="7"/>
      <c r="F917" s="7" t="s">
        <v>78</v>
      </c>
      <c r="G917" s="7"/>
      <c r="H917" s="7"/>
      <c r="I917" s="7"/>
      <c r="J917" s="7" t="s">
        <v>80</v>
      </c>
      <c r="K917" s="9" t="s">
        <v>50</v>
      </c>
      <c r="L917" s="7"/>
      <c r="M917" s="7"/>
      <c r="N917" s="4" t="s">
        <v>517</v>
      </c>
      <c r="O917" s="4" t="s">
        <v>209</v>
      </c>
      <c r="P917" s="4" t="s">
        <v>510</v>
      </c>
      <c r="Q917" s="4" t="s">
        <v>66</v>
      </c>
      <c r="R917" s="4" t="s">
        <v>510</v>
      </c>
      <c r="S917" s="4" t="s">
        <v>78</v>
      </c>
      <c r="T917" s="4" t="s">
        <v>510</v>
      </c>
      <c r="U917" s="4" t="s">
        <v>510</v>
      </c>
      <c r="V917" s="4" t="s">
        <v>510</v>
      </c>
      <c r="W917" s="4" t="s">
        <v>80</v>
      </c>
      <c r="X917" s="4" t="s">
        <v>50</v>
      </c>
      <c r="Y917" s="4">
        <v>56</v>
      </c>
      <c r="Z917" s="4" t="s">
        <v>14</v>
      </c>
    </row>
    <row r="918" spans="1:26" x14ac:dyDescent="0.3">
      <c r="A918" s="6">
        <v>3301081</v>
      </c>
      <c r="B918" s="6" t="s">
        <v>209</v>
      </c>
      <c r="C918" s="6"/>
      <c r="D918" s="7" t="s">
        <v>66</v>
      </c>
      <c r="E918" s="7"/>
      <c r="F918" s="7" t="s">
        <v>78</v>
      </c>
      <c r="G918" s="7"/>
      <c r="H918" s="7"/>
      <c r="I918" s="7"/>
      <c r="J918" s="7" t="s">
        <v>76</v>
      </c>
      <c r="K918" s="9" t="s">
        <v>25</v>
      </c>
      <c r="L918" s="7"/>
      <c r="M918" s="7"/>
      <c r="N918" s="4" t="s">
        <v>517</v>
      </c>
      <c r="O918" s="4" t="s">
        <v>209</v>
      </c>
      <c r="P918" s="4" t="s">
        <v>510</v>
      </c>
      <c r="Q918" s="4" t="s">
        <v>66</v>
      </c>
      <c r="R918" s="4" t="s">
        <v>510</v>
      </c>
      <c r="S918" s="4" t="s">
        <v>78</v>
      </c>
      <c r="T918" s="4" t="s">
        <v>510</v>
      </c>
      <c r="U918" s="4" t="s">
        <v>510</v>
      </c>
      <c r="V918" s="4" t="s">
        <v>510</v>
      </c>
      <c r="W918" s="4" t="s">
        <v>76</v>
      </c>
      <c r="X918" s="4" t="s">
        <v>25</v>
      </c>
      <c r="Y918" s="4">
        <v>57</v>
      </c>
      <c r="Z918" s="4" t="s">
        <v>14</v>
      </c>
    </row>
    <row r="919" spans="1:26" x14ac:dyDescent="0.3">
      <c r="A919" s="6">
        <v>3301081</v>
      </c>
      <c r="B919" s="6" t="s">
        <v>209</v>
      </c>
      <c r="C919" s="6"/>
      <c r="D919" s="7" t="s">
        <v>66</v>
      </c>
      <c r="E919" s="7"/>
      <c r="F919" s="7" t="s">
        <v>78</v>
      </c>
      <c r="G919" s="7"/>
      <c r="H919" s="7"/>
      <c r="I919" s="7"/>
      <c r="J919" s="7" t="s">
        <v>77</v>
      </c>
      <c r="K919" s="9" t="s">
        <v>25</v>
      </c>
      <c r="L919" s="7"/>
      <c r="M919" s="7"/>
      <c r="N919" s="4" t="s">
        <v>517</v>
      </c>
      <c r="O919" s="4" t="s">
        <v>209</v>
      </c>
      <c r="P919" s="4" t="s">
        <v>510</v>
      </c>
      <c r="Q919" s="4" t="s">
        <v>66</v>
      </c>
      <c r="R919" s="4" t="s">
        <v>510</v>
      </c>
      <c r="S919" s="4" t="s">
        <v>78</v>
      </c>
      <c r="T919" s="4" t="s">
        <v>510</v>
      </c>
      <c r="U919" s="4" t="s">
        <v>510</v>
      </c>
      <c r="V919" s="4" t="s">
        <v>510</v>
      </c>
      <c r="W919" s="4" t="s">
        <v>77</v>
      </c>
      <c r="X919" s="4" t="s">
        <v>25</v>
      </c>
      <c r="Y919" s="4">
        <v>58</v>
      </c>
      <c r="Z919" s="4" t="s">
        <v>14</v>
      </c>
    </row>
    <row r="920" spans="1:26" x14ac:dyDescent="0.3">
      <c r="A920" s="6">
        <v>3301081</v>
      </c>
      <c r="B920" s="6" t="s">
        <v>209</v>
      </c>
      <c r="C920" s="6"/>
      <c r="D920" s="7" t="s">
        <v>66</v>
      </c>
      <c r="E920" s="7"/>
      <c r="F920" s="7" t="s">
        <v>81</v>
      </c>
      <c r="G920" s="7"/>
      <c r="H920" s="7"/>
      <c r="I920" s="7"/>
      <c r="J920" s="7" t="s">
        <v>82</v>
      </c>
      <c r="K920" s="9" t="s">
        <v>25</v>
      </c>
      <c r="L920" s="7"/>
      <c r="M920" s="7"/>
      <c r="N920" s="4" t="s">
        <v>517</v>
      </c>
      <c r="O920" s="4" t="s">
        <v>209</v>
      </c>
      <c r="P920" s="4" t="s">
        <v>510</v>
      </c>
      <c r="Q920" s="4" t="s">
        <v>66</v>
      </c>
      <c r="R920" s="4" t="s">
        <v>510</v>
      </c>
      <c r="S920" s="4" t="s">
        <v>81</v>
      </c>
      <c r="T920" s="4" t="s">
        <v>510</v>
      </c>
      <c r="U920" s="4" t="s">
        <v>510</v>
      </c>
      <c r="V920" s="4" t="s">
        <v>510</v>
      </c>
      <c r="W920" s="4" t="s">
        <v>82</v>
      </c>
      <c r="X920" s="4" t="s">
        <v>25</v>
      </c>
      <c r="Y920" s="4">
        <v>59</v>
      </c>
      <c r="Z920" s="4" t="s">
        <v>14</v>
      </c>
    </row>
    <row r="921" spans="1:26" x14ac:dyDescent="0.3">
      <c r="A921" s="6">
        <v>3301081</v>
      </c>
      <c r="B921" s="6" t="s">
        <v>209</v>
      </c>
      <c r="C921" s="6"/>
      <c r="D921" s="7" t="s">
        <v>66</v>
      </c>
      <c r="E921" s="7"/>
      <c r="F921" s="7" t="s">
        <v>81</v>
      </c>
      <c r="G921" s="7"/>
      <c r="H921" s="7"/>
      <c r="I921" s="7"/>
      <c r="J921" s="7" t="s">
        <v>83</v>
      </c>
      <c r="K921" s="9" t="s">
        <v>25</v>
      </c>
      <c r="L921" s="7"/>
      <c r="M921" s="7"/>
      <c r="N921" s="4" t="s">
        <v>517</v>
      </c>
      <c r="O921" s="4" t="s">
        <v>209</v>
      </c>
      <c r="P921" s="4" t="s">
        <v>510</v>
      </c>
      <c r="Q921" s="4" t="s">
        <v>66</v>
      </c>
      <c r="R921" s="4" t="s">
        <v>510</v>
      </c>
      <c r="S921" s="4" t="s">
        <v>81</v>
      </c>
      <c r="T921" s="4" t="s">
        <v>510</v>
      </c>
      <c r="U921" s="4" t="s">
        <v>510</v>
      </c>
      <c r="V921" s="4" t="s">
        <v>510</v>
      </c>
      <c r="W921" s="4" t="s">
        <v>83</v>
      </c>
      <c r="X921" s="4" t="s">
        <v>25</v>
      </c>
      <c r="Y921" s="4">
        <v>60</v>
      </c>
      <c r="Z921" s="4" t="s">
        <v>14</v>
      </c>
    </row>
    <row r="922" spans="1:26" x14ac:dyDescent="0.3">
      <c r="A922" s="6">
        <v>3301081</v>
      </c>
      <c r="B922" s="6" t="s">
        <v>209</v>
      </c>
      <c r="C922" s="6"/>
      <c r="D922" s="7" t="s">
        <v>66</v>
      </c>
      <c r="E922" s="7"/>
      <c r="F922" s="7" t="s">
        <v>81</v>
      </c>
      <c r="G922" s="7"/>
      <c r="H922" s="7"/>
      <c r="I922" s="7"/>
      <c r="J922" s="7" t="s">
        <v>84</v>
      </c>
      <c r="K922" s="9" t="s">
        <v>50</v>
      </c>
      <c r="L922" s="7"/>
      <c r="M922" s="7"/>
      <c r="N922" s="4" t="s">
        <v>517</v>
      </c>
      <c r="O922" s="4" t="s">
        <v>209</v>
      </c>
      <c r="P922" s="4" t="s">
        <v>510</v>
      </c>
      <c r="Q922" s="4" t="s">
        <v>66</v>
      </c>
      <c r="R922" s="4" t="s">
        <v>510</v>
      </c>
      <c r="S922" s="4" t="s">
        <v>81</v>
      </c>
      <c r="T922" s="4" t="s">
        <v>510</v>
      </c>
      <c r="U922" s="4" t="s">
        <v>510</v>
      </c>
      <c r="V922" s="4" t="s">
        <v>510</v>
      </c>
      <c r="W922" s="4" t="s">
        <v>84</v>
      </c>
      <c r="X922" s="4" t="s">
        <v>50</v>
      </c>
      <c r="Y922" s="4">
        <v>61</v>
      </c>
      <c r="Z922" s="4" t="s">
        <v>14</v>
      </c>
    </row>
    <row r="923" spans="1:26" x14ac:dyDescent="0.3">
      <c r="A923" s="6">
        <v>3301081</v>
      </c>
      <c r="B923" s="6" t="s">
        <v>209</v>
      </c>
      <c r="C923" s="6"/>
      <c r="D923" s="7" t="s">
        <v>66</v>
      </c>
      <c r="E923" s="7"/>
      <c r="F923" s="7" t="s">
        <v>81</v>
      </c>
      <c r="G923" s="7"/>
      <c r="H923" s="7"/>
      <c r="I923" s="7"/>
      <c r="J923" s="7" t="s">
        <v>85</v>
      </c>
      <c r="K923" s="9" t="s">
        <v>25</v>
      </c>
      <c r="L923" s="7"/>
      <c r="M923" s="7"/>
      <c r="N923" s="4" t="s">
        <v>517</v>
      </c>
      <c r="O923" s="4" t="s">
        <v>209</v>
      </c>
      <c r="P923" s="4" t="s">
        <v>510</v>
      </c>
      <c r="Q923" s="4" t="s">
        <v>66</v>
      </c>
      <c r="R923" s="4" t="s">
        <v>510</v>
      </c>
      <c r="S923" s="4" t="s">
        <v>81</v>
      </c>
      <c r="T923" s="4" t="s">
        <v>510</v>
      </c>
      <c r="U923" s="4" t="s">
        <v>510</v>
      </c>
      <c r="V923" s="4" t="s">
        <v>510</v>
      </c>
      <c r="W923" s="4" t="s">
        <v>85</v>
      </c>
      <c r="X923" s="4" t="s">
        <v>25</v>
      </c>
      <c r="Y923" s="4">
        <v>62</v>
      </c>
      <c r="Z923" s="4" t="s">
        <v>14</v>
      </c>
    </row>
    <row r="924" spans="1:26" x14ac:dyDescent="0.3">
      <c r="A924" s="6">
        <v>3301081</v>
      </c>
      <c r="B924" s="6" t="s">
        <v>209</v>
      </c>
      <c r="C924" s="6"/>
      <c r="D924" s="7" t="s">
        <v>66</v>
      </c>
      <c r="E924" s="7"/>
      <c r="F924" s="7" t="s">
        <v>81</v>
      </c>
      <c r="G924" s="7"/>
      <c r="H924" s="7"/>
      <c r="I924" s="7"/>
      <c r="J924" s="7" t="s">
        <v>86</v>
      </c>
      <c r="K924" s="9" t="s">
        <v>25</v>
      </c>
      <c r="L924" s="7"/>
      <c r="M924" s="7"/>
      <c r="N924" s="4" t="s">
        <v>517</v>
      </c>
      <c r="O924" s="4" t="s">
        <v>209</v>
      </c>
      <c r="P924" s="4" t="s">
        <v>510</v>
      </c>
      <c r="Q924" s="4" t="s">
        <v>66</v>
      </c>
      <c r="R924" s="4" t="s">
        <v>510</v>
      </c>
      <c r="S924" s="4" t="s">
        <v>81</v>
      </c>
      <c r="T924" s="4" t="s">
        <v>510</v>
      </c>
      <c r="U924" s="4" t="s">
        <v>510</v>
      </c>
      <c r="V924" s="4" t="s">
        <v>510</v>
      </c>
      <c r="W924" s="4" t="s">
        <v>86</v>
      </c>
      <c r="X924" s="4" t="s">
        <v>25</v>
      </c>
      <c r="Y924" s="4">
        <v>63</v>
      </c>
      <c r="Z924" s="4" t="s">
        <v>14</v>
      </c>
    </row>
    <row r="925" spans="1:26" x14ac:dyDescent="0.3">
      <c r="A925" s="6">
        <v>3301081</v>
      </c>
      <c r="B925" s="6" t="s">
        <v>209</v>
      </c>
      <c r="C925" s="6"/>
      <c r="D925" s="7" t="s">
        <v>66</v>
      </c>
      <c r="E925" s="7"/>
      <c r="F925" s="7" t="s">
        <v>81</v>
      </c>
      <c r="G925" s="7"/>
      <c r="H925" s="7"/>
      <c r="I925" s="7"/>
      <c r="J925" s="7" t="s">
        <v>87</v>
      </c>
      <c r="K925" s="9" t="s">
        <v>50</v>
      </c>
      <c r="L925" s="7"/>
      <c r="M925" s="7"/>
      <c r="N925" s="4" t="s">
        <v>517</v>
      </c>
      <c r="O925" s="4" t="s">
        <v>209</v>
      </c>
      <c r="P925" s="4" t="s">
        <v>510</v>
      </c>
      <c r="Q925" s="4" t="s">
        <v>66</v>
      </c>
      <c r="R925" s="4" t="s">
        <v>510</v>
      </c>
      <c r="S925" s="4" t="s">
        <v>81</v>
      </c>
      <c r="T925" s="4" t="s">
        <v>510</v>
      </c>
      <c r="U925" s="4" t="s">
        <v>510</v>
      </c>
      <c r="V925" s="4" t="s">
        <v>510</v>
      </c>
      <c r="W925" s="4" t="s">
        <v>87</v>
      </c>
      <c r="X925" s="4" t="s">
        <v>50</v>
      </c>
      <c r="Y925" s="4">
        <v>64</v>
      </c>
      <c r="Z925" s="4" t="s">
        <v>14</v>
      </c>
    </row>
    <row r="926" spans="1:26" x14ac:dyDescent="0.3">
      <c r="A926" s="6">
        <v>3301081</v>
      </c>
      <c r="B926" s="6" t="s">
        <v>209</v>
      </c>
      <c r="C926" s="6"/>
      <c r="D926" s="7" t="s">
        <v>66</v>
      </c>
      <c r="E926" s="7"/>
      <c r="F926" s="7" t="s">
        <v>81</v>
      </c>
      <c r="G926" s="7"/>
      <c r="H926" s="7"/>
      <c r="I926" s="7"/>
      <c r="J926" s="7" t="s">
        <v>88</v>
      </c>
      <c r="K926" s="9" t="s">
        <v>25</v>
      </c>
      <c r="L926" s="7"/>
      <c r="M926" s="7"/>
      <c r="N926" s="4" t="s">
        <v>517</v>
      </c>
      <c r="O926" s="4" t="s">
        <v>209</v>
      </c>
      <c r="P926" s="4" t="s">
        <v>510</v>
      </c>
      <c r="Q926" s="4" t="s">
        <v>66</v>
      </c>
      <c r="R926" s="4" t="s">
        <v>510</v>
      </c>
      <c r="S926" s="4" t="s">
        <v>81</v>
      </c>
      <c r="T926" s="4" t="s">
        <v>510</v>
      </c>
      <c r="U926" s="4" t="s">
        <v>510</v>
      </c>
      <c r="V926" s="4" t="s">
        <v>510</v>
      </c>
      <c r="W926" s="4" t="s">
        <v>88</v>
      </c>
      <c r="X926" s="4" t="s">
        <v>25</v>
      </c>
      <c r="Y926" s="4">
        <v>65</v>
      </c>
      <c r="Z926" s="4" t="s">
        <v>14</v>
      </c>
    </row>
    <row r="927" spans="1:26" x14ac:dyDescent="0.3">
      <c r="A927" s="6">
        <v>3301081</v>
      </c>
      <c r="B927" s="6" t="s">
        <v>209</v>
      </c>
      <c r="C927" s="6"/>
      <c r="D927" s="7" t="s">
        <v>66</v>
      </c>
      <c r="E927" s="7"/>
      <c r="F927" s="7" t="s">
        <v>81</v>
      </c>
      <c r="G927" s="7"/>
      <c r="H927" s="7"/>
      <c r="I927" s="7"/>
      <c r="J927" s="7" t="s">
        <v>90</v>
      </c>
      <c r="K927" s="9" t="s">
        <v>25</v>
      </c>
      <c r="L927" s="7"/>
      <c r="M927" s="7"/>
      <c r="N927" s="4" t="s">
        <v>517</v>
      </c>
      <c r="O927" s="4" t="s">
        <v>209</v>
      </c>
      <c r="P927" s="4" t="s">
        <v>510</v>
      </c>
      <c r="Q927" s="4" t="s">
        <v>66</v>
      </c>
      <c r="R927" s="4" t="s">
        <v>510</v>
      </c>
      <c r="S927" s="4" t="s">
        <v>81</v>
      </c>
      <c r="T927" s="4" t="s">
        <v>510</v>
      </c>
      <c r="U927" s="4" t="s">
        <v>510</v>
      </c>
      <c r="V927" s="4" t="s">
        <v>510</v>
      </c>
      <c r="W927" s="4" t="s">
        <v>90</v>
      </c>
      <c r="X927" s="4" t="s">
        <v>25</v>
      </c>
      <c r="Y927" s="4">
        <v>66</v>
      </c>
      <c r="Z927" s="4" t="s">
        <v>14</v>
      </c>
    </row>
    <row r="928" spans="1:26" x14ac:dyDescent="0.3">
      <c r="A928" s="6">
        <v>3301081</v>
      </c>
      <c r="B928" s="6" t="s">
        <v>209</v>
      </c>
      <c r="C928" s="6"/>
      <c r="D928" s="7" t="s">
        <v>66</v>
      </c>
      <c r="E928" s="7"/>
      <c r="F928" s="7" t="s">
        <v>81</v>
      </c>
      <c r="G928" s="7"/>
      <c r="H928" s="7"/>
      <c r="I928" s="7"/>
      <c r="J928" s="7" t="s">
        <v>155</v>
      </c>
      <c r="K928" s="9" t="s">
        <v>25</v>
      </c>
      <c r="L928" s="7"/>
      <c r="M928" s="7"/>
      <c r="N928" s="4" t="s">
        <v>517</v>
      </c>
      <c r="O928" s="4" t="s">
        <v>209</v>
      </c>
      <c r="P928" s="4" t="s">
        <v>510</v>
      </c>
      <c r="Q928" s="4" t="s">
        <v>66</v>
      </c>
      <c r="R928" s="4" t="s">
        <v>510</v>
      </c>
      <c r="S928" s="4" t="s">
        <v>81</v>
      </c>
      <c r="T928" s="4" t="s">
        <v>510</v>
      </c>
      <c r="U928" s="4" t="s">
        <v>510</v>
      </c>
      <c r="V928" s="4" t="s">
        <v>510</v>
      </c>
      <c r="W928" s="4" t="s">
        <v>155</v>
      </c>
      <c r="X928" s="4" t="s">
        <v>25</v>
      </c>
      <c r="Y928" s="4">
        <v>67</v>
      </c>
      <c r="Z928" s="4" t="s">
        <v>14</v>
      </c>
    </row>
    <row r="929" spans="1:26" x14ac:dyDescent="0.3">
      <c r="A929" s="6">
        <v>3301081</v>
      </c>
      <c r="B929" s="6" t="s">
        <v>209</v>
      </c>
      <c r="C929" s="6"/>
      <c r="D929" s="7" t="s">
        <v>66</v>
      </c>
      <c r="E929" s="7"/>
      <c r="F929" s="7" t="s">
        <v>91</v>
      </c>
      <c r="G929" s="7"/>
      <c r="H929" s="7" t="s">
        <v>92</v>
      </c>
      <c r="I929" s="7"/>
      <c r="J929" s="7" t="s">
        <v>93</v>
      </c>
      <c r="K929" s="9" t="s">
        <v>25</v>
      </c>
      <c r="L929" s="7"/>
      <c r="M929" s="7"/>
      <c r="N929" s="4" t="s">
        <v>517</v>
      </c>
      <c r="O929" s="4" t="s">
        <v>209</v>
      </c>
      <c r="P929" s="4" t="s">
        <v>510</v>
      </c>
      <c r="Q929" s="4" t="s">
        <v>66</v>
      </c>
      <c r="R929" s="4" t="s">
        <v>510</v>
      </c>
      <c r="S929" s="4" t="s">
        <v>91</v>
      </c>
      <c r="T929" s="4" t="s">
        <v>510</v>
      </c>
      <c r="U929" s="4" t="s">
        <v>92</v>
      </c>
      <c r="V929" s="4" t="s">
        <v>510</v>
      </c>
      <c r="W929" s="4" t="s">
        <v>93</v>
      </c>
      <c r="X929" s="4" t="s">
        <v>25</v>
      </c>
      <c r="Y929" s="4">
        <v>68</v>
      </c>
      <c r="Z929" s="4" t="s">
        <v>14</v>
      </c>
    </row>
    <row r="930" spans="1:26" x14ac:dyDescent="0.3">
      <c r="A930" s="6">
        <v>3301081</v>
      </c>
      <c r="B930" s="6" t="s">
        <v>209</v>
      </c>
      <c r="C930" s="6"/>
      <c r="D930" s="7" t="s">
        <v>66</v>
      </c>
      <c r="E930" s="7"/>
      <c r="F930" s="7" t="s">
        <v>91</v>
      </c>
      <c r="G930" s="7"/>
      <c r="H930" s="7" t="s">
        <v>92</v>
      </c>
      <c r="I930" s="7"/>
      <c r="J930" s="7" t="s">
        <v>94</v>
      </c>
      <c r="K930" s="9" t="s">
        <v>50</v>
      </c>
      <c r="L930" s="7"/>
      <c r="M930" s="7"/>
      <c r="N930" s="4" t="s">
        <v>517</v>
      </c>
      <c r="O930" s="4" t="s">
        <v>209</v>
      </c>
      <c r="P930" s="4" t="s">
        <v>510</v>
      </c>
      <c r="Q930" s="4" t="s">
        <v>66</v>
      </c>
      <c r="R930" s="4" t="s">
        <v>510</v>
      </c>
      <c r="S930" s="4" t="s">
        <v>91</v>
      </c>
      <c r="T930" s="4" t="s">
        <v>510</v>
      </c>
      <c r="U930" s="4" t="s">
        <v>92</v>
      </c>
      <c r="V930" s="4" t="s">
        <v>510</v>
      </c>
      <c r="W930" s="4" t="s">
        <v>94</v>
      </c>
      <c r="X930" s="4" t="s">
        <v>50</v>
      </c>
      <c r="Y930" s="4">
        <v>69</v>
      </c>
      <c r="Z930" s="4" t="s">
        <v>14</v>
      </c>
    </row>
    <row r="931" spans="1:26" x14ac:dyDescent="0.3">
      <c r="A931" s="6">
        <v>3301081</v>
      </c>
      <c r="B931" s="6" t="s">
        <v>209</v>
      </c>
      <c r="C931" s="6"/>
      <c r="D931" s="7" t="s">
        <v>66</v>
      </c>
      <c r="E931" s="7"/>
      <c r="F931" s="7" t="s">
        <v>91</v>
      </c>
      <c r="G931" s="7"/>
      <c r="H931" s="7" t="s">
        <v>92</v>
      </c>
      <c r="I931" s="7"/>
      <c r="J931" s="7" t="s">
        <v>95</v>
      </c>
      <c r="K931" s="9" t="s">
        <v>25</v>
      </c>
      <c r="L931" s="7"/>
      <c r="M931" s="7"/>
      <c r="N931" s="4" t="s">
        <v>517</v>
      </c>
      <c r="O931" s="4" t="s">
        <v>209</v>
      </c>
      <c r="P931" s="4" t="s">
        <v>510</v>
      </c>
      <c r="Q931" s="4" t="s">
        <v>66</v>
      </c>
      <c r="R931" s="4" t="s">
        <v>510</v>
      </c>
      <c r="S931" s="4" t="s">
        <v>91</v>
      </c>
      <c r="T931" s="4" t="s">
        <v>510</v>
      </c>
      <c r="U931" s="4" t="s">
        <v>92</v>
      </c>
      <c r="V931" s="4" t="s">
        <v>510</v>
      </c>
      <c r="W931" s="4" t="s">
        <v>95</v>
      </c>
      <c r="X931" s="4" t="s">
        <v>25</v>
      </c>
      <c r="Y931" s="4">
        <v>70</v>
      </c>
      <c r="Z931" s="4" t="s">
        <v>14</v>
      </c>
    </row>
    <row r="932" spans="1:26" x14ac:dyDescent="0.3">
      <c r="A932" s="6">
        <v>3301081</v>
      </c>
      <c r="B932" s="6" t="s">
        <v>209</v>
      </c>
      <c r="C932" s="6"/>
      <c r="D932" s="7" t="s">
        <v>66</v>
      </c>
      <c r="E932" s="7"/>
      <c r="F932" s="7" t="s">
        <v>91</v>
      </c>
      <c r="G932" s="7"/>
      <c r="H932" s="7" t="s">
        <v>92</v>
      </c>
      <c r="I932" s="7"/>
      <c r="J932" s="7" t="s">
        <v>96</v>
      </c>
      <c r="K932" s="9" t="s">
        <v>25</v>
      </c>
      <c r="L932" s="7"/>
      <c r="M932" s="7"/>
      <c r="N932" s="4" t="s">
        <v>517</v>
      </c>
      <c r="O932" s="4" t="s">
        <v>209</v>
      </c>
      <c r="P932" s="4" t="s">
        <v>510</v>
      </c>
      <c r="Q932" s="4" t="s">
        <v>66</v>
      </c>
      <c r="R932" s="4" t="s">
        <v>510</v>
      </c>
      <c r="S932" s="4" t="s">
        <v>91</v>
      </c>
      <c r="T932" s="4" t="s">
        <v>510</v>
      </c>
      <c r="U932" s="4" t="s">
        <v>92</v>
      </c>
      <c r="V932" s="4" t="s">
        <v>510</v>
      </c>
      <c r="W932" s="4" t="s">
        <v>96</v>
      </c>
      <c r="X932" s="4" t="s">
        <v>25</v>
      </c>
      <c r="Y932" s="4">
        <v>71</v>
      </c>
      <c r="Z932" s="4" t="s">
        <v>14</v>
      </c>
    </row>
    <row r="933" spans="1:26" x14ac:dyDescent="0.3">
      <c r="A933" s="6">
        <v>3301081</v>
      </c>
      <c r="B933" s="6" t="s">
        <v>209</v>
      </c>
      <c r="C933" s="6"/>
      <c r="D933" s="7" t="s">
        <v>66</v>
      </c>
      <c r="E933" s="7"/>
      <c r="F933" s="7" t="s">
        <v>91</v>
      </c>
      <c r="G933" s="7"/>
      <c r="H933" s="7" t="s">
        <v>92</v>
      </c>
      <c r="I933" s="7"/>
      <c r="J933" s="7" t="s">
        <v>97</v>
      </c>
      <c r="K933" s="9" t="s">
        <v>25</v>
      </c>
      <c r="L933" s="7"/>
      <c r="M933" s="7"/>
      <c r="N933" s="4" t="s">
        <v>517</v>
      </c>
      <c r="O933" s="4" t="s">
        <v>209</v>
      </c>
      <c r="P933" s="4" t="s">
        <v>510</v>
      </c>
      <c r="Q933" s="4" t="s">
        <v>66</v>
      </c>
      <c r="R933" s="4" t="s">
        <v>510</v>
      </c>
      <c r="S933" s="4" t="s">
        <v>91</v>
      </c>
      <c r="T933" s="4" t="s">
        <v>510</v>
      </c>
      <c r="U933" s="4" t="s">
        <v>92</v>
      </c>
      <c r="V933" s="4" t="s">
        <v>510</v>
      </c>
      <c r="W933" s="4" t="s">
        <v>97</v>
      </c>
      <c r="X933" s="4" t="s">
        <v>25</v>
      </c>
      <c r="Y933" s="4">
        <v>72</v>
      </c>
      <c r="Z933" s="4" t="s">
        <v>14</v>
      </c>
    </row>
    <row r="934" spans="1:26" x14ac:dyDescent="0.3">
      <c r="A934" s="6">
        <v>3301081</v>
      </c>
      <c r="B934" s="6" t="s">
        <v>209</v>
      </c>
      <c r="C934" s="6"/>
      <c r="D934" s="7" t="s">
        <v>66</v>
      </c>
      <c r="E934" s="7"/>
      <c r="F934" s="7" t="s">
        <v>91</v>
      </c>
      <c r="G934" s="7"/>
      <c r="H934" s="7" t="s">
        <v>92</v>
      </c>
      <c r="I934" s="7"/>
      <c r="J934" s="7" t="s">
        <v>98</v>
      </c>
      <c r="K934" s="9" t="s">
        <v>25</v>
      </c>
      <c r="L934" s="7"/>
      <c r="M934" s="7"/>
      <c r="N934" s="4" t="s">
        <v>517</v>
      </c>
      <c r="O934" s="4" t="s">
        <v>209</v>
      </c>
      <c r="P934" s="4" t="s">
        <v>510</v>
      </c>
      <c r="Q934" s="4" t="s">
        <v>66</v>
      </c>
      <c r="R934" s="4" t="s">
        <v>510</v>
      </c>
      <c r="S934" s="4" t="s">
        <v>91</v>
      </c>
      <c r="T934" s="4" t="s">
        <v>510</v>
      </c>
      <c r="U934" s="4" t="s">
        <v>92</v>
      </c>
      <c r="V934" s="4" t="s">
        <v>510</v>
      </c>
      <c r="W934" s="4" t="s">
        <v>98</v>
      </c>
      <c r="X934" s="4" t="s">
        <v>25</v>
      </c>
      <c r="Y934" s="4">
        <v>73</v>
      </c>
      <c r="Z934" s="4" t="s">
        <v>14</v>
      </c>
    </row>
    <row r="935" spans="1:26" x14ac:dyDescent="0.3">
      <c r="A935" s="6">
        <v>3301081</v>
      </c>
      <c r="B935" s="6" t="s">
        <v>209</v>
      </c>
      <c r="C935" s="6"/>
      <c r="D935" s="7" t="s">
        <v>66</v>
      </c>
      <c r="E935" s="7"/>
      <c r="F935" s="7" t="s">
        <v>91</v>
      </c>
      <c r="G935" s="7"/>
      <c r="H935" s="7" t="s">
        <v>99</v>
      </c>
      <c r="I935" s="7"/>
      <c r="J935" s="7" t="s">
        <v>100</v>
      </c>
      <c r="K935" s="9" t="s">
        <v>50</v>
      </c>
      <c r="L935" s="7"/>
      <c r="M935" s="7"/>
      <c r="N935" s="4" t="s">
        <v>517</v>
      </c>
      <c r="O935" s="4" t="s">
        <v>209</v>
      </c>
      <c r="P935" s="4" t="s">
        <v>510</v>
      </c>
      <c r="Q935" s="4" t="s">
        <v>66</v>
      </c>
      <c r="R935" s="4" t="s">
        <v>510</v>
      </c>
      <c r="S935" s="4" t="s">
        <v>91</v>
      </c>
      <c r="T935" s="4" t="s">
        <v>510</v>
      </c>
      <c r="U935" s="4" t="s">
        <v>99</v>
      </c>
      <c r="V935" s="4" t="s">
        <v>510</v>
      </c>
      <c r="W935" s="4" t="s">
        <v>100</v>
      </c>
      <c r="X935" s="4" t="s">
        <v>50</v>
      </c>
      <c r="Y935" s="4">
        <v>74</v>
      </c>
      <c r="Z935" s="4" t="s">
        <v>14</v>
      </c>
    </row>
    <row r="936" spans="1:26" x14ac:dyDescent="0.3">
      <c r="A936" s="6">
        <v>3301081</v>
      </c>
      <c r="B936" s="6" t="s">
        <v>209</v>
      </c>
      <c r="C936" s="6"/>
      <c r="D936" s="7" t="s">
        <v>66</v>
      </c>
      <c r="E936" s="7"/>
      <c r="F936" s="7" t="s">
        <v>91</v>
      </c>
      <c r="G936" s="7"/>
      <c r="H936" s="7" t="s">
        <v>99</v>
      </c>
      <c r="I936" s="7"/>
      <c r="J936" s="7" t="s">
        <v>101</v>
      </c>
      <c r="K936" s="9" t="s">
        <v>25</v>
      </c>
      <c r="L936" s="7"/>
      <c r="M936" s="7"/>
      <c r="N936" s="4" t="s">
        <v>517</v>
      </c>
      <c r="O936" s="4" t="s">
        <v>209</v>
      </c>
      <c r="P936" s="4" t="s">
        <v>510</v>
      </c>
      <c r="Q936" s="4" t="s">
        <v>66</v>
      </c>
      <c r="R936" s="4" t="s">
        <v>510</v>
      </c>
      <c r="S936" s="4" t="s">
        <v>91</v>
      </c>
      <c r="T936" s="4" t="s">
        <v>510</v>
      </c>
      <c r="U936" s="4" t="s">
        <v>99</v>
      </c>
      <c r="V936" s="4" t="s">
        <v>510</v>
      </c>
      <c r="W936" s="4" t="s">
        <v>101</v>
      </c>
      <c r="X936" s="4" t="s">
        <v>25</v>
      </c>
      <c r="Y936" s="4">
        <v>75</v>
      </c>
      <c r="Z936" s="4" t="s">
        <v>14</v>
      </c>
    </row>
    <row r="937" spans="1:26" x14ac:dyDescent="0.3">
      <c r="A937" s="6">
        <v>3301081</v>
      </c>
      <c r="B937" s="6" t="s">
        <v>209</v>
      </c>
      <c r="C937" s="6"/>
      <c r="D937" s="7" t="s">
        <v>66</v>
      </c>
      <c r="E937" s="7"/>
      <c r="F937" s="7" t="s">
        <v>91</v>
      </c>
      <c r="G937" s="7"/>
      <c r="H937" s="7" t="s">
        <v>99</v>
      </c>
      <c r="I937" s="7"/>
      <c r="J937" s="7" t="s">
        <v>102</v>
      </c>
      <c r="K937" s="9" t="s">
        <v>25</v>
      </c>
      <c r="L937" s="7"/>
      <c r="M937" s="7"/>
      <c r="N937" s="4" t="s">
        <v>517</v>
      </c>
      <c r="O937" s="4" t="s">
        <v>209</v>
      </c>
      <c r="P937" s="4" t="s">
        <v>510</v>
      </c>
      <c r="Q937" s="4" t="s">
        <v>66</v>
      </c>
      <c r="R937" s="4" t="s">
        <v>510</v>
      </c>
      <c r="S937" s="4" t="s">
        <v>91</v>
      </c>
      <c r="T937" s="4" t="s">
        <v>510</v>
      </c>
      <c r="U937" s="4" t="s">
        <v>99</v>
      </c>
      <c r="V937" s="4" t="s">
        <v>510</v>
      </c>
      <c r="W937" s="4" t="s">
        <v>102</v>
      </c>
      <c r="X937" s="4" t="s">
        <v>25</v>
      </c>
      <c r="Y937" s="4">
        <v>76</v>
      </c>
      <c r="Z937" s="4" t="s">
        <v>14</v>
      </c>
    </row>
    <row r="938" spans="1:26" x14ac:dyDescent="0.3">
      <c r="A938" s="6">
        <v>3301081</v>
      </c>
      <c r="B938" s="6" t="s">
        <v>209</v>
      </c>
      <c r="C938" s="6"/>
      <c r="D938" s="7" t="s">
        <v>66</v>
      </c>
      <c r="E938" s="7"/>
      <c r="F938" s="7" t="s">
        <v>91</v>
      </c>
      <c r="G938" s="7"/>
      <c r="H938" s="7" t="s">
        <v>99</v>
      </c>
      <c r="I938" s="7"/>
      <c r="J938" s="7" t="s">
        <v>98</v>
      </c>
      <c r="K938" s="9" t="s">
        <v>25</v>
      </c>
      <c r="L938" s="7"/>
      <c r="M938" s="7"/>
      <c r="N938" s="4" t="s">
        <v>517</v>
      </c>
      <c r="O938" s="4" t="s">
        <v>209</v>
      </c>
      <c r="P938" s="4" t="s">
        <v>510</v>
      </c>
      <c r="Q938" s="4" t="s">
        <v>66</v>
      </c>
      <c r="R938" s="4" t="s">
        <v>510</v>
      </c>
      <c r="S938" s="4" t="s">
        <v>91</v>
      </c>
      <c r="T938" s="4" t="s">
        <v>510</v>
      </c>
      <c r="U938" s="4" t="s">
        <v>99</v>
      </c>
      <c r="V938" s="4" t="s">
        <v>510</v>
      </c>
      <c r="W938" s="4" t="s">
        <v>98</v>
      </c>
      <c r="X938" s="4" t="s">
        <v>25</v>
      </c>
      <c r="Y938" s="4">
        <v>77</v>
      </c>
      <c r="Z938" s="4" t="s">
        <v>14</v>
      </c>
    </row>
    <row r="939" spans="1:26" x14ac:dyDescent="0.3">
      <c r="A939" s="6">
        <v>3301081</v>
      </c>
      <c r="B939" s="6" t="s">
        <v>209</v>
      </c>
      <c r="C939" s="6"/>
      <c r="D939" s="7" t="s">
        <v>66</v>
      </c>
      <c r="E939" s="7"/>
      <c r="F939" s="7" t="s">
        <v>103</v>
      </c>
      <c r="G939" s="7"/>
      <c r="H939" s="7" t="s">
        <v>104</v>
      </c>
      <c r="I939" s="7"/>
      <c r="J939" s="7" t="s">
        <v>105</v>
      </c>
      <c r="K939" s="9" t="s">
        <v>50</v>
      </c>
      <c r="L939" s="7"/>
      <c r="M939" s="7"/>
      <c r="N939" s="4" t="s">
        <v>517</v>
      </c>
      <c r="O939" s="4" t="s">
        <v>209</v>
      </c>
      <c r="P939" s="4" t="s">
        <v>510</v>
      </c>
      <c r="Q939" s="4" t="s">
        <v>66</v>
      </c>
      <c r="R939" s="4" t="s">
        <v>510</v>
      </c>
      <c r="S939" s="4" t="s">
        <v>103</v>
      </c>
      <c r="T939" s="4" t="s">
        <v>510</v>
      </c>
      <c r="U939" s="4" t="s">
        <v>104</v>
      </c>
      <c r="V939" s="4" t="s">
        <v>510</v>
      </c>
      <c r="W939" s="4" t="s">
        <v>105</v>
      </c>
      <c r="X939" s="4" t="s">
        <v>50</v>
      </c>
      <c r="Y939" s="4">
        <v>78</v>
      </c>
      <c r="Z939" s="4" t="s">
        <v>14</v>
      </c>
    </row>
    <row r="940" spans="1:26" x14ac:dyDescent="0.3">
      <c r="A940" s="6">
        <v>3301081</v>
      </c>
      <c r="B940" s="6" t="s">
        <v>209</v>
      </c>
      <c r="C940" s="6"/>
      <c r="D940" s="7" t="s">
        <v>66</v>
      </c>
      <c r="E940" s="7"/>
      <c r="F940" s="7" t="s">
        <v>103</v>
      </c>
      <c r="G940" s="7"/>
      <c r="H940" s="7" t="s">
        <v>104</v>
      </c>
      <c r="I940" s="7"/>
      <c r="J940" s="7" t="s">
        <v>106</v>
      </c>
      <c r="K940" s="9" t="s">
        <v>25</v>
      </c>
      <c r="L940" s="7"/>
      <c r="M940" s="7"/>
      <c r="N940" s="4" t="s">
        <v>517</v>
      </c>
      <c r="O940" s="4" t="s">
        <v>209</v>
      </c>
      <c r="P940" s="4" t="s">
        <v>510</v>
      </c>
      <c r="Q940" s="4" t="s">
        <v>66</v>
      </c>
      <c r="R940" s="4" t="s">
        <v>510</v>
      </c>
      <c r="S940" s="4" t="s">
        <v>103</v>
      </c>
      <c r="T940" s="4" t="s">
        <v>510</v>
      </c>
      <c r="U940" s="4" t="s">
        <v>104</v>
      </c>
      <c r="V940" s="4" t="s">
        <v>510</v>
      </c>
      <c r="W940" s="4" t="s">
        <v>106</v>
      </c>
      <c r="X940" s="4" t="s">
        <v>25</v>
      </c>
      <c r="Y940" s="4">
        <v>79</v>
      </c>
      <c r="Z940" s="4" t="s">
        <v>14</v>
      </c>
    </row>
    <row r="941" spans="1:26" x14ac:dyDescent="0.3">
      <c r="A941" s="6">
        <v>3301081</v>
      </c>
      <c r="B941" s="6" t="s">
        <v>209</v>
      </c>
      <c r="C941" s="6"/>
      <c r="D941" s="7" t="s">
        <v>66</v>
      </c>
      <c r="E941" s="7"/>
      <c r="F941" s="7" t="s">
        <v>103</v>
      </c>
      <c r="G941" s="7"/>
      <c r="H941" s="7" t="s">
        <v>104</v>
      </c>
      <c r="I941" s="7"/>
      <c r="J941" s="7" t="s">
        <v>107</v>
      </c>
      <c r="K941" s="9" t="s">
        <v>25</v>
      </c>
      <c r="L941" s="7"/>
      <c r="M941" s="7"/>
      <c r="N941" s="4" t="s">
        <v>517</v>
      </c>
      <c r="O941" s="4" t="s">
        <v>209</v>
      </c>
      <c r="P941" s="4" t="s">
        <v>510</v>
      </c>
      <c r="Q941" s="4" t="s">
        <v>66</v>
      </c>
      <c r="R941" s="4" t="s">
        <v>510</v>
      </c>
      <c r="S941" s="4" t="s">
        <v>103</v>
      </c>
      <c r="T941" s="4" t="s">
        <v>510</v>
      </c>
      <c r="U941" s="4" t="s">
        <v>104</v>
      </c>
      <c r="V941" s="4" t="s">
        <v>510</v>
      </c>
      <c r="W941" s="4" t="s">
        <v>107</v>
      </c>
      <c r="X941" s="4" t="s">
        <v>25</v>
      </c>
      <c r="Y941" s="4">
        <v>80</v>
      </c>
      <c r="Z941" s="4" t="s">
        <v>14</v>
      </c>
    </row>
    <row r="942" spans="1:26" x14ac:dyDescent="0.3">
      <c r="A942" s="6">
        <v>3301081</v>
      </c>
      <c r="B942" s="6" t="s">
        <v>209</v>
      </c>
      <c r="C942" s="6"/>
      <c r="D942" s="7" t="s">
        <v>66</v>
      </c>
      <c r="E942" s="7"/>
      <c r="F942" s="7" t="s">
        <v>103</v>
      </c>
      <c r="G942" s="7"/>
      <c r="H942" s="7" t="s">
        <v>104</v>
      </c>
      <c r="I942" s="7"/>
      <c r="J942" s="7" t="s">
        <v>108</v>
      </c>
      <c r="K942" s="9" t="s">
        <v>25</v>
      </c>
      <c r="L942" s="7"/>
      <c r="M942" s="7"/>
      <c r="N942" s="4" t="s">
        <v>517</v>
      </c>
      <c r="O942" s="4" t="s">
        <v>209</v>
      </c>
      <c r="P942" s="4" t="s">
        <v>510</v>
      </c>
      <c r="Q942" s="4" t="s">
        <v>66</v>
      </c>
      <c r="R942" s="4" t="s">
        <v>510</v>
      </c>
      <c r="S942" s="4" t="s">
        <v>103</v>
      </c>
      <c r="T942" s="4" t="s">
        <v>510</v>
      </c>
      <c r="U942" s="4" t="s">
        <v>104</v>
      </c>
      <c r="V942" s="4" t="s">
        <v>510</v>
      </c>
      <c r="W942" s="4" t="s">
        <v>108</v>
      </c>
      <c r="X942" s="4" t="s">
        <v>25</v>
      </c>
      <c r="Y942" s="4">
        <v>81</v>
      </c>
      <c r="Z942" s="4" t="s">
        <v>14</v>
      </c>
    </row>
    <row r="943" spans="1:26" x14ac:dyDescent="0.3">
      <c r="A943" s="6">
        <v>3301081</v>
      </c>
      <c r="B943" s="6" t="s">
        <v>209</v>
      </c>
      <c r="C943" s="6"/>
      <c r="D943" s="7" t="s">
        <v>66</v>
      </c>
      <c r="E943" s="7"/>
      <c r="F943" s="7" t="s">
        <v>103</v>
      </c>
      <c r="G943" s="7"/>
      <c r="H943" s="7" t="s">
        <v>109</v>
      </c>
      <c r="I943" s="7"/>
      <c r="J943" s="7" t="s">
        <v>105</v>
      </c>
      <c r="K943" s="9" t="s">
        <v>50</v>
      </c>
      <c r="L943" s="7"/>
      <c r="M943" s="7"/>
      <c r="N943" s="4" t="s">
        <v>517</v>
      </c>
      <c r="O943" s="4" t="s">
        <v>209</v>
      </c>
      <c r="P943" s="4" t="s">
        <v>510</v>
      </c>
      <c r="Q943" s="4" t="s">
        <v>66</v>
      </c>
      <c r="R943" s="4" t="s">
        <v>510</v>
      </c>
      <c r="S943" s="4" t="s">
        <v>103</v>
      </c>
      <c r="T943" s="4" t="s">
        <v>510</v>
      </c>
      <c r="U943" s="4" t="s">
        <v>109</v>
      </c>
      <c r="V943" s="4" t="s">
        <v>510</v>
      </c>
      <c r="W943" s="4" t="s">
        <v>105</v>
      </c>
      <c r="X943" s="4" t="s">
        <v>50</v>
      </c>
      <c r="Y943" s="4">
        <v>82</v>
      </c>
      <c r="Z943" s="4" t="s">
        <v>14</v>
      </c>
    </row>
    <row r="944" spans="1:26" x14ac:dyDescent="0.3">
      <c r="A944" s="6">
        <v>3301081</v>
      </c>
      <c r="B944" s="6" t="s">
        <v>209</v>
      </c>
      <c r="C944" s="6"/>
      <c r="D944" s="7" t="s">
        <v>66</v>
      </c>
      <c r="E944" s="7"/>
      <c r="F944" s="7" t="s">
        <v>103</v>
      </c>
      <c r="G944" s="7"/>
      <c r="H944" s="7" t="s">
        <v>109</v>
      </c>
      <c r="I944" s="7"/>
      <c r="J944" s="7" t="s">
        <v>110</v>
      </c>
      <c r="K944" s="9" t="s">
        <v>25</v>
      </c>
      <c r="L944" s="7"/>
      <c r="M944" s="7"/>
      <c r="N944" s="4" t="s">
        <v>517</v>
      </c>
      <c r="O944" s="4" t="s">
        <v>209</v>
      </c>
      <c r="P944" s="4" t="s">
        <v>510</v>
      </c>
      <c r="Q944" s="4" t="s">
        <v>66</v>
      </c>
      <c r="R944" s="4" t="s">
        <v>510</v>
      </c>
      <c r="S944" s="4" t="s">
        <v>103</v>
      </c>
      <c r="T944" s="4" t="s">
        <v>510</v>
      </c>
      <c r="U944" s="4" t="s">
        <v>109</v>
      </c>
      <c r="V944" s="4" t="s">
        <v>510</v>
      </c>
      <c r="W944" s="4" t="s">
        <v>110</v>
      </c>
      <c r="X944" s="4" t="s">
        <v>25</v>
      </c>
      <c r="Y944" s="4">
        <v>83</v>
      </c>
      <c r="Z944" s="4" t="s">
        <v>14</v>
      </c>
    </row>
    <row r="945" spans="1:26" x14ac:dyDescent="0.3">
      <c r="A945" s="6">
        <v>3301081</v>
      </c>
      <c r="B945" s="6" t="s">
        <v>209</v>
      </c>
      <c r="C945" s="6"/>
      <c r="D945" s="7" t="s">
        <v>66</v>
      </c>
      <c r="E945" s="7"/>
      <c r="F945" s="7" t="s">
        <v>103</v>
      </c>
      <c r="G945" s="7"/>
      <c r="H945" s="7" t="s">
        <v>109</v>
      </c>
      <c r="I945" s="7"/>
      <c r="J945" s="7" t="s">
        <v>111</v>
      </c>
      <c r="K945" s="9" t="s">
        <v>25</v>
      </c>
      <c r="L945" s="7"/>
      <c r="M945" s="7"/>
      <c r="N945" s="4" t="s">
        <v>517</v>
      </c>
      <c r="O945" s="4" t="s">
        <v>209</v>
      </c>
      <c r="P945" s="4" t="s">
        <v>510</v>
      </c>
      <c r="Q945" s="4" t="s">
        <v>66</v>
      </c>
      <c r="R945" s="4" t="s">
        <v>510</v>
      </c>
      <c r="S945" s="4" t="s">
        <v>103</v>
      </c>
      <c r="T945" s="4" t="s">
        <v>510</v>
      </c>
      <c r="U945" s="4" t="s">
        <v>109</v>
      </c>
      <c r="V945" s="4" t="s">
        <v>510</v>
      </c>
      <c r="W945" s="4" t="s">
        <v>111</v>
      </c>
      <c r="X945" s="4" t="s">
        <v>25</v>
      </c>
      <c r="Y945" s="4">
        <v>84</v>
      </c>
      <c r="Z945" s="4" t="s">
        <v>14</v>
      </c>
    </row>
    <row r="946" spans="1:26" x14ac:dyDescent="0.3">
      <c r="A946" s="6">
        <v>3301081</v>
      </c>
      <c r="B946" s="6" t="s">
        <v>209</v>
      </c>
      <c r="C946" s="6"/>
      <c r="D946" s="7" t="s">
        <v>66</v>
      </c>
      <c r="E946" s="7"/>
      <c r="F946" s="7" t="s">
        <v>103</v>
      </c>
      <c r="G946" s="7"/>
      <c r="H946" s="7" t="s">
        <v>109</v>
      </c>
      <c r="I946" s="7"/>
      <c r="J946" s="7" t="s">
        <v>108</v>
      </c>
      <c r="K946" s="9" t="s">
        <v>25</v>
      </c>
      <c r="L946" s="7"/>
      <c r="M946" s="7"/>
      <c r="N946" s="4" t="s">
        <v>517</v>
      </c>
      <c r="O946" s="4" t="s">
        <v>209</v>
      </c>
      <c r="P946" s="4" t="s">
        <v>510</v>
      </c>
      <c r="Q946" s="4" t="s">
        <v>66</v>
      </c>
      <c r="R946" s="4" t="s">
        <v>510</v>
      </c>
      <c r="S946" s="4" t="s">
        <v>103</v>
      </c>
      <c r="T946" s="4" t="s">
        <v>510</v>
      </c>
      <c r="U946" s="4" t="s">
        <v>109</v>
      </c>
      <c r="V946" s="4" t="s">
        <v>510</v>
      </c>
      <c r="W946" s="4" t="s">
        <v>108</v>
      </c>
      <c r="X946" s="4" t="s">
        <v>25</v>
      </c>
      <c r="Y946" s="4">
        <v>85</v>
      </c>
      <c r="Z946" s="4" t="s">
        <v>14</v>
      </c>
    </row>
    <row r="947" spans="1:26" x14ac:dyDescent="0.3">
      <c r="A947" s="6">
        <v>3301081</v>
      </c>
      <c r="B947" s="6" t="s">
        <v>209</v>
      </c>
      <c r="C947" s="6"/>
      <c r="D947" s="7" t="s">
        <v>66</v>
      </c>
      <c r="E947" s="7"/>
      <c r="F947" s="7" t="s">
        <v>103</v>
      </c>
      <c r="G947" s="7"/>
      <c r="H947" s="7" t="s">
        <v>112</v>
      </c>
      <c r="I947" s="7"/>
      <c r="J947" s="7" t="s">
        <v>113</v>
      </c>
      <c r="K947" s="9" t="s">
        <v>50</v>
      </c>
      <c r="L947" s="7"/>
      <c r="M947" s="7"/>
      <c r="N947" s="4" t="s">
        <v>517</v>
      </c>
      <c r="O947" s="4" t="s">
        <v>209</v>
      </c>
      <c r="P947" s="4" t="s">
        <v>510</v>
      </c>
      <c r="Q947" s="4" t="s">
        <v>66</v>
      </c>
      <c r="R947" s="4" t="s">
        <v>510</v>
      </c>
      <c r="S947" s="4" t="s">
        <v>103</v>
      </c>
      <c r="T947" s="4" t="s">
        <v>510</v>
      </c>
      <c r="U947" s="4" t="s">
        <v>112</v>
      </c>
      <c r="V947" s="4" t="s">
        <v>510</v>
      </c>
      <c r="W947" s="4" t="s">
        <v>113</v>
      </c>
      <c r="X947" s="4" t="s">
        <v>50</v>
      </c>
      <c r="Y947" s="4">
        <v>86</v>
      </c>
      <c r="Z947" s="4" t="s">
        <v>14</v>
      </c>
    </row>
    <row r="948" spans="1:26" x14ac:dyDescent="0.3">
      <c r="A948" s="6">
        <v>3301081</v>
      </c>
      <c r="B948" s="6" t="s">
        <v>209</v>
      </c>
      <c r="C948" s="6"/>
      <c r="D948" s="7" t="s">
        <v>66</v>
      </c>
      <c r="E948" s="7"/>
      <c r="F948" s="7" t="s">
        <v>103</v>
      </c>
      <c r="G948" s="7"/>
      <c r="H948" s="7" t="s">
        <v>112</v>
      </c>
      <c r="I948" s="7"/>
      <c r="J948" s="7" t="s">
        <v>114</v>
      </c>
      <c r="K948" s="9" t="s">
        <v>25</v>
      </c>
      <c r="L948" s="7"/>
      <c r="M948" s="7"/>
      <c r="N948" s="4" t="s">
        <v>517</v>
      </c>
      <c r="O948" s="4" t="s">
        <v>209</v>
      </c>
      <c r="P948" s="4" t="s">
        <v>510</v>
      </c>
      <c r="Q948" s="4" t="s">
        <v>66</v>
      </c>
      <c r="R948" s="4" t="s">
        <v>510</v>
      </c>
      <c r="S948" s="4" t="s">
        <v>103</v>
      </c>
      <c r="T948" s="4" t="s">
        <v>510</v>
      </c>
      <c r="U948" s="4" t="s">
        <v>112</v>
      </c>
      <c r="V948" s="4" t="s">
        <v>510</v>
      </c>
      <c r="W948" s="4" t="s">
        <v>114</v>
      </c>
      <c r="X948" s="4" t="s">
        <v>25</v>
      </c>
      <c r="Y948" s="4">
        <v>87</v>
      </c>
      <c r="Z948" s="4" t="s">
        <v>14</v>
      </c>
    </row>
    <row r="949" spans="1:26" x14ac:dyDescent="0.3">
      <c r="A949" s="6">
        <v>3301081</v>
      </c>
      <c r="B949" s="6" t="s">
        <v>209</v>
      </c>
      <c r="C949" s="6"/>
      <c r="D949" s="7" t="s">
        <v>66</v>
      </c>
      <c r="E949" s="7"/>
      <c r="F949" s="7" t="s">
        <v>103</v>
      </c>
      <c r="G949" s="7"/>
      <c r="H949" s="7" t="s">
        <v>112</v>
      </c>
      <c r="I949" s="7"/>
      <c r="J949" s="7" t="s">
        <v>115</v>
      </c>
      <c r="K949" s="9" t="s">
        <v>25</v>
      </c>
      <c r="L949" s="7"/>
      <c r="M949" s="7"/>
      <c r="N949" s="4" t="s">
        <v>517</v>
      </c>
      <c r="O949" s="4" t="s">
        <v>209</v>
      </c>
      <c r="P949" s="4" t="s">
        <v>510</v>
      </c>
      <c r="Q949" s="4" t="s">
        <v>66</v>
      </c>
      <c r="R949" s="4" t="s">
        <v>510</v>
      </c>
      <c r="S949" s="4" t="s">
        <v>103</v>
      </c>
      <c r="T949" s="4" t="s">
        <v>510</v>
      </c>
      <c r="U949" s="4" t="s">
        <v>112</v>
      </c>
      <c r="V949" s="4" t="s">
        <v>510</v>
      </c>
      <c r="W949" s="4" t="s">
        <v>115</v>
      </c>
      <c r="X949" s="4" t="s">
        <v>25</v>
      </c>
      <c r="Y949" s="4">
        <v>88</v>
      </c>
      <c r="Z949" s="4" t="s">
        <v>14</v>
      </c>
    </row>
    <row r="950" spans="1:26" x14ac:dyDescent="0.3">
      <c r="A950" s="6">
        <v>3301081</v>
      </c>
      <c r="B950" s="6" t="s">
        <v>209</v>
      </c>
      <c r="C950" s="6"/>
      <c r="D950" s="7" t="s">
        <v>66</v>
      </c>
      <c r="E950" s="7"/>
      <c r="F950" s="7" t="s">
        <v>116</v>
      </c>
      <c r="G950" s="7"/>
      <c r="H950" s="7" t="s">
        <v>117</v>
      </c>
      <c r="I950" s="7"/>
      <c r="J950" s="7" t="s">
        <v>118</v>
      </c>
      <c r="K950" s="9" t="s">
        <v>25</v>
      </c>
      <c r="L950" s="7"/>
      <c r="M950" s="7"/>
      <c r="N950" s="4" t="s">
        <v>517</v>
      </c>
      <c r="O950" s="4" t="s">
        <v>209</v>
      </c>
      <c r="P950" s="4" t="s">
        <v>510</v>
      </c>
      <c r="Q950" s="4" t="s">
        <v>66</v>
      </c>
      <c r="R950" s="4" t="s">
        <v>510</v>
      </c>
      <c r="S950" s="4" t="s">
        <v>116</v>
      </c>
      <c r="T950" s="4" t="s">
        <v>510</v>
      </c>
      <c r="U950" s="4" t="s">
        <v>117</v>
      </c>
      <c r="V950" s="4" t="s">
        <v>510</v>
      </c>
      <c r="W950" s="4" t="s">
        <v>118</v>
      </c>
      <c r="X950" s="4" t="s">
        <v>25</v>
      </c>
      <c r="Y950" s="4">
        <v>89</v>
      </c>
      <c r="Z950" s="4" t="s">
        <v>14</v>
      </c>
    </row>
    <row r="951" spans="1:26" x14ac:dyDescent="0.3">
      <c r="A951" s="6">
        <v>3301081</v>
      </c>
      <c r="B951" s="6" t="s">
        <v>209</v>
      </c>
      <c r="C951" s="6"/>
      <c r="D951" s="7" t="s">
        <v>66</v>
      </c>
      <c r="E951" s="7"/>
      <c r="F951" s="7" t="s">
        <v>116</v>
      </c>
      <c r="G951" s="7"/>
      <c r="H951" s="7" t="s">
        <v>117</v>
      </c>
      <c r="I951" s="7"/>
      <c r="J951" s="7" t="s">
        <v>119</v>
      </c>
      <c r="K951" s="9" t="s">
        <v>25</v>
      </c>
      <c r="L951" s="7"/>
      <c r="M951" s="7"/>
      <c r="N951" s="4" t="s">
        <v>517</v>
      </c>
      <c r="O951" s="4" t="s">
        <v>209</v>
      </c>
      <c r="P951" s="4" t="s">
        <v>510</v>
      </c>
      <c r="Q951" s="4" t="s">
        <v>66</v>
      </c>
      <c r="R951" s="4" t="s">
        <v>510</v>
      </c>
      <c r="S951" s="4" t="s">
        <v>116</v>
      </c>
      <c r="T951" s="4" t="s">
        <v>510</v>
      </c>
      <c r="U951" s="4" t="s">
        <v>117</v>
      </c>
      <c r="V951" s="4" t="s">
        <v>510</v>
      </c>
      <c r="W951" s="4" t="s">
        <v>119</v>
      </c>
      <c r="X951" s="4" t="s">
        <v>25</v>
      </c>
      <c r="Y951" s="4">
        <v>90</v>
      </c>
      <c r="Z951" s="4" t="s">
        <v>14</v>
      </c>
    </row>
    <row r="952" spans="1:26" x14ac:dyDescent="0.3">
      <c r="A952" s="6">
        <v>3301081</v>
      </c>
      <c r="B952" s="6" t="s">
        <v>209</v>
      </c>
      <c r="C952" s="6"/>
      <c r="D952" s="7" t="s">
        <v>66</v>
      </c>
      <c r="E952" s="7"/>
      <c r="F952" s="7" t="s">
        <v>116</v>
      </c>
      <c r="G952" s="7"/>
      <c r="H952" s="7" t="s">
        <v>117</v>
      </c>
      <c r="I952" s="7"/>
      <c r="J952" s="7" t="s">
        <v>120</v>
      </c>
      <c r="K952" s="9" t="s">
        <v>25</v>
      </c>
      <c r="L952" s="7"/>
      <c r="M952" s="7"/>
      <c r="N952" s="4" t="s">
        <v>517</v>
      </c>
      <c r="O952" s="4" t="s">
        <v>209</v>
      </c>
      <c r="P952" s="4" t="s">
        <v>510</v>
      </c>
      <c r="Q952" s="4" t="s">
        <v>66</v>
      </c>
      <c r="R952" s="4" t="s">
        <v>510</v>
      </c>
      <c r="S952" s="4" t="s">
        <v>116</v>
      </c>
      <c r="T952" s="4" t="s">
        <v>510</v>
      </c>
      <c r="U952" s="4" t="s">
        <v>117</v>
      </c>
      <c r="V952" s="4" t="s">
        <v>510</v>
      </c>
      <c r="W952" s="4" t="s">
        <v>120</v>
      </c>
      <c r="X952" s="4" t="s">
        <v>25</v>
      </c>
      <c r="Y952" s="4">
        <v>91</v>
      </c>
      <c r="Z952" s="4" t="s">
        <v>14</v>
      </c>
    </row>
    <row r="953" spans="1:26" x14ac:dyDescent="0.3">
      <c r="A953" s="6">
        <v>3301081</v>
      </c>
      <c r="B953" s="6" t="s">
        <v>209</v>
      </c>
      <c r="C953" s="6"/>
      <c r="D953" s="7" t="s">
        <v>66</v>
      </c>
      <c r="E953" s="7"/>
      <c r="F953" s="7" t="s">
        <v>116</v>
      </c>
      <c r="G953" s="7"/>
      <c r="H953" s="7" t="s">
        <v>117</v>
      </c>
      <c r="I953" s="7"/>
      <c r="J953" s="7" t="s">
        <v>121</v>
      </c>
      <c r="K953" s="9" t="s">
        <v>25</v>
      </c>
      <c r="L953" s="7"/>
      <c r="M953" s="7"/>
      <c r="N953" s="4" t="s">
        <v>517</v>
      </c>
      <c r="O953" s="4" t="s">
        <v>209</v>
      </c>
      <c r="P953" s="4" t="s">
        <v>510</v>
      </c>
      <c r="Q953" s="4" t="s">
        <v>66</v>
      </c>
      <c r="R953" s="4" t="s">
        <v>510</v>
      </c>
      <c r="S953" s="4" t="s">
        <v>116</v>
      </c>
      <c r="T953" s="4" t="s">
        <v>510</v>
      </c>
      <c r="U953" s="4" t="s">
        <v>117</v>
      </c>
      <c r="V953" s="4" t="s">
        <v>510</v>
      </c>
      <c r="W953" s="4" t="s">
        <v>121</v>
      </c>
      <c r="X953" s="4" t="s">
        <v>25</v>
      </c>
      <c r="Y953" s="4">
        <v>92</v>
      </c>
      <c r="Z953" s="4" t="s">
        <v>14</v>
      </c>
    </row>
    <row r="954" spans="1:26" x14ac:dyDescent="0.3">
      <c r="A954" s="6">
        <v>3301081</v>
      </c>
      <c r="B954" s="6" t="s">
        <v>209</v>
      </c>
      <c r="C954" s="6"/>
      <c r="D954" s="7" t="s">
        <v>66</v>
      </c>
      <c r="E954" s="7"/>
      <c r="F954" s="7" t="s">
        <v>116</v>
      </c>
      <c r="G954" s="7"/>
      <c r="H954" s="7" t="s">
        <v>117</v>
      </c>
      <c r="I954" s="7"/>
      <c r="J954" s="7" t="s">
        <v>122</v>
      </c>
      <c r="K954" s="9" t="s">
        <v>25</v>
      </c>
      <c r="L954" s="7"/>
      <c r="M954" s="7"/>
      <c r="N954" s="4" t="s">
        <v>517</v>
      </c>
      <c r="O954" s="4" t="s">
        <v>209</v>
      </c>
      <c r="P954" s="4" t="s">
        <v>510</v>
      </c>
      <c r="Q954" s="4" t="s">
        <v>66</v>
      </c>
      <c r="R954" s="4" t="s">
        <v>510</v>
      </c>
      <c r="S954" s="4" t="s">
        <v>116</v>
      </c>
      <c r="T954" s="4" t="s">
        <v>510</v>
      </c>
      <c r="U954" s="4" t="s">
        <v>117</v>
      </c>
      <c r="V954" s="4" t="s">
        <v>510</v>
      </c>
      <c r="W954" s="4" t="s">
        <v>122</v>
      </c>
      <c r="X954" s="4" t="s">
        <v>25</v>
      </c>
      <c r="Y954" s="4">
        <v>93</v>
      </c>
      <c r="Z954" s="4" t="s">
        <v>14</v>
      </c>
    </row>
    <row r="955" spans="1:26" x14ac:dyDescent="0.3">
      <c r="A955" s="6">
        <v>3301081</v>
      </c>
      <c r="B955" s="6" t="s">
        <v>209</v>
      </c>
      <c r="C955" s="6"/>
      <c r="D955" s="7" t="s">
        <v>66</v>
      </c>
      <c r="E955" s="7"/>
      <c r="F955" s="7" t="s">
        <v>116</v>
      </c>
      <c r="G955" s="7"/>
      <c r="H955" s="7" t="s">
        <v>123</v>
      </c>
      <c r="I955" s="7"/>
      <c r="J955" s="7" t="s">
        <v>124</v>
      </c>
      <c r="K955" s="9" t="s">
        <v>50</v>
      </c>
      <c r="L955" s="7"/>
      <c r="M955" s="7"/>
      <c r="N955" s="4" t="s">
        <v>517</v>
      </c>
      <c r="O955" s="4" t="s">
        <v>209</v>
      </c>
      <c r="P955" s="4" t="s">
        <v>510</v>
      </c>
      <c r="Q955" s="4" t="s">
        <v>66</v>
      </c>
      <c r="R955" s="4" t="s">
        <v>510</v>
      </c>
      <c r="S955" s="4" t="s">
        <v>116</v>
      </c>
      <c r="T955" s="4" t="s">
        <v>510</v>
      </c>
      <c r="U955" s="4" t="s">
        <v>123</v>
      </c>
      <c r="V955" s="4" t="s">
        <v>510</v>
      </c>
      <c r="W955" s="4" t="s">
        <v>124</v>
      </c>
      <c r="X955" s="4" t="s">
        <v>50</v>
      </c>
      <c r="Y955" s="4">
        <v>94</v>
      </c>
      <c r="Z955" s="4" t="s">
        <v>14</v>
      </c>
    </row>
    <row r="956" spans="1:26" x14ac:dyDescent="0.3">
      <c r="A956" s="6">
        <v>3301081</v>
      </c>
      <c r="B956" s="6" t="s">
        <v>209</v>
      </c>
      <c r="C956" s="6"/>
      <c r="D956" s="7" t="s">
        <v>66</v>
      </c>
      <c r="E956" s="7"/>
      <c r="F956" s="7" t="s">
        <v>116</v>
      </c>
      <c r="G956" s="7"/>
      <c r="H956" s="7" t="s">
        <v>123</v>
      </c>
      <c r="I956" s="7"/>
      <c r="J956" s="7" t="s">
        <v>125</v>
      </c>
      <c r="K956" s="9" t="s">
        <v>25</v>
      </c>
      <c r="L956" s="7"/>
      <c r="M956" s="7"/>
      <c r="N956" s="4" t="s">
        <v>517</v>
      </c>
      <c r="O956" s="4" t="s">
        <v>209</v>
      </c>
      <c r="P956" s="4" t="s">
        <v>510</v>
      </c>
      <c r="Q956" s="4" t="s">
        <v>66</v>
      </c>
      <c r="R956" s="4" t="s">
        <v>510</v>
      </c>
      <c r="S956" s="4" t="s">
        <v>116</v>
      </c>
      <c r="T956" s="4" t="s">
        <v>510</v>
      </c>
      <c r="U956" s="4" t="s">
        <v>123</v>
      </c>
      <c r="V956" s="4" t="s">
        <v>510</v>
      </c>
      <c r="W956" s="4" t="s">
        <v>125</v>
      </c>
      <c r="X956" s="4" t="s">
        <v>25</v>
      </c>
      <c r="Y956" s="4">
        <v>95</v>
      </c>
      <c r="Z956" s="4" t="s">
        <v>14</v>
      </c>
    </row>
    <row r="957" spans="1:26" x14ac:dyDescent="0.3">
      <c r="A957" s="6">
        <v>3301081</v>
      </c>
      <c r="B957" s="6" t="s">
        <v>209</v>
      </c>
      <c r="C957" s="6"/>
      <c r="D957" s="7" t="s">
        <v>66</v>
      </c>
      <c r="E957" s="7"/>
      <c r="F957" s="7" t="s">
        <v>156</v>
      </c>
      <c r="G957" s="7"/>
      <c r="H957" s="7"/>
      <c r="I957" s="7"/>
      <c r="J957" s="7" t="s">
        <v>157</v>
      </c>
      <c r="K957" s="9" t="s">
        <v>25</v>
      </c>
      <c r="L957" s="7"/>
      <c r="M957" s="7"/>
      <c r="N957" s="4" t="s">
        <v>517</v>
      </c>
      <c r="O957" s="4" t="s">
        <v>209</v>
      </c>
      <c r="P957" s="4" t="s">
        <v>510</v>
      </c>
      <c r="Q957" s="4" t="s">
        <v>66</v>
      </c>
      <c r="R957" s="4" t="s">
        <v>510</v>
      </c>
      <c r="S957" s="4" t="s">
        <v>156</v>
      </c>
      <c r="T957" s="4" t="s">
        <v>510</v>
      </c>
      <c r="U957" s="4" t="s">
        <v>510</v>
      </c>
      <c r="V957" s="4" t="s">
        <v>510</v>
      </c>
      <c r="W957" s="4" t="s">
        <v>157</v>
      </c>
      <c r="X957" s="4" t="s">
        <v>25</v>
      </c>
      <c r="Y957" s="4">
        <v>96</v>
      </c>
      <c r="Z957" s="4" t="s">
        <v>14</v>
      </c>
    </row>
    <row r="958" spans="1:26" x14ac:dyDescent="0.3">
      <c r="A958" s="6">
        <v>3301081</v>
      </c>
      <c r="B958" s="6" t="s">
        <v>209</v>
      </c>
      <c r="C958" s="6"/>
      <c r="D958" s="7" t="s">
        <v>66</v>
      </c>
      <c r="E958" s="7"/>
      <c r="F958" s="7" t="s">
        <v>156</v>
      </c>
      <c r="G958" s="7"/>
      <c r="H958" s="7"/>
      <c r="I958" s="7"/>
      <c r="J958" s="7" t="s">
        <v>158</v>
      </c>
      <c r="K958" s="9" t="s">
        <v>50</v>
      </c>
      <c r="L958" s="7"/>
      <c r="M958" s="7"/>
      <c r="N958" s="4" t="s">
        <v>517</v>
      </c>
      <c r="O958" s="4" t="s">
        <v>209</v>
      </c>
      <c r="P958" s="4" t="s">
        <v>510</v>
      </c>
      <c r="Q958" s="4" t="s">
        <v>66</v>
      </c>
      <c r="R958" s="4" t="s">
        <v>510</v>
      </c>
      <c r="S958" s="4" t="s">
        <v>156</v>
      </c>
      <c r="T958" s="4" t="s">
        <v>510</v>
      </c>
      <c r="U958" s="4" t="s">
        <v>510</v>
      </c>
      <c r="V958" s="4" t="s">
        <v>510</v>
      </c>
      <c r="W958" s="4" t="s">
        <v>158</v>
      </c>
      <c r="X958" s="4" t="s">
        <v>50</v>
      </c>
      <c r="Y958" s="4">
        <v>97</v>
      </c>
      <c r="Z958" s="4" t="s">
        <v>14</v>
      </c>
    </row>
    <row r="959" spans="1:26" x14ac:dyDescent="0.3">
      <c r="A959" s="6">
        <v>3301081</v>
      </c>
      <c r="B959" s="6" t="s">
        <v>209</v>
      </c>
      <c r="C959" s="6"/>
      <c r="D959" s="7" t="s">
        <v>66</v>
      </c>
      <c r="E959" s="7"/>
      <c r="F959" s="7" t="s">
        <v>156</v>
      </c>
      <c r="G959" s="7"/>
      <c r="H959" s="7"/>
      <c r="I959" s="7"/>
      <c r="J959" s="7" t="s">
        <v>159</v>
      </c>
      <c r="K959" s="9" t="s">
        <v>25</v>
      </c>
      <c r="L959" s="7"/>
      <c r="M959" s="7"/>
      <c r="N959" s="4" t="s">
        <v>517</v>
      </c>
      <c r="O959" s="4" t="s">
        <v>209</v>
      </c>
      <c r="P959" s="4" t="s">
        <v>510</v>
      </c>
      <c r="Q959" s="4" t="s">
        <v>66</v>
      </c>
      <c r="R959" s="4" t="s">
        <v>510</v>
      </c>
      <c r="S959" s="4" t="s">
        <v>156</v>
      </c>
      <c r="T959" s="4" t="s">
        <v>510</v>
      </c>
      <c r="U959" s="4" t="s">
        <v>510</v>
      </c>
      <c r="V959" s="4" t="s">
        <v>510</v>
      </c>
      <c r="W959" s="4" t="s">
        <v>159</v>
      </c>
      <c r="X959" s="4" t="s">
        <v>25</v>
      </c>
      <c r="Y959" s="4">
        <v>98</v>
      </c>
      <c r="Z959" s="4" t="s">
        <v>14</v>
      </c>
    </row>
    <row r="960" spans="1:26" x14ac:dyDescent="0.3">
      <c r="A960" s="6">
        <v>3301081</v>
      </c>
      <c r="B960" s="6" t="s">
        <v>209</v>
      </c>
      <c r="C960" s="6"/>
      <c r="D960" s="7" t="s">
        <v>66</v>
      </c>
      <c r="E960" s="7"/>
      <c r="F960" s="7" t="s">
        <v>156</v>
      </c>
      <c r="G960" s="7"/>
      <c r="H960" s="7"/>
      <c r="I960" s="7"/>
      <c r="J960" s="7" t="s">
        <v>160</v>
      </c>
      <c r="K960" s="9" t="s">
        <v>25</v>
      </c>
      <c r="L960" s="7"/>
      <c r="M960" s="7"/>
      <c r="N960" s="4" t="s">
        <v>517</v>
      </c>
      <c r="O960" s="4" t="s">
        <v>209</v>
      </c>
      <c r="P960" s="4" t="s">
        <v>510</v>
      </c>
      <c r="Q960" s="4" t="s">
        <v>66</v>
      </c>
      <c r="R960" s="4" t="s">
        <v>510</v>
      </c>
      <c r="S960" s="4" t="s">
        <v>156</v>
      </c>
      <c r="T960" s="4" t="s">
        <v>510</v>
      </c>
      <c r="U960" s="4" t="s">
        <v>510</v>
      </c>
      <c r="V960" s="4" t="s">
        <v>510</v>
      </c>
      <c r="W960" s="4" t="s">
        <v>160</v>
      </c>
      <c r="X960" s="4" t="s">
        <v>25</v>
      </c>
      <c r="Y960" s="4">
        <v>99</v>
      </c>
      <c r="Z960" s="4" t="s">
        <v>14</v>
      </c>
    </row>
    <row r="961" spans="1:26" x14ac:dyDescent="0.3">
      <c r="A961" s="6">
        <v>3301081</v>
      </c>
      <c r="B961" s="6" t="s">
        <v>209</v>
      </c>
      <c r="C961" s="6"/>
      <c r="D961" s="7" t="s">
        <v>66</v>
      </c>
      <c r="E961" s="7"/>
      <c r="F961" s="7" t="s">
        <v>156</v>
      </c>
      <c r="G961" s="7"/>
      <c r="H961" s="7"/>
      <c r="I961" s="7"/>
      <c r="J961" s="7" t="s">
        <v>161</v>
      </c>
      <c r="K961" s="9" t="s">
        <v>25</v>
      </c>
      <c r="L961" s="7"/>
      <c r="M961" s="7"/>
      <c r="N961" s="4" t="s">
        <v>517</v>
      </c>
      <c r="O961" s="4" t="s">
        <v>209</v>
      </c>
      <c r="P961" s="4" t="s">
        <v>510</v>
      </c>
      <c r="Q961" s="4" t="s">
        <v>66</v>
      </c>
      <c r="R961" s="4" t="s">
        <v>510</v>
      </c>
      <c r="S961" s="4" t="s">
        <v>156</v>
      </c>
      <c r="T961" s="4" t="s">
        <v>510</v>
      </c>
      <c r="U961" s="4" t="s">
        <v>510</v>
      </c>
      <c r="V961" s="4" t="s">
        <v>510</v>
      </c>
      <c r="W961" s="4" t="s">
        <v>161</v>
      </c>
      <c r="X961" s="4" t="s">
        <v>25</v>
      </c>
      <c r="Y961" s="4">
        <v>100</v>
      </c>
      <c r="Z961" s="4" t="s">
        <v>14</v>
      </c>
    </row>
    <row r="962" spans="1:26" x14ac:dyDescent="0.3">
      <c r="A962" s="6">
        <v>3301081</v>
      </c>
      <c r="B962" s="6" t="s">
        <v>209</v>
      </c>
      <c r="C962" s="6"/>
      <c r="D962" s="7" t="s">
        <v>126</v>
      </c>
      <c r="E962" s="7"/>
      <c r="F962" s="7" t="s">
        <v>127</v>
      </c>
      <c r="G962" s="7"/>
      <c r="H962" s="7" t="s">
        <v>18</v>
      </c>
      <c r="I962" s="7"/>
      <c r="J962" s="7" t="s">
        <v>128</v>
      </c>
      <c r="K962" s="9" t="s">
        <v>20</v>
      </c>
      <c r="L962" s="7"/>
      <c r="M962" s="7"/>
      <c r="N962" s="4" t="s">
        <v>517</v>
      </c>
      <c r="O962" s="4" t="s">
        <v>209</v>
      </c>
      <c r="P962" s="4" t="s">
        <v>510</v>
      </c>
      <c r="Q962" s="4" t="s">
        <v>126</v>
      </c>
      <c r="R962" s="4" t="s">
        <v>510</v>
      </c>
      <c r="S962" s="4" t="s">
        <v>127</v>
      </c>
      <c r="T962" s="4" t="s">
        <v>510</v>
      </c>
      <c r="U962" s="4" t="s">
        <v>510</v>
      </c>
      <c r="V962" s="4" t="s">
        <v>510</v>
      </c>
      <c r="W962" s="4" t="s">
        <v>128</v>
      </c>
      <c r="X962" s="4" t="s">
        <v>20</v>
      </c>
      <c r="Y962" s="4">
        <v>101</v>
      </c>
      <c r="Z962" s="4" t="s">
        <v>14</v>
      </c>
    </row>
    <row r="963" spans="1:26" x14ac:dyDescent="0.3">
      <c r="A963" s="6">
        <v>3301081</v>
      </c>
      <c r="B963" s="6" t="s">
        <v>209</v>
      </c>
      <c r="C963" s="6"/>
      <c r="D963" s="7" t="s">
        <v>126</v>
      </c>
      <c r="E963" s="7"/>
      <c r="F963" s="7" t="s">
        <v>127</v>
      </c>
      <c r="G963" s="7"/>
      <c r="H963" s="7"/>
      <c r="I963" s="7"/>
      <c r="J963" s="7" t="s">
        <v>129</v>
      </c>
      <c r="K963" s="9" t="s">
        <v>25</v>
      </c>
      <c r="L963" s="7"/>
      <c r="M963" s="7"/>
      <c r="N963" s="4" t="s">
        <v>517</v>
      </c>
      <c r="O963" s="4" t="s">
        <v>209</v>
      </c>
      <c r="P963" s="4" t="s">
        <v>510</v>
      </c>
      <c r="Q963" s="4" t="s">
        <v>126</v>
      </c>
      <c r="R963" s="4" t="s">
        <v>510</v>
      </c>
      <c r="S963" s="4" t="s">
        <v>127</v>
      </c>
      <c r="T963" s="4" t="s">
        <v>510</v>
      </c>
      <c r="U963" s="4" t="s">
        <v>510</v>
      </c>
      <c r="V963" s="4" t="s">
        <v>510</v>
      </c>
      <c r="W963" s="4" t="s">
        <v>129</v>
      </c>
      <c r="X963" s="4" t="s">
        <v>25</v>
      </c>
      <c r="Y963" s="4">
        <v>102</v>
      </c>
      <c r="Z963" s="4" t="s">
        <v>14</v>
      </c>
    </row>
    <row r="964" spans="1:26" x14ac:dyDescent="0.3">
      <c r="A964" s="6">
        <v>3301081</v>
      </c>
      <c r="B964" s="6" t="s">
        <v>209</v>
      </c>
      <c r="C964" s="6"/>
      <c r="D964" s="7" t="s">
        <v>126</v>
      </c>
      <c r="E964" s="7"/>
      <c r="F964" s="7" t="s">
        <v>127</v>
      </c>
      <c r="G964" s="7"/>
      <c r="H964" s="7"/>
      <c r="I964" s="7"/>
      <c r="J964" s="7" t="s">
        <v>130</v>
      </c>
      <c r="K964" s="9" t="s">
        <v>20</v>
      </c>
      <c r="L964" s="7"/>
      <c r="M964" s="7"/>
      <c r="N964" s="4" t="s">
        <v>517</v>
      </c>
      <c r="O964" s="4" t="s">
        <v>209</v>
      </c>
      <c r="P964" s="4" t="s">
        <v>510</v>
      </c>
      <c r="Q964" s="4" t="s">
        <v>126</v>
      </c>
      <c r="R964" s="4" t="s">
        <v>510</v>
      </c>
      <c r="S964" s="4" t="s">
        <v>127</v>
      </c>
      <c r="T964" s="4" t="s">
        <v>510</v>
      </c>
      <c r="U964" s="4" t="s">
        <v>510</v>
      </c>
      <c r="V964" s="4" t="s">
        <v>510</v>
      </c>
      <c r="W964" s="4" t="s">
        <v>130</v>
      </c>
      <c r="X964" s="4" t="s">
        <v>20</v>
      </c>
      <c r="Y964" s="4">
        <v>103</v>
      </c>
      <c r="Z964" s="4" t="s">
        <v>14</v>
      </c>
    </row>
    <row r="965" spans="1:26" x14ac:dyDescent="0.3">
      <c r="A965" s="6">
        <v>3301081</v>
      </c>
      <c r="B965" s="6" t="s">
        <v>209</v>
      </c>
      <c r="C965" s="6"/>
      <c r="D965" s="7" t="s">
        <v>126</v>
      </c>
      <c r="E965" s="7"/>
      <c r="F965" s="7" t="s">
        <v>162</v>
      </c>
      <c r="G965" s="7"/>
      <c r="H965" s="7" t="s">
        <v>18</v>
      </c>
      <c r="I965" s="7"/>
      <c r="J965" s="7" t="s">
        <v>128</v>
      </c>
      <c r="K965" s="9" t="s">
        <v>20</v>
      </c>
      <c r="L965" s="7"/>
      <c r="M965" s="7"/>
      <c r="N965" s="4" t="s">
        <v>517</v>
      </c>
      <c r="O965" s="4" t="s">
        <v>209</v>
      </c>
      <c r="P965" s="4" t="s">
        <v>510</v>
      </c>
      <c r="Q965" s="4" t="s">
        <v>126</v>
      </c>
      <c r="R965" s="4" t="s">
        <v>510</v>
      </c>
      <c r="S965" s="4" t="s">
        <v>162</v>
      </c>
      <c r="T965" s="4" t="s">
        <v>510</v>
      </c>
      <c r="U965" s="4" t="s">
        <v>510</v>
      </c>
      <c r="V965" s="4" t="s">
        <v>510</v>
      </c>
      <c r="W965" s="4" t="s">
        <v>128</v>
      </c>
      <c r="X965" s="4" t="s">
        <v>20</v>
      </c>
      <c r="Y965" s="4">
        <v>104</v>
      </c>
      <c r="Z965" s="4" t="s">
        <v>14</v>
      </c>
    </row>
    <row r="966" spans="1:26" x14ac:dyDescent="0.3">
      <c r="A966" s="6">
        <v>3301081</v>
      </c>
      <c r="B966" s="6" t="s">
        <v>209</v>
      </c>
      <c r="C966" s="6"/>
      <c r="D966" s="7" t="s">
        <v>126</v>
      </c>
      <c r="E966" s="7"/>
      <c r="F966" s="7" t="s">
        <v>162</v>
      </c>
      <c r="G966" s="7"/>
      <c r="H966" s="7" t="s">
        <v>18</v>
      </c>
      <c r="I966" s="7"/>
      <c r="J966" s="7" t="s">
        <v>163</v>
      </c>
      <c r="K966" s="9" t="s">
        <v>25</v>
      </c>
      <c r="L966" s="7"/>
      <c r="M966" s="7"/>
      <c r="N966" s="4" t="s">
        <v>517</v>
      </c>
      <c r="O966" s="4" t="s">
        <v>209</v>
      </c>
      <c r="P966" s="4" t="s">
        <v>510</v>
      </c>
      <c r="Q966" s="4" t="s">
        <v>126</v>
      </c>
      <c r="R966" s="4" t="s">
        <v>510</v>
      </c>
      <c r="S966" s="4" t="s">
        <v>162</v>
      </c>
      <c r="T966" s="4" t="s">
        <v>510</v>
      </c>
      <c r="U966" s="4" t="s">
        <v>510</v>
      </c>
      <c r="V966" s="4" t="s">
        <v>510</v>
      </c>
      <c r="W966" s="4" t="s">
        <v>163</v>
      </c>
      <c r="X966" s="4" t="s">
        <v>25</v>
      </c>
      <c r="Y966" s="4">
        <v>105</v>
      </c>
      <c r="Z966" s="4" t="s">
        <v>14</v>
      </c>
    </row>
    <row r="967" spans="1:26" x14ac:dyDescent="0.3">
      <c r="A967" s="6">
        <v>3301081</v>
      </c>
      <c r="B967" s="6" t="s">
        <v>209</v>
      </c>
      <c r="C967" s="6"/>
      <c r="D967" s="7" t="s">
        <v>126</v>
      </c>
      <c r="E967" s="7"/>
      <c r="F967" s="7" t="s">
        <v>131</v>
      </c>
      <c r="G967" s="7"/>
      <c r="H967" s="7" t="s">
        <v>18</v>
      </c>
      <c r="I967" s="7"/>
      <c r="J967" s="7" t="s">
        <v>132</v>
      </c>
      <c r="K967" s="9" t="s">
        <v>20</v>
      </c>
      <c r="L967" s="7"/>
      <c r="M967" s="7"/>
      <c r="N967" s="4" t="s">
        <v>517</v>
      </c>
      <c r="O967" s="4" t="s">
        <v>209</v>
      </c>
      <c r="P967" s="4" t="s">
        <v>510</v>
      </c>
      <c r="Q967" s="4" t="s">
        <v>126</v>
      </c>
      <c r="R967" s="4" t="s">
        <v>510</v>
      </c>
      <c r="S967" s="4" t="s">
        <v>131</v>
      </c>
      <c r="T967" s="4" t="s">
        <v>510</v>
      </c>
      <c r="U967" s="4" t="s">
        <v>510</v>
      </c>
      <c r="V967" s="4" t="s">
        <v>510</v>
      </c>
      <c r="W967" s="4" t="s">
        <v>132</v>
      </c>
      <c r="X967" s="4" t="s">
        <v>20</v>
      </c>
      <c r="Y967" s="4">
        <v>106</v>
      </c>
      <c r="Z967" s="4" t="s">
        <v>14</v>
      </c>
    </row>
    <row r="968" spans="1:26" x14ac:dyDescent="0.3">
      <c r="A968" s="6">
        <v>3301081</v>
      </c>
      <c r="B968" s="6" t="s">
        <v>209</v>
      </c>
      <c r="C968" s="6"/>
      <c r="D968" s="7" t="s">
        <v>126</v>
      </c>
      <c r="E968" s="7"/>
      <c r="F968" s="7" t="s">
        <v>131</v>
      </c>
      <c r="G968" s="7"/>
      <c r="H968" s="7" t="s">
        <v>18</v>
      </c>
      <c r="I968" s="7"/>
      <c r="J968" s="7" t="s">
        <v>133</v>
      </c>
      <c r="K968" s="9" t="s">
        <v>20</v>
      </c>
      <c r="L968" s="7"/>
      <c r="M968" s="7"/>
      <c r="N968" s="4" t="s">
        <v>517</v>
      </c>
      <c r="O968" s="4" t="s">
        <v>209</v>
      </c>
      <c r="P968" s="4" t="s">
        <v>510</v>
      </c>
      <c r="Q968" s="4" t="s">
        <v>126</v>
      </c>
      <c r="R968" s="4" t="s">
        <v>510</v>
      </c>
      <c r="S968" s="4" t="s">
        <v>131</v>
      </c>
      <c r="T968" s="4" t="s">
        <v>510</v>
      </c>
      <c r="U968" s="4" t="s">
        <v>510</v>
      </c>
      <c r="V968" s="4" t="s">
        <v>510</v>
      </c>
      <c r="W968" s="4" t="s">
        <v>133</v>
      </c>
      <c r="X968" s="4" t="s">
        <v>20</v>
      </c>
      <c r="Y968" s="4">
        <v>107</v>
      </c>
      <c r="Z968" s="4" t="s">
        <v>14</v>
      </c>
    </row>
    <row r="969" spans="1:26" x14ac:dyDescent="0.3">
      <c r="A969" s="6">
        <v>3301081</v>
      </c>
      <c r="B969" s="6" t="s">
        <v>209</v>
      </c>
      <c r="C969" s="6"/>
      <c r="D969" s="7" t="s">
        <v>126</v>
      </c>
      <c r="E969" s="7"/>
      <c r="F969" s="7" t="s">
        <v>134</v>
      </c>
      <c r="G969" s="7"/>
      <c r="H969" s="7" t="s">
        <v>18</v>
      </c>
      <c r="I969" s="7"/>
      <c r="J969" s="7" t="s">
        <v>135</v>
      </c>
      <c r="K969" s="9" t="s">
        <v>20</v>
      </c>
      <c r="L969" s="7"/>
      <c r="M969" s="7"/>
      <c r="N969" s="4" t="s">
        <v>517</v>
      </c>
      <c r="O969" s="4" t="s">
        <v>209</v>
      </c>
      <c r="P969" s="4" t="s">
        <v>510</v>
      </c>
      <c r="Q969" s="4" t="s">
        <v>126</v>
      </c>
      <c r="R969" s="4" t="s">
        <v>510</v>
      </c>
      <c r="S969" s="4" t="s">
        <v>134</v>
      </c>
      <c r="T969" s="4" t="s">
        <v>510</v>
      </c>
      <c r="U969" s="4" t="s">
        <v>510</v>
      </c>
      <c r="V969" s="4" t="s">
        <v>510</v>
      </c>
      <c r="W969" s="4" t="s">
        <v>135</v>
      </c>
      <c r="X969" s="4" t="s">
        <v>20</v>
      </c>
      <c r="Y969" s="4">
        <v>108</v>
      </c>
      <c r="Z969" s="4" t="s">
        <v>14</v>
      </c>
    </row>
    <row r="970" spans="1:26" x14ac:dyDescent="0.3">
      <c r="A970" s="6">
        <v>3301081</v>
      </c>
      <c r="B970" s="6" t="s">
        <v>209</v>
      </c>
      <c r="C970" s="6"/>
      <c r="D970" s="7" t="s">
        <v>126</v>
      </c>
      <c r="E970" s="7"/>
      <c r="F970" s="7" t="s">
        <v>134</v>
      </c>
      <c r="G970" s="7"/>
      <c r="H970" s="7" t="s">
        <v>18</v>
      </c>
      <c r="I970" s="7"/>
      <c r="J970" s="7" t="s">
        <v>136</v>
      </c>
      <c r="K970" s="9" t="s">
        <v>20</v>
      </c>
      <c r="L970" s="7"/>
      <c r="M970" s="7"/>
      <c r="N970" s="4" t="s">
        <v>517</v>
      </c>
      <c r="O970" s="4" t="s">
        <v>209</v>
      </c>
      <c r="P970" s="4" t="s">
        <v>510</v>
      </c>
      <c r="Q970" s="4" t="s">
        <v>126</v>
      </c>
      <c r="R970" s="4" t="s">
        <v>510</v>
      </c>
      <c r="S970" s="4" t="s">
        <v>134</v>
      </c>
      <c r="T970" s="4" t="s">
        <v>510</v>
      </c>
      <c r="U970" s="4" t="s">
        <v>510</v>
      </c>
      <c r="V970" s="4" t="s">
        <v>510</v>
      </c>
      <c r="W970" s="4" t="s">
        <v>136</v>
      </c>
      <c r="X970" s="4" t="s">
        <v>20</v>
      </c>
      <c r="Y970" s="4">
        <v>109</v>
      </c>
      <c r="Z970" s="4" t="s">
        <v>14</v>
      </c>
    </row>
    <row r="971" spans="1:26" x14ac:dyDescent="0.3">
      <c r="A971" s="6">
        <v>3301081</v>
      </c>
      <c r="B971" s="6" t="s">
        <v>209</v>
      </c>
      <c r="C971" s="6"/>
      <c r="D971" s="7" t="s">
        <v>126</v>
      </c>
      <c r="E971" s="7"/>
      <c r="F971" s="7" t="s">
        <v>134</v>
      </c>
      <c r="G971" s="7"/>
      <c r="H971" s="7" t="s">
        <v>18</v>
      </c>
      <c r="I971" s="7"/>
      <c r="J971" s="7" t="s">
        <v>137</v>
      </c>
      <c r="K971" s="9" t="s">
        <v>20</v>
      </c>
      <c r="L971" s="7"/>
      <c r="M971" s="7"/>
      <c r="N971" s="4" t="s">
        <v>517</v>
      </c>
      <c r="O971" s="4" t="s">
        <v>209</v>
      </c>
      <c r="P971" s="4" t="s">
        <v>510</v>
      </c>
      <c r="Q971" s="4" t="s">
        <v>126</v>
      </c>
      <c r="R971" s="4" t="s">
        <v>510</v>
      </c>
      <c r="S971" s="4" t="s">
        <v>134</v>
      </c>
      <c r="T971" s="4" t="s">
        <v>510</v>
      </c>
      <c r="U971" s="4" t="s">
        <v>510</v>
      </c>
      <c r="V971" s="4" t="s">
        <v>510</v>
      </c>
      <c r="W971" s="4" t="s">
        <v>137</v>
      </c>
      <c r="X971" s="4" t="s">
        <v>20</v>
      </c>
      <c r="Y971" s="4">
        <v>110</v>
      </c>
      <c r="Z971" s="4" t="s">
        <v>14</v>
      </c>
    </row>
    <row r="972" spans="1:26" x14ac:dyDescent="0.3">
      <c r="A972" s="6">
        <v>3301081</v>
      </c>
      <c r="B972" s="6" t="s">
        <v>209</v>
      </c>
      <c r="C972" s="6"/>
      <c r="D972" s="7" t="s">
        <v>126</v>
      </c>
      <c r="E972" s="7"/>
      <c r="F972" s="7" t="s">
        <v>138</v>
      </c>
      <c r="G972" s="7"/>
      <c r="H972" s="7"/>
      <c r="I972" s="7"/>
      <c r="J972" s="7" t="s">
        <v>139</v>
      </c>
      <c r="K972" s="9" t="s">
        <v>50</v>
      </c>
      <c r="L972" s="7"/>
      <c r="M972" s="7"/>
      <c r="N972" s="4" t="s">
        <v>517</v>
      </c>
      <c r="O972" s="4" t="s">
        <v>209</v>
      </c>
      <c r="P972" s="4" t="s">
        <v>510</v>
      </c>
      <c r="Q972" s="4" t="s">
        <v>126</v>
      </c>
      <c r="R972" s="4" t="s">
        <v>510</v>
      </c>
      <c r="S972" s="4" t="s">
        <v>138</v>
      </c>
      <c r="T972" s="4" t="s">
        <v>510</v>
      </c>
      <c r="U972" s="4" t="s">
        <v>510</v>
      </c>
      <c r="V972" s="4" t="s">
        <v>510</v>
      </c>
      <c r="W972" s="4" t="s">
        <v>139</v>
      </c>
      <c r="X972" s="4" t="s">
        <v>50</v>
      </c>
      <c r="Y972" s="4">
        <v>111</v>
      </c>
      <c r="Z972" s="4" t="s">
        <v>14</v>
      </c>
    </row>
    <row r="973" spans="1:26" x14ac:dyDescent="0.3">
      <c r="A973" s="6">
        <v>3301081</v>
      </c>
      <c r="B973" s="6" t="s">
        <v>209</v>
      </c>
      <c r="C973" s="6"/>
      <c r="D973" s="7" t="s">
        <v>126</v>
      </c>
      <c r="E973" s="7"/>
      <c r="F973" s="7" t="s">
        <v>138</v>
      </c>
      <c r="G973" s="7"/>
      <c r="H973" s="7"/>
      <c r="I973" s="7"/>
      <c r="J973" s="7" t="s">
        <v>140</v>
      </c>
      <c r="K973" s="9" t="s">
        <v>20</v>
      </c>
      <c r="L973" s="7"/>
      <c r="M973" s="7"/>
      <c r="N973" s="4" t="s">
        <v>517</v>
      </c>
      <c r="O973" s="4" t="s">
        <v>209</v>
      </c>
      <c r="P973" s="4" t="s">
        <v>510</v>
      </c>
      <c r="Q973" s="4" t="s">
        <v>126</v>
      </c>
      <c r="R973" s="4" t="s">
        <v>510</v>
      </c>
      <c r="S973" s="4" t="s">
        <v>138</v>
      </c>
      <c r="T973" s="4" t="s">
        <v>510</v>
      </c>
      <c r="U973" s="4" t="s">
        <v>510</v>
      </c>
      <c r="V973" s="4" t="s">
        <v>510</v>
      </c>
      <c r="W973" s="4" t="s">
        <v>140</v>
      </c>
      <c r="X973" s="4" t="s">
        <v>20</v>
      </c>
      <c r="Y973" s="4">
        <v>112</v>
      </c>
      <c r="Z973" s="4" t="s">
        <v>14</v>
      </c>
    </row>
    <row r="974" spans="1:26" x14ac:dyDescent="0.3">
      <c r="A974" s="6">
        <v>3301081</v>
      </c>
      <c r="B974" s="6" t="s">
        <v>209</v>
      </c>
      <c r="C974" s="6"/>
      <c r="D974" s="7" t="s">
        <v>126</v>
      </c>
      <c r="E974" s="7"/>
      <c r="F974" s="7" t="s">
        <v>141</v>
      </c>
      <c r="G974" s="7"/>
      <c r="H974" s="7"/>
      <c r="I974" s="7"/>
      <c r="J974" s="7" t="s">
        <v>142</v>
      </c>
      <c r="K974" s="9" t="s">
        <v>25</v>
      </c>
      <c r="L974" s="7"/>
      <c r="M974" s="7"/>
      <c r="N974" s="4" t="s">
        <v>517</v>
      </c>
      <c r="O974" s="4" t="s">
        <v>209</v>
      </c>
      <c r="P974" s="4" t="s">
        <v>510</v>
      </c>
      <c r="Q974" s="4" t="s">
        <v>126</v>
      </c>
      <c r="R974" s="4" t="s">
        <v>510</v>
      </c>
      <c r="S974" s="4" t="s">
        <v>141</v>
      </c>
      <c r="T974" s="4" t="s">
        <v>510</v>
      </c>
      <c r="U974" s="4" t="s">
        <v>510</v>
      </c>
      <c r="V974" s="4" t="s">
        <v>510</v>
      </c>
      <c r="W974" s="4" t="s">
        <v>142</v>
      </c>
      <c r="X974" s="4" t="s">
        <v>25</v>
      </c>
      <c r="Y974" s="4">
        <v>113</v>
      </c>
      <c r="Z974" s="4" t="s">
        <v>14</v>
      </c>
    </row>
    <row r="975" spans="1:26" x14ac:dyDescent="0.3">
      <c r="A975" s="6">
        <v>3301081</v>
      </c>
      <c r="B975" s="6" t="s">
        <v>209</v>
      </c>
      <c r="C975" s="6"/>
      <c r="D975" s="7" t="s">
        <v>126</v>
      </c>
      <c r="E975" s="7"/>
      <c r="F975" s="7" t="s">
        <v>141</v>
      </c>
      <c r="G975" s="7"/>
      <c r="H975" s="7"/>
      <c r="I975" s="7"/>
      <c r="J975" s="7" t="s">
        <v>143</v>
      </c>
      <c r="K975" s="9" t="s">
        <v>25</v>
      </c>
      <c r="L975" s="7"/>
      <c r="M975" s="7"/>
      <c r="N975" s="4" t="s">
        <v>517</v>
      </c>
      <c r="O975" s="4" t="s">
        <v>209</v>
      </c>
      <c r="P975" s="4" t="s">
        <v>510</v>
      </c>
      <c r="Q975" s="4" t="s">
        <v>126</v>
      </c>
      <c r="R975" s="4" t="s">
        <v>510</v>
      </c>
      <c r="S975" s="4" t="s">
        <v>141</v>
      </c>
      <c r="T975" s="4" t="s">
        <v>510</v>
      </c>
      <c r="U975" s="4" t="s">
        <v>510</v>
      </c>
      <c r="V975" s="4" t="s">
        <v>510</v>
      </c>
      <c r="W975" s="4" t="s">
        <v>143</v>
      </c>
      <c r="X975" s="4" t="s">
        <v>25</v>
      </c>
      <c r="Y975" s="4">
        <v>114</v>
      </c>
      <c r="Z975" s="4" t="s">
        <v>14</v>
      </c>
    </row>
    <row r="976" spans="1:26" x14ac:dyDescent="0.3">
      <c r="A976" s="6">
        <v>3301081</v>
      </c>
      <c r="B976" s="6" t="s">
        <v>209</v>
      </c>
      <c r="C976" s="6"/>
      <c r="D976" s="7" t="s">
        <v>126</v>
      </c>
      <c r="E976" s="7"/>
      <c r="F976" s="7" t="s">
        <v>141</v>
      </c>
      <c r="G976" s="7"/>
      <c r="H976" s="7"/>
      <c r="I976" s="7"/>
      <c r="J976" s="7" t="s">
        <v>144</v>
      </c>
      <c r="K976" s="9" t="s">
        <v>25</v>
      </c>
      <c r="L976" s="7"/>
      <c r="M976" s="7"/>
      <c r="N976" s="4" t="s">
        <v>517</v>
      </c>
      <c r="O976" s="4" t="s">
        <v>209</v>
      </c>
      <c r="P976" s="4" t="s">
        <v>510</v>
      </c>
      <c r="Q976" s="4" t="s">
        <v>126</v>
      </c>
      <c r="R976" s="4" t="s">
        <v>510</v>
      </c>
      <c r="S976" s="4" t="s">
        <v>141</v>
      </c>
      <c r="T976" s="4" t="s">
        <v>510</v>
      </c>
      <c r="U976" s="4" t="s">
        <v>510</v>
      </c>
      <c r="V976" s="4" t="s">
        <v>510</v>
      </c>
      <c r="W976" s="4" t="s">
        <v>144</v>
      </c>
      <c r="X976" s="4" t="s">
        <v>25</v>
      </c>
      <c r="Y976" s="4">
        <v>115</v>
      </c>
      <c r="Z976" s="4" t="s">
        <v>14</v>
      </c>
    </row>
    <row r="977" spans="1:26" x14ac:dyDescent="0.3">
      <c r="A977" s="6">
        <v>3301081</v>
      </c>
      <c r="B977" s="6" t="s">
        <v>209</v>
      </c>
      <c r="C977" s="6"/>
      <c r="D977" s="7" t="s">
        <v>126</v>
      </c>
      <c r="E977" s="7"/>
      <c r="F977" s="7" t="s">
        <v>145</v>
      </c>
      <c r="G977" s="7"/>
      <c r="H977" s="7"/>
      <c r="I977" s="7"/>
      <c r="J977" s="7" t="s">
        <v>142</v>
      </c>
      <c r="K977" s="9" t="s">
        <v>25</v>
      </c>
      <c r="L977" s="7"/>
      <c r="M977" s="7"/>
      <c r="N977" s="4" t="s">
        <v>517</v>
      </c>
      <c r="O977" s="4" t="s">
        <v>209</v>
      </c>
      <c r="P977" s="4" t="s">
        <v>510</v>
      </c>
      <c r="Q977" s="4" t="s">
        <v>126</v>
      </c>
      <c r="R977" s="4" t="s">
        <v>510</v>
      </c>
      <c r="S977" s="4" t="s">
        <v>145</v>
      </c>
      <c r="T977" s="4" t="s">
        <v>510</v>
      </c>
      <c r="U977" s="4" t="s">
        <v>510</v>
      </c>
      <c r="V977" s="4" t="s">
        <v>510</v>
      </c>
      <c r="W977" s="4" t="s">
        <v>142</v>
      </c>
      <c r="X977" s="4" t="s">
        <v>25</v>
      </c>
      <c r="Y977" s="4">
        <v>116</v>
      </c>
      <c r="Z977" s="4" t="s">
        <v>14</v>
      </c>
    </row>
    <row r="978" spans="1:26" x14ac:dyDescent="0.3">
      <c r="A978" s="6">
        <v>3301081</v>
      </c>
      <c r="B978" s="6" t="s">
        <v>209</v>
      </c>
      <c r="C978" s="6"/>
      <c r="D978" s="7" t="s">
        <v>126</v>
      </c>
      <c r="E978" s="7"/>
      <c r="F978" s="7" t="s">
        <v>145</v>
      </c>
      <c r="G978" s="7"/>
      <c r="H978" s="7"/>
      <c r="I978" s="7"/>
      <c r="J978" s="7" t="s">
        <v>143</v>
      </c>
      <c r="K978" s="9" t="s">
        <v>25</v>
      </c>
      <c r="L978" s="7"/>
      <c r="M978" s="7"/>
      <c r="N978" s="4" t="s">
        <v>517</v>
      </c>
      <c r="O978" s="4" t="s">
        <v>209</v>
      </c>
      <c r="P978" s="4" t="s">
        <v>510</v>
      </c>
      <c r="Q978" s="4" t="s">
        <v>126</v>
      </c>
      <c r="R978" s="4" t="s">
        <v>510</v>
      </c>
      <c r="S978" s="4" t="s">
        <v>145</v>
      </c>
      <c r="T978" s="4" t="s">
        <v>510</v>
      </c>
      <c r="U978" s="4" t="s">
        <v>510</v>
      </c>
      <c r="V978" s="4" t="s">
        <v>510</v>
      </c>
      <c r="W978" s="4" t="s">
        <v>143</v>
      </c>
      <c r="X978" s="4" t="s">
        <v>25</v>
      </c>
      <c r="Y978" s="4">
        <v>117</v>
      </c>
      <c r="Z978" s="4" t="s">
        <v>14</v>
      </c>
    </row>
    <row r="979" spans="1:26" x14ac:dyDescent="0.3">
      <c r="A979" s="6">
        <v>3301081</v>
      </c>
      <c r="B979" s="6" t="s">
        <v>209</v>
      </c>
      <c r="C979" s="6"/>
      <c r="D979" s="7" t="s">
        <v>126</v>
      </c>
      <c r="E979" s="7"/>
      <c r="F979" s="7" t="s">
        <v>145</v>
      </c>
      <c r="G979" s="7"/>
      <c r="H979" s="7"/>
      <c r="I979" s="7"/>
      <c r="J979" s="7" t="s">
        <v>146</v>
      </c>
      <c r="K979" s="9" t="s">
        <v>25</v>
      </c>
      <c r="L979" s="7"/>
      <c r="M979" s="7"/>
      <c r="N979" s="4" t="s">
        <v>517</v>
      </c>
      <c r="O979" s="4" t="s">
        <v>209</v>
      </c>
      <c r="P979" s="4" t="s">
        <v>510</v>
      </c>
      <c r="Q979" s="4" t="s">
        <v>126</v>
      </c>
      <c r="R979" s="4" t="s">
        <v>510</v>
      </c>
      <c r="S979" s="4" t="s">
        <v>145</v>
      </c>
      <c r="T979" s="4" t="s">
        <v>510</v>
      </c>
      <c r="U979" s="4" t="s">
        <v>510</v>
      </c>
      <c r="V979" s="4" t="s">
        <v>510</v>
      </c>
      <c r="W979" s="4" t="s">
        <v>146</v>
      </c>
      <c r="X979" s="4" t="s">
        <v>25</v>
      </c>
      <c r="Y979" s="4">
        <v>118</v>
      </c>
      <c r="Z979" s="4" t="s">
        <v>14</v>
      </c>
    </row>
    <row r="980" spans="1:26" x14ac:dyDescent="0.3">
      <c r="A980" s="6">
        <v>3301081</v>
      </c>
      <c r="B980" s="6" t="s">
        <v>209</v>
      </c>
      <c r="C980" s="6"/>
      <c r="D980" s="7" t="s">
        <v>126</v>
      </c>
      <c r="E980" s="7"/>
      <c r="F980" s="7" t="s">
        <v>145</v>
      </c>
      <c r="G980" s="7"/>
      <c r="H980" s="7"/>
      <c r="I980" s="7"/>
      <c r="J980" s="7" t="s">
        <v>144</v>
      </c>
      <c r="K980" s="9" t="s">
        <v>25</v>
      </c>
      <c r="L980" s="7"/>
      <c r="M980" s="7"/>
      <c r="N980" s="4" t="s">
        <v>517</v>
      </c>
      <c r="O980" s="4" t="s">
        <v>209</v>
      </c>
      <c r="P980" s="4" t="s">
        <v>510</v>
      </c>
      <c r="Q980" s="4" t="s">
        <v>126</v>
      </c>
      <c r="R980" s="4" t="s">
        <v>510</v>
      </c>
      <c r="S980" s="4" t="s">
        <v>145</v>
      </c>
      <c r="T980" s="4" t="s">
        <v>510</v>
      </c>
      <c r="U980" s="4" t="s">
        <v>510</v>
      </c>
      <c r="V980" s="4" t="s">
        <v>510</v>
      </c>
      <c r="W980" s="4" t="s">
        <v>144</v>
      </c>
      <c r="X980" s="4" t="s">
        <v>25</v>
      </c>
      <c r="Y980" s="4">
        <v>119</v>
      </c>
      <c r="Z980" s="4" t="s">
        <v>14</v>
      </c>
    </row>
    <row r="981" spans="1:26" x14ac:dyDescent="0.3">
      <c r="A981" s="6">
        <v>3301081</v>
      </c>
      <c r="B981" s="6" t="s">
        <v>209</v>
      </c>
      <c r="C981" s="6"/>
      <c r="D981" s="7" t="s">
        <v>126</v>
      </c>
      <c r="E981" s="7"/>
      <c r="F981" s="7" t="s">
        <v>147</v>
      </c>
      <c r="G981" s="7"/>
      <c r="H981" s="7" t="s">
        <v>18</v>
      </c>
      <c r="I981" s="7"/>
      <c r="J981" s="7" t="s">
        <v>148</v>
      </c>
      <c r="K981" s="9" t="s">
        <v>20</v>
      </c>
      <c r="L981" s="7"/>
      <c r="M981" s="7"/>
      <c r="N981" s="4" t="s">
        <v>517</v>
      </c>
      <c r="O981" s="4" t="s">
        <v>209</v>
      </c>
      <c r="P981" s="4" t="s">
        <v>510</v>
      </c>
      <c r="Q981" s="4" t="s">
        <v>126</v>
      </c>
      <c r="R981" s="4" t="s">
        <v>510</v>
      </c>
      <c r="S981" s="4" t="s">
        <v>147</v>
      </c>
      <c r="T981" s="4" t="s">
        <v>510</v>
      </c>
      <c r="U981" s="4" t="s">
        <v>510</v>
      </c>
      <c r="V981" s="4" t="s">
        <v>510</v>
      </c>
      <c r="W981" s="4" t="s">
        <v>148</v>
      </c>
      <c r="X981" s="4" t="s">
        <v>20</v>
      </c>
      <c r="Y981" s="4">
        <v>120</v>
      </c>
      <c r="Z981" s="4" t="s">
        <v>14</v>
      </c>
    </row>
    <row r="982" spans="1:26" x14ac:dyDescent="0.3">
      <c r="A982" s="6">
        <v>3301081</v>
      </c>
      <c r="B982" s="6" t="s">
        <v>209</v>
      </c>
      <c r="C982" s="6"/>
      <c r="D982" s="7" t="s">
        <v>126</v>
      </c>
      <c r="E982" s="7"/>
      <c r="F982" s="7" t="s">
        <v>147</v>
      </c>
      <c r="G982" s="7"/>
      <c r="H982" s="7" t="s">
        <v>18</v>
      </c>
      <c r="I982" s="7"/>
      <c r="J982" s="7" t="s">
        <v>149</v>
      </c>
      <c r="K982" s="9" t="s">
        <v>20</v>
      </c>
      <c r="L982" s="7"/>
      <c r="M982" s="7"/>
      <c r="N982" s="4" t="s">
        <v>517</v>
      </c>
      <c r="O982" s="4" t="s">
        <v>209</v>
      </c>
      <c r="P982" s="4" t="s">
        <v>510</v>
      </c>
      <c r="Q982" s="4" t="s">
        <v>126</v>
      </c>
      <c r="R982" s="4" t="s">
        <v>510</v>
      </c>
      <c r="S982" s="4" t="s">
        <v>147</v>
      </c>
      <c r="T982" s="4" t="s">
        <v>510</v>
      </c>
      <c r="U982" s="4" t="s">
        <v>510</v>
      </c>
      <c r="V982" s="4" t="s">
        <v>510</v>
      </c>
      <c r="W982" s="4" t="s">
        <v>149</v>
      </c>
      <c r="X982" s="4" t="s">
        <v>20</v>
      </c>
      <c r="Y982" s="4">
        <v>121</v>
      </c>
      <c r="Z982" s="4" t="s">
        <v>14</v>
      </c>
    </row>
    <row r="983" spans="1:26" x14ac:dyDescent="0.3">
      <c r="A983" s="6">
        <v>3301081</v>
      </c>
      <c r="B983" s="6" t="s">
        <v>209</v>
      </c>
      <c r="C983" s="6"/>
      <c r="D983" s="7" t="s">
        <v>169</v>
      </c>
      <c r="E983" s="7"/>
      <c r="F983" s="7" t="s">
        <v>170</v>
      </c>
      <c r="G983" s="7"/>
      <c r="H983" s="7" t="s">
        <v>18</v>
      </c>
      <c r="I983" s="7"/>
      <c r="J983" s="7" t="s">
        <v>171</v>
      </c>
      <c r="K983" s="9" t="s">
        <v>25</v>
      </c>
      <c r="L983" s="7"/>
      <c r="M983" s="7"/>
      <c r="N983" s="4" t="s">
        <v>517</v>
      </c>
      <c r="O983" s="4" t="s">
        <v>209</v>
      </c>
      <c r="P983" s="4" t="s">
        <v>510</v>
      </c>
      <c r="Q983" s="4" t="s">
        <v>169</v>
      </c>
      <c r="R983" s="4" t="s">
        <v>510</v>
      </c>
      <c r="S983" s="4" t="s">
        <v>170</v>
      </c>
      <c r="T983" s="4" t="s">
        <v>510</v>
      </c>
      <c r="U983" s="4" t="s">
        <v>510</v>
      </c>
      <c r="V983" s="4" t="s">
        <v>510</v>
      </c>
      <c r="W983" s="4" t="s">
        <v>171</v>
      </c>
      <c r="X983" s="4" t="s">
        <v>25</v>
      </c>
      <c r="Y983" s="4">
        <v>122</v>
      </c>
      <c r="Z983" s="4" t="s">
        <v>14</v>
      </c>
    </row>
    <row r="984" spans="1:26" x14ac:dyDescent="0.3">
      <c r="A984" s="6">
        <v>3301081</v>
      </c>
      <c r="B984" s="6" t="s">
        <v>209</v>
      </c>
      <c r="C984" s="6"/>
      <c r="D984" s="7" t="s">
        <v>169</v>
      </c>
      <c r="E984" s="7"/>
      <c r="F984" s="7" t="s">
        <v>170</v>
      </c>
      <c r="G984" s="7"/>
      <c r="H984" s="7" t="s">
        <v>18</v>
      </c>
      <c r="I984" s="7"/>
      <c r="J984" s="7" t="s">
        <v>173</v>
      </c>
      <c r="K984" s="9" t="s">
        <v>25</v>
      </c>
      <c r="L984" s="7"/>
      <c r="M984" s="7"/>
      <c r="N984" s="4" t="s">
        <v>517</v>
      </c>
      <c r="O984" s="4" t="s">
        <v>209</v>
      </c>
      <c r="P984" s="4" t="s">
        <v>510</v>
      </c>
      <c r="Q984" s="4" t="s">
        <v>169</v>
      </c>
      <c r="R984" s="4" t="s">
        <v>510</v>
      </c>
      <c r="S984" s="4" t="s">
        <v>170</v>
      </c>
      <c r="T984" s="4" t="s">
        <v>510</v>
      </c>
      <c r="U984" s="4" t="s">
        <v>510</v>
      </c>
      <c r="V984" s="4" t="s">
        <v>510</v>
      </c>
      <c r="W984" s="4" t="s">
        <v>173</v>
      </c>
      <c r="X984" s="4" t="s">
        <v>25</v>
      </c>
      <c r="Y984" s="4">
        <v>123</v>
      </c>
      <c r="Z984" s="4" t="s">
        <v>14</v>
      </c>
    </row>
    <row r="985" spans="1:26" x14ac:dyDescent="0.3">
      <c r="A985" s="6">
        <v>3301081</v>
      </c>
      <c r="B985" s="6" t="s">
        <v>209</v>
      </c>
      <c r="C985" s="6"/>
      <c r="D985" s="7" t="s">
        <v>169</v>
      </c>
      <c r="E985" s="7"/>
      <c r="F985" s="7" t="s">
        <v>170</v>
      </c>
      <c r="G985" s="7"/>
      <c r="H985" s="7" t="s">
        <v>18</v>
      </c>
      <c r="I985" s="7"/>
      <c r="J985" s="7" t="s">
        <v>174</v>
      </c>
      <c r="K985" s="9" t="s">
        <v>25</v>
      </c>
      <c r="L985" s="7"/>
      <c r="M985" s="7"/>
      <c r="N985" s="4" t="s">
        <v>517</v>
      </c>
      <c r="O985" s="4" t="s">
        <v>209</v>
      </c>
      <c r="P985" s="4" t="s">
        <v>510</v>
      </c>
      <c r="Q985" s="4" t="s">
        <v>169</v>
      </c>
      <c r="R985" s="4" t="s">
        <v>510</v>
      </c>
      <c r="S985" s="4" t="s">
        <v>170</v>
      </c>
      <c r="T985" s="4" t="s">
        <v>510</v>
      </c>
      <c r="U985" s="4" t="s">
        <v>510</v>
      </c>
      <c r="V985" s="4" t="s">
        <v>510</v>
      </c>
      <c r="W985" s="4" t="s">
        <v>174</v>
      </c>
      <c r="X985" s="4" t="s">
        <v>25</v>
      </c>
      <c r="Y985" s="4">
        <v>124</v>
      </c>
      <c r="Z985" s="4" t="s">
        <v>14</v>
      </c>
    </row>
    <row r="986" spans="1:26" x14ac:dyDescent="0.3">
      <c r="A986" s="6">
        <v>3301081</v>
      </c>
      <c r="B986" s="6" t="s">
        <v>209</v>
      </c>
      <c r="C986" s="6"/>
      <c r="D986" s="7" t="s">
        <v>169</v>
      </c>
      <c r="E986" s="7"/>
      <c r="F986" s="7" t="s">
        <v>175</v>
      </c>
      <c r="G986" s="7"/>
      <c r="H986" s="7"/>
      <c r="I986" s="7"/>
      <c r="J986" s="7" t="s">
        <v>176</v>
      </c>
      <c r="K986" s="9" t="s">
        <v>25</v>
      </c>
      <c r="L986" s="7"/>
      <c r="M986" s="7"/>
      <c r="N986" s="4" t="s">
        <v>517</v>
      </c>
      <c r="O986" s="4" t="s">
        <v>209</v>
      </c>
      <c r="P986" s="4" t="s">
        <v>510</v>
      </c>
      <c r="Q986" s="4" t="s">
        <v>169</v>
      </c>
      <c r="R986" s="4" t="s">
        <v>510</v>
      </c>
      <c r="S986" s="4" t="s">
        <v>175</v>
      </c>
      <c r="T986" s="4" t="s">
        <v>510</v>
      </c>
      <c r="U986" s="4" t="s">
        <v>510</v>
      </c>
      <c r="V986" s="4" t="s">
        <v>510</v>
      </c>
      <c r="W986" s="4" t="s">
        <v>176</v>
      </c>
      <c r="X986" s="4" t="s">
        <v>25</v>
      </c>
      <c r="Y986" s="4">
        <v>125</v>
      </c>
      <c r="Z986" s="4" t="s">
        <v>14</v>
      </c>
    </row>
    <row r="987" spans="1:26" x14ac:dyDescent="0.3">
      <c r="A987" s="6">
        <v>3301081</v>
      </c>
      <c r="B987" s="6" t="s">
        <v>209</v>
      </c>
      <c r="C987" s="6"/>
      <c r="D987" s="7" t="s">
        <v>169</v>
      </c>
      <c r="E987" s="7"/>
      <c r="F987" s="7" t="s">
        <v>175</v>
      </c>
      <c r="G987" s="7"/>
      <c r="H987" s="7"/>
      <c r="I987" s="7"/>
      <c r="J987" s="7" t="s">
        <v>177</v>
      </c>
      <c r="K987" s="9" t="s">
        <v>25</v>
      </c>
      <c r="L987" s="7"/>
      <c r="M987" s="7"/>
      <c r="N987" s="4" t="s">
        <v>517</v>
      </c>
      <c r="O987" s="4" t="s">
        <v>209</v>
      </c>
      <c r="P987" s="4" t="s">
        <v>510</v>
      </c>
      <c r="Q987" s="4" t="s">
        <v>169</v>
      </c>
      <c r="R987" s="4" t="s">
        <v>510</v>
      </c>
      <c r="S987" s="4" t="s">
        <v>175</v>
      </c>
      <c r="T987" s="4" t="s">
        <v>510</v>
      </c>
      <c r="U987" s="4" t="s">
        <v>510</v>
      </c>
      <c r="V987" s="4" t="s">
        <v>510</v>
      </c>
      <c r="W987" s="4" t="s">
        <v>177</v>
      </c>
      <c r="X987" s="4" t="s">
        <v>25</v>
      </c>
      <c r="Y987" s="4">
        <v>126</v>
      </c>
      <c r="Z987" s="4" t="s">
        <v>14</v>
      </c>
    </row>
    <row r="988" spans="1:26" x14ac:dyDescent="0.3">
      <c r="A988" s="6">
        <v>3301081</v>
      </c>
      <c r="B988" s="6" t="s">
        <v>209</v>
      </c>
      <c r="C988" s="6"/>
      <c r="D988" s="7" t="s">
        <v>169</v>
      </c>
      <c r="E988" s="7"/>
      <c r="F988" s="7" t="s">
        <v>175</v>
      </c>
      <c r="G988" s="7"/>
      <c r="H988" s="7"/>
      <c r="I988" s="7"/>
      <c r="J988" s="7" t="s">
        <v>178</v>
      </c>
      <c r="K988" s="9" t="s">
        <v>25</v>
      </c>
      <c r="L988" s="7"/>
      <c r="M988" s="7"/>
      <c r="N988" s="4" t="s">
        <v>517</v>
      </c>
      <c r="O988" s="4" t="s">
        <v>209</v>
      </c>
      <c r="P988" s="4" t="s">
        <v>510</v>
      </c>
      <c r="Q988" s="4" t="s">
        <v>169</v>
      </c>
      <c r="R988" s="4" t="s">
        <v>510</v>
      </c>
      <c r="S988" s="4" t="s">
        <v>175</v>
      </c>
      <c r="T988" s="4" t="s">
        <v>510</v>
      </c>
      <c r="U988" s="4" t="s">
        <v>510</v>
      </c>
      <c r="V988" s="4" t="s">
        <v>510</v>
      </c>
      <c r="W988" s="4" t="s">
        <v>178</v>
      </c>
      <c r="X988" s="4" t="s">
        <v>25</v>
      </c>
      <c r="Y988" s="4">
        <v>127</v>
      </c>
      <c r="Z988" s="4" t="s">
        <v>14</v>
      </c>
    </row>
    <row r="989" spans="1:26" x14ac:dyDescent="0.3">
      <c r="A989" s="6">
        <v>3301081</v>
      </c>
      <c r="B989" s="6" t="s">
        <v>209</v>
      </c>
      <c r="C989" s="6"/>
      <c r="D989" s="7" t="s">
        <v>169</v>
      </c>
      <c r="E989" s="7"/>
      <c r="F989" s="7" t="s">
        <v>179</v>
      </c>
      <c r="G989" s="7"/>
      <c r="H989" s="7" t="s">
        <v>18</v>
      </c>
      <c r="I989" s="7"/>
      <c r="J989" s="7" t="s">
        <v>180</v>
      </c>
      <c r="K989" s="9" t="s">
        <v>25</v>
      </c>
      <c r="L989" s="7"/>
      <c r="M989" s="7"/>
      <c r="N989" s="4" t="s">
        <v>517</v>
      </c>
      <c r="O989" s="4" t="s">
        <v>209</v>
      </c>
      <c r="P989" s="4" t="s">
        <v>510</v>
      </c>
      <c r="Q989" s="4" t="s">
        <v>169</v>
      </c>
      <c r="R989" s="4" t="s">
        <v>510</v>
      </c>
      <c r="S989" s="4" t="s">
        <v>179</v>
      </c>
      <c r="T989" s="4" t="s">
        <v>510</v>
      </c>
      <c r="U989" s="4" t="s">
        <v>510</v>
      </c>
      <c r="V989" s="4" t="s">
        <v>510</v>
      </c>
      <c r="W989" s="4" t="s">
        <v>180</v>
      </c>
      <c r="X989" s="4" t="s">
        <v>25</v>
      </c>
      <c r="Y989" s="4">
        <v>128</v>
      </c>
      <c r="Z989" s="4" t="s">
        <v>14</v>
      </c>
    </row>
    <row r="990" spans="1:26" x14ac:dyDescent="0.3">
      <c r="A990" s="6">
        <v>3301081</v>
      </c>
      <c r="B990" s="6" t="s">
        <v>209</v>
      </c>
      <c r="C990" s="6"/>
      <c r="D990" s="7" t="s">
        <v>169</v>
      </c>
      <c r="E990" s="7"/>
      <c r="F990" s="7" t="s">
        <v>179</v>
      </c>
      <c r="G990" s="7"/>
      <c r="H990" s="7" t="s">
        <v>18</v>
      </c>
      <c r="I990" s="7"/>
      <c r="J990" s="7" t="s">
        <v>181</v>
      </c>
      <c r="K990" s="9" t="s">
        <v>25</v>
      </c>
      <c r="L990" s="7"/>
      <c r="M990" s="7"/>
      <c r="N990" s="4" t="s">
        <v>517</v>
      </c>
      <c r="O990" s="4" t="s">
        <v>209</v>
      </c>
      <c r="P990" s="4" t="s">
        <v>510</v>
      </c>
      <c r="Q990" s="4" t="s">
        <v>169</v>
      </c>
      <c r="R990" s="4" t="s">
        <v>510</v>
      </c>
      <c r="S990" s="4" t="s">
        <v>179</v>
      </c>
      <c r="T990" s="4" t="s">
        <v>510</v>
      </c>
      <c r="U990" s="4" t="s">
        <v>510</v>
      </c>
      <c r="V990" s="4" t="s">
        <v>510</v>
      </c>
      <c r="W990" s="4" t="s">
        <v>181</v>
      </c>
      <c r="X990" s="4" t="s">
        <v>25</v>
      </c>
      <c r="Y990" s="4">
        <v>129</v>
      </c>
      <c r="Z990" s="4" t="s">
        <v>14</v>
      </c>
    </row>
    <row r="991" spans="1:26" x14ac:dyDescent="0.3">
      <c r="A991" s="6">
        <v>3301081</v>
      </c>
      <c r="B991" s="6" t="s">
        <v>209</v>
      </c>
      <c r="C991" s="6"/>
      <c r="D991" s="7" t="s">
        <v>169</v>
      </c>
      <c r="E991" s="7"/>
      <c r="F991" s="7" t="s">
        <v>179</v>
      </c>
      <c r="G991" s="7"/>
      <c r="H991" s="7" t="s">
        <v>18</v>
      </c>
      <c r="I991" s="7"/>
      <c r="J991" s="7" t="s">
        <v>182</v>
      </c>
      <c r="K991" s="9" t="s">
        <v>25</v>
      </c>
      <c r="L991" s="7"/>
      <c r="M991" s="7"/>
      <c r="N991" s="4" t="s">
        <v>517</v>
      </c>
      <c r="O991" s="4" t="s">
        <v>209</v>
      </c>
      <c r="P991" s="4" t="s">
        <v>510</v>
      </c>
      <c r="Q991" s="4" t="s">
        <v>169</v>
      </c>
      <c r="R991" s="4" t="s">
        <v>510</v>
      </c>
      <c r="S991" s="4" t="s">
        <v>179</v>
      </c>
      <c r="T991" s="4" t="s">
        <v>510</v>
      </c>
      <c r="U991" s="4" t="s">
        <v>510</v>
      </c>
      <c r="V991" s="4" t="s">
        <v>510</v>
      </c>
      <c r="W991" s="4" t="s">
        <v>182</v>
      </c>
      <c r="X991" s="4" t="s">
        <v>25</v>
      </c>
      <c r="Y991" s="4">
        <v>130</v>
      </c>
      <c r="Z991" s="4" t="s">
        <v>14</v>
      </c>
    </row>
    <row r="992" spans="1:26" x14ac:dyDescent="0.3">
      <c r="A992" s="6">
        <v>3301081</v>
      </c>
      <c r="B992" s="6" t="s">
        <v>209</v>
      </c>
      <c r="C992" s="6"/>
      <c r="D992" s="7" t="s">
        <v>169</v>
      </c>
      <c r="E992" s="7"/>
      <c r="F992" s="7" t="s">
        <v>179</v>
      </c>
      <c r="G992" s="7"/>
      <c r="H992" s="7"/>
      <c r="I992" s="7"/>
      <c r="J992" s="7" t="s">
        <v>183</v>
      </c>
      <c r="K992" s="9" t="s">
        <v>25</v>
      </c>
      <c r="L992" s="7"/>
      <c r="M992" s="7"/>
      <c r="N992" s="4" t="s">
        <v>517</v>
      </c>
      <c r="O992" s="4" t="s">
        <v>209</v>
      </c>
      <c r="P992" s="4" t="s">
        <v>510</v>
      </c>
      <c r="Q992" s="4" t="s">
        <v>169</v>
      </c>
      <c r="R992" s="4" t="s">
        <v>510</v>
      </c>
      <c r="S992" s="4" t="s">
        <v>179</v>
      </c>
      <c r="T992" s="4" t="s">
        <v>510</v>
      </c>
      <c r="U992" s="4" t="s">
        <v>510</v>
      </c>
      <c r="V992" s="4" t="s">
        <v>510</v>
      </c>
      <c r="W992" s="4" t="s">
        <v>183</v>
      </c>
      <c r="X992" s="4" t="s">
        <v>25</v>
      </c>
      <c r="Y992" s="4">
        <v>131</v>
      </c>
      <c r="Z992" s="4" t="s">
        <v>14</v>
      </c>
    </row>
    <row r="993" spans="1:26" x14ac:dyDescent="0.3">
      <c r="A993" s="6">
        <v>3301081</v>
      </c>
      <c r="B993" s="6" t="s">
        <v>209</v>
      </c>
      <c r="C993" s="6"/>
      <c r="D993" s="7" t="s">
        <v>169</v>
      </c>
      <c r="E993" s="7"/>
      <c r="F993" s="7" t="s">
        <v>179</v>
      </c>
      <c r="G993" s="7"/>
      <c r="H993" s="7"/>
      <c r="I993" s="7"/>
      <c r="J993" s="7" t="s">
        <v>184</v>
      </c>
      <c r="K993" s="9" t="s">
        <v>25</v>
      </c>
      <c r="L993" s="7"/>
      <c r="M993" s="7"/>
      <c r="N993" s="4" t="s">
        <v>517</v>
      </c>
      <c r="O993" s="4" t="s">
        <v>209</v>
      </c>
      <c r="P993" s="4" t="s">
        <v>510</v>
      </c>
      <c r="Q993" s="4" t="s">
        <v>169</v>
      </c>
      <c r="R993" s="4" t="s">
        <v>510</v>
      </c>
      <c r="S993" s="4" t="s">
        <v>179</v>
      </c>
      <c r="T993" s="4" t="s">
        <v>510</v>
      </c>
      <c r="U993" s="4" t="s">
        <v>510</v>
      </c>
      <c r="V993" s="4" t="s">
        <v>510</v>
      </c>
      <c r="W993" s="4" t="s">
        <v>184</v>
      </c>
      <c r="X993" s="4" t="s">
        <v>25</v>
      </c>
      <c r="Y993" s="4">
        <v>132</v>
      </c>
      <c r="Z993" s="4" t="s">
        <v>14</v>
      </c>
    </row>
    <row r="994" spans="1:26" x14ac:dyDescent="0.3">
      <c r="A994" s="6">
        <v>3301081</v>
      </c>
      <c r="B994" s="6" t="s">
        <v>209</v>
      </c>
      <c r="C994" s="6"/>
      <c r="D994" s="7" t="s">
        <v>169</v>
      </c>
      <c r="E994" s="7"/>
      <c r="F994" s="7" t="s">
        <v>179</v>
      </c>
      <c r="G994" s="7"/>
      <c r="H994" s="7" t="s">
        <v>18</v>
      </c>
      <c r="I994" s="7"/>
      <c r="J994" s="7" t="s">
        <v>185</v>
      </c>
      <c r="K994" s="9" t="s">
        <v>25</v>
      </c>
      <c r="L994" s="7"/>
      <c r="M994" s="7"/>
      <c r="N994" s="4" t="s">
        <v>517</v>
      </c>
      <c r="O994" s="4" t="s">
        <v>209</v>
      </c>
      <c r="P994" s="4" t="s">
        <v>510</v>
      </c>
      <c r="Q994" s="4" t="s">
        <v>169</v>
      </c>
      <c r="R994" s="4" t="s">
        <v>510</v>
      </c>
      <c r="S994" s="4" t="s">
        <v>179</v>
      </c>
      <c r="T994" s="4" t="s">
        <v>510</v>
      </c>
      <c r="U994" s="4" t="s">
        <v>510</v>
      </c>
      <c r="V994" s="4" t="s">
        <v>510</v>
      </c>
      <c r="W994" s="4" t="s">
        <v>185</v>
      </c>
      <c r="X994" s="4" t="s">
        <v>25</v>
      </c>
      <c r="Y994" s="4">
        <v>133</v>
      </c>
      <c r="Z994" s="4" t="s">
        <v>14</v>
      </c>
    </row>
    <row r="995" spans="1:26" x14ac:dyDescent="0.3">
      <c r="A995" s="6">
        <v>3301081</v>
      </c>
      <c r="B995" s="6" t="s">
        <v>209</v>
      </c>
      <c r="C995" s="6"/>
      <c r="D995" s="7" t="s">
        <v>169</v>
      </c>
      <c r="E995" s="7"/>
      <c r="F995" s="7" t="s">
        <v>196</v>
      </c>
      <c r="G995" s="7"/>
      <c r="H995" s="7"/>
      <c r="I995" s="7"/>
      <c r="J995" s="7" t="s">
        <v>197</v>
      </c>
      <c r="K995" s="9" t="s">
        <v>25</v>
      </c>
      <c r="L995" s="7"/>
      <c r="M995" s="7"/>
      <c r="N995" s="4" t="s">
        <v>517</v>
      </c>
      <c r="O995" s="4" t="s">
        <v>209</v>
      </c>
      <c r="P995" s="4" t="s">
        <v>510</v>
      </c>
      <c r="Q995" s="4" t="s">
        <v>169</v>
      </c>
      <c r="R995" s="4" t="s">
        <v>510</v>
      </c>
      <c r="S995" s="4" t="s">
        <v>196</v>
      </c>
      <c r="T995" s="4" t="s">
        <v>510</v>
      </c>
      <c r="U995" s="4" t="s">
        <v>510</v>
      </c>
      <c r="V995" s="4" t="s">
        <v>510</v>
      </c>
      <c r="W995" s="4" t="s">
        <v>197</v>
      </c>
      <c r="X995" s="4" t="s">
        <v>25</v>
      </c>
      <c r="Y995" s="4">
        <v>134</v>
      </c>
      <c r="Z995" s="4" t="s">
        <v>14</v>
      </c>
    </row>
    <row r="996" spans="1:26" x14ac:dyDescent="0.3">
      <c r="A996" s="6">
        <v>3301081</v>
      </c>
      <c r="B996" s="6" t="s">
        <v>209</v>
      </c>
      <c r="C996" s="6"/>
      <c r="D996" s="7" t="s">
        <v>169</v>
      </c>
      <c r="E996" s="7"/>
      <c r="F996" s="7" t="s">
        <v>196</v>
      </c>
      <c r="G996" s="7"/>
      <c r="H996" s="7"/>
      <c r="I996" s="7"/>
      <c r="J996" s="7" t="s">
        <v>478</v>
      </c>
      <c r="K996" s="9" t="s">
        <v>25</v>
      </c>
      <c r="L996" s="7"/>
      <c r="M996" s="7"/>
      <c r="N996" s="4" t="s">
        <v>517</v>
      </c>
      <c r="O996" s="4" t="s">
        <v>209</v>
      </c>
      <c r="P996" s="4" t="s">
        <v>510</v>
      </c>
      <c r="Q996" s="4" t="s">
        <v>169</v>
      </c>
      <c r="R996" s="4" t="s">
        <v>510</v>
      </c>
      <c r="S996" s="4" t="s">
        <v>196</v>
      </c>
      <c r="T996" s="4" t="s">
        <v>510</v>
      </c>
      <c r="U996" s="4" t="s">
        <v>510</v>
      </c>
      <c r="V996" s="4" t="s">
        <v>510</v>
      </c>
      <c r="W996" s="4" t="s">
        <v>478</v>
      </c>
      <c r="X996" s="4" t="s">
        <v>25</v>
      </c>
      <c r="Y996" s="4">
        <v>135</v>
      </c>
      <c r="Z996" s="4" t="s">
        <v>14</v>
      </c>
    </row>
    <row r="997" spans="1:26" x14ac:dyDescent="0.3">
      <c r="A997" s="6">
        <v>3301081</v>
      </c>
      <c r="B997" s="6" t="s">
        <v>209</v>
      </c>
      <c r="C997" s="6"/>
      <c r="D997" s="7" t="s">
        <v>169</v>
      </c>
      <c r="E997" s="7"/>
      <c r="F997" s="7" t="s">
        <v>198</v>
      </c>
      <c r="G997" s="7"/>
      <c r="H997" s="7"/>
      <c r="I997" s="7"/>
      <c r="J997" s="7" t="s">
        <v>199</v>
      </c>
      <c r="K997" s="9" t="s">
        <v>25</v>
      </c>
      <c r="L997" s="7"/>
      <c r="M997" s="7"/>
      <c r="N997" s="4" t="s">
        <v>517</v>
      </c>
      <c r="O997" s="4" t="s">
        <v>209</v>
      </c>
      <c r="P997" s="4" t="s">
        <v>510</v>
      </c>
      <c r="Q997" s="4" t="s">
        <v>169</v>
      </c>
      <c r="R997" s="4" t="s">
        <v>510</v>
      </c>
      <c r="S997" s="4" t="s">
        <v>198</v>
      </c>
      <c r="T997" s="4" t="s">
        <v>510</v>
      </c>
      <c r="U997" s="4" t="s">
        <v>510</v>
      </c>
      <c r="V997" s="4" t="s">
        <v>510</v>
      </c>
      <c r="W997" s="4" t="s">
        <v>199</v>
      </c>
      <c r="X997" s="4" t="s">
        <v>25</v>
      </c>
      <c r="Y997" s="4">
        <v>136</v>
      </c>
      <c r="Z997" s="4" t="s">
        <v>14</v>
      </c>
    </row>
    <row r="998" spans="1:26" x14ac:dyDescent="0.3">
      <c r="A998" s="6">
        <v>3301081</v>
      </c>
      <c r="B998" s="6" t="s">
        <v>209</v>
      </c>
      <c r="C998" s="6"/>
      <c r="D998" s="7" t="s">
        <v>169</v>
      </c>
      <c r="E998" s="7"/>
      <c r="F998" s="7" t="s">
        <v>198</v>
      </c>
      <c r="G998" s="7"/>
      <c r="H998" s="7"/>
      <c r="I998" s="7"/>
      <c r="J998" s="7" t="s">
        <v>200</v>
      </c>
      <c r="K998" s="9" t="s">
        <v>25</v>
      </c>
      <c r="L998" s="7"/>
      <c r="M998" s="7"/>
      <c r="N998" s="4" t="s">
        <v>517</v>
      </c>
      <c r="O998" s="4" t="s">
        <v>209</v>
      </c>
      <c r="P998" s="4" t="s">
        <v>510</v>
      </c>
      <c r="Q998" s="4" t="s">
        <v>169</v>
      </c>
      <c r="R998" s="4" t="s">
        <v>510</v>
      </c>
      <c r="S998" s="4" t="s">
        <v>198</v>
      </c>
      <c r="T998" s="4" t="s">
        <v>510</v>
      </c>
      <c r="U998" s="4" t="s">
        <v>510</v>
      </c>
      <c r="V998" s="4" t="s">
        <v>510</v>
      </c>
      <c r="W998" s="4" t="s">
        <v>200</v>
      </c>
      <c r="X998" s="4" t="s">
        <v>25</v>
      </c>
      <c r="Y998" s="4">
        <v>137</v>
      </c>
      <c r="Z998" s="4" t="s">
        <v>14</v>
      </c>
    </row>
    <row r="999" spans="1:26" x14ac:dyDescent="0.3">
      <c r="A999" s="6">
        <v>3301081</v>
      </c>
      <c r="B999" s="6" t="s">
        <v>209</v>
      </c>
      <c r="C999" s="6"/>
      <c r="D999" s="7" t="s">
        <v>169</v>
      </c>
      <c r="E999" s="7"/>
      <c r="F999" s="7" t="s">
        <v>198</v>
      </c>
      <c r="G999" s="7"/>
      <c r="H999" s="7"/>
      <c r="I999" s="7"/>
      <c r="J999" s="7" t="s">
        <v>201</v>
      </c>
      <c r="K999" s="9" t="s">
        <v>25</v>
      </c>
      <c r="L999" s="7"/>
      <c r="M999" s="7"/>
      <c r="N999" s="4" t="s">
        <v>517</v>
      </c>
      <c r="O999" s="4" t="s">
        <v>209</v>
      </c>
      <c r="P999" s="4" t="s">
        <v>510</v>
      </c>
      <c r="Q999" s="4" t="s">
        <v>169</v>
      </c>
      <c r="R999" s="4" t="s">
        <v>510</v>
      </c>
      <c r="S999" s="4" t="s">
        <v>198</v>
      </c>
      <c r="T999" s="4" t="s">
        <v>510</v>
      </c>
      <c r="U999" s="4" t="s">
        <v>510</v>
      </c>
      <c r="V999" s="4" t="s">
        <v>510</v>
      </c>
      <c r="W999" s="4" t="s">
        <v>201</v>
      </c>
      <c r="X999" s="4" t="s">
        <v>25</v>
      </c>
      <c r="Y999" s="4">
        <v>138</v>
      </c>
      <c r="Z999" s="4" t="s">
        <v>14</v>
      </c>
    </row>
    <row r="1000" spans="1:26" x14ac:dyDescent="0.3">
      <c r="A1000" s="6">
        <v>3301081</v>
      </c>
      <c r="B1000" s="6" t="s">
        <v>209</v>
      </c>
      <c r="C1000" s="6"/>
      <c r="D1000" s="7" t="s">
        <v>169</v>
      </c>
      <c r="E1000" s="7"/>
      <c r="F1000" s="7" t="s">
        <v>198</v>
      </c>
      <c r="G1000" s="7"/>
      <c r="H1000" s="7"/>
      <c r="I1000" s="7"/>
      <c r="J1000" s="7" t="s">
        <v>202</v>
      </c>
      <c r="K1000" s="9" t="s">
        <v>25</v>
      </c>
      <c r="L1000" s="7"/>
      <c r="M1000" s="7"/>
      <c r="N1000" s="4" t="s">
        <v>517</v>
      </c>
      <c r="O1000" s="4" t="s">
        <v>209</v>
      </c>
      <c r="P1000" s="4" t="s">
        <v>510</v>
      </c>
      <c r="Q1000" s="4" t="s">
        <v>169</v>
      </c>
      <c r="R1000" s="4" t="s">
        <v>510</v>
      </c>
      <c r="S1000" s="4" t="s">
        <v>198</v>
      </c>
      <c r="T1000" s="4" t="s">
        <v>510</v>
      </c>
      <c r="U1000" s="4" t="s">
        <v>510</v>
      </c>
      <c r="V1000" s="4" t="s">
        <v>510</v>
      </c>
      <c r="W1000" s="4" t="s">
        <v>202</v>
      </c>
      <c r="X1000" s="4" t="s">
        <v>25</v>
      </c>
      <c r="Y1000" s="4">
        <v>139</v>
      </c>
      <c r="Z1000" s="4" t="s">
        <v>14</v>
      </c>
    </row>
    <row r="1001" spans="1:26" x14ac:dyDescent="0.3">
      <c r="A1001" s="6">
        <v>3301081</v>
      </c>
      <c r="B1001" s="6" t="s">
        <v>209</v>
      </c>
      <c r="C1001" s="6"/>
      <c r="D1001" s="7" t="s">
        <v>169</v>
      </c>
      <c r="E1001" s="7"/>
      <c r="F1001" s="7" t="s">
        <v>203</v>
      </c>
      <c r="G1001" s="7"/>
      <c r="H1001" s="7"/>
      <c r="I1001" s="7"/>
      <c r="J1001" s="7" t="s">
        <v>204</v>
      </c>
      <c r="K1001" s="9" t="s">
        <v>25</v>
      </c>
      <c r="L1001" s="7"/>
      <c r="M1001" s="7"/>
      <c r="N1001" s="4" t="s">
        <v>517</v>
      </c>
      <c r="O1001" s="4" t="s">
        <v>209</v>
      </c>
      <c r="P1001" s="4" t="s">
        <v>510</v>
      </c>
      <c r="Q1001" s="4" t="s">
        <v>169</v>
      </c>
      <c r="R1001" s="4" t="s">
        <v>510</v>
      </c>
      <c r="S1001" s="4" t="s">
        <v>203</v>
      </c>
      <c r="T1001" s="4" t="s">
        <v>510</v>
      </c>
      <c r="U1001" s="4" t="s">
        <v>510</v>
      </c>
      <c r="V1001" s="4" t="s">
        <v>510</v>
      </c>
      <c r="W1001" s="4" t="s">
        <v>204</v>
      </c>
      <c r="X1001" s="4" t="s">
        <v>25</v>
      </c>
      <c r="Y1001" s="4">
        <v>140</v>
      </c>
      <c r="Z1001" s="4" t="s">
        <v>14</v>
      </c>
    </row>
    <row r="1002" spans="1:26" x14ac:dyDescent="0.3">
      <c r="A1002" s="6">
        <v>3301081</v>
      </c>
      <c r="B1002" s="6" t="s">
        <v>209</v>
      </c>
      <c r="C1002" s="6"/>
      <c r="D1002" s="7" t="s">
        <v>169</v>
      </c>
      <c r="E1002" s="7"/>
      <c r="F1002" s="7" t="s">
        <v>203</v>
      </c>
      <c r="G1002" s="7"/>
      <c r="H1002" s="7"/>
      <c r="I1002" s="7"/>
      <c r="J1002" s="7" t="s">
        <v>205</v>
      </c>
      <c r="K1002" s="9" t="s">
        <v>25</v>
      </c>
      <c r="L1002" s="7"/>
      <c r="M1002" s="7"/>
      <c r="N1002" s="4" t="s">
        <v>517</v>
      </c>
      <c r="O1002" s="4" t="s">
        <v>209</v>
      </c>
      <c r="P1002" s="4" t="s">
        <v>510</v>
      </c>
      <c r="Q1002" s="4" t="s">
        <v>169</v>
      </c>
      <c r="R1002" s="4" t="s">
        <v>510</v>
      </c>
      <c r="S1002" s="4" t="s">
        <v>203</v>
      </c>
      <c r="T1002" s="4" t="s">
        <v>510</v>
      </c>
      <c r="U1002" s="4" t="s">
        <v>510</v>
      </c>
      <c r="V1002" s="4" t="s">
        <v>510</v>
      </c>
      <c r="W1002" s="4" t="s">
        <v>205</v>
      </c>
      <c r="X1002" s="4" t="s">
        <v>25</v>
      </c>
      <c r="Y1002" s="4">
        <v>141</v>
      </c>
      <c r="Z1002" s="4" t="s">
        <v>14</v>
      </c>
    </row>
    <row r="1003" spans="1:26" x14ac:dyDescent="0.3">
      <c r="A1003" s="6">
        <v>3301081</v>
      </c>
      <c r="B1003" s="6" t="s">
        <v>209</v>
      </c>
      <c r="C1003" s="6"/>
      <c r="D1003" s="7" t="s">
        <v>169</v>
      </c>
      <c r="E1003" s="7"/>
      <c r="F1003" s="7" t="s">
        <v>206</v>
      </c>
      <c r="G1003" s="7"/>
      <c r="H1003" s="7"/>
      <c r="I1003" s="7"/>
      <c r="J1003" s="7" t="s">
        <v>207</v>
      </c>
      <c r="K1003" s="9" t="s">
        <v>25</v>
      </c>
      <c r="L1003" s="7"/>
      <c r="M1003" s="7"/>
      <c r="N1003" s="4" t="s">
        <v>517</v>
      </c>
      <c r="O1003" s="4" t="s">
        <v>209</v>
      </c>
      <c r="P1003" s="4" t="s">
        <v>510</v>
      </c>
      <c r="Q1003" s="4" t="s">
        <v>169</v>
      </c>
      <c r="R1003" s="4" t="s">
        <v>510</v>
      </c>
      <c r="S1003" s="4" t="s">
        <v>206</v>
      </c>
      <c r="T1003" s="4" t="s">
        <v>510</v>
      </c>
      <c r="U1003" s="4" t="s">
        <v>510</v>
      </c>
      <c r="V1003" s="4" t="s">
        <v>510</v>
      </c>
      <c r="W1003" s="4" t="s">
        <v>207</v>
      </c>
      <c r="X1003" s="4" t="s">
        <v>25</v>
      </c>
      <c r="Y1003" s="4">
        <v>142</v>
      </c>
      <c r="Z1003" s="4" t="s">
        <v>14</v>
      </c>
    </row>
    <row r="1004" spans="1:26" x14ac:dyDescent="0.3">
      <c r="A1004" s="6">
        <v>3301081</v>
      </c>
      <c r="B1004" s="6" t="s">
        <v>209</v>
      </c>
      <c r="C1004" s="6"/>
      <c r="D1004" s="7" t="s">
        <v>169</v>
      </c>
      <c r="E1004" s="7"/>
      <c r="F1004" s="7" t="s">
        <v>206</v>
      </c>
      <c r="G1004" s="7"/>
      <c r="H1004" s="7"/>
      <c r="I1004" s="7"/>
      <c r="J1004" s="7" t="s">
        <v>208</v>
      </c>
      <c r="K1004" s="9" t="s">
        <v>25</v>
      </c>
      <c r="L1004" s="7"/>
      <c r="M1004" s="7"/>
      <c r="N1004" s="4" t="s">
        <v>517</v>
      </c>
      <c r="O1004" s="4" t="s">
        <v>209</v>
      </c>
      <c r="P1004" s="4" t="s">
        <v>510</v>
      </c>
      <c r="Q1004" s="4" t="s">
        <v>169</v>
      </c>
      <c r="R1004" s="4" t="s">
        <v>510</v>
      </c>
      <c r="S1004" s="4" t="s">
        <v>206</v>
      </c>
      <c r="T1004" s="4" t="s">
        <v>510</v>
      </c>
      <c r="U1004" s="4" t="s">
        <v>510</v>
      </c>
      <c r="V1004" s="4" t="s">
        <v>510</v>
      </c>
      <c r="W1004" s="4" t="s">
        <v>208</v>
      </c>
      <c r="X1004" s="4" t="s">
        <v>25</v>
      </c>
      <c r="Y1004" s="4">
        <v>143</v>
      </c>
      <c r="Z1004" s="4" t="s">
        <v>14</v>
      </c>
    </row>
    <row r="1005" spans="1:26" x14ac:dyDescent="0.3">
      <c r="A1005" s="6">
        <v>3301081</v>
      </c>
      <c r="B1005" s="6" t="s">
        <v>209</v>
      </c>
      <c r="C1005" s="6"/>
      <c r="D1005" s="7" t="s">
        <v>150</v>
      </c>
      <c r="E1005" s="7"/>
      <c r="F1005" s="7"/>
      <c r="G1005" s="7"/>
      <c r="H1005" s="7" t="s">
        <v>18</v>
      </c>
      <c r="I1005" s="7"/>
      <c r="J1005" s="7" t="s">
        <v>151</v>
      </c>
      <c r="K1005" s="9" t="s">
        <v>25</v>
      </c>
      <c r="L1005" s="7"/>
      <c r="M1005" s="7"/>
      <c r="N1005" s="4" t="s">
        <v>517</v>
      </c>
      <c r="O1005" s="4" t="s">
        <v>209</v>
      </c>
      <c r="P1005" s="4" t="s">
        <v>510</v>
      </c>
      <c r="Q1005" s="4" t="s">
        <v>150</v>
      </c>
      <c r="R1005" s="4" t="s">
        <v>510</v>
      </c>
      <c r="S1005" s="4" t="s">
        <v>510</v>
      </c>
      <c r="T1005" s="4" t="s">
        <v>510</v>
      </c>
      <c r="U1005" s="4" t="s">
        <v>510</v>
      </c>
      <c r="V1005" s="4" t="s">
        <v>510</v>
      </c>
      <c r="W1005" s="4" t="s">
        <v>151</v>
      </c>
      <c r="X1005" s="4" t="s">
        <v>25</v>
      </c>
      <c r="Y1005" s="4">
        <v>144</v>
      </c>
      <c r="Z1005" s="4" t="s">
        <v>14</v>
      </c>
    </row>
    <row r="1006" spans="1:26" x14ac:dyDescent="0.3">
      <c r="A1006" s="6">
        <v>3301081</v>
      </c>
      <c r="B1006" s="6" t="s">
        <v>209</v>
      </c>
      <c r="C1006" s="6"/>
      <c r="D1006" s="7" t="s">
        <v>150</v>
      </c>
      <c r="E1006" s="7"/>
      <c r="F1006" s="7"/>
      <c r="G1006" s="7"/>
      <c r="H1006" s="7" t="s">
        <v>18</v>
      </c>
      <c r="I1006" s="7"/>
      <c r="J1006" s="7" t="s">
        <v>152</v>
      </c>
      <c r="K1006" s="9" t="s">
        <v>25</v>
      </c>
      <c r="L1006" s="7"/>
      <c r="M1006" s="7"/>
      <c r="N1006" s="4" t="s">
        <v>517</v>
      </c>
      <c r="O1006" s="4" t="s">
        <v>209</v>
      </c>
      <c r="P1006" s="4" t="s">
        <v>510</v>
      </c>
      <c r="Q1006" s="4" t="s">
        <v>150</v>
      </c>
      <c r="R1006" s="4" t="s">
        <v>510</v>
      </c>
      <c r="S1006" s="4" t="s">
        <v>510</v>
      </c>
      <c r="T1006" s="4" t="s">
        <v>510</v>
      </c>
      <c r="U1006" s="4" t="s">
        <v>510</v>
      </c>
      <c r="V1006" s="4" t="s">
        <v>510</v>
      </c>
      <c r="W1006" s="4" t="s">
        <v>152</v>
      </c>
      <c r="X1006" s="4" t="s">
        <v>25</v>
      </c>
      <c r="Y1006" s="4">
        <v>145</v>
      </c>
      <c r="Z1006" s="4" t="s">
        <v>14</v>
      </c>
    </row>
    <row r="1007" spans="1:26" x14ac:dyDescent="0.3">
      <c r="A1007" s="20">
        <v>3301082</v>
      </c>
      <c r="B1007" s="21" t="s">
        <v>210</v>
      </c>
      <c r="C1007" s="21"/>
      <c r="D1007" s="21" t="s">
        <v>16</v>
      </c>
      <c r="E1007" s="21"/>
      <c r="F1007" s="21" t="s">
        <v>17</v>
      </c>
      <c r="G1007" s="21"/>
      <c r="H1007" s="21" t="s">
        <v>18</v>
      </c>
      <c r="I1007" s="21"/>
      <c r="J1007" s="21" t="s">
        <v>19</v>
      </c>
      <c r="K1007" s="29" t="s">
        <v>20</v>
      </c>
      <c r="L1007" s="56">
        <v>9</v>
      </c>
      <c r="M1007" s="30" t="s">
        <v>14</v>
      </c>
      <c r="N1007" s="4" t="s">
        <v>518</v>
      </c>
      <c r="O1007" s="4" t="s">
        <v>210</v>
      </c>
      <c r="P1007" s="4" t="s">
        <v>510</v>
      </c>
      <c r="Q1007" s="4" t="s">
        <v>16</v>
      </c>
      <c r="R1007" s="4" t="s">
        <v>510</v>
      </c>
      <c r="S1007" s="4" t="s">
        <v>17</v>
      </c>
      <c r="T1007" s="4" t="s">
        <v>510</v>
      </c>
      <c r="U1007" s="4" t="s">
        <v>510</v>
      </c>
      <c r="V1007" s="4" t="s">
        <v>510</v>
      </c>
      <c r="W1007" s="4" t="s">
        <v>19</v>
      </c>
      <c r="X1007" s="4" t="s">
        <v>20</v>
      </c>
      <c r="Y1007" s="4">
        <v>1</v>
      </c>
      <c r="Z1007" s="4" t="s">
        <v>14</v>
      </c>
    </row>
    <row r="1008" spans="1:26" x14ac:dyDescent="0.3">
      <c r="A1008" s="6">
        <v>3301082</v>
      </c>
      <c r="B1008" s="7" t="s">
        <v>210</v>
      </c>
      <c r="C1008" s="7"/>
      <c r="D1008" s="7" t="s">
        <v>16</v>
      </c>
      <c r="E1008" s="7"/>
      <c r="F1008" s="7" t="s">
        <v>17</v>
      </c>
      <c r="G1008" s="7"/>
      <c r="H1008" s="7" t="s">
        <v>18</v>
      </c>
      <c r="I1008" s="7"/>
      <c r="J1008" s="7" t="s">
        <v>21</v>
      </c>
      <c r="K1008" s="9" t="s">
        <v>20</v>
      </c>
      <c r="L1008" s="7"/>
      <c r="M1008" s="7"/>
      <c r="N1008" s="4" t="s">
        <v>518</v>
      </c>
      <c r="O1008" s="4" t="s">
        <v>210</v>
      </c>
      <c r="P1008" s="4" t="s">
        <v>510</v>
      </c>
      <c r="Q1008" s="4" t="s">
        <v>16</v>
      </c>
      <c r="R1008" s="4" t="s">
        <v>510</v>
      </c>
      <c r="S1008" s="4" t="s">
        <v>17</v>
      </c>
      <c r="T1008" s="4" t="s">
        <v>510</v>
      </c>
      <c r="U1008" s="4" t="s">
        <v>510</v>
      </c>
      <c r="V1008" s="4" t="s">
        <v>510</v>
      </c>
      <c r="W1008" s="4" t="s">
        <v>21</v>
      </c>
      <c r="X1008" s="4" t="s">
        <v>20</v>
      </c>
      <c r="Y1008" s="4">
        <v>2</v>
      </c>
      <c r="Z1008" s="4" t="s">
        <v>14</v>
      </c>
    </row>
    <row r="1009" spans="1:26" x14ac:dyDescent="0.3">
      <c r="A1009" s="6">
        <v>3301082</v>
      </c>
      <c r="B1009" s="7" t="s">
        <v>210</v>
      </c>
      <c r="C1009" s="7"/>
      <c r="D1009" s="7" t="s">
        <v>16</v>
      </c>
      <c r="E1009" s="7"/>
      <c r="F1009" s="7" t="s">
        <v>17</v>
      </c>
      <c r="G1009" s="7"/>
      <c r="H1009" s="7"/>
      <c r="I1009" s="7"/>
      <c r="J1009" s="7" t="s">
        <v>22</v>
      </c>
      <c r="K1009" s="9" t="s">
        <v>23</v>
      </c>
      <c r="L1009" s="7"/>
      <c r="M1009" s="7"/>
      <c r="N1009" s="4" t="s">
        <v>518</v>
      </c>
      <c r="O1009" s="4" t="s">
        <v>210</v>
      </c>
      <c r="P1009" s="4" t="s">
        <v>510</v>
      </c>
      <c r="Q1009" s="4" t="s">
        <v>16</v>
      </c>
      <c r="R1009" s="4" t="s">
        <v>510</v>
      </c>
      <c r="S1009" s="4" t="s">
        <v>17</v>
      </c>
      <c r="T1009" s="4" t="s">
        <v>510</v>
      </c>
      <c r="U1009" s="4" t="s">
        <v>510</v>
      </c>
      <c r="V1009" s="4" t="s">
        <v>510</v>
      </c>
      <c r="W1009" s="4" t="s">
        <v>22</v>
      </c>
      <c r="X1009" s="4" t="s">
        <v>371</v>
      </c>
      <c r="Y1009" s="4">
        <v>3</v>
      </c>
      <c r="Z1009" s="4" t="s">
        <v>14</v>
      </c>
    </row>
    <row r="1010" spans="1:26" x14ac:dyDescent="0.3">
      <c r="A1010" s="6">
        <v>3301082</v>
      </c>
      <c r="B1010" s="7" t="s">
        <v>210</v>
      </c>
      <c r="C1010" s="7"/>
      <c r="D1010" s="7" t="s">
        <v>16</v>
      </c>
      <c r="E1010" s="7"/>
      <c r="F1010" s="7" t="s">
        <v>17</v>
      </c>
      <c r="G1010" s="7"/>
      <c r="H1010" s="7"/>
      <c r="I1010" s="7"/>
      <c r="J1010" s="7" t="s">
        <v>24</v>
      </c>
      <c r="K1010" s="9" t="s">
        <v>25</v>
      </c>
      <c r="L1010" s="7"/>
      <c r="M1010" s="7"/>
      <c r="N1010" s="4" t="s">
        <v>518</v>
      </c>
      <c r="O1010" s="4" t="s">
        <v>210</v>
      </c>
      <c r="P1010" s="4" t="s">
        <v>510</v>
      </c>
      <c r="Q1010" s="4" t="s">
        <v>16</v>
      </c>
      <c r="R1010" s="4" t="s">
        <v>510</v>
      </c>
      <c r="S1010" s="4" t="s">
        <v>17</v>
      </c>
      <c r="T1010" s="4" t="s">
        <v>510</v>
      </c>
      <c r="U1010" s="4" t="s">
        <v>510</v>
      </c>
      <c r="V1010" s="4" t="s">
        <v>510</v>
      </c>
      <c r="W1010" s="4" t="s">
        <v>24</v>
      </c>
      <c r="X1010" s="4" t="s">
        <v>25</v>
      </c>
      <c r="Y1010" s="4">
        <v>4</v>
      </c>
      <c r="Z1010" s="4" t="s">
        <v>14</v>
      </c>
    </row>
    <row r="1011" spans="1:26" x14ac:dyDescent="0.3">
      <c r="A1011" s="6">
        <v>3301082</v>
      </c>
      <c r="B1011" s="7" t="s">
        <v>210</v>
      </c>
      <c r="C1011" s="7"/>
      <c r="D1011" s="7" t="s">
        <v>16</v>
      </c>
      <c r="E1011" s="7"/>
      <c r="F1011" s="7" t="s">
        <v>17</v>
      </c>
      <c r="G1011" s="7"/>
      <c r="H1011" s="7" t="s">
        <v>18</v>
      </c>
      <c r="I1011" s="7"/>
      <c r="J1011" s="7" t="s">
        <v>26</v>
      </c>
      <c r="K1011" s="9" t="s">
        <v>20</v>
      </c>
      <c r="L1011" s="7"/>
      <c r="M1011" s="7"/>
      <c r="N1011" s="4" t="s">
        <v>518</v>
      </c>
      <c r="O1011" s="4" t="s">
        <v>210</v>
      </c>
      <c r="P1011" s="4" t="s">
        <v>510</v>
      </c>
      <c r="Q1011" s="4" t="s">
        <v>16</v>
      </c>
      <c r="R1011" s="4" t="s">
        <v>510</v>
      </c>
      <c r="S1011" s="4" t="s">
        <v>17</v>
      </c>
      <c r="T1011" s="4" t="s">
        <v>510</v>
      </c>
      <c r="U1011" s="4" t="s">
        <v>510</v>
      </c>
      <c r="V1011" s="4" t="s">
        <v>510</v>
      </c>
      <c r="W1011" s="4" t="s">
        <v>26</v>
      </c>
      <c r="X1011" s="4" t="s">
        <v>20</v>
      </c>
      <c r="Y1011" s="4">
        <v>5</v>
      </c>
      <c r="Z1011" s="4" t="s">
        <v>14</v>
      </c>
    </row>
    <row r="1012" spans="1:26" x14ac:dyDescent="0.3">
      <c r="A1012" s="6">
        <v>3301082</v>
      </c>
      <c r="B1012" s="7" t="s">
        <v>210</v>
      </c>
      <c r="C1012" s="7"/>
      <c r="D1012" s="7" t="s">
        <v>16</v>
      </c>
      <c r="E1012" s="7"/>
      <c r="F1012" s="7" t="s">
        <v>27</v>
      </c>
      <c r="G1012" s="7"/>
      <c r="H1012" s="7" t="s">
        <v>28</v>
      </c>
      <c r="I1012" s="7"/>
      <c r="J1012" s="7" t="s">
        <v>29</v>
      </c>
      <c r="K1012" s="9" t="s">
        <v>23</v>
      </c>
      <c r="L1012" s="7"/>
      <c r="M1012" s="7"/>
      <c r="N1012" s="4" t="s">
        <v>518</v>
      </c>
      <c r="O1012" s="4" t="s">
        <v>210</v>
      </c>
      <c r="P1012" s="4" t="s">
        <v>510</v>
      </c>
      <c r="Q1012" s="4" t="s">
        <v>16</v>
      </c>
      <c r="R1012" s="4" t="s">
        <v>510</v>
      </c>
      <c r="S1012" s="4" t="s">
        <v>27</v>
      </c>
      <c r="T1012" s="4" t="s">
        <v>510</v>
      </c>
      <c r="U1012" s="4" t="s">
        <v>28</v>
      </c>
      <c r="V1012" s="4" t="s">
        <v>510</v>
      </c>
      <c r="W1012" s="4" t="s">
        <v>29</v>
      </c>
      <c r="X1012" s="4" t="s">
        <v>371</v>
      </c>
      <c r="Y1012" s="4">
        <v>6</v>
      </c>
      <c r="Z1012" s="4" t="s">
        <v>14</v>
      </c>
    </row>
    <row r="1013" spans="1:26" x14ac:dyDescent="0.3">
      <c r="A1013" s="6">
        <v>3301082</v>
      </c>
      <c r="B1013" s="7" t="s">
        <v>210</v>
      </c>
      <c r="C1013" s="7"/>
      <c r="D1013" s="7" t="s">
        <v>16</v>
      </c>
      <c r="E1013" s="7"/>
      <c r="F1013" s="7" t="s">
        <v>30</v>
      </c>
      <c r="G1013" s="7"/>
      <c r="H1013" s="7" t="s">
        <v>28</v>
      </c>
      <c r="I1013" s="7"/>
      <c r="J1013" s="7" t="s">
        <v>31</v>
      </c>
      <c r="K1013" s="9" t="s">
        <v>23</v>
      </c>
      <c r="L1013" s="7"/>
      <c r="M1013" s="7"/>
      <c r="N1013" s="4" t="s">
        <v>518</v>
      </c>
      <c r="O1013" s="4" t="s">
        <v>210</v>
      </c>
      <c r="P1013" s="4" t="s">
        <v>510</v>
      </c>
      <c r="Q1013" s="4" t="s">
        <v>16</v>
      </c>
      <c r="R1013" s="4" t="s">
        <v>510</v>
      </c>
      <c r="S1013" s="4" t="s">
        <v>27</v>
      </c>
      <c r="T1013" s="4" t="s">
        <v>510</v>
      </c>
      <c r="U1013" s="4" t="s">
        <v>28</v>
      </c>
      <c r="V1013" s="4" t="s">
        <v>510</v>
      </c>
      <c r="W1013" s="4" t="s">
        <v>31</v>
      </c>
      <c r="X1013" s="4" t="s">
        <v>371</v>
      </c>
      <c r="Y1013" s="4">
        <v>7</v>
      </c>
      <c r="Z1013" s="4" t="s">
        <v>14</v>
      </c>
    </row>
    <row r="1014" spans="1:26" x14ac:dyDescent="0.3">
      <c r="A1014" s="6">
        <v>3301082</v>
      </c>
      <c r="B1014" s="7" t="s">
        <v>210</v>
      </c>
      <c r="C1014" s="7"/>
      <c r="D1014" s="7" t="s">
        <v>16</v>
      </c>
      <c r="E1014" s="7"/>
      <c r="F1014" s="7" t="s">
        <v>30</v>
      </c>
      <c r="G1014" s="7"/>
      <c r="H1014" s="7" t="s">
        <v>28</v>
      </c>
      <c r="I1014" s="7"/>
      <c r="J1014" s="7" t="s">
        <v>32</v>
      </c>
      <c r="K1014" s="9" t="s">
        <v>20</v>
      </c>
      <c r="L1014" s="7"/>
      <c r="M1014" s="7"/>
      <c r="N1014" s="4" t="s">
        <v>518</v>
      </c>
      <c r="O1014" s="4" t="s">
        <v>210</v>
      </c>
      <c r="P1014" s="4" t="s">
        <v>510</v>
      </c>
      <c r="Q1014" s="4" t="s">
        <v>16</v>
      </c>
      <c r="R1014" s="4" t="s">
        <v>510</v>
      </c>
      <c r="S1014" s="4" t="s">
        <v>27</v>
      </c>
      <c r="T1014" s="4" t="s">
        <v>510</v>
      </c>
      <c r="U1014" s="4" t="s">
        <v>28</v>
      </c>
      <c r="V1014" s="4" t="s">
        <v>510</v>
      </c>
      <c r="W1014" s="4" t="s">
        <v>32</v>
      </c>
      <c r="X1014" s="4" t="s">
        <v>20</v>
      </c>
      <c r="Y1014" s="4">
        <v>8</v>
      </c>
      <c r="Z1014" s="4" t="s">
        <v>14</v>
      </c>
    </row>
    <row r="1015" spans="1:26" x14ac:dyDescent="0.3">
      <c r="A1015" s="6">
        <v>3301082</v>
      </c>
      <c r="B1015" s="7" t="s">
        <v>210</v>
      </c>
      <c r="C1015" s="7"/>
      <c r="D1015" s="7" t="s">
        <v>16</v>
      </c>
      <c r="E1015" s="7"/>
      <c r="F1015" s="7" t="s">
        <v>30</v>
      </c>
      <c r="G1015" s="7"/>
      <c r="H1015" s="7" t="s">
        <v>28</v>
      </c>
      <c r="I1015" s="7"/>
      <c r="J1015" s="7" t="s">
        <v>33</v>
      </c>
      <c r="K1015" s="9" t="s">
        <v>34</v>
      </c>
      <c r="L1015" s="7"/>
      <c r="M1015" s="7"/>
      <c r="N1015" s="4" t="s">
        <v>518</v>
      </c>
      <c r="O1015" s="4" t="s">
        <v>210</v>
      </c>
      <c r="P1015" s="4" t="s">
        <v>510</v>
      </c>
      <c r="Q1015" s="4" t="s">
        <v>16</v>
      </c>
      <c r="R1015" s="4" t="s">
        <v>510</v>
      </c>
      <c r="S1015" s="4" t="s">
        <v>27</v>
      </c>
      <c r="T1015" s="4" t="s">
        <v>510</v>
      </c>
      <c r="U1015" s="4" t="s">
        <v>28</v>
      </c>
      <c r="V1015" s="4" t="s">
        <v>510</v>
      </c>
      <c r="W1015" s="4" t="s">
        <v>33</v>
      </c>
      <c r="X1015" s="4" t="s">
        <v>34</v>
      </c>
      <c r="Y1015" s="4">
        <v>9</v>
      </c>
      <c r="Z1015" s="4" t="s">
        <v>14</v>
      </c>
    </row>
    <row r="1016" spans="1:26" x14ac:dyDescent="0.3">
      <c r="A1016" s="6">
        <v>3301082</v>
      </c>
      <c r="B1016" s="7" t="s">
        <v>210</v>
      </c>
      <c r="C1016" s="7"/>
      <c r="D1016" s="7" t="s">
        <v>16</v>
      </c>
      <c r="E1016" s="7"/>
      <c r="F1016" s="7" t="s">
        <v>30</v>
      </c>
      <c r="G1016" s="7"/>
      <c r="H1016" s="7" t="s">
        <v>28</v>
      </c>
      <c r="I1016" s="7"/>
      <c r="J1016" s="7" t="s">
        <v>35</v>
      </c>
      <c r="K1016" s="9" t="s">
        <v>23</v>
      </c>
      <c r="L1016" s="7"/>
      <c r="M1016" s="7"/>
      <c r="N1016" s="4" t="s">
        <v>518</v>
      </c>
      <c r="O1016" s="4" t="s">
        <v>210</v>
      </c>
      <c r="P1016" s="4" t="s">
        <v>510</v>
      </c>
      <c r="Q1016" s="4" t="s">
        <v>16</v>
      </c>
      <c r="R1016" s="4" t="s">
        <v>510</v>
      </c>
      <c r="S1016" s="4" t="s">
        <v>27</v>
      </c>
      <c r="T1016" s="4" t="s">
        <v>510</v>
      </c>
      <c r="U1016" s="4" t="s">
        <v>28</v>
      </c>
      <c r="V1016" s="4" t="s">
        <v>510</v>
      </c>
      <c r="W1016" s="4" t="s">
        <v>35</v>
      </c>
      <c r="X1016" s="4" t="s">
        <v>371</v>
      </c>
      <c r="Y1016" s="4">
        <v>10</v>
      </c>
      <c r="Z1016" s="4" t="s">
        <v>14</v>
      </c>
    </row>
    <row r="1017" spans="1:26" x14ac:dyDescent="0.3">
      <c r="A1017" s="6">
        <v>3301082</v>
      </c>
      <c r="B1017" s="7" t="s">
        <v>210</v>
      </c>
      <c r="C1017" s="7"/>
      <c r="D1017" s="7" t="s">
        <v>16</v>
      </c>
      <c r="E1017" s="7"/>
      <c r="F1017" s="7" t="s">
        <v>30</v>
      </c>
      <c r="G1017" s="7"/>
      <c r="H1017" s="7" t="s">
        <v>36</v>
      </c>
      <c r="I1017" s="7"/>
      <c r="J1017" s="7" t="s">
        <v>29</v>
      </c>
      <c r="K1017" s="9" t="s">
        <v>23</v>
      </c>
      <c r="L1017" s="7"/>
      <c r="M1017" s="7"/>
      <c r="N1017" s="4" t="s">
        <v>518</v>
      </c>
      <c r="O1017" s="4" t="s">
        <v>210</v>
      </c>
      <c r="P1017" s="4" t="s">
        <v>510</v>
      </c>
      <c r="Q1017" s="4" t="s">
        <v>16</v>
      </c>
      <c r="R1017" s="4" t="s">
        <v>510</v>
      </c>
      <c r="S1017" s="4" t="s">
        <v>27</v>
      </c>
      <c r="T1017" s="4" t="s">
        <v>510</v>
      </c>
      <c r="U1017" s="4" t="s">
        <v>36</v>
      </c>
      <c r="V1017" s="4" t="s">
        <v>510</v>
      </c>
      <c r="W1017" s="4" t="s">
        <v>29</v>
      </c>
      <c r="X1017" s="4" t="s">
        <v>371</v>
      </c>
      <c r="Y1017" s="4">
        <v>11</v>
      </c>
      <c r="Z1017" s="4" t="s">
        <v>14</v>
      </c>
    </row>
    <row r="1018" spans="1:26" x14ac:dyDescent="0.3">
      <c r="A1018" s="6">
        <v>3301082</v>
      </c>
      <c r="B1018" s="7" t="s">
        <v>210</v>
      </c>
      <c r="C1018" s="7"/>
      <c r="D1018" s="7" t="s">
        <v>16</v>
      </c>
      <c r="E1018" s="7"/>
      <c r="F1018" s="7" t="s">
        <v>30</v>
      </c>
      <c r="G1018" s="7"/>
      <c r="H1018" s="7" t="s">
        <v>36</v>
      </c>
      <c r="I1018" s="7"/>
      <c r="J1018" s="7" t="s">
        <v>33</v>
      </c>
      <c r="K1018" s="9" t="s">
        <v>34</v>
      </c>
      <c r="L1018" s="7"/>
      <c r="M1018" s="7"/>
      <c r="N1018" s="4" t="s">
        <v>518</v>
      </c>
      <c r="O1018" s="4" t="s">
        <v>210</v>
      </c>
      <c r="P1018" s="4" t="s">
        <v>510</v>
      </c>
      <c r="Q1018" s="4" t="s">
        <v>16</v>
      </c>
      <c r="R1018" s="4" t="s">
        <v>510</v>
      </c>
      <c r="S1018" s="4" t="s">
        <v>27</v>
      </c>
      <c r="T1018" s="4" t="s">
        <v>510</v>
      </c>
      <c r="U1018" s="4" t="s">
        <v>36</v>
      </c>
      <c r="V1018" s="4" t="s">
        <v>510</v>
      </c>
      <c r="W1018" s="4" t="s">
        <v>33</v>
      </c>
      <c r="X1018" s="4" t="s">
        <v>34</v>
      </c>
      <c r="Y1018" s="4">
        <v>12</v>
      </c>
      <c r="Z1018" s="4" t="s">
        <v>14</v>
      </c>
    </row>
    <row r="1019" spans="1:26" x14ac:dyDescent="0.3">
      <c r="A1019" s="6">
        <v>3301082</v>
      </c>
      <c r="B1019" s="7" t="s">
        <v>210</v>
      </c>
      <c r="C1019" s="7"/>
      <c r="D1019" s="7" t="s">
        <v>16</v>
      </c>
      <c r="E1019" s="7"/>
      <c r="F1019" s="7" t="s">
        <v>30</v>
      </c>
      <c r="G1019" s="7"/>
      <c r="H1019" s="7" t="s">
        <v>36</v>
      </c>
      <c r="I1019" s="7"/>
      <c r="J1019" s="7" t="s">
        <v>35</v>
      </c>
      <c r="K1019" s="9" t="s">
        <v>23</v>
      </c>
      <c r="L1019" s="7"/>
      <c r="M1019" s="7"/>
      <c r="N1019" s="4" t="s">
        <v>518</v>
      </c>
      <c r="O1019" s="4" t="s">
        <v>210</v>
      </c>
      <c r="P1019" s="4" t="s">
        <v>510</v>
      </c>
      <c r="Q1019" s="4" t="s">
        <v>16</v>
      </c>
      <c r="R1019" s="4" t="s">
        <v>510</v>
      </c>
      <c r="S1019" s="4" t="s">
        <v>27</v>
      </c>
      <c r="T1019" s="4" t="s">
        <v>510</v>
      </c>
      <c r="U1019" s="4" t="s">
        <v>36</v>
      </c>
      <c r="V1019" s="4" t="s">
        <v>510</v>
      </c>
      <c r="W1019" s="4" t="s">
        <v>35</v>
      </c>
      <c r="X1019" s="4" t="s">
        <v>371</v>
      </c>
      <c r="Y1019" s="4">
        <v>13</v>
      </c>
      <c r="Z1019" s="4" t="s">
        <v>14</v>
      </c>
    </row>
    <row r="1020" spans="1:26" x14ac:dyDescent="0.3">
      <c r="A1020" s="6">
        <v>3301082</v>
      </c>
      <c r="B1020" s="7" t="s">
        <v>210</v>
      </c>
      <c r="C1020" s="7"/>
      <c r="D1020" s="7" t="s">
        <v>16</v>
      </c>
      <c r="E1020" s="7"/>
      <c r="F1020" s="7" t="s">
        <v>30</v>
      </c>
      <c r="G1020" s="7"/>
      <c r="H1020" s="7" t="s">
        <v>37</v>
      </c>
      <c r="I1020" s="7"/>
      <c r="J1020" s="7" t="s">
        <v>32</v>
      </c>
      <c r="K1020" s="9" t="s">
        <v>20</v>
      </c>
      <c r="L1020" s="7"/>
      <c r="M1020" s="7"/>
      <c r="N1020" s="4" t="s">
        <v>518</v>
      </c>
      <c r="O1020" s="4" t="s">
        <v>210</v>
      </c>
      <c r="P1020" s="4" t="s">
        <v>510</v>
      </c>
      <c r="Q1020" s="4" t="s">
        <v>16</v>
      </c>
      <c r="R1020" s="4" t="s">
        <v>510</v>
      </c>
      <c r="S1020" s="4" t="s">
        <v>27</v>
      </c>
      <c r="T1020" s="4" t="s">
        <v>510</v>
      </c>
      <c r="U1020" s="4" t="s">
        <v>37</v>
      </c>
      <c r="V1020" s="4" t="s">
        <v>510</v>
      </c>
      <c r="W1020" s="4" t="s">
        <v>32</v>
      </c>
      <c r="X1020" s="4" t="s">
        <v>20</v>
      </c>
      <c r="Y1020" s="4">
        <v>14</v>
      </c>
      <c r="Z1020" s="4" t="s">
        <v>14</v>
      </c>
    </row>
    <row r="1021" spans="1:26" x14ac:dyDescent="0.3">
      <c r="A1021" s="6">
        <v>3301082</v>
      </c>
      <c r="B1021" s="7" t="s">
        <v>210</v>
      </c>
      <c r="C1021" s="7"/>
      <c r="D1021" s="7" t="s">
        <v>16</v>
      </c>
      <c r="E1021" s="7"/>
      <c r="F1021" s="7" t="s">
        <v>30</v>
      </c>
      <c r="G1021" s="7"/>
      <c r="H1021" s="7" t="s">
        <v>37</v>
      </c>
      <c r="I1021" s="7"/>
      <c r="J1021" s="7" t="s">
        <v>33</v>
      </c>
      <c r="K1021" s="9" t="s">
        <v>34</v>
      </c>
      <c r="L1021" s="7"/>
      <c r="M1021" s="7"/>
      <c r="N1021" s="4" t="s">
        <v>518</v>
      </c>
      <c r="O1021" s="4" t="s">
        <v>210</v>
      </c>
      <c r="P1021" s="4" t="s">
        <v>510</v>
      </c>
      <c r="Q1021" s="4" t="s">
        <v>16</v>
      </c>
      <c r="R1021" s="4" t="s">
        <v>510</v>
      </c>
      <c r="S1021" s="4" t="s">
        <v>27</v>
      </c>
      <c r="T1021" s="4" t="s">
        <v>510</v>
      </c>
      <c r="U1021" s="4" t="s">
        <v>37</v>
      </c>
      <c r="V1021" s="4" t="s">
        <v>510</v>
      </c>
      <c r="W1021" s="4" t="s">
        <v>33</v>
      </c>
      <c r="X1021" s="4" t="s">
        <v>34</v>
      </c>
      <c r="Y1021" s="4">
        <v>15</v>
      </c>
      <c r="Z1021" s="4" t="s">
        <v>14</v>
      </c>
    </row>
    <row r="1022" spans="1:26" x14ac:dyDescent="0.3">
      <c r="A1022" s="6">
        <v>3301082</v>
      </c>
      <c r="B1022" s="7" t="s">
        <v>210</v>
      </c>
      <c r="C1022" s="7"/>
      <c r="D1022" s="7" t="s">
        <v>16</v>
      </c>
      <c r="E1022" s="7"/>
      <c r="F1022" s="7" t="s">
        <v>30</v>
      </c>
      <c r="G1022" s="7"/>
      <c r="H1022" s="7" t="s">
        <v>37</v>
      </c>
      <c r="I1022" s="7"/>
      <c r="J1022" s="7" t="s">
        <v>35</v>
      </c>
      <c r="K1022" s="9" t="s">
        <v>23</v>
      </c>
      <c r="L1022" s="7"/>
      <c r="M1022" s="7"/>
      <c r="N1022" s="4" t="s">
        <v>518</v>
      </c>
      <c r="O1022" s="4" t="s">
        <v>210</v>
      </c>
      <c r="P1022" s="4" t="s">
        <v>510</v>
      </c>
      <c r="Q1022" s="4" t="s">
        <v>16</v>
      </c>
      <c r="R1022" s="4" t="s">
        <v>510</v>
      </c>
      <c r="S1022" s="4" t="s">
        <v>27</v>
      </c>
      <c r="T1022" s="4" t="s">
        <v>510</v>
      </c>
      <c r="U1022" s="4" t="s">
        <v>37</v>
      </c>
      <c r="V1022" s="4" t="s">
        <v>510</v>
      </c>
      <c r="W1022" s="4" t="s">
        <v>35</v>
      </c>
      <c r="X1022" s="4" t="s">
        <v>371</v>
      </c>
      <c r="Y1022" s="4">
        <v>16</v>
      </c>
      <c r="Z1022" s="4" t="s">
        <v>14</v>
      </c>
    </row>
    <row r="1023" spans="1:26" x14ac:dyDescent="0.3">
      <c r="A1023" s="6">
        <v>3301082</v>
      </c>
      <c r="B1023" s="7" t="s">
        <v>210</v>
      </c>
      <c r="C1023" s="7"/>
      <c r="D1023" s="7" t="s">
        <v>16</v>
      </c>
      <c r="E1023" s="7"/>
      <c r="F1023" s="7" t="s">
        <v>30</v>
      </c>
      <c r="G1023" s="7"/>
      <c r="H1023" s="7" t="s">
        <v>38</v>
      </c>
      <c r="I1023" s="7"/>
      <c r="J1023" s="7" t="s">
        <v>33</v>
      </c>
      <c r="K1023" s="9" t="s">
        <v>34</v>
      </c>
      <c r="L1023" s="7"/>
      <c r="M1023" s="7"/>
      <c r="N1023" s="4" t="s">
        <v>518</v>
      </c>
      <c r="O1023" s="4" t="s">
        <v>210</v>
      </c>
      <c r="P1023" s="4" t="s">
        <v>510</v>
      </c>
      <c r="Q1023" s="4" t="s">
        <v>16</v>
      </c>
      <c r="R1023" s="4" t="s">
        <v>510</v>
      </c>
      <c r="S1023" s="4" t="s">
        <v>27</v>
      </c>
      <c r="T1023" s="4" t="s">
        <v>510</v>
      </c>
      <c r="U1023" s="4" t="s">
        <v>38</v>
      </c>
      <c r="V1023" s="4" t="s">
        <v>510</v>
      </c>
      <c r="W1023" s="4" t="s">
        <v>33</v>
      </c>
      <c r="X1023" s="4" t="s">
        <v>34</v>
      </c>
      <c r="Y1023" s="4">
        <v>17</v>
      </c>
      <c r="Z1023" s="4" t="s">
        <v>14</v>
      </c>
    </row>
    <row r="1024" spans="1:26" x14ac:dyDescent="0.3">
      <c r="A1024" s="6">
        <v>3301082</v>
      </c>
      <c r="B1024" s="7" t="s">
        <v>210</v>
      </c>
      <c r="C1024" s="7"/>
      <c r="D1024" s="7" t="s">
        <v>16</v>
      </c>
      <c r="E1024" s="7"/>
      <c r="F1024" s="7" t="s">
        <v>30</v>
      </c>
      <c r="G1024" s="7"/>
      <c r="H1024" s="7" t="s">
        <v>38</v>
      </c>
      <c r="I1024" s="7"/>
      <c r="J1024" s="7" t="s">
        <v>35</v>
      </c>
      <c r="K1024" s="9" t="s">
        <v>23</v>
      </c>
      <c r="L1024" s="7"/>
      <c r="M1024" s="7"/>
      <c r="N1024" s="4" t="s">
        <v>518</v>
      </c>
      <c r="O1024" s="4" t="s">
        <v>210</v>
      </c>
      <c r="P1024" s="4" t="s">
        <v>510</v>
      </c>
      <c r="Q1024" s="4" t="s">
        <v>16</v>
      </c>
      <c r="R1024" s="4" t="s">
        <v>510</v>
      </c>
      <c r="S1024" s="4" t="s">
        <v>27</v>
      </c>
      <c r="T1024" s="4" t="s">
        <v>510</v>
      </c>
      <c r="U1024" s="4" t="s">
        <v>38</v>
      </c>
      <c r="V1024" s="4" t="s">
        <v>510</v>
      </c>
      <c r="W1024" s="4" t="s">
        <v>35</v>
      </c>
      <c r="X1024" s="4" t="s">
        <v>371</v>
      </c>
      <c r="Y1024" s="4">
        <v>18</v>
      </c>
      <c r="Z1024" s="4" t="s">
        <v>14</v>
      </c>
    </row>
    <row r="1025" spans="1:26" x14ac:dyDescent="0.3">
      <c r="A1025" s="6">
        <v>3301082</v>
      </c>
      <c r="B1025" s="7" t="s">
        <v>210</v>
      </c>
      <c r="C1025" s="7"/>
      <c r="D1025" s="7" t="s">
        <v>16</v>
      </c>
      <c r="E1025" s="7"/>
      <c r="F1025" s="7" t="s">
        <v>30</v>
      </c>
      <c r="G1025" s="7"/>
      <c r="H1025" s="7" t="s">
        <v>39</v>
      </c>
      <c r="I1025" s="7"/>
      <c r="J1025" s="7" t="s">
        <v>29</v>
      </c>
      <c r="K1025" s="9" t="s">
        <v>23</v>
      </c>
      <c r="L1025" s="7"/>
      <c r="M1025" s="7"/>
      <c r="N1025" s="4" t="s">
        <v>518</v>
      </c>
      <c r="O1025" s="4" t="s">
        <v>210</v>
      </c>
      <c r="P1025" s="4" t="s">
        <v>510</v>
      </c>
      <c r="Q1025" s="4" t="s">
        <v>16</v>
      </c>
      <c r="R1025" s="4" t="s">
        <v>510</v>
      </c>
      <c r="S1025" s="4" t="s">
        <v>27</v>
      </c>
      <c r="T1025" s="4" t="s">
        <v>510</v>
      </c>
      <c r="U1025" s="4" t="s">
        <v>39</v>
      </c>
      <c r="V1025" s="4" t="s">
        <v>510</v>
      </c>
      <c r="W1025" s="4" t="s">
        <v>29</v>
      </c>
      <c r="X1025" s="4" t="s">
        <v>371</v>
      </c>
      <c r="Y1025" s="4">
        <v>19</v>
      </c>
      <c r="Z1025" s="4" t="s">
        <v>14</v>
      </c>
    </row>
    <row r="1026" spans="1:26" x14ac:dyDescent="0.3">
      <c r="A1026" s="6">
        <v>3301082</v>
      </c>
      <c r="B1026" s="7" t="s">
        <v>210</v>
      </c>
      <c r="C1026" s="7"/>
      <c r="D1026" s="7" t="s">
        <v>16</v>
      </c>
      <c r="E1026" s="7"/>
      <c r="F1026" s="7" t="s">
        <v>30</v>
      </c>
      <c r="G1026" s="7"/>
      <c r="H1026" s="7" t="s">
        <v>39</v>
      </c>
      <c r="I1026" s="7"/>
      <c r="J1026" s="7" t="s">
        <v>32</v>
      </c>
      <c r="K1026" s="9" t="s">
        <v>20</v>
      </c>
      <c r="L1026" s="7"/>
      <c r="M1026" s="7"/>
      <c r="N1026" s="4" t="s">
        <v>518</v>
      </c>
      <c r="O1026" s="4" t="s">
        <v>210</v>
      </c>
      <c r="P1026" s="4" t="s">
        <v>510</v>
      </c>
      <c r="Q1026" s="4" t="s">
        <v>16</v>
      </c>
      <c r="R1026" s="4" t="s">
        <v>510</v>
      </c>
      <c r="S1026" s="4" t="s">
        <v>27</v>
      </c>
      <c r="T1026" s="4" t="s">
        <v>510</v>
      </c>
      <c r="U1026" s="4" t="s">
        <v>39</v>
      </c>
      <c r="V1026" s="4" t="s">
        <v>510</v>
      </c>
      <c r="W1026" s="4" t="s">
        <v>32</v>
      </c>
      <c r="X1026" s="4" t="s">
        <v>20</v>
      </c>
      <c r="Y1026" s="4">
        <v>20</v>
      </c>
      <c r="Z1026" s="4" t="s">
        <v>14</v>
      </c>
    </row>
    <row r="1027" spans="1:26" x14ac:dyDescent="0.3">
      <c r="A1027" s="6">
        <v>3301082</v>
      </c>
      <c r="B1027" s="7" t="s">
        <v>210</v>
      </c>
      <c r="C1027" s="7"/>
      <c r="D1027" s="7" t="s">
        <v>16</v>
      </c>
      <c r="E1027" s="7"/>
      <c r="F1027" s="7" t="s">
        <v>30</v>
      </c>
      <c r="G1027" s="7"/>
      <c r="H1027" s="7" t="s">
        <v>39</v>
      </c>
      <c r="I1027" s="7"/>
      <c r="J1027" s="7" t="s">
        <v>33</v>
      </c>
      <c r="K1027" s="9" t="s">
        <v>34</v>
      </c>
      <c r="L1027" s="7"/>
      <c r="M1027" s="7"/>
      <c r="N1027" s="4" t="s">
        <v>518</v>
      </c>
      <c r="O1027" s="4" t="s">
        <v>210</v>
      </c>
      <c r="P1027" s="4" t="s">
        <v>510</v>
      </c>
      <c r="Q1027" s="4" t="s">
        <v>16</v>
      </c>
      <c r="R1027" s="4" t="s">
        <v>510</v>
      </c>
      <c r="S1027" s="4" t="s">
        <v>27</v>
      </c>
      <c r="T1027" s="4" t="s">
        <v>510</v>
      </c>
      <c r="U1027" s="4" t="s">
        <v>39</v>
      </c>
      <c r="V1027" s="4" t="s">
        <v>510</v>
      </c>
      <c r="W1027" s="4" t="s">
        <v>33</v>
      </c>
      <c r="X1027" s="4" t="s">
        <v>34</v>
      </c>
      <c r="Y1027" s="4">
        <v>21</v>
      </c>
      <c r="Z1027" s="4" t="s">
        <v>14</v>
      </c>
    </row>
    <row r="1028" spans="1:26" x14ac:dyDescent="0.3">
      <c r="A1028" s="6">
        <v>3301082</v>
      </c>
      <c r="B1028" s="7" t="s">
        <v>210</v>
      </c>
      <c r="C1028" s="7"/>
      <c r="D1028" s="7" t="s">
        <v>16</v>
      </c>
      <c r="E1028" s="7"/>
      <c r="F1028" s="7" t="s">
        <v>30</v>
      </c>
      <c r="G1028" s="7"/>
      <c r="H1028" s="7" t="s">
        <v>39</v>
      </c>
      <c r="I1028" s="7"/>
      <c r="J1028" s="7" t="s">
        <v>35</v>
      </c>
      <c r="K1028" s="9" t="s">
        <v>23</v>
      </c>
      <c r="L1028" s="7"/>
      <c r="M1028" s="7"/>
      <c r="N1028" s="4" t="s">
        <v>518</v>
      </c>
      <c r="O1028" s="4" t="s">
        <v>210</v>
      </c>
      <c r="P1028" s="4" t="s">
        <v>510</v>
      </c>
      <c r="Q1028" s="4" t="s">
        <v>16</v>
      </c>
      <c r="R1028" s="4" t="s">
        <v>510</v>
      </c>
      <c r="S1028" s="4" t="s">
        <v>27</v>
      </c>
      <c r="T1028" s="4" t="s">
        <v>510</v>
      </c>
      <c r="U1028" s="4" t="s">
        <v>39</v>
      </c>
      <c r="V1028" s="4" t="s">
        <v>510</v>
      </c>
      <c r="W1028" s="4" t="s">
        <v>35</v>
      </c>
      <c r="X1028" s="4" t="s">
        <v>371</v>
      </c>
      <c r="Y1028" s="4">
        <v>22</v>
      </c>
      <c r="Z1028" s="4" t="s">
        <v>14</v>
      </c>
    </row>
    <row r="1029" spans="1:26" x14ac:dyDescent="0.3">
      <c r="A1029" s="6">
        <v>3301082</v>
      </c>
      <c r="B1029" s="7" t="s">
        <v>210</v>
      </c>
      <c r="C1029" s="7"/>
      <c r="D1029" s="7" t="s">
        <v>16</v>
      </c>
      <c r="E1029" s="7"/>
      <c r="F1029" s="7" t="s">
        <v>40</v>
      </c>
      <c r="G1029" s="7"/>
      <c r="H1029" s="10" t="s">
        <v>41</v>
      </c>
      <c r="I1029" s="7"/>
      <c r="J1029" s="7" t="s">
        <v>33</v>
      </c>
      <c r="K1029" s="9" t="s">
        <v>34</v>
      </c>
      <c r="L1029" s="7"/>
      <c r="M1029" s="7"/>
      <c r="N1029" s="4" t="s">
        <v>518</v>
      </c>
      <c r="O1029" s="4" t="s">
        <v>210</v>
      </c>
      <c r="P1029" s="4" t="s">
        <v>510</v>
      </c>
      <c r="Q1029" s="4" t="s">
        <v>16</v>
      </c>
      <c r="R1029" s="4" t="s">
        <v>510</v>
      </c>
      <c r="S1029" s="4" t="s">
        <v>40</v>
      </c>
      <c r="T1029" s="4" t="s">
        <v>510</v>
      </c>
      <c r="U1029" s="4" t="s">
        <v>41</v>
      </c>
      <c r="V1029" s="4" t="s">
        <v>510</v>
      </c>
      <c r="W1029" s="4" t="s">
        <v>33</v>
      </c>
      <c r="X1029" s="4" t="s">
        <v>34</v>
      </c>
      <c r="Y1029" s="4">
        <v>23</v>
      </c>
      <c r="Z1029" s="4" t="s">
        <v>14</v>
      </c>
    </row>
    <row r="1030" spans="1:26" x14ac:dyDescent="0.3">
      <c r="A1030" s="6">
        <v>3301082</v>
      </c>
      <c r="B1030" s="7" t="s">
        <v>210</v>
      </c>
      <c r="C1030" s="7"/>
      <c r="D1030" s="7" t="s">
        <v>16</v>
      </c>
      <c r="E1030" s="7"/>
      <c r="F1030" s="7" t="s">
        <v>40</v>
      </c>
      <c r="G1030" s="7"/>
      <c r="H1030" s="7" t="s">
        <v>41</v>
      </c>
      <c r="I1030" s="7"/>
      <c r="J1030" s="7" t="s">
        <v>35</v>
      </c>
      <c r="K1030" s="9" t="s">
        <v>23</v>
      </c>
      <c r="L1030" s="7"/>
      <c r="M1030" s="7"/>
      <c r="N1030" s="4" t="s">
        <v>518</v>
      </c>
      <c r="O1030" s="4" t="s">
        <v>210</v>
      </c>
      <c r="P1030" s="4" t="s">
        <v>510</v>
      </c>
      <c r="Q1030" s="4" t="s">
        <v>16</v>
      </c>
      <c r="R1030" s="4" t="s">
        <v>510</v>
      </c>
      <c r="S1030" s="4" t="s">
        <v>40</v>
      </c>
      <c r="T1030" s="4" t="s">
        <v>510</v>
      </c>
      <c r="U1030" s="4" t="s">
        <v>41</v>
      </c>
      <c r="V1030" s="4" t="s">
        <v>510</v>
      </c>
      <c r="W1030" s="4" t="s">
        <v>35</v>
      </c>
      <c r="X1030" s="4" t="s">
        <v>371</v>
      </c>
      <c r="Y1030" s="4">
        <v>24</v>
      </c>
      <c r="Z1030" s="4" t="s">
        <v>14</v>
      </c>
    </row>
    <row r="1031" spans="1:26" x14ac:dyDescent="0.3">
      <c r="A1031" s="6">
        <v>3301082</v>
      </c>
      <c r="B1031" s="7" t="s">
        <v>210</v>
      </c>
      <c r="C1031" s="7"/>
      <c r="D1031" s="7" t="s">
        <v>16</v>
      </c>
      <c r="E1031" s="7"/>
      <c r="F1031" s="7" t="s">
        <v>40</v>
      </c>
      <c r="G1031" s="7"/>
      <c r="H1031" s="7" t="s">
        <v>42</v>
      </c>
      <c r="I1031" s="7"/>
      <c r="J1031" s="7" t="s">
        <v>33</v>
      </c>
      <c r="K1031" s="9" t="s">
        <v>34</v>
      </c>
      <c r="L1031" s="7"/>
      <c r="M1031" s="7"/>
      <c r="N1031" s="4" t="s">
        <v>518</v>
      </c>
      <c r="O1031" s="4" t="s">
        <v>210</v>
      </c>
      <c r="P1031" s="4" t="s">
        <v>510</v>
      </c>
      <c r="Q1031" s="4" t="s">
        <v>16</v>
      </c>
      <c r="R1031" s="4" t="s">
        <v>510</v>
      </c>
      <c r="S1031" s="4" t="s">
        <v>40</v>
      </c>
      <c r="T1031" s="4" t="s">
        <v>510</v>
      </c>
      <c r="U1031" s="4" t="s">
        <v>42</v>
      </c>
      <c r="V1031" s="4" t="s">
        <v>510</v>
      </c>
      <c r="W1031" s="4" t="s">
        <v>33</v>
      </c>
      <c r="X1031" s="4" t="s">
        <v>34</v>
      </c>
      <c r="Y1031" s="4">
        <v>25</v>
      </c>
      <c r="Z1031" s="4" t="s">
        <v>14</v>
      </c>
    </row>
    <row r="1032" spans="1:26" x14ac:dyDescent="0.3">
      <c r="A1032" s="6">
        <v>3301082</v>
      </c>
      <c r="B1032" s="7" t="s">
        <v>210</v>
      </c>
      <c r="C1032" s="7"/>
      <c r="D1032" s="7" t="s">
        <v>16</v>
      </c>
      <c r="E1032" s="7"/>
      <c r="F1032" s="7" t="s">
        <v>40</v>
      </c>
      <c r="G1032" s="7"/>
      <c r="H1032" s="7" t="s">
        <v>42</v>
      </c>
      <c r="I1032" s="7"/>
      <c r="J1032" s="7" t="s">
        <v>35</v>
      </c>
      <c r="K1032" s="9" t="s">
        <v>23</v>
      </c>
      <c r="L1032" s="7"/>
      <c r="M1032" s="7"/>
      <c r="N1032" s="4" t="s">
        <v>518</v>
      </c>
      <c r="O1032" s="4" t="s">
        <v>210</v>
      </c>
      <c r="P1032" s="4" t="s">
        <v>510</v>
      </c>
      <c r="Q1032" s="4" t="s">
        <v>16</v>
      </c>
      <c r="R1032" s="4" t="s">
        <v>510</v>
      </c>
      <c r="S1032" s="4" t="s">
        <v>40</v>
      </c>
      <c r="T1032" s="4" t="s">
        <v>510</v>
      </c>
      <c r="U1032" s="4" t="s">
        <v>42</v>
      </c>
      <c r="V1032" s="4" t="s">
        <v>510</v>
      </c>
      <c r="W1032" s="4" t="s">
        <v>35</v>
      </c>
      <c r="X1032" s="4" t="s">
        <v>371</v>
      </c>
      <c r="Y1032" s="4">
        <v>26</v>
      </c>
      <c r="Z1032" s="4" t="s">
        <v>14</v>
      </c>
    </row>
    <row r="1033" spans="1:26" x14ac:dyDescent="0.3">
      <c r="A1033" s="6">
        <v>3301082</v>
      </c>
      <c r="B1033" s="7" t="s">
        <v>210</v>
      </c>
      <c r="C1033" s="7"/>
      <c r="D1033" s="7" t="s">
        <v>16</v>
      </c>
      <c r="E1033" s="7"/>
      <c r="F1033" s="7" t="s">
        <v>40</v>
      </c>
      <c r="G1033" s="7"/>
      <c r="H1033" s="7" t="s">
        <v>43</v>
      </c>
      <c r="I1033" s="7"/>
      <c r="J1033" s="7" t="s">
        <v>33</v>
      </c>
      <c r="K1033" s="9" t="s">
        <v>34</v>
      </c>
      <c r="L1033" s="7"/>
      <c r="M1033" s="7"/>
      <c r="N1033" s="4" t="s">
        <v>518</v>
      </c>
      <c r="O1033" s="4" t="s">
        <v>210</v>
      </c>
      <c r="P1033" s="4" t="s">
        <v>510</v>
      </c>
      <c r="Q1033" s="4" t="s">
        <v>16</v>
      </c>
      <c r="R1033" s="4" t="s">
        <v>510</v>
      </c>
      <c r="S1033" s="4" t="s">
        <v>40</v>
      </c>
      <c r="T1033" s="4" t="s">
        <v>510</v>
      </c>
      <c r="U1033" s="4" t="s">
        <v>43</v>
      </c>
      <c r="V1033" s="4" t="s">
        <v>510</v>
      </c>
      <c r="W1033" s="4" t="s">
        <v>33</v>
      </c>
      <c r="X1033" s="4" t="s">
        <v>34</v>
      </c>
      <c r="Y1033" s="4">
        <v>27</v>
      </c>
      <c r="Z1033" s="4" t="s">
        <v>14</v>
      </c>
    </row>
    <row r="1034" spans="1:26" x14ac:dyDescent="0.3">
      <c r="A1034" s="6">
        <v>3301082</v>
      </c>
      <c r="B1034" s="7" t="s">
        <v>210</v>
      </c>
      <c r="C1034" s="7"/>
      <c r="D1034" s="7" t="s">
        <v>16</v>
      </c>
      <c r="E1034" s="7"/>
      <c r="F1034" s="7" t="s">
        <v>40</v>
      </c>
      <c r="G1034" s="7"/>
      <c r="H1034" s="7" t="s">
        <v>43</v>
      </c>
      <c r="I1034" s="7"/>
      <c r="J1034" s="7" t="s">
        <v>35</v>
      </c>
      <c r="K1034" s="9" t="s">
        <v>20</v>
      </c>
      <c r="L1034" s="7"/>
      <c r="M1034" s="7"/>
      <c r="N1034" s="4" t="s">
        <v>518</v>
      </c>
      <c r="O1034" s="4" t="s">
        <v>210</v>
      </c>
      <c r="P1034" s="4" t="s">
        <v>510</v>
      </c>
      <c r="Q1034" s="4" t="s">
        <v>16</v>
      </c>
      <c r="R1034" s="4" t="s">
        <v>510</v>
      </c>
      <c r="S1034" s="4" t="s">
        <v>40</v>
      </c>
      <c r="T1034" s="4" t="s">
        <v>510</v>
      </c>
      <c r="U1034" s="4" t="s">
        <v>43</v>
      </c>
      <c r="V1034" s="4" t="s">
        <v>510</v>
      </c>
      <c r="W1034" s="4" t="s">
        <v>35</v>
      </c>
      <c r="X1034" s="4" t="s">
        <v>20</v>
      </c>
      <c r="Y1034" s="4">
        <v>28</v>
      </c>
      <c r="Z1034" s="4" t="s">
        <v>14</v>
      </c>
    </row>
    <row r="1035" spans="1:26" x14ac:dyDescent="0.3">
      <c r="A1035" s="6">
        <v>3301082</v>
      </c>
      <c r="B1035" s="7" t="s">
        <v>210</v>
      </c>
      <c r="C1035" s="7"/>
      <c r="D1035" s="7" t="s">
        <v>16</v>
      </c>
      <c r="E1035" s="7"/>
      <c r="F1035" s="7" t="s">
        <v>40</v>
      </c>
      <c r="G1035" s="7"/>
      <c r="H1035" s="7" t="s">
        <v>44</v>
      </c>
      <c r="I1035" s="7"/>
      <c r="J1035" s="7" t="s">
        <v>33</v>
      </c>
      <c r="K1035" s="9" t="s">
        <v>34</v>
      </c>
      <c r="L1035" s="7"/>
      <c r="M1035" s="7"/>
      <c r="N1035" s="4" t="s">
        <v>518</v>
      </c>
      <c r="O1035" s="4" t="s">
        <v>210</v>
      </c>
      <c r="P1035" s="4" t="s">
        <v>510</v>
      </c>
      <c r="Q1035" s="4" t="s">
        <v>16</v>
      </c>
      <c r="R1035" s="4" t="s">
        <v>510</v>
      </c>
      <c r="S1035" s="4" t="s">
        <v>40</v>
      </c>
      <c r="T1035" s="4" t="s">
        <v>510</v>
      </c>
      <c r="U1035" s="4" t="s">
        <v>44</v>
      </c>
      <c r="V1035" s="4" t="s">
        <v>510</v>
      </c>
      <c r="W1035" s="4" t="s">
        <v>33</v>
      </c>
      <c r="X1035" s="4" t="s">
        <v>34</v>
      </c>
      <c r="Y1035" s="4">
        <v>29</v>
      </c>
      <c r="Z1035" s="4" t="s">
        <v>14</v>
      </c>
    </row>
    <row r="1036" spans="1:26" x14ac:dyDescent="0.3">
      <c r="A1036" s="6">
        <v>3301082</v>
      </c>
      <c r="B1036" s="7" t="s">
        <v>210</v>
      </c>
      <c r="C1036" s="7"/>
      <c r="D1036" s="7" t="s">
        <v>16</v>
      </c>
      <c r="E1036" s="7"/>
      <c r="F1036" s="7" t="s">
        <v>40</v>
      </c>
      <c r="G1036" s="7"/>
      <c r="H1036" s="7" t="s">
        <v>44</v>
      </c>
      <c r="I1036" s="7"/>
      <c r="J1036" s="7" t="s">
        <v>35</v>
      </c>
      <c r="K1036" s="9" t="s">
        <v>23</v>
      </c>
      <c r="L1036" s="7"/>
      <c r="M1036" s="7"/>
      <c r="N1036" s="4" t="s">
        <v>518</v>
      </c>
      <c r="O1036" s="4" t="s">
        <v>210</v>
      </c>
      <c r="P1036" s="4" t="s">
        <v>510</v>
      </c>
      <c r="Q1036" s="4" t="s">
        <v>16</v>
      </c>
      <c r="R1036" s="4" t="s">
        <v>510</v>
      </c>
      <c r="S1036" s="4" t="s">
        <v>40</v>
      </c>
      <c r="T1036" s="4" t="s">
        <v>510</v>
      </c>
      <c r="U1036" s="4" t="s">
        <v>44</v>
      </c>
      <c r="V1036" s="4" t="s">
        <v>510</v>
      </c>
      <c r="W1036" s="4" t="s">
        <v>35</v>
      </c>
      <c r="X1036" s="4" t="s">
        <v>371</v>
      </c>
      <c r="Y1036" s="4">
        <v>30</v>
      </c>
      <c r="Z1036" s="4" t="s">
        <v>14</v>
      </c>
    </row>
    <row r="1037" spans="1:26" x14ac:dyDescent="0.3">
      <c r="A1037" s="6">
        <v>3301082</v>
      </c>
      <c r="B1037" s="7" t="s">
        <v>210</v>
      </c>
      <c r="C1037" s="7"/>
      <c r="D1037" s="7" t="s">
        <v>16</v>
      </c>
      <c r="E1037" s="7"/>
      <c r="F1037" s="7" t="s">
        <v>45</v>
      </c>
      <c r="G1037" s="7"/>
      <c r="H1037" s="7" t="s">
        <v>46</v>
      </c>
      <c r="I1037" s="7"/>
      <c r="J1037" s="7" t="s">
        <v>47</v>
      </c>
      <c r="K1037" s="9" t="s">
        <v>25</v>
      </c>
      <c r="L1037" s="7"/>
      <c r="M1037" s="7"/>
      <c r="N1037" s="4" t="s">
        <v>518</v>
      </c>
      <c r="O1037" s="4" t="s">
        <v>210</v>
      </c>
      <c r="P1037" s="4" t="s">
        <v>510</v>
      </c>
      <c r="Q1037" s="4" t="s">
        <v>16</v>
      </c>
      <c r="R1037" s="4" t="s">
        <v>510</v>
      </c>
      <c r="S1037" s="4" t="s">
        <v>45</v>
      </c>
      <c r="T1037" s="4" t="s">
        <v>510</v>
      </c>
      <c r="U1037" s="4" t="s">
        <v>46</v>
      </c>
      <c r="V1037" s="4" t="s">
        <v>510</v>
      </c>
      <c r="W1037" s="4" t="s">
        <v>47</v>
      </c>
      <c r="X1037" s="4" t="s">
        <v>25</v>
      </c>
      <c r="Y1037" s="4">
        <v>31</v>
      </c>
      <c r="Z1037" s="4" t="s">
        <v>14</v>
      </c>
    </row>
    <row r="1038" spans="1:26" x14ac:dyDescent="0.3">
      <c r="A1038" s="6">
        <v>3301082</v>
      </c>
      <c r="B1038" s="7" t="s">
        <v>210</v>
      </c>
      <c r="C1038" s="7"/>
      <c r="D1038" s="7" t="s">
        <v>16</v>
      </c>
      <c r="E1038" s="7"/>
      <c r="F1038" s="7" t="s">
        <v>45</v>
      </c>
      <c r="G1038" s="7"/>
      <c r="H1038" s="7" t="s">
        <v>46</v>
      </c>
      <c r="I1038" s="7"/>
      <c r="J1038" s="7" t="s">
        <v>48</v>
      </c>
      <c r="K1038" s="9" t="s">
        <v>20</v>
      </c>
      <c r="L1038" s="7"/>
      <c r="M1038" s="7"/>
      <c r="N1038" s="4" t="s">
        <v>518</v>
      </c>
      <c r="O1038" s="4" t="s">
        <v>210</v>
      </c>
      <c r="P1038" s="4" t="s">
        <v>510</v>
      </c>
      <c r="Q1038" s="4" t="s">
        <v>16</v>
      </c>
      <c r="R1038" s="4" t="s">
        <v>510</v>
      </c>
      <c r="S1038" s="4" t="s">
        <v>45</v>
      </c>
      <c r="T1038" s="4" t="s">
        <v>510</v>
      </c>
      <c r="U1038" s="4" t="s">
        <v>46</v>
      </c>
      <c r="V1038" s="4" t="s">
        <v>510</v>
      </c>
      <c r="W1038" s="4" t="s">
        <v>48</v>
      </c>
      <c r="X1038" s="4" t="s">
        <v>20</v>
      </c>
      <c r="Y1038" s="4">
        <v>32</v>
      </c>
      <c r="Z1038" s="4" t="s">
        <v>14</v>
      </c>
    </row>
    <row r="1039" spans="1:26" x14ac:dyDescent="0.3">
      <c r="A1039" s="6">
        <v>3301082</v>
      </c>
      <c r="B1039" s="7" t="s">
        <v>210</v>
      </c>
      <c r="C1039" s="7"/>
      <c r="D1039" s="7" t="s">
        <v>16</v>
      </c>
      <c r="E1039" s="7"/>
      <c r="F1039" s="7" t="s">
        <v>45</v>
      </c>
      <c r="G1039" s="7"/>
      <c r="H1039" s="7" t="s">
        <v>46</v>
      </c>
      <c r="I1039" s="7"/>
      <c r="J1039" s="7" t="s">
        <v>49</v>
      </c>
      <c r="K1039" s="9" t="s">
        <v>50</v>
      </c>
      <c r="L1039" s="7"/>
      <c r="M1039" s="7"/>
      <c r="N1039" s="4" t="s">
        <v>518</v>
      </c>
      <c r="O1039" s="4" t="s">
        <v>210</v>
      </c>
      <c r="P1039" s="4" t="s">
        <v>510</v>
      </c>
      <c r="Q1039" s="4" t="s">
        <v>16</v>
      </c>
      <c r="R1039" s="4" t="s">
        <v>510</v>
      </c>
      <c r="S1039" s="4" t="s">
        <v>45</v>
      </c>
      <c r="T1039" s="4" t="s">
        <v>510</v>
      </c>
      <c r="U1039" s="4" t="s">
        <v>46</v>
      </c>
      <c r="V1039" s="4" t="s">
        <v>510</v>
      </c>
      <c r="W1039" s="4" t="s">
        <v>49</v>
      </c>
      <c r="X1039" s="4" t="s">
        <v>50</v>
      </c>
      <c r="Y1039" s="4">
        <v>33</v>
      </c>
      <c r="Z1039" s="4" t="s">
        <v>14</v>
      </c>
    </row>
    <row r="1040" spans="1:26" x14ac:dyDescent="0.3">
      <c r="A1040" s="6">
        <v>3301082</v>
      </c>
      <c r="B1040" s="7" t="s">
        <v>210</v>
      </c>
      <c r="C1040" s="7"/>
      <c r="D1040" s="7" t="s">
        <v>16</v>
      </c>
      <c r="E1040" s="7"/>
      <c r="F1040" s="7" t="s">
        <v>45</v>
      </c>
      <c r="G1040" s="7"/>
      <c r="H1040" s="7" t="s">
        <v>51</v>
      </c>
      <c r="I1040" s="7"/>
      <c r="J1040" s="7" t="s">
        <v>52</v>
      </c>
      <c r="K1040" s="9" t="s">
        <v>20</v>
      </c>
      <c r="L1040" s="7"/>
      <c r="M1040" s="7"/>
      <c r="N1040" s="4" t="s">
        <v>518</v>
      </c>
      <c r="O1040" s="4" t="s">
        <v>210</v>
      </c>
      <c r="P1040" s="4" t="s">
        <v>510</v>
      </c>
      <c r="Q1040" s="4" t="s">
        <v>16</v>
      </c>
      <c r="R1040" s="4" t="s">
        <v>510</v>
      </c>
      <c r="S1040" s="4" t="s">
        <v>45</v>
      </c>
      <c r="T1040" s="4" t="s">
        <v>510</v>
      </c>
      <c r="U1040" s="4" t="s">
        <v>51</v>
      </c>
      <c r="V1040" s="4" t="s">
        <v>510</v>
      </c>
      <c r="W1040" s="4" t="s">
        <v>52</v>
      </c>
      <c r="X1040" s="4" t="s">
        <v>20</v>
      </c>
      <c r="Y1040" s="4">
        <v>34</v>
      </c>
      <c r="Z1040" s="4" t="s">
        <v>14</v>
      </c>
    </row>
    <row r="1041" spans="1:26" x14ac:dyDescent="0.3">
      <c r="A1041" s="6">
        <v>3301082</v>
      </c>
      <c r="B1041" s="7" t="s">
        <v>210</v>
      </c>
      <c r="C1041" s="7"/>
      <c r="D1041" s="7" t="s">
        <v>16</v>
      </c>
      <c r="E1041" s="7"/>
      <c r="F1041" s="7" t="s">
        <v>45</v>
      </c>
      <c r="G1041" s="7"/>
      <c r="H1041" s="7" t="s">
        <v>51</v>
      </c>
      <c r="I1041" s="7"/>
      <c r="J1041" s="7" t="s">
        <v>53</v>
      </c>
      <c r="K1041" s="9" t="s">
        <v>34</v>
      </c>
      <c r="L1041" s="7"/>
      <c r="M1041" s="7"/>
      <c r="N1041" s="4" t="s">
        <v>518</v>
      </c>
      <c r="O1041" s="4" t="s">
        <v>210</v>
      </c>
      <c r="P1041" s="4" t="s">
        <v>510</v>
      </c>
      <c r="Q1041" s="4" t="s">
        <v>16</v>
      </c>
      <c r="R1041" s="4" t="s">
        <v>510</v>
      </c>
      <c r="S1041" s="4" t="s">
        <v>45</v>
      </c>
      <c r="T1041" s="4" t="s">
        <v>510</v>
      </c>
      <c r="U1041" s="4" t="s">
        <v>51</v>
      </c>
      <c r="V1041" s="4" t="s">
        <v>510</v>
      </c>
      <c r="W1041" s="4" t="s">
        <v>53</v>
      </c>
      <c r="X1041" s="4" t="s">
        <v>34</v>
      </c>
      <c r="Y1041" s="4">
        <v>35</v>
      </c>
      <c r="Z1041" s="4" t="s">
        <v>14</v>
      </c>
    </row>
    <row r="1042" spans="1:26" x14ac:dyDescent="0.3">
      <c r="A1042" s="6">
        <v>3301082</v>
      </c>
      <c r="B1042" s="7" t="s">
        <v>210</v>
      </c>
      <c r="C1042" s="7"/>
      <c r="D1042" s="7" t="s">
        <v>16</v>
      </c>
      <c r="E1042" s="7"/>
      <c r="F1042" s="7" t="s">
        <v>45</v>
      </c>
      <c r="G1042" s="7"/>
      <c r="H1042" s="7" t="s">
        <v>51</v>
      </c>
      <c r="I1042" s="7"/>
      <c r="J1042" s="7" t="s">
        <v>35</v>
      </c>
      <c r="K1042" s="9" t="s">
        <v>50</v>
      </c>
      <c r="L1042" s="7"/>
      <c r="M1042" s="7"/>
      <c r="N1042" s="4" t="s">
        <v>518</v>
      </c>
      <c r="O1042" s="4" t="s">
        <v>210</v>
      </c>
      <c r="P1042" s="4" t="s">
        <v>510</v>
      </c>
      <c r="Q1042" s="4" t="s">
        <v>16</v>
      </c>
      <c r="R1042" s="4" t="s">
        <v>510</v>
      </c>
      <c r="S1042" s="4" t="s">
        <v>45</v>
      </c>
      <c r="T1042" s="4" t="s">
        <v>510</v>
      </c>
      <c r="U1042" s="4" t="s">
        <v>51</v>
      </c>
      <c r="V1042" s="4" t="s">
        <v>510</v>
      </c>
      <c r="W1042" s="4" t="s">
        <v>35</v>
      </c>
      <c r="X1042" s="4" t="s">
        <v>50</v>
      </c>
      <c r="Y1042" s="4">
        <v>36</v>
      </c>
      <c r="Z1042" s="4" t="s">
        <v>14</v>
      </c>
    </row>
    <row r="1043" spans="1:26" x14ac:dyDescent="0.3">
      <c r="A1043" s="6">
        <v>3301082</v>
      </c>
      <c r="B1043" s="7" t="s">
        <v>210</v>
      </c>
      <c r="C1043" s="7"/>
      <c r="D1043" s="7" t="s">
        <v>16</v>
      </c>
      <c r="E1043" s="7"/>
      <c r="F1043" s="11" t="s">
        <v>54</v>
      </c>
      <c r="G1043" s="11"/>
      <c r="H1043" s="7"/>
      <c r="I1043" s="7"/>
      <c r="J1043" s="8" t="s">
        <v>55</v>
      </c>
      <c r="K1043" s="9" t="s">
        <v>50</v>
      </c>
      <c r="L1043" s="7"/>
      <c r="M1043" s="7"/>
      <c r="N1043" s="4" t="s">
        <v>518</v>
      </c>
      <c r="O1043" s="4" t="s">
        <v>210</v>
      </c>
      <c r="P1043" s="4" t="s">
        <v>510</v>
      </c>
      <c r="Q1043" s="4" t="s">
        <v>16</v>
      </c>
      <c r="R1043" s="4" t="s">
        <v>510</v>
      </c>
      <c r="S1043" s="4" t="s">
        <v>54</v>
      </c>
      <c r="T1043" s="4" t="s">
        <v>510</v>
      </c>
      <c r="U1043" s="4" t="s">
        <v>510</v>
      </c>
      <c r="V1043" s="4" t="s">
        <v>510</v>
      </c>
      <c r="W1043" s="4" t="s">
        <v>55</v>
      </c>
      <c r="X1043" s="4" t="s">
        <v>50</v>
      </c>
      <c r="Y1043" s="4">
        <v>37</v>
      </c>
      <c r="Z1043" s="4" t="s">
        <v>14</v>
      </c>
    </row>
    <row r="1044" spans="1:26" x14ac:dyDescent="0.3">
      <c r="A1044" s="6">
        <v>3301082</v>
      </c>
      <c r="B1044" s="7" t="s">
        <v>210</v>
      </c>
      <c r="C1044" s="7"/>
      <c r="D1044" s="7" t="s">
        <v>16</v>
      </c>
      <c r="E1044" s="7"/>
      <c r="F1044" s="11" t="s">
        <v>54</v>
      </c>
      <c r="G1044" s="11"/>
      <c r="H1044" s="11"/>
      <c r="I1044" s="11"/>
      <c r="J1044" s="8" t="s">
        <v>56</v>
      </c>
      <c r="K1044" s="9" t="s">
        <v>50</v>
      </c>
      <c r="L1044" s="7"/>
      <c r="M1044" s="7"/>
      <c r="N1044" s="4" t="s">
        <v>518</v>
      </c>
      <c r="O1044" s="4" t="s">
        <v>210</v>
      </c>
      <c r="P1044" s="4" t="s">
        <v>510</v>
      </c>
      <c r="Q1044" s="4" t="s">
        <v>16</v>
      </c>
      <c r="R1044" s="4" t="s">
        <v>510</v>
      </c>
      <c r="S1044" s="4" t="s">
        <v>54</v>
      </c>
      <c r="T1044" s="4" t="s">
        <v>510</v>
      </c>
      <c r="U1044" s="4" t="s">
        <v>510</v>
      </c>
      <c r="V1044" s="4" t="s">
        <v>510</v>
      </c>
      <c r="W1044" s="4" t="s">
        <v>56</v>
      </c>
      <c r="X1044" s="4" t="s">
        <v>50</v>
      </c>
      <c r="Y1044" s="4">
        <v>38</v>
      </c>
      <c r="Z1044" s="4" t="s">
        <v>14</v>
      </c>
    </row>
    <row r="1045" spans="1:26" x14ac:dyDescent="0.3">
      <c r="A1045" s="6">
        <v>3301082</v>
      </c>
      <c r="B1045" s="7" t="s">
        <v>210</v>
      </c>
      <c r="C1045" s="7"/>
      <c r="D1045" s="7" t="s">
        <v>16</v>
      </c>
      <c r="E1045" s="7"/>
      <c r="F1045" s="11" t="s">
        <v>54</v>
      </c>
      <c r="G1045" s="11"/>
      <c r="H1045" s="11"/>
      <c r="I1045" s="11"/>
      <c r="J1045" s="8" t="s">
        <v>57</v>
      </c>
      <c r="K1045" s="9" t="s">
        <v>50</v>
      </c>
      <c r="L1045" s="7"/>
      <c r="M1045" s="7"/>
      <c r="N1045" s="4" t="s">
        <v>518</v>
      </c>
      <c r="O1045" s="4" t="s">
        <v>210</v>
      </c>
      <c r="P1045" s="4" t="s">
        <v>510</v>
      </c>
      <c r="Q1045" s="4" t="s">
        <v>16</v>
      </c>
      <c r="R1045" s="4" t="s">
        <v>510</v>
      </c>
      <c r="S1045" s="4" t="s">
        <v>54</v>
      </c>
      <c r="T1045" s="4" t="s">
        <v>510</v>
      </c>
      <c r="U1045" s="4" t="s">
        <v>510</v>
      </c>
      <c r="V1045" s="4" t="s">
        <v>510</v>
      </c>
      <c r="W1045" s="4" t="s">
        <v>57</v>
      </c>
      <c r="X1045" s="4" t="s">
        <v>50</v>
      </c>
      <c r="Y1045" s="4">
        <v>39</v>
      </c>
      <c r="Z1045" s="4" t="s">
        <v>14</v>
      </c>
    </row>
    <row r="1046" spans="1:26" x14ac:dyDescent="0.3">
      <c r="A1046" s="6">
        <v>3301082</v>
      </c>
      <c r="B1046" s="7" t="s">
        <v>210</v>
      </c>
      <c r="C1046" s="7"/>
      <c r="D1046" s="7" t="s">
        <v>16</v>
      </c>
      <c r="E1046" s="7"/>
      <c r="F1046" s="7" t="s">
        <v>58</v>
      </c>
      <c r="G1046" s="7"/>
      <c r="H1046" s="7" t="s">
        <v>18</v>
      </c>
      <c r="I1046" s="7"/>
      <c r="J1046" s="7" t="s">
        <v>59</v>
      </c>
      <c r="K1046" s="9" t="s">
        <v>34</v>
      </c>
      <c r="L1046" s="7"/>
      <c r="M1046" s="7"/>
      <c r="N1046" s="4" t="s">
        <v>518</v>
      </c>
      <c r="O1046" s="4" t="s">
        <v>210</v>
      </c>
      <c r="P1046" s="4" t="s">
        <v>510</v>
      </c>
      <c r="Q1046" s="4" t="s">
        <v>16</v>
      </c>
      <c r="R1046" s="4" t="s">
        <v>510</v>
      </c>
      <c r="S1046" s="4" t="s">
        <v>58</v>
      </c>
      <c r="T1046" s="4" t="s">
        <v>510</v>
      </c>
      <c r="U1046" s="4" t="s">
        <v>510</v>
      </c>
      <c r="V1046" s="4" t="s">
        <v>510</v>
      </c>
      <c r="W1046" s="4" t="s">
        <v>59</v>
      </c>
      <c r="X1046" s="4" t="s">
        <v>34</v>
      </c>
      <c r="Y1046" s="4">
        <v>40</v>
      </c>
      <c r="Z1046" s="4" t="s">
        <v>14</v>
      </c>
    </row>
    <row r="1047" spans="1:26" x14ac:dyDescent="0.3">
      <c r="A1047" s="6">
        <v>3301082</v>
      </c>
      <c r="B1047" s="7" t="s">
        <v>210</v>
      </c>
      <c r="C1047" s="7"/>
      <c r="D1047" s="7" t="s">
        <v>16</v>
      </c>
      <c r="E1047" s="7"/>
      <c r="F1047" s="7" t="s">
        <v>58</v>
      </c>
      <c r="G1047" s="7"/>
      <c r="H1047" s="7"/>
      <c r="I1047" s="7"/>
      <c r="J1047" s="7" t="s">
        <v>60</v>
      </c>
      <c r="K1047" s="9" t="s">
        <v>20</v>
      </c>
      <c r="L1047" s="7"/>
      <c r="M1047" s="7"/>
      <c r="N1047" s="4" t="s">
        <v>518</v>
      </c>
      <c r="O1047" s="4" t="s">
        <v>210</v>
      </c>
      <c r="P1047" s="4" t="s">
        <v>510</v>
      </c>
      <c r="Q1047" s="4" t="s">
        <v>16</v>
      </c>
      <c r="R1047" s="4" t="s">
        <v>510</v>
      </c>
      <c r="S1047" s="4" t="s">
        <v>58</v>
      </c>
      <c r="T1047" s="4" t="s">
        <v>510</v>
      </c>
      <c r="U1047" s="4" t="s">
        <v>510</v>
      </c>
      <c r="V1047" s="4" t="s">
        <v>510</v>
      </c>
      <c r="W1047" s="4" t="s">
        <v>60</v>
      </c>
      <c r="X1047" s="4" t="s">
        <v>20</v>
      </c>
      <c r="Y1047" s="4">
        <v>41</v>
      </c>
      <c r="Z1047" s="4" t="s">
        <v>14</v>
      </c>
    </row>
    <row r="1048" spans="1:26" x14ac:dyDescent="0.3">
      <c r="A1048" s="6">
        <v>3301082</v>
      </c>
      <c r="B1048" s="7" t="s">
        <v>210</v>
      </c>
      <c r="C1048" s="7"/>
      <c r="D1048" s="7" t="s">
        <v>16</v>
      </c>
      <c r="E1048" s="7"/>
      <c r="F1048" s="7" t="s">
        <v>58</v>
      </c>
      <c r="G1048" s="7"/>
      <c r="H1048" s="7" t="s">
        <v>18</v>
      </c>
      <c r="I1048" s="7"/>
      <c r="J1048" s="7" t="s">
        <v>61</v>
      </c>
      <c r="K1048" s="9" t="s">
        <v>50</v>
      </c>
      <c r="L1048" s="7"/>
      <c r="M1048" s="7"/>
      <c r="N1048" s="4" t="s">
        <v>518</v>
      </c>
      <c r="O1048" s="4" t="s">
        <v>210</v>
      </c>
      <c r="P1048" s="4" t="s">
        <v>510</v>
      </c>
      <c r="Q1048" s="4" t="s">
        <v>16</v>
      </c>
      <c r="R1048" s="4" t="s">
        <v>510</v>
      </c>
      <c r="S1048" s="4" t="s">
        <v>58</v>
      </c>
      <c r="T1048" s="4" t="s">
        <v>510</v>
      </c>
      <c r="U1048" s="4" t="s">
        <v>510</v>
      </c>
      <c r="V1048" s="4" t="s">
        <v>510</v>
      </c>
      <c r="W1048" s="4" t="s">
        <v>61</v>
      </c>
      <c r="X1048" s="4" t="s">
        <v>50</v>
      </c>
      <c r="Y1048" s="4">
        <v>42</v>
      </c>
      <c r="Z1048" s="4" t="s">
        <v>14</v>
      </c>
    </row>
    <row r="1049" spans="1:26" x14ac:dyDescent="0.3">
      <c r="A1049" s="6">
        <v>3301082</v>
      </c>
      <c r="B1049" s="7" t="s">
        <v>210</v>
      </c>
      <c r="C1049" s="7"/>
      <c r="D1049" s="7" t="s">
        <v>16</v>
      </c>
      <c r="E1049" s="7"/>
      <c r="F1049" s="7" t="s">
        <v>62</v>
      </c>
      <c r="G1049" s="7"/>
      <c r="H1049" s="7"/>
      <c r="I1049" s="7"/>
      <c r="J1049" s="7" t="s">
        <v>63</v>
      </c>
      <c r="K1049" s="9" t="s">
        <v>20</v>
      </c>
      <c r="L1049" s="7"/>
      <c r="M1049" s="7"/>
      <c r="N1049" s="4" t="s">
        <v>518</v>
      </c>
      <c r="O1049" s="4" t="s">
        <v>210</v>
      </c>
      <c r="P1049" s="4" t="s">
        <v>510</v>
      </c>
      <c r="Q1049" s="4" t="s">
        <v>16</v>
      </c>
      <c r="R1049" s="4" t="s">
        <v>510</v>
      </c>
      <c r="S1049" s="4" t="s">
        <v>62</v>
      </c>
      <c r="T1049" s="4" t="s">
        <v>510</v>
      </c>
      <c r="U1049" s="4" t="s">
        <v>510</v>
      </c>
      <c r="V1049" s="4" t="s">
        <v>510</v>
      </c>
      <c r="W1049" s="4" t="s">
        <v>63</v>
      </c>
      <c r="X1049" s="4" t="s">
        <v>20</v>
      </c>
      <c r="Y1049" s="4">
        <v>43</v>
      </c>
      <c r="Z1049" s="4" t="s">
        <v>14</v>
      </c>
    </row>
    <row r="1050" spans="1:26" x14ac:dyDescent="0.3">
      <c r="A1050" s="6">
        <v>3301082</v>
      </c>
      <c r="B1050" s="7" t="s">
        <v>210</v>
      </c>
      <c r="C1050" s="7"/>
      <c r="D1050" s="7" t="s">
        <v>16</v>
      </c>
      <c r="E1050" s="7"/>
      <c r="F1050" s="7" t="s">
        <v>62</v>
      </c>
      <c r="G1050" s="7"/>
      <c r="H1050" s="7"/>
      <c r="I1050" s="7"/>
      <c r="J1050" s="7" t="s">
        <v>64</v>
      </c>
      <c r="K1050" s="9" t="s">
        <v>20</v>
      </c>
      <c r="L1050" s="7"/>
      <c r="M1050" s="7"/>
      <c r="N1050" s="4" t="s">
        <v>518</v>
      </c>
      <c r="O1050" s="4" t="s">
        <v>210</v>
      </c>
      <c r="P1050" s="4" t="s">
        <v>510</v>
      </c>
      <c r="Q1050" s="4" t="s">
        <v>16</v>
      </c>
      <c r="R1050" s="4" t="s">
        <v>510</v>
      </c>
      <c r="S1050" s="4" t="s">
        <v>62</v>
      </c>
      <c r="T1050" s="4" t="s">
        <v>510</v>
      </c>
      <c r="U1050" s="4" t="s">
        <v>510</v>
      </c>
      <c r="V1050" s="4" t="s">
        <v>510</v>
      </c>
      <c r="W1050" s="4" t="s">
        <v>64</v>
      </c>
      <c r="X1050" s="4" t="s">
        <v>20</v>
      </c>
      <c r="Y1050" s="4">
        <v>44</v>
      </c>
      <c r="Z1050" s="4" t="s">
        <v>14</v>
      </c>
    </row>
    <row r="1051" spans="1:26" x14ac:dyDescent="0.3">
      <c r="A1051" s="6">
        <v>3301082</v>
      </c>
      <c r="B1051" s="7" t="s">
        <v>210</v>
      </c>
      <c r="C1051" s="7"/>
      <c r="D1051" s="7" t="s">
        <v>16</v>
      </c>
      <c r="E1051" s="7"/>
      <c r="F1051" s="7" t="s">
        <v>62</v>
      </c>
      <c r="G1051" s="7"/>
      <c r="H1051" s="7"/>
      <c r="I1051" s="7"/>
      <c r="J1051" s="7" t="s">
        <v>65</v>
      </c>
      <c r="K1051" s="7" t="s">
        <v>25</v>
      </c>
      <c r="L1051" s="7"/>
      <c r="M1051" s="7"/>
      <c r="N1051" s="4" t="s">
        <v>518</v>
      </c>
      <c r="O1051" s="4" t="s">
        <v>210</v>
      </c>
      <c r="P1051" s="4" t="s">
        <v>510</v>
      </c>
      <c r="Q1051" s="4" t="s">
        <v>16</v>
      </c>
      <c r="R1051" s="4" t="s">
        <v>510</v>
      </c>
      <c r="S1051" s="4" t="s">
        <v>62</v>
      </c>
      <c r="T1051" s="4" t="s">
        <v>510</v>
      </c>
      <c r="U1051" s="4" t="s">
        <v>510</v>
      </c>
      <c r="V1051" s="4" t="s">
        <v>510</v>
      </c>
      <c r="W1051" s="4" t="s">
        <v>65</v>
      </c>
      <c r="X1051" s="4" t="s">
        <v>25</v>
      </c>
      <c r="Y1051" s="4">
        <v>45</v>
      </c>
      <c r="Z1051" s="4" t="s">
        <v>14</v>
      </c>
    </row>
    <row r="1052" spans="1:26" x14ac:dyDescent="0.3">
      <c r="A1052" s="6">
        <v>3301082</v>
      </c>
      <c r="B1052" s="7" t="s">
        <v>210</v>
      </c>
      <c r="C1052" s="7"/>
      <c r="D1052" s="12" t="s">
        <v>66</v>
      </c>
      <c r="E1052" s="7"/>
      <c r="F1052" s="13" t="s">
        <v>67</v>
      </c>
      <c r="G1052" s="7"/>
      <c r="H1052" s="7"/>
      <c r="I1052" s="7"/>
      <c r="J1052" s="7" t="s">
        <v>68</v>
      </c>
      <c r="K1052" s="9" t="s">
        <v>25</v>
      </c>
      <c r="L1052" s="7"/>
      <c r="M1052" s="7"/>
      <c r="N1052" s="4" t="s">
        <v>518</v>
      </c>
      <c r="O1052" s="4" t="s">
        <v>210</v>
      </c>
      <c r="P1052" s="4" t="s">
        <v>510</v>
      </c>
      <c r="Q1052" s="4" t="s">
        <v>66</v>
      </c>
      <c r="R1052" s="4" t="s">
        <v>510</v>
      </c>
      <c r="S1052" s="4" t="s">
        <v>67</v>
      </c>
      <c r="T1052" s="4" t="s">
        <v>510</v>
      </c>
      <c r="U1052" s="4" t="s">
        <v>510</v>
      </c>
      <c r="V1052" s="4" t="s">
        <v>510</v>
      </c>
      <c r="W1052" s="4" t="s">
        <v>68</v>
      </c>
      <c r="X1052" s="4" t="s">
        <v>25</v>
      </c>
      <c r="Y1052" s="4">
        <v>46</v>
      </c>
      <c r="Z1052" s="4" t="s">
        <v>14</v>
      </c>
    </row>
    <row r="1053" spans="1:26" x14ac:dyDescent="0.3">
      <c r="A1053" s="6">
        <v>3301082</v>
      </c>
      <c r="B1053" s="7" t="s">
        <v>210</v>
      </c>
      <c r="C1053" s="7"/>
      <c r="D1053" s="12" t="s">
        <v>66</v>
      </c>
      <c r="E1053" s="7"/>
      <c r="F1053" s="7" t="s">
        <v>67</v>
      </c>
      <c r="G1053" s="7"/>
      <c r="H1053" s="7"/>
      <c r="I1053" s="7"/>
      <c r="J1053" s="7" t="s">
        <v>69</v>
      </c>
      <c r="K1053" s="9" t="s">
        <v>50</v>
      </c>
      <c r="L1053" s="7"/>
      <c r="M1053" s="7"/>
      <c r="N1053" s="4" t="s">
        <v>518</v>
      </c>
      <c r="O1053" s="4" t="s">
        <v>210</v>
      </c>
      <c r="P1053" s="4" t="s">
        <v>510</v>
      </c>
      <c r="Q1053" s="4" t="s">
        <v>66</v>
      </c>
      <c r="R1053" s="4" t="s">
        <v>510</v>
      </c>
      <c r="S1053" s="4" t="s">
        <v>67</v>
      </c>
      <c r="T1053" s="4" t="s">
        <v>510</v>
      </c>
      <c r="U1053" s="4" t="s">
        <v>510</v>
      </c>
      <c r="V1053" s="4" t="s">
        <v>510</v>
      </c>
      <c r="W1053" s="4" t="s">
        <v>69</v>
      </c>
      <c r="X1053" s="4" t="s">
        <v>50</v>
      </c>
      <c r="Y1053" s="4">
        <v>47</v>
      </c>
      <c r="Z1053" s="4" t="s">
        <v>14</v>
      </c>
    </row>
    <row r="1054" spans="1:26" x14ac:dyDescent="0.3">
      <c r="A1054" s="6">
        <v>3301082</v>
      </c>
      <c r="B1054" s="7" t="s">
        <v>210</v>
      </c>
      <c r="C1054" s="7"/>
      <c r="D1054" s="12" t="s">
        <v>66</v>
      </c>
      <c r="E1054" s="7"/>
      <c r="F1054" s="7" t="s">
        <v>67</v>
      </c>
      <c r="G1054" s="7"/>
      <c r="H1054" s="7"/>
      <c r="I1054" s="7"/>
      <c r="J1054" s="7" t="s">
        <v>70</v>
      </c>
      <c r="K1054" s="9" t="s">
        <v>25</v>
      </c>
      <c r="L1054" s="7"/>
      <c r="M1054" s="7"/>
      <c r="N1054" s="4" t="s">
        <v>518</v>
      </c>
      <c r="O1054" s="4" t="s">
        <v>210</v>
      </c>
      <c r="P1054" s="4" t="s">
        <v>510</v>
      </c>
      <c r="Q1054" s="4" t="s">
        <v>66</v>
      </c>
      <c r="R1054" s="4" t="s">
        <v>510</v>
      </c>
      <c r="S1054" s="4" t="s">
        <v>67</v>
      </c>
      <c r="T1054" s="4" t="s">
        <v>510</v>
      </c>
      <c r="U1054" s="4" t="s">
        <v>510</v>
      </c>
      <c r="V1054" s="4" t="s">
        <v>510</v>
      </c>
      <c r="W1054" s="4" t="s">
        <v>70</v>
      </c>
      <c r="X1054" s="4" t="s">
        <v>25</v>
      </c>
      <c r="Y1054" s="4">
        <v>48</v>
      </c>
      <c r="Z1054" s="4" t="s">
        <v>14</v>
      </c>
    </row>
    <row r="1055" spans="1:26" x14ac:dyDescent="0.3">
      <c r="A1055" s="6">
        <v>3301082</v>
      </c>
      <c r="B1055" s="7" t="s">
        <v>210</v>
      </c>
      <c r="C1055" s="7"/>
      <c r="D1055" s="12" t="s">
        <v>66</v>
      </c>
      <c r="E1055" s="7"/>
      <c r="F1055" s="7" t="s">
        <v>67</v>
      </c>
      <c r="G1055" s="7"/>
      <c r="H1055" s="7"/>
      <c r="I1055" s="7"/>
      <c r="J1055" s="7" t="s">
        <v>71</v>
      </c>
      <c r="K1055" s="9" t="s">
        <v>25</v>
      </c>
      <c r="L1055" s="7"/>
      <c r="M1055" s="7"/>
      <c r="N1055" s="4" t="s">
        <v>518</v>
      </c>
      <c r="O1055" s="4" t="s">
        <v>210</v>
      </c>
      <c r="P1055" s="4" t="s">
        <v>510</v>
      </c>
      <c r="Q1055" s="4" t="s">
        <v>66</v>
      </c>
      <c r="R1055" s="4" t="s">
        <v>510</v>
      </c>
      <c r="S1055" s="4" t="s">
        <v>67</v>
      </c>
      <c r="T1055" s="4" t="s">
        <v>510</v>
      </c>
      <c r="U1055" s="4" t="s">
        <v>510</v>
      </c>
      <c r="V1055" s="4" t="s">
        <v>510</v>
      </c>
      <c r="W1055" s="4" t="s">
        <v>71</v>
      </c>
      <c r="X1055" s="4" t="s">
        <v>25</v>
      </c>
      <c r="Y1055" s="4">
        <v>49</v>
      </c>
      <c r="Z1055" s="4" t="s">
        <v>14</v>
      </c>
    </row>
    <row r="1056" spans="1:26" x14ac:dyDescent="0.3">
      <c r="A1056" s="6">
        <v>3301082</v>
      </c>
      <c r="B1056" s="7" t="s">
        <v>210</v>
      </c>
      <c r="C1056" s="7"/>
      <c r="D1056" s="12" t="s">
        <v>66</v>
      </c>
      <c r="E1056" s="7"/>
      <c r="F1056" s="7" t="s">
        <v>67</v>
      </c>
      <c r="G1056" s="7"/>
      <c r="H1056" s="7"/>
      <c r="I1056" s="7"/>
      <c r="J1056" s="7" t="s">
        <v>72</v>
      </c>
      <c r="K1056" s="9" t="s">
        <v>25</v>
      </c>
      <c r="L1056" s="7"/>
      <c r="M1056" s="7"/>
      <c r="N1056" s="4" t="s">
        <v>518</v>
      </c>
      <c r="O1056" s="4" t="s">
        <v>210</v>
      </c>
      <c r="P1056" s="4" t="s">
        <v>510</v>
      </c>
      <c r="Q1056" s="4" t="s">
        <v>66</v>
      </c>
      <c r="R1056" s="4" t="s">
        <v>510</v>
      </c>
      <c r="S1056" s="4" t="s">
        <v>67</v>
      </c>
      <c r="T1056" s="4" t="s">
        <v>510</v>
      </c>
      <c r="U1056" s="4" t="s">
        <v>510</v>
      </c>
      <c r="V1056" s="4" t="s">
        <v>510</v>
      </c>
      <c r="W1056" s="4" t="s">
        <v>72</v>
      </c>
      <c r="X1056" s="4" t="s">
        <v>25</v>
      </c>
      <c r="Y1056" s="4">
        <v>50</v>
      </c>
      <c r="Z1056" s="4" t="s">
        <v>14</v>
      </c>
    </row>
    <row r="1057" spans="1:26" x14ac:dyDescent="0.3">
      <c r="A1057" s="6">
        <v>3301082</v>
      </c>
      <c r="B1057" s="7" t="s">
        <v>210</v>
      </c>
      <c r="C1057" s="7"/>
      <c r="D1057" s="12" t="s">
        <v>66</v>
      </c>
      <c r="E1057" s="7"/>
      <c r="F1057" s="7" t="s">
        <v>73</v>
      </c>
      <c r="G1057" s="7"/>
      <c r="H1057" s="7"/>
      <c r="I1057" s="7"/>
      <c r="J1057" s="7" t="s">
        <v>74</v>
      </c>
      <c r="K1057" s="9" t="s">
        <v>25</v>
      </c>
      <c r="L1057" s="7"/>
      <c r="M1057" s="7"/>
      <c r="N1057" s="4" t="s">
        <v>518</v>
      </c>
      <c r="O1057" s="4" t="s">
        <v>210</v>
      </c>
      <c r="P1057" s="4" t="s">
        <v>510</v>
      </c>
      <c r="Q1057" s="4" t="s">
        <v>66</v>
      </c>
      <c r="R1057" s="4" t="s">
        <v>510</v>
      </c>
      <c r="S1057" s="4" t="s">
        <v>73</v>
      </c>
      <c r="T1057" s="4" t="s">
        <v>510</v>
      </c>
      <c r="U1057" s="4" t="s">
        <v>510</v>
      </c>
      <c r="V1057" s="4" t="s">
        <v>510</v>
      </c>
      <c r="W1057" s="4" t="s">
        <v>74</v>
      </c>
      <c r="X1057" s="4" t="s">
        <v>25</v>
      </c>
      <c r="Y1057" s="4">
        <v>51</v>
      </c>
      <c r="Z1057" s="4" t="s">
        <v>14</v>
      </c>
    </row>
    <row r="1058" spans="1:26" x14ac:dyDescent="0.3">
      <c r="A1058" s="6">
        <v>3301082</v>
      </c>
      <c r="B1058" s="7" t="s">
        <v>210</v>
      </c>
      <c r="C1058" s="7"/>
      <c r="D1058" s="12" t="s">
        <v>66</v>
      </c>
      <c r="E1058" s="7"/>
      <c r="F1058" s="7" t="s">
        <v>73</v>
      </c>
      <c r="G1058" s="7"/>
      <c r="H1058" s="7"/>
      <c r="I1058" s="7"/>
      <c r="J1058" s="7" t="s">
        <v>75</v>
      </c>
      <c r="K1058" s="9" t="s">
        <v>50</v>
      </c>
      <c r="L1058" s="7"/>
      <c r="M1058" s="7"/>
      <c r="N1058" s="4" t="s">
        <v>518</v>
      </c>
      <c r="O1058" s="4" t="s">
        <v>210</v>
      </c>
      <c r="P1058" s="4" t="s">
        <v>510</v>
      </c>
      <c r="Q1058" s="4" t="s">
        <v>66</v>
      </c>
      <c r="R1058" s="4" t="s">
        <v>510</v>
      </c>
      <c r="S1058" s="4" t="s">
        <v>73</v>
      </c>
      <c r="T1058" s="4" t="s">
        <v>510</v>
      </c>
      <c r="U1058" s="4" t="s">
        <v>510</v>
      </c>
      <c r="V1058" s="4" t="s">
        <v>510</v>
      </c>
      <c r="W1058" s="4" t="s">
        <v>75</v>
      </c>
      <c r="X1058" s="4" t="s">
        <v>50</v>
      </c>
      <c r="Y1058" s="4">
        <v>52</v>
      </c>
      <c r="Z1058" s="4" t="s">
        <v>14</v>
      </c>
    </row>
    <row r="1059" spans="1:26" x14ac:dyDescent="0.3">
      <c r="A1059" s="6">
        <v>3301082</v>
      </c>
      <c r="B1059" s="7" t="s">
        <v>210</v>
      </c>
      <c r="C1059" s="7"/>
      <c r="D1059" s="12" t="s">
        <v>66</v>
      </c>
      <c r="E1059" s="7"/>
      <c r="F1059" s="7" t="s">
        <v>73</v>
      </c>
      <c r="G1059" s="7"/>
      <c r="H1059" s="7"/>
      <c r="I1059" s="7"/>
      <c r="J1059" s="7" t="s">
        <v>76</v>
      </c>
      <c r="K1059" s="9" t="s">
        <v>25</v>
      </c>
      <c r="L1059" s="7"/>
      <c r="M1059" s="7"/>
      <c r="N1059" s="4" t="s">
        <v>518</v>
      </c>
      <c r="O1059" s="4" t="s">
        <v>210</v>
      </c>
      <c r="P1059" s="4" t="s">
        <v>510</v>
      </c>
      <c r="Q1059" s="4" t="s">
        <v>66</v>
      </c>
      <c r="R1059" s="4" t="s">
        <v>510</v>
      </c>
      <c r="S1059" s="4" t="s">
        <v>73</v>
      </c>
      <c r="T1059" s="4" t="s">
        <v>510</v>
      </c>
      <c r="U1059" s="4" t="s">
        <v>510</v>
      </c>
      <c r="V1059" s="4" t="s">
        <v>510</v>
      </c>
      <c r="W1059" s="4" t="s">
        <v>76</v>
      </c>
      <c r="X1059" s="4" t="s">
        <v>25</v>
      </c>
      <c r="Y1059" s="4">
        <v>53</v>
      </c>
      <c r="Z1059" s="4" t="s">
        <v>14</v>
      </c>
    </row>
    <row r="1060" spans="1:26" x14ac:dyDescent="0.3">
      <c r="A1060" s="6">
        <v>3301082</v>
      </c>
      <c r="B1060" s="7" t="s">
        <v>210</v>
      </c>
      <c r="C1060" s="7"/>
      <c r="D1060" s="12" t="s">
        <v>66</v>
      </c>
      <c r="E1060" s="7"/>
      <c r="F1060" s="7" t="s">
        <v>73</v>
      </c>
      <c r="G1060" s="7"/>
      <c r="H1060" s="7"/>
      <c r="I1060" s="7"/>
      <c r="J1060" s="7" t="s">
        <v>77</v>
      </c>
      <c r="K1060" s="9" t="s">
        <v>25</v>
      </c>
      <c r="L1060" s="7"/>
      <c r="M1060" s="7"/>
      <c r="N1060" s="4" t="s">
        <v>518</v>
      </c>
      <c r="O1060" s="4" t="s">
        <v>210</v>
      </c>
      <c r="P1060" s="4" t="s">
        <v>510</v>
      </c>
      <c r="Q1060" s="4" t="s">
        <v>66</v>
      </c>
      <c r="R1060" s="4" t="s">
        <v>510</v>
      </c>
      <c r="S1060" s="4" t="s">
        <v>73</v>
      </c>
      <c r="T1060" s="4" t="s">
        <v>510</v>
      </c>
      <c r="U1060" s="4" t="s">
        <v>510</v>
      </c>
      <c r="V1060" s="4" t="s">
        <v>510</v>
      </c>
      <c r="W1060" s="4" t="s">
        <v>77</v>
      </c>
      <c r="X1060" s="4" t="s">
        <v>25</v>
      </c>
      <c r="Y1060" s="4">
        <v>54</v>
      </c>
      <c r="Z1060" s="4" t="s">
        <v>14</v>
      </c>
    </row>
    <row r="1061" spans="1:26" x14ac:dyDescent="0.3">
      <c r="A1061" s="6">
        <v>3301082</v>
      </c>
      <c r="B1061" s="7" t="s">
        <v>210</v>
      </c>
      <c r="C1061" s="7"/>
      <c r="D1061" s="12" t="s">
        <v>66</v>
      </c>
      <c r="E1061" s="7"/>
      <c r="F1061" s="7" t="s">
        <v>78</v>
      </c>
      <c r="G1061" s="7"/>
      <c r="H1061" s="7"/>
      <c r="I1061" s="7"/>
      <c r="J1061" s="7" t="s">
        <v>79</v>
      </c>
      <c r="K1061" s="9" t="s">
        <v>50</v>
      </c>
      <c r="L1061" s="7"/>
      <c r="M1061" s="7"/>
      <c r="N1061" s="4" t="s">
        <v>518</v>
      </c>
      <c r="O1061" s="4" t="s">
        <v>210</v>
      </c>
      <c r="P1061" s="4" t="s">
        <v>510</v>
      </c>
      <c r="Q1061" s="4" t="s">
        <v>66</v>
      </c>
      <c r="R1061" s="4" t="s">
        <v>510</v>
      </c>
      <c r="S1061" s="4" t="s">
        <v>78</v>
      </c>
      <c r="T1061" s="4" t="s">
        <v>510</v>
      </c>
      <c r="U1061" s="4" t="s">
        <v>510</v>
      </c>
      <c r="V1061" s="4" t="s">
        <v>510</v>
      </c>
      <c r="W1061" s="4" t="s">
        <v>79</v>
      </c>
      <c r="X1061" s="4" t="s">
        <v>50</v>
      </c>
      <c r="Y1061" s="4">
        <v>55</v>
      </c>
      <c r="Z1061" s="4" t="s">
        <v>14</v>
      </c>
    </row>
    <row r="1062" spans="1:26" x14ac:dyDescent="0.3">
      <c r="A1062" s="6">
        <v>3301082</v>
      </c>
      <c r="B1062" s="7" t="s">
        <v>210</v>
      </c>
      <c r="C1062" s="7"/>
      <c r="D1062" s="12" t="s">
        <v>66</v>
      </c>
      <c r="E1062" s="7"/>
      <c r="F1062" s="7" t="s">
        <v>78</v>
      </c>
      <c r="G1062" s="7"/>
      <c r="H1062" s="7"/>
      <c r="I1062" s="7"/>
      <c r="J1062" s="7" t="s">
        <v>80</v>
      </c>
      <c r="K1062" s="9" t="s">
        <v>50</v>
      </c>
      <c r="L1062" s="7"/>
      <c r="M1062" s="7"/>
      <c r="N1062" s="4" t="s">
        <v>518</v>
      </c>
      <c r="O1062" s="4" t="s">
        <v>210</v>
      </c>
      <c r="P1062" s="4" t="s">
        <v>510</v>
      </c>
      <c r="Q1062" s="4" t="s">
        <v>66</v>
      </c>
      <c r="R1062" s="4" t="s">
        <v>510</v>
      </c>
      <c r="S1062" s="4" t="s">
        <v>78</v>
      </c>
      <c r="T1062" s="4" t="s">
        <v>510</v>
      </c>
      <c r="U1062" s="4" t="s">
        <v>510</v>
      </c>
      <c r="V1062" s="4" t="s">
        <v>510</v>
      </c>
      <c r="W1062" s="4" t="s">
        <v>80</v>
      </c>
      <c r="X1062" s="4" t="s">
        <v>50</v>
      </c>
      <c r="Y1062" s="4">
        <v>56</v>
      </c>
      <c r="Z1062" s="4" t="s">
        <v>14</v>
      </c>
    </row>
    <row r="1063" spans="1:26" x14ac:dyDescent="0.3">
      <c r="A1063" s="6">
        <v>3301082</v>
      </c>
      <c r="B1063" s="7" t="s">
        <v>210</v>
      </c>
      <c r="C1063" s="7"/>
      <c r="D1063" s="12" t="s">
        <v>66</v>
      </c>
      <c r="E1063" s="7"/>
      <c r="F1063" s="7" t="s">
        <v>78</v>
      </c>
      <c r="G1063" s="7"/>
      <c r="H1063" s="7"/>
      <c r="I1063" s="7"/>
      <c r="J1063" s="7" t="s">
        <v>76</v>
      </c>
      <c r="K1063" s="9" t="s">
        <v>25</v>
      </c>
      <c r="L1063" s="7"/>
      <c r="M1063" s="7"/>
      <c r="N1063" s="4" t="s">
        <v>518</v>
      </c>
      <c r="O1063" s="4" t="s">
        <v>210</v>
      </c>
      <c r="P1063" s="4" t="s">
        <v>510</v>
      </c>
      <c r="Q1063" s="4" t="s">
        <v>66</v>
      </c>
      <c r="R1063" s="4" t="s">
        <v>510</v>
      </c>
      <c r="S1063" s="4" t="s">
        <v>78</v>
      </c>
      <c r="T1063" s="4" t="s">
        <v>510</v>
      </c>
      <c r="U1063" s="4" t="s">
        <v>510</v>
      </c>
      <c r="V1063" s="4" t="s">
        <v>510</v>
      </c>
      <c r="W1063" s="4" t="s">
        <v>76</v>
      </c>
      <c r="X1063" s="4" t="s">
        <v>25</v>
      </c>
      <c r="Y1063" s="4">
        <v>57</v>
      </c>
      <c r="Z1063" s="4" t="s">
        <v>14</v>
      </c>
    </row>
    <row r="1064" spans="1:26" x14ac:dyDescent="0.3">
      <c r="A1064" s="6">
        <v>3301082</v>
      </c>
      <c r="B1064" s="7" t="s">
        <v>210</v>
      </c>
      <c r="C1064" s="7"/>
      <c r="D1064" s="12" t="s">
        <v>66</v>
      </c>
      <c r="E1064" s="7"/>
      <c r="F1064" s="7" t="s">
        <v>78</v>
      </c>
      <c r="G1064" s="7"/>
      <c r="H1064" s="7"/>
      <c r="I1064" s="7"/>
      <c r="J1064" s="7" t="s">
        <v>77</v>
      </c>
      <c r="K1064" s="9" t="s">
        <v>25</v>
      </c>
      <c r="L1064" s="7"/>
      <c r="M1064" s="7"/>
      <c r="N1064" s="4" t="s">
        <v>518</v>
      </c>
      <c r="O1064" s="4" t="s">
        <v>210</v>
      </c>
      <c r="P1064" s="4" t="s">
        <v>510</v>
      </c>
      <c r="Q1064" s="4" t="s">
        <v>66</v>
      </c>
      <c r="R1064" s="4" t="s">
        <v>510</v>
      </c>
      <c r="S1064" s="4" t="s">
        <v>78</v>
      </c>
      <c r="T1064" s="4" t="s">
        <v>510</v>
      </c>
      <c r="U1064" s="4" t="s">
        <v>510</v>
      </c>
      <c r="V1064" s="4" t="s">
        <v>510</v>
      </c>
      <c r="W1064" s="4" t="s">
        <v>77</v>
      </c>
      <c r="X1064" s="4" t="s">
        <v>25</v>
      </c>
      <c r="Y1064" s="4">
        <v>58</v>
      </c>
      <c r="Z1064" s="4" t="s">
        <v>14</v>
      </c>
    </row>
    <row r="1065" spans="1:26" x14ac:dyDescent="0.3">
      <c r="A1065" s="6">
        <v>3301082</v>
      </c>
      <c r="B1065" s="7" t="s">
        <v>210</v>
      </c>
      <c r="C1065" s="7"/>
      <c r="D1065" s="12" t="s">
        <v>66</v>
      </c>
      <c r="E1065" s="7"/>
      <c r="F1065" s="7" t="s">
        <v>81</v>
      </c>
      <c r="G1065" s="7"/>
      <c r="H1065" s="7"/>
      <c r="I1065" s="7"/>
      <c r="J1065" s="7" t="s">
        <v>82</v>
      </c>
      <c r="K1065" s="9" t="s">
        <v>25</v>
      </c>
      <c r="L1065" s="7"/>
      <c r="M1065" s="7"/>
      <c r="N1065" s="4" t="s">
        <v>518</v>
      </c>
      <c r="O1065" s="4" t="s">
        <v>210</v>
      </c>
      <c r="P1065" s="4" t="s">
        <v>510</v>
      </c>
      <c r="Q1065" s="4" t="s">
        <v>66</v>
      </c>
      <c r="R1065" s="4" t="s">
        <v>510</v>
      </c>
      <c r="S1065" s="4" t="s">
        <v>81</v>
      </c>
      <c r="T1065" s="4" t="s">
        <v>510</v>
      </c>
      <c r="U1065" s="4" t="s">
        <v>510</v>
      </c>
      <c r="V1065" s="4" t="s">
        <v>510</v>
      </c>
      <c r="W1065" s="4" t="s">
        <v>82</v>
      </c>
      <c r="X1065" s="4" t="s">
        <v>25</v>
      </c>
      <c r="Y1065" s="4">
        <v>59</v>
      </c>
      <c r="Z1065" s="4" t="s">
        <v>14</v>
      </c>
    </row>
    <row r="1066" spans="1:26" x14ac:dyDescent="0.3">
      <c r="A1066" s="6">
        <v>3301082</v>
      </c>
      <c r="B1066" s="7" t="s">
        <v>210</v>
      </c>
      <c r="C1066" s="7"/>
      <c r="D1066" s="12" t="s">
        <v>66</v>
      </c>
      <c r="E1066" s="7"/>
      <c r="F1066" s="7" t="s">
        <v>81</v>
      </c>
      <c r="G1066" s="7"/>
      <c r="H1066" s="7"/>
      <c r="I1066" s="7"/>
      <c r="J1066" s="7" t="s">
        <v>83</v>
      </c>
      <c r="K1066" s="9" t="s">
        <v>25</v>
      </c>
      <c r="L1066" s="7"/>
      <c r="M1066" s="7"/>
      <c r="N1066" s="4" t="s">
        <v>518</v>
      </c>
      <c r="O1066" s="4" t="s">
        <v>210</v>
      </c>
      <c r="P1066" s="4" t="s">
        <v>510</v>
      </c>
      <c r="Q1066" s="4" t="s">
        <v>66</v>
      </c>
      <c r="R1066" s="4" t="s">
        <v>510</v>
      </c>
      <c r="S1066" s="4" t="s">
        <v>81</v>
      </c>
      <c r="T1066" s="4" t="s">
        <v>510</v>
      </c>
      <c r="U1066" s="4" t="s">
        <v>510</v>
      </c>
      <c r="V1066" s="4" t="s">
        <v>510</v>
      </c>
      <c r="W1066" s="4" t="s">
        <v>83</v>
      </c>
      <c r="X1066" s="4" t="s">
        <v>25</v>
      </c>
      <c r="Y1066" s="4">
        <v>60</v>
      </c>
      <c r="Z1066" s="4" t="s">
        <v>14</v>
      </c>
    </row>
    <row r="1067" spans="1:26" x14ac:dyDescent="0.3">
      <c r="A1067" s="6">
        <v>3301082</v>
      </c>
      <c r="B1067" s="7" t="s">
        <v>210</v>
      </c>
      <c r="C1067" s="7"/>
      <c r="D1067" s="12" t="s">
        <v>66</v>
      </c>
      <c r="E1067" s="7"/>
      <c r="F1067" s="7" t="s">
        <v>81</v>
      </c>
      <c r="G1067" s="7"/>
      <c r="H1067" s="7"/>
      <c r="I1067" s="7"/>
      <c r="J1067" s="7" t="s">
        <v>84</v>
      </c>
      <c r="K1067" s="9" t="s">
        <v>50</v>
      </c>
      <c r="L1067" s="7"/>
      <c r="M1067" s="7"/>
      <c r="N1067" s="4" t="s">
        <v>518</v>
      </c>
      <c r="O1067" s="4" t="s">
        <v>210</v>
      </c>
      <c r="P1067" s="4" t="s">
        <v>510</v>
      </c>
      <c r="Q1067" s="4" t="s">
        <v>66</v>
      </c>
      <c r="R1067" s="4" t="s">
        <v>510</v>
      </c>
      <c r="S1067" s="4" t="s">
        <v>81</v>
      </c>
      <c r="T1067" s="4" t="s">
        <v>510</v>
      </c>
      <c r="U1067" s="4" t="s">
        <v>510</v>
      </c>
      <c r="V1067" s="4" t="s">
        <v>510</v>
      </c>
      <c r="W1067" s="4" t="s">
        <v>84</v>
      </c>
      <c r="X1067" s="4" t="s">
        <v>50</v>
      </c>
      <c r="Y1067" s="4">
        <v>61</v>
      </c>
      <c r="Z1067" s="4" t="s">
        <v>14</v>
      </c>
    </row>
    <row r="1068" spans="1:26" x14ac:dyDescent="0.3">
      <c r="A1068" s="6">
        <v>3301082</v>
      </c>
      <c r="B1068" s="7" t="s">
        <v>210</v>
      </c>
      <c r="C1068" s="7"/>
      <c r="D1068" s="12" t="s">
        <v>66</v>
      </c>
      <c r="E1068" s="7"/>
      <c r="F1068" s="7" t="s">
        <v>81</v>
      </c>
      <c r="G1068" s="7"/>
      <c r="H1068" s="7"/>
      <c r="I1068" s="7"/>
      <c r="J1068" s="7" t="s">
        <v>85</v>
      </c>
      <c r="K1068" s="9" t="s">
        <v>25</v>
      </c>
      <c r="L1068" s="7"/>
      <c r="M1068" s="7"/>
      <c r="N1068" s="4" t="s">
        <v>518</v>
      </c>
      <c r="O1068" s="4" t="s">
        <v>210</v>
      </c>
      <c r="P1068" s="4" t="s">
        <v>510</v>
      </c>
      <c r="Q1068" s="4" t="s">
        <v>66</v>
      </c>
      <c r="R1068" s="4" t="s">
        <v>510</v>
      </c>
      <c r="S1068" s="4" t="s">
        <v>81</v>
      </c>
      <c r="T1068" s="4" t="s">
        <v>510</v>
      </c>
      <c r="U1068" s="4" t="s">
        <v>510</v>
      </c>
      <c r="V1068" s="4" t="s">
        <v>510</v>
      </c>
      <c r="W1068" s="4" t="s">
        <v>85</v>
      </c>
      <c r="X1068" s="4" t="s">
        <v>25</v>
      </c>
      <c r="Y1068" s="4">
        <v>62</v>
      </c>
      <c r="Z1068" s="4" t="s">
        <v>14</v>
      </c>
    </row>
    <row r="1069" spans="1:26" x14ac:dyDescent="0.3">
      <c r="A1069" s="6">
        <v>3301082</v>
      </c>
      <c r="B1069" s="7" t="s">
        <v>210</v>
      </c>
      <c r="C1069" s="7"/>
      <c r="D1069" s="12" t="s">
        <v>66</v>
      </c>
      <c r="E1069" s="7"/>
      <c r="F1069" s="7" t="s">
        <v>81</v>
      </c>
      <c r="G1069" s="7"/>
      <c r="H1069" s="7"/>
      <c r="I1069" s="7"/>
      <c r="J1069" s="7" t="s">
        <v>86</v>
      </c>
      <c r="K1069" s="9" t="s">
        <v>25</v>
      </c>
      <c r="L1069" s="7"/>
      <c r="M1069" s="7"/>
      <c r="N1069" s="4" t="s">
        <v>518</v>
      </c>
      <c r="O1069" s="4" t="s">
        <v>210</v>
      </c>
      <c r="P1069" s="4" t="s">
        <v>510</v>
      </c>
      <c r="Q1069" s="4" t="s">
        <v>66</v>
      </c>
      <c r="R1069" s="4" t="s">
        <v>510</v>
      </c>
      <c r="S1069" s="4" t="s">
        <v>81</v>
      </c>
      <c r="T1069" s="4" t="s">
        <v>510</v>
      </c>
      <c r="U1069" s="4" t="s">
        <v>510</v>
      </c>
      <c r="V1069" s="4" t="s">
        <v>510</v>
      </c>
      <c r="W1069" s="4" t="s">
        <v>86</v>
      </c>
      <c r="X1069" s="4" t="s">
        <v>25</v>
      </c>
      <c r="Y1069" s="4">
        <v>63</v>
      </c>
      <c r="Z1069" s="4" t="s">
        <v>14</v>
      </c>
    </row>
    <row r="1070" spans="1:26" x14ac:dyDescent="0.3">
      <c r="A1070" s="6">
        <v>3301082</v>
      </c>
      <c r="B1070" s="7" t="s">
        <v>210</v>
      </c>
      <c r="C1070" s="7"/>
      <c r="D1070" s="12" t="s">
        <v>66</v>
      </c>
      <c r="E1070" s="7"/>
      <c r="F1070" s="7" t="s">
        <v>81</v>
      </c>
      <c r="G1070" s="7"/>
      <c r="H1070" s="7"/>
      <c r="I1070" s="7"/>
      <c r="J1070" s="7" t="s">
        <v>87</v>
      </c>
      <c r="K1070" s="9" t="s">
        <v>50</v>
      </c>
      <c r="L1070" s="7"/>
      <c r="M1070" s="7"/>
      <c r="N1070" s="4" t="s">
        <v>518</v>
      </c>
      <c r="O1070" s="4" t="s">
        <v>210</v>
      </c>
      <c r="P1070" s="4" t="s">
        <v>510</v>
      </c>
      <c r="Q1070" s="4" t="s">
        <v>66</v>
      </c>
      <c r="R1070" s="4" t="s">
        <v>510</v>
      </c>
      <c r="S1070" s="4" t="s">
        <v>81</v>
      </c>
      <c r="T1070" s="4" t="s">
        <v>510</v>
      </c>
      <c r="U1070" s="4" t="s">
        <v>510</v>
      </c>
      <c r="V1070" s="4" t="s">
        <v>510</v>
      </c>
      <c r="W1070" s="4" t="s">
        <v>87</v>
      </c>
      <c r="X1070" s="4" t="s">
        <v>50</v>
      </c>
      <c r="Y1070" s="4">
        <v>64</v>
      </c>
      <c r="Z1070" s="4" t="s">
        <v>14</v>
      </c>
    </row>
    <row r="1071" spans="1:26" x14ac:dyDescent="0.3">
      <c r="A1071" s="6">
        <v>3301082</v>
      </c>
      <c r="B1071" s="7" t="s">
        <v>210</v>
      </c>
      <c r="C1071" s="7"/>
      <c r="D1071" s="12" t="s">
        <v>66</v>
      </c>
      <c r="E1071" s="7"/>
      <c r="F1071" s="7" t="s">
        <v>81</v>
      </c>
      <c r="G1071" s="7"/>
      <c r="H1071" s="7"/>
      <c r="I1071" s="7"/>
      <c r="J1071" s="7" t="s">
        <v>88</v>
      </c>
      <c r="K1071" s="9" t="s">
        <v>25</v>
      </c>
      <c r="L1071" s="7"/>
      <c r="M1071" s="7"/>
      <c r="N1071" s="4" t="s">
        <v>518</v>
      </c>
      <c r="O1071" s="4" t="s">
        <v>210</v>
      </c>
      <c r="P1071" s="4" t="s">
        <v>510</v>
      </c>
      <c r="Q1071" s="4" t="s">
        <v>66</v>
      </c>
      <c r="R1071" s="4" t="s">
        <v>510</v>
      </c>
      <c r="S1071" s="4" t="s">
        <v>81</v>
      </c>
      <c r="T1071" s="4" t="s">
        <v>510</v>
      </c>
      <c r="U1071" s="4" t="s">
        <v>510</v>
      </c>
      <c r="V1071" s="4" t="s">
        <v>510</v>
      </c>
      <c r="W1071" s="4" t="s">
        <v>88</v>
      </c>
      <c r="X1071" s="4" t="s">
        <v>25</v>
      </c>
      <c r="Y1071" s="4">
        <v>65</v>
      </c>
      <c r="Z1071" s="4" t="s">
        <v>14</v>
      </c>
    </row>
    <row r="1072" spans="1:26" x14ac:dyDescent="0.3">
      <c r="A1072" s="6">
        <v>3301082</v>
      </c>
      <c r="B1072" s="7" t="s">
        <v>210</v>
      </c>
      <c r="C1072" s="7"/>
      <c r="D1072" s="12" t="s">
        <v>66</v>
      </c>
      <c r="E1072" s="7"/>
      <c r="F1072" s="7" t="s">
        <v>81</v>
      </c>
      <c r="G1072" s="7"/>
      <c r="H1072" s="7"/>
      <c r="I1072" s="7"/>
      <c r="J1072" s="7" t="s">
        <v>89</v>
      </c>
      <c r="K1072" s="9" t="s">
        <v>25</v>
      </c>
      <c r="L1072" s="7"/>
      <c r="M1072" s="7"/>
      <c r="N1072" s="4" t="s">
        <v>518</v>
      </c>
      <c r="O1072" s="4" t="s">
        <v>210</v>
      </c>
      <c r="P1072" s="4" t="s">
        <v>510</v>
      </c>
      <c r="Q1072" s="4" t="s">
        <v>66</v>
      </c>
      <c r="R1072" s="4" t="s">
        <v>510</v>
      </c>
      <c r="S1072" s="4" t="s">
        <v>81</v>
      </c>
      <c r="T1072" s="4" t="s">
        <v>510</v>
      </c>
      <c r="U1072" s="4" t="s">
        <v>510</v>
      </c>
      <c r="V1072" s="4" t="s">
        <v>510</v>
      </c>
      <c r="W1072" s="4" t="s">
        <v>89</v>
      </c>
      <c r="X1072" s="4" t="s">
        <v>25</v>
      </c>
      <c r="Y1072" s="4">
        <v>66</v>
      </c>
      <c r="Z1072" s="4" t="s">
        <v>14</v>
      </c>
    </row>
    <row r="1073" spans="1:26" x14ac:dyDescent="0.3">
      <c r="A1073" s="6">
        <v>3301082</v>
      </c>
      <c r="B1073" s="7" t="s">
        <v>210</v>
      </c>
      <c r="C1073" s="7"/>
      <c r="D1073" s="12" t="s">
        <v>66</v>
      </c>
      <c r="E1073" s="7"/>
      <c r="F1073" s="7" t="s">
        <v>81</v>
      </c>
      <c r="G1073" s="7"/>
      <c r="H1073" s="7"/>
      <c r="I1073" s="7"/>
      <c r="J1073" s="7" t="s">
        <v>90</v>
      </c>
      <c r="K1073" s="7" t="s">
        <v>25</v>
      </c>
      <c r="L1073" s="7"/>
      <c r="M1073" s="7"/>
      <c r="N1073" s="4" t="s">
        <v>518</v>
      </c>
      <c r="O1073" s="4" t="s">
        <v>210</v>
      </c>
      <c r="P1073" s="4" t="s">
        <v>510</v>
      </c>
      <c r="Q1073" s="4" t="s">
        <v>66</v>
      </c>
      <c r="R1073" s="4" t="s">
        <v>510</v>
      </c>
      <c r="S1073" s="4" t="s">
        <v>81</v>
      </c>
      <c r="T1073" s="4" t="s">
        <v>510</v>
      </c>
      <c r="U1073" s="4" t="s">
        <v>510</v>
      </c>
      <c r="V1073" s="4" t="s">
        <v>510</v>
      </c>
      <c r="W1073" s="4" t="s">
        <v>90</v>
      </c>
      <c r="X1073" s="4" t="s">
        <v>25</v>
      </c>
      <c r="Y1073" s="4">
        <v>67</v>
      </c>
      <c r="Z1073" s="4" t="s">
        <v>14</v>
      </c>
    </row>
    <row r="1074" spans="1:26" x14ac:dyDescent="0.3">
      <c r="A1074" s="6">
        <v>3301082</v>
      </c>
      <c r="B1074" s="7" t="s">
        <v>210</v>
      </c>
      <c r="C1074" s="7"/>
      <c r="D1074" s="12" t="s">
        <v>66</v>
      </c>
      <c r="E1074" s="7"/>
      <c r="F1074" s="7" t="s">
        <v>91</v>
      </c>
      <c r="G1074" s="7"/>
      <c r="H1074" s="14" t="s">
        <v>92</v>
      </c>
      <c r="I1074" s="7"/>
      <c r="J1074" s="7" t="s">
        <v>93</v>
      </c>
      <c r="K1074" s="7" t="s">
        <v>25</v>
      </c>
      <c r="L1074" s="7"/>
      <c r="M1074" s="7"/>
      <c r="N1074" s="4" t="s">
        <v>518</v>
      </c>
      <c r="O1074" s="4" t="s">
        <v>210</v>
      </c>
      <c r="P1074" s="4" t="s">
        <v>510</v>
      </c>
      <c r="Q1074" s="4" t="s">
        <v>66</v>
      </c>
      <c r="R1074" s="4" t="s">
        <v>510</v>
      </c>
      <c r="S1074" s="4" t="s">
        <v>91</v>
      </c>
      <c r="T1074" s="4" t="s">
        <v>510</v>
      </c>
      <c r="U1074" s="4" t="s">
        <v>92</v>
      </c>
      <c r="V1074" s="4" t="s">
        <v>510</v>
      </c>
      <c r="W1074" s="4" t="s">
        <v>93</v>
      </c>
      <c r="X1074" s="4" t="s">
        <v>25</v>
      </c>
      <c r="Y1074" s="4">
        <v>68</v>
      </c>
      <c r="Z1074" s="4" t="s">
        <v>14</v>
      </c>
    </row>
    <row r="1075" spans="1:26" x14ac:dyDescent="0.3">
      <c r="A1075" s="6">
        <v>3301082</v>
      </c>
      <c r="B1075" s="7" t="s">
        <v>210</v>
      </c>
      <c r="C1075" s="7"/>
      <c r="D1075" s="12" t="s">
        <v>66</v>
      </c>
      <c r="E1075" s="7"/>
      <c r="F1075" s="7" t="s">
        <v>91</v>
      </c>
      <c r="G1075" s="7"/>
      <c r="H1075" s="14" t="s">
        <v>92</v>
      </c>
      <c r="I1075" s="7"/>
      <c r="J1075" s="7" t="s">
        <v>94</v>
      </c>
      <c r="K1075" s="9" t="s">
        <v>50</v>
      </c>
      <c r="L1075" s="7"/>
      <c r="M1075" s="7"/>
      <c r="N1075" s="4" t="s">
        <v>518</v>
      </c>
      <c r="O1075" s="4" t="s">
        <v>210</v>
      </c>
      <c r="P1075" s="4" t="s">
        <v>510</v>
      </c>
      <c r="Q1075" s="4" t="s">
        <v>66</v>
      </c>
      <c r="R1075" s="4" t="s">
        <v>510</v>
      </c>
      <c r="S1075" s="4" t="s">
        <v>91</v>
      </c>
      <c r="T1075" s="4" t="s">
        <v>510</v>
      </c>
      <c r="U1075" s="4" t="s">
        <v>92</v>
      </c>
      <c r="V1075" s="4" t="s">
        <v>510</v>
      </c>
      <c r="W1075" s="4" t="s">
        <v>94</v>
      </c>
      <c r="X1075" s="4" t="s">
        <v>50</v>
      </c>
      <c r="Y1075" s="4">
        <v>69</v>
      </c>
      <c r="Z1075" s="4" t="s">
        <v>14</v>
      </c>
    </row>
    <row r="1076" spans="1:26" x14ac:dyDescent="0.3">
      <c r="A1076" s="6">
        <v>3301082</v>
      </c>
      <c r="B1076" s="7" t="s">
        <v>210</v>
      </c>
      <c r="C1076" s="7"/>
      <c r="D1076" s="12" t="s">
        <v>66</v>
      </c>
      <c r="E1076" s="7"/>
      <c r="F1076" s="7" t="s">
        <v>91</v>
      </c>
      <c r="G1076" s="7"/>
      <c r="H1076" s="14" t="s">
        <v>92</v>
      </c>
      <c r="I1076" s="7"/>
      <c r="J1076" s="7" t="s">
        <v>95</v>
      </c>
      <c r="K1076" s="9" t="s">
        <v>25</v>
      </c>
      <c r="L1076" s="7"/>
      <c r="M1076" s="7"/>
      <c r="N1076" s="4" t="s">
        <v>518</v>
      </c>
      <c r="O1076" s="4" t="s">
        <v>210</v>
      </c>
      <c r="P1076" s="4" t="s">
        <v>510</v>
      </c>
      <c r="Q1076" s="4" t="s">
        <v>66</v>
      </c>
      <c r="R1076" s="4" t="s">
        <v>510</v>
      </c>
      <c r="S1076" s="4" t="s">
        <v>91</v>
      </c>
      <c r="T1076" s="4" t="s">
        <v>510</v>
      </c>
      <c r="U1076" s="4" t="s">
        <v>92</v>
      </c>
      <c r="V1076" s="4" t="s">
        <v>510</v>
      </c>
      <c r="W1076" s="4" t="s">
        <v>95</v>
      </c>
      <c r="X1076" s="4" t="s">
        <v>25</v>
      </c>
      <c r="Y1076" s="4">
        <v>70</v>
      </c>
      <c r="Z1076" s="4" t="s">
        <v>14</v>
      </c>
    </row>
    <row r="1077" spans="1:26" x14ac:dyDescent="0.3">
      <c r="A1077" s="6">
        <v>3301082</v>
      </c>
      <c r="B1077" s="7" t="s">
        <v>210</v>
      </c>
      <c r="C1077" s="7"/>
      <c r="D1077" s="12" t="s">
        <v>66</v>
      </c>
      <c r="E1077" s="7"/>
      <c r="F1077" s="7" t="s">
        <v>91</v>
      </c>
      <c r="G1077" s="7"/>
      <c r="H1077" s="14" t="s">
        <v>92</v>
      </c>
      <c r="I1077" s="7"/>
      <c r="J1077" s="7" t="s">
        <v>96</v>
      </c>
      <c r="K1077" s="9" t="s">
        <v>25</v>
      </c>
      <c r="L1077" s="7"/>
      <c r="M1077" s="7"/>
      <c r="N1077" s="4" t="s">
        <v>518</v>
      </c>
      <c r="O1077" s="4" t="s">
        <v>210</v>
      </c>
      <c r="P1077" s="4" t="s">
        <v>510</v>
      </c>
      <c r="Q1077" s="4" t="s">
        <v>66</v>
      </c>
      <c r="R1077" s="4" t="s">
        <v>510</v>
      </c>
      <c r="S1077" s="4" t="s">
        <v>91</v>
      </c>
      <c r="T1077" s="4" t="s">
        <v>510</v>
      </c>
      <c r="U1077" s="4" t="s">
        <v>92</v>
      </c>
      <c r="V1077" s="4" t="s">
        <v>510</v>
      </c>
      <c r="W1077" s="4" t="s">
        <v>96</v>
      </c>
      <c r="X1077" s="4" t="s">
        <v>25</v>
      </c>
      <c r="Y1077" s="4">
        <v>71</v>
      </c>
      <c r="Z1077" s="4" t="s">
        <v>14</v>
      </c>
    </row>
    <row r="1078" spans="1:26" x14ac:dyDescent="0.3">
      <c r="A1078" s="6">
        <v>3301082</v>
      </c>
      <c r="B1078" s="7" t="s">
        <v>210</v>
      </c>
      <c r="C1078" s="7"/>
      <c r="D1078" s="12" t="s">
        <v>66</v>
      </c>
      <c r="E1078" s="7"/>
      <c r="F1078" s="7" t="s">
        <v>91</v>
      </c>
      <c r="G1078" s="7"/>
      <c r="H1078" s="14" t="s">
        <v>92</v>
      </c>
      <c r="I1078" s="7"/>
      <c r="J1078" s="7" t="s">
        <v>97</v>
      </c>
      <c r="K1078" s="9" t="s">
        <v>25</v>
      </c>
      <c r="L1078" s="7"/>
      <c r="M1078" s="7"/>
      <c r="N1078" s="4" t="s">
        <v>518</v>
      </c>
      <c r="O1078" s="4" t="s">
        <v>210</v>
      </c>
      <c r="P1078" s="4" t="s">
        <v>510</v>
      </c>
      <c r="Q1078" s="4" t="s">
        <v>66</v>
      </c>
      <c r="R1078" s="4" t="s">
        <v>510</v>
      </c>
      <c r="S1078" s="4" t="s">
        <v>91</v>
      </c>
      <c r="T1078" s="4" t="s">
        <v>510</v>
      </c>
      <c r="U1078" s="4" t="s">
        <v>92</v>
      </c>
      <c r="V1078" s="4" t="s">
        <v>510</v>
      </c>
      <c r="W1078" s="4" t="s">
        <v>97</v>
      </c>
      <c r="X1078" s="4" t="s">
        <v>25</v>
      </c>
      <c r="Y1078" s="4">
        <v>72</v>
      </c>
      <c r="Z1078" s="4" t="s">
        <v>14</v>
      </c>
    </row>
    <row r="1079" spans="1:26" x14ac:dyDescent="0.3">
      <c r="A1079" s="6">
        <v>3301082</v>
      </c>
      <c r="B1079" s="7" t="s">
        <v>210</v>
      </c>
      <c r="C1079" s="7"/>
      <c r="D1079" s="12" t="s">
        <v>66</v>
      </c>
      <c r="E1079" s="7"/>
      <c r="F1079" s="7" t="s">
        <v>91</v>
      </c>
      <c r="G1079" s="7"/>
      <c r="H1079" s="14" t="s">
        <v>92</v>
      </c>
      <c r="I1079" s="7"/>
      <c r="J1079" s="7" t="s">
        <v>98</v>
      </c>
      <c r="K1079" s="9" t="s">
        <v>25</v>
      </c>
      <c r="L1079" s="7"/>
      <c r="M1079" s="7"/>
      <c r="N1079" s="4" t="s">
        <v>518</v>
      </c>
      <c r="O1079" s="4" t="s">
        <v>210</v>
      </c>
      <c r="P1079" s="4" t="s">
        <v>510</v>
      </c>
      <c r="Q1079" s="4" t="s">
        <v>66</v>
      </c>
      <c r="R1079" s="4" t="s">
        <v>510</v>
      </c>
      <c r="S1079" s="4" t="s">
        <v>91</v>
      </c>
      <c r="T1079" s="4" t="s">
        <v>510</v>
      </c>
      <c r="U1079" s="4" t="s">
        <v>92</v>
      </c>
      <c r="V1079" s="4" t="s">
        <v>510</v>
      </c>
      <c r="W1079" s="4" t="s">
        <v>98</v>
      </c>
      <c r="X1079" s="4" t="s">
        <v>25</v>
      </c>
      <c r="Y1079" s="4">
        <v>73</v>
      </c>
      <c r="Z1079" s="4" t="s">
        <v>14</v>
      </c>
    </row>
    <row r="1080" spans="1:26" x14ac:dyDescent="0.3">
      <c r="A1080" s="6">
        <v>3301082</v>
      </c>
      <c r="B1080" s="7" t="s">
        <v>210</v>
      </c>
      <c r="C1080" s="7"/>
      <c r="D1080" s="12" t="s">
        <v>66</v>
      </c>
      <c r="E1080" s="7"/>
      <c r="F1080" s="7" t="s">
        <v>91</v>
      </c>
      <c r="G1080" s="7"/>
      <c r="H1080" s="7" t="s">
        <v>99</v>
      </c>
      <c r="I1080" s="7"/>
      <c r="J1080" s="7" t="s">
        <v>100</v>
      </c>
      <c r="K1080" s="9" t="s">
        <v>50</v>
      </c>
      <c r="L1080" s="7"/>
      <c r="M1080" s="7"/>
      <c r="N1080" s="4" t="s">
        <v>518</v>
      </c>
      <c r="O1080" s="4" t="s">
        <v>210</v>
      </c>
      <c r="P1080" s="4" t="s">
        <v>510</v>
      </c>
      <c r="Q1080" s="4" t="s">
        <v>66</v>
      </c>
      <c r="R1080" s="4" t="s">
        <v>510</v>
      </c>
      <c r="S1080" s="4" t="s">
        <v>91</v>
      </c>
      <c r="T1080" s="4" t="s">
        <v>510</v>
      </c>
      <c r="U1080" s="4" t="s">
        <v>99</v>
      </c>
      <c r="V1080" s="4" t="s">
        <v>510</v>
      </c>
      <c r="W1080" s="4" t="s">
        <v>100</v>
      </c>
      <c r="X1080" s="4" t="s">
        <v>50</v>
      </c>
      <c r="Y1080" s="4">
        <v>74</v>
      </c>
      <c r="Z1080" s="4" t="s">
        <v>14</v>
      </c>
    </row>
    <row r="1081" spans="1:26" x14ac:dyDescent="0.3">
      <c r="A1081" s="6">
        <v>3301082</v>
      </c>
      <c r="B1081" s="7" t="s">
        <v>210</v>
      </c>
      <c r="C1081" s="7"/>
      <c r="D1081" s="12" t="s">
        <v>66</v>
      </c>
      <c r="E1081" s="7"/>
      <c r="F1081" s="7" t="s">
        <v>91</v>
      </c>
      <c r="G1081" s="7"/>
      <c r="H1081" s="7" t="s">
        <v>99</v>
      </c>
      <c r="I1081" s="7"/>
      <c r="J1081" s="7" t="s">
        <v>101</v>
      </c>
      <c r="K1081" s="9" t="s">
        <v>25</v>
      </c>
      <c r="L1081" s="7"/>
      <c r="M1081" s="7"/>
      <c r="N1081" s="4" t="s">
        <v>518</v>
      </c>
      <c r="O1081" s="4" t="s">
        <v>210</v>
      </c>
      <c r="P1081" s="4" t="s">
        <v>510</v>
      </c>
      <c r="Q1081" s="4" t="s">
        <v>66</v>
      </c>
      <c r="R1081" s="4" t="s">
        <v>510</v>
      </c>
      <c r="S1081" s="4" t="s">
        <v>91</v>
      </c>
      <c r="T1081" s="4" t="s">
        <v>510</v>
      </c>
      <c r="U1081" s="4" t="s">
        <v>99</v>
      </c>
      <c r="V1081" s="4" t="s">
        <v>510</v>
      </c>
      <c r="W1081" s="4" t="s">
        <v>101</v>
      </c>
      <c r="X1081" s="4" t="s">
        <v>25</v>
      </c>
      <c r="Y1081" s="4">
        <v>75</v>
      </c>
      <c r="Z1081" s="4" t="s">
        <v>14</v>
      </c>
    </row>
    <row r="1082" spans="1:26" x14ac:dyDescent="0.3">
      <c r="A1082" s="6">
        <v>3301082</v>
      </c>
      <c r="B1082" s="7" t="s">
        <v>210</v>
      </c>
      <c r="C1082" s="7"/>
      <c r="D1082" s="12" t="s">
        <v>66</v>
      </c>
      <c r="E1082" s="7"/>
      <c r="F1082" s="7" t="s">
        <v>91</v>
      </c>
      <c r="G1082" s="7"/>
      <c r="H1082" s="7" t="s">
        <v>99</v>
      </c>
      <c r="I1082" s="7"/>
      <c r="J1082" s="7" t="s">
        <v>102</v>
      </c>
      <c r="K1082" s="9" t="s">
        <v>25</v>
      </c>
      <c r="L1082" s="7"/>
      <c r="M1082" s="7"/>
      <c r="N1082" s="4" t="s">
        <v>518</v>
      </c>
      <c r="O1082" s="4" t="s">
        <v>210</v>
      </c>
      <c r="P1082" s="4" t="s">
        <v>510</v>
      </c>
      <c r="Q1082" s="4" t="s">
        <v>66</v>
      </c>
      <c r="R1082" s="4" t="s">
        <v>510</v>
      </c>
      <c r="S1082" s="4" t="s">
        <v>91</v>
      </c>
      <c r="T1082" s="4" t="s">
        <v>510</v>
      </c>
      <c r="U1082" s="4" t="s">
        <v>99</v>
      </c>
      <c r="V1082" s="4" t="s">
        <v>510</v>
      </c>
      <c r="W1082" s="4" t="s">
        <v>102</v>
      </c>
      <c r="X1082" s="4" t="s">
        <v>25</v>
      </c>
      <c r="Y1082" s="4">
        <v>76</v>
      </c>
      <c r="Z1082" s="4" t="s">
        <v>14</v>
      </c>
    </row>
    <row r="1083" spans="1:26" x14ac:dyDescent="0.3">
      <c r="A1083" s="6">
        <v>3301082</v>
      </c>
      <c r="B1083" s="7" t="s">
        <v>210</v>
      </c>
      <c r="C1083" s="7"/>
      <c r="D1083" s="12" t="s">
        <v>66</v>
      </c>
      <c r="E1083" s="7"/>
      <c r="F1083" s="7" t="s">
        <v>91</v>
      </c>
      <c r="G1083" s="7"/>
      <c r="H1083" s="7" t="s">
        <v>99</v>
      </c>
      <c r="I1083" s="7"/>
      <c r="J1083" s="7" t="s">
        <v>98</v>
      </c>
      <c r="K1083" s="9" t="s">
        <v>25</v>
      </c>
      <c r="L1083" s="7"/>
      <c r="M1083" s="7"/>
      <c r="N1083" s="4" t="s">
        <v>518</v>
      </c>
      <c r="O1083" s="4" t="s">
        <v>210</v>
      </c>
      <c r="P1083" s="4" t="s">
        <v>510</v>
      </c>
      <c r="Q1083" s="4" t="s">
        <v>66</v>
      </c>
      <c r="R1083" s="4" t="s">
        <v>510</v>
      </c>
      <c r="S1083" s="4" t="s">
        <v>91</v>
      </c>
      <c r="T1083" s="4" t="s">
        <v>510</v>
      </c>
      <c r="U1083" s="4" t="s">
        <v>99</v>
      </c>
      <c r="V1083" s="4" t="s">
        <v>510</v>
      </c>
      <c r="W1083" s="4" t="s">
        <v>98</v>
      </c>
      <c r="X1083" s="4" t="s">
        <v>25</v>
      </c>
      <c r="Y1083" s="4">
        <v>77</v>
      </c>
      <c r="Z1083" s="4" t="s">
        <v>14</v>
      </c>
    </row>
    <row r="1084" spans="1:26" x14ac:dyDescent="0.3">
      <c r="A1084" s="6">
        <v>3301082</v>
      </c>
      <c r="B1084" s="7" t="s">
        <v>210</v>
      </c>
      <c r="C1084" s="7"/>
      <c r="D1084" s="12" t="s">
        <v>66</v>
      </c>
      <c r="E1084" s="7"/>
      <c r="F1084" s="7" t="s">
        <v>103</v>
      </c>
      <c r="G1084" s="7"/>
      <c r="H1084" s="7" t="s">
        <v>104</v>
      </c>
      <c r="I1084" s="7"/>
      <c r="J1084" s="7" t="s">
        <v>105</v>
      </c>
      <c r="K1084" s="9" t="s">
        <v>50</v>
      </c>
      <c r="L1084" s="7"/>
      <c r="M1084" s="7"/>
      <c r="N1084" s="4" t="s">
        <v>518</v>
      </c>
      <c r="O1084" s="4" t="s">
        <v>210</v>
      </c>
      <c r="P1084" s="4" t="s">
        <v>510</v>
      </c>
      <c r="Q1084" s="4" t="s">
        <v>66</v>
      </c>
      <c r="R1084" s="4" t="s">
        <v>510</v>
      </c>
      <c r="S1084" s="4" t="s">
        <v>103</v>
      </c>
      <c r="T1084" s="4" t="s">
        <v>510</v>
      </c>
      <c r="U1084" s="4" t="s">
        <v>104</v>
      </c>
      <c r="V1084" s="4" t="s">
        <v>510</v>
      </c>
      <c r="W1084" s="4" t="s">
        <v>105</v>
      </c>
      <c r="X1084" s="4" t="s">
        <v>50</v>
      </c>
      <c r="Y1084" s="4">
        <v>78</v>
      </c>
      <c r="Z1084" s="4" t="s">
        <v>14</v>
      </c>
    </row>
    <row r="1085" spans="1:26" x14ac:dyDescent="0.3">
      <c r="A1085" s="6">
        <v>3301082</v>
      </c>
      <c r="B1085" s="7" t="s">
        <v>210</v>
      </c>
      <c r="C1085" s="7"/>
      <c r="D1085" s="12" t="s">
        <v>66</v>
      </c>
      <c r="E1085" s="7"/>
      <c r="F1085" s="7" t="s">
        <v>103</v>
      </c>
      <c r="G1085" s="7"/>
      <c r="H1085" s="7" t="s">
        <v>104</v>
      </c>
      <c r="I1085" s="7"/>
      <c r="J1085" s="7" t="s">
        <v>106</v>
      </c>
      <c r="K1085" s="9" t="s">
        <v>25</v>
      </c>
      <c r="L1085" s="7"/>
      <c r="M1085" s="7"/>
      <c r="N1085" s="4" t="s">
        <v>518</v>
      </c>
      <c r="O1085" s="4" t="s">
        <v>210</v>
      </c>
      <c r="P1085" s="4" t="s">
        <v>510</v>
      </c>
      <c r="Q1085" s="4" t="s">
        <v>66</v>
      </c>
      <c r="R1085" s="4" t="s">
        <v>510</v>
      </c>
      <c r="S1085" s="4" t="s">
        <v>103</v>
      </c>
      <c r="T1085" s="4" t="s">
        <v>510</v>
      </c>
      <c r="U1085" s="4" t="s">
        <v>104</v>
      </c>
      <c r="V1085" s="4" t="s">
        <v>510</v>
      </c>
      <c r="W1085" s="4" t="s">
        <v>106</v>
      </c>
      <c r="X1085" s="4" t="s">
        <v>25</v>
      </c>
      <c r="Y1085" s="4">
        <v>79</v>
      </c>
      <c r="Z1085" s="4" t="s">
        <v>14</v>
      </c>
    </row>
    <row r="1086" spans="1:26" x14ac:dyDescent="0.3">
      <c r="A1086" s="6">
        <v>3301082</v>
      </c>
      <c r="B1086" s="7" t="s">
        <v>210</v>
      </c>
      <c r="C1086" s="7"/>
      <c r="D1086" s="12" t="s">
        <v>66</v>
      </c>
      <c r="E1086" s="7"/>
      <c r="F1086" s="7" t="s">
        <v>103</v>
      </c>
      <c r="G1086" s="7"/>
      <c r="H1086" s="7" t="s">
        <v>104</v>
      </c>
      <c r="I1086" s="7"/>
      <c r="J1086" s="7" t="s">
        <v>107</v>
      </c>
      <c r="K1086" s="9" t="s">
        <v>25</v>
      </c>
      <c r="L1086" s="7"/>
      <c r="M1086" s="7"/>
      <c r="N1086" s="4" t="s">
        <v>518</v>
      </c>
      <c r="O1086" s="4" t="s">
        <v>210</v>
      </c>
      <c r="P1086" s="4" t="s">
        <v>510</v>
      </c>
      <c r="Q1086" s="4" t="s">
        <v>66</v>
      </c>
      <c r="R1086" s="4" t="s">
        <v>510</v>
      </c>
      <c r="S1086" s="4" t="s">
        <v>103</v>
      </c>
      <c r="T1086" s="4" t="s">
        <v>510</v>
      </c>
      <c r="U1086" s="4" t="s">
        <v>104</v>
      </c>
      <c r="V1086" s="4" t="s">
        <v>510</v>
      </c>
      <c r="W1086" s="4" t="s">
        <v>107</v>
      </c>
      <c r="X1086" s="4" t="s">
        <v>25</v>
      </c>
      <c r="Y1086" s="4">
        <v>80</v>
      </c>
      <c r="Z1086" s="4" t="s">
        <v>14</v>
      </c>
    </row>
    <row r="1087" spans="1:26" x14ac:dyDescent="0.3">
      <c r="A1087" s="6">
        <v>3301082</v>
      </c>
      <c r="B1087" s="7" t="s">
        <v>210</v>
      </c>
      <c r="C1087" s="7"/>
      <c r="D1087" s="12" t="s">
        <v>66</v>
      </c>
      <c r="E1087" s="7"/>
      <c r="F1087" s="7" t="s">
        <v>103</v>
      </c>
      <c r="G1087" s="7"/>
      <c r="H1087" s="7" t="s">
        <v>104</v>
      </c>
      <c r="I1087" s="7"/>
      <c r="J1087" s="7" t="s">
        <v>108</v>
      </c>
      <c r="K1087" s="9" t="s">
        <v>25</v>
      </c>
      <c r="L1087" s="7"/>
      <c r="M1087" s="7"/>
      <c r="N1087" s="4" t="s">
        <v>518</v>
      </c>
      <c r="O1087" s="4" t="s">
        <v>210</v>
      </c>
      <c r="P1087" s="4" t="s">
        <v>510</v>
      </c>
      <c r="Q1087" s="4" t="s">
        <v>66</v>
      </c>
      <c r="R1087" s="4" t="s">
        <v>510</v>
      </c>
      <c r="S1087" s="4" t="s">
        <v>103</v>
      </c>
      <c r="T1087" s="4" t="s">
        <v>510</v>
      </c>
      <c r="U1087" s="4" t="s">
        <v>104</v>
      </c>
      <c r="V1087" s="4" t="s">
        <v>510</v>
      </c>
      <c r="W1087" s="4" t="s">
        <v>108</v>
      </c>
      <c r="X1087" s="4" t="s">
        <v>25</v>
      </c>
      <c r="Y1087" s="4">
        <v>81</v>
      </c>
      <c r="Z1087" s="4" t="s">
        <v>14</v>
      </c>
    </row>
    <row r="1088" spans="1:26" x14ac:dyDescent="0.3">
      <c r="A1088" s="6">
        <v>3301082</v>
      </c>
      <c r="B1088" s="7" t="s">
        <v>210</v>
      </c>
      <c r="C1088" s="7"/>
      <c r="D1088" s="12" t="s">
        <v>66</v>
      </c>
      <c r="E1088" s="7"/>
      <c r="F1088" s="7" t="s">
        <v>103</v>
      </c>
      <c r="G1088" s="7"/>
      <c r="H1088" s="7" t="s">
        <v>109</v>
      </c>
      <c r="I1088" s="7"/>
      <c r="J1088" s="7" t="s">
        <v>105</v>
      </c>
      <c r="K1088" s="9" t="s">
        <v>50</v>
      </c>
      <c r="L1088" s="7"/>
      <c r="M1088" s="7"/>
      <c r="N1088" s="4" t="s">
        <v>518</v>
      </c>
      <c r="O1088" s="4" t="s">
        <v>210</v>
      </c>
      <c r="P1088" s="4" t="s">
        <v>510</v>
      </c>
      <c r="Q1088" s="4" t="s">
        <v>66</v>
      </c>
      <c r="R1088" s="4" t="s">
        <v>510</v>
      </c>
      <c r="S1088" s="4" t="s">
        <v>103</v>
      </c>
      <c r="T1088" s="4" t="s">
        <v>510</v>
      </c>
      <c r="U1088" s="4" t="s">
        <v>109</v>
      </c>
      <c r="V1088" s="4" t="s">
        <v>510</v>
      </c>
      <c r="W1088" s="4" t="s">
        <v>105</v>
      </c>
      <c r="X1088" s="4" t="s">
        <v>50</v>
      </c>
      <c r="Y1088" s="4">
        <v>82</v>
      </c>
      <c r="Z1088" s="4" t="s">
        <v>14</v>
      </c>
    </row>
    <row r="1089" spans="1:26" x14ac:dyDescent="0.3">
      <c r="A1089" s="6">
        <v>3301082</v>
      </c>
      <c r="B1089" s="7" t="s">
        <v>210</v>
      </c>
      <c r="C1089" s="7"/>
      <c r="D1089" s="12" t="s">
        <v>66</v>
      </c>
      <c r="E1089" s="7"/>
      <c r="F1089" s="7" t="s">
        <v>103</v>
      </c>
      <c r="G1089" s="7"/>
      <c r="H1089" s="7" t="s">
        <v>109</v>
      </c>
      <c r="I1089" s="7"/>
      <c r="J1089" s="7" t="s">
        <v>110</v>
      </c>
      <c r="K1089" s="9" t="s">
        <v>25</v>
      </c>
      <c r="L1089" s="7"/>
      <c r="M1089" s="7"/>
      <c r="N1089" s="4" t="s">
        <v>518</v>
      </c>
      <c r="O1089" s="4" t="s">
        <v>210</v>
      </c>
      <c r="P1089" s="4" t="s">
        <v>510</v>
      </c>
      <c r="Q1089" s="4" t="s">
        <v>66</v>
      </c>
      <c r="R1089" s="4" t="s">
        <v>510</v>
      </c>
      <c r="S1089" s="4" t="s">
        <v>103</v>
      </c>
      <c r="T1089" s="4" t="s">
        <v>510</v>
      </c>
      <c r="U1089" s="4" t="s">
        <v>109</v>
      </c>
      <c r="V1089" s="4" t="s">
        <v>510</v>
      </c>
      <c r="W1089" s="4" t="s">
        <v>110</v>
      </c>
      <c r="X1089" s="4" t="s">
        <v>25</v>
      </c>
      <c r="Y1089" s="4">
        <v>83</v>
      </c>
      <c r="Z1089" s="4" t="s">
        <v>14</v>
      </c>
    </row>
    <row r="1090" spans="1:26" x14ac:dyDescent="0.3">
      <c r="A1090" s="6">
        <v>3301082</v>
      </c>
      <c r="B1090" s="7" t="s">
        <v>210</v>
      </c>
      <c r="C1090" s="7"/>
      <c r="D1090" s="12" t="s">
        <v>66</v>
      </c>
      <c r="E1090" s="7"/>
      <c r="F1090" s="7" t="s">
        <v>103</v>
      </c>
      <c r="G1090" s="7"/>
      <c r="H1090" s="7" t="s">
        <v>109</v>
      </c>
      <c r="I1090" s="7"/>
      <c r="J1090" s="15" t="s">
        <v>111</v>
      </c>
      <c r="K1090" s="9" t="s">
        <v>25</v>
      </c>
      <c r="L1090" s="7"/>
      <c r="M1090" s="7"/>
      <c r="N1090" s="4" t="s">
        <v>518</v>
      </c>
      <c r="O1090" s="4" t="s">
        <v>210</v>
      </c>
      <c r="P1090" s="4" t="s">
        <v>510</v>
      </c>
      <c r="Q1090" s="4" t="s">
        <v>66</v>
      </c>
      <c r="R1090" s="4" t="s">
        <v>510</v>
      </c>
      <c r="S1090" s="4" t="s">
        <v>103</v>
      </c>
      <c r="T1090" s="4" t="s">
        <v>510</v>
      </c>
      <c r="U1090" s="4" t="s">
        <v>109</v>
      </c>
      <c r="V1090" s="4" t="s">
        <v>510</v>
      </c>
      <c r="W1090" s="4" t="s">
        <v>111</v>
      </c>
      <c r="X1090" s="4" t="s">
        <v>25</v>
      </c>
      <c r="Y1090" s="4">
        <v>84</v>
      </c>
      <c r="Z1090" s="4" t="s">
        <v>14</v>
      </c>
    </row>
    <row r="1091" spans="1:26" x14ac:dyDescent="0.3">
      <c r="A1091" s="6">
        <v>3301082</v>
      </c>
      <c r="B1091" s="7" t="s">
        <v>210</v>
      </c>
      <c r="C1091" s="7"/>
      <c r="D1091" s="12" t="s">
        <v>66</v>
      </c>
      <c r="E1091" s="7"/>
      <c r="F1091" s="7" t="s">
        <v>103</v>
      </c>
      <c r="G1091" s="7"/>
      <c r="H1091" s="7" t="s">
        <v>109</v>
      </c>
      <c r="I1091" s="7"/>
      <c r="J1091" s="7" t="s">
        <v>108</v>
      </c>
      <c r="K1091" s="9" t="s">
        <v>25</v>
      </c>
      <c r="L1091" s="7"/>
      <c r="M1091" s="7"/>
      <c r="N1091" s="4" t="s">
        <v>518</v>
      </c>
      <c r="O1091" s="4" t="s">
        <v>210</v>
      </c>
      <c r="P1091" s="4" t="s">
        <v>510</v>
      </c>
      <c r="Q1091" s="4" t="s">
        <v>66</v>
      </c>
      <c r="R1091" s="4" t="s">
        <v>510</v>
      </c>
      <c r="S1091" s="4" t="s">
        <v>103</v>
      </c>
      <c r="T1091" s="4" t="s">
        <v>510</v>
      </c>
      <c r="U1091" s="4" t="s">
        <v>109</v>
      </c>
      <c r="V1091" s="4" t="s">
        <v>510</v>
      </c>
      <c r="W1091" s="4" t="s">
        <v>108</v>
      </c>
      <c r="X1091" s="4" t="s">
        <v>25</v>
      </c>
      <c r="Y1091" s="4">
        <v>85</v>
      </c>
      <c r="Z1091" s="4" t="s">
        <v>14</v>
      </c>
    </row>
    <row r="1092" spans="1:26" x14ac:dyDescent="0.3">
      <c r="A1092" s="6">
        <v>3301082</v>
      </c>
      <c r="B1092" s="7" t="s">
        <v>210</v>
      </c>
      <c r="C1092" s="7"/>
      <c r="D1092" s="12" t="s">
        <v>66</v>
      </c>
      <c r="E1092" s="7"/>
      <c r="F1092" s="7" t="s">
        <v>103</v>
      </c>
      <c r="G1092" s="7"/>
      <c r="H1092" s="7" t="s">
        <v>112</v>
      </c>
      <c r="I1092" s="7"/>
      <c r="J1092" s="7" t="s">
        <v>113</v>
      </c>
      <c r="K1092" s="9" t="s">
        <v>50</v>
      </c>
      <c r="L1092" s="7"/>
      <c r="M1092" s="7"/>
      <c r="N1092" s="4" t="s">
        <v>518</v>
      </c>
      <c r="O1092" s="4" t="s">
        <v>210</v>
      </c>
      <c r="P1092" s="4" t="s">
        <v>510</v>
      </c>
      <c r="Q1092" s="4" t="s">
        <v>66</v>
      </c>
      <c r="R1092" s="4" t="s">
        <v>510</v>
      </c>
      <c r="S1092" s="4" t="s">
        <v>103</v>
      </c>
      <c r="T1092" s="4" t="s">
        <v>510</v>
      </c>
      <c r="U1092" s="4" t="s">
        <v>112</v>
      </c>
      <c r="V1092" s="4" t="s">
        <v>510</v>
      </c>
      <c r="W1092" s="4" t="s">
        <v>113</v>
      </c>
      <c r="X1092" s="4" t="s">
        <v>50</v>
      </c>
      <c r="Y1092" s="4">
        <v>86</v>
      </c>
      <c r="Z1092" s="4" t="s">
        <v>14</v>
      </c>
    </row>
    <row r="1093" spans="1:26" x14ac:dyDescent="0.3">
      <c r="A1093" s="6">
        <v>3301082</v>
      </c>
      <c r="B1093" s="7" t="s">
        <v>210</v>
      </c>
      <c r="C1093" s="7"/>
      <c r="D1093" s="12" t="s">
        <v>66</v>
      </c>
      <c r="E1093" s="7"/>
      <c r="F1093" s="7" t="s">
        <v>103</v>
      </c>
      <c r="G1093" s="7"/>
      <c r="H1093" s="7" t="s">
        <v>112</v>
      </c>
      <c r="I1093" s="7"/>
      <c r="J1093" s="7" t="s">
        <v>114</v>
      </c>
      <c r="K1093" s="9" t="s">
        <v>25</v>
      </c>
      <c r="L1093" s="7"/>
      <c r="M1093" s="7"/>
      <c r="N1093" s="4" t="s">
        <v>518</v>
      </c>
      <c r="O1093" s="4" t="s">
        <v>210</v>
      </c>
      <c r="P1093" s="4" t="s">
        <v>510</v>
      </c>
      <c r="Q1093" s="4" t="s">
        <v>66</v>
      </c>
      <c r="R1093" s="4" t="s">
        <v>510</v>
      </c>
      <c r="S1093" s="4" t="s">
        <v>103</v>
      </c>
      <c r="T1093" s="4" t="s">
        <v>510</v>
      </c>
      <c r="U1093" s="4" t="s">
        <v>112</v>
      </c>
      <c r="V1093" s="4" t="s">
        <v>510</v>
      </c>
      <c r="W1093" s="4" t="s">
        <v>114</v>
      </c>
      <c r="X1093" s="4" t="s">
        <v>25</v>
      </c>
      <c r="Y1093" s="4">
        <v>87</v>
      </c>
      <c r="Z1093" s="4" t="s">
        <v>14</v>
      </c>
    </row>
    <row r="1094" spans="1:26" x14ac:dyDescent="0.3">
      <c r="A1094" s="6">
        <v>3301082</v>
      </c>
      <c r="B1094" s="7" t="s">
        <v>210</v>
      </c>
      <c r="C1094" s="7"/>
      <c r="D1094" s="12" t="s">
        <v>66</v>
      </c>
      <c r="E1094" s="7"/>
      <c r="F1094" s="7" t="s">
        <v>103</v>
      </c>
      <c r="G1094" s="7"/>
      <c r="H1094" s="7" t="s">
        <v>112</v>
      </c>
      <c r="I1094" s="7"/>
      <c r="J1094" s="7" t="s">
        <v>115</v>
      </c>
      <c r="K1094" s="9" t="s">
        <v>25</v>
      </c>
      <c r="L1094" s="7"/>
      <c r="M1094" s="7"/>
      <c r="N1094" s="4" t="s">
        <v>518</v>
      </c>
      <c r="O1094" s="4" t="s">
        <v>210</v>
      </c>
      <c r="P1094" s="4" t="s">
        <v>510</v>
      </c>
      <c r="Q1094" s="4" t="s">
        <v>66</v>
      </c>
      <c r="R1094" s="4" t="s">
        <v>510</v>
      </c>
      <c r="S1094" s="4" t="s">
        <v>103</v>
      </c>
      <c r="T1094" s="4" t="s">
        <v>510</v>
      </c>
      <c r="U1094" s="4" t="s">
        <v>112</v>
      </c>
      <c r="V1094" s="4" t="s">
        <v>510</v>
      </c>
      <c r="W1094" s="4" t="s">
        <v>115</v>
      </c>
      <c r="X1094" s="4" t="s">
        <v>25</v>
      </c>
      <c r="Y1094" s="4">
        <v>88</v>
      </c>
      <c r="Z1094" s="4" t="s">
        <v>14</v>
      </c>
    </row>
    <row r="1095" spans="1:26" x14ac:dyDescent="0.3">
      <c r="A1095" s="6">
        <v>3301082</v>
      </c>
      <c r="B1095" s="7" t="s">
        <v>210</v>
      </c>
      <c r="C1095" s="7"/>
      <c r="D1095" s="12" t="s">
        <v>66</v>
      </c>
      <c r="E1095" s="7"/>
      <c r="F1095" s="7" t="s">
        <v>116</v>
      </c>
      <c r="G1095" s="7"/>
      <c r="H1095" s="7" t="s">
        <v>117</v>
      </c>
      <c r="I1095" s="7"/>
      <c r="J1095" s="7" t="s">
        <v>118</v>
      </c>
      <c r="K1095" s="9" t="s">
        <v>25</v>
      </c>
      <c r="L1095" s="7"/>
      <c r="M1095" s="7"/>
      <c r="N1095" s="4" t="s">
        <v>518</v>
      </c>
      <c r="O1095" s="4" t="s">
        <v>210</v>
      </c>
      <c r="P1095" s="4" t="s">
        <v>510</v>
      </c>
      <c r="Q1095" s="4" t="s">
        <v>66</v>
      </c>
      <c r="R1095" s="4" t="s">
        <v>510</v>
      </c>
      <c r="S1095" s="4" t="s">
        <v>116</v>
      </c>
      <c r="T1095" s="4" t="s">
        <v>510</v>
      </c>
      <c r="U1095" s="4" t="s">
        <v>117</v>
      </c>
      <c r="V1095" s="4" t="s">
        <v>510</v>
      </c>
      <c r="W1095" s="4" t="s">
        <v>118</v>
      </c>
      <c r="X1095" s="4" t="s">
        <v>25</v>
      </c>
      <c r="Y1095" s="4">
        <v>89</v>
      </c>
      <c r="Z1095" s="4" t="s">
        <v>14</v>
      </c>
    </row>
    <row r="1096" spans="1:26" x14ac:dyDescent="0.3">
      <c r="A1096" s="6">
        <v>3301082</v>
      </c>
      <c r="B1096" s="7" t="s">
        <v>210</v>
      </c>
      <c r="C1096" s="7"/>
      <c r="D1096" s="12" t="s">
        <v>66</v>
      </c>
      <c r="E1096" s="7"/>
      <c r="F1096" s="7" t="s">
        <v>116</v>
      </c>
      <c r="G1096" s="7"/>
      <c r="H1096" s="7" t="s">
        <v>117</v>
      </c>
      <c r="I1096" s="7"/>
      <c r="J1096" s="7" t="s">
        <v>119</v>
      </c>
      <c r="K1096" s="9" t="s">
        <v>25</v>
      </c>
      <c r="L1096" s="7"/>
      <c r="M1096" s="7"/>
      <c r="N1096" s="4" t="s">
        <v>518</v>
      </c>
      <c r="O1096" s="4" t="s">
        <v>210</v>
      </c>
      <c r="P1096" s="4" t="s">
        <v>510</v>
      </c>
      <c r="Q1096" s="4" t="s">
        <v>66</v>
      </c>
      <c r="R1096" s="4" t="s">
        <v>510</v>
      </c>
      <c r="S1096" s="4" t="s">
        <v>116</v>
      </c>
      <c r="T1096" s="4" t="s">
        <v>510</v>
      </c>
      <c r="U1096" s="4" t="s">
        <v>117</v>
      </c>
      <c r="V1096" s="4" t="s">
        <v>510</v>
      </c>
      <c r="W1096" s="4" t="s">
        <v>119</v>
      </c>
      <c r="X1096" s="4" t="s">
        <v>25</v>
      </c>
      <c r="Y1096" s="4">
        <v>90</v>
      </c>
      <c r="Z1096" s="4" t="s">
        <v>14</v>
      </c>
    </row>
    <row r="1097" spans="1:26" x14ac:dyDescent="0.3">
      <c r="A1097" s="6">
        <v>3301082</v>
      </c>
      <c r="B1097" s="7" t="s">
        <v>210</v>
      </c>
      <c r="C1097" s="7"/>
      <c r="D1097" s="12" t="s">
        <v>66</v>
      </c>
      <c r="E1097" s="7"/>
      <c r="F1097" s="7" t="s">
        <v>116</v>
      </c>
      <c r="G1097" s="7"/>
      <c r="H1097" s="7" t="s">
        <v>117</v>
      </c>
      <c r="I1097" s="7"/>
      <c r="J1097" s="7" t="s">
        <v>120</v>
      </c>
      <c r="K1097" s="9" t="s">
        <v>25</v>
      </c>
      <c r="L1097" s="7"/>
      <c r="M1097" s="7"/>
      <c r="N1097" s="4" t="s">
        <v>518</v>
      </c>
      <c r="O1097" s="4" t="s">
        <v>210</v>
      </c>
      <c r="P1097" s="4" t="s">
        <v>510</v>
      </c>
      <c r="Q1097" s="4" t="s">
        <v>66</v>
      </c>
      <c r="R1097" s="4" t="s">
        <v>510</v>
      </c>
      <c r="S1097" s="4" t="s">
        <v>116</v>
      </c>
      <c r="T1097" s="4" t="s">
        <v>510</v>
      </c>
      <c r="U1097" s="4" t="s">
        <v>117</v>
      </c>
      <c r="V1097" s="4" t="s">
        <v>510</v>
      </c>
      <c r="W1097" s="4" t="s">
        <v>120</v>
      </c>
      <c r="X1097" s="4" t="s">
        <v>25</v>
      </c>
      <c r="Y1097" s="4">
        <v>91</v>
      </c>
      <c r="Z1097" s="4" t="s">
        <v>14</v>
      </c>
    </row>
    <row r="1098" spans="1:26" x14ac:dyDescent="0.3">
      <c r="A1098" s="6">
        <v>3301082</v>
      </c>
      <c r="B1098" s="7" t="s">
        <v>210</v>
      </c>
      <c r="C1098" s="7"/>
      <c r="D1098" s="12" t="s">
        <v>66</v>
      </c>
      <c r="E1098" s="7"/>
      <c r="F1098" s="7" t="s">
        <v>116</v>
      </c>
      <c r="G1098" s="7"/>
      <c r="H1098" s="7" t="s">
        <v>117</v>
      </c>
      <c r="I1098" s="7"/>
      <c r="J1098" s="7" t="s">
        <v>121</v>
      </c>
      <c r="K1098" s="9" t="s">
        <v>25</v>
      </c>
      <c r="L1098" s="7"/>
      <c r="M1098" s="7"/>
      <c r="N1098" s="4" t="s">
        <v>518</v>
      </c>
      <c r="O1098" s="4" t="s">
        <v>210</v>
      </c>
      <c r="P1098" s="4" t="s">
        <v>510</v>
      </c>
      <c r="Q1098" s="4" t="s">
        <v>66</v>
      </c>
      <c r="R1098" s="4" t="s">
        <v>510</v>
      </c>
      <c r="S1098" s="4" t="s">
        <v>116</v>
      </c>
      <c r="T1098" s="4" t="s">
        <v>510</v>
      </c>
      <c r="U1098" s="4" t="s">
        <v>117</v>
      </c>
      <c r="V1098" s="4" t="s">
        <v>510</v>
      </c>
      <c r="W1098" s="4" t="s">
        <v>121</v>
      </c>
      <c r="X1098" s="4" t="s">
        <v>25</v>
      </c>
      <c r="Y1098" s="4">
        <v>92</v>
      </c>
      <c r="Z1098" s="4" t="s">
        <v>14</v>
      </c>
    </row>
    <row r="1099" spans="1:26" x14ac:dyDescent="0.3">
      <c r="A1099" s="6">
        <v>3301082</v>
      </c>
      <c r="B1099" s="7" t="s">
        <v>210</v>
      </c>
      <c r="C1099" s="7"/>
      <c r="D1099" s="12" t="s">
        <v>66</v>
      </c>
      <c r="E1099" s="7"/>
      <c r="F1099" s="7" t="s">
        <v>116</v>
      </c>
      <c r="G1099" s="7"/>
      <c r="H1099" s="7" t="s">
        <v>117</v>
      </c>
      <c r="I1099" s="7"/>
      <c r="J1099" s="7" t="s">
        <v>122</v>
      </c>
      <c r="K1099" s="9" t="s">
        <v>25</v>
      </c>
      <c r="L1099" s="7"/>
      <c r="M1099" s="7"/>
      <c r="N1099" s="4" t="s">
        <v>518</v>
      </c>
      <c r="O1099" s="4" t="s">
        <v>210</v>
      </c>
      <c r="P1099" s="4" t="s">
        <v>510</v>
      </c>
      <c r="Q1099" s="4" t="s">
        <v>66</v>
      </c>
      <c r="R1099" s="4" t="s">
        <v>510</v>
      </c>
      <c r="S1099" s="4" t="s">
        <v>116</v>
      </c>
      <c r="T1099" s="4" t="s">
        <v>510</v>
      </c>
      <c r="U1099" s="4" t="s">
        <v>117</v>
      </c>
      <c r="V1099" s="4" t="s">
        <v>510</v>
      </c>
      <c r="W1099" s="4" t="s">
        <v>122</v>
      </c>
      <c r="X1099" s="4" t="s">
        <v>25</v>
      </c>
      <c r="Y1099" s="4">
        <v>93</v>
      </c>
      <c r="Z1099" s="4" t="s">
        <v>14</v>
      </c>
    </row>
    <row r="1100" spans="1:26" x14ac:dyDescent="0.3">
      <c r="A1100" s="6">
        <v>3301082</v>
      </c>
      <c r="B1100" s="7" t="s">
        <v>210</v>
      </c>
      <c r="C1100" s="7"/>
      <c r="D1100" s="12" t="s">
        <v>66</v>
      </c>
      <c r="E1100" s="7"/>
      <c r="F1100" s="7" t="s">
        <v>116</v>
      </c>
      <c r="G1100" s="7"/>
      <c r="H1100" s="7" t="s">
        <v>123</v>
      </c>
      <c r="I1100" s="7"/>
      <c r="J1100" s="7" t="s">
        <v>124</v>
      </c>
      <c r="K1100" s="9" t="s">
        <v>50</v>
      </c>
      <c r="L1100" s="7"/>
      <c r="M1100" s="7"/>
      <c r="N1100" s="4" t="s">
        <v>518</v>
      </c>
      <c r="O1100" s="4" t="s">
        <v>210</v>
      </c>
      <c r="P1100" s="4" t="s">
        <v>510</v>
      </c>
      <c r="Q1100" s="4" t="s">
        <v>66</v>
      </c>
      <c r="R1100" s="4" t="s">
        <v>510</v>
      </c>
      <c r="S1100" s="4" t="s">
        <v>116</v>
      </c>
      <c r="T1100" s="4" t="s">
        <v>510</v>
      </c>
      <c r="U1100" s="4" t="s">
        <v>123</v>
      </c>
      <c r="V1100" s="4" t="s">
        <v>510</v>
      </c>
      <c r="W1100" s="4" t="s">
        <v>124</v>
      </c>
      <c r="X1100" s="4" t="s">
        <v>50</v>
      </c>
      <c r="Y1100" s="4">
        <v>94</v>
      </c>
      <c r="Z1100" s="4" t="s">
        <v>14</v>
      </c>
    </row>
    <row r="1101" spans="1:26" x14ac:dyDescent="0.3">
      <c r="A1101" s="6">
        <v>3301082</v>
      </c>
      <c r="B1101" s="7" t="s">
        <v>210</v>
      </c>
      <c r="C1101" s="7"/>
      <c r="D1101" s="12" t="s">
        <v>66</v>
      </c>
      <c r="E1101" s="7"/>
      <c r="F1101" s="7" t="s">
        <v>116</v>
      </c>
      <c r="G1101" s="7"/>
      <c r="H1101" s="7" t="s">
        <v>123</v>
      </c>
      <c r="I1101" s="7"/>
      <c r="J1101" s="7" t="s">
        <v>125</v>
      </c>
      <c r="K1101" s="9" t="s">
        <v>25</v>
      </c>
      <c r="L1101" s="7"/>
      <c r="M1101" s="7"/>
      <c r="N1101" s="4" t="s">
        <v>518</v>
      </c>
      <c r="O1101" s="4" t="s">
        <v>210</v>
      </c>
      <c r="P1101" s="4" t="s">
        <v>510</v>
      </c>
      <c r="Q1101" s="4" t="s">
        <v>66</v>
      </c>
      <c r="R1101" s="4" t="s">
        <v>510</v>
      </c>
      <c r="S1101" s="4" t="s">
        <v>116</v>
      </c>
      <c r="T1101" s="4" t="s">
        <v>510</v>
      </c>
      <c r="U1101" s="4" t="s">
        <v>123</v>
      </c>
      <c r="V1101" s="4" t="s">
        <v>510</v>
      </c>
      <c r="W1101" s="4" t="s">
        <v>125</v>
      </c>
      <c r="X1101" s="4" t="s">
        <v>25</v>
      </c>
      <c r="Y1101" s="4">
        <v>95</v>
      </c>
      <c r="Z1101" s="4" t="s">
        <v>14</v>
      </c>
    </row>
    <row r="1102" spans="1:26" x14ac:dyDescent="0.3">
      <c r="A1102" s="6">
        <v>3301082</v>
      </c>
      <c r="B1102" s="7" t="s">
        <v>210</v>
      </c>
      <c r="C1102" s="7"/>
      <c r="D1102" s="13" t="s">
        <v>126</v>
      </c>
      <c r="E1102" s="7"/>
      <c r="F1102" s="13" t="s">
        <v>127</v>
      </c>
      <c r="G1102" s="7"/>
      <c r="H1102" s="7" t="s">
        <v>18</v>
      </c>
      <c r="I1102" s="7"/>
      <c r="J1102" s="7" t="s">
        <v>128</v>
      </c>
      <c r="K1102" s="9" t="s">
        <v>20</v>
      </c>
      <c r="L1102" s="7"/>
      <c r="M1102" s="7"/>
      <c r="N1102" s="4" t="s">
        <v>518</v>
      </c>
      <c r="O1102" s="4" t="s">
        <v>210</v>
      </c>
      <c r="P1102" s="4" t="s">
        <v>510</v>
      </c>
      <c r="Q1102" s="4" t="s">
        <v>126</v>
      </c>
      <c r="R1102" s="4" t="s">
        <v>510</v>
      </c>
      <c r="S1102" s="4" t="s">
        <v>127</v>
      </c>
      <c r="T1102" s="4" t="s">
        <v>510</v>
      </c>
      <c r="U1102" s="4" t="s">
        <v>510</v>
      </c>
      <c r="V1102" s="4" t="s">
        <v>510</v>
      </c>
      <c r="W1102" s="4" t="s">
        <v>128</v>
      </c>
      <c r="X1102" s="4" t="s">
        <v>20</v>
      </c>
      <c r="Y1102" s="4">
        <v>96</v>
      </c>
      <c r="Z1102" s="4" t="s">
        <v>14</v>
      </c>
    </row>
    <row r="1103" spans="1:26" x14ac:dyDescent="0.3">
      <c r="A1103" s="6">
        <v>3301082</v>
      </c>
      <c r="B1103" s="7" t="s">
        <v>210</v>
      </c>
      <c r="C1103" s="7"/>
      <c r="D1103" s="13" t="s">
        <v>126</v>
      </c>
      <c r="E1103" s="7"/>
      <c r="F1103" s="7" t="s">
        <v>127</v>
      </c>
      <c r="G1103" s="7"/>
      <c r="H1103" s="7"/>
      <c r="I1103" s="7"/>
      <c r="J1103" s="7" t="s">
        <v>129</v>
      </c>
      <c r="K1103" s="9" t="s">
        <v>25</v>
      </c>
      <c r="L1103" s="7"/>
      <c r="M1103" s="7"/>
      <c r="N1103" s="4" t="s">
        <v>518</v>
      </c>
      <c r="O1103" s="4" t="s">
        <v>210</v>
      </c>
      <c r="P1103" s="4" t="s">
        <v>510</v>
      </c>
      <c r="Q1103" s="4" t="s">
        <v>126</v>
      </c>
      <c r="R1103" s="4" t="s">
        <v>510</v>
      </c>
      <c r="S1103" s="4" t="s">
        <v>127</v>
      </c>
      <c r="T1103" s="4" t="s">
        <v>510</v>
      </c>
      <c r="U1103" s="4" t="s">
        <v>510</v>
      </c>
      <c r="V1103" s="4" t="s">
        <v>510</v>
      </c>
      <c r="W1103" s="4" t="s">
        <v>129</v>
      </c>
      <c r="X1103" s="4" t="s">
        <v>25</v>
      </c>
      <c r="Y1103" s="4">
        <v>97</v>
      </c>
      <c r="Z1103" s="4" t="s">
        <v>14</v>
      </c>
    </row>
    <row r="1104" spans="1:26" x14ac:dyDescent="0.3">
      <c r="A1104" s="6">
        <v>3301082</v>
      </c>
      <c r="B1104" s="7" t="s">
        <v>210</v>
      </c>
      <c r="C1104" s="7"/>
      <c r="D1104" s="13" t="s">
        <v>126</v>
      </c>
      <c r="E1104" s="7"/>
      <c r="F1104" s="7" t="s">
        <v>127</v>
      </c>
      <c r="G1104" s="7"/>
      <c r="H1104" s="7"/>
      <c r="I1104" s="7"/>
      <c r="J1104" s="7" t="s">
        <v>130</v>
      </c>
      <c r="K1104" s="9" t="s">
        <v>20</v>
      </c>
      <c r="L1104" s="7"/>
      <c r="M1104" s="7"/>
      <c r="N1104" s="4" t="s">
        <v>518</v>
      </c>
      <c r="O1104" s="4" t="s">
        <v>210</v>
      </c>
      <c r="P1104" s="4" t="s">
        <v>510</v>
      </c>
      <c r="Q1104" s="4" t="s">
        <v>126</v>
      </c>
      <c r="R1104" s="4" t="s">
        <v>510</v>
      </c>
      <c r="S1104" s="4" t="s">
        <v>127</v>
      </c>
      <c r="T1104" s="4" t="s">
        <v>510</v>
      </c>
      <c r="U1104" s="4" t="s">
        <v>510</v>
      </c>
      <c r="V1104" s="4" t="s">
        <v>510</v>
      </c>
      <c r="W1104" s="4" t="s">
        <v>130</v>
      </c>
      <c r="X1104" s="4" t="s">
        <v>20</v>
      </c>
      <c r="Y1104" s="4">
        <v>98</v>
      </c>
      <c r="Z1104" s="4" t="s">
        <v>14</v>
      </c>
    </row>
    <row r="1105" spans="1:26" x14ac:dyDescent="0.3">
      <c r="A1105" s="6">
        <v>3301082</v>
      </c>
      <c r="B1105" s="7" t="s">
        <v>210</v>
      </c>
      <c r="C1105" s="7"/>
      <c r="D1105" s="13" t="s">
        <v>126</v>
      </c>
      <c r="E1105" s="7"/>
      <c r="F1105" s="7" t="s">
        <v>131</v>
      </c>
      <c r="G1105" s="7"/>
      <c r="H1105" s="7" t="s">
        <v>18</v>
      </c>
      <c r="I1105" s="7"/>
      <c r="J1105" s="7" t="s">
        <v>132</v>
      </c>
      <c r="K1105" s="9" t="s">
        <v>20</v>
      </c>
      <c r="L1105" s="7"/>
      <c r="M1105" s="7"/>
      <c r="N1105" s="4" t="s">
        <v>518</v>
      </c>
      <c r="O1105" s="4" t="s">
        <v>210</v>
      </c>
      <c r="P1105" s="4" t="s">
        <v>510</v>
      </c>
      <c r="Q1105" s="4" t="s">
        <v>126</v>
      </c>
      <c r="R1105" s="4" t="s">
        <v>510</v>
      </c>
      <c r="S1105" s="4" t="s">
        <v>131</v>
      </c>
      <c r="T1105" s="4" t="s">
        <v>510</v>
      </c>
      <c r="U1105" s="4" t="s">
        <v>510</v>
      </c>
      <c r="V1105" s="4" t="s">
        <v>510</v>
      </c>
      <c r="W1105" s="4" t="s">
        <v>132</v>
      </c>
      <c r="X1105" s="4" t="s">
        <v>20</v>
      </c>
      <c r="Y1105" s="4">
        <v>99</v>
      </c>
      <c r="Z1105" s="4" t="s">
        <v>14</v>
      </c>
    </row>
    <row r="1106" spans="1:26" x14ac:dyDescent="0.3">
      <c r="A1106" s="6">
        <v>3301082</v>
      </c>
      <c r="B1106" s="7" t="s">
        <v>210</v>
      </c>
      <c r="C1106" s="7"/>
      <c r="D1106" s="13" t="s">
        <v>126</v>
      </c>
      <c r="E1106" s="7"/>
      <c r="F1106" s="7" t="s">
        <v>131</v>
      </c>
      <c r="G1106" s="7"/>
      <c r="H1106" s="7" t="s">
        <v>18</v>
      </c>
      <c r="I1106" s="7"/>
      <c r="J1106" s="7" t="s">
        <v>133</v>
      </c>
      <c r="K1106" s="9" t="s">
        <v>20</v>
      </c>
      <c r="L1106" s="7"/>
      <c r="M1106" s="7"/>
      <c r="N1106" s="4" t="s">
        <v>518</v>
      </c>
      <c r="O1106" s="4" t="s">
        <v>210</v>
      </c>
      <c r="P1106" s="4" t="s">
        <v>510</v>
      </c>
      <c r="Q1106" s="4" t="s">
        <v>126</v>
      </c>
      <c r="R1106" s="4" t="s">
        <v>510</v>
      </c>
      <c r="S1106" s="4" t="s">
        <v>131</v>
      </c>
      <c r="T1106" s="4" t="s">
        <v>510</v>
      </c>
      <c r="U1106" s="4" t="s">
        <v>510</v>
      </c>
      <c r="V1106" s="4" t="s">
        <v>510</v>
      </c>
      <c r="W1106" s="4" t="s">
        <v>133</v>
      </c>
      <c r="X1106" s="4" t="s">
        <v>20</v>
      </c>
      <c r="Y1106" s="4">
        <v>100</v>
      </c>
      <c r="Z1106" s="4" t="s">
        <v>14</v>
      </c>
    </row>
    <row r="1107" spans="1:26" x14ac:dyDescent="0.3">
      <c r="A1107" s="6">
        <v>3301082</v>
      </c>
      <c r="B1107" s="7" t="s">
        <v>210</v>
      </c>
      <c r="C1107" s="7"/>
      <c r="D1107" s="13" t="s">
        <v>126</v>
      </c>
      <c r="E1107" s="7"/>
      <c r="F1107" s="7" t="s">
        <v>134</v>
      </c>
      <c r="G1107" s="7"/>
      <c r="H1107" s="7" t="s">
        <v>18</v>
      </c>
      <c r="I1107" s="7"/>
      <c r="J1107" s="7" t="s">
        <v>135</v>
      </c>
      <c r="K1107" s="9" t="s">
        <v>20</v>
      </c>
      <c r="L1107" s="7"/>
      <c r="M1107" s="7"/>
      <c r="N1107" s="4" t="s">
        <v>518</v>
      </c>
      <c r="O1107" s="4" t="s">
        <v>210</v>
      </c>
      <c r="P1107" s="4" t="s">
        <v>510</v>
      </c>
      <c r="Q1107" s="4" t="s">
        <v>126</v>
      </c>
      <c r="R1107" s="4" t="s">
        <v>510</v>
      </c>
      <c r="S1107" s="4" t="s">
        <v>134</v>
      </c>
      <c r="T1107" s="4" t="s">
        <v>510</v>
      </c>
      <c r="U1107" s="4" t="s">
        <v>510</v>
      </c>
      <c r="V1107" s="4" t="s">
        <v>510</v>
      </c>
      <c r="W1107" s="4" t="s">
        <v>135</v>
      </c>
      <c r="X1107" s="4" t="s">
        <v>20</v>
      </c>
      <c r="Y1107" s="4">
        <v>101</v>
      </c>
      <c r="Z1107" s="4" t="s">
        <v>14</v>
      </c>
    </row>
    <row r="1108" spans="1:26" x14ac:dyDescent="0.3">
      <c r="A1108" s="6">
        <v>3301082</v>
      </c>
      <c r="B1108" s="7" t="s">
        <v>210</v>
      </c>
      <c r="C1108" s="7"/>
      <c r="D1108" s="13" t="s">
        <v>126</v>
      </c>
      <c r="E1108" s="7"/>
      <c r="F1108" s="7" t="s">
        <v>134</v>
      </c>
      <c r="G1108" s="7"/>
      <c r="H1108" s="7" t="s">
        <v>18</v>
      </c>
      <c r="I1108" s="7"/>
      <c r="J1108" s="7" t="s">
        <v>136</v>
      </c>
      <c r="K1108" s="9" t="s">
        <v>20</v>
      </c>
      <c r="L1108" s="7"/>
      <c r="M1108" s="7"/>
      <c r="N1108" s="4" t="s">
        <v>518</v>
      </c>
      <c r="O1108" s="4" t="s">
        <v>210</v>
      </c>
      <c r="P1108" s="4" t="s">
        <v>510</v>
      </c>
      <c r="Q1108" s="4" t="s">
        <v>126</v>
      </c>
      <c r="R1108" s="4" t="s">
        <v>510</v>
      </c>
      <c r="S1108" s="4" t="s">
        <v>134</v>
      </c>
      <c r="T1108" s="4" t="s">
        <v>510</v>
      </c>
      <c r="U1108" s="4" t="s">
        <v>510</v>
      </c>
      <c r="V1108" s="4" t="s">
        <v>510</v>
      </c>
      <c r="W1108" s="4" t="s">
        <v>136</v>
      </c>
      <c r="X1108" s="4" t="s">
        <v>20</v>
      </c>
      <c r="Y1108" s="4">
        <v>102</v>
      </c>
      <c r="Z1108" s="4" t="s">
        <v>14</v>
      </c>
    </row>
    <row r="1109" spans="1:26" x14ac:dyDescent="0.3">
      <c r="A1109" s="6">
        <v>3301082</v>
      </c>
      <c r="B1109" s="7" t="s">
        <v>210</v>
      </c>
      <c r="C1109" s="7"/>
      <c r="D1109" s="13" t="s">
        <v>126</v>
      </c>
      <c r="E1109" s="7"/>
      <c r="F1109" s="7" t="s">
        <v>134</v>
      </c>
      <c r="G1109" s="7"/>
      <c r="H1109" s="7" t="s">
        <v>18</v>
      </c>
      <c r="I1109" s="7"/>
      <c r="J1109" s="7" t="s">
        <v>137</v>
      </c>
      <c r="K1109" s="9" t="s">
        <v>20</v>
      </c>
      <c r="L1109" s="7"/>
      <c r="M1109" s="7"/>
      <c r="N1109" s="4" t="s">
        <v>518</v>
      </c>
      <c r="O1109" s="4" t="s">
        <v>210</v>
      </c>
      <c r="P1109" s="4" t="s">
        <v>510</v>
      </c>
      <c r="Q1109" s="4" t="s">
        <v>126</v>
      </c>
      <c r="R1109" s="4" t="s">
        <v>510</v>
      </c>
      <c r="S1109" s="4" t="s">
        <v>134</v>
      </c>
      <c r="T1109" s="4" t="s">
        <v>510</v>
      </c>
      <c r="U1109" s="4" t="s">
        <v>510</v>
      </c>
      <c r="V1109" s="4" t="s">
        <v>510</v>
      </c>
      <c r="W1109" s="4" t="s">
        <v>137</v>
      </c>
      <c r="X1109" s="4" t="s">
        <v>20</v>
      </c>
      <c r="Y1109" s="4">
        <v>103</v>
      </c>
      <c r="Z1109" s="4" t="s">
        <v>14</v>
      </c>
    </row>
    <row r="1110" spans="1:26" x14ac:dyDescent="0.3">
      <c r="A1110" s="6">
        <v>3301082</v>
      </c>
      <c r="B1110" s="7" t="s">
        <v>210</v>
      </c>
      <c r="C1110" s="7"/>
      <c r="D1110" s="13" t="s">
        <v>126</v>
      </c>
      <c r="E1110" s="7"/>
      <c r="F1110" s="11" t="s">
        <v>138</v>
      </c>
      <c r="G1110" s="11"/>
      <c r="H1110" s="7"/>
      <c r="I1110" s="7"/>
      <c r="J1110" s="8" t="s">
        <v>139</v>
      </c>
      <c r="K1110" s="9" t="s">
        <v>50</v>
      </c>
      <c r="L1110" s="7"/>
      <c r="M1110" s="7"/>
      <c r="N1110" s="4" t="s">
        <v>518</v>
      </c>
      <c r="O1110" s="4" t="s">
        <v>210</v>
      </c>
      <c r="P1110" s="4" t="s">
        <v>510</v>
      </c>
      <c r="Q1110" s="4" t="s">
        <v>126</v>
      </c>
      <c r="R1110" s="4" t="s">
        <v>510</v>
      </c>
      <c r="S1110" s="4" t="s">
        <v>138</v>
      </c>
      <c r="T1110" s="4" t="s">
        <v>510</v>
      </c>
      <c r="U1110" s="4" t="s">
        <v>510</v>
      </c>
      <c r="V1110" s="4" t="s">
        <v>510</v>
      </c>
      <c r="W1110" s="4" t="s">
        <v>139</v>
      </c>
      <c r="X1110" s="4" t="s">
        <v>50</v>
      </c>
      <c r="Y1110" s="4">
        <v>104</v>
      </c>
      <c r="Z1110" s="4" t="s">
        <v>14</v>
      </c>
    </row>
    <row r="1111" spans="1:26" x14ac:dyDescent="0.3">
      <c r="A1111" s="6">
        <v>3301082</v>
      </c>
      <c r="B1111" s="7" t="s">
        <v>210</v>
      </c>
      <c r="C1111" s="7"/>
      <c r="D1111" s="13" t="s">
        <v>126</v>
      </c>
      <c r="E1111" s="7"/>
      <c r="F1111" s="11" t="s">
        <v>138</v>
      </c>
      <c r="G1111" s="11"/>
      <c r="H1111" s="7"/>
      <c r="I1111" s="7"/>
      <c r="J1111" s="8" t="s">
        <v>140</v>
      </c>
      <c r="K1111" s="9" t="s">
        <v>20</v>
      </c>
      <c r="L1111" s="7"/>
      <c r="M1111" s="7"/>
      <c r="N1111" s="4" t="s">
        <v>518</v>
      </c>
      <c r="O1111" s="4" t="s">
        <v>210</v>
      </c>
      <c r="P1111" s="4" t="s">
        <v>510</v>
      </c>
      <c r="Q1111" s="4" t="s">
        <v>126</v>
      </c>
      <c r="R1111" s="4" t="s">
        <v>510</v>
      </c>
      <c r="S1111" s="4" t="s">
        <v>138</v>
      </c>
      <c r="T1111" s="4" t="s">
        <v>510</v>
      </c>
      <c r="U1111" s="4" t="s">
        <v>510</v>
      </c>
      <c r="V1111" s="4" t="s">
        <v>510</v>
      </c>
      <c r="W1111" s="4" t="s">
        <v>140</v>
      </c>
      <c r="X1111" s="4" t="s">
        <v>20</v>
      </c>
      <c r="Y1111" s="4">
        <v>105</v>
      </c>
      <c r="Z1111" s="4" t="s">
        <v>14</v>
      </c>
    </row>
    <row r="1112" spans="1:26" x14ac:dyDescent="0.3">
      <c r="A1112" s="6">
        <v>3301082</v>
      </c>
      <c r="B1112" s="7" t="s">
        <v>210</v>
      </c>
      <c r="C1112" s="7"/>
      <c r="D1112" s="13" t="s">
        <v>126</v>
      </c>
      <c r="E1112" s="7"/>
      <c r="F1112" s="11" t="s">
        <v>141</v>
      </c>
      <c r="G1112" s="11"/>
      <c r="H1112" s="7"/>
      <c r="I1112" s="7"/>
      <c r="J1112" s="8" t="s">
        <v>142</v>
      </c>
      <c r="K1112" s="9" t="s">
        <v>25</v>
      </c>
      <c r="L1112" s="7"/>
      <c r="M1112" s="7"/>
      <c r="N1112" s="4" t="s">
        <v>518</v>
      </c>
      <c r="O1112" s="4" t="s">
        <v>210</v>
      </c>
      <c r="P1112" s="4" t="s">
        <v>510</v>
      </c>
      <c r="Q1112" s="4" t="s">
        <v>126</v>
      </c>
      <c r="R1112" s="4" t="s">
        <v>510</v>
      </c>
      <c r="S1112" s="4" t="s">
        <v>141</v>
      </c>
      <c r="T1112" s="4" t="s">
        <v>510</v>
      </c>
      <c r="U1112" s="4" t="s">
        <v>510</v>
      </c>
      <c r="V1112" s="4" t="s">
        <v>510</v>
      </c>
      <c r="W1112" s="4" t="s">
        <v>142</v>
      </c>
      <c r="X1112" s="4" t="s">
        <v>25</v>
      </c>
      <c r="Y1112" s="4">
        <v>106</v>
      </c>
      <c r="Z1112" s="4" t="s">
        <v>14</v>
      </c>
    </row>
    <row r="1113" spans="1:26" x14ac:dyDescent="0.3">
      <c r="A1113" s="6">
        <v>3301082</v>
      </c>
      <c r="B1113" s="7" t="s">
        <v>210</v>
      </c>
      <c r="C1113" s="7"/>
      <c r="D1113" s="13" t="s">
        <v>126</v>
      </c>
      <c r="E1113" s="7"/>
      <c r="F1113" s="11" t="s">
        <v>141</v>
      </c>
      <c r="G1113" s="11"/>
      <c r="H1113" s="7"/>
      <c r="I1113" s="7"/>
      <c r="J1113" s="8" t="s">
        <v>143</v>
      </c>
      <c r="K1113" s="9" t="s">
        <v>25</v>
      </c>
      <c r="L1113" s="7"/>
      <c r="M1113" s="7"/>
      <c r="N1113" s="4" t="s">
        <v>518</v>
      </c>
      <c r="O1113" s="4" t="s">
        <v>210</v>
      </c>
      <c r="P1113" s="4" t="s">
        <v>510</v>
      </c>
      <c r="Q1113" s="4" t="s">
        <v>126</v>
      </c>
      <c r="R1113" s="4" t="s">
        <v>510</v>
      </c>
      <c r="S1113" s="4" t="s">
        <v>141</v>
      </c>
      <c r="T1113" s="4" t="s">
        <v>510</v>
      </c>
      <c r="U1113" s="4" t="s">
        <v>510</v>
      </c>
      <c r="V1113" s="4" t="s">
        <v>510</v>
      </c>
      <c r="W1113" s="4" t="s">
        <v>143</v>
      </c>
      <c r="X1113" s="4" t="s">
        <v>25</v>
      </c>
      <c r="Y1113" s="4">
        <v>107</v>
      </c>
      <c r="Z1113" s="4" t="s">
        <v>14</v>
      </c>
    </row>
    <row r="1114" spans="1:26" x14ac:dyDescent="0.3">
      <c r="A1114" s="6">
        <v>3301082</v>
      </c>
      <c r="B1114" s="7" t="s">
        <v>210</v>
      </c>
      <c r="C1114" s="7"/>
      <c r="D1114" s="13" t="s">
        <v>126</v>
      </c>
      <c r="E1114" s="7"/>
      <c r="F1114" s="11" t="s">
        <v>141</v>
      </c>
      <c r="G1114" s="11"/>
      <c r="H1114" s="7"/>
      <c r="I1114" s="7"/>
      <c r="J1114" s="8" t="s">
        <v>144</v>
      </c>
      <c r="K1114" s="9" t="s">
        <v>25</v>
      </c>
      <c r="L1114" s="7"/>
      <c r="M1114" s="7"/>
      <c r="N1114" s="4" t="s">
        <v>518</v>
      </c>
      <c r="O1114" s="4" t="s">
        <v>210</v>
      </c>
      <c r="P1114" s="4" t="s">
        <v>510</v>
      </c>
      <c r="Q1114" s="4" t="s">
        <v>126</v>
      </c>
      <c r="R1114" s="4" t="s">
        <v>510</v>
      </c>
      <c r="S1114" s="4" t="s">
        <v>141</v>
      </c>
      <c r="T1114" s="4" t="s">
        <v>510</v>
      </c>
      <c r="U1114" s="4" t="s">
        <v>510</v>
      </c>
      <c r="V1114" s="4" t="s">
        <v>510</v>
      </c>
      <c r="W1114" s="4" t="s">
        <v>144</v>
      </c>
      <c r="X1114" s="4" t="s">
        <v>25</v>
      </c>
      <c r="Y1114" s="4">
        <v>108</v>
      </c>
      <c r="Z1114" s="4" t="s">
        <v>14</v>
      </c>
    </row>
    <row r="1115" spans="1:26" x14ac:dyDescent="0.3">
      <c r="A1115" s="6">
        <v>3301082</v>
      </c>
      <c r="B1115" s="7" t="s">
        <v>210</v>
      </c>
      <c r="C1115" s="7"/>
      <c r="D1115" s="13" t="s">
        <v>126</v>
      </c>
      <c r="E1115" s="7"/>
      <c r="F1115" s="11" t="s">
        <v>145</v>
      </c>
      <c r="G1115" s="11"/>
      <c r="H1115" s="7"/>
      <c r="I1115" s="7"/>
      <c r="J1115" s="8" t="s">
        <v>142</v>
      </c>
      <c r="K1115" s="9" t="s">
        <v>25</v>
      </c>
      <c r="L1115" s="7"/>
      <c r="M1115" s="7"/>
      <c r="N1115" s="4" t="s">
        <v>518</v>
      </c>
      <c r="O1115" s="4" t="s">
        <v>210</v>
      </c>
      <c r="P1115" s="4" t="s">
        <v>510</v>
      </c>
      <c r="Q1115" s="4" t="s">
        <v>126</v>
      </c>
      <c r="R1115" s="4" t="s">
        <v>510</v>
      </c>
      <c r="S1115" s="4" t="s">
        <v>145</v>
      </c>
      <c r="T1115" s="4" t="s">
        <v>510</v>
      </c>
      <c r="U1115" s="4" t="s">
        <v>510</v>
      </c>
      <c r="V1115" s="4" t="s">
        <v>510</v>
      </c>
      <c r="W1115" s="4" t="s">
        <v>142</v>
      </c>
      <c r="X1115" s="4" t="s">
        <v>25</v>
      </c>
      <c r="Y1115" s="4">
        <v>109</v>
      </c>
      <c r="Z1115" s="4" t="s">
        <v>14</v>
      </c>
    </row>
    <row r="1116" spans="1:26" x14ac:dyDescent="0.3">
      <c r="A1116" s="6">
        <v>3301082</v>
      </c>
      <c r="B1116" s="7" t="s">
        <v>210</v>
      </c>
      <c r="C1116" s="7"/>
      <c r="D1116" s="13" t="s">
        <v>126</v>
      </c>
      <c r="E1116" s="7"/>
      <c r="F1116" s="11" t="s">
        <v>145</v>
      </c>
      <c r="G1116" s="11"/>
      <c r="H1116" s="7"/>
      <c r="I1116" s="7"/>
      <c r="J1116" s="8" t="s">
        <v>143</v>
      </c>
      <c r="K1116" s="9" t="s">
        <v>25</v>
      </c>
      <c r="L1116" s="7"/>
      <c r="M1116" s="7"/>
      <c r="N1116" s="4" t="s">
        <v>518</v>
      </c>
      <c r="O1116" s="4" t="s">
        <v>210</v>
      </c>
      <c r="P1116" s="4" t="s">
        <v>510</v>
      </c>
      <c r="Q1116" s="4" t="s">
        <v>126</v>
      </c>
      <c r="R1116" s="4" t="s">
        <v>510</v>
      </c>
      <c r="S1116" s="4" t="s">
        <v>145</v>
      </c>
      <c r="T1116" s="4" t="s">
        <v>510</v>
      </c>
      <c r="U1116" s="4" t="s">
        <v>510</v>
      </c>
      <c r="V1116" s="4" t="s">
        <v>510</v>
      </c>
      <c r="W1116" s="4" t="s">
        <v>143</v>
      </c>
      <c r="X1116" s="4" t="s">
        <v>25</v>
      </c>
      <c r="Y1116" s="4">
        <v>110</v>
      </c>
      <c r="Z1116" s="4" t="s">
        <v>14</v>
      </c>
    </row>
    <row r="1117" spans="1:26" x14ac:dyDescent="0.3">
      <c r="A1117" s="6">
        <v>3301082</v>
      </c>
      <c r="B1117" s="7" t="s">
        <v>210</v>
      </c>
      <c r="C1117" s="7"/>
      <c r="D1117" s="13" t="s">
        <v>126</v>
      </c>
      <c r="E1117" s="7"/>
      <c r="F1117" s="11" t="s">
        <v>145</v>
      </c>
      <c r="G1117" s="11"/>
      <c r="H1117" s="7"/>
      <c r="I1117" s="7"/>
      <c r="J1117" s="8" t="s">
        <v>146</v>
      </c>
      <c r="K1117" s="9" t="s">
        <v>25</v>
      </c>
      <c r="L1117" s="7"/>
      <c r="M1117" s="7"/>
      <c r="N1117" s="4" t="s">
        <v>518</v>
      </c>
      <c r="O1117" s="4" t="s">
        <v>210</v>
      </c>
      <c r="P1117" s="4" t="s">
        <v>510</v>
      </c>
      <c r="Q1117" s="4" t="s">
        <v>126</v>
      </c>
      <c r="R1117" s="4" t="s">
        <v>510</v>
      </c>
      <c r="S1117" s="4" t="s">
        <v>145</v>
      </c>
      <c r="T1117" s="4" t="s">
        <v>510</v>
      </c>
      <c r="U1117" s="4" t="s">
        <v>510</v>
      </c>
      <c r="V1117" s="4" t="s">
        <v>510</v>
      </c>
      <c r="W1117" s="4" t="s">
        <v>146</v>
      </c>
      <c r="X1117" s="4" t="s">
        <v>25</v>
      </c>
      <c r="Y1117" s="4">
        <v>111</v>
      </c>
      <c r="Z1117" s="4" t="s">
        <v>14</v>
      </c>
    </row>
    <row r="1118" spans="1:26" x14ac:dyDescent="0.3">
      <c r="A1118" s="6">
        <v>3301082</v>
      </c>
      <c r="B1118" s="7" t="s">
        <v>210</v>
      </c>
      <c r="C1118" s="7"/>
      <c r="D1118" s="13" t="s">
        <v>126</v>
      </c>
      <c r="E1118" s="7"/>
      <c r="F1118" s="11" t="s">
        <v>145</v>
      </c>
      <c r="G1118" s="11"/>
      <c r="H1118" s="7"/>
      <c r="I1118" s="7"/>
      <c r="J1118" s="8" t="s">
        <v>144</v>
      </c>
      <c r="K1118" s="9" t="s">
        <v>25</v>
      </c>
      <c r="L1118" s="7"/>
      <c r="M1118" s="7"/>
      <c r="N1118" s="4" t="s">
        <v>518</v>
      </c>
      <c r="O1118" s="4" t="s">
        <v>210</v>
      </c>
      <c r="P1118" s="4" t="s">
        <v>510</v>
      </c>
      <c r="Q1118" s="4" t="s">
        <v>126</v>
      </c>
      <c r="R1118" s="4" t="s">
        <v>510</v>
      </c>
      <c r="S1118" s="4" t="s">
        <v>145</v>
      </c>
      <c r="T1118" s="4" t="s">
        <v>510</v>
      </c>
      <c r="U1118" s="4" t="s">
        <v>510</v>
      </c>
      <c r="V1118" s="4" t="s">
        <v>510</v>
      </c>
      <c r="W1118" s="4" t="s">
        <v>144</v>
      </c>
      <c r="X1118" s="4" t="s">
        <v>25</v>
      </c>
      <c r="Y1118" s="4">
        <v>112</v>
      </c>
      <c r="Z1118" s="4" t="s">
        <v>14</v>
      </c>
    </row>
    <row r="1119" spans="1:26" x14ac:dyDescent="0.3">
      <c r="A1119" s="6">
        <v>3301082</v>
      </c>
      <c r="B1119" s="7" t="s">
        <v>210</v>
      </c>
      <c r="C1119" s="7"/>
      <c r="D1119" s="13" t="s">
        <v>126</v>
      </c>
      <c r="E1119" s="7"/>
      <c r="F1119" s="7" t="s">
        <v>147</v>
      </c>
      <c r="G1119" s="7"/>
      <c r="H1119" s="7" t="s">
        <v>18</v>
      </c>
      <c r="I1119" s="7"/>
      <c r="J1119" s="7" t="s">
        <v>148</v>
      </c>
      <c r="K1119" s="9" t="s">
        <v>20</v>
      </c>
      <c r="L1119" s="7"/>
      <c r="M1119" s="7"/>
      <c r="N1119" s="4" t="s">
        <v>518</v>
      </c>
      <c r="O1119" s="4" t="s">
        <v>210</v>
      </c>
      <c r="P1119" s="4" t="s">
        <v>510</v>
      </c>
      <c r="Q1119" s="4" t="s">
        <v>126</v>
      </c>
      <c r="R1119" s="4" t="s">
        <v>510</v>
      </c>
      <c r="S1119" s="4" t="s">
        <v>147</v>
      </c>
      <c r="T1119" s="4" t="s">
        <v>510</v>
      </c>
      <c r="U1119" s="4" t="s">
        <v>510</v>
      </c>
      <c r="V1119" s="4" t="s">
        <v>510</v>
      </c>
      <c r="W1119" s="4" t="s">
        <v>148</v>
      </c>
      <c r="X1119" s="4" t="s">
        <v>20</v>
      </c>
      <c r="Y1119" s="4">
        <v>113</v>
      </c>
      <c r="Z1119" s="4" t="s">
        <v>14</v>
      </c>
    </row>
    <row r="1120" spans="1:26" x14ac:dyDescent="0.3">
      <c r="A1120" s="6">
        <v>3301082</v>
      </c>
      <c r="B1120" s="7" t="s">
        <v>210</v>
      </c>
      <c r="C1120" s="7"/>
      <c r="D1120" s="13" t="s">
        <v>126</v>
      </c>
      <c r="E1120" s="7"/>
      <c r="F1120" s="7" t="s">
        <v>147</v>
      </c>
      <c r="G1120" s="7"/>
      <c r="H1120" s="7" t="s">
        <v>18</v>
      </c>
      <c r="I1120" s="7"/>
      <c r="J1120" s="7" t="s">
        <v>149</v>
      </c>
      <c r="K1120" s="9" t="s">
        <v>20</v>
      </c>
      <c r="L1120" s="7"/>
      <c r="M1120" s="7"/>
      <c r="N1120" s="4" t="s">
        <v>518</v>
      </c>
      <c r="O1120" s="4" t="s">
        <v>210</v>
      </c>
      <c r="P1120" s="4" t="s">
        <v>510</v>
      </c>
      <c r="Q1120" s="4" t="s">
        <v>126</v>
      </c>
      <c r="R1120" s="4" t="s">
        <v>510</v>
      </c>
      <c r="S1120" s="4" t="s">
        <v>147</v>
      </c>
      <c r="T1120" s="4" t="s">
        <v>510</v>
      </c>
      <c r="U1120" s="4" t="s">
        <v>510</v>
      </c>
      <c r="V1120" s="4" t="s">
        <v>510</v>
      </c>
      <c r="W1120" s="4" t="s">
        <v>149</v>
      </c>
      <c r="X1120" s="4" t="s">
        <v>20</v>
      </c>
      <c r="Y1120" s="4">
        <v>114</v>
      </c>
      <c r="Z1120" s="4" t="s">
        <v>14</v>
      </c>
    </row>
    <row r="1121" spans="1:26" x14ac:dyDescent="0.3">
      <c r="A1121" s="6">
        <v>3301082</v>
      </c>
      <c r="B1121" s="7" t="s">
        <v>210</v>
      </c>
      <c r="C1121" s="7"/>
      <c r="D1121" s="13" t="s">
        <v>169</v>
      </c>
      <c r="E1121" s="7"/>
      <c r="F1121" s="7" t="s">
        <v>170</v>
      </c>
      <c r="G1121" s="7"/>
      <c r="H1121" s="7"/>
      <c r="I1121" s="7"/>
      <c r="J1121" s="7" t="s">
        <v>479</v>
      </c>
      <c r="K1121" s="9" t="s">
        <v>25</v>
      </c>
      <c r="L1121" s="7"/>
      <c r="M1121" s="7"/>
      <c r="N1121" s="4" t="s">
        <v>518</v>
      </c>
      <c r="O1121" s="4" t="s">
        <v>210</v>
      </c>
      <c r="P1121" s="4" t="s">
        <v>510</v>
      </c>
      <c r="Q1121" s="4" t="s">
        <v>169</v>
      </c>
      <c r="R1121" s="4" t="s">
        <v>510</v>
      </c>
      <c r="S1121" s="4" t="s">
        <v>170</v>
      </c>
      <c r="T1121" s="4" t="s">
        <v>510</v>
      </c>
      <c r="U1121" s="4" t="s">
        <v>510</v>
      </c>
      <c r="V1121" s="4" t="s">
        <v>510</v>
      </c>
      <c r="W1121" s="4" t="s">
        <v>479</v>
      </c>
      <c r="X1121" s="4" t="s">
        <v>25</v>
      </c>
      <c r="Y1121" s="4">
        <v>115</v>
      </c>
      <c r="Z1121" s="4" t="s">
        <v>14</v>
      </c>
    </row>
    <row r="1122" spans="1:26" x14ac:dyDescent="0.3">
      <c r="A1122" s="6">
        <v>3301082</v>
      </c>
      <c r="B1122" s="7" t="s">
        <v>210</v>
      </c>
      <c r="C1122" s="7"/>
      <c r="D1122" s="13" t="s">
        <v>169</v>
      </c>
      <c r="E1122" s="7"/>
      <c r="F1122" s="7" t="s">
        <v>170</v>
      </c>
      <c r="G1122" s="7"/>
      <c r="H1122" s="7"/>
      <c r="I1122" s="7"/>
      <c r="J1122" s="7" t="s">
        <v>211</v>
      </c>
      <c r="K1122" s="9" t="s">
        <v>25</v>
      </c>
      <c r="L1122" s="7"/>
      <c r="M1122" s="7"/>
      <c r="N1122" s="4" t="s">
        <v>518</v>
      </c>
      <c r="O1122" s="4" t="s">
        <v>210</v>
      </c>
      <c r="P1122" s="4" t="s">
        <v>510</v>
      </c>
      <c r="Q1122" s="4" t="s">
        <v>169</v>
      </c>
      <c r="R1122" s="4" t="s">
        <v>510</v>
      </c>
      <c r="S1122" s="4" t="s">
        <v>170</v>
      </c>
      <c r="T1122" s="4" t="s">
        <v>510</v>
      </c>
      <c r="U1122" s="4" t="s">
        <v>510</v>
      </c>
      <c r="V1122" s="4" t="s">
        <v>510</v>
      </c>
      <c r="W1122" s="4" t="s">
        <v>519</v>
      </c>
      <c r="X1122" s="4" t="s">
        <v>25</v>
      </c>
      <c r="Y1122" s="4">
        <v>116</v>
      </c>
      <c r="Z1122" s="4" t="s">
        <v>14</v>
      </c>
    </row>
    <row r="1123" spans="1:26" x14ac:dyDescent="0.3">
      <c r="A1123" s="6">
        <v>3301082</v>
      </c>
      <c r="B1123" s="7" t="s">
        <v>210</v>
      </c>
      <c r="C1123" s="7"/>
      <c r="D1123" s="13" t="s">
        <v>169</v>
      </c>
      <c r="E1123" s="7"/>
      <c r="F1123" s="7" t="s">
        <v>170</v>
      </c>
      <c r="G1123" s="7"/>
      <c r="H1123" s="7"/>
      <c r="I1123" s="7"/>
      <c r="J1123" s="7" t="s">
        <v>212</v>
      </c>
      <c r="K1123" s="9" t="s">
        <v>25</v>
      </c>
      <c r="L1123" s="7"/>
      <c r="M1123" s="7"/>
      <c r="N1123" s="4" t="s">
        <v>518</v>
      </c>
      <c r="O1123" s="4" t="s">
        <v>210</v>
      </c>
      <c r="P1123" s="4" t="s">
        <v>510</v>
      </c>
      <c r="Q1123" s="4" t="s">
        <v>169</v>
      </c>
      <c r="R1123" s="4" t="s">
        <v>510</v>
      </c>
      <c r="S1123" s="4" t="s">
        <v>170</v>
      </c>
      <c r="T1123" s="4" t="s">
        <v>510</v>
      </c>
      <c r="U1123" s="4" t="s">
        <v>510</v>
      </c>
      <c r="V1123" s="4" t="s">
        <v>510</v>
      </c>
      <c r="W1123" s="4" t="s">
        <v>212</v>
      </c>
      <c r="X1123" s="4" t="s">
        <v>25</v>
      </c>
      <c r="Y1123" s="4">
        <v>117</v>
      </c>
      <c r="Z1123" s="4" t="s">
        <v>14</v>
      </c>
    </row>
    <row r="1124" spans="1:26" x14ac:dyDescent="0.3">
      <c r="A1124" s="6">
        <v>3301082</v>
      </c>
      <c r="B1124" s="7" t="s">
        <v>210</v>
      </c>
      <c r="C1124" s="7"/>
      <c r="D1124" s="13" t="s">
        <v>169</v>
      </c>
      <c r="E1124" s="7"/>
      <c r="F1124" s="7" t="s">
        <v>170</v>
      </c>
      <c r="G1124" s="7"/>
      <c r="H1124" s="7"/>
      <c r="I1124" s="7"/>
      <c r="J1124" s="7" t="s">
        <v>480</v>
      </c>
      <c r="K1124" s="9" t="s">
        <v>25</v>
      </c>
      <c r="L1124" s="7"/>
      <c r="M1124" s="7"/>
      <c r="N1124" s="4" t="s">
        <v>518</v>
      </c>
      <c r="O1124" s="4" t="s">
        <v>210</v>
      </c>
      <c r="P1124" s="4" t="s">
        <v>510</v>
      </c>
      <c r="Q1124" s="4" t="s">
        <v>169</v>
      </c>
      <c r="R1124" s="4" t="s">
        <v>510</v>
      </c>
      <c r="S1124" s="4" t="s">
        <v>170</v>
      </c>
      <c r="T1124" s="4" t="s">
        <v>510</v>
      </c>
      <c r="U1124" s="4" t="s">
        <v>510</v>
      </c>
      <c r="V1124" s="4" t="s">
        <v>510</v>
      </c>
      <c r="W1124" s="4" t="s">
        <v>480</v>
      </c>
      <c r="X1124" s="4" t="s">
        <v>25</v>
      </c>
      <c r="Y1124" s="4">
        <v>118</v>
      </c>
      <c r="Z1124" s="4" t="s">
        <v>14</v>
      </c>
    </row>
    <row r="1125" spans="1:26" x14ac:dyDescent="0.3">
      <c r="A1125" s="6">
        <v>3301082</v>
      </c>
      <c r="B1125" s="7" t="s">
        <v>210</v>
      </c>
      <c r="C1125" s="7"/>
      <c r="D1125" s="13" t="s">
        <v>169</v>
      </c>
      <c r="E1125" s="7"/>
      <c r="F1125" s="7" t="s">
        <v>170</v>
      </c>
      <c r="G1125" s="7"/>
      <c r="H1125" s="7"/>
      <c r="I1125" s="7"/>
      <c r="J1125" s="7" t="s">
        <v>213</v>
      </c>
      <c r="K1125" s="9" t="s">
        <v>25</v>
      </c>
      <c r="L1125" s="7"/>
      <c r="M1125" s="7"/>
      <c r="N1125" s="4" t="s">
        <v>518</v>
      </c>
      <c r="O1125" s="4" t="s">
        <v>210</v>
      </c>
      <c r="P1125" s="4" t="s">
        <v>510</v>
      </c>
      <c r="Q1125" s="4" t="s">
        <v>169</v>
      </c>
      <c r="R1125" s="4" t="s">
        <v>510</v>
      </c>
      <c r="S1125" s="4" t="s">
        <v>170</v>
      </c>
      <c r="T1125" s="4" t="s">
        <v>510</v>
      </c>
      <c r="U1125" s="4" t="s">
        <v>510</v>
      </c>
      <c r="V1125" s="4" t="s">
        <v>510</v>
      </c>
      <c r="W1125" s="4" t="s">
        <v>213</v>
      </c>
      <c r="X1125" s="4" t="s">
        <v>25</v>
      </c>
      <c r="Y1125" s="4">
        <v>119</v>
      </c>
      <c r="Z1125" s="4" t="s">
        <v>14</v>
      </c>
    </row>
    <row r="1126" spans="1:26" x14ac:dyDescent="0.3">
      <c r="A1126" s="6">
        <v>3301082</v>
      </c>
      <c r="B1126" s="7" t="s">
        <v>210</v>
      </c>
      <c r="C1126" s="7"/>
      <c r="D1126" s="13" t="s">
        <v>169</v>
      </c>
      <c r="E1126" s="7"/>
      <c r="F1126" s="7" t="s">
        <v>170</v>
      </c>
      <c r="G1126" s="7"/>
      <c r="H1126" s="7" t="s">
        <v>18</v>
      </c>
      <c r="I1126" s="7"/>
      <c r="J1126" s="7" t="s">
        <v>171</v>
      </c>
      <c r="K1126" s="9" t="s">
        <v>25</v>
      </c>
      <c r="L1126" s="7"/>
      <c r="M1126" s="7"/>
      <c r="N1126" s="4" t="s">
        <v>518</v>
      </c>
      <c r="O1126" s="4" t="s">
        <v>210</v>
      </c>
      <c r="P1126" s="4" t="s">
        <v>510</v>
      </c>
      <c r="Q1126" s="4" t="s">
        <v>169</v>
      </c>
      <c r="R1126" s="4" t="s">
        <v>510</v>
      </c>
      <c r="S1126" s="4" t="s">
        <v>170</v>
      </c>
      <c r="T1126" s="4" t="s">
        <v>510</v>
      </c>
      <c r="U1126" s="4" t="s">
        <v>510</v>
      </c>
      <c r="V1126" s="4" t="s">
        <v>510</v>
      </c>
      <c r="W1126" s="4" t="s">
        <v>171</v>
      </c>
      <c r="X1126" s="4" t="s">
        <v>25</v>
      </c>
      <c r="Y1126" s="4">
        <v>120</v>
      </c>
      <c r="Z1126" s="4" t="s">
        <v>14</v>
      </c>
    </row>
    <row r="1127" spans="1:26" x14ac:dyDescent="0.3">
      <c r="A1127" s="6">
        <v>3301082</v>
      </c>
      <c r="B1127" s="7" t="s">
        <v>210</v>
      </c>
      <c r="C1127" s="7"/>
      <c r="D1127" s="13" t="s">
        <v>169</v>
      </c>
      <c r="E1127" s="7"/>
      <c r="F1127" s="7" t="s">
        <v>170</v>
      </c>
      <c r="G1127" s="7"/>
      <c r="H1127" s="7" t="s">
        <v>18</v>
      </c>
      <c r="I1127" s="7"/>
      <c r="J1127" s="7" t="s">
        <v>173</v>
      </c>
      <c r="K1127" s="9" t="s">
        <v>25</v>
      </c>
      <c r="L1127" s="7"/>
      <c r="M1127" s="7"/>
      <c r="N1127" s="4" t="s">
        <v>518</v>
      </c>
      <c r="O1127" s="4" t="s">
        <v>210</v>
      </c>
      <c r="P1127" s="4" t="s">
        <v>510</v>
      </c>
      <c r="Q1127" s="4" t="s">
        <v>169</v>
      </c>
      <c r="R1127" s="4" t="s">
        <v>510</v>
      </c>
      <c r="S1127" s="4" t="s">
        <v>170</v>
      </c>
      <c r="T1127" s="4" t="s">
        <v>510</v>
      </c>
      <c r="U1127" s="4" t="s">
        <v>510</v>
      </c>
      <c r="V1127" s="4" t="s">
        <v>510</v>
      </c>
      <c r="W1127" s="4" t="s">
        <v>173</v>
      </c>
      <c r="X1127" s="4" t="s">
        <v>25</v>
      </c>
      <c r="Y1127" s="4">
        <v>121</v>
      </c>
      <c r="Z1127" s="4" t="s">
        <v>14</v>
      </c>
    </row>
    <row r="1128" spans="1:26" x14ac:dyDescent="0.3">
      <c r="A1128" s="6">
        <v>3301082</v>
      </c>
      <c r="B1128" s="7" t="s">
        <v>210</v>
      </c>
      <c r="C1128" s="7"/>
      <c r="D1128" s="13" t="s">
        <v>169</v>
      </c>
      <c r="E1128" s="7"/>
      <c r="F1128" s="7" t="s">
        <v>170</v>
      </c>
      <c r="G1128" s="7"/>
      <c r="H1128" s="7" t="s">
        <v>18</v>
      </c>
      <c r="I1128" s="7"/>
      <c r="J1128" s="7" t="s">
        <v>174</v>
      </c>
      <c r="K1128" s="9" t="s">
        <v>25</v>
      </c>
      <c r="L1128" s="7"/>
      <c r="M1128" s="7"/>
      <c r="N1128" s="4" t="s">
        <v>518</v>
      </c>
      <c r="O1128" s="4" t="s">
        <v>210</v>
      </c>
      <c r="P1128" s="4" t="s">
        <v>510</v>
      </c>
      <c r="Q1128" s="4" t="s">
        <v>169</v>
      </c>
      <c r="R1128" s="4" t="s">
        <v>510</v>
      </c>
      <c r="S1128" s="4" t="s">
        <v>170</v>
      </c>
      <c r="T1128" s="4" t="s">
        <v>510</v>
      </c>
      <c r="U1128" s="4" t="s">
        <v>510</v>
      </c>
      <c r="V1128" s="4" t="s">
        <v>510</v>
      </c>
      <c r="W1128" s="4" t="s">
        <v>174</v>
      </c>
      <c r="X1128" s="4" t="s">
        <v>25</v>
      </c>
      <c r="Y1128" s="4">
        <v>122</v>
      </c>
      <c r="Z1128" s="4" t="s">
        <v>14</v>
      </c>
    </row>
    <row r="1129" spans="1:26" x14ac:dyDescent="0.3">
      <c r="A1129" s="6">
        <v>3301082</v>
      </c>
      <c r="B1129" s="7" t="s">
        <v>210</v>
      </c>
      <c r="C1129" s="7"/>
      <c r="D1129" s="13" t="s">
        <v>169</v>
      </c>
      <c r="E1129" s="7"/>
      <c r="F1129" s="7" t="s">
        <v>175</v>
      </c>
      <c r="G1129" s="7"/>
      <c r="H1129" s="7"/>
      <c r="I1129" s="7"/>
      <c r="J1129" s="7" t="s">
        <v>176</v>
      </c>
      <c r="K1129" s="9" t="s">
        <v>25</v>
      </c>
      <c r="L1129" s="7"/>
      <c r="M1129" s="7"/>
      <c r="N1129" s="4" t="s">
        <v>518</v>
      </c>
      <c r="O1129" s="4" t="s">
        <v>210</v>
      </c>
      <c r="P1129" s="4" t="s">
        <v>510</v>
      </c>
      <c r="Q1129" s="4" t="s">
        <v>169</v>
      </c>
      <c r="R1129" s="4" t="s">
        <v>510</v>
      </c>
      <c r="S1129" s="4" t="s">
        <v>175</v>
      </c>
      <c r="T1129" s="4" t="s">
        <v>510</v>
      </c>
      <c r="U1129" s="4" t="s">
        <v>510</v>
      </c>
      <c r="V1129" s="4" t="s">
        <v>510</v>
      </c>
      <c r="W1129" s="4" t="s">
        <v>176</v>
      </c>
      <c r="X1129" s="4" t="s">
        <v>25</v>
      </c>
      <c r="Y1129" s="4">
        <v>123</v>
      </c>
      <c r="Z1129" s="4" t="s">
        <v>14</v>
      </c>
    </row>
    <row r="1130" spans="1:26" x14ac:dyDescent="0.3">
      <c r="A1130" s="6">
        <v>3301082</v>
      </c>
      <c r="B1130" s="7" t="s">
        <v>210</v>
      </c>
      <c r="C1130" s="7"/>
      <c r="D1130" s="13" t="s">
        <v>169</v>
      </c>
      <c r="E1130" s="7"/>
      <c r="F1130" s="7" t="s">
        <v>175</v>
      </c>
      <c r="G1130" s="7"/>
      <c r="H1130" s="7"/>
      <c r="I1130" s="7"/>
      <c r="J1130" s="7" t="s">
        <v>177</v>
      </c>
      <c r="K1130" s="9" t="s">
        <v>25</v>
      </c>
      <c r="L1130" s="7"/>
      <c r="M1130" s="7"/>
      <c r="N1130" s="4" t="s">
        <v>518</v>
      </c>
      <c r="O1130" s="4" t="s">
        <v>210</v>
      </c>
      <c r="P1130" s="4" t="s">
        <v>510</v>
      </c>
      <c r="Q1130" s="4" t="s">
        <v>169</v>
      </c>
      <c r="R1130" s="4" t="s">
        <v>510</v>
      </c>
      <c r="S1130" s="4" t="s">
        <v>175</v>
      </c>
      <c r="T1130" s="4" t="s">
        <v>510</v>
      </c>
      <c r="U1130" s="4" t="s">
        <v>510</v>
      </c>
      <c r="V1130" s="4" t="s">
        <v>510</v>
      </c>
      <c r="W1130" s="4" t="s">
        <v>177</v>
      </c>
      <c r="X1130" s="4" t="s">
        <v>25</v>
      </c>
      <c r="Y1130" s="4">
        <v>124</v>
      </c>
      <c r="Z1130" s="4" t="s">
        <v>14</v>
      </c>
    </row>
    <row r="1131" spans="1:26" x14ac:dyDescent="0.3">
      <c r="A1131" s="6">
        <v>3301082</v>
      </c>
      <c r="B1131" s="7" t="s">
        <v>210</v>
      </c>
      <c r="C1131" s="7"/>
      <c r="D1131" s="13" t="s">
        <v>169</v>
      </c>
      <c r="E1131" s="7"/>
      <c r="F1131" s="7" t="s">
        <v>175</v>
      </c>
      <c r="G1131" s="7"/>
      <c r="H1131" s="7"/>
      <c r="I1131" s="7"/>
      <c r="J1131" s="7" t="s">
        <v>178</v>
      </c>
      <c r="K1131" s="9" t="s">
        <v>25</v>
      </c>
      <c r="L1131" s="7"/>
      <c r="M1131" s="7"/>
      <c r="N1131" s="4" t="s">
        <v>518</v>
      </c>
      <c r="O1131" s="4" t="s">
        <v>210</v>
      </c>
      <c r="P1131" s="4" t="s">
        <v>510</v>
      </c>
      <c r="Q1131" s="4" t="s">
        <v>169</v>
      </c>
      <c r="R1131" s="4" t="s">
        <v>510</v>
      </c>
      <c r="S1131" s="4" t="s">
        <v>175</v>
      </c>
      <c r="T1131" s="4" t="s">
        <v>510</v>
      </c>
      <c r="U1131" s="4" t="s">
        <v>510</v>
      </c>
      <c r="V1131" s="4" t="s">
        <v>510</v>
      </c>
      <c r="W1131" s="4" t="s">
        <v>178</v>
      </c>
      <c r="X1131" s="4" t="s">
        <v>25</v>
      </c>
      <c r="Y1131" s="4">
        <v>125</v>
      </c>
      <c r="Z1131" s="4" t="s">
        <v>14</v>
      </c>
    </row>
    <row r="1132" spans="1:26" x14ac:dyDescent="0.3">
      <c r="A1132" s="6">
        <v>3301082</v>
      </c>
      <c r="B1132" s="7" t="s">
        <v>210</v>
      </c>
      <c r="C1132" s="7"/>
      <c r="D1132" s="13" t="s">
        <v>169</v>
      </c>
      <c r="E1132" s="7"/>
      <c r="F1132" s="7" t="s">
        <v>179</v>
      </c>
      <c r="G1132" s="7"/>
      <c r="H1132" s="7"/>
      <c r="I1132" s="7"/>
      <c r="J1132" s="7" t="s">
        <v>180</v>
      </c>
      <c r="K1132" s="9" t="s">
        <v>25</v>
      </c>
      <c r="L1132" s="7"/>
      <c r="M1132" s="7"/>
      <c r="N1132" s="4" t="s">
        <v>518</v>
      </c>
      <c r="O1132" s="4" t="s">
        <v>210</v>
      </c>
      <c r="P1132" s="4" t="s">
        <v>510</v>
      </c>
      <c r="Q1132" s="4" t="s">
        <v>169</v>
      </c>
      <c r="R1132" s="4" t="s">
        <v>510</v>
      </c>
      <c r="S1132" s="4" t="s">
        <v>179</v>
      </c>
      <c r="T1132" s="4" t="s">
        <v>510</v>
      </c>
      <c r="U1132" s="4" t="s">
        <v>510</v>
      </c>
      <c r="V1132" s="4" t="s">
        <v>510</v>
      </c>
      <c r="W1132" s="4" t="s">
        <v>180</v>
      </c>
      <c r="X1132" s="4" t="s">
        <v>25</v>
      </c>
      <c r="Y1132" s="4">
        <v>126</v>
      </c>
      <c r="Z1132" s="4" t="s">
        <v>14</v>
      </c>
    </row>
    <row r="1133" spans="1:26" x14ac:dyDescent="0.3">
      <c r="A1133" s="6">
        <v>3301082</v>
      </c>
      <c r="B1133" s="7" t="s">
        <v>210</v>
      </c>
      <c r="C1133" s="7"/>
      <c r="D1133" s="13" t="s">
        <v>169</v>
      </c>
      <c r="E1133" s="7"/>
      <c r="F1133" s="7" t="s">
        <v>179</v>
      </c>
      <c r="G1133" s="7"/>
      <c r="H1133" s="7"/>
      <c r="I1133" s="7"/>
      <c r="J1133" s="7" t="s">
        <v>181</v>
      </c>
      <c r="K1133" s="9" t="s">
        <v>25</v>
      </c>
      <c r="L1133" s="7"/>
      <c r="M1133" s="7"/>
      <c r="N1133" s="4" t="s">
        <v>518</v>
      </c>
      <c r="O1133" s="4" t="s">
        <v>210</v>
      </c>
      <c r="P1133" s="4" t="s">
        <v>510</v>
      </c>
      <c r="Q1133" s="4" t="s">
        <v>169</v>
      </c>
      <c r="R1133" s="4" t="s">
        <v>510</v>
      </c>
      <c r="S1133" s="4" t="s">
        <v>179</v>
      </c>
      <c r="T1133" s="4" t="s">
        <v>510</v>
      </c>
      <c r="U1133" s="4" t="s">
        <v>510</v>
      </c>
      <c r="V1133" s="4" t="s">
        <v>510</v>
      </c>
      <c r="W1133" s="4" t="s">
        <v>181</v>
      </c>
      <c r="X1133" s="4" t="s">
        <v>25</v>
      </c>
      <c r="Y1133" s="4">
        <v>127</v>
      </c>
      <c r="Z1133" s="4" t="s">
        <v>14</v>
      </c>
    </row>
    <row r="1134" spans="1:26" x14ac:dyDescent="0.3">
      <c r="A1134" s="6">
        <v>3301082</v>
      </c>
      <c r="B1134" s="7" t="s">
        <v>210</v>
      </c>
      <c r="C1134" s="7"/>
      <c r="D1134" s="13" t="s">
        <v>169</v>
      </c>
      <c r="E1134" s="7"/>
      <c r="F1134" s="7" t="s">
        <v>179</v>
      </c>
      <c r="G1134" s="7"/>
      <c r="H1134" s="7"/>
      <c r="I1134" s="7"/>
      <c r="J1134" s="7" t="s">
        <v>182</v>
      </c>
      <c r="K1134" s="9" t="s">
        <v>25</v>
      </c>
      <c r="L1134" s="7"/>
      <c r="M1134" s="7"/>
      <c r="N1134" s="4" t="s">
        <v>518</v>
      </c>
      <c r="O1134" s="4" t="s">
        <v>210</v>
      </c>
      <c r="P1134" s="4" t="s">
        <v>510</v>
      </c>
      <c r="Q1134" s="4" t="s">
        <v>169</v>
      </c>
      <c r="R1134" s="4" t="s">
        <v>510</v>
      </c>
      <c r="S1134" s="4" t="s">
        <v>179</v>
      </c>
      <c r="T1134" s="4" t="s">
        <v>510</v>
      </c>
      <c r="U1134" s="4" t="s">
        <v>510</v>
      </c>
      <c r="V1134" s="4" t="s">
        <v>510</v>
      </c>
      <c r="W1134" s="4" t="s">
        <v>182</v>
      </c>
      <c r="X1134" s="4" t="s">
        <v>25</v>
      </c>
      <c r="Y1134" s="4">
        <v>128</v>
      </c>
      <c r="Z1134" s="4" t="s">
        <v>14</v>
      </c>
    </row>
    <row r="1135" spans="1:26" x14ac:dyDescent="0.3">
      <c r="A1135" s="6">
        <v>3301082</v>
      </c>
      <c r="B1135" s="7" t="s">
        <v>210</v>
      </c>
      <c r="C1135" s="7"/>
      <c r="D1135" s="13" t="s">
        <v>169</v>
      </c>
      <c r="E1135" s="7"/>
      <c r="F1135" s="7" t="s">
        <v>179</v>
      </c>
      <c r="G1135" s="7"/>
      <c r="H1135" s="7"/>
      <c r="I1135" s="7"/>
      <c r="J1135" s="7" t="s">
        <v>183</v>
      </c>
      <c r="K1135" s="9" t="s">
        <v>25</v>
      </c>
      <c r="L1135" s="7"/>
      <c r="M1135" s="7"/>
      <c r="N1135" s="4" t="s">
        <v>518</v>
      </c>
      <c r="O1135" s="4" t="s">
        <v>210</v>
      </c>
      <c r="P1135" s="4" t="s">
        <v>510</v>
      </c>
      <c r="Q1135" s="4" t="s">
        <v>169</v>
      </c>
      <c r="R1135" s="4" t="s">
        <v>510</v>
      </c>
      <c r="S1135" s="4" t="s">
        <v>179</v>
      </c>
      <c r="T1135" s="4" t="s">
        <v>510</v>
      </c>
      <c r="U1135" s="4" t="s">
        <v>510</v>
      </c>
      <c r="V1135" s="4" t="s">
        <v>510</v>
      </c>
      <c r="W1135" s="4" t="s">
        <v>183</v>
      </c>
      <c r="X1135" s="4" t="s">
        <v>25</v>
      </c>
      <c r="Y1135" s="4">
        <v>129</v>
      </c>
      <c r="Z1135" s="4" t="s">
        <v>14</v>
      </c>
    </row>
    <row r="1136" spans="1:26" x14ac:dyDescent="0.3">
      <c r="A1136" s="6">
        <v>3301082</v>
      </c>
      <c r="B1136" s="7" t="s">
        <v>210</v>
      </c>
      <c r="C1136" s="7"/>
      <c r="D1136" s="13" t="s">
        <v>169</v>
      </c>
      <c r="E1136" s="7"/>
      <c r="F1136" s="7" t="s">
        <v>179</v>
      </c>
      <c r="G1136" s="7"/>
      <c r="H1136" s="7"/>
      <c r="I1136" s="7"/>
      <c r="J1136" s="7" t="s">
        <v>184</v>
      </c>
      <c r="K1136" s="9" t="s">
        <v>25</v>
      </c>
      <c r="L1136" s="7"/>
      <c r="M1136" s="7"/>
      <c r="N1136" s="4" t="s">
        <v>518</v>
      </c>
      <c r="O1136" s="4" t="s">
        <v>210</v>
      </c>
      <c r="P1136" s="4" t="s">
        <v>510</v>
      </c>
      <c r="Q1136" s="4" t="s">
        <v>169</v>
      </c>
      <c r="R1136" s="4" t="s">
        <v>510</v>
      </c>
      <c r="S1136" s="4" t="s">
        <v>179</v>
      </c>
      <c r="T1136" s="4" t="s">
        <v>510</v>
      </c>
      <c r="U1136" s="4" t="s">
        <v>510</v>
      </c>
      <c r="V1136" s="4" t="s">
        <v>510</v>
      </c>
      <c r="W1136" s="4" t="s">
        <v>184</v>
      </c>
      <c r="X1136" s="4" t="s">
        <v>25</v>
      </c>
      <c r="Y1136" s="4">
        <v>130</v>
      </c>
      <c r="Z1136" s="4" t="s">
        <v>14</v>
      </c>
    </row>
    <row r="1137" spans="1:26" x14ac:dyDescent="0.3">
      <c r="A1137" s="6">
        <v>3301082</v>
      </c>
      <c r="B1137" s="7" t="s">
        <v>210</v>
      </c>
      <c r="C1137" s="7"/>
      <c r="D1137" s="13" t="s">
        <v>169</v>
      </c>
      <c r="E1137" s="7"/>
      <c r="F1137" s="7" t="s">
        <v>179</v>
      </c>
      <c r="G1137" s="7"/>
      <c r="H1137" s="7"/>
      <c r="I1137" s="7"/>
      <c r="J1137" s="7" t="s">
        <v>185</v>
      </c>
      <c r="K1137" s="9" t="s">
        <v>25</v>
      </c>
      <c r="L1137" s="7"/>
      <c r="M1137" s="7"/>
      <c r="N1137" s="4" t="s">
        <v>518</v>
      </c>
      <c r="O1137" s="4" t="s">
        <v>210</v>
      </c>
      <c r="P1137" s="4" t="s">
        <v>510</v>
      </c>
      <c r="Q1137" s="4" t="s">
        <v>169</v>
      </c>
      <c r="R1137" s="4" t="s">
        <v>510</v>
      </c>
      <c r="S1137" s="4" t="s">
        <v>179</v>
      </c>
      <c r="T1137" s="4" t="s">
        <v>510</v>
      </c>
      <c r="U1137" s="4" t="s">
        <v>510</v>
      </c>
      <c r="V1137" s="4" t="s">
        <v>510</v>
      </c>
      <c r="W1137" s="4" t="s">
        <v>185</v>
      </c>
      <c r="X1137" s="4" t="s">
        <v>25</v>
      </c>
      <c r="Y1137" s="4">
        <v>131</v>
      </c>
      <c r="Z1137" s="4" t="s">
        <v>14</v>
      </c>
    </row>
    <row r="1138" spans="1:26" x14ac:dyDescent="0.3">
      <c r="A1138" s="6">
        <v>3301082</v>
      </c>
      <c r="B1138" s="7" t="s">
        <v>210</v>
      </c>
      <c r="C1138" s="7"/>
      <c r="D1138" s="13" t="s">
        <v>169</v>
      </c>
      <c r="E1138" s="7"/>
      <c r="F1138" s="7" t="s">
        <v>196</v>
      </c>
      <c r="G1138" s="7"/>
      <c r="H1138" s="7"/>
      <c r="I1138" s="7"/>
      <c r="J1138" s="7" t="s">
        <v>197</v>
      </c>
      <c r="K1138" s="9" t="s">
        <v>25</v>
      </c>
      <c r="L1138" s="7"/>
      <c r="M1138" s="7"/>
      <c r="N1138" s="4" t="s">
        <v>518</v>
      </c>
      <c r="O1138" s="4" t="s">
        <v>210</v>
      </c>
      <c r="P1138" s="4" t="s">
        <v>510</v>
      </c>
      <c r="Q1138" s="4" t="s">
        <v>169</v>
      </c>
      <c r="R1138" s="4" t="s">
        <v>510</v>
      </c>
      <c r="S1138" s="4" t="s">
        <v>196</v>
      </c>
      <c r="T1138" s="4" t="s">
        <v>510</v>
      </c>
      <c r="U1138" s="4" t="s">
        <v>510</v>
      </c>
      <c r="V1138" s="4" t="s">
        <v>510</v>
      </c>
      <c r="W1138" s="4" t="s">
        <v>197</v>
      </c>
      <c r="X1138" s="4" t="s">
        <v>25</v>
      </c>
      <c r="Y1138" s="4">
        <v>132</v>
      </c>
      <c r="Z1138" s="4" t="s">
        <v>14</v>
      </c>
    </row>
    <row r="1139" spans="1:26" x14ac:dyDescent="0.3">
      <c r="A1139" s="6">
        <v>3301082</v>
      </c>
      <c r="B1139" s="7" t="s">
        <v>210</v>
      </c>
      <c r="C1139" s="7"/>
      <c r="D1139" s="13" t="s">
        <v>169</v>
      </c>
      <c r="E1139" s="7"/>
      <c r="F1139" s="7" t="s">
        <v>196</v>
      </c>
      <c r="G1139" s="7"/>
      <c r="H1139" s="7"/>
      <c r="I1139" s="7"/>
      <c r="J1139" s="7" t="s">
        <v>478</v>
      </c>
      <c r="K1139" s="9" t="s">
        <v>25</v>
      </c>
      <c r="L1139" s="7"/>
      <c r="M1139" s="7"/>
      <c r="N1139" s="4" t="s">
        <v>518</v>
      </c>
      <c r="O1139" s="4" t="s">
        <v>210</v>
      </c>
      <c r="P1139" s="4" t="s">
        <v>510</v>
      </c>
      <c r="Q1139" s="4" t="s">
        <v>169</v>
      </c>
      <c r="R1139" s="4" t="s">
        <v>510</v>
      </c>
      <c r="S1139" s="4" t="s">
        <v>196</v>
      </c>
      <c r="T1139" s="4" t="s">
        <v>510</v>
      </c>
      <c r="U1139" s="4" t="s">
        <v>510</v>
      </c>
      <c r="V1139" s="4" t="s">
        <v>510</v>
      </c>
      <c r="W1139" s="4" t="s">
        <v>478</v>
      </c>
      <c r="X1139" s="4" t="s">
        <v>25</v>
      </c>
      <c r="Y1139" s="4">
        <v>133</v>
      </c>
      <c r="Z1139" s="4" t="s">
        <v>14</v>
      </c>
    </row>
    <row r="1140" spans="1:26" x14ac:dyDescent="0.3">
      <c r="A1140" s="6">
        <v>3301082</v>
      </c>
      <c r="B1140" s="7" t="s">
        <v>210</v>
      </c>
      <c r="C1140" s="7"/>
      <c r="D1140" s="13" t="s">
        <v>169</v>
      </c>
      <c r="E1140" s="7"/>
      <c r="F1140" s="7" t="s">
        <v>198</v>
      </c>
      <c r="G1140" s="7"/>
      <c r="H1140" s="7"/>
      <c r="I1140" s="7"/>
      <c r="J1140" s="7" t="s">
        <v>199</v>
      </c>
      <c r="K1140" s="9" t="s">
        <v>25</v>
      </c>
      <c r="L1140" s="7"/>
      <c r="M1140" s="7"/>
      <c r="N1140" s="4" t="s">
        <v>518</v>
      </c>
      <c r="O1140" s="4" t="s">
        <v>210</v>
      </c>
      <c r="P1140" s="4" t="s">
        <v>510</v>
      </c>
      <c r="Q1140" s="4" t="s">
        <v>169</v>
      </c>
      <c r="R1140" s="4" t="s">
        <v>510</v>
      </c>
      <c r="S1140" s="4" t="s">
        <v>198</v>
      </c>
      <c r="T1140" s="4" t="s">
        <v>510</v>
      </c>
      <c r="U1140" s="4" t="s">
        <v>510</v>
      </c>
      <c r="V1140" s="4" t="s">
        <v>510</v>
      </c>
      <c r="W1140" s="4" t="s">
        <v>199</v>
      </c>
      <c r="X1140" s="4" t="s">
        <v>25</v>
      </c>
      <c r="Y1140" s="4">
        <v>134</v>
      </c>
      <c r="Z1140" s="4" t="s">
        <v>14</v>
      </c>
    </row>
    <row r="1141" spans="1:26" x14ac:dyDescent="0.3">
      <c r="A1141" s="6">
        <v>3301082</v>
      </c>
      <c r="B1141" s="7" t="s">
        <v>210</v>
      </c>
      <c r="C1141" s="7"/>
      <c r="D1141" s="13" t="s">
        <v>169</v>
      </c>
      <c r="E1141" s="7"/>
      <c r="F1141" s="7" t="s">
        <v>198</v>
      </c>
      <c r="G1141" s="7"/>
      <c r="H1141" s="7"/>
      <c r="I1141" s="7"/>
      <c r="J1141" s="7" t="s">
        <v>200</v>
      </c>
      <c r="K1141" s="9" t="s">
        <v>25</v>
      </c>
      <c r="L1141" s="7"/>
      <c r="M1141" s="7"/>
      <c r="N1141" s="4" t="s">
        <v>518</v>
      </c>
      <c r="O1141" s="4" t="s">
        <v>210</v>
      </c>
      <c r="P1141" s="4" t="s">
        <v>510</v>
      </c>
      <c r="Q1141" s="4" t="s">
        <v>169</v>
      </c>
      <c r="R1141" s="4" t="s">
        <v>510</v>
      </c>
      <c r="S1141" s="4" t="s">
        <v>198</v>
      </c>
      <c r="T1141" s="4" t="s">
        <v>510</v>
      </c>
      <c r="U1141" s="4" t="s">
        <v>510</v>
      </c>
      <c r="V1141" s="4" t="s">
        <v>510</v>
      </c>
      <c r="W1141" s="4" t="s">
        <v>200</v>
      </c>
      <c r="X1141" s="4" t="s">
        <v>25</v>
      </c>
      <c r="Y1141" s="4">
        <v>135</v>
      </c>
      <c r="Z1141" s="4" t="s">
        <v>14</v>
      </c>
    </row>
    <row r="1142" spans="1:26" x14ac:dyDescent="0.3">
      <c r="A1142" s="6">
        <v>3301082</v>
      </c>
      <c r="B1142" s="7" t="s">
        <v>210</v>
      </c>
      <c r="C1142" s="7"/>
      <c r="D1142" s="13" t="s">
        <v>169</v>
      </c>
      <c r="E1142" s="7"/>
      <c r="F1142" s="7" t="s">
        <v>198</v>
      </c>
      <c r="G1142" s="7"/>
      <c r="H1142" s="7"/>
      <c r="I1142" s="7"/>
      <c r="J1142" s="7" t="s">
        <v>201</v>
      </c>
      <c r="K1142" s="9" t="s">
        <v>25</v>
      </c>
      <c r="L1142" s="7"/>
      <c r="M1142" s="7"/>
      <c r="N1142" s="4" t="s">
        <v>518</v>
      </c>
      <c r="O1142" s="4" t="s">
        <v>210</v>
      </c>
      <c r="P1142" s="4" t="s">
        <v>510</v>
      </c>
      <c r="Q1142" s="4" t="s">
        <v>169</v>
      </c>
      <c r="R1142" s="4" t="s">
        <v>510</v>
      </c>
      <c r="S1142" s="4" t="s">
        <v>198</v>
      </c>
      <c r="T1142" s="4" t="s">
        <v>510</v>
      </c>
      <c r="U1142" s="4" t="s">
        <v>510</v>
      </c>
      <c r="V1142" s="4" t="s">
        <v>510</v>
      </c>
      <c r="W1142" s="4" t="s">
        <v>201</v>
      </c>
      <c r="X1142" s="4" t="s">
        <v>25</v>
      </c>
      <c r="Y1142" s="4">
        <v>136</v>
      </c>
      <c r="Z1142" s="4" t="s">
        <v>14</v>
      </c>
    </row>
    <row r="1143" spans="1:26" x14ac:dyDescent="0.3">
      <c r="A1143" s="6">
        <v>3301082</v>
      </c>
      <c r="B1143" s="7" t="s">
        <v>210</v>
      </c>
      <c r="C1143" s="7"/>
      <c r="D1143" s="13" t="s">
        <v>169</v>
      </c>
      <c r="E1143" s="7"/>
      <c r="F1143" s="7" t="s">
        <v>198</v>
      </c>
      <c r="G1143" s="7"/>
      <c r="H1143" s="7"/>
      <c r="I1143" s="7"/>
      <c r="J1143" s="7" t="s">
        <v>202</v>
      </c>
      <c r="K1143" s="9" t="s">
        <v>25</v>
      </c>
      <c r="L1143" s="7"/>
      <c r="M1143" s="7"/>
      <c r="N1143" s="4" t="s">
        <v>518</v>
      </c>
      <c r="O1143" s="4" t="s">
        <v>210</v>
      </c>
      <c r="P1143" s="4" t="s">
        <v>510</v>
      </c>
      <c r="Q1143" s="4" t="s">
        <v>169</v>
      </c>
      <c r="R1143" s="4" t="s">
        <v>510</v>
      </c>
      <c r="S1143" s="4" t="s">
        <v>198</v>
      </c>
      <c r="T1143" s="4" t="s">
        <v>510</v>
      </c>
      <c r="U1143" s="4" t="s">
        <v>510</v>
      </c>
      <c r="V1143" s="4" t="s">
        <v>510</v>
      </c>
      <c r="W1143" s="4" t="s">
        <v>202</v>
      </c>
      <c r="X1143" s="4" t="s">
        <v>25</v>
      </c>
      <c r="Y1143" s="4">
        <v>137</v>
      </c>
      <c r="Z1143" s="4" t="s">
        <v>14</v>
      </c>
    </row>
    <row r="1144" spans="1:26" x14ac:dyDescent="0.3">
      <c r="A1144" s="6">
        <v>3301082</v>
      </c>
      <c r="B1144" s="7" t="s">
        <v>210</v>
      </c>
      <c r="C1144" s="7"/>
      <c r="D1144" s="13" t="s">
        <v>169</v>
      </c>
      <c r="E1144" s="7"/>
      <c r="F1144" s="7" t="s">
        <v>214</v>
      </c>
      <c r="G1144" s="7"/>
      <c r="H1144" s="7"/>
      <c r="I1144" s="7"/>
      <c r="J1144" s="7" t="s">
        <v>215</v>
      </c>
      <c r="K1144" s="9" t="s">
        <v>25</v>
      </c>
      <c r="L1144" s="7"/>
      <c r="M1144" s="7"/>
      <c r="N1144" s="4" t="s">
        <v>518</v>
      </c>
      <c r="O1144" s="4" t="s">
        <v>210</v>
      </c>
      <c r="P1144" s="4" t="s">
        <v>510</v>
      </c>
      <c r="Q1144" s="4" t="s">
        <v>169</v>
      </c>
      <c r="R1144" s="4" t="s">
        <v>510</v>
      </c>
      <c r="S1144" s="4" t="s">
        <v>214</v>
      </c>
      <c r="T1144" s="4" t="s">
        <v>510</v>
      </c>
      <c r="U1144" s="4" t="s">
        <v>510</v>
      </c>
      <c r="V1144" s="4" t="s">
        <v>510</v>
      </c>
      <c r="W1144" s="4" t="s">
        <v>215</v>
      </c>
      <c r="X1144" s="4" t="s">
        <v>25</v>
      </c>
      <c r="Y1144" s="4">
        <v>138</v>
      </c>
      <c r="Z1144" s="4" t="s">
        <v>14</v>
      </c>
    </row>
    <row r="1145" spans="1:26" x14ac:dyDescent="0.3">
      <c r="A1145" s="6">
        <v>3301082</v>
      </c>
      <c r="B1145" s="7" t="s">
        <v>210</v>
      </c>
      <c r="C1145" s="7"/>
      <c r="D1145" s="13" t="s">
        <v>169</v>
      </c>
      <c r="E1145" s="7"/>
      <c r="F1145" s="7" t="s">
        <v>214</v>
      </c>
      <c r="G1145" s="7"/>
      <c r="H1145" s="7"/>
      <c r="I1145" s="7"/>
      <c r="J1145" s="7" t="s">
        <v>216</v>
      </c>
      <c r="K1145" s="9" t="s">
        <v>25</v>
      </c>
      <c r="L1145" s="7"/>
      <c r="M1145" s="7"/>
      <c r="N1145" s="4" t="s">
        <v>518</v>
      </c>
      <c r="O1145" s="4" t="s">
        <v>210</v>
      </c>
      <c r="P1145" s="4" t="s">
        <v>510</v>
      </c>
      <c r="Q1145" s="4" t="s">
        <v>169</v>
      </c>
      <c r="R1145" s="4" t="s">
        <v>510</v>
      </c>
      <c r="S1145" s="4" t="s">
        <v>214</v>
      </c>
      <c r="T1145" s="4" t="s">
        <v>510</v>
      </c>
      <c r="U1145" s="4" t="s">
        <v>510</v>
      </c>
      <c r="V1145" s="4" t="s">
        <v>510</v>
      </c>
      <c r="W1145" s="4" t="s">
        <v>216</v>
      </c>
      <c r="X1145" s="4" t="s">
        <v>25</v>
      </c>
      <c r="Y1145" s="4">
        <v>139</v>
      </c>
      <c r="Z1145" s="4" t="s">
        <v>14</v>
      </c>
    </row>
    <row r="1146" spans="1:26" x14ac:dyDescent="0.3">
      <c r="A1146" s="6">
        <v>3301082</v>
      </c>
      <c r="B1146" s="7" t="s">
        <v>210</v>
      </c>
      <c r="C1146" s="7"/>
      <c r="D1146" s="13" t="s">
        <v>169</v>
      </c>
      <c r="E1146" s="7"/>
      <c r="F1146" s="7" t="s">
        <v>214</v>
      </c>
      <c r="G1146" s="7"/>
      <c r="H1146" s="7"/>
      <c r="I1146" s="7"/>
      <c r="J1146" s="7" t="s">
        <v>217</v>
      </c>
      <c r="K1146" s="9" t="s">
        <v>25</v>
      </c>
      <c r="L1146" s="7"/>
      <c r="M1146" s="7"/>
      <c r="N1146" s="4" t="s">
        <v>518</v>
      </c>
      <c r="O1146" s="4" t="s">
        <v>210</v>
      </c>
      <c r="P1146" s="4" t="s">
        <v>510</v>
      </c>
      <c r="Q1146" s="4" t="s">
        <v>169</v>
      </c>
      <c r="R1146" s="4" t="s">
        <v>510</v>
      </c>
      <c r="S1146" s="4" t="s">
        <v>214</v>
      </c>
      <c r="T1146" s="4" t="s">
        <v>510</v>
      </c>
      <c r="U1146" s="4" t="s">
        <v>510</v>
      </c>
      <c r="V1146" s="4" t="s">
        <v>510</v>
      </c>
      <c r="W1146" s="4" t="s">
        <v>217</v>
      </c>
      <c r="X1146" s="4" t="s">
        <v>25</v>
      </c>
      <c r="Y1146" s="4">
        <v>140</v>
      </c>
      <c r="Z1146" s="4" t="s">
        <v>14</v>
      </c>
    </row>
    <row r="1147" spans="1:26" x14ac:dyDescent="0.3">
      <c r="A1147" s="6">
        <v>3301082</v>
      </c>
      <c r="B1147" s="7" t="s">
        <v>210</v>
      </c>
      <c r="C1147" s="7"/>
      <c r="D1147" s="13" t="s">
        <v>169</v>
      </c>
      <c r="E1147" s="7"/>
      <c r="F1147" s="7" t="s">
        <v>214</v>
      </c>
      <c r="G1147" s="7"/>
      <c r="H1147" s="7"/>
      <c r="I1147" s="7"/>
      <c r="J1147" s="7" t="s">
        <v>218</v>
      </c>
      <c r="K1147" s="9" t="s">
        <v>25</v>
      </c>
      <c r="L1147" s="7"/>
      <c r="M1147" s="7"/>
      <c r="N1147" s="4" t="s">
        <v>518</v>
      </c>
      <c r="O1147" s="4" t="s">
        <v>210</v>
      </c>
      <c r="P1147" s="4" t="s">
        <v>510</v>
      </c>
      <c r="Q1147" s="4" t="s">
        <v>169</v>
      </c>
      <c r="R1147" s="4" t="s">
        <v>510</v>
      </c>
      <c r="S1147" s="4" t="s">
        <v>214</v>
      </c>
      <c r="T1147" s="4" t="s">
        <v>510</v>
      </c>
      <c r="U1147" s="4" t="s">
        <v>510</v>
      </c>
      <c r="V1147" s="4" t="s">
        <v>510</v>
      </c>
      <c r="W1147" s="4" t="s">
        <v>520</v>
      </c>
      <c r="X1147" s="4" t="s">
        <v>25</v>
      </c>
      <c r="Y1147" s="4">
        <v>141</v>
      </c>
      <c r="Z1147" s="4" t="s">
        <v>14</v>
      </c>
    </row>
    <row r="1148" spans="1:26" x14ac:dyDescent="0.3">
      <c r="A1148" s="6">
        <v>3301082</v>
      </c>
      <c r="B1148" s="7" t="s">
        <v>210</v>
      </c>
      <c r="C1148" s="7"/>
      <c r="D1148" s="13" t="s">
        <v>169</v>
      </c>
      <c r="E1148" s="7"/>
      <c r="F1148" s="7" t="s">
        <v>214</v>
      </c>
      <c r="G1148" s="7"/>
      <c r="H1148" s="7"/>
      <c r="I1148" s="7"/>
      <c r="J1148" s="7" t="s">
        <v>219</v>
      </c>
      <c r="K1148" s="9" t="s">
        <v>25</v>
      </c>
      <c r="L1148" s="7"/>
      <c r="M1148" s="7"/>
      <c r="N1148" s="4" t="s">
        <v>518</v>
      </c>
      <c r="O1148" s="4" t="s">
        <v>210</v>
      </c>
      <c r="P1148" s="4" t="s">
        <v>510</v>
      </c>
      <c r="Q1148" s="4" t="s">
        <v>169</v>
      </c>
      <c r="R1148" s="4" t="s">
        <v>510</v>
      </c>
      <c r="S1148" s="4" t="s">
        <v>214</v>
      </c>
      <c r="T1148" s="4" t="s">
        <v>510</v>
      </c>
      <c r="U1148" s="4" t="s">
        <v>510</v>
      </c>
      <c r="V1148" s="4" t="s">
        <v>510</v>
      </c>
      <c r="W1148" s="4" t="s">
        <v>219</v>
      </c>
      <c r="X1148" s="4" t="s">
        <v>25</v>
      </c>
      <c r="Y1148" s="4">
        <v>142</v>
      </c>
      <c r="Z1148" s="4" t="s">
        <v>14</v>
      </c>
    </row>
    <row r="1149" spans="1:26" x14ac:dyDescent="0.3">
      <c r="A1149" s="6">
        <v>3301082</v>
      </c>
      <c r="B1149" s="7" t="s">
        <v>210</v>
      </c>
      <c r="C1149" s="7"/>
      <c r="D1149" s="13" t="s">
        <v>169</v>
      </c>
      <c r="E1149" s="7"/>
      <c r="F1149" s="7" t="s">
        <v>214</v>
      </c>
      <c r="G1149" s="7"/>
      <c r="H1149" s="7"/>
      <c r="I1149" s="7"/>
      <c r="J1149" s="7" t="s">
        <v>220</v>
      </c>
      <c r="K1149" s="9" t="s">
        <v>25</v>
      </c>
      <c r="L1149" s="7"/>
      <c r="M1149" s="7"/>
      <c r="N1149" s="4" t="s">
        <v>518</v>
      </c>
      <c r="O1149" s="4" t="s">
        <v>210</v>
      </c>
      <c r="P1149" s="4" t="s">
        <v>510</v>
      </c>
      <c r="Q1149" s="4" t="s">
        <v>169</v>
      </c>
      <c r="R1149" s="4" t="s">
        <v>510</v>
      </c>
      <c r="S1149" s="4" t="s">
        <v>214</v>
      </c>
      <c r="T1149" s="4" t="s">
        <v>510</v>
      </c>
      <c r="U1149" s="4" t="s">
        <v>510</v>
      </c>
      <c r="V1149" s="4" t="s">
        <v>510</v>
      </c>
      <c r="W1149" s="4" t="s">
        <v>220</v>
      </c>
      <c r="X1149" s="4" t="s">
        <v>25</v>
      </c>
      <c r="Y1149" s="4">
        <v>143</v>
      </c>
      <c r="Z1149" s="4" t="s">
        <v>14</v>
      </c>
    </row>
    <row r="1150" spans="1:26" x14ac:dyDescent="0.3">
      <c r="A1150" s="6">
        <v>3301082</v>
      </c>
      <c r="B1150" s="7" t="s">
        <v>210</v>
      </c>
      <c r="C1150" s="7"/>
      <c r="D1150" s="13" t="s">
        <v>169</v>
      </c>
      <c r="E1150" s="7"/>
      <c r="F1150" s="7" t="s">
        <v>221</v>
      </c>
      <c r="G1150" s="7"/>
      <c r="H1150" s="7"/>
      <c r="I1150" s="7"/>
      <c r="J1150" s="7" t="s">
        <v>222</v>
      </c>
      <c r="K1150" s="9" t="s">
        <v>50</v>
      </c>
      <c r="L1150" s="7"/>
      <c r="M1150" s="7"/>
      <c r="N1150" s="4" t="s">
        <v>518</v>
      </c>
      <c r="O1150" s="4" t="s">
        <v>210</v>
      </c>
      <c r="P1150" s="4" t="s">
        <v>510</v>
      </c>
      <c r="Q1150" s="4" t="s">
        <v>169</v>
      </c>
      <c r="R1150" s="4" t="s">
        <v>510</v>
      </c>
      <c r="S1150" s="4" t="s">
        <v>221</v>
      </c>
      <c r="T1150" s="4" t="s">
        <v>510</v>
      </c>
      <c r="U1150" s="4" t="s">
        <v>510</v>
      </c>
      <c r="V1150" s="4" t="s">
        <v>510</v>
      </c>
      <c r="W1150" s="4" t="s">
        <v>521</v>
      </c>
      <c r="X1150" s="4" t="s">
        <v>50</v>
      </c>
      <c r="Y1150" s="4">
        <v>144</v>
      </c>
      <c r="Z1150" s="4" t="s">
        <v>14</v>
      </c>
    </row>
    <row r="1151" spans="1:26" x14ac:dyDescent="0.3">
      <c r="A1151" s="6">
        <v>3301082</v>
      </c>
      <c r="B1151" s="7" t="s">
        <v>210</v>
      </c>
      <c r="C1151" s="7"/>
      <c r="D1151" s="13" t="s">
        <v>169</v>
      </c>
      <c r="E1151" s="7"/>
      <c r="F1151" s="7" t="s">
        <v>221</v>
      </c>
      <c r="G1151" s="7"/>
      <c r="H1151" s="7"/>
      <c r="I1151" s="7"/>
      <c r="J1151" s="7" t="s">
        <v>223</v>
      </c>
      <c r="K1151" s="9" t="s">
        <v>25</v>
      </c>
      <c r="L1151" s="7"/>
      <c r="M1151" s="7"/>
      <c r="N1151" s="4" t="s">
        <v>518</v>
      </c>
      <c r="O1151" s="4" t="s">
        <v>210</v>
      </c>
      <c r="P1151" s="4" t="s">
        <v>510</v>
      </c>
      <c r="Q1151" s="4" t="s">
        <v>169</v>
      </c>
      <c r="R1151" s="4" t="s">
        <v>510</v>
      </c>
      <c r="S1151" s="4" t="s">
        <v>221</v>
      </c>
      <c r="T1151" s="4" t="s">
        <v>510</v>
      </c>
      <c r="U1151" s="4" t="s">
        <v>510</v>
      </c>
      <c r="V1151" s="4" t="s">
        <v>510</v>
      </c>
      <c r="W1151" s="4" t="s">
        <v>223</v>
      </c>
      <c r="X1151" s="4" t="s">
        <v>25</v>
      </c>
      <c r="Y1151" s="4">
        <v>145</v>
      </c>
      <c r="Z1151" s="4" t="s">
        <v>14</v>
      </c>
    </row>
    <row r="1152" spans="1:26" x14ac:dyDescent="0.3">
      <c r="A1152" s="6">
        <v>3301082</v>
      </c>
      <c r="B1152" s="7" t="s">
        <v>210</v>
      </c>
      <c r="C1152" s="7"/>
      <c r="D1152" s="13" t="s">
        <v>169</v>
      </c>
      <c r="E1152" s="7"/>
      <c r="F1152" s="7" t="s">
        <v>221</v>
      </c>
      <c r="G1152" s="7"/>
      <c r="H1152" s="7"/>
      <c r="I1152" s="7"/>
      <c r="J1152" s="7" t="s">
        <v>224</v>
      </c>
      <c r="K1152" s="9" t="s">
        <v>50</v>
      </c>
      <c r="L1152" s="7"/>
      <c r="M1152" s="7"/>
      <c r="N1152" s="4" t="s">
        <v>518</v>
      </c>
      <c r="O1152" s="4" t="s">
        <v>210</v>
      </c>
      <c r="P1152" s="4" t="s">
        <v>510</v>
      </c>
      <c r="Q1152" s="4" t="s">
        <v>169</v>
      </c>
      <c r="R1152" s="4" t="s">
        <v>510</v>
      </c>
      <c r="S1152" s="4" t="s">
        <v>221</v>
      </c>
      <c r="T1152" s="4" t="s">
        <v>510</v>
      </c>
      <c r="U1152" s="4" t="s">
        <v>510</v>
      </c>
      <c r="V1152" s="4" t="s">
        <v>510</v>
      </c>
      <c r="W1152" s="4" t="s">
        <v>224</v>
      </c>
      <c r="X1152" s="4" t="s">
        <v>50</v>
      </c>
      <c r="Y1152" s="4">
        <v>146</v>
      </c>
      <c r="Z1152" s="4" t="s">
        <v>14</v>
      </c>
    </row>
    <row r="1153" spans="1:26" x14ac:dyDescent="0.3">
      <c r="A1153" s="6">
        <v>3301082</v>
      </c>
      <c r="B1153" s="7" t="s">
        <v>210</v>
      </c>
      <c r="C1153" s="7"/>
      <c r="D1153" s="13" t="s">
        <v>169</v>
      </c>
      <c r="E1153" s="7"/>
      <c r="F1153" s="7" t="s">
        <v>221</v>
      </c>
      <c r="G1153" s="7"/>
      <c r="H1153" s="7"/>
      <c r="I1153" s="7"/>
      <c r="J1153" s="7" t="s">
        <v>225</v>
      </c>
      <c r="K1153" s="9" t="s">
        <v>50</v>
      </c>
      <c r="L1153" s="7"/>
      <c r="M1153" s="7"/>
      <c r="N1153" s="4" t="s">
        <v>518</v>
      </c>
      <c r="O1153" s="4" t="s">
        <v>210</v>
      </c>
      <c r="P1153" s="4" t="s">
        <v>510</v>
      </c>
      <c r="Q1153" s="4" t="s">
        <v>169</v>
      </c>
      <c r="R1153" s="4" t="s">
        <v>510</v>
      </c>
      <c r="S1153" s="4" t="s">
        <v>221</v>
      </c>
      <c r="T1153" s="4" t="s">
        <v>510</v>
      </c>
      <c r="U1153" s="4" t="s">
        <v>510</v>
      </c>
      <c r="V1153" s="4" t="s">
        <v>510</v>
      </c>
      <c r="W1153" s="4" t="s">
        <v>225</v>
      </c>
      <c r="X1153" s="4" t="s">
        <v>50</v>
      </c>
      <c r="Y1153" s="4">
        <v>147</v>
      </c>
      <c r="Z1153" s="4" t="s">
        <v>14</v>
      </c>
    </row>
    <row r="1154" spans="1:26" x14ac:dyDescent="0.3">
      <c r="A1154" s="6">
        <v>3301082</v>
      </c>
      <c r="B1154" s="7" t="s">
        <v>210</v>
      </c>
      <c r="C1154" s="7"/>
      <c r="D1154" s="13" t="s">
        <v>169</v>
      </c>
      <c r="E1154" s="7"/>
      <c r="F1154" s="7" t="s">
        <v>221</v>
      </c>
      <c r="G1154" s="7"/>
      <c r="H1154" s="7"/>
      <c r="I1154" s="7"/>
      <c r="J1154" s="7" t="s">
        <v>226</v>
      </c>
      <c r="K1154" s="9" t="s">
        <v>25</v>
      </c>
      <c r="L1154" s="7"/>
      <c r="M1154" s="7"/>
      <c r="N1154" s="4" t="s">
        <v>518</v>
      </c>
      <c r="O1154" s="4" t="s">
        <v>210</v>
      </c>
      <c r="P1154" s="4" t="s">
        <v>510</v>
      </c>
      <c r="Q1154" s="4" t="s">
        <v>169</v>
      </c>
      <c r="R1154" s="4" t="s">
        <v>510</v>
      </c>
      <c r="S1154" s="4" t="s">
        <v>221</v>
      </c>
      <c r="T1154" s="4" t="s">
        <v>510</v>
      </c>
      <c r="U1154" s="4" t="s">
        <v>510</v>
      </c>
      <c r="V1154" s="4" t="s">
        <v>510</v>
      </c>
      <c r="W1154" s="4" t="s">
        <v>226</v>
      </c>
      <c r="X1154" s="4" t="s">
        <v>25</v>
      </c>
      <c r="Y1154" s="4">
        <v>148</v>
      </c>
      <c r="Z1154" s="4" t="s">
        <v>14</v>
      </c>
    </row>
    <row r="1155" spans="1:26" x14ac:dyDescent="0.3">
      <c r="A1155" s="6">
        <v>3301082</v>
      </c>
      <c r="B1155" s="7" t="s">
        <v>210</v>
      </c>
      <c r="C1155" s="7"/>
      <c r="D1155" s="13" t="s">
        <v>169</v>
      </c>
      <c r="E1155" s="7"/>
      <c r="F1155" s="7" t="s">
        <v>221</v>
      </c>
      <c r="G1155" s="7"/>
      <c r="H1155" s="7"/>
      <c r="I1155" s="7"/>
      <c r="J1155" s="7" t="s">
        <v>227</v>
      </c>
      <c r="K1155" s="9" t="s">
        <v>25</v>
      </c>
      <c r="L1155" s="7"/>
      <c r="M1155" s="7"/>
      <c r="N1155" s="4" t="s">
        <v>518</v>
      </c>
      <c r="O1155" s="4" t="s">
        <v>210</v>
      </c>
      <c r="P1155" s="4" t="s">
        <v>510</v>
      </c>
      <c r="Q1155" s="4" t="s">
        <v>169</v>
      </c>
      <c r="R1155" s="4" t="s">
        <v>510</v>
      </c>
      <c r="S1155" s="4" t="s">
        <v>221</v>
      </c>
      <c r="T1155" s="4" t="s">
        <v>510</v>
      </c>
      <c r="U1155" s="4" t="s">
        <v>510</v>
      </c>
      <c r="V1155" s="4" t="s">
        <v>510</v>
      </c>
      <c r="W1155" s="4" t="s">
        <v>227</v>
      </c>
      <c r="X1155" s="4" t="s">
        <v>25</v>
      </c>
      <c r="Y1155" s="4">
        <v>149</v>
      </c>
      <c r="Z1155" s="4" t="s">
        <v>14</v>
      </c>
    </row>
    <row r="1156" spans="1:26" x14ac:dyDescent="0.3">
      <c r="A1156" s="6">
        <v>3301082</v>
      </c>
      <c r="B1156" s="7" t="s">
        <v>210</v>
      </c>
      <c r="C1156" s="7"/>
      <c r="D1156" s="7" t="s">
        <v>150</v>
      </c>
      <c r="E1156" s="7"/>
      <c r="F1156" s="7"/>
      <c r="G1156" s="7"/>
      <c r="H1156" s="7"/>
      <c r="I1156" s="7"/>
      <c r="J1156" s="7" t="s">
        <v>151</v>
      </c>
      <c r="K1156" s="9" t="s">
        <v>25</v>
      </c>
      <c r="L1156" s="7"/>
      <c r="M1156" s="7"/>
      <c r="N1156" s="4" t="s">
        <v>518</v>
      </c>
      <c r="O1156" s="4" t="s">
        <v>210</v>
      </c>
      <c r="P1156" s="4" t="s">
        <v>510</v>
      </c>
      <c r="Q1156" s="4" t="s">
        <v>150</v>
      </c>
      <c r="R1156" s="4" t="s">
        <v>510</v>
      </c>
      <c r="S1156" s="4" t="s">
        <v>510</v>
      </c>
      <c r="T1156" s="4" t="s">
        <v>510</v>
      </c>
      <c r="U1156" s="4" t="s">
        <v>510</v>
      </c>
      <c r="V1156" s="4" t="s">
        <v>510</v>
      </c>
      <c r="W1156" s="4" t="s">
        <v>151</v>
      </c>
      <c r="X1156" s="4" t="s">
        <v>25</v>
      </c>
      <c r="Y1156" s="4">
        <v>150</v>
      </c>
      <c r="Z1156" s="4" t="s">
        <v>14</v>
      </c>
    </row>
    <row r="1157" spans="1:26" x14ac:dyDescent="0.3">
      <c r="A1157" s="6">
        <v>3301082</v>
      </c>
      <c r="B1157" s="7" t="s">
        <v>210</v>
      </c>
      <c r="C1157" s="7"/>
      <c r="D1157" s="7" t="s">
        <v>150</v>
      </c>
      <c r="E1157" s="7"/>
      <c r="F1157" s="7"/>
      <c r="G1157" s="7"/>
      <c r="H1157" s="7"/>
      <c r="I1157" s="7"/>
      <c r="J1157" s="7" t="s">
        <v>152</v>
      </c>
      <c r="K1157" s="9" t="s">
        <v>25</v>
      </c>
      <c r="L1157" s="7"/>
      <c r="M1157" s="7"/>
      <c r="N1157" s="4" t="s">
        <v>518</v>
      </c>
      <c r="O1157" s="4" t="s">
        <v>210</v>
      </c>
      <c r="P1157" s="4" t="s">
        <v>510</v>
      </c>
      <c r="Q1157" s="4" t="s">
        <v>150</v>
      </c>
      <c r="R1157" s="4" t="s">
        <v>510</v>
      </c>
      <c r="S1157" s="4" t="s">
        <v>510</v>
      </c>
      <c r="T1157" s="4" t="s">
        <v>510</v>
      </c>
      <c r="U1157" s="4" t="s">
        <v>510</v>
      </c>
      <c r="V1157" s="4" t="s">
        <v>510</v>
      </c>
      <c r="W1157" s="4" t="s">
        <v>152</v>
      </c>
      <c r="X1157" s="4" t="s">
        <v>25</v>
      </c>
      <c r="Y1157" s="4">
        <v>151</v>
      </c>
      <c r="Z1157" s="4" t="s">
        <v>14</v>
      </c>
    </row>
    <row r="1158" spans="1:26" x14ac:dyDescent="0.3">
      <c r="A1158" s="31">
        <v>3301083</v>
      </c>
      <c r="B1158" s="28" t="s">
        <v>228</v>
      </c>
      <c r="C1158" s="21"/>
      <c r="D1158" s="21" t="s">
        <v>16</v>
      </c>
      <c r="E1158" s="21"/>
      <c r="F1158" s="21" t="s">
        <v>17</v>
      </c>
      <c r="G1158" s="21"/>
      <c r="H1158" s="21" t="s">
        <v>18</v>
      </c>
      <c r="I1158" s="21"/>
      <c r="J1158" s="21" t="s">
        <v>19</v>
      </c>
      <c r="K1158" s="29" t="s">
        <v>20</v>
      </c>
      <c r="L1158" s="56">
        <v>10</v>
      </c>
      <c r="M1158" s="30" t="s">
        <v>14</v>
      </c>
      <c r="N1158" s="4" t="s">
        <v>522</v>
      </c>
      <c r="O1158" s="4" t="s">
        <v>228</v>
      </c>
      <c r="P1158" s="4" t="s">
        <v>510</v>
      </c>
      <c r="Q1158" s="4" t="s">
        <v>16</v>
      </c>
      <c r="R1158" s="4" t="s">
        <v>510</v>
      </c>
      <c r="S1158" s="4" t="s">
        <v>17</v>
      </c>
      <c r="T1158" s="4" t="s">
        <v>510</v>
      </c>
      <c r="U1158" s="4" t="s">
        <v>510</v>
      </c>
      <c r="V1158" s="4" t="s">
        <v>510</v>
      </c>
      <c r="W1158" s="4" t="s">
        <v>19</v>
      </c>
      <c r="X1158" s="4" t="s">
        <v>20</v>
      </c>
      <c r="Y1158" s="4">
        <v>1</v>
      </c>
      <c r="Z1158" s="4" t="s">
        <v>14</v>
      </c>
    </row>
    <row r="1159" spans="1:26" x14ac:dyDescent="0.3">
      <c r="A1159" s="24">
        <v>3301083</v>
      </c>
      <c r="B1159" s="23" t="s">
        <v>228</v>
      </c>
      <c r="C1159" s="7"/>
      <c r="D1159" s="7" t="s">
        <v>16</v>
      </c>
      <c r="E1159" s="7"/>
      <c r="F1159" s="7" t="s">
        <v>17</v>
      </c>
      <c r="G1159" s="7"/>
      <c r="H1159" s="7" t="s">
        <v>18</v>
      </c>
      <c r="I1159" s="7"/>
      <c r="J1159" s="7" t="s">
        <v>21</v>
      </c>
      <c r="K1159" s="9" t="s">
        <v>20</v>
      </c>
      <c r="L1159" s="7"/>
      <c r="M1159" s="7"/>
      <c r="N1159" s="4" t="s">
        <v>522</v>
      </c>
      <c r="O1159" s="4" t="s">
        <v>228</v>
      </c>
      <c r="P1159" s="4" t="s">
        <v>510</v>
      </c>
      <c r="Q1159" s="4" t="s">
        <v>16</v>
      </c>
      <c r="R1159" s="4" t="s">
        <v>510</v>
      </c>
      <c r="S1159" s="4" t="s">
        <v>17</v>
      </c>
      <c r="T1159" s="4" t="s">
        <v>510</v>
      </c>
      <c r="U1159" s="4" t="s">
        <v>510</v>
      </c>
      <c r="V1159" s="4" t="s">
        <v>510</v>
      </c>
      <c r="W1159" s="4" t="s">
        <v>21</v>
      </c>
      <c r="X1159" s="4" t="s">
        <v>20</v>
      </c>
      <c r="Y1159" s="4">
        <v>2</v>
      </c>
      <c r="Z1159" s="4" t="s">
        <v>14</v>
      </c>
    </row>
    <row r="1160" spans="1:26" x14ac:dyDescent="0.3">
      <c r="A1160" s="24">
        <v>3301083</v>
      </c>
      <c r="B1160" s="23" t="s">
        <v>228</v>
      </c>
      <c r="C1160" s="7"/>
      <c r="D1160" s="7" t="s">
        <v>16</v>
      </c>
      <c r="E1160" s="7"/>
      <c r="F1160" s="7" t="s">
        <v>17</v>
      </c>
      <c r="G1160" s="7"/>
      <c r="H1160" s="7"/>
      <c r="I1160" s="7"/>
      <c r="J1160" s="7" t="s">
        <v>22</v>
      </c>
      <c r="K1160" s="9" t="s">
        <v>23</v>
      </c>
      <c r="L1160" s="7"/>
      <c r="M1160" s="7"/>
      <c r="N1160" s="4" t="s">
        <v>522</v>
      </c>
      <c r="O1160" s="4" t="s">
        <v>228</v>
      </c>
      <c r="P1160" s="4" t="s">
        <v>510</v>
      </c>
      <c r="Q1160" s="4" t="s">
        <v>16</v>
      </c>
      <c r="R1160" s="4" t="s">
        <v>510</v>
      </c>
      <c r="S1160" s="4" t="s">
        <v>17</v>
      </c>
      <c r="T1160" s="4" t="s">
        <v>510</v>
      </c>
      <c r="U1160" s="4" t="s">
        <v>510</v>
      </c>
      <c r="V1160" s="4" t="s">
        <v>510</v>
      </c>
      <c r="W1160" s="4" t="s">
        <v>22</v>
      </c>
      <c r="X1160" s="4" t="s">
        <v>371</v>
      </c>
      <c r="Y1160" s="4">
        <v>3</v>
      </c>
      <c r="Z1160" s="4" t="s">
        <v>14</v>
      </c>
    </row>
    <row r="1161" spans="1:26" x14ac:dyDescent="0.3">
      <c r="A1161" s="24">
        <v>3301083</v>
      </c>
      <c r="B1161" s="23" t="s">
        <v>228</v>
      </c>
      <c r="C1161" s="7"/>
      <c r="D1161" s="7" t="s">
        <v>16</v>
      </c>
      <c r="E1161" s="7"/>
      <c r="F1161" s="7" t="s">
        <v>17</v>
      </c>
      <c r="G1161" s="7"/>
      <c r="H1161" s="7"/>
      <c r="I1161" s="7"/>
      <c r="J1161" s="7" t="s">
        <v>24</v>
      </c>
      <c r="K1161" s="9" t="s">
        <v>25</v>
      </c>
      <c r="L1161" s="7"/>
      <c r="M1161" s="7"/>
      <c r="N1161" s="4" t="s">
        <v>522</v>
      </c>
      <c r="O1161" s="4" t="s">
        <v>228</v>
      </c>
      <c r="P1161" s="4" t="s">
        <v>510</v>
      </c>
      <c r="Q1161" s="4" t="s">
        <v>16</v>
      </c>
      <c r="R1161" s="4" t="s">
        <v>510</v>
      </c>
      <c r="S1161" s="4" t="s">
        <v>17</v>
      </c>
      <c r="T1161" s="4" t="s">
        <v>510</v>
      </c>
      <c r="U1161" s="4" t="s">
        <v>510</v>
      </c>
      <c r="V1161" s="4" t="s">
        <v>510</v>
      </c>
      <c r="W1161" s="4" t="s">
        <v>24</v>
      </c>
      <c r="X1161" s="4" t="s">
        <v>25</v>
      </c>
      <c r="Y1161" s="4">
        <v>4</v>
      </c>
      <c r="Z1161" s="4" t="s">
        <v>14</v>
      </c>
    </row>
    <row r="1162" spans="1:26" x14ac:dyDescent="0.3">
      <c r="A1162" s="24">
        <v>3301083</v>
      </c>
      <c r="B1162" s="23" t="s">
        <v>228</v>
      </c>
      <c r="C1162" s="7"/>
      <c r="D1162" s="7" t="s">
        <v>16</v>
      </c>
      <c r="E1162" s="7"/>
      <c r="F1162" s="7" t="s">
        <v>17</v>
      </c>
      <c r="G1162" s="7"/>
      <c r="H1162" s="7" t="s">
        <v>18</v>
      </c>
      <c r="I1162" s="7"/>
      <c r="J1162" s="7" t="s">
        <v>26</v>
      </c>
      <c r="K1162" s="9" t="s">
        <v>20</v>
      </c>
      <c r="L1162" s="7"/>
      <c r="M1162" s="7"/>
      <c r="N1162" s="4" t="s">
        <v>522</v>
      </c>
      <c r="O1162" s="4" t="s">
        <v>228</v>
      </c>
      <c r="P1162" s="4" t="s">
        <v>510</v>
      </c>
      <c r="Q1162" s="4" t="s">
        <v>16</v>
      </c>
      <c r="R1162" s="4" t="s">
        <v>510</v>
      </c>
      <c r="S1162" s="4" t="s">
        <v>17</v>
      </c>
      <c r="T1162" s="4" t="s">
        <v>510</v>
      </c>
      <c r="U1162" s="4" t="s">
        <v>510</v>
      </c>
      <c r="V1162" s="4" t="s">
        <v>510</v>
      </c>
      <c r="W1162" s="4" t="s">
        <v>26</v>
      </c>
      <c r="X1162" s="4" t="s">
        <v>20</v>
      </c>
      <c r="Y1162" s="4">
        <v>5</v>
      </c>
      <c r="Z1162" s="4" t="s">
        <v>14</v>
      </c>
    </row>
    <row r="1163" spans="1:26" x14ac:dyDescent="0.3">
      <c r="A1163" s="24">
        <v>3301083</v>
      </c>
      <c r="B1163" s="23" t="s">
        <v>228</v>
      </c>
      <c r="C1163" s="7"/>
      <c r="D1163" s="7" t="s">
        <v>16</v>
      </c>
      <c r="E1163" s="7"/>
      <c r="F1163" s="7" t="s">
        <v>27</v>
      </c>
      <c r="G1163" s="7"/>
      <c r="H1163" s="7" t="s">
        <v>28</v>
      </c>
      <c r="I1163" s="7"/>
      <c r="J1163" s="7" t="s">
        <v>29</v>
      </c>
      <c r="K1163" s="9" t="s">
        <v>23</v>
      </c>
      <c r="L1163" s="7"/>
      <c r="M1163" s="7"/>
      <c r="N1163" s="4" t="s">
        <v>522</v>
      </c>
      <c r="O1163" s="4" t="s">
        <v>228</v>
      </c>
      <c r="P1163" s="4" t="s">
        <v>510</v>
      </c>
      <c r="Q1163" s="4" t="s">
        <v>16</v>
      </c>
      <c r="R1163" s="4" t="s">
        <v>510</v>
      </c>
      <c r="S1163" s="4" t="s">
        <v>27</v>
      </c>
      <c r="T1163" s="4" t="s">
        <v>510</v>
      </c>
      <c r="U1163" s="4" t="s">
        <v>28</v>
      </c>
      <c r="V1163" s="4" t="s">
        <v>510</v>
      </c>
      <c r="W1163" s="4" t="s">
        <v>29</v>
      </c>
      <c r="X1163" s="4" t="s">
        <v>371</v>
      </c>
      <c r="Y1163" s="4">
        <v>6</v>
      </c>
      <c r="Z1163" s="4" t="s">
        <v>14</v>
      </c>
    </row>
    <row r="1164" spans="1:26" x14ac:dyDescent="0.3">
      <c r="A1164" s="24">
        <v>3301083</v>
      </c>
      <c r="B1164" s="23" t="s">
        <v>228</v>
      </c>
      <c r="C1164" s="7"/>
      <c r="D1164" s="7" t="s">
        <v>16</v>
      </c>
      <c r="E1164" s="7"/>
      <c r="F1164" s="7" t="s">
        <v>30</v>
      </c>
      <c r="G1164" s="7"/>
      <c r="H1164" s="7" t="s">
        <v>28</v>
      </c>
      <c r="I1164" s="7"/>
      <c r="J1164" s="7" t="s">
        <v>31</v>
      </c>
      <c r="K1164" s="9" t="s">
        <v>23</v>
      </c>
      <c r="L1164" s="7"/>
      <c r="M1164" s="7"/>
      <c r="N1164" s="4" t="s">
        <v>522</v>
      </c>
      <c r="O1164" s="4" t="s">
        <v>228</v>
      </c>
      <c r="P1164" s="4" t="s">
        <v>510</v>
      </c>
      <c r="Q1164" s="4" t="s">
        <v>16</v>
      </c>
      <c r="R1164" s="4" t="s">
        <v>510</v>
      </c>
      <c r="S1164" s="4" t="s">
        <v>27</v>
      </c>
      <c r="T1164" s="4" t="s">
        <v>510</v>
      </c>
      <c r="U1164" s="4" t="s">
        <v>28</v>
      </c>
      <c r="V1164" s="4" t="s">
        <v>510</v>
      </c>
      <c r="W1164" s="4" t="s">
        <v>31</v>
      </c>
      <c r="X1164" s="4" t="s">
        <v>371</v>
      </c>
      <c r="Y1164" s="4">
        <v>7</v>
      </c>
      <c r="Z1164" s="4" t="s">
        <v>14</v>
      </c>
    </row>
    <row r="1165" spans="1:26" x14ac:dyDescent="0.3">
      <c r="A1165" s="24">
        <v>3301083</v>
      </c>
      <c r="B1165" s="23" t="s">
        <v>228</v>
      </c>
      <c r="C1165" s="7"/>
      <c r="D1165" s="7" t="s">
        <v>16</v>
      </c>
      <c r="E1165" s="7"/>
      <c r="F1165" s="7" t="s">
        <v>30</v>
      </c>
      <c r="G1165" s="7"/>
      <c r="H1165" s="7" t="s">
        <v>28</v>
      </c>
      <c r="I1165" s="7"/>
      <c r="J1165" s="7" t="s">
        <v>32</v>
      </c>
      <c r="K1165" s="9" t="s">
        <v>20</v>
      </c>
      <c r="L1165" s="7"/>
      <c r="M1165" s="7"/>
      <c r="N1165" s="4" t="s">
        <v>522</v>
      </c>
      <c r="O1165" s="4" t="s">
        <v>228</v>
      </c>
      <c r="P1165" s="4" t="s">
        <v>510</v>
      </c>
      <c r="Q1165" s="4" t="s">
        <v>16</v>
      </c>
      <c r="R1165" s="4" t="s">
        <v>510</v>
      </c>
      <c r="S1165" s="4" t="s">
        <v>27</v>
      </c>
      <c r="T1165" s="4" t="s">
        <v>510</v>
      </c>
      <c r="U1165" s="4" t="s">
        <v>28</v>
      </c>
      <c r="V1165" s="4" t="s">
        <v>510</v>
      </c>
      <c r="W1165" s="4" t="s">
        <v>32</v>
      </c>
      <c r="X1165" s="4" t="s">
        <v>20</v>
      </c>
      <c r="Y1165" s="4">
        <v>8</v>
      </c>
      <c r="Z1165" s="4" t="s">
        <v>14</v>
      </c>
    </row>
    <row r="1166" spans="1:26" x14ac:dyDescent="0.3">
      <c r="A1166" s="24">
        <v>3301083</v>
      </c>
      <c r="B1166" s="23" t="s">
        <v>228</v>
      </c>
      <c r="C1166" s="7"/>
      <c r="D1166" s="7" t="s">
        <v>16</v>
      </c>
      <c r="E1166" s="7"/>
      <c r="F1166" s="7" t="s">
        <v>30</v>
      </c>
      <c r="G1166" s="7"/>
      <c r="H1166" s="7" t="s">
        <v>28</v>
      </c>
      <c r="I1166" s="7"/>
      <c r="J1166" s="7" t="s">
        <v>33</v>
      </c>
      <c r="K1166" s="9" t="s">
        <v>34</v>
      </c>
      <c r="L1166" s="7"/>
      <c r="M1166" s="7"/>
      <c r="N1166" s="4" t="s">
        <v>522</v>
      </c>
      <c r="O1166" s="4" t="s">
        <v>228</v>
      </c>
      <c r="P1166" s="4" t="s">
        <v>510</v>
      </c>
      <c r="Q1166" s="4" t="s">
        <v>16</v>
      </c>
      <c r="R1166" s="4" t="s">
        <v>510</v>
      </c>
      <c r="S1166" s="4" t="s">
        <v>27</v>
      </c>
      <c r="T1166" s="4" t="s">
        <v>510</v>
      </c>
      <c r="U1166" s="4" t="s">
        <v>28</v>
      </c>
      <c r="V1166" s="4" t="s">
        <v>510</v>
      </c>
      <c r="W1166" s="4" t="s">
        <v>33</v>
      </c>
      <c r="X1166" s="4" t="s">
        <v>34</v>
      </c>
      <c r="Y1166" s="4">
        <v>9</v>
      </c>
      <c r="Z1166" s="4" t="s">
        <v>14</v>
      </c>
    </row>
    <row r="1167" spans="1:26" x14ac:dyDescent="0.3">
      <c r="A1167" s="24">
        <v>3301083</v>
      </c>
      <c r="B1167" s="23" t="s">
        <v>228</v>
      </c>
      <c r="C1167" s="7"/>
      <c r="D1167" s="7" t="s">
        <v>16</v>
      </c>
      <c r="E1167" s="7"/>
      <c r="F1167" s="7" t="s">
        <v>30</v>
      </c>
      <c r="G1167" s="7"/>
      <c r="H1167" s="7" t="s">
        <v>28</v>
      </c>
      <c r="I1167" s="7"/>
      <c r="J1167" s="7" t="s">
        <v>35</v>
      </c>
      <c r="K1167" s="9" t="s">
        <v>23</v>
      </c>
      <c r="L1167" s="7"/>
      <c r="M1167" s="7"/>
      <c r="N1167" s="4" t="s">
        <v>522</v>
      </c>
      <c r="O1167" s="4" t="s">
        <v>228</v>
      </c>
      <c r="P1167" s="4" t="s">
        <v>510</v>
      </c>
      <c r="Q1167" s="4" t="s">
        <v>16</v>
      </c>
      <c r="R1167" s="4" t="s">
        <v>510</v>
      </c>
      <c r="S1167" s="4" t="s">
        <v>27</v>
      </c>
      <c r="T1167" s="4" t="s">
        <v>510</v>
      </c>
      <c r="U1167" s="4" t="s">
        <v>28</v>
      </c>
      <c r="V1167" s="4" t="s">
        <v>510</v>
      </c>
      <c r="W1167" s="4" t="s">
        <v>35</v>
      </c>
      <c r="X1167" s="4" t="s">
        <v>371</v>
      </c>
      <c r="Y1167" s="4">
        <v>10</v>
      </c>
      <c r="Z1167" s="4" t="s">
        <v>14</v>
      </c>
    </row>
    <row r="1168" spans="1:26" x14ac:dyDescent="0.3">
      <c r="A1168" s="24">
        <v>3301083</v>
      </c>
      <c r="B1168" s="23" t="s">
        <v>228</v>
      </c>
      <c r="C1168" s="7"/>
      <c r="D1168" s="7" t="s">
        <v>16</v>
      </c>
      <c r="E1168" s="7"/>
      <c r="F1168" s="7" t="s">
        <v>30</v>
      </c>
      <c r="G1168" s="7"/>
      <c r="H1168" s="7" t="s">
        <v>36</v>
      </c>
      <c r="I1168" s="7"/>
      <c r="J1168" s="7" t="s">
        <v>29</v>
      </c>
      <c r="K1168" s="9" t="s">
        <v>23</v>
      </c>
      <c r="L1168" s="7"/>
      <c r="M1168" s="7"/>
      <c r="N1168" s="4" t="s">
        <v>522</v>
      </c>
      <c r="O1168" s="4" t="s">
        <v>228</v>
      </c>
      <c r="P1168" s="4" t="s">
        <v>510</v>
      </c>
      <c r="Q1168" s="4" t="s">
        <v>16</v>
      </c>
      <c r="R1168" s="4" t="s">
        <v>510</v>
      </c>
      <c r="S1168" s="4" t="s">
        <v>27</v>
      </c>
      <c r="T1168" s="4" t="s">
        <v>510</v>
      </c>
      <c r="U1168" s="4" t="s">
        <v>36</v>
      </c>
      <c r="V1168" s="4" t="s">
        <v>510</v>
      </c>
      <c r="W1168" s="4" t="s">
        <v>29</v>
      </c>
      <c r="X1168" s="4" t="s">
        <v>371</v>
      </c>
      <c r="Y1168" s="4">
        <v>11</v>
      </c>
      <c r="Z1168" s="4" t="s">
        <v>14</v>
      </c>
    </row>
    <row r="1169" spans="1:26" x14ac:dyDescent="0.3">
      <c r="A1169" s="24">
        <v>3301083</v>
      </c>
      <c r="B1169" s="23" t="s">
        <v>228</v>
      </c>
      <c r="C1169" s="7"/>
      <c r="D1169" s="7" t="s">
        <v>16</v>
      </c>
      <c r="E1169" s="7"/>
      <c r="F1169" s="7" t="s">
        <v>30</v>
      </c>
      <c r="G1169" s="7"/>
      <c r="H1169" s="7" t="s">
        <v>36</v>
      </c>
      <c r="I1169" s="7"/>
      <c r="J1169" s="7" t="s">
        <v>33</v>
      </c>
      <c r="K1169" s="9" t="s">
        <v>34</v>
      </c>
      <c r="L1169" s="7"/>
      <c r="M1169" s="7"/>
      <c r="N1169" s="4" t="s">
        <v>522</v>
      </c>
      <c r="O1169" s="4" t="s">
        <v>228</v>
      </c>
      <c r="P1169" s="4" t="s">
        <v>510</v>
      </c>
      <c r="Q1169" s="4" t="s">
        <v>16</v>
      </c>
      <c r="R1169" s="4" t="s">
        <v>510</v>
      </c>
      <c r="S1169" s="4" t="s">
        <v>27</v>
      </c>
      <c r="T1169" s="4" t="s">
        <v>510</v>
      </c>
      <c r="U1169" s="4" t="s">
        <v>36</v>
      </c>
      <c r="V1169" s="4" t="s">
        <v>510</v>
      </c>
      <c r="W1169" s="4" t="s">
        <v>33</v>
      </c>
      <c r="X1169" s="4" t="s">
        <v>34</v>
      </c>
      <c r="Y1169" s="4">
        <v>12</v>
      </c>
      <c r="Z1169" s="4" t="s">
        <v>14</v>
      </c>
    </row>
    <row r="1170" spans="1:26" x14ac:dyDescent="0.3">
      <c r="A1170" s="24">
        <v>3301083</v>
      </c>
      <c r="B1170" s="23" t="s">
        <v>228</v>
      </c>
      <c r="C1170" s="7"/>
      <c r="D1170" s="7" t="s">
        <v>16</v>
      </c>
      <c r="E1170" s="7"/>
      <c r="F1170" s="7" t="s">
        <v>30</v>
      </c>
      <c r="G1170" s="7"/>
      <c r="H1170" s="7" t="s">
        <v>36</v>
      </c>
      <c r="I1170" s="7"/>
      <c r="J1170" s="7" t="s">
        <v>35</v>
      </c>
      <c r="K1170" s="9" t="s">
        <v>23</v>
      </c>
      <c r="L1170" s="7"/>
      <c r="M1170" s="7"/>
      <c r="N1170" s="4" t="s">
        <v>522</v>
      </c>
      <c r="O1170" s="4" t="s">
        <v>228</v>
      </c>
      <c r="P1170" s="4" t="s">
        <v>510</v>
      </c>
      <c r="Q1170" s="4" t="s">
        <v>16</v>
      </c>
      <c r="R1170" s="4" t="s">
        <v>510</v>
      </c>
      <c r="S1170" s="4" t="s">
        <v>27</v>
      </c>
      <c r="T1170" s="4" t="s">
        <v>510</v>
      </c>
      <c r="U1170" s="4" t="s">
        <v>36</v>
      </c>
      <c r="V1170" s="4" t="s">
        <v>510</v>
      </c>
      <c r="W1170" s="4" t="s">
        <v>35</v>
      </c>
      <c r="X1170" s="4" t="s">
        <v>371</v>
      </c>
      <c r="Y1170" s="4">
        <v>13</v>
      </c>
      <c r="Z1170" s="4" t="s">
        <v>14</v>
      </c>
    </row>
    <row r="1171" spans="1:26" x14ac:dyDescent="0.3">
      <c r="A1171" s="24">
        <v>3301083</v>
      </c>
      <c r="B1171" s="23" t="s">
        <v>228</v>
      </c>
      <c r="C1171" s="7"/>
      <c r="D1171" s="7" t="s">
        <v>16</v>
      </c>
      <c r="E1171" s="7"/>
      <c r="F1171" s="7" t="s">
        <v>30</v>
      </c>
      <c r="G1171" s="7"/>
      <c r="H1171" s="7" t="s">
        <v>37</v>
      </c>
      <c r="I1171" s="7"/>
      <c r="J1171" s="7" t="s">
        <v>32</v>
      </c>
      <c r="K1171" s="9" t="s">
        <v>20</v>
      </c>
      <c r="L1171" s="7"/>
      <c r="M1171" s="7"/>
      <c r="N1171" s="4" t="s">
        <v>522</v>
      </c>
      <c r="O1171" s="4" t="s">
        <v>228</v>
      </c>
      <c r="P1171" s="4" t="s">
        <v>510</v>
      </c>
      <c r="Q1171" s="4" t="s">
        <v>16</v>
      </c>
      <c r="R1171" s="4" t="s">
        <v>510</v>
      </c>
      <c r="S1171" s="4" t="s">
        <v>27</v>
      </c>
      <c r="T1171" s="4" t="s">
        <v>510</v>
      </c>
      <c r="U1171" s="4" t="s">
        <v>37</v>
      </c>
      <c r="V1171" s="4" t="s">
        <v>510</v>
      </c>
      <c r="W1171" s="4" t="s">
        <v>32</v>
      </c>
      <c r="X1171" s="4" t="s">
        <v>20</v>
      </c>
      <c r="Y1171" s="4">
        <v>14</v>
      </c>
      <c r="Z1171" s="4" t="s">
        <v>14</v>
      </c>
    </row>
    <row r="1172" spans="1:26" x14ac:dyDescent="0.3">
      <c r="A1172" s="24">
        <v>3301083</v>
      </c>
      <c r="B1172" s="23" t="s">
        <v>228</v>
      </c>
      <c r="C1172" s="7"/>
      <c r="D1172" s="7" t="s">
        <v>16</v>
      </c>
      <c r="E1172" s="7"/>
      <c r="F1172" s="7" t="s">
        <v>30</v>
      </c>
      <c r="G1172" s="7"/>
      <c r="H1172" s="7" t="s">
        <v>37</v>
      </c>
      <c r="I1172" s="7"/>
      <c r="J1172" s="7" t="s">
        <v>33</v>
      </c>
      <c r="K1172" s="9" t="s">
        <v>34</v>
      </c>
      <c r="L1172" s="7"/>
      <c r="M1172" s="7"/>
      <c r="N1172" s="4" t="s">
        <v>522</v>
      </c>
      <c r="O1172" s="4" t="s">
        <v>228</v>
      </c>
      <c r="P1172" s="4" t="s">
        <v>510</v>
      </c>
      <c r="Q1172" s="4" t="s">
        <v>16</v>
      </c>
      <c r="R1172" s="4" t="s">
        <v>510</v>
      </c>
      <c r="S1172" s="4" t="s">
        <v>27</v>
      </c>
      <c r="T1172" s="4" t="s">
        <v>510</v>
      </c>
      <c r="U1172" s="4" t="s">
        <v>37</v>
      </c>
      <c r="V1172" s="4" t="s">
        <v>510</v>
      </c>
      <c r="W1172" s="4" t="s">
        <v>33</v>
      </c>
      <c r="X1172" s="4" t="s">
        <v>34</v>
      </c>
      <c r="Y1172" s="4">
        <v>15</v>
      </c>
      <c r="Z1172" s="4" t="s">
        <v>14</v>
      </c>
    </row>
    <row r="1173" spans="1:26" x14ac:dyDescent="0.3">
      <c r="A1173" s="24">
        <v>3301083</v>
      </c>
      <c r="B1173" s="23" t="s">
        <v>228</v>
      </c>
      <c r="C1173" s="7"/>
      <c r="D1173" s="7" t="s">
        <v>16</v>
      </c>
      <c r="E1173" s="7"/>
      <c r="F1173" s="7" t="s">
        <v>30</v>
      </c>
      <c r="G1173" s="7"/>
      <c r="H1173" s="7" t="s">
        <v>37</v>
      </c>
      <c r="I1173" s="7"/>
      <c r="J1173" s="7" t="s">
        <v>35</v>
      </c>
      <c r="K1173" s="9" t="s">
        <v>23</v>
      </c>
      <c r="L1173" s="7"/>
      <c r="M1173" s="7"/>
      <c r="N1173" s="4" t="s">
        <v>522</v>
      </c>
      <c r="O1173" s="4" t="s">
        <v>228</v>
      </c>
      <c r="P1173" s="4" t="s">
        <v>510</v>
      </c>
      <c r="Q1173" s="4" t="s">
        <v>16</v>
      </c>
      <c r="R1173" s="4" t="s">
        <v>510</v>
      </c>
      <c r="S1173" s="4" t="s">
        <v>27</v>
      </c>
      <c r="T1173" s="4" t="s">
        <v>510</v>
      </c>
      <c r="U1173" s="4" t="s">
        <v>37</v>
      </c>
      <c r="V1173" s="4" t="s">
        <v>510</v>
      </c>
      <c r="W1173" s="4" t="s">
        <v>35</v>
      </c>
      <c r="X1173" s="4" t="s">
        <v>371</v>
      </c>
      <c r="Y1173" s="4">
        <v>16</v>
      </c>
      <c r="Z1173" s="4" t="s">
        <v>14</v>
      </c>
    </row>
    <row r="1174" spans="1:26" x14ac:dyDescent="0.3">
      <c r="A1174" s="24">
        <v>3301083</v>
      </c>
      <c r="B1174" s="23" t="s">
        <v>228</v>
      </c>
      <c r="C1174" s="7"/>
      <c r="D1174" s="7" t="s">
        <v>16</v>
      </c>
      <c r="E1174" s="7"/>
      <c r="F1174" s="7" t="s">
        <v>30</v>
      </c>
      <c r="G1174" s="7"/>
      <c r="H1174" s="7" t="s">
        <v>38</v>
      </c>
      <c r="I1174" s="7"/>
      <c r="J1174" s="7" t="s">
        <v>33</v>
      </c>
      <c r="K1174" s="9" t="s">
        <v>34</v>
      </c>
      <c r="L1174" s="7"/>
      <c r="M1174" s="7"/>
      <c r="N1174" s="4" t="s">
        <v>522</v>
      </c>
      <c r="O1174" s="4" t="s">
        <v>228</v>
      </c>
      <c r="P1174" s="4" t="s">
        <v>510</v>
      </c>
      <c r="Q1174" s="4" t="s">
        <v>16</v>
      </c>
      <c r="R1174" s="4" t="s">
        <v>510</v>
      </c>
      <c r="S1174" s="4" t="s">
        <v>27</v>
      </c>
      <c r="T1174" s="4" t="s">
        <v>510</v>
      </c>
      <c r="U1174" s="4" t="s">
        <v>38</v>
      </c>
      <c r="V1174" s="4" t="s">
        <v>510</v>
      </c>
      <c r="W1174" s="4" t="s">
        <v>33</v>
      </c>
      <c r="X1174" s="4" t="s">
        <v>34</v>
      </c>
      <c r="Y1174" s="4">
        <v>17</v>
      </c>
      <c r="Z1174" s="4" t="s">
        <v>14</v>
      </c>
    </row>
    <row r="1175" spans="1:26" x14ac:dyDescent="0.3">
      <c r="A1175" s="24">
        <v>3301083</v>
      </c>
      <c r="B1175" s="23" t="s">
        <v>228</v>
      </c>
      <c r="C1175" s="7"/>
      <c r="D1175" s="7" t="s">
        <v>16</v>
      </c>
      <c r="E1175" s="7"/>
      <c r="F1175" s="7" t="s">
        <v>30</v>
      </c>
      <c r="G1175" s="7"/>
      <c r="H1175" s="7" t="s">
        <v>38</v>
      </c>
      <c r="I1175" s="7"/>
      <c r="J1175" s="7" t="s">
        <v>35</v>
      </c>
      <c r="K1175" s="9" t="s">
        <v>23</v>
      </c>
      <c r="L1175" s="7"/>
      <c r="M1175" s="7"/>
      <c r="N1175" s="4" t="s">
        <v>522</v>
      </c>
      <c r="O1175" s="4" t="s">
        <v>228</v>
      </c>
      <c r="P1175" s="4" t="s">
        <v>510</v>
      </c>
      <c r="Q1175" s="4" t="s">
        <v>16</v>
      </c>
      <c r="R1175" s="4" t="s">
        <v>510</v>
      </c>
      <c r="S1175" s="4" t="s">
        <v>27</v>
      </c>
      <c r="T1175" s="4" t="s">
        <v>510</v>
      </c>
      <c r="U1175" s="4" t="s">
        <v>38</v>
      </c>
      <c r="V1175" s="4" t="s">
        <v>510</v>
      </c>
      <c r="W1175" s="4" t="s">
        <v>35</v>
      </c>
      <c r="X1175" s="4" t="s">
        <v>371</v>
      </c>
      <c r="Y1175" s="4">
        <v>18</v>
      </c>
      <c r="Z1175" s="4" t="s">
        <v>14</v>
      </c>
    </row>
    <row r="1176" spans="1:26" x14ac:dyDescent="0.3">
      <c r="A1176" s="24">
        <v>3301083</v>
      </c>
      <c r="B1176" s="23" t="s">
        <v>228</v>
      </c>
      <c r="C1176" s="7"/>
      <c r="D1176" s="7" t="s">
        <v>16</v>
      </c>
      <c r="E1176" s="7"/>
      <c r="F1176" s="7" t="s">
        <v>30</v>
      </c>
      <c r="G1176" s="7"/>
      <c r="H1176" s="7" t="s">
        <v>39</v>
      </c>
      <c r="I1176" s="7"/>
      <c r="J1176" s="7" t="s">
        <v>29</v>
      </c>
      <c r="K1176" s="9" t="s">
        <v>23</v>
      </c>
      <c r="L1176" s="7"/>
      <c r="M1176" s="7"/>
      <c r="N1176" s="4" t="s">
        <v>522</v>
      </c>
      <c r="O1176" s="4" t="s">
        <v>228</v>
      </c>
      <c r="P1176" s="4" t="s">
        <v>510</v>
      </c>
      <c r="Q1176" s="4" t="s">
        <v>16</v>
      </c>
      <c r="R1176" s="4" t="s">
        <v>510</v>
      </c>
      <c r="S1176" s="4" t="s">
        <v>27</v>
      </c>
      <c r="T1176" s="4" t="s">
        <v>510</v>
      </c>
      <c r="U1176" s="4" t="s">
        <v>39</v>
      </c>
      <c r="V1176" s="4" t="s">
        <v>510</v>
      </c>
      <c r="W1176" s="4" t="s">
        <v>29</v>
      </c>
      <c r="X1176" s="4" t="s">
        <v>371</v>
      </c>
      <c r="Y1176" s="4">
        <v>19</v>
      </c>
      <c r="Z1176" s="4" t="s">
        <v>14</v>
      </c>
    </row>
    <row r="1177" spans="1:26" x14ac:dyDescent="0.3">
      <c r="A1177" s="24">
        <v>3301083</v>
      </c>
      <c r="B1177" s="23" t="s">
        <v>228</v>
      </c>
      <c r="C1177" s="7"/>
      <c r="D1177" s="7" t="s">
        <v>16</v>
      </c>
      <c r="E1177" s="7"/>
      <c r="F1177" s="7" t="s">
        <v>30</v>
      </c>
      <c r="G1177" s="7"/>
      <c r="H1177" s="7" t="s">
        <v>39</v>
      </c>
      <c r="I1177" s="7"/>
      <c r="J1177" s="7" t="s">
        <v>32</v>
      </c>
      <c r="K1177" s="9" t="s">
        <v>20</v>
      </c>
      <c r="L1177" s="7"/>
      <c r="M1177" s="7"/>
      <c r="N1177" s="4" t="s">
        <v>522</v>
      </c>
      <c r="O1177" s="4" t="s">
        <v>228</v>
      </c>
      <c r="P1177" s="4" t="s">
        <v>510</v>
      </c>
      <c r="Q1177" s="4" t="s">
        <v>16</v>
      </c>
      <c r="R1177" s="4" t="s">
        <v>510</v>
      </c>
      <c r="S1177" s="4" t="s">
        <v>27</v>
      </c>
      <c r="T1177" s="4" t="s">
        <v>510</v>
      </c>
      <c r="U1177" s="4" t="s">
        <v>39</v>
      </c>
      <c r="V1177" s="4" t="s">
        <v>510</v>
      </c>
      <c r="W1177" s="4" t="s">
        <v>32</v>
      </c>
      <c r="X1177" s="4" t="s">
        <v>20</v>
      </c>
      <c r="Y1177" s="4">
        <v>20</v>
      </c>
      <c r="Z1177" s="4" t="s">
        <v>14</v>
      </c>
    </row>
    <row r="1178" spans="1:26" x14ac:dyDescent="0.3">
      <c r="A1178" s="24">
        <v>3301083</v>
      </c>
      <c r="B1178" s="23" t="s">
        <v>228</v>
      </c>
      <c r="C1178" s="7"/>
      <c r="D1178" s="7" t="s">
        <v>16</v>
      </c>
      <c r="E1178" s="7"/>
      <c r="F1178" s="7" t="s">
        <v>30</v>
      </c>
      <c r="G1178" s="7"/>
      <c r="H1178" s="7" t="s">
        <v>39</v>
      </c>
      <c r="I1178" s="7"/>
      <c r="J1178" s="7" t="s">
        <v>33</v>
      </c>
      <c r="K1178" s="9" t="s">
        <v>34</v>
      </c>
      <c r="L1178" s="7"/>
      <c r="M1178" s="7"/>
      <c r="N1178" s="4" t="s">
        <v>522</v>
      </c>
      <c r="O1178" s="4" t="s">
        <v>228</v>
      </c>
      <c r="P1178" s="4" t="s">
        <v>510</v>
      </c>
      <c r="Q1178" s="4" t="s">
        <v>16</v>
      </c>
      <c r="R1178" s="4" t="s">
        <v>510</v>
      </c>
      <c r="S1178" s="4" t="s">
        <v>27</v>
      </c>
      <c r="T1178" s="4" t="s">
        <v>510</v>
      </c>
      <c r="U1178" s="4" t="s">
        <v>39</v>
      </c>
      <c r="V1178" s="4" t="s">
        <v>510</v>
      </c>
      <c r="W1178" s="4" t="s">
        <v>33</v>
      </c>
      <c r="X1178" s="4" t="s">
        <v>34</v>
      </c>
      <c r="Y1178" s="4">
        <v>21</v>
      </c>
      <c r="Z1178" s="4" t="s">
        <v>14</v>
      </c>
    </row>
    <row r="1179" spans="1:26" x14ac:dyDescent="0.3">
      <c r="A1179" s="24">
        <v>3301083</v>
      </c>
      <c r="B1179" s="23" t="s">
        <v>228</v>
      </c>
      <c r="C1179" s="7"/>
      <c r="D1179" s="7" t="s">
        <v>16</v>
      </c>
      <c r="E1179" s="7"/>
      <c r="F1179" s="7" t="s">
        <v>30</v>
      </c>
      <c r="G1179" s="7"/>
      <c r="H1179" s="7" t="s">
        <v>39</v>
      </c>
      <c r="I1179" s="7"/>
      <c r="J1179" s="7" t="s">
        <v>35</v>
      </c>
      <c r="K1179" s="9" t="s">
        <v>23</v>
      </c>
      <c r="L1179" s="7"/>
      <c r="M1179" s="7"/>
      <c r="N1179" s="4" t="s">
        <v>522</v>
      </c>
      <c r="O1179" s="4" t="s">
        <v>228</v>
      </c>
      <c r="P1179" s="4" t="s">
        <v>510</v>
      </c>
      <c r="Q1179" s="4" t="s">
        <v>16</v>
      </c>
      <c r="R1179" s="4" t="s">
        <v>510</v>
      </c>
      <c r="S1179" s="4" t="s">
        <v>27</v>
      </c>
      <c r="T1179" s="4" t="s">
        <v>510</v>
      </c>
      <c r="U1179" s="4" t="s">
        <v>39</v>
      </c>
      <c r="V1179" s="4" t="s">
        <v>510</v>
      </c>
      <c r="W1179" s="4" t="s">
        <v>35</v>
      </c>
      <c r="X1179" s="4" t="s">
        <v>371</v>
      </c>
      <c r="Y1179" s="4">
        <v>22</v>
      </c>
      <c r="Z1179" s="4" t="s">
        <v>14</v>
      </c>
    </row>
    <row r="1180" spans="1:26" x14ac:dyDescent="0.3">
      <c r="A1180" s="24">
        <v>3301083</v>
      </c>
      <c r="B1180" s="23" t="s">
        <v>228</v>
      </c>
      <c r="C1180" s="7"/>
      <c r="D1180" s="7" t="s">
        <v>16</v>
      </c>
      <c r="E1180" s="7"/>
      <c r="F1180" s="7" t="s">
        <v>40</v>
      </c>
      <c r="G1180" s="7"/>
      <c r="H1180" s="10" t="s">
        <v>41</v>
      </c>
      <c r="I1180" s="7"/>
      <c r="J1180" s="7" t="s">
        <v>33</v>
      </c>
      <c r="K1180" s="9" t="s">
        <v>34</v>
      </c>
      <c r="L1180" s="7"/>
      <c r="M1180" s="7"/>
      <c r="N1180" s="4" t="s">
        <v>522</v>
      </c>
      <c r="O1180" s="4" t="s">
        <v>228</v>
      </c>
      <c r="P1180" s="4" t="s">
        <v>510</v>
      </c>
      <c r="Q1180" s="4" t="s">
        <v>16</v>
      </c>
      <c r="R1180" s="4" t="s">
        <v>510</v>
      </c>
      <c r="S1180" s="4" t="s">
        <v>40</v>
      </c>
      <c r="T1180" s="4" t="s">
        <v>510</v>
      </c>
      <c r="U1180" s="4" t="s">
        <v>41</v>
      </c>
      <c r="V1180" s="4" t="s">
        <v>510</v>
      </c>
      <c r="W1180" s="4" t="s">
        <v>33</v>
      </c>
      <c r="X1180" s="4" t="s">
        <v>34</v>
      </c>
      <c r="Y1180" s="4">
        <v>23</v>
      </c>
      <c r="Z1180" s="4" t="s">
        <v>14</v>
      </c>
    </row>
    <row r="1181" spans="1:26" x14ac:dyDescent="0.3">
      <c r="A1181" s="24">
        <v>3301083</v>
      </c>
      <c r="B1181" s="23" t="s">
        <v>228</v>
      </c>
      <c r="C1181" s="7"/>
      <c r="D1181" s="7" t="s">
        <v>16</v>
      </c>
      <c r="E1181" s="7"/>
      <c r="F1181" s="7" t="s">
        <v>40</v>
      </c>
      <c r="G1181" s="7"/>
      <c r="H1181" s="7" t="s">
        <v>41</v>
      </c>
      <c r="I1181" s="7"/>
      <c r="J1181" s="7" t="s">
        <v>35</v>
      </c>
      <c r="K1181" s="9" t="s">
        <v>23</v>
      </c>
      <c r="L1181" s="7"/>
      <c r="M1181" s="7"/>
      <c r="N1181" s="4" t="s">
        <v>522</v>
      </c>
      <c r="O1181" s="4" t="s">
        <v>228</v>
      </c>
      <c r="P1181" s="4" t="s">
        <v>510</v>
      </c>
      <c r="Q1181" s="4" t="s">
        <v>16</v>
      </c>
      <c r="R1181" s="4" t="s">
        <v>510</v>
      </c>
      <c r="S1181" s="4" t="s">
        <v>40</v>
      </c>
      <c r="T1181" s="4" t="s">
        <v>510</v>
      </c>
      <c r="U1181" s="4" t="s">
        <v>41</v>
      </c>
      <c r="V1181" s="4" t="s">
        <v>510</v>
      </c>
      <c r="W1181" s="4" t="s">
        <v>35</v>
      </c>
      <c r="X1181" s="4" t="s">
        <v>371</v>
      </c>
      <c r="Y1181" s="4">
        <v>24</v>
      </c>
      <c r="Z1181" s="4" t="s">
        <v>14</v>
      </c>
    </row>
    <row r="1182" spans="1:26" x14ac:dyDescent="0.3">
      <c r="A1182" s="24">
        <v>3301083</v>
      </c>
      <c r="B1182" s="23" t="s">
        <v>228</v>
      </c>
      <c r="C1182" s="7"/>
      <c r="D1182" s="7" t="s">
        <v>16</v>
      </c>
      <c r="E1182" s="7"/>
      <c r="F1182" s="7" t="s">
        <v>40</v>
      </c>
      <c r="G1182" s="7"/>
      <c r="H1182" s="7" t="s">
        <v>42</v>
      </c>
      <c r="I1182" s="7"/>
      <c r="J1182" s="7" t="s">
        <v>33</v>
      </c>
      <c r="K1182" s="9" t="s">
        <v>34</v>
      </c>
      <c r="L1182" s="7"/>
      <c r="M1182" s="7"/>
      <c r="N1182" s="4" t="s">
        <v>522</v>
      </c>
      <c r="O1182" s="4" t="s">
        <v>228</v>
      </c>
      <c r="P1182" s="4" t="s">
        <v>510</v>
      </c>
      <c r="Q1182" s="4" t="s">
        <v>16</v>
      </c>
      <c r="R1182" s="4" t="s">
        <v>510</v>
      </c>
      <c r="S1182" s="4" t="s">
        <v>40</v>
      </c>
      <c r="T1182" s="4" t="s">
        <v>510</v>
      </c>
      <c r="U1182" s="4" t="s">
        <v>42</v>
      </c>
      <c r="V1182" s="4" t="s">
        <v>510</v>
      </c>
      <c r="W1182" s="4" t="s">
        <v>33</v>
      </c>
      <c r="X1182" s="4" t="s">
        <v>34</v>
      </c>
      <c r="Y1182" s="4">
        <v>25</v>
      </c>
      <c r="Z1182" s="4" t="s">
        <v>14</v>
      </c>
    </row>
    <row r="1183" spans="1:26" x14ac:dyDescent="0.3">
      <c r="A1183" s="24">
        <v>3301083</v>
      </c>
      <c r="B1183" s="23" t="s">
        <v>228</v>
      </c>
      <c r="C1183" s="7"/>
      <c r="D1183" s="7" t="s">
        <v>16</v>
      </c>
      <c r="E1183" s="7"/>
      <c r="F1183" s="7" t="s">
        <v>40</v>
      </c>
      <c r="G1183" s="7"/>
      <c r="H1183" s="7" t="s">
        <v>42</v>
      </c>
      <c r="I1183" s="7"/>
      <c r="J1183" s="7" t="s">
        <v>35</v>
      </c>
      <c r="K1183" s="9" t="s">
        <v>23</v>
      </c>
      <c r="L1183" s="7"/>
      <c r="M1183" s="7"/>
      <c r="N1183" s="4" t="s">
        <v>522</v>
      </c>
      <c r="O1183" s="4" t="s">
        <v>228</v>
      </c>
      <c r="P1183" s="4" t="s">
        <v>510</v>
      </c>
      <c r="Q1183" s="4" t="s">
        <v>16</v>
      </c>
      <c r="R1183" s="4" t="s">
        <v>510</v>
      </c>
      <c r="S1183" s="4" t="s">
        <v>40</v>
      </c>
      <c r="T1183" s="4" t="s">
        <v>510</v>
      </c>
      <c r="U1183" s="4" t="s">
        <v>42</v>
      </c>
      <c r="V1183" s="4" t="s">
        <v>510</v>
      </c>
      <c r="W1183" s="4" t="s">
        <v>35</v>
      </c>
      <c r="X1183" s="4" t="s">
        <v>371</v>
      </c>
      <c r="Y1183" s="4">
        <v>26</v>
      </c>
      <c r="Z1183" s="4" t="s">
        <v>14</v>
      </c>
    </row>
    <row r="1184" spans="1:26" x14ac:dyDescent="0.3">
      <c r="A1184" s="24">
        <v>3301083</v>
      </c>
      <c r="B1184" s="23" t="s">
        <v>228</v>
      </c>
      <c r="C1184" s="7"/>
      <c r="D1184" s="7" t="s">
        <v>16</v>
      </c>
      <c r="E1184" s="7"/>
      <c r="F1184" s="7" t="s">
        <v>40</v>
      </c>
      <c r="G1184" s="7"/>
      <c r="H1184" s="7" t="s">
        <v>43</v>
      </c>
      <c r="I1184" s="7"/>
      <c r="J1184" s="7" t="s">
        <v>33</v>
      </c>
      <c r="K1184" s="9" t="s">
        <v>34</v>
      </c>
      <c r="L1184" s="7"/>
      <c r="M1184" s="7"/>
      <c r="N1184" s="4" t="s">
        <v>522</v>
      </c>
      <c r="O1184" s="4" t="s">
        <v>228</v>
      </c>
      <c r="P1184" s="4" t="s">
        <v>510</v>
      </c>
      <c r="Q1184" s="4" t="s">
        <v>16</v>
      </c>
      <c r="R1184" s="4" t="s">
        <v>510</v>
      </c>
      <c r="S1184" s="4" t="s">
        <v>40</v>
      </c>
      <c r="T1184" s="4" t="s">
        <v>510</v>
      </c>
      <c r="U1184" s="4" t="s">
        <v>43</v>
      </c>
      <c r="V1184" s="4" t="s">
        <v>510</v>
      </c>
      <c r="W1184" s="4" t="s">
        <v>33</v>
      </c>
      <c r="X1184" s="4" t="s">
        <v>34</v>
      </c>
      <c r="Y1184" s="4">
        <v>27</v>
      </c>
      <c r="Z1184" s="4" t="s">
        <v>14</v>
      </c>
    </row>
    <row r="1185" spans="1:26" x14ac:dyDescent="0.3">
      <c r="A1185" s="24">
        <v>3301083</v>
      </c>
      <c r="B1185" s="23" t="s">
        <v>228</v>
      </c>
      <c r="C1185" s="7"/>
      <c r="D1185" s="7" t="s">
        <v>16</v>
      </c>
      <c r="E1185" s="7"/>
      <c r="F1185" s="7" t="s">
        <v>40</v>
      </c>
      <c r="G1185" s="7"/>
      <c r="H1185" s="7" t="s">
        <v>43</v>
      </c>
      <c r="I1185" s="7"/>
      <c r="J1185" s="7" t="s">
        <v>35</v>
      </c>
      <c r="K1185" s="9" t="s">
        <v>20</v>
      </c>
      <c r="L1185" s="7"/>
      <c r="M1185" s="7"/>
      <c r="N1185" s="4" t="s">
        <v>522</v>
      </c>
      <c r="O1185" s="4" t="s">
        <v>228</v>
      </c>
      <c r="P1185" s="4" t="s">
        <v>510</v>
      </c>
      <c r="Q1185" s="4" t="s">
        <v>16</v>
      </c>
      <c r="R1185" s="4" t="s">
        <v>510</v>
      </c>
      <c r="S1185" s="4" t="s">
        <v>40</v>
      </c>
      <c r="T1185" s="4" t="s">
        <v>510</v>
      </c>
      <c r="U1185" s="4" t="s">
        <v>43</v>
      </c>
      <c r="V1185" s="4" t="s">
        <v>510</v>
      </c>
      <c r="W1185" s="4" t="s">
        <v>35</v>
      </c>
      <c r="X1185" s="4" t="s">
        <v>20</v>
      </c>
      <c r="Y1185" s="4">
        <v>28</v>
      </c>
      <c r="Z1185" s="4" t="s">
        <v>14</v>
      </c>
    </row>
    <row r="1186" spans="1:26" x14ac:dyDescent="0.3">
      <c r="A1186" s="24">
        <v>3301083</v>
      </c>
      <c r="B1186" s="23" t="s">
        <v>228</v>
      </c>
      <c r="C1186" s="7"/>
      <c r="D1186" s="7" t="s">
        <v>16</v>
      </c>
      <c r="E1186" s="7"/>
      <c r="F1186" s="7" t="s">
        <v>40</v>
      </c>
      <c r="G1186" s="7"/>
      <c r="H1186" s="7" t="s">
        <v>44</v>
      </c>
      <c r="I1186" s="7"/>
      <c r="J1186" s="7" t="s">
        <v>33</v>
      </c>
      <c r="K1186" s="9" t="s">
        <v>34</v>
      </c>
      <c r="L1186" s="7"/>
      <c r="M1186" s="7"/>
      <c r="N1186" s="4" t="s">
        <v>522</v>
      </c>
      <c r="O1186" s="4" t="s">
        <v>228</v>
      </c>
      <c r="P1186" s="4" t="s">
        <v>510</v>
      </c>
      <c r="Q1186" s="4" t="s">
        <v>16</v>
      </c>
      <c r="R1186" s="4" t="s">
        <v>510</v>
      </c>
      <c r="S1186" s="4" t="s">
        <v>40</v>
      </c>
      <c r="T1186" s="4" t="s">
        <v>510</v>
      </c>
      <c r="U1186" s="4" t="s">
        <v>44</v>
      </c>
      <c r="V1186" s="4" t="s">
        <v>510</v>
      </c>
      <c r="W1186" s="4" t="s">
        <v>33</v>
      </c>
      <c r="X1186" s="4" t="s">
        <v>34</v>
      </c>
      <c r="Y1186" s="4">
        <v>29</v>
      </c>
      <c r="Z1186" s="4" t="s">
        <v>14</v>
      </c>
    </row>
    <row r="1187" spans="1:26" x14ac:dyDescent="0.3">
      <c r="A1187" s="24">
        <v>3301083</v>
      </c>
      <c r="B1187" s="23" t="s">
        <v>228</v>
      </c>
      <c r="C1187" s="7"/>
      <c r="D1187" s="7" t="s">
        <v>16</v>
      </c>
      <c r="E1187" s="7"/>
      <c r="F1187" s="7" t="s">
        <v>40</v>
      </c>
      <c r="G1187" s="7"/>
      <c r="H1187" s="7" t="s">
        <v>44</v>
      </c>
      <c r="I1187" s="7"/>
      <c r="J1187" s="7" t="s">
        <v>35</v>
      </c>
      <c r="K1187" s="9" t="s">
        <v>23</v>
      </c>
      <c r="L1187" s="7"/>
      <c r="M1187" s="7"/>
      <c r="N1187" s="4" t="s">
        <v>522</v>
      </c>
      <c r="O1187" s="4" t="s">
        <v>228</v>
      </c>
      <c r="P1187" s="4" t="s">
        <v>510</v>
      </c>
      <c r="Q1187" s="4" t="s">
        <v>16</v>
      </c>
      <c r="R1187" s="4" t="s">
        <v>510</v>
      </c>
      <c r="S1187" s="4" t="s">
        <v>40</v>
      </c>
      <c r="T1187" s="4" t="s">
        <v>510</v>
      </c>
      <c r="U1187" s="4" t="s">
        <v>44</v>
      </c>
      <c r="V1187" s="4" t="s">
        <v>510</v>
      </c>
      <c r="W1187" s="4" t="s">
        <v>35</v>
      </c>
      <c r="X1187" s="4" t="s">
        <v>371</v>
      </c>
      <c r="Y1187" s="4">
        <v>30</v>
      </c>
      <c r="Z1187" s="4" t="s">
        <v>14</v>
      </c>
    </row>
    <row r="1188" spans="1:26" x14ac:dyDescent="0.3">
      <c r="A1188" s="24">
        <v>3301083</v>
      </c>
      <c r="B1188" s="23" t="s">
        <v>228</v>
      </c>
      <c r="C1188" s="7"/>
      <c r="D1188" s="7" t="s">
        <v>16</v>
      </c>
      <c r="E1188" s="7"/>
      <c r="F1188" s="7" t="s">
        <v>45</v>
      </c>
      <c r="G1188" s="7"/>
      <c r="H1188" s="7" t="s">
        <v>46</v>
      </c>
      <c r="I1188" s="7"/>
      <c r="J1188" s="7" t="s">
        <v>47</v>
      </c>
      <c r="K1188" s="9" t="s">
        <v>25</v>
      </c>
      <c r="L1188" s="7"/>
      <c r="M1188" s="7"/>
      <c r="N1188" s="4" t="s">
        <v>522</v>
      </c>
      <c r="O1188" s="4" t="s">
        <v>228</v>
      </c>
      <c r="P1188" s="4" t="s">
        <v>510</v>
      </c>
      <c r="Q1188" s="4" t="s">
        <v>16</v>
      </c>
      <c r="R1188" s="4" t="s">
        <v>510</v>
      </c>
      <c r="S1188" s="4" t="s">
        <v>45</v>
      </c>
      <c r="T1188" s="4" t="s">
        <v>510</v>
      </c>
      <c r="U1188" s="4" t="s">
        <v>46</v>
      </c>
      <c r="V1188" s="4" t="s">
        <v>510</v>
      </c>
      <c r="W1188" s="4" t="s">
        <v>47</v>
      </c>
      <c r="X1188" s="4" t="s">
        <v>25</v>
      </c>
      <c r="Y1188" s="4">
        <v>31</v>
      </c>
      <c r="Z1188" s="4" t="s">
        <v>14</v>
      </c>
    </row>
    <row r="1189" spans="1:26" x14ac:dyDescent="0.3">
      <c r="A1189" s="24">
        <v>3301083</v>
      </c>
      <c r="B1189" s="23" t="s">
        <v>228</v>
      </c>
      <c r="C1189" s="7"/>
      <c r="D1189" s="7" t="s">
        <v>16</v>
      </c>
      <c r="E1189" s="7"/>
      <c r="F1189" s="7" t="s">
        <v>45</v>
      </c>
      <c r="G1189" s="7"/>
      <c r="H1189" s="7" t="s">
        <v>46</v>
      </c>
      <c r="I1189" s="7"/>
      <c r="J1189" s="7" t="s">
        <v>48</v>
      </c>
      <c r="K1189" s="9" t="s">
        <v>20</v>
      </c>
      <c r="L1189" s="7"/>
      <c r="M1189" s="7"/>
      <c r="N1189" s="4" t="s">
        <v>522</v>
      </c>
      <c r="O1189" s="4" t="s">
        <v>228</v>
      </c>
      <c r="P1189" s="4" t="s">
        <v>510</v>
      </c>
      <c r="Q1189" s="4" t="s">
        <v>16</v>
      </c>
      <c r="R1189" s="4" t="s">
        <v>510</v>
      </c>
      <c r="S1189" s="4" t="s">
        <v>45</v>
      </c>
      <c r="T1189" s="4" t="s">
        <v>510</v>
      </c>
      <c r="U1189" s="4" t="s">
        <v>46</v>
      </c>
      <c r="V1189" s="4" t="s">
        <v>510</v>
      </c>
      <c r="W1189" s="4" t="s">
        <v>48</v>
      </c>
      <c r="X1189" s="4" t="s">
        <v>20</v>
      </c>
      <c r="Y1189" s="4">
        <v>32</v>
      </c>
      <c r="Z1189" s="4" t="s">
        <v>14</v>
      </c>
    </row>
    <row r="1190" spans="1:26" x14ac:dyDescent="0.3">
      <c r="A1190" s="24">
        <v>3301083</v>
      </c>
      <c r="B1190" s="23" t="s">
        <v>228</v>
      </c>
      <c r="C1190" s="7"/>
      <c r="D1190" s="7" t="s">
        <v>16</v>
      </c>
      <c r="E1190" s="7"/>
      <c r="F1190" s="7" t="s">
        <v>45</v>
      </c>
      <c r="G1190" s="7"/>
      <c r="H1190" s="7" t="s">
        <v>46</v>
      </c>
      <c r="I1190" s="7"/>
      <c r="J1190" s="7" t="s">
        <v>49</v>
      </c>
      <c r="K1190" s="9" t="s">
        <v>50</v>
      </c>
      <c r="L1190" s="7"/>
      <c r="M1190" s="7"/>
      <c r="N1190" s="4" t="s">
        <v>522</v>
      </c>
      <c r="O1190" s="4" t="s">
        <v>228</v>
      </c>
      <c r="P1190" s="4" t="s">
        <v>510</v>
      </c>
      <c r="Q1190" s="4" t="s">
        <v>16</v>
      </c>
      <c r="R1190" s="4" t="s">
        <v>510</v>
      </c>
      <c r="S1190" s="4" t="s">
        <v>45</v>
      </c>
      <c r="T1190" s="4" t="s">
        <v>510</v>
      </c>
      <c r="U1190" s="4" t="s">
        <v>46</v>
      </c>
      <c r="V1190" s="4" t="s">
        <v>510</v>
      </c>
      <c r="W1190" s="4" t="s">
        <v>49</v>
      </c>
      <c r="X1190" s="4" t="s">
        <v>50</v>
      </c>
      <c r="Y1190" s="4">
        <v>33</v>
      </c>
      <c r="Z1190" s="4" t="s">
        <v>14</v>
      </c>
    </row>
    <row r="1191" spans="1:26" x14ac:dyDescent="0.3">
      <c r="A1191" s="24">
        <v>3301083</v>
      </c>
      <c r="B1191" s="23" t="s">
        <v>228</v>
      </c>
      <c r="C1191" s="7"/>
      <c r="D1191" s="7" t="s">
        <v>16</v>
      </c>
      <c r="E1191" s="7"/>
      <c r="F1191" s="7" t="s">
        <v>45</v>
      </c>
      <c r="G1191" s="7"/>
      <c r="H1191" s="7" t="s">
        <v>51</v>
      </c>
      <c r="I1191" s="7"/>
      <c r="J1191" s="7" t="s">
        <v>52</v>
      </c>
      <c r="K1191" s="9" t="s">
        <v>20</v>
      </c>
      <c r="L1191" s="7"/>
      <c r="M1191" s="7"/>
      <c r="N1191" s="4" t="s">
        <v>522</v>
      </c>
      <c r="O1191" s="4" t="s">
        <v>228</v>
      </c>
      <c r="P1191" s="4" t="s">
        <v>510</v>
      </c>
      <c r="Q1191" s="4" t="s">
        <v>16</v>
      </c>
      <c r="R1191" s="4" t="s">
        <v>510</v>
      </c>
      <c r="S1191" s="4" t="s">
        <v>45</v>
      </c>
      <c r="T1191" s="4" t="s">
        <v>510</v>
      </c>
      <c r="U1191" s="4" t="s">
        <v>51</v>
      </c>
      <c r="V1191" s="4" t="s">
        <v>510</v>
      </c>
      <c r="W1191" s="4" t="s">
        <v>52</v>
      </c>
      <c r="X1191" s="4" t="s">
        <v>20</v>
      </c>
      <c r="Y1191" s="4">
        <v>34</v>
      </c>
      <c r="Z1191" s="4" t="s">
        <v>14</v>
      </c>
    </row>
    <row r="1192" spans="1:26" x14ac:dyDescent="0.3">
      <c r="A1192" s="24">
        <v>3301083</v>
      </c>
      <c r="B1192" s="23" t="s">
        <v>228</v>
      </c>
      <c r="C1192" s="7"/>
      <c r="D1192" s="7" t="s">
        <v>16</v>
      </c>
      <c r="E1192" s="7"/>
      <c r="F1192" s="7" t="s">
        <v>45</v>
      </c>
      <c r="G1192" s="7"/>
      <c r="H1192" s="7" t="s">
        <v>51</v>
      </c>
      <c r="I1192" s="7"/>
      <c r="J1192" s="7" t="s">
        <v>53</v>
      </c>
      <c r="K1192" s="9" t="s">
        <v>34</v>
      </c>
      <c r="L1192" s="7"/>
      <c r="M1192" s="7"/>
      <c r="N1192" s="4" t="s">
        <v>522</v>
      </c>
      <c r="O1192" s="4" t="s">
        <v>228</v>
      </c>
      <c r="P1192" s="4" t="s">
        <v>510</v>
      </c>
      <c r="Q1192" s="4" t="s">
        <v>16</v>
      </c>
      <c r="R1192" s="4" t="s">
        <v>510</v>
      </c>
      <c r="S1192" s="4" t="s">
        <v>45</v>
      </c>
      <c r="T1192" s="4" t="s">
        <v>510</v>
      </c>
      <c r="U1192" s="4" t="s">
        <v>51</v>
      </c>
      <c r="V1192" s="4" t="s">
        <v>510</v>
      </c>
      <c r="W1192" s="4" t="s">
        <v>53</v>
      </c>
      <c r="X1192" s="4" t="s">
        <v>34</v>
      </c>
      <c r="Y1192" s="4">
        <v>35</v>
      </c>
      <c r="Z1192" s="4" t="s">
        <v>14</v>
      </c>
    </row>
    <row r="1193" spans="1:26" x14ac:dyDescent="0.3">
      <c r="A1193" s="24">
        <v>3301083</v>
      </c>
      <c r="B1193" s="23" t="s">
        <v>228</v>
      </c>
      <c r="C1193" s="7"/>
      <c r="D1193" s="7" t="s">
        <v>16</v>
      </c>
      <c r="E1193" s="7"/>
      <c r="F1193" s="7" t="s">
        <v>45</v>
      </c>
      <c r="G1193" s="7"/>
      <c r="H1193" s="7" t="s">
        <v>51</v>
      </c>
      <c r="I1193" s="7"/>
      <c r="J1193" s="7" t="s">
        <v>35</v>
      </c>
      <c r="K1193" s="9" t="s">
        <v>50</v>
      </c>
      <c r="L1193" s="7"/>
      <c r="M1193" s="7"/>
      <c r="N1193" s="4" t="s">
        <v>522</v>
      </c>
      <c r="O1193" s="4" t="s">
        <v>228</v>
      </c>
      <c r="P1193" s="4" t="s">
        <v>510</v>
      </c>
      <c r="Q1193" s="4" t="s">
        <v>16</v>
      </c>
      <c r="R1193" s="4" t="s">
        <v>510</v>
      </c>
      <c r="S1193" s="4" t="s">
        <v>45</v>
      </c>
      <c r="T1193" s="4" t="s">
        <v>510</v>
      </c>
      <c r="U1193" s="4" t="s">
        <v>51</v>
      </c>
      <c r="V1193" s="4" t="s">
        <v>510</v>
      </c>
      <c r="W1193" s="4" t="s">
        <v>35</v>
      </c>
      <c r="X1193" s="4" t="s">
        <v>50</v>
      </c>
      <c r="Y1193" s="4">
        <v>36</v>
      </c>
      <c r="Z1193" s="4" t="s">
        <v>14</v>
      </c>
    </row>
    <row r="1194" spans="1:26" x14ac:dyDescent="0.3">
      <c r="A1194" s="24">
        <v>3301083</v>
      </c>
      <c r="B1194" s="23" t="s">
        <v>228</v>
      </c>
      <c r="C1194" s="7"/>
      <c r="D1194" s="7" t="s">
        <v>16</v>
      </c>
      <c r="E1194" s="7"/>
      <c r="F1194" s="11" t="s">
        <v>54</v>
      </c>
      <c r="G1194" s="11"/>
      <c r="H1194" s="7"/>
      <c r="I1194" s="7"/>
      <c r="J1194" s="8" t="s">
        <v>55</v>
      </c>
      <c r="K1194" s="9" t="s">
        <v>50</v>
      </c>
      <c r="L1194" s="7"/>
      <c r="M1194" s="7"/>
      <c r="N1194" s="4" t="s">
        <v>522</v>
      </c>
      <c r="O1194" s="4" t="s">
        <v>228</v>
      </c>
      <c r="P1194" s="4" t="s">
        <v>510</v>
      </c>
      <c r="Q1194" s="4" t="s">
        <v>16</v>
      </c>
      <c r="R1194" s="4" t="s">
        <v>510</v>
      </c>
      <c r="S1194" s="4" t="s">
        <v>54</v>
      </c>
      <c r="T1194" s="4" t="s">
        <v>510</v>
      </c>
      <c r="U1194" s="4" t="s">
        <v>510</v>
      </c>
      <c r="V1194" s="4" t="s">
        <v>510</v>
      </c>
      <c r="W1194" s="4" t="s">
        <v>55</v>
      </c>
      <c r="X1194" s="4" t="s">
        <v>50</v>
      </c>
      <c r="Y1194" s="4">
        <v>37</v>
      </c>
      <c r="Z1194" s="4" t="s">
        <v>14</v>
      </c>
    </row>
    <row r="1195" spans="1:26" x14ac:dyDescent="0.3">
      <c r="A1195" s="24">
        <v>3301083</v>
      </c>
      <c r="B1195" s="23" t="s">
        <v>228</v>
      </c>
      <c r="C1195" s="7"/>
      <c r="D1195" s="7" t="s">
        <v>16</v>
      </c>
      <c r="E1195" s="7"/>
      <c r="F1195" s="11" t="s">
        <v>54</v>
      </c>
      <c r="G1195" s="11"/>
      <c r="H1195" s="11"/>
      <c r="I1195" s="11"/>
      <c r="J1195" s="8" t="s">
        <v>56</v>
      </c>
      <c r="K1195" s="9" t="s">
        <v>50</v>
      </c>
      <c r="L1195" s="7"/>
      <c r="M1195" s="7"/>
      <c r="N1195" s="4" t="s">
        <v>522</v>
      </c>
      <c r="O1195" s="4" t="s">
        <v>228</v>
      </c>
      <c r="P1195" s="4" t="s">
        <v>510</v>
      </c>
      <c r="Q1195" s="4" t="s">
        <v>16</v>
      </c>
      <c r="R1195" s="4" t="s">
        <v>510</v>
      </c>
      <c r="S1195" s="4" t="s">
        <v>54</v>
      </c>
      <c r="T1195" s="4" t="s">
        <v>510</v>
      </c>
      <c r="U1195" s="4" t="s">
        <v>510</v>
      </c>
      <c r="V1195" s="4" t="s">
        <v>510</v>
      </c>
      <c r="W1195" s="4" t="s">
        <v>56</v>
      </c>
      <c r="X1195" s="4" t="s">
        <v>50</v>
      </c>
      <c r="Y1195" s="4">
        <v>38</v>
      </c>
      <c r="Z1195" s="4" t="s">
        <v>14</v>
      </c>
    </row>
    <row r="1196" spans="1:26" x14ac:dyDescent="0.3">
      <c r="A1196" s="24">
        <v>3301083</v>
      </c>
      <c r="B1196" s="23" t="s">
        <v>228</v>
      </c>
      <c r="C1196" s="7"/>
      <c r="D1196" s="7" t="s">
        <v>16</v>
      </c>
      <c r="E1196" s="7"/>
      <c r="F1196" s="11" t="s">
        <v>54</v>
      </c>
      <c r="G1196" s="11"/>
      <c r="H1196" s="11"/>
      <c r="I1196" s="11"/>
      <c r="J1196" s="8" t="s">
        <v>57</v>
      </c>
      <c r="K1196" s="9" t="s">
        <v>50</v>
      </c>
      <c r="L1196" s="7"/>
      <c r="M1196" s="7"/>
      <c r="N1196" s="4" t="s">
        <v>522</v>
      </c>
      <c r="O1196" s="4" t="s">
        <v>228</v>
      </c>
      <c r="P1196" s="4" t="s">
        <v>510</v>
      </c>
      <c r="Q1196" s="4" t="s">
        <v>16</v>
      </c>
      <c r="R1196" s="4" t="s">
        <v>510</v>
      </c>
      <c r="S1196" s="4" t="s">
        <v>54</v>
      </c>
      <c r="T1196" s="4" t="s">
        <v>510</v>
      </c>
      <c r="U1196" s="4" t="s">
        <v>510</v>
      </c>
      <c r="V1196" s="4" t="s">
        <v>510</v>
      </c>
      <c r="W1196" s="4" t="s">
        <v>57</v>
      </c>
      <c r="X1196" s="4" t="s">
        <v>50</v>
      </c>
      <c r="Y1196" s="4">
        <v>39</v>
      </c>
      <c r="Z1196" s="4" t="s">
        <v>14</v>
      </c>
    </row>
    <row r="1197" spans="1:26" x14ac:dyDescent="0.3">
      <c r="A1197" s="24">
        <v>3301083</v>
      </c>
      <c r="B1197" s="23" t="s">
        <v>228</v>
      </c>
      <c r="C1197" s="7"/>
      <c r="D1197" s="7" t="s">
        <v>16</v>
      </c>
      <c r="E1197" s="7"/>
      <c r="F1197" s="7" t="s">
        <v>58</v>
      </c>
      <c r="G1197" s="7"/>
      <c r="H1197" s="7" t="s">
        <v>18</v>
      </c>
      <c r="I1197" s="7"/>
      <c r="J1197" s="7" t="s">
        <v>59</v>
      </c>
      <c r="K1197" s="9" t="s">
        <v>34</v>
      </c>
      <c r="L1197" s="7"/>
      <c r="M1197" s="7"/>
      <c r="N1197" s="4" t="s">
        <v>522</v>
      </c>
      <c r="O1197" s="4" t="s">
        <v>228</v>
      </c>
      <c r="P1197" s="4" t="s">
        <v>510</v>
      </c>
      <c r="Q1197" s="4" t="s">
        <v>16</v>
      </c>
      <c r="R1197" s="4" t="s">
        <v>510</v>
      </c>
      <c r="S1197" s="4" t="s">
        <v>58</v>
      </c>
      <c r="T1197" s="4" t="s">
        <v>510</v>
      </c>
      <c r="U1197" s="4" t="s">
        <v>510</v>
      </c>
      <c r="V1197" s="4" t="s">
        <v>510</v>
      </c>
      <c r="W1197" s="4" t="s">
        <v>59</v>
      </c>
      <c r="X1197" s="4" t="s">
        <v>34</v>
      </c>
      <c r="Y1197" s="4">
        <v>40</v>
      </c>
      <c r="Z1197" s="4" t="s">
        <v>14</v>
      </c>
    </row>
    <row r="1198" spans="1:26" x14ac:dyDescent="0.3">
      <c r="A1198" s="24">
        <v>3301083</v>
      </c>
      <c r="B1198" s="23" t="s">
        <v>228</v>
      </c>
      <c r="C1198" s="7"/>
      <c r="D1198" s="7" t="s">
        <v>16</v>
      </c>
      <c r="E1198" s="7"/>
      <c r="F1198" s="7" t="s">
        <v>58</v>
      </c>
      <c r="G1198" s="7"/>
      <c r="H1198" s="7"/>
      <c r="I1198" s="7"/>
      <c r="J1198" s="7" t="s">
        <v>60</v>
      </c>
      <c r="K1198" s="9" t="s">
        <v>20</v>
      </c>
      <c r="L1198" s="7"/>
      <c r="M1198" s="7"/>
      <c r="N1198" s="4" t="s">
        <v>522</v>
      </c>
      <c r="O1198" s="4" t="s">
        <v>228</v>
      </c>
      <c r="P1198" s="4" t="s">
        <v>510</v>
      </c>
      <c r="Q1198" s="4" t="s">
        <v>16</v>
      </c>
      <c r="R1198" s="4" t="s">
        <v>510</v>
      </c>
      <c r="S1198" s="4" t="s">
        <v>58</v>
      </c>
      <c r="T1198" s="4" t="s">
        <v>510</v>
      </c>
      <c r="U1198" s="4" t="s">
        <v>510</v>
      </c>
      <c r="V1198" s="4" t="s">
        <v>510</v>
      </c>
      <c r="W1198" s="4" t="s">
        <v>60</v>
      </c>
      <c r="X1198" s="4" t="s">
        <v>20</v>
      </c>
      <c r="Y1198" s="4">
        <v>41</v>
      </c>
      <c r="Z1198" s="4" t="s">
        <v>14</v>
      </c>
    </row>
    <row r="1199" spans="1:26" x14ac:dyDescent="0.3">
      <c r="A1199" s="24">
        <v>3301083</v>
      </c>
      <c r="B1199" s="23" t="s">
        <v>228</v>
      </c>
      <c r="C1199" s="7"/>
      <c r="D1199" s="7" t="s">
        <v>16</v>
      </c>
      <c r="E1199" s="7"/>
      <c r="F1199" s="7" t="s">
        <v>58</v>
      </c>
      <c r="G1199" s="7"/>
      <c r="H1199" s="7" t="s">
        <v>18</v>
      </c>
      <c r="I1199" s="7"/>
      <c r="J1199" s="7" t="s">
        <v>61</v>
      </c>
      <c r="K1199" s="9" t="s">
        <v>50</v>
      </c>
      <c r="L1199" s="7"/>
      <c r="M1199" s="7"/>
      <c r="N1199" s="4" t="s">
        <v>522</v>
      </c>
      <c r="O1199" s="4" t="s">
        <v>228</v>
      </c>
      <c r="P1199" s="4" t="s">
        <v>510</v>
      </c>
      <c r="Q1199" s="4" t="s">
        <v>16</v>
      </c>
      <c r="R1199" s="4" t="s">
        <v>510</v>
      </c>
      <c r="S1199" s="4" t="s">
        <v>58</v>
      </c>
      <c r="T1199" s="4" t="s">
        <v>510</v>
      </c>
      <c r="U1199" s="4" t="s">
        <v>510</v>
      </c>
      <c r="V1199" s="4" t="s">
        <v>510</v>
      </c>
      <c r="W1199" s="4" t="s">
        <v>61</v>
      </c>
      <c r="X1199" s="4" t="s">
        <v>50</v>
      </c>
      <c r="Y1199" s="4">
        <v>42</v>
      </c>
      <c r="Z1199" s="4" t="s">
        <v>14</v>
      </c>
    </row>
    <row r="1200" spans="1:26" x14ac:dyDescent="0.3">
      <c r="A1200" s="24">
        <v>3301083</v>
      </c>
      <c r="B1200" s="23" t="s">
        <v>228</v>
      </c>
      <c r="C1200" s="7"/>
      <c r="D1200" s="7" t="s">
        <v>16</v>
      </c>
      <c r="E1200" s="7"/>
      <c r="F1200" s="7" t="s">
        <v>62</v>
      </c>
      <c r="G1200" s="7"/>
      <c r="H1200" s="7"/>
      <c r="I1200" s="7"/>
      <c r="J1200" s="7" t="s">
        <v>63</v>
      </c>
      <c r="K1200" s="9" t="s">
        <v>20</v>
      </c>
      <c r="L1200" s="7"/>
      <c r="M1200" s="7"/>
      <c r="N1200" s="4" t="s">
        <v>522</v>
      </c>
      <c r="O1200" s="4" t="s">
        <v>228</v>
      </c>
      <c r="P1200" s="4" t="s">
        <v>510</v>
      </c>
      <c r="Q1200" s="4" t="s">
        <v>16</v>
      </c>
      <c r="R1200" s="4" t="s">
        <v>510</v>
      </c>
      <c r="S1200" s="4" t="s">
        <v>62</v>
      </c>
      <c r="T1200" s="4" t="s">
        <v>510</v>
      </c>
      <c r="U1200" s="4" t="s">
        <v>510</v>
      </c>
      <c r="V1200" s="4" t="s">
        <v>510</v>
      </c>
      <c r="W1200" s="4" t="s">
        <v>63</v>
      </c>
      <c r="X1200" s="4" t="s">
        <v>20</v>
      </c>
      <c r="Y1200" s="4">
        <v>43</v>
      </c>
      <c r="Z1200" s="4" t="s">
        <v>14</v>
      </c>
    </row>
    <row r="1201" spans="1:26" x14ac:dyDescent="0.3">
      <c r="A1201" s="24">
        <v>3301083</v>
      </c>
      <c r="B1201" s="23" t="s">
        <v>228</v>
      </c>
      <c r="C1201" s="7"/>
      <c r="D1201" s="7" t="s">
        <v>16</v>
      </c>
      <c r="E1201" s="7"/>
      <c r="F1201" s="7" t="s">
        <v>62</v>
      </c>
      <c r="G1201" s="7"/>
      <c r="H1201" s="7"/>
      <c r="I1201" s="7"/>
      <c r="J1201" s="7" t="s">
        <v>64</v>
      </c>
      <c r="K1201" s="9" t="s">
        <v>20</v>
      </c>
      <c r="L1201" s="7"/>
      <c r="M1201" s="7"/>
      <c r="N1201" s="4" t="s">
        <v>522</v>
      </c>
      <c r="O1201" s="4" t="s">
        <v>228</v>
      </c>
      <c r="P1201" s="4" t="s">
        <v>510</v>
      </c>
      <c r="Q1201" s="4" t="s">
        <v>16</v>
      </c>
      <c r="R1201" s="4" t="s">
        <v>510</v>
      </c>
      <c r="S1201" s="4" t="s">
        <v>62</v>
      </c>
      <c r="T1201" s="4" t="s">
        <v>510</v>
      </c>
      <c r="U1201" s="4" t="s">
        <v>510</v>
      </c>
      <c r="V1201" s="4" t="s">
        <v>510</v>
      </c>
      <c r="W1201" s="4" t="s">
        <v>64</v>
      </c>
      <c r="X1201" s="4" t="s">
        <v>20</v>
      </c>
      <c r="Y1201" s="4">
        <v>44</v>
      </c>
      <c r="Z1201" s="4" t="s">
        <v>14</v>
      </c>
    </row>
    <row r="1202" spans="1:26" x14ac:dyDescent="0.3">
      <c r="A1202" s="24">
        <v>3301083</v>
      </c>
      <c r="B1202" s="23" t="s">
        <v>228</v>
      </c>
      <c r="C1202" s="7"/>
      <c r="D1202" s="7" t="s">
        <v>16</v>
      </c>
      <c r="E1202" s="7"/>
      <c r="F1202" s="7" t="s">
        <v>62</v>
      </c>
      <c r="G1202" s="7"/>
      <c r="H1202" s="7"/>
      <c r="I1202" s="7"/>
      <c r="J1202" s="7" t="s">
        <v>65</v>
      </c>
      <c r="K1202" s="7" t="s">
        <v>25</v>
      </c>
      <c r="L1202" s="7"/>
      <c r="M1202" s="7"/>
      <c r="N1202" s="4" t="s">
        <v>522</v>
      </c>
      <c r="O1202" s="4" t="s">
        <v>228</v>
      </c>
      <c r="P1202" s="4" t="s">
        <v>510</v>
      </c>
      <c r="Q1202" s="4" t="s">
        <v>16</v>
      </c>
      <c r="R1202" s="4" t="s">
        <v>510</v>
      </c>
      <c r="S1202" s="4" t="s">
        <v>62</v>
      </c>
      <c r="T1202" s="4" t="s">
        <v>510</v>
      </c>
      <c r="U1202" s="4" t="s">
        <v>510</v>
      </c>
      <c r="V1202" s="4" t="s">
        <v>510</v>
      </c>
      <c r="W1202" s="4" t="s">
        <v>65</v>
      </c>
      <c r="X1202" s="4" t="s">
        <v>25</v>
      </c>
      <c r="Y1202" s="4">
        <v>45</v>
      </c>
      <c r="Z1202" s="4" t="s">
        <v>14</v>
      </c>
    </row>
    <row r="1203" spans="1:26" x14ac:dyDescent="0.3">
      <c r="A1203" s="24">
        <v>3301083</v>
      </c>
      <c r="B1203" s="23" t="s">
        <v>228</v>
      </c>
      <c r="C1203" s="7"/>
      <c r="D1203" s="12" t="s">
        <v>66</v>
      </c>
      <c r="E1203" s="7"/>
      <c r="F1203" s="13" t="s">
        <v>67</v>
      </c>
      <c r="G1203" s="7"/>
      <c r="H1203" s="7"/>
      <c r="I1203" s="7"/>
      <c r="J1203" s="7" t="s">
        <v>68</v>
      </c>
      <c r="K1203" s="9" t="s">
        <v>25</v>
      </c>
      <c r="L1203" s="7"/>
      <c r="M1203" s="7"/>
      <c r="N1203" s="4" t="s">
        <v>522</v>
      </c>
      <c r="O1203" s="4" t="s">
        <v>228</v>
      </c>
      <c r="P1203" s="4" t="s">
        <v>510</v>
      </c>
      <c r="Q1203" s="4" t="s">
        <v>66</v>
      </c>
      <c r="R1203" s="4" t="s">
        <v>510</v>
      </c>
      <c r="S1203" s="4" t="s">
        <v>67</v>
      </c>
      <c r="T1203" s="4" t="s">
        <v>510</v>
      </c>
      <c r="U1203" s="4" t="s">
        <v>510</v>
      </c>
      <c r="V1203" s="4" t="s">
        <v>510</v>
      </c>
      <c r="W1203" s="4" t="s">
        <v>68</v>
      </c>
      <c r="X1203" s="4" t="s">
        <v>25</v>
      </c>
      <c r="Y1203" s="4">
        <v>46</v>
      </c>
      <c r="Z1203" s="4" t="s">
        <v>14</v>
      </c>
    </row>
    <row r="1204" spans="1:26" x14ac:dyDescent="0.3">
      <c r="A1204" s="24">
        <v>3301083</v>
      </c>
      <c r="B1204" s="23" t="s">
        <v>228</v>
      </c>
      <c r="C1204" s="7"/>
      <c r="D1204" s="12" t="s">
        <v>66</v>
      </c>
      <c r="E1204" s="7"/>
      <c r="F1204" s="7" t="s">
        <v>67</v>
      </c>
      <c r="G1204" s="7"/>
      <c r="H1204" s="7"/>
      <c r="I1204" s="7"/>
      <c r="J1204" s="7" t="s">
        <v>69</v>
      </c>
      <c r="K1204" s="9" t="s">
        <v>50</v>
      </c>
      <c r="L1204" s="7"/>
      <c r="M1204" s="7"/>
      <c r="N1204" s="4" t="s">
        <v>522</v>
      </c>
      <c r="O1204" s="4" t="s">
        <v>228</v>
      </c>
      <c r="P1204" s="4" t="s">
        <v>510</v>
      </c>
      <c r="Q1204" s="4" t="s">
        <v>66</v>
      </c>
      <c r="R1204" s="4" t="s">
        <v>510</v>
      </c>
      <c r="S1204" s="4" t="s">
        <v>67</v>
      </c>
      <c r="T1204" s="4" t="s">
        <v>510</v>
      </c>
      <c r="U1204" s="4" t="s">
        <v>510</v>
      </c>
      <c r="V1204" s="4" t="s">
        <v>510</v>
      </c>
      <c r="W1204" s="4" t="s">
        <v>69</v>
      </c>
      <c r="X1204" s="4" t="s">
        <v>50</v>
      </c>
      <c r="Y1204" s="4">
        <v>47</v>
      </c>
      <c r="Z1204" s="4" t="s">
        <v>14</v>
      </c>
    </row>
    <row r="1205" spans="1:26" x14ac:dyDescent="0.3">
      <c r="A1205" s="24">
        <v>3301083</v>
      </c>
      <c r="B1205" s="23" t="s">
        <v>228</v>
      </c>
      <c r="C1205" s="7"/>
      <c r="D1205" s="12" t="s">
        <v>66</v>
      </c>
      <c r="E1205" s="7"/>
      <c r="F1205" s="7" t="s">
        <v>67</v>
      </c>
      <c r="G1205" s="7"/>
      <c r="H1205" s="7"/>
      <c r="I1205" s="7"/>
      <c r="J1205" s="7" t="s">
        <v>70</v>
      </c>
      <c r="K1205" s="9" t="s">
        <v>25</v>
      </c>
      <c r="L1205" s="7"/>
      <c r="M1205" s="7"/>
      <c r="N1205" s="4" t="s">
        <v>522</v>
      </c>
      <c r="O1205" s="4" t="s">
        <v>228</v>
      </c>
      <c r="P1205" s="4" t="s">
        <v>510</v>
      </c>
      <c r="Q1205" s="4" t="s">
        <v>66</v>
      </c>
      <c r="R1205" s="4" t="s">
        <v>510</v>
      </c>
      <c r="S1205" s="4" t="s">
        <v>67</v>
      </c>
      <c r="T1205" s="4" t="s">
        <v>510</v>
      </c>
      <c r="U1205" s="4" t="s">
        <v>510</v>
      </c>
      <c r="V1205" s="4" t="s">
        <v>510</v>
      </c>
      <c r="W1205" s="4" t="s">
        <v>70</v>
      </c>
      <c r="X1205" s="4" t="s">
        <v>25</v>
      </c>
      <c r="Y1205" s="4">
        <v>48</v>
      </c>
      <c r="Z1205" s="4" t="s">
        <v>14</v>
      </c>
    </row>
    <row r="1206" spans="1:26" x14ac:dyDescent="0.3">
      <c r="A1206" s="24">
        <v>3301083</v>
      </c>
      <c r="B1206" s="23" t="s">
        <v>228</v>
      </c>
      <c r="C1206" s="7"/>
      <c r="D1206" s="12" t="s">
        <v>66</v>
      </c>
      <c r="E1206" s="7"/>
      <c r="F1206" s="7" t="s">
        <v>67</v>
      </c>
      <c r="G1206" s="7"/>
      <c r="H1206" s="7"/>
      <c r="I1206" s="7"/>
      <c r="J1206" s="7" t="s">
        <v>71</v>
      </c>
      <c r="K1206" s="9" t="s">
        <v>25</v>
      </c>
      <c r="L1206" s="7"/>
      <c r="M1206" s="7"/>
      <c r="N1206" s="4" t="s">
        <v>522</v>
      </c>
      <c r="O1206" s="4" t="s">
        <v>228</v>
      </c>
      <c r="P1206" s="4" t="s">
        <v>510</v>
      </c>
      <c r="Q1206" s="4" t="s">
        <v>66</v>
      </c>
      <c r="R1206" s="4" t="s">
        <v>510</v>
      </c>
      <c r="S1206" s="4" t="s">
        <v>67</v>
      </c>
      <c r="T1206" s="4" t="s">
        <v>510</v>
      </c>
      <c r="U1206" s="4" t="s">
        <v>510</v>
      </c>
      <c r="V1206" s="4" t="s">
        <v>510</v>
      </c>
      <c r="W1206" s="4" t="s">
        <v>71</v>
      </c>
      <c r="X1206" s="4" t="s">
        <v>25</v>
      </c>
      <c r="Y1206" s="4">
        <v>49</v>
      </c>
      <c r="Z1206" s="4" t="s">
        <v>14</v>
      </c>
    </row>
    <row r="1207" spans="1:26" x14ac:dyDescent="0.3">
      <c r="A1207" s="24">
        <v>3301083</v>
      </c>
      <c r="B1207" s="23" t="s">
        <v>228</v>
      </c>
      <c r="C1207" s="7"/>
      <c r="D1207" s="12" t="s">
        <v>66</v>
      </c>
      <c r="E1207" s="7"/>
      <c r="F1207" s="7" t="s">
        <v>67</v>
      </c>
      <c r="G1207" s="7"/>
      <c r="H1207" s="7"/>
      <c r="I1207" s="7"/>
      <c r="J1207" s="7" t="s">
        <v>72</v>
      </c>
      <c r="K1207" s="9" t="s">
        <v>25</v>
      </c>
      <c r="L1207" s="7"/>
      <c r="M1207" s="7"/>
      <c r="N1207" s="4" t="s">
        <v>522</v>
      </c>
      <c r="O1207" s="4" t="s">
        <v>228</v>
      </c>
      <c r="P1207" s="4" t="s">
        <v>510</v>
      </c>
      <c r="Q1207" s="4" t="s">
        <v>66</v>
      </c>
      <c r="R1207" s="4" t="s">
        <v>510</v>
      </c>
      <c r="S1207" s="4" t="s">
        <v>67</v>
      </c>
      <c r="T1207" s="4" t="s">
        <v>510</v>
      </c>
      <c r="U1207" s="4" t="s">
        <v>510</v>
      </c>
      <c r="V1207" s="4" t="s">
        <v>510</v>
      </c>
      <c r="W1207" s="4" t="s">
        <v>72</v>
      </c>
      <c r="X1207" s="4" t="s">
        <v>25</v>
      </c>
      <c r="Y1207" s="4">
        <v>50</v>
      </c>
      <c r="Z1207" s="4" t="s">
        <v>14</v>
      </c>
    </row>
    <row r="1208" spans="1:26" x14ac:dyDescent="0.3">
      <c r="A1208" s="24">
        <v>3301083</v>
      </c>
      <c r="B1208" s="23" t="s">
        <v>228</v>
      </c>
      <c r="C1208" s="7"/>
      <c r="D1208" s="12" t="s">
        <v>66</v>
      </c>
      <c r="E1208" s="7"/>
      <c r="F1208" s="7" t="s">
        <v>73</v>
      </c>
      <c r="G1208" s="7"/>
      <c r="H1208" s="7"/>
      <c r="I1208" s="7"/>
      <c r="J1208" s="7" t="s">
        <v>74</v>
      </c>
      <c r="K1208" s="9" t="s">
        <v>25</v>
      </c>
      <c r="L1208" s="7"/>
      <c r="M1208" s="7"/>
      <c r="N1208" s="4" t="s">
        <v>522</v>
      </c>
      <c r="O1208" s="4" t="s">
        <v>228</v>
      </c>
      <c r="P1208" s="4" t="s">
        <v>510</v>
      </c>
      <c r="Q1208" s="4" t="s">
        <v>66</v>
      </c>
      <c r="R1208" s="4" t="s">
        <v>510</v>
      </c>
      <c r="S1208" s="4" t="s">
        <v>73</v>
      </c>
      <c r="T1208" s="4" t="s">
        <v>510</v>
      </c>
      <c r="U1208" s="4" t="s">
        <v>510</v>
      </c>
      <c r="V1208" s="4" t="s">
        <v>510</v>
      </c>
      <c r="W1208" s="4" t="s">
        <v>74</v>
      </c>
      <c r="X1208" s="4" t="s">
        <v>25</v>
      </c>
      <c r="Y1208" s="4">
        <v>51</v>
      </c>
      <c r="Z1208" s="4" t="s">
        <v>14</v>
      </c>
    </row>
    <row r="1209" spans="1:26" x14ac:dyDescent="0.3">
      <c r="A1209" s="24">
        <v>3301083</v>
      </c>
      <c r="B1209" s="23" t="s">
        <v>228</v>
      </c>
      <c r="C1209" s="7"/>
      <c r="D1209" s="12" t="s">
        <v>66</v>
      </c>
      <c r="E1209" s="7"/>
      <c r="F1209" s="7" t="s">
        <v>73</v>
      </c>
      <c r="G1209" s="7"/>
      <c r="H1209" s="7"/>
      <c r="I1209" s="7"/>
      <c r="J1209" s="7" t="s">
        <v>75</v>
      </c>
      <c r="K1209" s="9" t="s">
        <v>50</v>
      </c>
      <c r="L1209" s="7"/>
      <c r="M1209" s="7"/>
      <c r="N1209" s="4" t="s">
        <v>522</v>
      </c>
      <c r="O1209" s="4" t="s">
        <v>228</v>
      </c>
      <c r="P1209" s="4" t="s">
        <v>510</v>
      </c>
      <c r="Q1209" s="4" t="s">
        <v>66</v>
      </c>
      <c r="R1209" s="4" t="s">
        <v>510</v>
      </c>
      <c r="S1209" s="4" t="s">
        <v>73</v>
      </c>
      <c r="T1209" s="4" t="s">
        <v>510</v>
      </c>
      <c r="U1209" s="4" t="s">
        <v>510</v>
      </c>
      <c r="V1209" s="4" t="s">
        <v>510</v>
      </c>
      <c r="W1209" s="4" t="s">
        <v>75</v>
      </c>
      <c r="X1209" s="4" t="s">
        <v>50</v>
      </c>
      <c r="Y1209" s="4">
        <v>52</v>
      </c>
      <c r="Z1209" s="4" t="s">
        <v>14</v>
      </c>
    </row>
    <row r="1210" spans="1:26" x14ac:dyDescent="0.3">
      <c r="A1210" s="24">
        <v>3301083</v>
      </c>
      <c r="B1210" s="23" t="s">
        <v>228</v>
      </c>
      <c r="C1210" s="7"/>
      <c r="D1210" s="12" t="s">
        <v>66</v>
      </c>
      <c r="E1210" s="7"/>
      <c r="F1210" s="7" t="s">
        <v>73</v>
      </c>
      <c r="G1210" s="7"/>
      <c r="H1210" s="7"/>
      <c r="I1210" s="7"/>
      <c r="J1210" s="7" t="s">
        <v>76</v>
      </c>
      <c r="K1210" s="9" t="s">
        <v>25</v>
      </c>
      <c r="L1210" s="7"/>
      <c r="M1210" s="7"/>
      <c r="N1210" s="4" t="s">
        <v>522</v>
      </c>
      <c r="O1210" s="4" t="s">
        <v>228</v>
      </c>
      <c r="P1210" s="4" t="s">
        <v>510</v>
      </c>
      <c r="Q1210" s="4" t="s">
        <v>66</v>
      </c>
      <c r="R1210" s="4" t="s">
        <v>510</v>
      </c>
      <c r="S1210" s="4" t="s">
        <v>73</v>
      </c>
      <c r="T1210" s="4" t="s">
        <v>510</v>
      </c>
      <c r="U1210" s="4" t="s">
        <v>510</v>
      </c>
      <c r="V1210" s="4" t="s">
        <v>510</v>
      </c>
      <c r="W1210" s="4" t="s">
        <v>76</v>
      </c>
      <c r="X1210" s="4" t="s">
        <v>25</v>
      </c>
      <c r="Y1210" s="4">
        <v>53</v>
      </c>
      <c r="Z1210" s="4" t="s">
        <v>14</v>
      </c>
    </row>
    <row r="1211" spans="1:26" x14ac:dyDescent="0.3">
      <c r="A1211" s="24">
        <v>3301083</v>
      </c>
      <c r="B1211" s="23" t="s">
        <v>228</v>
      </c>
      <c r="C1211" s="7"/>
      <c r="D1211" s="12" t="s">
        <v>66</v>
      </c>
      <c r="E1211" s="7"/>
      <c r="F1211" s="7" t="s">
        <v>73</v>
      </c>
      <c r="G1211" s="7"/>
      <c r="H1211" s="7"/>
      <c r="I1211" s="7"/>
      <c r="J1211" s="7" t="s">
        <v>77</v>
      </c>
      <c r="K1211" s="9" t="s">
        <v>25</v>
      </c>
      <c r="L1211" s="7"/>
      <c r="M1211" s="7"/>
      <c r="N1211" s="4" t="s">
        <v>522</v>
      </c>
      <c r="O1211" s="4" t="s">
        <v>228</v>
      </c>
      <c r="P1211" s="4" t="s">
        <v>510</v>
      </c>
      <c r="Q1211" s="4" t="s">
        <v>66</v>
      </c>
      <c r="R1211" s="4" t="s">
        <v>510</v>
      </c>
      <c r="S1211" s="4" t="s">
        <v>73</v>
      </c>
      <c r="T1211" s="4" t="s">
        <v>510</v>
      </c>
      <c r="U1211" s="4" t="s">
        <v>510</v>
      </c>
      <c r="V1211" s="4" t="s">
        <v>510</v>
      </c>
      <c r="W1211" s="4" t="s">
        <v>77</v>
      </c>
      <c r="X1211" s="4" t="s">
        <v>25</v>
      </c>
      <c r="Y1211" s="4">
        <v>54</v>
      </c>
      <c r="Z1211" s="4" t="s">
        <v>14</v>
      </c>
    </row>
    <row r="1212" spans="1:26" x14ac:dyDescent="0.3">
      <c r="A1212" s="24">
        <v>3301083</v>
      </c>
      <c r="B1212" s="23" t="s">
        <v>228</v>
      </c>
      <c r="C1212" s="7"/>
      <c r="D1212" s="12" t="s">
        <v>66</v>
      </c>
      <c r="E1212" s="7"/>
      <c r="F1212" s="7" t="s">
        <v>78</v>
      </c>
      <c r="G1212" s="7"/>
      <c r="H1212" s="7"/>
      <c r="I1212" s="7"/>
      <c r="J1212" s="7" t="s">
        <v>79</v>
      </c>
      <c r="K1212" s="9" t="s">
        <v>50</v>
      </c>
      <c r="L1212" s="7"/>
      <c r="M1212" s="7"/>
      <c r="N1212" s="4" t="s">
        <v>522</v>
      </c>
      <c r="O1212" s="4" t="s">
        <v>228</v>
      </c>
      <c r="P1212" s="4" t="s">
        <v>510</v>
      </c>
      <c r="Q1212" s="4" t="s">
        <v>66</v>
      </c>
      <c r="R1212" s="4" t="s">
        <v>510</v>
      </c>
      <c r="S1212" s="4" t="s">
        <v>78</v>
      </c>
      <c r="T1212" s="4" t="s">
        <v>510</v>
      </c>
      <c r="U1212" s="4" t="s">
        <v>510</v>
      </c>
      <c r="V1212" s="4" t="s">
        <v>510</v>
      </c>
      <c r="W1212" s="4" t="s">
        <v>79</v>
      </c>
      <c r="X1212" s="4" t="s">
        <v>50</v>
      </c>
      <c r="Y1212" s="4">
        <v>55</v>
      </c>
      <c r="Z1212" s="4" t="s">
        <v>14</v>
      </c>
    </row>
    <row r="1213" spans="1:26" x14ac:dyDescent="0.3">
      <c r="A1213" s="24">
        <v>3301083</v>
      </c>
      <c r="B1213" s="23" t="s">
        <v>228</v>
      </c>
      <c r="C1213" s="7"/>
      <c r="D1213" s="12" t="s">
        <v>66</v>
      </c>
      <c r="E1213" s="7"/>
      <c r="F1213" s="7" t="s">
        <v>78</v>
      </c>
      <c r="G1213" s="7"/>
      <c r="H1213" s="7"/>
      <c r="I1213" s="7"/>
      <c r="J1213" s="7" t="s">
        <v>80</v>
      </c>
      <c r="K1213" s="9" t="s">
        <v>50</v>
      </c>
      <c r="L1213" s="7"/>
      <c r="M1213" s="7"/>
      <c r="N1213" s="4" t="s">
        <v>522</v>
      </c>
      <c r="O1213" s="4" t="s">
        <v>228</v>
      </c>
      <c r="P1213" s="4" t="s">
        <v>510</v>
      </c>
      <c r="Q1213" s="4" t="s">
        <v>66</v>
      </c>
      <c r="R1213" s="4" t="s">
        <v>510</v>
      </c>
      <c r="S1213" s="4" t="s">
        <v>78</v>
      </c>
      <c r="T1213" s="4" t="s">
        <v>510</v>
      </c>
      <c r="U1213" s="4" t="s">
        <v>510</v>
      </c>
      <c r="V1213" s="4" t="s">
        <v>510</v>
      </c>
      <c r="W1213" s="4" t="s">
        <v>80</v>
      </c>
      <c r="X1213" s="4" t="s">
        <v>50</v>
      </c>
      <c r="Y1213" s="4">
        <v>56</v>
      </c>
      <c r="Z1213" s="4" t="s">
        <v>14</v>
      </c>
    </row>
    <row r="1214" spans="1:26" x14ac:dyDescent="0.3">
      <c r="A1214" s="24">
        <v>3301083</v>
      </c>
      <c r="B1214" s="23" t="s">
        <v>228</v>
      </c>
      <c r="C1214" s="7"/>
      <c r="D1214" s="12" t="s">
        <v>66</v>
      </c>
      <c r="E1214" s="7"/>
      <c r="F1214" s="7" t="s">
        <v>78</v>
      </c>
      <c r="G1214" s="7"/>
      <c r="H1214" s="7"/>
      <c r="I1214" s="7"/>
      <c r="J1214" s="7" t="s">
        <v>76</v>
      </c>
      <c r="K1214" s="9" t="s">
        <v>25</v>
      </c>
      <c r="L1214" s="7"/>
      <c r="M1214" s="7"/>
      <c r="N1214" s="4" t="s">
        <v>522</v>
      </c>
      <c r="O1214" s="4" t="s">
        <v>228</v>
      </c>
      <c r="P1214" s="4" t="s">
        <v>510</v>
      </c>
      <c r="Q1214" s="4" t="s">
        <v>66</v>
      </c>
      <c r="R1214" s="4" t="s">
        <v>510</v>
      </c>
      <c r="S1214" s="4" t="s">
        <v>78</v>
      </c>
      <c r="T1214" s="4" t="s">
        <v>510</v>
      </c>
      <c r="U1214" s="4" t="s">
        <v>510</v>
      </c>
      <c r="V1214" s="4" t="s">
        <v>510</v>
      </c>
      <c r="W1214" s="4" t="s">
        <v>76</v>
      </c>
      <c r="X1214" s="4" t="s">
        <v>25</v>
      </c>
      <c r="Y1214" s="4">
        <v>57</v>
      </c>
      <c r="Z1214" s="4" t="s">
        <v>14</v>
      </c>
    </row>
    <row r="1215" spans="1:26" x14ac:dyDescent="0.3">
      <c r="A1215" s="24">
        <v>3301083</v>
      </c>
      <c r="B1215" s="23" t="s">
        <v>228</v>
      </c>
      <c r="C1215" s="7"/>
      <c r="D1215" s="12" t="s">
        <v>66</v>
      </c>
      <c r="E1215" s="7"/>
      <c r="F1215" s="7" t="s">
        <v>78</v>
      </c>
      <c r="G1215" s="7"/>
      <c r="H1215" s="7"/>
      <c r="I1215" s="7"/>
      <c r="J1215" s="7" t="s">
        <v>77</v>
      </c>
      <c r="K1215" s="9" t="s">
        <v>25</v>
      </c>
      <c r="L1215" s="7"/>
      <c r="M1215" s="7"/>
      <c r="N1215" s="4" t="s">
        <v>522</v>
      </c>
      <c r="O1215" s="4" t="s">
        <v>228</v>
      </c>
      <c r="P1215" s="4" t="s">
        <v>510</v>
      </c>
      <c r="Q1215" s="4" t="s">
        <v>66</v>
      </c>
      <c r="R1215" s="4" t="s">
        <v>510</v>
      </c>
      <c r="S1215" s="4" t="s">
        <v>78</v>
      </c>
      <c r="T1215" s="4" t="s">
        <v>510</v>
      </c>
      <c r="U1215" s="4" t="s">
        <v>510</v>
      </c>
      <c r="V1215" s="4" t="s">
        <v>510</v>
      </c>
      <c r="W1215" s="4" t="s">
        <v>77</v>
      </c>
      <c r="X1215" s="4" t="s">
        <v>25</v>
      </c>
      <c r="Y1215" s="4">
        <v>58</v>
      </c>
      <c r="Z1215" s="4" t="s">
        <v>14</v>
      </c>
    </row>
    <row r="1216" spans="1:26" x14ac:dyDescent="0.3">
      <c r="A1216" s="24">
        <v>3301083</v>
      </c>
      <c r="B1216" s="23" t="s">
        <v>228</v>
      </c>
      <c r="C1216" s="7"/>
      <c r="D1216" s="12" t="s">
        <v>66</v>
      </c>
      <c r="E1216" s="7"/>
      <c r="F1216" s="7" t="s">
        <v>81</v>
      </c>
      <c r="G1216" s="7"/>
      <c r="H1216" s="7"/>
      <c r="I1216" s="7"/>
      <c r="J1216" s="7" t="s">
        <v>82</v>
      </c>
      <c r="K1216" s="9" t="s">
        <v>25</v>
      </c>
      <c r="L1216" s="7"/>
      <c r="M1216" s="7"/>
      <c r="N1216" s="4" t="s">
        <v>522</v>
      </c>
      <c r="O1216" s="4" t="s">
        <v>228</v>
      </c>
      <c r="P1216" s="4" t="s">
        <v>510</v>
      </c>
      <c r="Q1216" s="4" t="s">
        <v>66</v>
      </c>
      <c r="R1216" s="4" t="s">
        <v>510</v>
      </c>
      <c r="S1216" s="4" t="s">
        <v>81</v>
      </c>
      <c r="T1216" s="4" t="s">
        <v>510</v>
      </c>
      <c r="U1216" s="4" t="s">
        <v>510</v>
      </c>
      <c r="V1216" s="4" t="s">
        <v>510</v>
      </c>
      <c r="W1216" s="4" t="s">
        <v>82</v>
      </c>
      <c r="X1216" s="4" t="s">
        <v>25</v>
      </c>
      <c r="Y1216" s="4">
        <v>59</v>
      </c>
      <c r="Z1216" s="4" t="s">
        <v>14</v>
      </c>
    </row>
    <row r="1217" spans="1:26" x14ac:dyDescent="0.3">
      <c r="A1217" s="24">
        <v>3301083</v>
      </c>
      <c r="B1217" s="23" t="s">
        <v>228</v>
      </c>
      <c r="C1217" s="7"/>
      <c r="D1217" s="12" t="s">
        <v>66</v>
      </c>
      <c r="E1217" s="7"/>
      <c r="F1217" s="7" t="s">
        <v>81</v>
      </c>
      <c r="G1217" s="7"/>
      <c r="H1217" s="7"/>
      <c r="I1217" s="7"/>
      <c r="J1217" s="7" t="s">
        <v>83</v>
      </c>
      <c r="K1217" s="9" t="s">
        <v>25</v>
      </c>
      <c r="L1217" s="7"/>
      <c r="M1217" s="7"/>
      <c r="N1217" s="4" t="s">
        <v>522</v>
      </c>
      <c r="O1217" s="4" t="s">
        <v>228</v>
      </c>
      <c r="P1217" s="4" t="s">
        <v>510</v>
      </c>
      <c r="Q1217" s="4" t="s">
        <v>66</v>
      </c>
      <c r="R1217" s="4" t="s">
        <v>510</v>
      </c>
      <c r="S1217" s="4" t="s">
        <v>81</v>
      </c>
      <c r="T1217" s="4" t="s">
        <v>510</v>
      </c>
      <c r="U1217" s="4" t="s">
        <v>510</v>
      </c>
      <c r="V1217" s="4" t="s">
        <v>510</v>
      </c>
      <c r="W1217" s="4" t="s">
        <v>83</v>
      </c>
      <c r="X1217" s="4" t="s">
        <v>25</v>
      </c>
      <c r="Y1217" s="4">
        <v>60</v>
      </c>
      <c r="Z1217" s="4" t="s">
        <v>14</v>
      </c>
    </row>
    <row r="1218" spans="1:26" x14ac:dyDescent="0.3">
      <c r="A1218" s="24">
        <v>3301083</v>
      </c>
      <c r="B1218" s="23" t="s">
        <v>228</v>
      </c>
      <c r="C1218" s="7"/>
      <c r="D1218" s="12" t="s">
        <v>66</v>
      </c>
      <c r="E1218" s="7"/>
      <c r="F1218" s="7" t="s">
        <v>81</v>
      </c>
      <c r="G1218" s="7"/>
      <c r="H1218" s="7"/>
      <c r="I1218" s="7"/>
      <c r="J1218" s="7" t="s">
        <v>84</v>
      </c>
      <c r="K1218" s="9" t="s">
        <v>50</v>
      </c>
      <c r="L1218" s="7"/>
      <c r="M1218" s="7"/>
      <c r="N1218" s="4" t="s">
        <v>522</v>
      </c>
      <c r="O1218" s="4" t="s">
        <v>228</v>
      </c>
      <c r="P1218" s="4" t="s">
        <v>510</v>
      </c>
      <c r="Q1218" s="4" t="s">
        <v>66</v>
      </c>
      <c r="R1218" s="4" t="s">
        <v>510</v>
      </c>
      <c r="S1218" s="4" t="s">
        <v>81</v>
      </c>
      <c r="T1218" s="4" t="s">
        <v>510</v>
      </c>
      <c r="U1218" s="4" t="s">
        <v>510</v>
      </c>
      <c r="V1218" s="4" t="s">
        <v>510</v>
      </c>
      <c r="W1218" s="4" t="s">
        <v>84</v>
      </c>
      <c r="X1218" s="4" t="s">
        <v>50</v>
      </c>
      <c r="Y1218" s="4">
        <v>61</v>
      </c>
      <c r="Z1218" s="4" t="s">
        <v>14</v>
      </c>
    </row>
    <row r="1219" spans="1:26" x14ac:dyDescent="0.3">
      <c r="A1219" s="24">
        <v>3301083</v>
      </c>
      <c r="B1219" s="23" t="s">
        <v>228</v>
      </c>
      <c r="C1219" s="7"/>
      <c r="D1219" s="12" t="s">
        <v>66</v>
      </c>
      <c r="E1219" s="7"/>
      <c r="F1219" s="7" t="s">
        <v>81</v>
      </c>
      <c r="G1219" s="7"/>
      <c r="H1219" s="7"/>
      <c r="I1219" s="7"/>
      <c r="J1219" s="7" t="s">
        <v>85</v>
      </c>
      <c r="K1219" s="9" t="s">
        <v>25</v>
      </c>
      <c r="L1219" s="7"/>
      <c r="M1219" s="7"/>
      <c r="N1219" s="4" t="s">
        <v>522</v>
      </c>
      <c r="O1219" s="4" t="s">
        <v>228</v>
      </c>
      <c r="P1219" s="4" t="s">
        <v>510</v>
      </c>
      <c r="Q1219" s="4" t="s">
        <v>66</v>
      </c>
      <c r="R1219" s="4" t="s">
        <v>510</v>
      </c>
      <c r="S1219" s="4" t="s">
        <v>81</v>
      </c>
      <c r="T1219" s="4" t="s">
        <v>510</v>
      </c>
      <c r="U1219" s="4" t="s">
        <v>510</v>
      </c>
      <c r="V1219" s="4" t="s">
        <v>510</v>
      </c>
      <c r="W1219" s="4" t="s">
        <v>85</v>
      </c>
      <c r="X1219" s="4" t="s">
        <v>25</v>
      </c>
      <c r="Y1219" s="4">
        <v>62</v>
      </c>
      <c r="Z1219" s="4" t="s">
        <v>14</v>
      </c>
    </row>
    <row r="1220" spans="1:26" x14ac:dyDescent="0.3">
      <c r="A1220" s="24">
        <v>3301083</v>
      </c>
      <c r="B1220" s="23" t="s">
        <v>228</v>
      </c>
      <c r="C1220" s="7"/>
      <c r="D1220" s="12" t="s">
        <v>66</v>
      </c>
      <c r="E1220" s="7"/>
      <c r="F1220" s="7" t="s">
        <v>81</v>
      </c>
      <c r="G1220" s="7"/>
      <c r="H1220" s="7"/>
      <c r="I1220" s="7"/>
      <c r="J1220" s="7" t="s">
        <v>86</v>
      </c>
      <c r="K1220" s="9" t="s">
        <v>25</v>
      </c>
      <c r="L1220" s="7"/>
      <c r="M1220" s="7"/>
      <c r="N1220" s="4" t="s">
        <v>522</v>
      </c>
      <c r="O1220" s="4" t="s">
        <v>228</v>
      </c>
      <c r="P1220" s="4" t="s">
        <v>510</v>
      </c>
      <c r="Q1220" s="4" t="s">
        <v>66</v>
      </c>
      <c r="R1220" s="4" t="s">
        <v>510</v>
      </c>
      <c r="S1220" s="4" t="s">
        <v>81</v>
      </c>
      <c r="T1220" s="4" t="s">
        <v>510</v>
      </c>
      <c r="U1220" s="4" t="s">
        <v>510</v>
      </c>
      <c r="V1220" s="4" t="s">
        <v>510</v>
      </c>
      <c r="W1220" s="4" t="s">
        <v>86</v>
      </c>
      <c r="X1220" s="4" t="s">
        <v>25</v>
      </c>
      <c r="Y1220" s="4">
        <v>63</v>
      </c>
      <c r="Z1220" s="4" t="s">
        <v>14</v>
      </c>
    </row>
    <row r="1221" spans="1:26" x14ac:dyDescent="0.3">
      <c r="A1221" s="24">
        <v>3301083</v>
      </c>
      <c r="B1221" s="23" t="s">
        <v>228</v>
      </c>
      <c r="C1221" s="7"/>
      <c r="D1221" s="12" t="s">
        <v>66</v>
      </c>
      <c r="E1221" s="7"/>
      <c r="F1221" s="7" t="s">
        <v>81</v>
      </c>
      <c r="G1221" s="7"/>
      <c r="H1221" s="7"/>
      <c r="I1221" s="7"/>
      <c r="J1221" s="7" t="s">
        <v>87</v>
      </c>
      <c r="K1221" s="9" t="s">
        <v>50</v>
      </c>
      <c r="L1221" s="7"/>
      <c r="M1221" s="7"/>
      <c r="N1221" s="4" t="s">
        <v>522</v>
      </c>
      <c r="O1221" s="4" t="s">
        <v>228</v>
      </c>
      <c r="P1221" s="4" t="s">
        <v>510</v>
      </c>
      <c r="Q1221" s="4" t="s">
        <v>66</v>
      </c>
      <c r="R1221" s="4" t="s">
        <v>510</v>
      </c>
      <c r="S1221" s="4" t="s">
        <v>81</v>
      </c>
      <c r="T1221" s="4" t="s">
        <v>510</v>
      </c>
      <c r="U1221" s="4" t="s">
        <v>510</v>
      </c>
      <c r="V1221" s="4" t="s">
        <v>510</v>
      </c>
      <c r="W1221" s="4" t="s">
        <v>87</v>
      </c>
      <c r="X1221" s="4" t="s">
        <v>50</v>
      </c>
      <c r="Y1221" s="4">
        <v>64</v>
      </c>
      <c r="Z1221" s="4" t="s">
        <v>14</v>
      </c>
    </row>
    <row r="1222" spans="1:26" x14ac:dyDescent="0.3">
      <c r="A1222" s="24">
        <v>3301083</v>
      </c>
      <c r="B1222" s="23" t="s">
        <v>228</v>
      </c>
      <c r="C1222" s="7"/>
      <c r="D1222" s="12" t="s">
        <v>66</v>
      </c>
      <c r="E1222" s="7"/>
      <c r="F1222" s="7" t="s">
        <v>81</v>
      </c>
      <c r="G1222" s="7"/>
      <c r="H1222" s="7"/>
      <c r="I1222" s="7"/>
      <c r="J1222" s="7" t="s">
        <v>88</v>
      </c>
      <c r="K1222" s="9" t="s">
        <v>25</v>
      </c>
      <c r="L1222" s="7"/>
      <c r="M1222" s="7"/>
      <c r="N1222" s="4" t="s">
        <v>522</v>
      </c>
      <c r="O1222" s="4" t="s">
        <v>228</v>
      </c>
      <c r="P1222" s="4" t="s">
        <v>510</v>
      </c>
      <c r="Q1222" s="4" t="s">
        <v>66</v>
      </c>
      <c r="R1222" s="4" t="s">
        <v>510</v>
      </c>
      <c r="S1222" s="4" t="s">
        <v>81</v>
      </c>
      <c r="T1222" s="4" t="s">
        <v>510</v>
      </c>
      <c r="U1222" s="4" t="s">
        <v>510</v>
      </c>
      <c r="V1222" s="4" t="s">
        <v>510</v>
      </c>
      <c r="W1222" s="4" t="s">
        <v>88</v>
      </c>
      <c r="X1222" s="4" t="s">
        <v>25</v>
      </c>
      <c r="Y1222" s="4">
        <v>65</v>
      </c>
      <c r="Z1222" s="4" t="s">
        <v>14</v>
      </c>
    </row>
    <row r="1223" spans="1:26" x14ac:dyDescent="0.3">
      <c r="A1223" s="24">
        <v>3301083</v>
      </c>
      <c r="B1223" s="23" t="s">
        <v>228</v>
      </c>
      <c r="C1223" s="7"/>
      <c r="D1223" s="12" t="s">
        <v>66</v>
      </c>
      <c r="E1223" s="7"/>
      <c r="F1223" s="7" t="s">
        <v>81</v>
      </c>
      <c r="G1223" s="7"/>
      <c r="H1223" s="7"/>
      <c r="I1223" s="7"/>
      <c r="J1223" s="7" t="s">
        <v>89</v>
      </c>
      <c r="K1223" s="9" t="s">
        <v>25</v>
      </c>
      <c r="L1223" s="7"/>
      <c r="M1223" s="7"/>
      <c r="N1223" s="4" t="s">
        <v>522</v>
      </c>
      <c r="O1223" s="4" t="s">
        <v>228</v>
      </c>
      <c r="P1223" s="4" t="s">
        <v>510</v>
      </c>
      <c r="Q1223" s="4" t="s">
        <v>66</v>
      </c>
      <c r="R1223" s="4" t="s">
        <v>510</v>
      </c>
      <c r="S1223" s="4" t="s">
        <v>81</v>
      </c>
      <c r="T1223" s="4" t="s">
        <v>510</v>
      </c>
      <c r="U1223" s="4" t="s">
        <v>510</v>
      </c>
      <c r="V1223" s="4" t="s">
        <v>510</v>
      </c>
      <c r="W1223" s="4" t="s">
        <v>89</v>
      </c>
      <c r="X1223" s="4" t="s">
        <v>25</v>
      </c>
      <c r="Y1223" s="4">
        <v>66</v>
      </c>
      <c r="Z1223" s="4" t="s">
        <v>14</v>
      </c>
    </row>
    <row r="1224" spans="1:26" x14ac:dyDescent="0.3">
      <c r="A1224" s="24">
        <v>3301083</v>
      </c>
      <c r="B1224" s="23" t="s">
        <v>228</v>
      </c>
      <c r="C1224" s="7"/>
      <c r="D1224" s="12" t="s">
        <v>66</v>
      </c>
      <c r="E1224" s="7"/>
      <c r="F1224" s="7" t="s">
        <v>81</v>
      </c>
      <c r="G1224" s="7"/>
      <c r="H1224" s="7"/>
      <c r="I1224" s="7"/>
      <c r="J1224" s="7" t="s">
        <v>90</v>
      </c>
      <c r="K1224" s="7" t="s">
        <v>25</v>
      </c>
      <c r="L1224" s="7"/>
      <c r="M1224" s="7"/>
      <c r="N1224" s="4" t="s">
        <v>522</v>
      </c>
      <c r="O1224" s="4" t="s">
        <v>228</v>
      </c>
      <c r="P1224" s="4" t="s">
        <v>510</v>
      </c>
      <c r="Q1224" s="4" t="s">
        <v>66</v>
      </c>
      <c r="R1224" s="4" t="s">
        <v>510</v>
      </c>
      <c r="S1224" s="4" t="s">
        <v>81</v>
      </c>
      <c r="T1224" s="4" t="s">
        <v>510</v>
      </c>
      <c r="U1224" s="4" t="s">
        <v>510</v>
      </c>
      <c r="V1224" s="4" t="s">
        <v>510</v>
      </c>
      <c r="W1224" s="4" t="s">
        <v>90</v>
      </c>
      <c r="X1224" s="4" t="s">
        <v>25</v>
      </c>
      <c r="Y1224" s="4">
        <v>67</v>
      </c>
      <c r="Z1224" s="4" t="s">
        <v>14</v>
      </c>
    </row>
    <row r="1225" spans="1:26" x14ac:dyDescent="0.3">
      <c r="A1225" s="24">
        <v>3301083</v>
      </c>
      <c r="B1225" s="23" t="s">
        <v>228</v>
      </c>
      <c r="C1225" s="7"/>
      <c r="D1225" s="12" t="s">
        <v>66</v>
      </c>
      <c r="E1225" s="7"/>
      <c r="F1225" s="7" t="s">
        <v>91</v>
      </c>
      <c r="G1225" s="7"/>
      <c r="H1225" s="14" t="s">
        <v>92</v>
      </c>
      <c r="I1225" s="7"/>
      <c r="J1225" s="7" t="s">
        <v>93</v>
      </c>
      <c r="K1225" s="7" t="s">
        <v>25</v>
      </c>
      <c r="L1225" s="7"/>
      <c r="M1225" s="7"/>
      <c r="N1225" s="4" t="s">
        <v>522</v>
      </c>
      <c r="O1225" s="4" t="s">
        <v>228</v>
      </c>
      <c r="P1225" s="4" t="s">
        <v>510</v>
      </c>
      <c r="Q1225" s="4" t="s">
        <v>66</v>
      </c>
      <c r="R1225" s="4" t="s">
        <v>510</v>
      </c>
      <c r="S1225" s="4" t="s">
        <v>91</v>
      </c>
      <c r="T1225" s="4" t="s">
        <v>510</v>
      </c>
      <c r="U1225" s="4" t="s">
        <v>92</v>
      </c>
      <c r="V1225" s="4" t="s">
        <v>510</v>
      </c>
      <c r="W1225" s="4" t="s">
        <v>93</v>
      </c>
      <c r="X1225" s="4" t="s">
        <v>25</v>
      </c>
      <c r="Y1225" s="4">
        <v>68</v>
      </c>
      <c r="Z1225" s="4" t="s">
        <v>14</v>
      </c>
    </row>
    <row r="1226" spans="1:26" x14ac:dyDescent="0.3">
      <c r="A1226" s="24">
        <v>3301083</v>
      </c>
      <c r="B1226" s="23" t="s">
        <v>228</v>
      </c>
      <c r="C1226" s="7"/>
      <c r="D1226" s="12" t="s">
        <v>66</v>
      </c>
      <c r="E1226" s="7"/>
      <c r="F1226" s="7" t="s">
        <v>91</v>
      </c>
      <c r="G1226" s="7"/>
      <c r="H1226" s="14" t="s">
        <v>92</v>
      </c>
      <c r="I1226" s="7"/>
      <c r="J1226" s="7" t="s">
        <v>94</v>
      </c>
      <c r="K1226" s="9" t="s">
        <v>50</v>
      </c>
      <c r="L1226" s="7"/>
      <c r="M1226" s="7"/>
      <c r="N1226" s="4" t="s">
        <v>522</v>
      </c>
      <c r="O1226" s="4" t="s">
        <v>228</v>
      </c>
      <c r="P1226" s="4" t="s">
        <v>510</v>
      </c>
      <c r="Q1226" s="4" t="s">
        <v>66</v>
      </c>
      <c r="R1226" s="4" t="s">
        <v>510</v>
      </c>
      <c r="S1226" s="4" t="s">
        <v>91</v>
      </c>
      <c r="T1226" s="4" t="s">
        <v>510</v>
      </c>
      <c r="U1226" s="4" t="s">
        <v>92</v>
      </c>
      <c r="V1226" s="4" t="s">
        <v>510</v>
      </c>
      <c r="W1226" s="4" t="s">
        <v>94</v>
      </c>
      <c r="X1226" s="4" t="s">
        <v>50</v>
      </c>
      <c r="Y1226" s="4">
        <v>69</v>
      </c>
      <c r="Z1226" s="4" t="s">
        <v>14</v>
      </c>
    </row>
    <row r="1227" spans="1:26" x14ac:dyDescent="0.3">
      <c r="A1227" s="24">
        <v>3301083</v>
      </c>
      <c r="B1227" s="23" t="s">
        <v>228</v>
      </c>
      <c r="C1227" s="7"/>
      <c r="D1227" s="12" t="s">
        <v>66</v>
      </c>
      <c r="E1227" s="7"/>
      <c r="F1227" s="7" t="s">
        <v>91</v>
      </c>
      <c r="G1227" s="7"/>
      <c r="H1227" s="14" t="s">
        <v>92</v>
      </c>
      <c r="I1227" s="7"/>
      <c r="J1227" s="7" t="s">
        <v>95</v>
      </c>
      <c r="K1227" s="9" t="s">
        <v>25</v>
      </c>
      <c r="L1227" s="7"/>
      <c r="M1227" s="7"/>
      <c r="N1227" s="4" t="s">
        <v>522</v>
      </c>
      <c r="O1227" s="4" t="s">
        <v>228</v>
      </c>
      <c r="P1227" s="4" t="s">
        <v>510</v>
      </c>
      <c r="Q1227" s="4" t="s">
        <v>66</v>
      </c>
      <c r="R1227" s="4" t="s">
        <v>510</v>
      </c>
      <c r="S1227" s="4" t="s">
        <v>91</v>
      </c>
      <c r="T1227" s="4" t="s">
        <v>510</v>
      </c>
      <c r="U1227" s="4" t="s">
        <v>92</v>
      </c>
      <c r="V1227" s="4" t="s">
        <v>510</v>
      </c>
      <c r="W1227" s="4" t="s">
        <v>95</v>
      </c>
      <c r="X1227" s="4" t="s">
        <v>25</v>
      </c>
      <c r="Y1227" s="4">
        <v>70</v>
      </c>
      <c r="Z1227" s="4" t="s">
        <v>14</v>
      </c>
    </row>
    <row r="1228" spans="1:26" x14ac:dyDescent="0.3">
      <c r="A1228" s="24">
        <v>3301083</v>
      </c>
      <c r="B1228" s="23" t="s">
        <v>228</v>
      </c>
      <c r="C1228" s="7"/>
      <c r="D1228" s="12" t="s">
        <v>66</v>
      </c>
      <c r="E1228" s="7"/>
      <c r="F1228" s="7" t="s">
        <v>91</v>
      </c>
      <c r="G1228" s="7"/>
      <c r="H1228" s="14" t="s">
        <v>92</v>
      </c>
      <c r="I1228" s="7"/>
      <c r="J1228" s="7" t="s">
        <v>96</v>
      </c>
      <c r="K1228" s="9" t="s">
        <v>25</v>
      </c>
      <c r="L1228" s="7"/>
      <c r="M1228" s="7"/>
      <c r="N1228" s="4" t="s">
        <v>522</v>
      </c>
      <c r="O1228" s="4" t="s">
        <v>228</v>
      </c>
      <c r="P1228" s="4" t="s">
        <v>510</v>
      </c>
      <c r="Q1228" s="4" t="s">
        <v>66</v>
      </c>
      <c r="R1228" s="4" t="s">
        <v>510</v>
      </c>
      <c r="S1228" s="4" t="s">
        <v>91</v>
      </c>
      <c r="T1228" s="4" t="s">
        <v>510</v>
      </c>
      <c r="U1228" s="4" t="s">
        <v>92</v>
      </c>
      <c r="V1228" s="4" t="s">
        <v>510</v>
      </c>
      <c r="W1228" s="4" t="s">
        <v>96</v>
      </c>
      <c r="X1228" s="4" t="s">
        <v>25</v>
      </c>
      <c r="Y1228" s="4">
        <v>71</v>
      </c>
      <c r="Z1228" s="4" t="s">
        <v>14</v>
      </c>
    </row>
    <row r="1229" spans="1:26" x14ac:dyDescent="0.3">
      <c r="A1229" s="24">
        <v>3301083</v>
      </c>
      <c r="B1229" s="23" t="s">
        <v>228</v>
      </c>
      <c r="C1229" s="7"/>
      <c r="D1229" s="12" t="s">
        <v>66</v>
      </c>
      <c r="E1229" s="7"/>
      <c r="F1229" s="7" t="s">
        <v>91</v>
      </c>
      <c r="G1229" s="7"/>
      <c r="H1229" s="14" t="s">
        <v>92</v>
      </c>
      <c r="I1229" s="7"/>
      <c r="J1229" s="7" t="s">
        <v>97</v>
      </c>
      <c r="K1229" s="9" t="s">
        <v>25</v>
      </c>
      <c r="L1229" s="7"/>
      <c r="M1229" s="7"/>
      <c r="N1229" s="4" t="s">
        <v>522</v>
      </c>
      <c r="O1229" s="4" t="s">
        <v>228</v>
      </c>
      <c r="P1229" s="4" t="s">
        <v>510</v>
      </c>
      <c r="Q1229" s="4" t="s">
        <v>66</v>
      </c>
      <c r="R1229" s="4" t="s">
        <v>510</v>
      </c>
      <c r="S1229" s="4" t="s">
        <v>91</v>
      </c>
      <c r="T1229" s="4" t="s">
        <v>510</v>
      </c>
      <c r="U1229" s="4" t="s">
        <v>92</v>
      </c>
      <c r="V1229" s="4" t="s">
        <v>510</v>
      </c>
      <c r="W1229" s="4" t="s">
        <v>97</v>
      </c>
      <c r="X1229" s="4" t="s">
        <v>25</v>
      </c>
      <c r="Y1229" s="4">
        <v>72</v>
      </c>
      <c r="Z1229" s="4" t="s">
        <v>14</v>
      </c>
    </row>
    <row r="1230" spans="1:26" x14ac:dyDescent="0.3">
      <c r="A1230" s="24">
        <v>3301083</v>
      </c>
      <c r="B1230" s="23" t="s">
        <v>228</v>
      </c>
      <c r="C1230" s="7"/>
      <c r="D1230" s="12" t="s">
        <v>66</v>
      </c>
      <c r="E1230" s="7"/>
      <c r="F1230" s="7" t="s">
        <v>91</v>
      </c>
      <c r="G1230" s="7"/>
      <c r="H1230" s="14" t="s">
        <v>92</v>
      </c>
      <c r="I1230" s="7"/>
      <c r="J1230" s="7" t="s">
        <v>98</v>
      </c>
      <c r="K1230" s="9" t="s">
        <v>25</v>
      </c>
      <c r="L1230" s="7"/>
      <c r="M1230" s="7"/>
      <c r="N1230" s="4" t="s">
        <v>522</v>
      </c>
      <c r="O1230" s="4" t="s">
        <v>228</v>
      </c>
      <c r="P1230" s="4" t="s">
        <v>510</v>
      </c>
      <c r="Q1230" s="4" t="s">
        <v>66</v>
      </c>
      <c r="R1230" s="4" t="s">
        <v>510</v>
      </c>
      <c r="S1230" s="4" t="s">
        <v>91</v>
      </c>
      <c r="T1230" s="4" t="s">
        <v>510</v>
      </c>
      <c r="U1230" s="4" t="s">
        <v>92</v>
      </c>
      <c r="V1230" s="4" t="s">
        <v>510</v>
      </c>
      <c r="W1230" s="4" t="s">
        <v>98</v>
      </c>
      <c r="X1230" s="4" t="s">
        <v>25</v>
      </c>
      <c r="Y1230" s="4">
        <v>73</v>
      </c>
      <c r="Z1230" s="4" t="s">
        <v>14</v>
      </c>
    </row>
    <row r="1231" spans="1:26" x14ac:dyDescent="0.3">
      <c r="A1231" s="24">
        <v>3301083</v>
      </c>
      <c r="B1231" s="23" t="s">
        <v>228</v>
      </c>
      <c r="C1231" s="7"/>
      <c r="D1231" s="12" t="s">
        <v>66</v>
      </c>
      <c r="E1231" s="7"/>
      <c r="F1231" s="7" t="s">
        <v>91</v>
      </c>
      <c r="G1231" s="7"/>
      <c r="H1231" s="7" t="s">
        <v>99</v>
      </c>
      <c r="I1231" s="7"/>
      <c r="J1231" s="7" t="s">
        <v>100</v>
      </c>
      <c r="K1231" s="9" t="s">
        <v>50</v>
      </c>
      <c r="L1231" s="7"/>
      <c r="M1231" s="7"/>
      <c r="N1231" s="4" t="s">
        <v>522</v>
      </c>
      <c r="O1231" s="4" t="s">
        <v>228</v>
      </c>
      <c r="P1231" s="4" t="s">
        <v>510</v>
      </c>
      <c r="Q1231" s="4" t="s">
        <v>66</v>
      </c>
      <c r="R1231" s="4" t="s">
        <v>510</v>
      </c>
      <c r="S1231" s="4" t="s">
        <v>91</v>
      </c>
      <c r="T1231" s="4" t="s">
        <v>510</v>
      </c>
      <c r="U1231" s="4" t="s">
        <v>99</v>
      </c>
      <c r="V1231" s="4" t="s">
        <v>510</v>
      </c>
      <c r="W1231" s="4" t="s">
        <v>100</v>
      </c>
      <c r="X1231" s="4" t="s">
        <v>50</v>
      </c>
      <c r="Y1231" s="4">
        <v>74</v>
      </c>
      <c r="Z1231" s="4" t="s">
        <v>14</v>
      </c>
    </row>
    <row r="1232" spans="1:26" x14ac:dyDescent="0.3">
      <c r="A1232" s="24">
        <v>3301083</v>
      </c>
      <c r="B1232" s="23" t="s">
        <v>228</v>
      </c>
      <c r="C1232" s="7"/>
      <c r="D1232" s="12" t="s">
        <v>66</v>
      </c>
      <c r="E1232" s="7"/>
      <c r="F1232" s="7" t="s">
        <v>91</v>
      </c>
      <c r="G1232" s="7"/>
      <c r="H1232" s="7" t="s">
        <v>99</v>
      </c>
      <c r="I1232" s="7"/>
      <c r="J1232" s="7" t="s">
        <v>101</v>
      </c>
      <c r="K1232" s="9" t="s">
        <v>25</v>
      </c>
      <c r="L1232" s="7"/>
      <c r="M1232" s="7"/>
      <c r="N1232" s="4" t="s">
        <v>522</v>
      </c>
      <c r="O1232" s="4" t="s">
        <v>228</v>
      </c>
      <c r="P1232" s="4" t="s">
        <v>510</v>
      </c>
      <c r="Q1232" s="4" t="s">
        <v>66</v>
      </c>
      <c r="R1232" s="4" t="s">
        <v>510</v>
      </c>
      <c r="S1232" s="4" t="s">
        <v>91</v>
      </c>
      <c r="T1232" s="4" t="s">
        <v>510</v>
      </c>
      <c r="U1232" s="4" t="s">
        <v>99</v>
      </c>
      <c r="V1232" s="4" t="s">
        <v>510</v>
      </c>
      <c r="W1232" s="4" t="s">
        <v>101</v>
      </c>
      <c r="X1232" s="4" t="s">
        <v>25</v>
      </c>
      <c r="Y1232" s="4">
        <v>75</v>
      </c>
      <c r="Z1232" s="4" t="s">
        <v>14</v>
      </c>
    </row>
    <row r="1233" spans="1:26" x14ac:dyDescent="0.3">
      <c r="A1233" s="24">
        <v>3301083</v>
      </c>
      <c r="B1233" s="23" t="s">
        <v>228</v>
      </c>
      <c r="C1233" s="7"/>
      <c r="D1233" s="12" t="s">
        <v>66</v>
      </c>
      <c r="E1233" s="7"/>
      <c r="F1233" s="7" t="s">
        <v>91</v>
      </c>
      <c r="G1233" s="7"/>
      <c r="H1233" s="7" t="s">
        <v>99</v>
      </c>
      <c r="I1233" s="7"/>
      <c r="J1233" s="7" t="s">
        <v>102</v>
      </c>
      <c r="K1233" s="9" t="s">
        <v>25</v>
      </c>
      <c r="L1233" s="7"/>
      <c r="M1233" s="7"/>
      <c r="N1233" s="4" t="s">
        <v>522</v>
      </c>
      <c r="O1233" s="4" t="s">
        <v>228</v>
      </c>
      <c r="P1233" s="4" t="s">
        <v>510</v>
      </c>
      <c r="Q1233" s="4" t="s">
        <v>66</v>
      </c>
      <c r="R1233" s="4" t="s">
        <v>510</v>
      </c>
      <c r="S1233" s="4" t="s">
        <v>91</v>
      </c>
      <c r="T1233" s="4" t="s">
        <v>510</v>
      </c>
      <c r="U1233" s="4" t="s">
        <v>99</v>
      </c>
      <c r="V1233" s="4" t="s">
        <v>510</v>
      </c>
      <c r="W1233" s="4" t="s">
        <v>102</v>
      </c>
      <c r="X1233" s="4" t="s">
        <v>25</v>
      </c>
      <c r="Y1233" s="4">
        <v>76</v>
      </c>
      <c r="Z1233" s="4" t="s">
        <v>14</v>
      </c>
    </row>
    <row r="1234" spans="1:26" x14ac:dyDescent="0.3">
      <c r="A1234" s="24">
        <v>3301083</v>
      </c>
      <c r="B1234" s="23" t="s">
        <v>228</v>
      </c>
      <c r="C1234" s="7"/>
      <c r="D1234" s="12" t="s">
        <v>66</v>
      </c>
      <c r="E1234" s="7"/>
      <c r="F1234" s="7" t="s">
        <v>91</v>
      </c>
      <c r="G1234" s="7"/>
      <c r="H1234" s="7" t="s">
        <v>99</v>
      </c>
      <c r="I1234" s="7"/>
      <c r="J1234" s="7" t="s">
        <v>98</v>
      </c>
      <c r="K1234" s="9" t="s">
        <v>25</v>
      </c>
      <c r="L1234" s="7"/>
      <c r="M1234" s="7"/>
      <c r="N1234" s="4" t="s">
        <v>522</v>
      </c>
      <c r="O1234" s="4" t="s">
        <v>228</v>
      </c>
      <c r="P1234" s="4" t="s">
        <v>510</v>
      </c>
      <c r="Q1234" s="4" t="s">
        <v>66</v>
      </c>
      <c r="R1234" s="4" t="s">
        <v>510</v>
      </c>
      <c r="S1234" s="4" t="s">
        <v>91</v>
      </c>
      <c r="T1234" s="4" t="s">
        <v>510</v>
      </c>
      <c r="U1234" s="4" t="s">
        <v>99</v>
      </c>
      <c r="V1234" s="4" t="s">
        <v>510</v>
      </c>
      <c r="W1234" s="4" t="s">
        <v>98</v>
      </c>
      <c r="X1234" s="4" t="s">
        <v>25</v>
      </c>
      <c r="Y1234" s="4">
        <v>77</v>
      </c>
      <c r="Z1234" s="4" t="s">
        <v>14</v>
      </c>
    </row>
    <row r="1235" spans="1:26" x14ac:dyDescent="0.3">
      <c r="A1235" s="24">
        <v>3301083</v>
      </c>
      <c r="B1235" s="23" t="s">
        <v>228</v>
      </c>
      <c r="C1235" s="7"/>
      <c r="D1235" s="12" t="s">
        <v>66</v>
      </c>
      <c r="E1235" s="7"/>
      <c r="F1235" s="7" t="s">
        <v>103</v>
      </c>
      <c r="G1235" s="7"/>
      <c r="H1235" s="7" t="s">
        <v>104</v>
      </c>
      <c r="I1235" s="7"/>
      <c r="J1235" s="7" t="s">
        <v>105</v>
      </c>
      <c r="K1235" s="9" t="s">
        <v>50</v>
      </c>
      <c r="L1235" s="7"/>
      <c r="M1235" s="7"/>
      <c r="N1235" s="4" t="s">
        <v>522</v>
      </c>
      <c r="O1235" s="4" t="s">
        <v>228</v>
      </c>
      <c r="P1235" s="4" t="s">
        <v>510</v>
      </c>
      <c r="Q1235" s="4" t="s">
        <v>66</v>
      </c>
      <c r="R1235" s="4" t="s">
        <v>510</v>
      </c>
      <c r="S1235" s="4" t="s">
        <v>103</v>
      </c>
      <c r="T1235" s="4" t="s">
        <v>510</v>
      </c>
      <c r="U1235" s="4" t="s">
        <v>104</v>
      </c>
      <c r="V1235" s="4" t="s">
        <v>510</v>
      </c>
      <c r="W1235" s="4" t="s">
        <v>105</v>
      </c>
      <c r="X1235" s="4" t="s">
        <v>50</v>
      </c>
      <c r="Y1235" s="4">
        <v>78</v>
      </c>
      <c r="Z1235" s="4" t="s">
        <v>14</v>
      </c>
    </row>
    <row r="1236" spans="1:26" x14ac:dyDescent="0.3">
      <c r="A1236" s="24">
        <v>3301083</v>
      </c>
      <c r="B1236" s="23" t="s">
        <v>228</v>
      </c>
      <c r="C1236" s="7"/>
      <c r="D1236" s="12" t="s">
        <v>66</v>
      </c>
      <c r="E1236" s="7"/>
      <c r="F1236" s="7" t="s">
        <v>103</v>
      </c>
      <c r="G1236" s="7"/>
      <c r="H1236" s="7" t="s">
        <v>104</v>
      </c>
      <c r="I1236" s="7"/>
      <c r="J1236" s="7" t="s">
        <v>106</v>
      </c>
      <c r="K1236" s="9" t="s">
        <v>25</v>
      </c>
      <c r="L1236" s="7"/>
      <c r="M1236" s="7"/>
      <c r="N1236" s="4" t="s">
        <v>522</v>
      </c>
      <c r="O1236" s="4" t="s">
        <v>228</v>
      </c>
      <c r="P1236" s="4" t="s">
        <v>510</v>
      </c>
      <c r="Q1236" s="4" t="s">
        <v>66</v>
      </c>
      <c r="R1236" s="4" t="s">
        <v>510</v>
      </c>
      <c r="S1236" s="4" t="s">
        <v>103</v>
      </c>
      <c r="T1236" s="4" t="s">
        <v>510</v>
      </c>
      <c r="U1236" s="4" t="s">
        <v>104</v>
      </c>
      <c r="V1236" s="4" t="s">
        <v>510</v>
      </c>
      <c r="W1236" s="4" t="s">
        <v>106</v>
      </c>
      <c r="X1236" s="4" t="s">
        <v>25</v>
      </c>
      <c r="Y1236" s="4">
        <v>79</v>
      </c>
      <c r="Z1236" s="4" t="s">
        <v>14</v>
      </c>
    </row>
    <row r="1237" spans="1:26" x14ac:dyDescent="0.3">
      <c r="A1237" s="24">
        <v>3301083</v>
      </c>
      <c r="B1237" s="23" t="s">
        <v>228</v>
      </c>
      <c r="C1237" s="7"/>
      <c r="D1237" s="12" t="s">
        <v>66</v>
      </c>
      <c r="E1237" s="7"/>
      <c r="F1237" s="7" t="s">
        <v>103</v>
      </c>
      <c r="G1237" s="7"/>
      <c r="H1237" s="7" t="s">
        <v>104</v>
      </c>
      <c r="I1237" s="7"/>
      <c r="J1237" s="7" t="s">
        <v>107</v>
      </c>
      <c r="K1237" s="9" t="s">
        <v>25</v>
      </c>
      <c r="L1237" s="7"/>
      <c r="M1237" s="7"/>
      <c r="N1237" s="4" t="s">
        <v>522</v>
      </c>
      <c r="O1237" s="4" t="s">
        <v>228</v>
      </c>
      <c r="P1237" s="4" t="s">
        <v>510</v>
      </c>
      <c r="Q1237" s="4" t="s">
        <v>66</v>
      </c>
      <c r="R1237" s="4" t="s">
        <v>510</v>
      </c>
      <c r="S1237" s="4" t="s">
        <v>103</v>
      </c>
      <c r="T1237" s="4" t="s">
        <v>510</v>
      </c>
      <c r="U1237" s="4" t="s">
        <v>104</v>
      </c>
      <c r="V1237" s="4" t="s">
        <v>510</v>
      </c>
      <c r="W1237" s="4" t="s">
        <v>107</v>
      </c>
      <c r="X1237" s="4" t="s">
        <v>25</v>
      </c>
      <c r="Y1237" s="4">
        <v>80</v>
      </c>
      <c r="Z1237" s="4" t="s">
        <v>14</v>
      </c>
    </row>
    <row r="1238" spans="1:26" x14ac:dyDescent="0.3">
      <c r="A1238" s="24">
        <v>3301083</v>
      </c>
      <c r="B1238" s="23" t="s">
        <v>228</v>
      </c>
      <c r="C1238" s="7"/>
      <c r="D1238" s="12" t="s">
        <v>66</v>
      </c>
      <c r="E1238" s="7"/>
      <c r="F1238" s="7" t="s">
        <v>103</v>
      </c>
      <c r="G1238" s="7"/>
      <c r="H1238" s="7" t="s">
        <v>104</v>
      </c>
      <c r="I1238" s="7"/>
      <c r="J1238" s="7" t="s">
        <v>108</v>
      </c>
      <c r="K1238" s="9" t="s">
        <v>25</v>
      </c>
      <c r="L1238" s="7"/>
      <c r="M1238" s="7"/>
      <c r="N1238" s="4" t="s">
        <v>522</v>
      </c>
      <c r="O1238" s="4" t="s">
        <v>228</v>
      </c>
      <c r="P1238" s="4" t="s">
        <v>510</v>
      </c>
      <c r="Q1238" s="4" t="s">
        <v>66</v>
      </c>
      <c r="R1238" s="4" t="s">
        <v>510</v>
      </c>
      <c r="S1238" s="4" t="s">
        <v>103</v>
      </c>
      <c r="T1238" s="4" t="s">
        <v>510</v>
      </c>
      <c r="U1238" s="4" t="s">
        <v>104</v>
      </c>
      <c r="V1238" s="4" t="s">
        <v>510</v>
      </c>
      <c r="W1238" s="4" t="s">
        <v>108</v>
      </c>
      <c r="X1238" s="4" t="s">
        <v>25</v>
      </c>
      <c r="Y1238" s="4">
        <v>81</v>
      </c>
      <c r="Z1238" s="4" t="s">
        <v>14</v>
      </c>
    </row>
    <row r="1239" spans="1:26" x14ac:dyDescent="0.3">
      <c r="A1239" s="24">
        <v>3301083</v>
      </c>
      <c r="B1239" s="23" t="s">
        <v>228</v>
      </c>
      <c r="C1239" s="7"/>
      <c r="D1239" s="12" t="s">
        <v>66</v>
      </c>
      <c r="E1239" s="7"/>
      <c r="F1239" s="7" t="s">
        <v>103</v>
      </c>
      <c r="G1239" s="7"/>
      <c r="H1239" s="7" t="s">
        <v>109</v>
      </c>
      <c r="I1239" s="7"/>
      <c r="J1239" s="7" t="s">
        <v>105</v>
      </c>
      <c r="K1239" s="9" t="s">
        <v>50</v>
      </c>
      <c r="L1239" s="7"/>
      <c r="M1239" s="7"/>
      <c r="N1239" s="4" t="s">
        <v>522</v>
      </c>
      <c r="O1239" s="4" t="s">
        <v>228</v>
      </c>
      <c r="P1239" s="4" t="s">
        <v>510</v>
      </c>
      <c r="Q1239" s="4" t="s">
        <v>66</v>
      </c>
      <c r="R1239" s="4" t="s">
        <v>510</v>
      </c>
      <c r="S1239" s="4" t="s">
        <v>103</v>
      </c>
      <c r="T1239" s="4" t="s">
        <v>510</v>
      </c>
      <c r="U1239" s="4" t="s">
        <v>109</v>
      </c>
      <c r="V1239" s="4" t="s">
        <v>510</v>
      </c>
      <c r="W1239" s="4" t="s">
        <v>105</v>
      </c>
      <c r="X1239" s="4" t="s">
        <v>50</v>
      </c>
      <c r="Y1239" s="4">
        <v>82</v>
      </c>
      <c r="Z1239" s="4" t="s">
        <v>14</v>
      </c>
    </row>
    <row r="1240" spans="1:26" x14ac:dyDescent="0.3">
      <c r="A1240" s="24">
        <v>3301083</v>
      </c>
      <c r="B1240" s="23" t="s">
        <v>228</v>
      </c>
      <c r="C1240" s="7"/>
      <c r="D1240" s="12" t="s">
        <v>66</v>
      </c>
      <c r="E1240" s="7"/>
      <c r="F1240" s="7" t="s">
        <v>103</v>
      </c>
      <c r="G1240" s="7"/>
      <c r="H1240" s="7" t="s">
        <v>109</v>
      </c>
      <c r="I1240" s="7"/>
      <c r="J1240" s="7" t="s">
        <v>110</v>
      </c>
      <c r="K1240" s="9" t="s">
        <v>25</v>
      </c>
      <c r="L1240" s="7"/>
      <c r="M1240" s="7"/>
      <c r="N1240" s="4" t="s">
        <v>522</v>
      </c>
      <c r="O1240" s="4" t="s">
        <v>228</v>
      </c>
      <c r="P1240" s="4" t="s">
        <v>510</v>
      </c>
      <c r="Q1240" s="4" t="s">
        <v>66</v>
      </c>
      <c r="R1240" s="4" t="s">
        <v>510</v>
      </c>
      <c r="S1240" s="4" t="s">
        <v>103</v>
      </c>
      <c r="T1240" s="4" t="s">
        <v>510</v>
      </c>
      <c r="U1240" s="4" t="s">
        <v>109</v>
      </c>
      <c r="V1240" s="4" t="s">
        <v>510</v>
      </c>
      <c r="W1240" s="4" t="s">
        <v>110</v>
      </c>
      <c r="X1240" s="4" t="s">
        <v>25</v>
      </c>
      <c r="Y1240" s="4">
        <v>83</v>
      </c>
      <c r="Z1240" s="4" t="s">
        <v>14</v>
      </c>
    </row>
    <row r="1241" spans="1:26" x14ac:dyDescent="0.3">
      <c r="A1241" s="24">
        <v>3301083</v>
      </c>
      <c r="B1241" s="23" t="s">
        <v>228</v>
      </c>
      <c r="C1241" s="7"/>
      <c r="D1241" s="12" t="s">
        <v>66</v>
      </c>
      <c r="E1241" s="7"/>
      <c r="F1241" s="7" t="s">
        <v>103</v>
      </c>
      <c r="G1241" s="7"/>
      <c r="H1241" s="7" t="s">
        <v>109</v>
      </c>
      <c r="I1241" s="7"/>
      <c r="J1241" s="15" t="s">
        <v>111</v>
      </c>
      <c r="K1241" s="9" t="s">
        <v>25</v>
      </c>
      <c r="L1241" s="7"/>
      <c r="M1241" s="7"/>
      <c r="N1241" s="4" t="s">
        <v>522</v>
      </c>
      <c r="O1241" s="4" t="s">
        <v>228</v>
      </c>
      <c r="P1241" s="4" t="s">
        <v>510</v>
      </c>
      <c r="Q1241" s="4" t="s">
        <v>66</v>
      </c>
      <c r="R1241" s="4" t="s">
        <v>510</v>
      </c>
      <c r="S1241" s="4" t="s">
        <v>103</v>
      </c>
      <c r="T1241" s="4" t="s">
        <v>510</v>
      </c>
      <c r="U1241" s="4" t="s">
        <v>109</v>
      </c>
      <c r="V1241" s="4" t="s">
        <v>510</v>
      </c>
      <c r="W1241" s="4" t="s">
        <v>111</v>
      </c>
      <c r="X1241" s="4" t="s">
        <v>25</v>
      </c>
      <c r="Y1241" s="4">
        <v>84</v>
      </c>
      <c r="Z1241" s="4" t="s">
        <v>14</v>
      </c>
    </row>
    <row r="1242" spans="1:26" x14ac:dyDescent="0.3">
      <c r="A1242" s="24">
        <v>3301083</v>
      </c>
      <c r="B1242" s="23" t="s">
        <v>228</v>
      </c>
      <c r="C1242" s="7"/>
      <c r="D1242" s="12" t="s">
        <v>66</v>
      </c>
      <c r="E1242" s="7"/>
      <c r="F1242" s="7" t="s">
        <v>103</v>
      </c>
      <c r="G1242" s="7"/>
      <c r="H1242" s="7" t="s">
        <v>109</v>
      </c>
      <c r="I1242" s="7"/>
      <c r="J1242" s="7" t="s">
        <v>108</v>
      </c>
      <c r="K1242" s="9" t="s">
        <v>25</v>
      </c>
      <c r="L1242" s="7"/>
      <c r="M1242" s="7"/>
      <c r="N1242" s="4" t="s">
        <v>522</v>
      </c>
      <c r="O1242" s="4" t="s">
        <v>228</v>
      </c>
      <c r="P1242" s="4" t="s">
        <v>510</v>
      </c>
      <c r="Q1242" s="4" t="s">
        <v>66</v>
      </c>
      <c r="R1242" s="4" t="s">
        <v>510</v>
      </c>
      <c r="S1242" s="4" t="s">
        <v>103</v>
      </c>
      <c r="T1242" s="4" t="s">
        <v>510</v>
      </c>
      <c r="U1242" s="4" t="s">
        <v>109</v>
      </c>
      <c r="V1242" s="4" t="s">
        <v>510</v>
      </c>
      <c r="W1242" s="4" t="s">
        <v>108</v>
      </c>
      <c r="X1242" s="4" t="s">
        <v>25</v>
      </c>
      <c r="Y1242" s="4">
        <v>85</v>
      </c>
      <c r="Z1242" s="4" t="s">
        <v>14</v>
      </c>
    </row>
    <row r="1243" spans="1:26" x14ac:dyDescent="0.3">
      <c r="A1243" s="24">
        <v>3301083</v>
      </c>
      <c r="B1243" s="23" t="s">
        <v>228</v>
      </c>
      <c r="C1243" s="7"/>
      <c r="D1243" s="12" t="s">
        <v>66</v>
      </c>
      <c r="E1243" s="7"/>
      <c r="F1243" s="7" t="s">
        <v>103</v>
      </c>
      <c r="G1243" s="7"/>
      <c r="H1243" s="7" t="s">
        <v>112</v>
      </c>
      <c r="I1243" s="7"/>
      <c r="J1243" s="7" t="s">
        <v>113</v>
      </c>
      <c r="K1243" s="9" t="s">
        <v>50</v>
      </c>
      <c r="L1243" s="7"/>
      <c r="M1243" s="7"/>
      <c r="N1243" s="4" t="s">
        <v>522</v>
      </c>
      <c r="O1243" s="4" t="s">
        <v>228</v>
      </c>
      <c r="P1243" s="4" t="s">
        <v>510</v>
      </c>
      <c r="Q1243" s="4" t="s">
        <v>66</v>
      </c>
      <c r="R1243" s="4" t="s">
        <v>510</v>
      </c>
      <c r="S1243" s="4" t="s">
        <v>103</v>
      </c>
      <c r="T1243" s="4" t="s">
        <v>510</v>
      </c>
      <c r="U1243" s="4" t="s">
        <v>112</v>
      </c>
      <c r="V1243" s="4" t="s">
        <v>510</v>
      </c>
      <c r="W1243" s="4" t="s">
        <v>113</v>
      </c>
      <c r="X1243" s="4" t="s">
        <v>50</v>
      </c>
      <c r="Y1243" s="4">
        <v>86</v>
      </c>
      <c r="Z1243" s="4" t="s">
        <v>14</v>
      </c>
    </row>
    <row r="1244" spans="1:26" x14ac:dyDescent="0.3">
      <c r="A1244" s="24">
        <v>3301083</v>
      </c>
      <c r="B1244" s="23" t="s">
        <v>228</v>
      </c>
      <c r="C1244" s="7"/>
      <c r="D1244" s="12" t="s">
        <v>66</v>
      </c>
      <c r="E1244" s="7"/>
      <c r="F1244" s="7" t="s">
        <v>103</v>
      </c>
      <c r="G1244" s="7"/>
      <c r="H1244" s="7" t="s">
        <v>112</v>
      </c>
      <c r="I1244" s="7"/>
      <c r="J1244" s="7" t="s">
        <v>114</v>
      </c>
      <c r="K1244" s="9" t="s">
        <v>25</v>
      </c>
      <c r="L1244" s="7"/>
      <c r="M1244" s="7"/>
      <c r="N1244" s="4" t="s">
        <v>522</v>
      </c>
      <c r="O1244" s="4" t="s">
        <v>228</v>
      </c>
      <c r="P1244" s="4" t="s">
        <v>510</v>
      </c>
      <c r="Q1244" s="4" t="s">
        <v>66</v>
      </c>
      <c r="R1244" s="4" t="s">
        <v>510</v>
      </c>
      <c r="S1244" s="4" t="s">
        <v>103</v>
      </c>
      <c r="T1244" s="4" t="s">
        <v>510</v>
      </c>
      <c r="U1244" s="4" t="s">
        <v>112</v>
      </c>
      <c r="V1244" s="4" t="s">
        <v>510</v>
      </c>
      <c r="W1244" s="4" t="s">
        <v>114</v>
      </c>
      <c r="X1244" s="4" t="s">
        <v>25</v>
      </c>
      <c r="Y1244" s="4">
        <v>87</v>
      </c>
      <c r="Z1244" s="4" t="s">
        <v>14</v>
      </c>
    </row>
    <row r="1245" spans="1:26" x14ac:dyDescent="0.3">
      <c r="A1245" s="24">
        <v>3301083</v>
      </c>
      <c r="B1245" s="23" t="s">
        <v>228</v>
      </c>
      <c r="C1245" s="7"/>
      <c r="D1245" s="12" t="s">
        <v>66</v>
      </c>
      <c r="E1245" s="7"/>
      <c r="F1245" s="7" t="s">
        <v>103</v>
      </c>
      <c r="G1245" s="7"/>
      <c r="H1245" s="7" t="s">
        <v>112</v>
      </c>
      <c r="I1245" s="7"/>
      <c r="J1245" s="7" t="s">
        <v>115</v>
      </c>
      <c r="K1245" s="9" t="s">
        <v>25</v>
      </c>
      <c r="L1245" s="7"/>
      <c r="M1245" s="7"/>
      <c r="N1245" s="4" t="s">
        <v>522</v>
      </c>
      <c r="O1245" s="4" t="s">
        <v>228</v>
      </c>
      <c r="P1245" s="4" t="s">
        <v>510</v>
      </c>
      <c r="Q1245" s="4" t="s">
        <v>66</v>
      </c>
      <c r="R1245" s="4" t="s">
        <v>510</v>
      </c>
      <c r="S1245" s="4" t="s">
        <v>103</v>
      </c>
      <c r="T1245" s="4" t="s">
        <v>510</v>
      </c>
      <c r="U1245" s="4" t="s">
        <v>112</v>
      </c>
      <c r="V1245" s="4" t="s">
        <v>510</v>
      </c>
      <c r="W1245" s="4" t="s">
        <v>115</v>
      </c>
      <c r="X1245" s="4" t="s">
        <v>25</v>
      </c>
      <c r="Y1245" s="4">
        <v>88</v>
      </c>
      <c r="Z1245" s="4" t="s">
        <v>14</v>
      </c>
    </row>
    <row r="1246" spans="1:26" x14ac:dyDescent="0.3">
      <c r="A1246" s="24">
        <v>3301083</v>
      </c>
      <c r="B1246" s="23" t="s">
        <v>228</v>
      </c>
      <c r="C1246" s="7"/>
      <c r="D1246" s="12" t="s">
        <v>66</v>
      </c>
      <c r="E1246" s="7"/>
      <c r="F1246" s="7" t="s">
        <v>116</v>
      </c>
      <c r="G1246" s="7"/>
      <c r="H1246" s="7" t="s">
        <v>117</v>
      </c>
      <c r="I1246" s="7"/>
      <c r="J1246" s="7" t="s">
        <v>118</v>
      </c>
      <c r="K1246" s="9" t="s">
        <v>25</v>
      </c>
      <c r="L1246" s="7"/>
      <c r="M1246" s="7"/>
      <c r="N1246" s="4" t="s">
        <v>522</v>
      </c>
      <c r="O1246" s="4" t="s">
        <v>228</v>
      </c>
      <c r="P1246" s="4" t="s">
        <v>510</v>
      </c>
      <c r="Q1246" s="4" t="s">
        <v>66</v>
      </c>
      <c r="R1246" s="4" t="s">
        <v>510</v>
      </c>
      <c r="S1246" s="4" t="s">
        <v>116</v>
      </c>
      <c r="T1246" s="4" t="s">
        <v>510</v>
      </c>
      <c r="U1246" s="4" t="s">
        <v>117</v>
      </c>
      <c r="V1246" s="4" t="s">
        <v>510</v>
      </c>
      <c r="W1246" s="4" t="s">
        <v>118</v>
      </c>
      <c r="X1246" s="4" t="s">
        <v>25</v>
      </c>
      <c r="Y1246" s="4">
        <v>89</v>
      </c>
      <c r="Z1246" s="4" t="s">
        <v>14</v>
      </c>
    </row>
    <row r="1247" spans="1:26" x14ac:dyDescent="0.3">
      <c r="A1247" s="24">
        <v>3301083</v>
      </c>
      <c r="B1247" s="23" t="s">
        <v>228</v>
      </c>
      <c r="C1247" s="7"/>
      <c r="D1247" s="12" t="s">
        <v>66</v>
      </c>
      <c r="E1247" s="7"/>
      <c r="F1247" s="7" t="s">
        <v>116</v>
      </c>
      <c r="G1247" s="7"/>
      <c r="H1247" s="7" t="s">
        <v>117</v>
      </c>
      <c r="I1247" s="7"/>
      <c r="J1247" s="7" t="s">
        <v>119</v>
      </c>
      <c r="K1247" s="9" t="s">
        <v>25</v>
      </c>
      <c r="L1247" s="7"/>
      <c r="M1247" s="7"/>
      <c r="N1247" s="4" t="s">
        <v>522</v>
      </c>
      <c r="O1247" s="4" t="s">
        <v>228</v>
      </c>
      <c r="P1247" s="4" t="s">
        <v>510</v>
      </c>
      <c r="Q1247" s="4" t="s">
        <v>66</v>
      </c>
      <c r="R1247" s="4" t="s">
        <v>510</v>
      </c>
      <c r="S1247" s="4" t="s">
        <v>116</v>
      </c>
      <c r="T1247" s="4" t="s">
        <v>510</v>
      </c>
      <c r="U1247" s="4" t="s">
        <v>117</v>
      </c>
      <c r="V1247" s="4" t="s">
        <v>510</v>
      </c>
      <c r="W1247" s="4" t="s">
        <v>119</v>
      </c>
      <c r="X1247" s="4" t="s">
        <v>25</v>
      </c>
      <c r="Y1247" s="4">
        <v>90</v>
      </c>
      <c r="Z1247" s="4" t="s">
        <v>14</v>
      </c>
    </row>
    <row r="1248" spans="1:26" x14ac:dyDescent="0.3">
      <c r="A1248" s="24">
        <v>3301083</v>
      </c>
      <c r="B1248" s="23" t="s">
        <v>228</v>
      </c>
      <c r="C1248" s="7"/>
      <c r="D1248" s="12" t="s">
        <v>66</v>
      </c>
      <c r="E1248" s="7"/>
      <c r="F1248" s="7" t="s">
        <v>116</v>
      </c>
      <c r="G1248" s="7"/>
      <c r="H1248" s="7" t="s">
        <v>117</v>
      </c>
      <c r="I1248" s="7"/>
      <c r="J1248" s="7" t="s">
        <v>120</v>
      </c>
      <c r="K1248" s="9" t="s">
        <v>25</v>
      </c>
      <c r="L1248" s="7"/>
      <c r="M1248" s="7"/>
      <c r="N1248" s="4" t="s">
        <v>522</v>
      </c>
      <c r="O1248" s="4" t="s">
        <v>228</v>
      </c>
      <c r="P1248" s="4" t="s">
        <v>510</v>
      </c>
      <c r="Q1248" s="4" t="s">
        <v>66</v>
      </c>
      <c r="R1248" s="4" t="s">
        <v>510</v>
      </c>
      <c r="S1248" s="4" t="s">
        <v>116</v>
      </c>
      <c r="T1248" s="4" t="s">
        <v>510</v>
      </c>
      <c r="U1248" s="4" t="s">
        <v>117</v>
      </c>
      <c r="V1248" s="4" t="s">
        <v>510</v>
      </c>
      <c r="W1248" s="4" t="s">
        <v>120</v>
      </c>
      <c r="X1248" s="4" t="s">
        <v>25</v>
      </c>
      <c r="Y1248" s="4">
        <v>91</v>
      </c>
      <c r="Z1248" s="4" t="s">
        <v>14</v>
      </c>
    </row>
    <row r="1249" spans="1:26" x14ac:dyDescent="0.3">
      <c r="A1249" s="24">
        <v>3301083</v>
      </c>
      <c r="B1249" s="23" t="s">
        <v>228</v>
      </c>
      <c r="C1249" s="7"/>
      <c r="D1249" s="12" t="s">
        <v>66</v>
      </c>
      <c r="E1249" s="7"/>
      <c r="F1249" s="7" t="s">
        <v>116</v>
      </c>
      <c r="G1249" s="7"/>
      <c r="H1249" s="7" t="s">
        <v>117</v>
      </c>
      <c r="I1249" s="7"/>
      <c r="J1249" s="7" t="s">
        <v>121</v>
      </c>
      <c r="K1249" s="9" t="s">
        <v>25</v>
      </c>
      <c r="L1249" s="7"/>
      <c r="M1249" s="7"/>
      <c r="N1249" s="4" t="s">
        <v>522</v>
      </c>
      <c r="O1249" s="4" t="s">
        <v>228</v>
      </c>
      <c r="P1249" s="4" t="s">
        <v>510</v>
      </c>
      <c r="Q1249" s="4" t="s">
        <v>66</v>
      </c>
      <c r="R1249" s="4" t="s">
        <v>510</v>
      </c>
      <c r="S1249" s="4" t="s">
        <v>116</v>
      </c>
      <c r="T1249" s="4" t="s">
        <v>510</v>
      </c>
      <c r="U1249" s="4" t="s">
        <v>117</v>
      </c>
      <c r="V1249" s="4" t="s">
        <v>510</v>
      </c>
      <c r="W1249" s="4" t="s">
        <v>121</v>
      </c>
      <c r="X1249" s="4" t="s">
        <v>25</v>
      </c>
      <c r="Y1249" s="4">
        <v>92</v>
      </c>
      <c r="Z1249" s="4" t="s">
        <v>14</v>
      </c>
    </row>
    <row r="1250" spans="1:26" x14ac:dyDescent="0.3">
      <c r="A1250" s="24">
        <v>3301083</v>
      </c>
      <c r="B1250" s="23" t="s">
        <v>228</v>
      </c>
      <c r="C1250" s="7"/>
      <c r="D1250" s="12" t="s">
        <v>66</v>
      </c>
      <c r="E1250" s="7"/>
      <c r="F1250" s="7" t="s">
        <v>116</v>
      </c>
      <c r="G1250" s="7"/>
      <c r="H1250" s="7" t="s">
        <v>117</v>
      </c>
      <c r="I1250" s="7"/>
      <c r="J1250" s="7" t="s">
        <v>122</v>
      </c>
      <c r="K1250" s="9" t="s">
        <v>25</v>
      </c>
      <c r="L1250" s="7"/>
      <c r="M1250" s="7"/>
      <c r="N1250" s="4" t="s">
        <v>522</v>
      </c>
      <c r="O1250" s="4" t="s">
        <v>228</v>
      </c>
      <c r="P1250" s="4" t="s">
        <v>510</v>
      </c>
      <c r="Q1250" s="4" t="s">
        <v>66</v>
      </c>
      <c r="R1250" s="4" t="s">
        <v>510</v>
      </c>
      <c r="S1250" s="4" t="s">
        <v>116</v>
      </c>
      <c r="T1250" s="4" t="s">
        <v>510</v>
      </c>
      <c r="U1250" s="4" t="s">
        <v>117</v>
      </c>
      <c r="V1250" s="4" t="s">
        <v>510</v>
      </c>
      <c r="W1250" s="4" t="s">
        <v>122</v>
      </c>
      <c r="X1250" s="4" t="s">
        <v>25</v>
      </c>
      <c r="Y1250" s="4">
        <v>93</v>
      </c>
      <c r="Z1250" s="4" t="s">
        <v>14</v>
      </c>
    </row>
    <row r="1251" spans="1:26" x14ac:dyDescent="0.3">
      <c r="A1251" s="24">
        <v>3301083</v>
      </c>
      <c r="B1251" s="23" t="s">
        <v>228</v>
      </c>
      <c r="C1251" s="7"/>
      <c r="D1251" s="12" t="s">
        <v>66</v>
      </c>
      <c r="E1251" s="7"/>
      <c r="F1251" s="7" t="s">
        <v>116</v>
      </c>
      <c r="G1251" s="7"/>
      <c r="H1251" s="7" t="s">
        <v>123</v>
      </c>
      <c r="I1251" s="7"/>
      <c r="J1251" s="7" t="s">
        <v>124</v>
      </c>
      <c r="K1251" s="9" t="s">
        <v>50</v>
      </c>
      <c r="L1251" s="7"/>
      <c r="M1251" s="7"/>
      <c r="N1251" s="4" t="s">
        <v>522</v>
      </c>
      <c r="O1251" s="4" t="s">
        <v>228</v>
      </c>
      <c r="P1251" s="4" t="s">
        <v>510</v>
      </c>
      <c r="Q1251" s="4" t="s">
        <v>66</v>
      </c>
      <c r="R1251" s="4" t="s">
        <v>510</v>
      </c>
      <c r="S1251" s="4" t="s">
        <v>116</v>
      </c>
      <c r="T1251" s="4" t="s">
        <v>510</v>
      </c>
      <c r="U1251" s="4" t="s">
        <v>123</v>
      </c>
      <c r="V1251" s="4" t="s">
        <v>510</v>
      </c>
      <c r="W1251" s="4" t="s">
        <v>124</v>
      </c>
      <c r="X1251" s="4" t="s">
        <v>50</v>
      </c>
      <c r="Y1251" s="4">
        <v>94</v>
      </c>
      <c r="Z1251" s="4" t="s">
        <v>14</v>
      </c>
    </row>
    <row r="1252" spans="1:26" x14ac:dyDescent="0.3">
      <c r="A1252" s="24">
        <v>3301083</v>
      </c>
      <c r="B1252" s="23" t="s">
        <v>228</v>
      </c>
      <c r="C1252" s="7"/>
      <c r="D1252" s="12" t="s">
        <v>66</v>
      </c>
      <c r="E1252" s="7"/>
      <c r="F1252" s="7" t="s">
        <v>116</v>
      </c>
      <c r="G1252" s="7"/>
      <c r="H1252" s="7" t="s">
        <v>123</v>
      </c>
      <c r="I1252" s="7"/>
      <c r="J1252" s="7" t="s">
        <v>125</v>
      </c>
      <c r="K1252" s="9" t="s">
        <v>25</v>
      </c>
      <c r="L1252" s="7"/>
      <c r="M1252" s="7"/>
      <c r="N1252" s="4" t="s">
        <v>522</v>
      </c>
      <c r="O1252" s="4" t="s">
        <v>228</v>
      </c>
      <c r="P1252" s="4" t="s">
        <v>510</v>
      </c>
      <c r="Q1252" s="4" t="s">
        <v>66</v>
      </c>
      <c r="R1252" s="4" t="s">
        <v>510</v>
      </c>
      <c r="S1252" s="4" t="s">
        <v>116</v>
      </c>
      <c r="T1252" s="4" t="s">
        <v>510</v>
      </c>
      <c r="U1252" s="4" t="s">
        <v>123</v>
      </c>
      <c r="V1252" s="4" t="s">
        <v>510</v>
      </c>
      <c r="W1252" s="4" t="s">
        <v>125</v>
      </c>
      <c r="X1252" s="4" t="s">
        <v>25</v>
      </c>
      <c r="Y1252" s="4">
        <v>95</v>
      </c>
      <c r="Z1252" s="4" t="s">
        <v>14</v>
      </c>
    </row>
    <row r="1253" spans="1:26" x14ac:dyDescent="0.3">
      <c r="A1253" s="24">
        <v>3301083</v>
      </c>
      <c r="B1253" s="23" t="s">
        <v>228</v>
      </c>
      <c r="C1253" s="7"/>
      <c r="D1253" s="13" t="s">
        <v>126</v>
      </c>
      <c r="E1253" s="7"/>
      <c r="F1253" s="13" t="s">
        <v>127</v>
      </c>
      <c r="G1253" s="7"/>
      <c r="H1253" s="7" t="s">
        <v>18</v>
      </c>
      <c r="I1253" s="7"/>
      <c r="J1253" s="7" t="s">
        <v>128</v>
      </c>
      <c r="K1253" s="9" t="s">
        <v>20</v>
      </c>
      <c r="L1253" s="7"/>
      <c r="M1253" s="7"/>
      <c r="N1253" s="4" t="s">
        <v>522</v>
      </c>
      <c r="O1253" s="4" t="s">
        <v>228</v>
      </c>
      <c r="P1253" s="4" t="s">
        <v>510</v>
      </c>
      <c r="Q1253" s="4" t="s">
        <v>126</v>
      </c>
      <c r="R1253" s="4" t="s">
        <v>510</v>
      </c>
      <c r="S1253" s="4" t="s">
        <v>127</v>
      </c>
      <c r="T1253" s="4" t="s">
        <v>510</v>
      </c>
      <c r="U1253" s="4" t="s">
        <v>510</v>
      </c>
      <c r="V1253" s="4" t="s">
        <v>510</v>
      </c>
      <c r="W1253" s="4" t="s">
        <v>128</v>
      </c>
      <c r="X1253" s="4" t="s">
        <v>20</v>
      </c>
      <c r="Y1253" s="4">
        <v>96</v>
      </c>
      <c r="Z1253" s="4" t="s">
        <v>14</v>
      </c>
    </row>
    <row r="1254" spans="1:26" x14ac:dyDescent="0.3">
      <c r="A1254" s="24">
        <v>3301083</v>
      </c>
      <c r="B1254" s="23" t="s">
        <v>228</v>
      </c>
      <c r="C1254" s="7"/>
      <c r="D1254" s="13" t="s">
        <v>126</v>
      </c>
      <c r="E1254" s="7"/>
      <c r="F1254" s="7" t="s">
        <v>127</v>
      </c>
      <c r="G1254" s="7"/>
      <c r="H1254" s="7"/>
      <c r="I1254" s="7"/>
      <c r="J1254" s="7" t="s">
        <v>129</v>
      </c>
      <c r="K1254" s="9" t="s">
        <v>25</v>
      </c>
      <c r="L1254" s="7"/>
      <c r="M1254" s="7"/>
      <c r="N1254" s="4" t="s">
        <v>522</v>
      </c>
      <c r="O1254" s="4" t="s">
        <v>228</v>
      </c>
      <c r="P1254" s="4" t="s">
        <v>510</v>
      </c>
      <c r="Q1254" s="4" t="s">
        <v>126</v>
      </c>
      <c r="R1254" s="4" t="s">
        <v>510</v>
      </c>
      <c r="S1254" s="4" t="s">
        <v>127</v>
      </c>
      <c r="T1254" s="4" t="s">
        <v>510</v>
      </c>
      <c r="U1254" s="4" t="s">
        <v>510</v>
      </c>
      <c r="V1254" s="4" t="s">
        <v>510</v>
      </c>
      <c r="W1254" s="4" t="s">
        <v>129</v>
      </c>
      <c r="X1254" s="4" t="s">
        <v>25</v>
      </c>
      <c r="Y1254" s="4">
        <v>97</v>
      </c>
      <c r="Z1254" s="4" t="s">
        <v>14</v>
      </c>
    </row>
    <row r="1255" spans="1:26" x14ac:dyDescent="0.3">
      <c r="A1255" s="24">
        <v>3301083</v>
      </c>
      <c r="B1255" s="23" t="s">
        <v>228</v>
      </c>
      <c r="C1255" s="7"/>
      <c r="D1255" s="13" t="s">
        <v>126</v>
      </c>
      <c r="E1255" s="7"/>
      <c r="F1255" s="7" t="s">
        <v>127</v>
      </c>
      <c r="G1255" s="7"/>
      <c r="H1255" s="7"/>
      <c r="I1255" s="7"/>
      <c r="J1255" s="7" t="s">
        <v>130</v>
      </c>
      <c r="K1255" s="9" t="s">
        <v>20</v>
      </c>
      <c r="L1255" s="7"/>
      <c r="M1255" s="7"/>
      <c r="N1255" s="4" t="s">
        <v>522</v>
      </c>
      <c r="O1255" s="4" t="s">
        <v>228</v>
      </c>
      <c r="P1255" s="4" t="s">
        <v>510</v>
      </c>
      <c r="Q1255" s="4" t="s">
        <v>126</v>
      </c>
      <c r="R1255" s="4" t="s">
        <v>510</v>
      </c>
      <c r="S1255" s="4" t="s">
        <v>127</v>
      </c>
      <c r="T1255" s="4" t="s">
        <v>510</v>
      </c>
      <c r="U1255" s="4" t="s">
        <v>510</v>
      </c>
      <c r="V1255" s="4" t="s">
        <v>510</v>
      </c>
      <c r="W1255" s="4" t="s">
        <v>130</v>
      </c>
      <c r="X1255" s="4" t="s">
        <v>20</v>
      </c>
      <c r="Y1255" s="4">
        <v>98</v>
      </c>
      <c r="Z1255" s="4" t="s">
        <v>14</v>
      </c>
    </row>
    <row r="1256" spans="1:26" x14ac:dyDescent="0.3">
      <c r="A1256" s="24">
        <v>3301083</v>
      </c>
      <c r="B1256" s="23" t="s">
        <v>228</v>
      </c>
      <c r="C1256" s="7"/>
      <c r="D1256" s="13" t="s">
        <v>126</v>
      </c>
      <c r="E1256" s="7"/>
      <c r="F1256" s="7" t="s">
        <v>131</v>
      </c>
      <c r="G1256" s="7"/>
      <c r="H1256" s="7" t="s">
        <v>18</v>
      </c>
      <c r="I1256" s="7"/>
      <c r="J1256" s="7" t="s">
        <v>132</v>
      </c>
      <c r="K1256" s="9" t="s">
        <v>20</v>
      </c>
      <c r="L1256" s="7"/>
      <c r="M1256" s="7"/>
      <c r="N1256" s="4" t="s">
        <v>522</v>
      </c>
      <c r="O1256" s="4" t="s">
        <v>228</v>
      </c>
      <c r="P1256" s="4" t="s">
        <v>510</v>
      </c>
      <c r="Q1256" s="4" t="s">
        <v>126</v>
      </c>
      <c r="R1256" s="4" t="s">
        <v>510</v>
      </c>
      <c r="S1256" s="4" t="s">
        <v>131</v>
      </c>
      <c r="T1256" s="4" t="s">
        <v>510</v>
      </c>
      <c r="U1256" s="4" t="s">
        <v>510</v>
      </c>
      <c r="V1256" s="4" t="s">
        <v>510</v>
      </c>
      <c r="W1256" s="4" t="s">
        <v>132</v>
      </c>
      <c r="X1256" s="4" t="s">
        <v>20</v>
      </c>
      <c r="Y1256" s="4">
        <v>99</v>
      </c>
      <c r="Z1256" s="4" t="s">
        <v>14</v>
      </c>
    </row>
    <row r="1257" spans="1:26" x14ac:dyDescent="0.3">
      <c r="A1257" s="24">
        <v>3301083</v>
      </c>
      <c r="B1257" s="23" t="s">
        <v>228</v>
      </c>
      <c r="C1257" s="7"/>
      <c r="D1257" s="13" t="s">
        <v>126</v>
      </c>
      <c r="E1257" s="7"/>
      <c r="F1257" s="7" t="s">
        <v>131</v>
      </c>
      <c r="G1257" s="7"/>
      <c r="H1257" s="7" t="s">
        <v>18</v>
      </c>
      <c r="I1257" s="7"/>
      <c r="J1257" s="7" t="s">
        <v>133</v>
      </c>
      <c r="K1257" s="9" t="s">
        <v>20</v>
      </c>
      <c r="L1257" s="7"/>
      <c r="M1257" s="7"/>
      <c r="N1257" s="4" t="s">
        <v>522</v>
      </c>
      <c r="O1257" s="4" t="s">
        <v>228</v>
      </c>
      <c r="P1257" s="4" t="s">
        <v>510</v>
      </c>
      <c r="Q1257" s="4" t="s">
        <v>126</v>
      </c>
      <c r="R1257" s="4" t="s">
        <v>510</v>
      </c>
      <c r="S1257" s="4" t="s">
        <v>131</v>
      </c>
      <c r="T1257" s="4" t="s">
        <v>510</v>
      </c>
      <c r="U1257" s="4" t="s">
        <v>510</v>
      </c>
      <c r="V1257" s="4" t="s">
        <v>510</v>
      </c>
      <c r="W1257" s="4" t="s">
        <v>133</v>
      </c>
      <c r="X1257" s="4" t="s">
        <v>20</v>
      </c>
      <c r="Y1257" s="4">
        <v>100</v>
      </c>
      <c r="Z1257" s="4" t="s">
        <v>14</v>
      </c>
    </row>
    <row r="1258" spans="1:26" x14ac:dyDescent="0.3">
      <c r="A1258" s="24">
        <v>3301083</v>
      </c>
      <c r="B1258" s="23" t="s">
        <v>228</v>
      </c>
      <c r="C1258" s="7"/>
      <c r="D1258" s="13" t="s">
        <v>126</v>
      </c>
      <c r="E1258" s="7"/>
      <c r="F1258" s="7" t="s">
        <v>134</v>
      </c>
      <c r="G1258" s="7"/>
      <c r="H1258" s="7" t="s">
        <v>18</v>
      </c>
      <c r="I1258" s="7"/>
      <c r="J1258" s="7" t="s">
        <v>135</v>
      </c>
      <c r="K1258" s="9" t="s">
        <v>20</v>
      </c>
      <c r="L1258" s="7"/>
      <c r="M1258" s="7"/>
      <c r="N1258" s="4" t="s">
        <v>522</v>
      </c>
      <c r="O1258" s="4" t="s">
        <v>228</v>
      </c>
      <c r="P1258" s="4" t="s">
        <v>510</v>
      </c>
      <c r="Q1258" s="4" t="s">
        <v>126</v>
      </c>
      <c r="R1258" s="4" t="s">
        <v>510</v>
      </c>
      <c r="S1258" s="4" t="s">
        <v>134</v>
      </c>
      <c r="T1258" s="4" t="s">
        <v>510</v>
      </c>
      <c r="U1258" s="4" t="s">
        <v>510</v>
      </c>
      <c r="V1258" s="4" t="s">
        <v>510</v>
      </c>
      <c r="W1258" s="4" t="s">
        <v>135</v>
      </c>
      <c r="X1258" s="4" t="s">
        <v>20</v>
      </c>
      <c r="Y1258" s="4">
        <v>101</v>
      </c>
      <c r="Z1258" s="4" t="s">
        <v>14</v>
      </c>
    </row>
    <row r="1259" spans="1:26" x14ac:dyDescent="0.3">
      <c r="A1259" s="24">
        <v>3301083</v>
      </c>
      <c r="B1259" s="23" t="s">
        <v>228</v>
      </c>
      <c r="C1259" s="7"/>
      <c r="D1259" s="13" t="s">
        <v>126</v>
      </c>
      <c r="E1259" s="7"/>
      <c r="F1259" s="7" t="s">
        <v>134</v>
      </c>
      <c r="G1259" s="7"/>
      <c r="H1259" s="7" t="s">
        <v>18</v>
      </c>
      <c r="I1259" s="7"/>
      <c r="J1259" s="7" t="s">
        <v>136</v>
      </c>
      <c r="K1259" s="9" t="s">
        <v>20</v>
      </c>
      <c r="L1259" s="7"/>
      <c r="M1259" s="7"/>
      <c r="N1259" s="4" t="s">
        <v>522</v>
      </c>
      <c r="O1259" s="4" t="s">
        <v>228</v>
      </c>
      <c r="P1259" s="4" t="s">
        <v>510</v>
      </c>
      <c r="Q1259" s="4" t="s">
        <v>126</v>
      </c>
      <c r="R1259" s="4" t="s">
        <v>510</v>
      </c>
      <c r="S1259" s="4" t="s">
        <v>134</v>
      </c>
      <c r="T1259" s="4" t="s">
        <v>510</v>
      </c>
      <c r="U1259" s="4" t="s">
        <v>510</v>
      </c>
      <c r="V1259" s="4" t="s">
        <v>510</v>
      </c>
      <c r="W1259" s="4" t="s">
        <v>136</v>
      </c>
      <c r="X1259" s="4" t="s">
        <v>20</v>
      </c>
      <c r="Y1259" s="4">
        <v>102</v>
      </c>
      <c r="Z1259" s="4" t="s">
        <v>14</v>
      </c>
    </row>
    <row r="1260" spans="1:26" x14ac:dyDescent="0.3">
      <c r="A1260" s="24">
        <v>3301083</v>
      </c>
      <c r="B1260" s="23" t="s">
        <v>228</v>
      </c>
      <c r="C1260" s="7"/>
      <c r="D1260" s="13" t="s">
        <v>126</v>
      </c>
      <c r="E1260" s="7"/>
      <c r="F1260" s="7" t="s">
        <v>134</v>
      </c>
      <c r="G1260" s="7"/>
      <c r="H1260" s="7" t="s">
        <v>18</v>
      </c>
      <c r="I1260" s="7"/>
      <c r="J1260" s="7" t="s">
        <v>137</v>
      </c>
      <c r="K1260" s="9" t="s">
        <v>20</v>
      </c>
      <c r="L1260" s="7"/>
      <c r="M1260" s="7"/>
      <c r="N1260" s="4" t="s">
        <v>522</v>
      </c>
      <c r="O1260" s="4" t="s">
        <v>228</v>
      </c>
      <c r="P1260" s="4" t="s">
        <v>510</v>
      </c>
      <c r="Q1260" s="4" t="s">
        <v>126</v>
      </c>
      <c r="R1260" s="4" t="s">
        <v>510</v>
      </c>
      <c r="S1260" s="4" t="s">
        <v>134</v>
      </c>
      <c r="T1260" s="4" t="s">
        <v>510</v>
      </c>
      <c r="U1260" s="4" t="s">
        <v>510</v>
      </c>
      <c r="V1260" s="4" t="s">
        <v>510</v>
      </c>
      <c r="W1260" s="4" t="s">
        <v>137</v>
      </c>
      <c r="X1260" s="4" t="s">
        <v>20</v>
      </c>
      <c r="Y1260" s="4">
        <v>103</v>
      </c>
      <c r="Z1260" s="4" t="s">
        <v>14</v>
      </c>
    </row>
    <row r="1261" spans="1:26" x14ac:dyDescent="0.3">
      <c r="A1261" s="24">
        <v>3301083</v>
      </c>
      <c r="B1261" s="23" t="s">
        <v>228</v>
      </c>
      <c r="C1261" s="7"/>
      <c r="D1261" s="13" t="s">
        <v>126</v>
      </c>
      <c r="E1261" s="7"/>
      <c r="F1261" s="11" t="s">
        <v>138</v>
      </c>
      <c r="G1261" s="11"/>
      <c r="H1261" s="7"/>
      <c r="I1261" s="7"/>
      <c r="J1261" s="8" t="s">
        <v>139</v>
      </c>
      <c r="K1261" s="9" t="s">
        <v>50</v>
      </c>
      <c r="L1261" s="7"/>
      <c r="M1261" s="7"/>
      <c r="N1261" s="4" t="s">
        <v>522</v>
      </c>
      <c r="O1261" s="4" t="s">
        <v>228</v>
      </c>
      <c r="P1261" s="4" t="s">
        <v>510</v>
      </c>
      <c r="Q1261" s="4" t="s">
        <v>126</v>
      </c>
      <c r="R1261" s="4" t="s">
        <v>510</v>
      </c>
      <c r="S1261" s="4" t="s">
        <v>138</v>
      </c>
      <c r="T1261" s="4" t="s">
        <v>510</v>
      </c>
      <c r="U1261" s="4" t="s">
        <v>510</v>
      </c>
      <c r="V1261" s="4" t="s">
        <v>510</v>
      </c>
      <c r="W1261" s="4" t="s">
        <v>139</v>
      </c>
      <c r="X1261" s="4" t="s">
        <v>50</v>
      </c>
      <c r="Y1261" s="4">
        <v>104</v>
      </c>
      <c r="Z1261" s="4" t="s">
        <v>14</v>
      </c>
    </row>
    <row r="1262" spans="1:26" x14ac:dyDescent="0.3">
      <c r="A1262" s="24">
        <v>3301083</v>
      </c>
      <c r="B1262" s="23" t="s">
        <v>228</v>
      </c>
      <c r="C1262" s="7"/>
      <c r="D1262" s="13" t="s">
        <v>126</v>
      </c>
      <c r="E1262" s="7"/>
      <c r="F1262" s="11" t="s">
        <v>138</v>
      </c>
      <c r="G1262" s="11"/>
      <c r="H1262" s="7"/>
      <c r="I1262" s="7"/>
      <c r="J1262" s="8" t="s">
        <v>140</v>
      </c>
      <c r="K1262" s="9" t="s">
        <v>20</v>
      </c>
      <c r="L1262" s="7"/>
      <c r="M1262" s="7"/>
      <c r="N1262" s="4" t="s">
        <v>522</v>
      </c>
      <c r="O1262" s="4" t="s">
        <v>228</v>
      </c>
      <c r="P1262" s="4" t="s">
        <v>510</v>
      </c>
      <c r="Q1262" s="4" t="s">
        <v>126</v>
      </c>
      <c r="R1262" s="4" t="s">
        <v>510</v>
      </c>
      <c r="S1262" s="4" t="s">
        <v>138</v>
      </c>
      <c r="T1262" s="4" t="s">
        <v>510</v>
      </c>
      <c r="U1262" s="4" t="s">
        <v>510</v>
      </c>
      <c r="V1262" s="4" t="s">
        <v>510</v>
      </c>
      <c r="W1262" s="4" t="s">
        <v>140</v>
      </c>
      <c r="X1262" s="4" t="s">
        <v>20</v>
      </c>
      <c r="Y1262" s="4">
        <v>105</v>
      </c>
      <c r="Z1262" s="4" t="s">
        <v>14</v>
      </c>
    </row>
    <row r="1263" spans="1:26" x14ac:dyDescent="0.3">
      <c r="A1263" s="24">
        <v>3301083</v>
      </c>
      <c r="B1263" s="23" t="s">
        <v>228</v>
      </c>
      <c r="C1263" s="7"/>
      <c r="D1263" s="13" t="s">
        <v>126</v>
      </c>
      <c r="E1263" s="7"/>
      <c r="F1263" s="11" t="s">
        <v>141</v>
      </c>
      <c r="G1263" s="11"/>
      <c r="H1263" s="7"/>
      <c r="I1263" s="7"/>
      <c r="J1263" s="8" t="s">
        <v>142</v>
      </c>
      <c r="K1263" s="9" t="s">
        <v>25</v>
      </c>
      <c r="L1263" s="7"/>
      <c r="M1263" s="7"/>
      <c r="N1263" s="4" t="s">
        <v>522</v>
      </c>
      <c r="O1263" s="4" t="s">
        <v>228</v>
      </c>
      <c r="P1263" s="4" t="s">
        <v>510</v>
      </c>
      <c r="Q1263" s="4" t="s">
        <v>126</v>
      </c>
      <c r="R1263" s="4" t="s">
        <v>510</v>
      </c>
      <c r="S1263" s="4" t="s">
        <v>141</v>
      </c>
      <c r="T1263" s="4" t="s">
        <v>510</v>
      </c>
      <c r="U1263" s="4" t="s">
        <v>510</v>
      </c>
      <c r="V1263" s="4" t="s">
        <v>510</v>
      </c>
      <c r="W1263" s="4" t="s">
        <v>142</v>
      </c>
      <c r="X1263" s="4" t="s">
        <v>25</v>
      </c>
      <c r="Y1263" s="4">
        <v>106</v>
      </c>
      <c r="Z1263" s="4" t="s">
        <v>14</v>
      </c>
    </row>
    <row r="1264" spans="1:26" x14ac:dyDescent="0.3">
      <c r="A1264" s="24">
        <v>3301083</v>
      </c>
      <c r="B1264" s="23" t="s">
        <v>228</v>
      </c>
      <c r="C1264" s="7"/>
      <c r="D1264" s="13" t="s">
        <v>126</v>
      </c>
      <c r="E1264" s="7"/>
      <c r="F1264" s="11" t="s">
        <v>141</v>
      </c>
      <c r="G1264" s="11"/>
      <c r="H1264" s="7"/>
      <c r="I1264" s="7"/>
      <c r="J1264" s="8" t="s">
        <v>143</v>
      </c>
      <c r="K1264" s="9" t="s">
        <v>25</v>
      </c>
      <c r="L1264" s="7"/>
      <c r="M1264" s="7"/>
      <c r="N1264" s="4" t="s">
        <v>522</v>
      </c>
      <c r="O1264" s="4" t="s">
        <v>228</v>
      </c>
      <c r="P1264" s="4" t="s">
        <v>510</v>
      </c>
      <c r="Q1264" s="4" t="s">
        <v>126</v>
      </c>
      <c r="R1264" s="4" t="s">
        <v>510</v>
      </c>
      <c r="S1264" s="4" t="s">
        <v>141</v>
      </c>
      <c r="T1264" s="4" t="s">
        <v>510</v>
      </c>
      <c r="U1264" s="4" t="s">
        <v>510</v>
      </c>
      <c r="V1264" s="4" t="s">
        <v>510</v>
      </c>
      <c r="W1264" s="4" t="s">
        <v>143</v>
      </c>
      <c r="X1264" s="4" t="s">
        <v>25</v>
      </c>
      <c r="Y1264" s="4">
        <v>107</v>
      </c>
      <c r="Z1264" s="4" t="s">
        <v>14</v>
      </c>
    </row>
    <row r="1265" spans="1:26" x14ac:dyDescent="0.3">
      <c r="A1265" s="24">
        <v>3301083</v>
      </c>
      <c r="B1265" s="23" t="s">
        <v>228</v>
      </c>
      <c r="C1265" s="7"/>
      <c r="D1265" s="13" t="s">
        <v>126</v>
      </c>
      <c r="E1265" s="7"/>
      <c r="F1265" s="11" t="s">
        <v>141</v>
      </c>
      <c r="G1265" s="11"/>
      <c r="H1265" s="7"/>
      <c r="I1265" s="7"/>
      <c r="J1265" s="8" t="s">
        <v>144</v>
      </c>
      <c r="K1265" s="9" t="s">
        <v>25</v>
      </c>
      <c r="L1265" s="7"/>
      <c r="M1265" s="7"/>
      <c r="N1265" s="4" t="s">
        <v>522</v>
      </c>
      <c r="O1265" s="4" t="s">
        <v>228</v>
      </c>
      <c r="P1265" s="4" t="s">
        <v>510</v>
      </c>
      <c r="Q1265" s="4" t="s">
        <v>126</v>
      </c>
      <c r="R1265" s="4" t="s">
        <v>510</v>
      </c>
      <c r="S1265" s="4" t="s">
        <v>141</v>
      </c>
      <c r="T1265" s="4" t="s">
        <v>510</v>
      </c>
      <c r="U1265" s="4" t="s">
        <v>510</v>
      </c>
      <c r="V1265" s="4" t="s">
        <v>510</v>
      </c>
      <c r="W1265" s="4" t="s">
        <v>144</v>
      </c>
      <c r="X1265" s="4" t="s">
        <v>25</v>
      </c>
      <c r="Y1265" s="4">
        <v>108</v>
      </c>
      <c r="Z1265" s="4" t="s">
        <v>14</v>
      </c>
    </row>
    <row r="1266" spans="1:26" x14ac:dyDescent="0.3">
      <c r="A1266" s="24">
        <v>3301083</v>
      </c>
      <c r="B1266" s="23" t="s">
        <v>228</v>
      </c>
      <c r="C1266" s="7"/>
      <c r="D1266" s="13" t="s">
        <v>126</v>
      </c>
      <c r="E1266" s="7"/>
      <c r="F1266" s="11" t="s">
        <v>145</v>
      </c>
      <c r="G1266" s="11"/>
      <c r="H1266" s="7"/>
      <c r="I1266" s="7"/>
      <c r="J1266" s="8" t="s">
        <v>142</v>
      </c>
      <c r="K1266" s="9" t="s">
        <v>25</v>
      </c>
      <c r="L1266" s="7"/>
      <c r="M1266" s="7"/>
      <c r="N1266" s="4" t="s">
        <v>522</v>
      </c>
      <c r="O1266" s="4" t="s">
        <v>228</v>
      </c>
      <c r="P1266" s="4" t="s">
        <v>510</v>
      </c>
      <c r="Q1266" s="4" t="s">
        <v>126</v>
      </c>
      <c r="R1266" s="4" t="s">
        <v>510</v>
      </c>
      <c r="S1266" s="4" t="s">
        <v>145</v>
      </c>
      <c r="T1266" s="4" t="s">
        <v>510</v>
      </c>
      <c r="U1266" s="4" t="s">
        <v>510</v>
      </c>
      <c r="V1266" s="4" t="s">
        <v>510</v>
      </c>
      <c r="W1266" s="4" t="s">
        <v>142</v>
      </c>
      <c r="X1266" s="4" t="s">
        <v>25</v>
      </c>
      <c r="Y1266" s="4">
        <v>109</v>
      </c>
      <c r="Z1266" s="4" t="s">
        <v>14</v>
      </c>
    </row>
    <row r="1267" spans="1:26" x14ac:dyDescent="0.3">
      <c r="A1267" s="24">
        <v>3301083</v>
      </c>
      <c r="B1267" s="23" t="s">
        <v>228</v>
      </c>
      <c r="C1267" s="7"/>
      <c r="D1267" s="13" t="s">
        <v>126</v>
      </c>
      <c r="E1267" s="7"/>
      <c r="F1267" s="11" t="s">
        <v>145</v>
      </c>
      <c r="G1267" s="11"/>
      <c r="H1267" s="7"/>
      <c r="I1267" s="7"/>
      <c r="J1267" s="8" t="s">
        <v>143</v>
      </c>
      <c r="K1267" s="9" t="s">
        <v>25</v>
      </c>
      <c r="L1267" s="7"/>
      <c r="M1267" s="7"/>
      <c r="N1267" s="4" t="s">
        <v>522</v>
      </c>
      <c r="O1267" s="4" t="s">
        <v>228</v>
      </c>
      <c r="P1267" s="4" t="s">
        <v>510</v>
      </c>
      <c r="Q1267" s="4" t="s">
        <v>126</v>
      </c>
      <c r="R1267" s="4" t="s">
        <v>510</v>
      </c>
      <c r="S1267" s="4" t="s">
        <v>145</v>
      </c>
      <c r="T1267" s="4" t="s">
        <v>510</v>
      </c>
      <c r="U1267" s="4" t="s">
        <v>510</v>
      </c>
      <c r="V1267" s="4" t="s">
        <v>510</v>
      </c>
      <c r="W1267" s="4" t="s">
        <v>143</v>
      </c>
      <c r="X1267" s="4" t="s">
        <v>25</v>
      </c>
      <c r="Y1267" s="4">
        <v>110</v>
      </c>
      <c r="Z1267" s="4" t="s">
        <v>14</v>
      </c>
    </row>
    <row r="1268" spans="1:26" x14ac:dyDescent="0.3">
      <c r="A1268" s="24">
        <v>3301083</v>
      </c>
      <c r="B1268" s="23" t="s">
        <v>228</v>
      </c>
      <c r="C1268" s="7"/>
      <c r="D1268" s="13" t="s">
        <v>126</v>
      </c>
      <c r="E1268" s="7"/>
      <c r="F1268" s="11" t="s">
        <v>145</v>
      </c>
      <c r="G1268" s="11"/>
      <c r="H1268" s="7"/>
      <c r="I1268" s="7"/>
      <c r="J1268" s="8" t="s">
        <v>146</v>
      </c>
      <c r="K1268" s="9" t="s">
        <v>25</v>
      </c>
      <c r="L1268" s="7"/>
      <c r="M1268" s="7"/>
      <c r="N1268" s="4" t="s">
        <v>522</v>
      </c>
      <c r="O1268" s="4" t="s">
        <v>228</v>
      </c>
      <c r="P1268" s="4" t="s">
        <v>510</v>
      </c>
      <c r="Q1268" s="4" t="s">
        <v>126</v>
      </c>
      <c r="R1268" s="4" t="s">
        <v>510</v>
      </c>
      <c r="S1268" s="4" t="s">
        <v>145</v>
      </c>
      <c r="T1268" s="4" t="s">
        <v>510</v>
      </c>
      <c r="U1268" s="4" t="s">
        <v>510</v>
      </c>
      <c r="V1268" s="4" t="s">
        <v>510</v>
      </c>
      <c r="W1268" s="4" t="s">
        <v>146</v>
      </c>
      <c r="X1268" s="4" t="s">
        <v>25</v>
      </c>
      <c r="Y1268" s="4">
        <v>111</v>
      </c>
      <c r="Z1268" s="4" t="s">
        <v>14</v>
      </c>
    </row>
    <row r="1269" spans="1:26" x14ac:dyDescent="0.3">
      <c r="A1269" s="24">
        <v>3301083</v>
      </c>
      <c r="B1269" s="23" t="s">
        <v>228</v>
      </c>
      <c r="C1269" s="7"/>
      <c r="D1269" s="13" t="s">
        <v>126</v>
      </c>
      <c r="E1269" s="7"/>
      <c r="F1269" s="11" t="s">
        <v>145</v>
      </c>
      <c r="G1269" s="11"/>
      <c r="H1269" s="7"/>
      <c r="I1269" s="7"/>
      <c r="J1269" s="8" t="s">
        <v>144</v>
      </c>
      <c r="K1269" s="9" t="s">
        <v>25</v>
      </c>
      <c r="L1269" s="7"/>
      <c r="M1269" s="7"/>
      <c r="N1269" s="4" t="s">
        <v>522</v>
      </c>
      <c r="O1269" s="4" t="s">
        <v>228</v>
      </c>
      <c r="P1269" s="4" t="s">
        <v>510</v>
      </c>
      <c r="Q1269" s="4" t="s">
        <v>126</v>
      </c>
      <c r="R1269" s="4" t="s">
        <v>510</v>
      </c>
      <c r="S1269" s="4" t="s">
        <v>145</v>
      </c>
      <c r="T1269" s="4" t="s">
        <v>510</v>
      </c>
      <c r="U1269" s="4" t="s">
        <v>510</v>
      </c>
      <c r="V1269" s="4" t="s">
        <v>510</v>
      </c>
      <c r="W1269" s="4" t="s">
        <v>144</v>
      </c>
      <c r="X1269" s="4" t="s">
        <v>25</v>
      </c>
      <c r="Y1269" s="4">
        <v>112</v>
      </c>
      <c r="Z1269" s="4" t="s">
        <v>14</v>
      </c>
    </row>
    <row r="1270" spans="1:26" x14ac:dyDescent="0.3">
      <c r="A1270" s="24">
        <v>3301083</v>
      </c>
      <c r="B1270" s="23" t="s">
        <v>228</v>
      </c>
      <c r="C1270" s="7"/>
      <c r="D1270" s="13" t="s">
        <v>126</v>
      </c>
      <c r="E1270" s="7"/>
      <c r="F1270" s="7" t="s">
        <v>147</v>
      </c>
      <c r="G1270" s="7"/>
      <c r="H1270" s="7" t="s">
        <v>18</v>
      </c>
      <c r="I1270" s="7"/>
      <c r="J1270" s="7" t="s">
        <v>148</v>
      </c>
      <c r="K1270" s="9" t="s">
        <v>20</v>
      </c>
      <c r="L1270" s="7"/>
      <c r="M1270" s="7"/>
      <c r="N1270" s="4" t="s">
        <v>522</v>
      </c>
      <c r="O1270" s="4" t="s">
        <v>228</v>
      </c>
      <c r="P1270" s="4" t="s">
        <v>510</v>
      </c>
      <c r="Q1270" s="4" t="s">
        <v>126</v>
      </c>
      <c r="R1270" s="4" t="s">
        <v>510</v>
      </c>
      <c r="S1270" s="4" t="s">
        <v>147</v>
      </c>
      <c r="T1270" s="4" t="s">
        <v>510</v>
      </c>
      <c r="U1270" s="4" t="s">
        <v>510</v>
      </c>
      <c r="V1270" s="4" t="s">
        <v>510</v>
      </c>
      <c r="W1270" s="4" t="s">
        <v>148</v>
      </c>
      <c r="X1270" s="4" t="s">
        <v>20</v>
      </c>
      <c r="Y1270" s="4">
        <v>113</v>
      </c>
      <c r="Z1270" s="4" t="s">
        <v>14</v>
      </c>
    </row>
    <row r="1271" spans="1:26" x14ac:dyDescent="0.3">
      <c r="A1271" s="24">
        <v>3301083</v>
      </c>
      <c r="B1271" s="23" t="s">
        <v>228</v>
      </c>
      <c r="C1271" s="7"/>
      <c r="D1271" s="13" t="s">
        <v>126</v>
      </c>
      <c r="E1271" s="7"/>
      <c r="F1271" s="7" t="s">
        <v>147</v>
      </c>
      <c r="G1271" s="7"/>
      <c r="H1271" s="7" t="s">
        <v>18</v>
      </c>
      <c r="I1271" s="7"/>
      <c r="J1271" s="7" t="s">
        <v>149</v>
      </c>
      <c r="K1271" s="9" t="s">
        <v>20</v>
      </c>
      <c r="L1271" s="7"/>
      <c r="M1271" s="7"/>
      <c r="N1271" s="4" t="s">
        <v>522</v>
      </c>
      <c r="O1271" s="4" t="s">
        <v>228</v>
      </c>
      <c r="P1271" s="4" t="s">
        <v>510</v>
      </c>
      <c r="Q1271" s="4" t="s">
        <v>126</v>
      </c>
      <c r="R1271" s="4" t="s">
        <v>510</v>
      </c>
      <c r="S1271" s="4" t="s">
        <v>147</v>
      </c>
      <c r="T1271" s="4" t="s">
        <v>510</v>
      </c>
      <c r="U1271" s="4" t="s">
        <v>510</v>
      </c>
      <c r="V1271" s="4" t="s">
        <v>510</v>
      </c>
      <c r="W1271" s="4" t="s">
        <v>149</v>
      </c>
      <c r="X1271" s="4" t="s">
        <v>20</v>
      </c>
      <c r="Y1271" s="4">
        <v>114</v>
      </c>
      <c r="Z1271" s="4" t="s">
        <v>14</v>
      </c>
    </row>
    <row r="1272" spans="1:26" x14ac:dyDescent="0.3">
      <c r="A1272" s="24">
        <v>3301083</v>
      </c>
      <c r="B1272" s="23" t="s">
        <v>228</v>
      </c>
      <c r="C1272" s="7"/>
      <c r="D1272" s="13" t="s">
        <v>169</v>
      </c>
      <c r="E1272" s="7"/>
      <c r="F1272" s="7" t="s">
        <v>170</v>
      </c>
      <c r="G1272" s="7"/>
      <c r="H1272" s="7" t="s">
        <v>18</v>
      </c>
      <c r="I1272" s="7"/>
      <c r="J1272" s="7" t="s">
        <v>171</v>
      </c>
      <c r="K1272" s="9" t="s">
        <v>25</v>
      </c>
      <c r="L1272" s="7"/>
      <c r="M1272" s="7"/>
      <c r="N1272" s="4" t="s">
        <v>522</v>
      </c>
      <c r="O1272" s="4" t="s">
        <v>228</v>
      </c>
      <c r="P1272" s="4" t="s">
        <v>510</v>
      </c>
      <c r="Q1272" s="4" t="s">
        <v>169</v>
      </c>
      <c r="R1272" s="4" t="s">
        <v>510</v>
      </c>
      <c r="S1272" s="4" t="s">
        <v>170</v>
      </c>
      <c r="T1272" s="4" t="s">
        <v>510</v>
      </c>
      <c r="U1272" s="4" t="s">
        <v>510</v>
      </c>
      <c r="V1272" s="4" t="s">
        <v>510</v>
      </c>
      <c r="W1272" s="4" t="s">
        <v>171</v>
      </c>
      <c r="X1272" s="4" t="s">
        <v>25</v>
      </c>
      <c r="Y1272" s="4">
        <v>115</v>
      </c>
      <c r="Z1272" s="4" t="s">
        <v>14</v>
      </c>
    </row>
    <row r="1273" spans="1:26" x14ac:dyDescent="0.3">
      <c r="A1273" s="24">
        <v>3301083</v>
      </c>
      <c r="B1273" s="23" t="s">
        <v>228</v>
      </c>
      <c r="C1273" s="7"/>
      <c r="D1273" s="13" t="s">
        <v>169</v>
      </c>
      <c r="E1273" s="7"/>
      <c r="F1273" s="7" t="s">
        <v>170</v>
      </c>
      <c r="G1273" s="7"/>
      <c r="H1273" s="7" t="s">
        <v>18</v>
      </c>
      <c r="I1273" s="7"/>
      <c r="J1273" s="7" t="s">
        <v>173</v>
      </c>
      <c r="K1273" s="9" t="s">
        <v>25</v>
      </c>
      <c r="L1273" s="7"/>
      <c r="M1273" s="7"/>
      <c r="N1273" s="4" t="s">
        <v>522</v>
      </c>
      <c r="O1273" s="4" t="s">
        <v>228</v>
      </c>
      <c r="P1273" s="4" t="s">
        <v>510</v>
      </c>
      <c r="Q1273" s="4" t="s">
        <v>169</v>
      </c>
      <c r="R1273" s="4" t="s">
        <v>510</v>
      </c>
      <c r="S1273" s="4" t="s">
        <v>170</v>
      </c>
      <c r="T1273" s="4" t="s">
        <v>510</v>
      </c>
      <c r="U1273" s="4" t="s">
        <v>510</v>
      </c>
      <c r="V1273" s="4" t="s">
        <v>510</v>
      </c>
      <c r="W1273" s="4" t="s">
        <v>173</v>
      </c>
      <c r="X1273" s="4" t="s">
        <v>25</v>
      </c>
      <c r="Y1273" s="4">
        <v>116</v>
      </c>
      <c r="Z1273" s="4" t="s">
        <v>14</v>
      </c>
    </row>
    <row r="1274" spans="1:26" x14ac:dyDescent="0.3">
      <c r="A1274" s="24">
        <v>3301083</v>
      </c>
      <c r="B1274" s="23" t="s">
        <v>228</v>
      </c>
      <c r="C1274" s="7"/>
      <c r="D1274" s="13" t="s">
        <v>169</v>
      </c>
      <c r="E1274" s="7"/>
      <c r="F1274" s="7" t="s">
        <v>170</v>
      </c>
      <c r="G1274" s="7"/>
      <c r="H1274" s="7" t="s">
        <v>18</v>
      </c>
      <c r="I1274" s="7"/>
      <c r="J1274" s="7" t="s">
        <v>174</v>
      </c>
      <c r="K1274" s="9" t="s">
        <v>25</v>
      </c>
      <c r="L1274" s="7"/>
      <c r="M1274" s="7"/>
      <c r="N1274" s="4" t="s">
        <v>522</v>
      </c>
      <c r="O1274" s="4" t="s">
        <v>228</v>
      </c>
      <c r="P1274" s="4" t="s">
        <v>510</v>
      </c>
      <c r="Q1274" s="4" t="s">
        <v>169</v>
      </c>
      <c r="R1274" s="4" t="s">
        <v>510</v>
      </c>
      <c r="S1274" s="4" t="s">
        <v>170</v>
      </c>
      <c r="T1274" s="4" t="s">
        <v>510</v>
      </c>
      <c r="U1274" s="4" t="s">
        <v>510</v>
      </c>
      <c r="V1274" s="4" t="s">
        <v>510</v>
      </c>
      <c r="W1274" s="4" t="s">
        <v>174</v>
      </c>
      <c r="X1274" s="4" t="s">
        <v>25</v>
      </c>
      <c r="Y1274" s="4">
        <v>117</v>
      </c>
      <c r="Z1274" s="4" t="s">
        <v>14</v>
      </c>
    </row>
    <row r="1275" spans="1:26" x14ac:dyDescent="0.3">
      <c r="A1275" s="24">
        <v>3301083</v>
      </c>
      <c r="B1275" s="23" t="s">
        <v>228</v>
      </c>
      <c r="C1275" s="7"/>
      <c r="D1275" s="13" t="s">
        <v>169</v>
      </c>
      <c r="E1275" s="7"/>
      <c r="F1275" s="7" t="s">
        <v>175</v>
      </c>
      <c r="G1275" s="7"/>
      <c r="H1275" s="7"/>
      <c r="I1275" s="7"/>
      <c r="J1275" s="7" t="s">
        <v>176</v>
      </c>
      <c r="K1275" s="9" t="s">
        <v>25</v>
      </c>
      <c r="L1275" s="7"/>
      <c r="M1275" s="7"/>
      <c r="N1275" s="4" t="s">
        <v>522</v>
      </c>
      <c r="O1275" s="4" t="s">
        <v>228</v>
      </c>
      <c r="P1275" s="4" t="s">
        <v>510</v>
      </c>
      <c r="Q1275" s="4" t="s">
        <v>169</v>
      </c>
      <c r="R1275" s="4" t="s">
        <v>510</v>
      </c>
      <c r="S1275" s="4" t="s">
        <v>175</v>
      </c>
      <c r="T1275" s="4" t="s">
        <v>510</v>
      </c>
      <c r="U1275" s="4" t="s">
        <v>510</v>
      </c>
      <c r="V1275" s="4" t="s">
        <v>510</v>
      </c>
      <c r="W1275" s="4" t="s">
        <v>176</v>
      </c>
      <c r="X1275" s="4" t="s">
        <v>25</v>
      </c>
      <c r="Y1275" s="4">
        <v>118</v>
      </c>
      <c r="Z1275" s="4" t="s">
        <v>14</v>
      </c>
    </row>
    <row r="1276" spans="1:26" x14ac:dyDescent="0.3">
      <c r="A1276" s="24">
        <v>3301083</v>
      </c>
      <c r="B1276" s="23" t="s">
        <v>228</v>
      </c>
      <c r="C1276" s="7"/>
      <c r="D1276" s="13" t="s">
        <v>169</v>
      </c>
      <c r="E1276" s="7"/>
      <c r="F1276" s="7" t="s">
        <v>175</v>
      </c>
      <c r="G1276" s="7"/>
      <c r="H1276" s="7"/>
      <c r="I1276" s="7"/>
      <c r="J1276" s="7" t="s">
        <v>177</v>
      </c>
      <c r="K1276" s="9" t="s">
        <v>25</v>
      </c>
      <c r="L1276" s="7"/>
      <c r="M1276" s="7"/>
      <c r="N1276" s="4" t="s">
        <v>522</v>
      </c>
      <c r="O1276" s="4" t="s">
        <v>228</v>
      </c>
      <c r="P1276" s="4" t="s">
        <v>510</v>
      </c>
      <c r="Q1276" s="4" t="s">
        <v>169</v>
      </c>
      <c r="R1276" s="4" t="s">
        <v>510</v>
      </c>
      <c r="S1276" s="4" t="s">
        <v>175</v>
      </c>
      <c r="T1276" s="4" t="s">
        <v>510</v>
      </c>
      <c r="U1276" s="4" t="s">
        <v>510</v>
      </c>
      <c r="V1276" s="4" t="s">
        <v>510</v>
      </c>
      <c r="W1276" s="4" t="s">
        <v>177</v>
      </c>
      <c r="X1276" s="4" t="s">
        <v>25</v>
      </c>
      <c r="Y1276" s="4">
        <v>119</v>
      </c>
      <c r="Z1276" s="4" t="s">
        <v>14</v>
      </c>
    </row>
    <row r="1277" spans="1:26" x14ac:dyDescent="0.3">
      <c r="A1277" s="24">
        <v>3301083</v>
      </c>
      <c r="B1277" s="23" t="s">
        <v>228</v>
      </c>
      <c r="C1277" s="7"/>
      <c r="D1277" s="13" t="s">
        <v>169</v>
      </c>
      <c r="E1277" s="7"/>
      <c r="F1277" s="7" t="s">
        <v>175</v>
      </c>
      <c r="G1277" s="7"/>
      <c r="H1277" s="7"/>
      <c r="I1277" s="7"/>
      <c r="J1277" s="7" t="s">
        <v>178</v>
      </c>
      <c r="K1277" s="9" t="s">
        <v>25</v>
      </c>
      <c r="L1277" s="7"/>
      <c r="M1277" s="7"/>
      <c r="N1277" s="4" t="s">
        <v>522</v>
      </c>
      <c r="O1277" s="4" t="s">
        <v>228</v>
      </c>
      <c r="P1277" s="4" t="s">
        <v>510</v>
      </c>
      <c r="Q1277" s="4" t="s">
        <v>169</v>
      </c>
      <c r="R1277" s="4" t="s">
        <v>510</v>
      </c>
      <c r="S1277" s="4" t="s">
        <v>175</v>
      </c>
      <c r="T1277" s="4" t="s">
        <v>510</v>
      </c>
      <c r="U1277" s="4" t="s">
        <v>510</v>
      </c>
      <c r="V1277" s="4" t="s">
        <v>510</v>
      </c>
      <c r="W1277" s="4" t="s">
        <v>178</v>
      </c>
      <c r="X1277" s="4" t="s">
        <v>25</v>
      </c>
      <c r="Y1277" s="4">
        <v>120</v>
      </c>
      <c r="Z1277" s="4" t="s">
        <v>14</v>
      </c>
    </row>
    <row r="1278" spans="1:26" x14ac:dyDescent="0.3">
      <c r="A1278" s="24">
        <v>3301083</v>
      </c>
      <c r="B1278" s="23" t="s">
        <v>228</v>
      </c>
      <c r="C1278" s="7"/>
      <c r="D1278" s="13" t="s">
        <v>169</v>
      </c>
      <c r="E1278" s="7"/>
      <c r="F1278" s="7" t="s">
        <v>179</v>
      </c>
      <c r="G1278" s="7"/>
      <c r="H1278" s="7" t="s">
        <v>18</v>
      </c>
      <c r="I1278" s="7"/>
      <c r="J1278" s="7" t="s">
        <v>180</v>
      </c>
      <c r="K1278" s="9" t="s">
        <v>25</v>
      </c>
      <c r="L1278" s="7"/>
      <c r="M1278" s="7"/>
      <c r="N1278" s="4" t="s">
        <v>522</v>
      </c>
      <c r="O1278" s="4" t="s">
        <v>228</v>
      </c>
      <c r="P1278" s="4" t="s">
        <v>510</v>
      </c>
      <c r="Q1278" s="4" t="s">
        <v>169</v>
      </c>
      <c r="R1278" s="4" t="s">
        <v>510</v>
      </c>
      <c r="S1278" s="4" t="s">
        <v>179</v>
      </c>
      <c r="T1278" s="4" t="s">
        <v>510</v>
      </c>
      <c r="U1278" s="4" t="s">
        <v>510</v>
      </c>
      <c r="V1278" s="4" t="s">
        <v>510</v>
      </c>
      <c r="W1278" s="4" t="s">
        <v>180</v>
      </c>
      <c r="X1278" s="4" t="s">
        <v>25</v>
      </c>
      <c r="Y1278" s="4">
        <v>121</v>
      </c>
      <c r="Z1278" s="4" t="s">
        <v>14</v>
      </c>
    </row>
    <row r="1279" spans="1:26" x14ac:dyDescent="0.3">
      <c r="A1279" s="24">
        <v>3301083</v>
      </c>
      <c r="B1279" s="23" t="s">
        <v>228</v>
      </c>
      <c r="C1279" s="7"/>
      <c r="D1279" s="13" t="s">
        <v>169</v>
      </c>
      <c r="E1279" s="7"/>
      <c r="F1279" s="7" t="s">
        <v>179</v>
      </c>
      <c r="G1279" s="7"/>
      <c r="H1279" s="7" t="s">
        <v>18</v>
      </c>
      <c r="I1279" s="7"/>
      <c r="J1279" s="7" t="s">
        <v>181</v>
      </c>
      <c r="K1279" s="9" t="s">
        <v>25</v>
      </c>
      <c r="L1279" s="7"/>
      <c r="M1279" s="7"/>
      <c r="N1279" s="4" t="s">
        <v>522</v>
      </c>
      <c r="O1279" s="4" t="s">
        <v>228</v>
      </c>
      <c r="P1279" s="4" t="s">
        <v>510</v>
      </c>
      <c r="Q1279" s="4" t="s">
        <v>169</v>
      </c>
      <c r="R1279" s="4" t="s">
        <v>510</v>
      </c>
      <c r="S1279" s="4" t="s">
        <v>179</v>
      </c>
      <c r="T1279" s="4" t="s">
        <v>510</v>
      </c>
      <c r="U1279" s="4" t="s">
        <v>510</v>
      </c>
      <c r="V1279" s="4" t="s">
        <v>510</v>
      </c>
      <c r="W1279" s="4" t="s">
        <v>181</v>
      </c>
      <c r="X1279" s="4" t="s">
        <v>25</v>
      </c>
      <c r="Y1279" s="4">
        <v>122</v>
      </c>
      <c r="Z1279" s="4" t="s">
        <v>14</v>
      </c>
    </row>
    <row r="1280" spans="1:26" x14ac:dyDescent="0.3">
      <c r="A1280" s="24">
        <v>3301083</v>
      </c>
      <c r="B1280" s="23" t="s">
        <v>228</v>
      </c>
      <c r="C1280" s="7"/>
      <c r="D1280" s="13" t="s">
        <v>169</v>
      </c>
      <c r="E1280" s="7"/>
      <c r="F1280" s="7" t="s">
        <v>179</v>
      </c>
      <c r="G1280" s="7"/>
      <c r="H1280" s="7" t="s">
        <v>18</v>
      </c>
      <c r="I1280" s="7"/>
      <c r="J1280" s="7" t="s">
        <v>182</v>
      </c>
      <c r="K1280" s="9" t="s">
        <v>25</v>
      </c>
      <c r="L1280" s="7"/>
      <c r="M1280" s="7"/>
      <c r="N1280" s="4" t="s">
        <v>522</v>
      </c>
      <c r="O1280" s="4" t="s">
        <v>228</v>
      </c>
      <c r="P1280" s="4" t="s">
        <v>510</v>
      </c>
      <c r="Q1280" s="4" t="s">
        <v>169</v>
      </c>
      <c r="R1280" s="4" t="s">
        <v>510</v>
      </c>
      <c r="S1280" s="4" t="s">
        <v>179</v>
      </c>
      <c r="T1280" s="4" t="s">
        <v>510</v>
      </c>
      <c r="U1280" s="4" t="s">
        <v>510</v>
      </c>
      <c r="V1280" s="4" t="s">
        <v>510</v>
      </c>
      <c r="W1280" s="4" t="s">
        <v>182</v>
      </c>
      <c r="X1280" s="4" t="s">
        <v>25</v>
      </c>
      <c r="Y1280" s="4">
        <v>123</v>
      </c>
      <c r="Z1280" s="4" t="s">
        <v>14</v>
      </c>
    </row>
    <row r="1281" spans="1:26" x14ac:dyDescent="0.3">
      <c r="A1281" s="24">
        <v>3301083</v>
      </c>
      <c r="B1281" s="23" t="s">
        <v>228</v>
      </c>
      <c r="C1281" s="7"/>
      <c r="D1281" s="13" t="s">
        <v>169</v>
      </c>
      <c r="E1281" s="7"/>
      <c r="F1281" s="7" t="s">
        <v>179</v>
      </c>
      <c r="G1281" s="7"/>
      <c r="H1281" s="7"/>
      <c r="I1281" s="7"/>
      <c r="J1281" s="7" t="s">
        <v>183</v>
      </c>
      <c r="K1281" s="9" t="s">
        <v>25</v>
      </c>
      <c r="L1281" s="7"/>
      <c r="M1281" s="7"/>
      <c r="N1281" s="4" t="s">
        <v>522</v>
      </c>
      <c r="O1281" s="4" t="s">
        <v>228</v>
      </c>
      <c r="P1281" s="4" t="s">
        <v>510</v>
      </c>
      <c r="Q1281" s="4" t="s">
        <v>169</v>
      </c>
      <c r="R1281" s="4" t="s">
        <v>510</v>
      </c>
      <c r="S1281" s="4" t="s">
        <v>179</v>
      </c>
      <c r="T1281" s="4" t="s">
        <v>510</v>
      </c>
      <c r="U1281" s="4" t="s">
        <v>510</v>
      </c>
      <c r="V1281" s="4" t="s">
        <v>510</v>
      </c>
      <c r="W1281" s="4" t="s">
        <v>183</v>
      </c>
      <c r="X1281" s="4" t="s">
        <v>25</v>
      </c>
      <c r="Y1281" s="4">
        <v>124</v>
      </c>
      <c r="Z1281" s="4" t="s">
        <v>14</v>
      </c>
    </row>
    <row r="1282" spans="1:26" x14ac:dyDescent="0.3">
      <c r="A1282" s="24">
        <v>3301083</v>
      </c>
      <c r="B1282" s="23" t="s">
        <v>228</v>
      </c>
      <c r="C1282" s="7"/>
      <c r="D1282" s="13" t="s">
        <v>169</v>
      </c>
      <c r="E1282" s="7"/>
      <c r="F1282" s="7" t="s">
        <v>179</v>
      </c>
      <c r="G1282" s="7"/>
      <c r="H1282" s="7"/>
      <c r="I1282" s="7"/>
      <c r="J1282" s="7" t="s">
        <v>184</v>
      </c>
      <c r="K1282" s="9" t="s">
        <v>25</v>
      </c>
      <c r="L1282" s="7"/>
      <c r="M1282" s="7"/>
      <c r="N1282" s="4" t="s">
        <v>522</v>
      </c>
      <c r="O1282" s="4" t="s">
        <v>228</v>
      </c>
      <c r="P1282" s="4" t="s">
        <v>510</v>
      </c>
      <c r="Q1282" s="4" t="s">
        <v>169</v>
      </c>
      <c r="R1282" s="4" t="s">
        <v>510</v>
      </c>
      <c r="S1282" s="4" t="s">
        <v>179</v>
      </c>
      <c r="T1282" s="4" t="s">
        <v>510</v>
      </c>
      <c r="U1282" s="4" t="s">
        <v>510</v>
      </c>
      <c r="V1282" s="4" t="s">
        <v>510</v>
      </c>
      <c r="W1282" s="4" t="s">
        <v>184</v>
      </c>
      <c r="X1282" s="4" t="s">
        <v>25</v>
      </c>
      <c r="Y1282" s="4">
        <v>125</v>
      </c>
      <c r="Z1282" s="4" t="s">
        <v>14</v>
      </c>
    </row>
    <row r="1283" spans="1:26" x14ac:dyDescent="0.3">
      <c r="A1283" s="24">
        <v>3301083</v>
      </c>
      <c r="B1283" s="23" t="s">
        <v>228</v>
      </c>
      <c r="C1283" s="7"/>
      <c r="D1283" s="13" t="s">
        <v>169</v>
      </c>
      <c r="E1283" s="7"/>
      <c r="F1283" s="7" t="s">
        <v>179</v>
      </c>
      <c r="G1283" s="7"/>
      <c r="H1283" s="7" t="s">
        <v>18</v>
      </c>
      <c r="I1283" s="7"/>
      <c r="J1283" s="7" t="s">
        <v>185</v>
      </c>
      <c r="K1283" s="9" t="s">
        <v>25</v>
      </c>
      <c r="L1283" s="7"/>
      <c r="M1283" s="7"/>
      <c r="N1283" s="4" t="s">
        <v>522</v>
      </c>
      <c r="O1283" s="4" t="s">
        <v>228</v>
      </c>
      <c r="P1283" s="4" t="s">
        <v>510</v>
      </c>
      <c r="Q1283" s="4" t="s">
        <v>169</v>
      </c>
      <c r="R1283" s="4" t="s">
        <v>510</v>
      </c>
      <c r="S1283" s="4" t="s">
        <v>179</v>
      </c>
      <c r="T1283" s="4" t="s">
        <v>510</v>
      </c>
      <c r="U1283" s="4" t="s">
        <v>510</v>
      </c>
      <c r="V1283" s="4" t="s">
        <v>510</v>
      </c>
      <c r="W1283" s="4" t="s">
        <v>185</v>
      </c>
      <c r="X1283" s="4" t="s">
        <v>25</v>
      </c>
      <c r="Y1283" s="4">
        <v>126</v>
      </c>
      <c r="Z1283" s="4" t="s">
        <v>14</v>
      </c>
    </row>
    <row r="1284" spans="1:26" x14ac:dyDescent="0.3">
      <c r="A1284" s="24">
        <v>3301083</v>
      </c>
      <c r="B1284" s="23" t="s">
        <v>228</v>
      </c>
      <c r="C1284" s="7"/>
      <c r="D1284" s="13" t="s">
        <v>169</v>
      </c>
      <c r="E1284" s="7"/>
      <c r="F1284" s="7" t="s">
        <v>229</v>
      </c>
      <c r="G1284" s="7"/>
      <c r="H1284" s="7" t="s">
        <v>230</v>
      </c>
      <c r="I1284" s="7"/>
      <c r="J1284" s="7" t="s">
        <v>231</v>
      </c>
      <c r="K1284" s="9" t="s">
        <v>50</v>
      </c>
      <c r="L1284" s="7"/>
      <c r="M1284" s="7"/>
      <c r="N1284" s="4" t="s">
        <v>522</v>
      </c>
      <c r="O1284" s="4" t="s">
        <v>228</v>
      </c>
      <c r="P1284" s="4" t="s">
        <v>510</v>
      </c>
      <c r="Q1284" s="4" t="s">
        <v>169</v>
      </c>
      <c r="R1284" s="4" t="s">
        <v>510</v>
      </c>
      <c r="S1284" s="4" t="s">
        <v>523</v>
      </c>
      <c r="T1284" s="4" t="s">
        <v>510</v>
      </c>
      <c r="U1284" s="4" t="s">
        <v>230</v>
      </c>
      <c r="V1284" s="4" t="s">
        <v>510</v>
      </c>
      <c r="W1284" s="4" t="s">
        <v>231</v>
      </c>
      <c r="X1284" s="4" t="s">
        <v>50</v>
      </c>
      <c r="Y1284" s="4">
        <v>127</v>
      </c>
      <c r="Z1284" s="4" t="s">
        <v>14</v>
      </c>
    </row>
    <row r="1285" spans="1:26" x14ac:dyDescent="0.3">
      <c r="A1285" s="24">
        <v>3301083</v>
      </c>
      <c r="B1285" s="23" t="s">
        <v>228</v>
      </c>
      <c r="C1285" s="7"/>
      <c r="D1285" s="13" t="s">
        <v>169</v>
      </c>
      <c r="E1285" s="7"/>
      <c r="F1285" s="7" t="s">
        <v>229</v>
      </c>
      <c r="G1285" s="7"/>
      <c r="H1285" s="7" t="s">
        <v>230</v>
      </c>
      <c r="I1285" s="7"/>
      <c r="J1285" s="7" t="s">
        <v>232</v>
      </c>
      <c r="K1285" s="9" t="s">
        <v>50</v>
      </c>
      <c r="L1285" s="7"/>
      <c r="M1285" s="7"/>
      <c r="N1285" s="4" t="s">
        <v>522</v>
      </c>
      <c r="O1285" s="4" t="s">
        <v>228</v>
      </c>
      <c r="P1285" s="4" t="s">
        <v>510</v>
      </c>
      <c r="Q1285" s="4" t="s">
        <v>169</v>
      </c>
      <c r="R1285" s="4" t="s">
        <v>510</v>
      </c>
      <c r="S1285" s="4" t="s">
        <v>523</v>
      </c>
      <c r="T1285" s="4" t="s">
        <v>510</v>
      </c>
      <c r="U1285" s="4" t="s">
        <v>230</v>
      </c>
      <c r="V1285" s="4" t="s">
        <v>510</v>
      </c>
      <c r="W1285" s="4" t="s">
        <v>232</v>
      </c>
      <c r="X1285" s="4" t="s">
        <v>50</v>
      </c>
      <c r="Y1285" s="4">
        <v>128</v>
      </c>
      <c r="Z1285" s="4" t="s">
        <v>14</v>
      </c>
    </row>
    <row r="1286" spans="1:26" x14ac:dyDescent="0.3">
      <c r="A1286" s="24">
        <v>3301083</v>
      </c>
      <c r="B1286" s="23" t="s">
        <v>228</v>
      </c>
      <c r="C1286" s="7"/>
      <c r="D1286" s="13" t="s">
        <v>169</v>
      </c>
      <c r="E1286" s="7"/>
      <c r="F1286" s="7" t="s">
        <v>229</v>
      </c>
      <c r="G1286" s="7"/>
      <c r="H1286" s="7" t="s">
        <v>230</v>
      </c>
      <c r="I1286" s="7"/>
      <c r="J1286" s="7" t="s">
        <v>233</v>
      </c>
      <c r="K1286" s="9" t="s">
        <v>50</v>
      </c>
      <c r="L1286" s="7"/>
      <c r="M1286" s="7"/>
      <c r="N1286" s="4" t="s">
        <v>522</v>
      </c>
      <c r="O1286" s="4" t="s">
        <v>228</v>
      </c>
      <c r="P1286" s="4" t="s">
        <v>510</v>
      </c>
      <c r="Q1286" s="4" t="s">
        <v>169</v>
      </c>
      <c r="R1286" s="4" t="s">
        <v>510</v>
      </c>
      <c r="S1286" s="4" t="s">
        <v>523</v>
      </c>
      <c r="T1286" s="4" t="s">
        <v>510</v>
      </c>
      <c r="U1286" s="4" t="s">
        <v>230</v>
      </c>
      <c r="V1286" s="4" t="s">
        <v>510</v>
      </c>
      <c r="W1286" s="4" t="s">
        <v>233</v>
      </c>
      <c r="X1286" s="4" t="s">
        <v>50</v>
      </c>
      <c r="Y1286" s="4">
        <v>129</v>
      </c>
      <c r="Z1286" s="4" t="s">
        <v>14</v>
      </c>
    </row>
    <row r="1287" spans="1:26" x14ac:dyDescent="0.3">
      <c r="A1287" s="24">
        <v>3301083</v>
      </c>
      <c r="B1287" s="23" t="s">
        <v>228</v>
      </c>
      <c r="C1287" s="7"/>
      <c r="D1287" s="13" t="s">
        <v>169</v>
      </c>
      <c r="E1287" s="7"/>
      <c r="F1287" s="7" t="s">
        <v>229</v>
      </c>
      <c r="G1287" s="7"/>
      <c r="H1287" s="7" t="s">
        <v>230</v>
      </c>
      <c r="I1287" s="7"/>
      <c r="J1287" s="7" t="s">
        <v>234</v>
      </c>
      <c r="K1287" s="9" t="s">
        <v>50</v>
      </c>
      <c r="L1287" s="7"/>
      <c r="M1287" s="7"/>
      <c r="N1287" s="4" t="s">
        <v>522</v>
      </c>
      <c r="O1287" s="4" t="s">
        <v>228</v>
      </c>
      <c r="P1287" s="4" t="s">
        <v>510</v>
      </c>
      <c r="Q1287" s="4" t="s">
        <v>169</v>
      </c>
      <c r="R1287" s="4" t="s">
        <v>510</v>
      </c>
      <c r="S1287" s="4" t="s">
        <v>523</v>
      </c>
      <c r="T1287" s="4" t="s">
        <v>510</v>
      </c>
      <c r="U1287" s="4" t="s">
        <v>230</v>
      </c>
      <c r="V1287" s="4" t="s">
        <v>510</v>
      </c>
      <c r="W1287" s="4" t="s">
        <v>234</v>
      </c>
      <c r="X1287" s="4" t="s">
        <v>50</v>
      </c>
      <c r="Y1287" s="4">
        <v>130</v>
      </c>
      <c r="Z1287" s="4" t="s">
        <v>14</v>
      </c>
    </row>
    <row r="1288" spans="1:26" x14ac:dyDescent="0.3">
      <c r="A1288" s="24">
        <v>3301083</v>
      </c>
      <c r="B1288" s="23" t="s">
        <v>228</v>
      </c>
      <c r="C1288" s="7"/>
      <c r="D1288" s="13" t="s">
        <v>169</v>
      </c>
      <c r="E1288" s="7"/>
      <c r="F1288" s="7" t="s">
        <v>229</v>
      </c>
      <c r="G1288" s="7"/>
      <c r="H1288" s="7" t="s">
        <v>230</v>
      </c>
      <c r="I1288" s="7"/>
      <c r="J1288" s="7" t="s">
        <v>235</v>
      </c>
      <c r="K1288" s="9" t="s">
        <v>50</v>
      </c>
      <c r="L1288" s="7"/>
      <c r="M1288" s="7"/>
      <c r="N1288" s="4" t="s">
        <v>522</v>
      </c>
      <c r="O1288" s="4" t="s">
        <v>228</v>
      </c>
      <c r="P1288" s="4" t="s">
        <v>510</v>
      </c>
      <c r="Q1288" s="4" t="s">
        <v>169</v>
      </c>
      <c r="R1288" s="4" t="s">
        <v>510</v>
      </c>
      <c r="S1288" s="4" t="s">
        <v>523</v>
      </c>
      <c r="T1288" s="4" t="s">
        <v>510</v>
      </c>
      <c r="U1288" s="4" t="s">
        <v>230</v>
      </c>
      <c r="V1288" s="4" t="s">
        <v>510</v>
      </c>
      <c r="W1288" s="4" t="s">
        <v>235</v>
      </c>
      <c r="X1288" s="4" t="s">
        <v>50</v>
      </c>
      <c r="Y1288" s="4">
        <v>131</v>
      </c>
      <c r="Z1288" s="4" t="s">
        <v>14</v>
      </c>
    </row>
    <row r="1289" spans="1:26" x14ac:dyDescent="0.3">
      <c r="A1289" s="24">
        <v>3301083</v>
      </c>
      <c r="B1289" s="23" t="s">
        <v>228</v>
      </c>
      <c r="C1289" s="7"/>
      <c r="D1289" s="13" t="s">
        <v>169</v>
      </c>
      <c r="E1289" s="7"/>
      <c r="F1289" s="7" t="s">
        <v>229</v>
      </c>
      <c r="G1289" s="7"/>
      <c r="H1289" s="7" t="s">
        <v>230</v>
      </c>
      <c r="I1289" s="7"/>
      <c r="J1289" s="7" t="s">
        <v>236</v>
      </c>
      <c r="K1289" s="9" t="s">
        <v>50</v>
      </c>
      <c r="L1289" s="7"/>
      <c r="M1289" s="7"/>
      <c r="N1289" s="4" t="s">
        <v>522</v>
      </c>
      <c r="O1289" s="4" t="s">
        <v>228</v>
      </c>
      <c r="P1289" s="4" t="s">
        <v>510</v>
      </c>
      <c r="Q1289" s="4" t="s">
        <v>169</v>
      </c>
      <c r="R1289" s="4" t="s">
        <v>510</v>
      </c>
      <c r="S1289" s="4" t="s">
        <v>523</v>
      </c>
      <c r="T1289" s="4" t="s">
        <v>510</v>
      </c>
      <c r="U1289" s="4" t="s">
        <v>230</v>
      </c>
      <c r="V1289" s="4" t="s">
        <v>510</v>
      </c>
      <c r="W1289" s="4" t="s">
        <v>236</v>
      </c>
      <c r="X1289" s="4" t="s">
        <v>50</v>
      </c>
      <c r="Y1289" s="4">
        <v>132</v>
      </c>
      <c r="Z1289" s="4" t="s">
        <v>14</v>
      </c>
    </row>
    <row r="1290" spans="1:26" x14ac:dyDescent="0.3">
      <c r="A1290" s="24">
        <v>3301083</v>
      </c>
      <c r="B1290" s="23" t="s">
        <v>228</v>
      </c>
      <c r="C1290" s="7"/>
      <c r="D1290" s="13" t="s">
        <v>169</v>
      </c>
      <c r="E1290" s="7"/>
      <c r="F1290" s="7" t="s">
        <v>229</v>
      </c>
      <c r="G1290" s="7"/>
      <c r="H1290" s="7" t="s">
        <v>230</v>
      </c>
      <c r="I1290" s="7"/>
      <c r="J1290" s="7" t="s">
        <v>237</v>
      </c>
      <c r="K1290" s="9" t="s">
        <v>50</v>
      </c>
      <c r="L1290" s="7"/>
      <c r="M1290" s="7"/>
      <c r="N1290" s="4" t="s">
        <v>522</v>
      </c>
      <c r="O1290" s="4" t="s">
        <v>228</v>
      </c>
      <c r="P1290" s="4" t="s">
        <v>510</v>
      </c>
      <c r="Q1290" s="4" t="s">
        <v>169</v>
      </c>
      <c r="R1290" s="4" t="s">
        <v>510</v>
      </c>
      <c r="S1290" s="4" t="s">
        <v>523</v>
      </c>
      <c r="T1290" s="4" t="s">
        <v>510</v>
      </c>
      <c r="U1290" s="4" t="s">
        <v>230</v>
      </c>
      <c r="V1290" s="4" t="s">
        <v>510</v>
      </c>
      <c r="W1290" s="4" t="s">
        <v>237</v>
      </c>
      <c r="X1290" s="4" t="s">
        <v>50</v>
      </c>
      <c r="Y1290" s="4">
        <v>133</v>
      </c>
      <c r="Z1290" s="4" t="s">
        <v>14</v>
      </c>
    </row>
    <row r="1291" spans="1:26" x14ac:dyDescent="0.3">
      <c r="A1291" s="24">
        <v>3301083</v>
      </c>
      <c r="B1291" s="23" t="s">
        <v>228</v>
      </c>
      <c r="C1291" s="7"/>
      <c r="D1291" s="13" t="s">
        <v>169</v>
      </c>
      <c r="E1291" s="7"/>
      <c r="F1291" s="7" t="s">
        <v>229</v>
      </c>
      <c r="G1291" s="7"/>
      <c r="H1291" s="7" t="s">
        <v>230</v>
      </c>
      <c r="I1291" s="7"/>
      <c r="J1291" s="7" t="s">
        <v>238</v>
      </c>
      <c r="K1291" s="9" t="s">
        <v>50</v>
      </c>
      <c r="L1291" s="7"/>
      <c r="M1291" s="7"/>
      <c r="N1291" s="4" t="s">
        <v>522</v>
      </c>
      <c r="O1291" s="4" t="s">
        <v>228</v>
      </c>
      <c r="P1291" s="4" t="s">
        <v>510</v>
      </c>
      <c r="Q1291" s="4" t="s">
        <v>169</v>
      </c>
      <c r="R1291" s="4" t="s">
        <v>510</v>
      </c>
      <c r="S1291" s="4" t="s">
        <v>523</v>
      </c>
      <c r="T1291" s="4" t="s">
        <v>510</v>
      </c>
      <c r="U1291" s="4" t="s">
        <v>230</v>
      </c>
      <c r="V1291" s="4" t="s">
        <v>510</v>
      </c>
      <c r="W1291" s="4" t="s">
        <v>524</v>
      </c>
      <c r="X1291" s="4" t="s">
        <v>50</v>
      </c>
      <c r="Y1291" s="4">
        <v>134</v>
      </c>
      <c r="Z1291" s="4" t="s">
        <v>14</v>
      </c>
    </row>
    <row r="1292" spans="1:26" x14ac:dyDescent="0.3">
      <c r="A1292" s="24">
        <v>3301083</v>
      </c>
      <c r="B1292" s="23" t="s">
        <v>228</v>
      </c>
      <c r="C1292" s="7"/>
      <c r="D1292" s="13" t="s">
        <v>169</v>
      </c>
      <c r="E1292" s="7"/>
      <c r="F1292" s="7" t="s">
        <v>229</v>
      </c>
      <c r="G1292" s="7"/>
      <c r="H1292" s="7" t="s">
        <v>230</v>
      </c>
      <c r="I1292" s="7"/>
      <c r="J1292" s="7" t="s">
        <v>239</v>
      </c>
      <c r="K1292" s="9" t="s">
        <v>50</v>
      </c>
      <c r="L1292" s="7"/>
      <c r="M1292" s="7"/>
      <c r="N1292" s="4" t="s">
        <v>522</v>
      </c>
      <c r="O1292" s="4" t="s">
        <v>228</v>
      </c>
      <c r="P1292" s="4" t="s">
        <v>510</v>
      </c>
      <c r="Q1292" s="4" t="s">
        <v>169</v>
      </c>
      <c r="R1292" s="4" t="s">
        <v>510</v>
      </c>
      <c r="S1292" s="4" t="s">
        <v>523</v>
      </c>
      <c r="T1292" s="4" t="s">
        <v>510</v>
      </c>
      <c r="U1292" s="4" t="s">
        <v>230</v>
      </c>
      <c r="V1292" s="4" t="s">
        <v>510</v>
      </c>
      <c r="W1292" s="4" t="s">
        <v>239</v>
      </c>
      <c r="X1292" s="4" t="s">
        <v>50</v>
      </c>
      <c r="Y1292" s="4">
        <v>135</v>
      </c>
      <c r="Z1292" s="4" t="s">
        <v>14</v>
      </c>
    </row>
    <row r="1293" spans="1:26" x14ac:dyDescent="0.3">
      <c r="A1293" s="24">
        <v>3301083</v>
      </c>
      <c r="B1293" s="23" t="s">
        <v>228</v>
      </c>
      <c r="C1293" s="7"/>
      <c r="D1293" s="13" t="s">
        <v>169</v>
      </c>
      <c r="E1293" s="7"/>
      <c r="F1293" s="7" t="s">
        <v>229</v>
      </c>
      <c r="G1293" s="7"/>
      <c r="H1293" s="7" t="s">
        <v>240</v>
      </c>
      <c r="I1293" s="7"/>
      <c r="J1293" s="7" t="s">
        <v>241</v>
      </c>
      <c r="K1293" s="9" t="s">
        <v>34</v>
      </c>
      <c r="L1293" s="7"/>
      <c r="M1293" s="7"/>
      <c r="N1293" s="4" t="s">
        <v>522</v>
      </c>
      <c r="O1293" s="4" t="s">
        <v>228</v>
      </c>
      <c r="P1293" s="4" t="s">
        <v>510</v>
      </c>
      <c r="Q1293" s="4" t="s">
        <v>169</v>
      </c>
      <c r="R1293" s="4" t="s">
        <v>510</v>
      </c>
      <c r="S1293" s="4" t="s">
        <v>523</v>
      </c>
      <c r="T1293" s="4" t="s">
        <v>510</v>
      </c>
      <c r="U1293" s="4" t="s">
        <v>240</v>
      </c>
      <c r="V1293" s="4" t="s">
        <v>510</v>
      </c>
      <c r="W1293" s="4" t="s">
        <v>525</v>
      </c>
      <c r="X1293" s="4" t="s">
        <v>34</v>
      </c>
      <c r="Y1293" s="4">
        <v>136</v>
      </c>
      <c r="Z1293" s="4" t="s">
        <v>14</v>
      </c>
    </row>
    <row r="1294" spans="1:26" x14ac:dyDescent="0.3">
      <c r="A1294" s="24">
        <v>3301083</v>
      </c>
      <c r="B1294" s="23" t="s">
        <v>228</v>
      </c>
      <c r="C1294" s="7"/>
      <c r="D1294" s="13" t="s">
        <v>169</v>
      </c>
      <c r="E1294" s="7"/>
      <c r="F1294" s="7" t="s">
        <v>229</v>
      </c>
      <c r="G1294" s="7"/>
      <c r="H1294" s="7" t="s">
        <v>240</v>
      </c>
      <c r="I1294" s="7"/>
      <c r="J1294" s="7" t="s">
        <v>242</v>
      </c>
      <c r="K1294" s="9" t="s">
        <v>25</v>
      </c>
      <c r="L1294" s="7"/>
      <c r="M1294" s="7"/>
      <c r="N1294" s="4" t="s">
        <v>522</v>
      </c>
      <c r="O1294" s="4" t="s">
        <v>228</v>
      </c>
      <c r="P1294" s="4" t="s">
        <v>510</v>
      </c>
      <c r="Q1294" s="4" t="s">
        <v>169</v>
      </c>
      <c r="R1294" s="4" t="s">
        <v>510</v>
      </c>
      <c r="S1294" s="4" t="s">
        <v>523</v>
      </c>
      <c r="T1294" s="4" t="s">
        <v>510</v>
      </c>
      <c r="U1294" s="4" t="s">
        <v>240</v>
      </c>
      <c r="V1294" s="4" t="s">
        <v>510</v>
      </c>
      <c r="W1294" s="4" t="s">
        <v>526</v>
      </c>
      <c r="X1294" s="4" t="s">
        <v>25</v>
      </c>
      <c r="Y1294" s="4">
        <v>137</v>
      </c>
      <c r="Z1294" s="4" t="s">
        <v>14</v>
      </c>
    </row>
    <row r="1295" spans="1:26" x14ac:dyDescent="0.3">
      <c r="A1295" s="24">
        <v>3301083</v>
      </c>
      <c r="B1295" s="23" t="s">
        <v>228</v>
      </c>
      <c r="C1295" s="7"/>
      <c r="D1295" s="13" t="s">
        <v>169</v>
      </c>
      <c r="E1295" s="7"/>
      <c r="F1295" s="7" t="s">
        <v>229</v>
      </c>
      <c r="G1295" s="7"/>
      <c r="H1295" s="7" t="s">
        <v>240</v>
      </c>
      <c r="I1295" s="7"/>
      <c r="J1295" s="7" t="s">
        <v>243</v>
      </c>
      <c r="K1295" s="9" t="s">
        <v>25</v>
      </c>
      <c r="L1295" s="7"/>
      <c r="M1295" s="7"/>
      <c r="N1295" s="4" t="s">
        <v>522</v>
      </c>
      <c r="O1295" s="4" t="s">
        <v>228</v>
      </c>
      <c r="P1295" s="4" t="s">
        <v>510</v>
      </c>
      <c r="Q1295" s="4" t="s">
        <v>169</v>
      </c>
      <c r="R1295" s="4" t="s">
        <v>510</v>
      </c>
      <c r="S1295" s="4" t="s">
        <v>523</v>
      </c>
      <c r="T1295" s="4" t="s">
        <v>510</v>
      </c>
      <c r="U1295" s="4" t="s">
        <v>240</v>
      </c>
      <c r="V1295" s="4" t="s">
        <v>510</v>
      </c>
      <c r="W1295" s="4" t="s">
        <v>243</v>
      </c>
      <c r="X1295" s="4" t="s">
        <v>25</v>
      </c>
      <c r="Y1295" s="4">
        <v>138</v>
      </c>
      <c r="Z1295" s="4" t="s">
        <v>14</v>
      </c>
    </row>
    <row r="1296" spans="1:26" x14ac:dyDescent="0.3">
      <c r="A1296" s="24">
        <v>3301083</v>
      </c>
      <c r="B1296" s="23" t="s">
        <v>228</v>
      </c>
      <c r="C1296" s="7"/>
      <c r="D1296" s="13" t="s">
        <v>169</v>
      </c>
      <c r="E1296" s="7"/>
      <c r="F1296" s="7" t="s">
        <v>229</v>
      </c>
      <c r="G1296" s="7"/>
      <c r="H1296" s="7" t="s">
        <v>240</v>
      </c>
      <c r="I1296" s="7"/>
      <c r="J1296" s="7" t="s">
        <v>244</v>
      </c>
      <c r="K1296" s="9" t="s">
        <v>25</v>
      </c>
      <c r="L1296" s="7"/>
      <c r="M1296" s="7"/>
      <c r="N1296" s="4" t="s">
        <v>522</v>
      </c>
      <c r="O1296" s="4" t="s">
        <v>228</v>
      </c>
      <c r="P1296" s="4" t="s">
        <v>510</v>
      </c>
      <c r="Q1296" s="4" t="s">
        <v>169</v>
      </c>
      <c r="R1296" s="4" t="s">
        <v>510</v>
      </c>
      <c r="S1296" s="4" t="s">
        <v>523</v>
      </c>
      <c r="T1296" s="4" t="s">
        <v>510</v>
      </c>
      <c r="U1296" s="4" t="s">
        <v>240</v>
      </c>
      <c r="V1296" s="4" t="s">
        <v>510</v>
      </c>
      <c r="W1296" s="4" t="s">
        <v>244</v>
      </c>
      <c r="X1296" s="4" t="s">
        <v>25</v>
      </c>
      <c r="Y1296" s="4">
        <v>139</v>
      </c>
      <c r="Z1296" s="4" t="s">
        <v>14</v>
      </c>
    </row>
    <row r="1297" spans="1:26" x14ac:dyDescent="0.3">
      <c r="A1297" s="24">
        <v>3301083</v>
      </c>
      <c r="B1297" s="23" t="s">
        <v>228</v>
      </c>
      <c r="C1297" s="7"/>
      <c r="D1297" s="7" t="s">
        <v>150</v>
      </c>
      <c r="E1297" s="7"/>
      <c r="F1297" s="7"/>
      <c r="G1297" s="7"/>
      <c r="H1297" s="7"/>
      <c r="I1297" s="7"/>
      <c r="J1297" s="7" t="s">
        <v>151</v>
      </c>
      <c r="K1297" s="9" t="s">
        <v>25</v>
      </c>
      <c r="L1297" s="7"/>
      <c r="M1297" s="7"/>
      <c r="N1297" s="4" t="s">
        <v>522</v>
      </c>
      <c r="O1297" s="4" t="s">
        <v>228</v>
      </c>
      <c r="P1297" s="4" t="s">
        <v>510</v>
      </c>
      <c r="Q1297" s="4" t="s">
        <v>150</v>
      </c>
      <c r="R1297" s="4" t="s">
        <v>510</v>
      </c>
      <c r="S1297" s="4" t="s">
        <v>510</v>
      </c>
      <c r="T1297" s="4" t="s">
        <v>510</v>
      </c>
      <c r="U1297" s="4" t="s">
        <v>510</v>
      </c>
      <c r="V1297" s="4" t="s">
        <v>510</v>
      </c>
      <c r="W1297" s="4" t="s">
        <v>151</v>
      </c>
      <c r="X1297" s="4" t="s">
        <v>25</v>
      </c>
      <c r="Y1297" s="4">
        <v>140</v>
      </c>
      <c r="Z1297" s="4" t="s">
        <v>14</v>
      </c>
    </row>
    <row r="1298" spans="1:26" x14ac:dyDescent="0.3">
      <c r="A1298" s="24">
        <v>3301083</v>
      </c>
      <c r="B1298" s="23" t="s">
        <v>228</v>
      </c>
      <c r="C1298" s="7"/>
      <c r="D1298" s="7" t="s">
        <v>150</v>
      </c>
      <c r="E1298" s="7"/>
      <c r="F1298" s="7"/>
      <c r="G1298" s="7"/>
      <c r="H1298" s="7"/>
      <c r="I1298" s="7"/>
      <c r="J1298" s="7" t="s">
        <v>152</v>
      </c>
      <c r="K1298" s="9" t="s">
        <v>25</v>
      </c>
      <c r="L1298" s="7"/>
      <c r="M1298" s="7"/>
      <c r="N1298" s="4" t="s">
        <v>522</v>
      </c>
      <c r="O1298" s="4" t="s">
        <v>228</v>
      </c>
      <c r="P1298" s="4" t="s">
        <v>510</v>
      </c>
      <c r="Q1298" s="4" t="s">
        <v>150</v>
      </c>
      <c r="R1298" s="4" t="s">
        <v>510</v>
      </c>
      <c r="S1298" s="4" t="s">
        <v>510</v>
      </c>
      <c r="T1298" s="4" t="s">
        <v>510</v>
      </c>
      <c r="U1298" s="4" t="s">
        <v>510</v>
      </c>
      <c r="V1298" s="4" t="s">
        <v>510</v>
      </c>
      <c r="W1298" s="4" t="s">
        <v>152</v>
      </c>
      <c r="X1298" s="4" t="s">
        <v>25</v>
      </c>
      <c r="Y1298" s="4">
        <v>141</v>
      </c>
      <c r="Z1298" s="4" t="s">
        <v>14</v>
      </c>
    </row>
    <row r="1299" spans="1:26" x14ac:dyDescent="0.3">
      <c r="A1299" s="31">
        <v>3302051</v>
      </c>
      <c r="B1299" s="28" t="s">
        <v>245</v>
      </c>
      <c r="C1299" s="21"/>
      <c r="D1299" s="21" t="s">
        <v>246</v>
      </c>
      <c r="E1299" s="21"/>
      <c r="F1299" s="21"/>
      <c r="G1299" s="21"/>
      <c r="H1299" s="21"/>
      <c r="I1299" s="21"/>
      <c r="J1299" s="21" t="s">
        <v>247</v>
      </c>
      <c r="K1299" s="35" t="s">
        <v>25</v>
      </c>
      <c r="L1299" s="56">
        <v>11</v>
      </c>
      <c r="M1299" s="30" t="s">
        <v>14</v>
      </c>
      <c r="N1299" s="4" t="s">
        <v>527</v>
      </c>
      <c r="O1299" s="4" t="s">
        <v>245</v>
      </c>
      <c r="P1299" s="4" t="s">
        <v>510</v>
      </c>
      <c r="Q1299" s="4" t="s">
        <v>246</v>
      </c>
      <c r="R1299" s="4" t="s">
        <v>510</v>
      </c>
      <c r="S1299" s="4" t="s">
        <v>510</v>
      </c>
      <c r="T1299" s="4" t="s">
        <v>510</v>
      </c>
      <c r="U1299" s="4" t="s">
        <v>510</v>
      </c>
      <c r="V1299" s="4" t="s">
        <v>510</v>
      </c>
      <c r="W1299" s="4" t="s">
        <v>247</v>
      </c>
      <c r="X1299" s="4" t="s">
        <v>25</v>
      </c>
      <c r="Y1299" s="4">
        <v>1</v>
      </c>
      <c r="Z1299" s="4" t="s">
        <v>14</v>
      </c>
    </row>
    <row r="1300" spans="1:26" x14ac:dyDescent="0.3">
      <c r="A1300" s="24">
        <v>3302051</v>
      </c>
      <c r="B1300" s="23" t="s">
        <v>245</v>
      </c>
      <c r="C1300" s="7"/>
      <c r="D1300" s="7" t="s">
        <v>246</v>
      </c>
      <c r="E1300" s="7"/>
      <c r="F1300" s="7"/>
      <c r="G1300" s="7"/>
      <c r="H1300" s="7"/>
      <c r="I1300" s="7"/>
      <c r="J1300" s="7" t="s">
        <v>248</v>
      </c>
      <c r="K1300" s="9" t="s">
        <v>25</v>
      </c>
      <c r="L1300" s="7"/>
      <c r="M1300" s="7"/>
      <c r="N1300" s="4" t="s">
        <v>527</v>
      </c>
      <c r="O1300" s="4" t="s">
        <v>245</v>
      </c>
      <c r="P1300" s="4" t="s">
        <v>510</v>
      </c>
      <c r="Q1300" s="4" t="s">
        <v>246</v>
      </c>
      <c r="R1300" s="4" t="s">
        <v>510</v>
      </c>
      <c r="S1300" s="4" t="s">
        <v>510</v>
      </c>
      <c r="T1300" s="4" t="s">
        <v>510</v>
      </c>
      <c r="U1300" s="4" t="s">
        <v>510</v>
      </c>
      <c r="V1300" s="4" t="s">
        <v>510</v>
      </c>
      <c r="W1300" s="4" t="s">
        <v>248</v>
      </c>
      <c r="X1300" s="4" t="s">
        <v>25</v>
      </c>
      <c r="Y1300" s="4">
        <v>2</v>
      </c>
      <c r="Z1300" s="4" t="s">
        <v>14</v>
      </c>
    </row>
    <row r="1301" spans="1:26" x14ac:dyDescent="0.3">
      <c r="A1301" s="24">
        <v>3302051</v>
      </c>
      <c r="B1301" s="23" t="s">
        <v>245</v>
      </c>
      <c r="C1301" s="7"/>
      <c r="D1301" s="7" t="s">
        <v>246</v>
      </c>
      <c r="E1301" s="7"/>
      <c r="F1301" s="7"/>
      <c r="G1301" s="7"/>
      <c r="H1301" s="7"/>
      <c r="I1301" s="7"/>
      <c r="J1301" s="7" t="s">
        <v>249</v>
      </c>
      <c r="K1301" s="9" t="s">
        <v>25</v>
      </c>
      <c r="L1301" s="7"/>
      <c r="M1301" s="7"/>
      <c r="N1301" s="4" t="s">
        <v>527</v>
      </c>
      <c r="O1301" s="4" t="s">
        <v>245</v>
      </c>
      <c r="P1301" s="4" t="s">
        <v>510</v>
      </c>
      <c r="Q1301" s="4" t="s">
        <v>246</v>
      </c>
      <c r="R1301" s="4" t="s">
        <v>510</v>
      </c>
      <c r="S1301" s="4" t="s">
        <v>510</v>
      </c>
      <c r="T1301" s="4" t="s">
        <v>510</v>
      </c>
      <c r="U1301" s="4" t="s">
        <v>510</v>
      </c>
      <c r="V1301" s="4" t="s">
        <v>510</v>
      </c>
      <c r="W1301" s="4" t="s">
        <v>249</v>
      </c>
      <c r="X1301" s="4" t="s">
        <v>25</v>
      </c>
      <c r="Y1301" s="4">
        <v>3</v>
      </c>
      <c r="Z1301" s="4" t="s">
        <v>14</v>
      </c>
    </row>
    <row r="1302" spans="1:26" x14ac:dyDescent="0.3">
      <c r="A1302" s="24">
        <v>3302051</v>
      </c>
      <c r="B1302" s="23" t="s">
        <v>245</v>
      </c>
      <c r="C1302" s="7"/>
      <c r="D1302" s="7" t="s">
        <v>250</v>
      </c>
      <c r="E1302" s="7"/>
      <c r="F1302" s="7"/>
      <c r="G1302" s="7"/>
      <c r="H1302" s="7"/>
      <c r="I1302" s="7"/>
      <c r="J1302" s="7" t="s">
        <v>251</v>
      </c>
      <c r="K1302" s="9" t="s">
        <v>25</v>
      </c>
      <c r="L1302" s="7"/>
      <c r="M1302" s="7"/>
      <c r="N1302" s="4" t="s">
        <v>527</v>
      </c>
      <c r="O1302" s="4" t="s">
        <v>245</v>
      </c>
      <c r="P1302" s="4" t="s">
        <v>510</v>
      </c>
      <c r="Q1302" s="4" t="s">
        <v>250</v>
      </c>
      <c r="R1302" s="4" t="s">
        <v>510</v>
      </c>
      <c r="S1302" s="4" t="s">
        <v>510</v>
      </c>
      <c r="T1302" s="4" t="s">
        <v>510</v>
      </c>
      <c r="U1302" s="4" t="s">
        <v>510</v>
      </c>
      <c r="V1302" s="4" t="s">
        <v>510</v>
      </c>
      <c r="W1302" s="4" t="s">
        <v>251</v>
      </c>
      <c r="X1302" s="4" t="s">
        <v>25</v>
      </c>
      <c r="Y1302" s="4">
        <v>4</v>
      </c>
      <c r="Z1302" s="4" t="s">
        <v>14</v>
      </c>
    </row>
    <row r="1303" spans="1:26" x14ac:dyDescent="0.3">
      <c r="A1303" s="24">
        <v>3302051</v>
      </c>
      <c r="B1303" s="23" t="s">
        <v>245</v>
      </c>
      <c r="C1303" s="7"/>
      <c r="D1303" s="7" t="s">
        <v>250</v>
      </c>
      <c r="E1303" s="7"/>
      <c r="F1303" s="7"/>
      <c r="G1303" s="7"/>
      <c r="H1303" s="7"/>
      <c r="I1303" s="7"/>
      <c r="J1303" s="7" t="s">
        <v>252</v>
      </c>
      <c r="K1303" s="9" t="s">
        <v>25</v>
      </c>
      <c r="L1303" s="7"/>
      <c r="M1303" s="7"/>
      <c r="N1303" s="4" t="s">
        <v>527</v>
      </c>
      <c r="O1303" s="4" t="s">
        <v>245</v>
      </c>
      <c r="P1303" s="4" t="s">
        <v>510</v>
      </c>
      <c r="Q1303" s="4" t="s">
        <v>250</v>
      </c>
      <c r="R1303" s="4" t="s">
        <v>510</v>
      </c>
      <c r="S1303" s="4" t="s">
        <v>510</v>
      </c>
      <c r="T1303" s="4" t="s">
        <v>510</v>
      </c>
      <c r="U1303" s="4" t="s">
        <v>510</v>
      </c>
      <c r="V1303" s="4" t="s">
        <v>510</v>
      </c>
      <c r="W1303" s="4" t="s">
        <v>252</v>
      </c>
      <c r="X1303" s="4" t="s">
        <v>25</v>
      </c>
      <c r="Y1303" s="4">
        <v>5</v>
      </c>
      <c r="Z1303" s="4" t="s">
        <v>14</v>
      </c>
    </row>
    <row r="1304" spans="1:26" x14ac:dyDescent="0.3">
      <c r="A1304" s="24">
        <v>3302051</v>
      </c>
      <c r="B1304" s="23" t="s">
        <v>245</v>
      </c>
      <c r="C1304" s="7"/>
      <c r="D1304" s="7" t="s">
        <v>253</v>
      </c>
      <c r="E1304" s="7"/>
      <c r="F1304" s="7"/>
      <c r="G1304" s="7"/>
      <c r="H1304" s="7"/>
      <c r="I1304" s="7"/>
      <c r="J1304" s="7" t="s">
        <v>254</v>
      </c>
      <c r="K1304" s="9" t="s">
        <v>25</v>
      </c>
      <c r="L1304" s="7"/>
      <c r="M1304" s="7"/>
      <c r="N1304" s="4" t="s">
        <v>527</v>
      </c>
      <c r="O1304" s="4" t="s">
        <v>245</v>
      </c>
      <c r="P1304" s="4" t="s">
        <v>510</v>
      </c>
      <c r="Q1304" s="4" t="s">
        <v>253</v>
      </c>
      <c r="R1304" s="4" t="s">
        <v>510</v>
      </c>
      <c r="S1304" s="4" t="s">
        <v>510</v>
      </c>
      <c r="T1304" s="4" t="s">
        <v>510</v>
      </c>
      <c r="U1304" s="4" t="s">
        <v>510</v>
      </c>
      <c r="V1304" s="4" t="s">
        <v>510</v>
      </c>
      <c r="W1304" s="4" t="s">
        <v>254</v>
      </c>
      <c r="X1304" s="4" t="s">
        <v>25</v>
      </c>
      <c r="Y1304" s="4">
        <v>6</v>
      </c>
      <c r="Z1304" s="4" t="s">
        <v>14</v>
      </c>
    </row>
    <row r="1305" spans="1:26" x14ac:dyDescent="0.3">
      <c r="A1305" s="24">
        <v>3302051</v>
      </c>
      <c r="B1305" s="23" t="s">
        <v>245</v>
      </c>
      <c r="C1305" s="7"/>
      <c r="D1305" s="7" t="s">
        <v>253</v>
      </c>
      <c r="E1305" s="7"/>
      <c r="F1305" s="7"/>
      <c r="G1305" s="7"/>
      <c r="H1305" s="7"/>
      <c r="I1305" s="7"/>
      <c r="J1305" s="7" t="s">
        <v>255</v>
      </c>
      <c r="K1305" s="9" t="s">
        <v>25</v>
      </c>
      <c r="L1305" s="7"/>
      <c r="M1305" s="7"/>
      <c r="N1305" s="4" t="s">
        <v>527</v>
      </c>
      <c r="O1305" s="4" t="s">
        <v>245</v>
      </c>
      <c r="P1305" s="4" t="s">
        <v>510</v>
      </c>
      <c r="Q1305" s="4" t="s">
        <v>253</v>
      </c>
      <c r="R1305" s="4" t="s">
        <v>510</v>
      </c>
      <c r="S1305" s="4" t="s">
        <v>510</v>
      </c>
      <c r="T1305" s="4" t="s">
        <v>510</v>
      </c>
      <c r="U1305" s="4" t="s">
        <v>510</v>
      </c>
      <c r="V1305" s="4" t="s">
        <v>510</v>
      </c>
      <c r="W1305" s="4" t="s">
        <v>255</v>
      </c>
      <c r="X1305" s="4" t="s">
        <v>25</v>
      </c>
      <c r="Y1305" s="4">
        <v>7</v>
      </c>
      <c r="Z1305" s="4" t="s">
        <v>14</v>
      </c>
    </row>
    <row r="1306" spans="1:26" x14ac:dyDescent="0.3">
      <c r="A1306" s="24">
        <v>3302051</v>
      </c>
      <c r="B1306" s="23" t="s">
        <v>245</v>
      </c>
      <c r="C1306" s="7"/>
      <c r="D1306" s="7" t="s">
        <v>253</v>
      </c>
      <c r="E1306" s="7"/>
      <c r="F1306" s="7"/>
      <c r="G1306" s="7"/>
      <c r="H1306" s="7"/>
      <c r="I1306" s="7"/>
      <c r="J1306" s="7" t="s">
        <v>256</v>
      </c>
      <c r="K1306" s="9" t="s">
        <v>25</v>
      </c>
      <c r="L1306" s="7"/>
      <c r="M1306" s="7"/>
      <c r="N1306" s="4" t="s">
        <v>527</v>
      </c>
      <c r="O1306" s="4" t="s">
        <v>245</v>
      </c>
      <c r="P1306" s="4" t="s">
        <v>510</v>
      </c>
      <c r="Q1306" s="4" t="s">
        <v>253</v>
      </c>
      <c r="R1306" s="4" t="s">
        <v>510</v>
      </c>
      <c r="S1306" s="4" t="s">
        <v>510</v>
      </c>
      <c r="T1306" s="4" t="s">
        <v>510</v>
      </c>
      <c r="U1306" s="4" t="s">
        <v>510</v>
      </c>
      <c r="V1306" s="4" t="s">
        <v>510</v>
      </c>
      <c r="W1306" s="4" t="s">
        <v>256</v>
      </c>
      <c r="X1306" s="4" t="s">
        <v>25</v>
      </c>
      <c r="Y1306" s="4">
        <v>8</v>
      </c>
      <c r="Z1306" s="4" t="s">
        <v>14</v>
      </c>
    </row>
    <row r="1307" spans="1:26" x14ac:dyDescent="0.3">
      <c r="A1307" s="24">
        <v>3302051</v>
      </c>
      <c r="B1307" s="23" t="s">
        <v>245</v>
      </c>
      <c r="C1307" s="7"/>
      <c r="D1307" s="7" t="s">
        <v>253</v>
      </c>
      <c r="E1307" s="7"/>
      <c r="F1307" s="7"/>
      <c r="G1307" s="7"/>
      <c r="H1307" s="7"/>
      <c r="I1307" s="7"/>
      <c r="J1307" s="7" t="s">
        <v>257</v>
      </c>
      <c r="K1307" s="9" t="s">
        <v>25</v>
      </c>
      <c r="L1307" s="7"/>
      <c r="M1307" s="7"/>
      <c r="N1307" s="4" t="s">
        <v>527</v>
      </c>
      <c r="O1307" s="4" t="s">
        <v>245</v>
      </c>
      <c r="P1307" s="4" t="s">
        <v>510</v>
      </c>
      <c r="Q1307" s="4" t="s">
        <v>253</v>
      </c>
      <c r="R1307" s="4" t="s">
        <v>510</v>
      </c>
      <c r="S1307" s="4" t="s">
        <v>510</v>
      </c>
      <c r="T1307" s="4" t="s">
        <v>510</v>
      </c>
      <c r="U1307" s="4" t="s">
        <v>510</v>
      </c>
      <c r="V1307" s="4" t="s">
        <v>510</v>
      </c>
      <c r="W1307" s="4" t="s">
        <v>257</v>
      </c>
      <c r="X1307" s="4" t="s">
        <v>25</v>
      </c>
      <c r="Y1307" s="4">
        <v>9</v>
      </c>
      <c r="Z1307" s="4" t="s">
        <v>14</v>
      </c>
    </row>
    <row r="1308" spans="1:26" hidden="1" x14ac:dyDescent="0.3">
      <c r="A1308" s="59" t="s">
        <v>293</v>
      </c>
      <c r="B1308" s="60" t="s">
        <v>258</v>
      </c>
      <c r="C1308" s="59"/>
      <c r="D1308" s="61" t="s">
        <v>259</v>
      </c>
      <c r="E1308" s="60"/>
      <c r="F1308" s="60"/>
      <c r="G1308" s="60"/>
      <c r="H1308" s="60"/>
      <c r="I1308" s="59"/>
      <c r="J1308" s="60" t="s">
        <v>260</v>
      </c>
      <c r="K1308" s="49" t="s">
        <v>261</v>
      </c>
      <c r="L1308" s="57">
        <v>12</v>
      </c>
      <c r="M1308" s="49" t="s">
        <v>13</v>
      </c>
      <c r="N1308" s="4" t="s">
        <v>293</v>
      </c>
      <c r="O1308" s="4" t="s">
        <v>258</v>
      </c>
      <c r="P1308" s="4" t="s">
        <v>510</v>
      </c>
      <c r="Q1308" s="4" t="s">
        <v>259</v>
      </c>
      <c r="R1308" s="4" t="s">
        <v>510</v>
      </c>
      <c r="S1308" s="4" t="s">
        <v>510</v>
      </c>
      <c r="T1308" s="4" t="s">
        <v>510</v>
      </c>
      <c r="U1308" s="4" t="s">
        <v>510</v>
      </c>
      <c r="V1308" s="4" t="s">
        <v>510</v>
      </c>
      <c r="W1308" s="4" t="s">
        <v>260</v>
      </c>
      <c r="X1308" s="4" t="s">
        <v>261</v>
      </c>
      <c r="Y1308" s="4">
        <v>1</v>
      </c>
      <c r="Z1308" s="4" t="s">
        <v>13</v>
      </c>
    </row>
    <row r="1309" spans="1:26" hidden="1" x14ac:dyDescent="0.3">
      <c r="A1309" s="62"/>
      <c r="B1309" s="63" t="s">
        <v>258</v>
      </c>
      <c r="C1309" s="63"/>
      <c r="D1309" s="63" t="s">
        <v>259</v>
      </c>
      <c r="E1309" s="63"/>
      <c r="F1309" s="63"/>
      <c r="G1309" s="63"/>
      <c r="H1309" s="63"/>
      <c r="I1309" s="63"/>
      <c r="J1309" s="63" t="s">
        <v>262</v>
      </c>
      <c r="K1309" s="7" t="s">
        <v>261</v>
      </c>
      <c r="L1309" s="7"/>
      <c r="M1309" s="7"/>
      <c r="N1309" s="4" t="s">
        <v>510</v>
      </c>
      <c r="O1309" s="4" t="s">
        <v>258</v>
      </c>
      <c r="P1309" s="4" t="s">
        <v>510</v>
      </c>
      <c r="Q1309" s="4" t="s">
        <v>259</v>
      </c>
      <c r="R1309" s="4" t="s">
        <v>510</v>
      </c>
      <c r="S1309" s="4" t="s">
        <v>510</v>
      </c>
      <c r="T1309" s="4" t="s">
        <v>510</v>
      </c>
      <c r="U1309" s="4" t="s">
        <v>510</v>
      </c>
      <c r="V1309" s="4" t="s">
        <v>510</v>
      </c>
      <c r="W1309" s="4" t="s">
        <v>262</v>
      </c>
      <c r="X1309" s="4" t="s">
        <v>261</v>
      </c>
      <c r="Y1309" s="4">
        <v>2</v>
      </c>
      <c r="Z1309" s="4" t="s">
        <v>13</v>
      </c>
    </row>
    <row r="1310" spans="1:26" hidden="1" x14ac:dyDescent="0.3">
      <c r="A1310" s="62"/>
      <c r="B1310" s="63" t="s">
        <v>258</v>
      </c>
      <c r="C1310" s="63"/>
      <c r="D1310" s="63" t="s">
        <v>263</v>
      </c>
      <c r="E1310" s="63"/>
      <c r="F1310" s="63"/>
      <c r="G1310" s="63"/>
      <c r="H1310" s="63"/>
      <c r="I1310" s="63"/>
      <c r="J1310" s="63" t="s">
        <v>481</v>
      </c>
      <c r="K1310" s="7" t="s">
        <v>261</v>
      </c>
      <c r="L1310" s="7"/>
      <c r="M1310" s="7"/>
      <c r="N1310" s="4" t="s">
        <v>510</v>
      </c>
      <c r="O1310" s="4" t="s">
        <v>258</v>
      </c>
      <c r="P1310" s="4" t="s">
        <v>510</v>
      </c>
      <c r="Q1310" s="4" t="s">
        <v>263</v>
      </c>
      <c r="R1310" s="4" t="s">
        <v>510</v>
      </c>
      <c r="S1310" s="4" t="s">
        <v>510</v>
      </c>
      <c r="T1310" s="4" t="s">
        <v>510</v>
      </c>
      <c r="U1310" s="4" t="s">
        <v>510</v>
      </c>
      <c r="V1310" s="4" t="s">
        <v>510</v>
      </c>
      <c r="W1310" s="4" t="s">
        <v>481</v>
      </c>
      <c r="X1310" s="4" t="s">
        <v>261</v>
      </c>
      <c r="Y1310" s="4">
        <v>3</v>
      </c>
      <c r="Z1310" s="4" t="s">
        <v>13</v>
      </c>
    </row>
    <row r="1311" spans="1:26" hidden="1" x14ac:dyDescent="0.3">
      <c r="A1311" s="62"/>
      <c r="B1311" s="63" t="s">
        <v>258</v>
      </c>
      <c r="C1311" s="63"/>
      <c r="D1311" s="63" t="s">
        <v>263</v>
      </c>
      <c r="E1311" s="63"/>
      <c r="F1311" s="63"/>
      <c r="G1311" s="63"/>
      <c r="H1311" s="63"/>
      <c r="I1311" s="63"/>
      <c r="J1311" s="63" t="s">
        <v>264</v>
      </c>
      <c r="K1311" s="7" t="s">
        <v>261</v>
      </c>
      <c r="L1311" s="7"/>
      <c r="M1311" s="7"/>
      <c r="N1311" s="4" t="s">
        <v>510</v>
      </c>
      <c r="O1311" s="4" t="s">
        <v>258</v>
      </c>
      <c r="P1311" s="4" t="s">
        <v>510</v>
      </c>
      <c r="Q1311" s="4" t="s">
        <v>263</v>
      </c>
      <c r="R1311" s="4" t="s">
        <v>510</v>
      </c>
      <c r="S1311" s="4" t="s">
        <v>510</v>
      </c>
      <c r="T1311" s="4" t="s">
        <v>510</v>
      </c>
      <c r="U1311" s="4" t="s">
        <v>510</v>
      </c>
      <c r="V1311" s="4" t="s">
        <v>510</v>
      </c>
      <c r="W1311" s="4" t="s">
        <v>264</v>
      </c>
      <c r="X1311" s="4" t="s">
        <v>261</v>
      </c>
      <c r="Y1311" s="4">
        <v>4</v>
      </c>
      <c r="Z1311" s="4" t="s">
        <v>13</v>
      </c>
    </row>
    <row r="1312" spans="1:26" hidden="1" x14ac:dyDescent="0.3">
      <c r="A1312" s="62"/>
      <c r="B1312" s="63" t="s">
        <v>258</v>
      </c>
      <c r="C1312" s="63"/>
      <c r="D1312" s="63" t="s">
        <v>263</v>
      </c>
      <c r="E1312" s="63"/>
      <c r="F1312" s="63"/>
      <c r="G1312" s="63"/>
      <c r="H1312" s="63"/>
      <c r="I1312" s="63"/>
      <c r="J1312" s="63" t="s">
        <v>482</v>
      </c>
      <c r="K1312" s="7" t="s">
        <v>261</v>
      </c>
      <c r="L1312" s="7"/>
      <c r="M1312" s="7"/>
      <c r="N1312" s="4" t="s">
        <v>510</v>
      </c>
      <c r="O1312" s="4" t="s">
        <v>258</v>
      </c>
      <c r="P1312" s="4" t="s">
        <v>510</v>
      </c>
      <c r="Q1312" s="4" t="s">
        <v>263</v>
      </c>
      <c r="R1312" s="4" t="s">
        <v>510</v>
      </c>
      <c r="S1312" s="4" t="s">
        <v>510</v>
      </c>
      <c r="T1312" s="4" t="s">
        <v>510</v>
      </c>
      <c r="U1312" s="4" t="s">
        <v>510</v>
      </c>
      <c r="V1312" s="4" t="s">
        <v>510</v>
      </c>
      <c r="W1312" s="4" t="s">
        <v>482</v>
      </c>
      <c r="X1312" s="4" t="s">
        <v>261</v>
      </c>
      <c r="Y1312" s="4">
        <v>5</v>
      </c>
      <c r="Z1312" s="4" t="s">
        <v>13</v>
      </c>
    </row>
    <row r="1313" spans="1:26" hidden="1" x14ac:dyDescent="0.3">
      <c r="A1313" s="62"/>
      <c r="B1313" s="63" t="s">
        <v>258</v>
      </c>
      <c r="C1313" s="63"/>
      <c r="D1313" s="63" t="s">
        <v>265</v>
      </c>
      <c r="E1313" s="63"/>
      <c r="F1313" s="63"/>
      <c r="G1313" s="63"/>
      <c r="H1313" s="63"/>
      <c r="I1313" s="63"/>
      <c r="J1313" s="63" t="s">
        <v>483</v>
      </c>
      <c r="K1313" s="7" t="s">
        <v>261</v>
      </c>
      <c r="L1313" s="7"/>
      <c r="M1313" s="7"/>
      <c r="N1313" s="4" t="s">
        <v>510</v>
      </c>
      <c r="O1313" s="4" t="s">
        <v>258</v>
      </c>
      <c r="P1313" s="4" t="s">
        <v>510</v>
      </c>
      <c r="Q1313" s="4" t="s">
        <v>265</v>
      </c>
      <c r="R1313" s="4" t="s">
        <v>510</v>
      </c>
      <c r="S1313" s="4" t="s">
        <v>510</v>
      </c>
      <c r="T1313" s="4" t="s">
        <v>510</v>
      </c>
      <c r="U1313" s="4" t="s">
        <v>510</v>
      </c>
      <c r="V1313" s="4" t="s">
        <v>510</v>
      </c>
      <c r="W1313" s="4" t="s">
        <v>483</v>
      </c>
      <c r="X1313" s="4" t="s">
        <v>261</v>
      </c>
      <c r="Y1313" s="4">
        <v>6</v>
      </c>
      <c r="Z1313" s="4" t="s">
        <v>13</v>
      </c>
    </row>
    <row r="1314" spans="1:26" hidden="1" x14ac:dyDescent="0.3">
      <c r="A1314" s="62"/>
      <c r="B1314" s="63" t="s">
        <v>258</v>
      </c>
      <c r="C1314" s="63"/>
      <c r="D1314" s="63" t="s">
        <v>265</v>
      </c>
      <c r="E1314" s="63"/>
      <c r="F1314" s="63"/>
      <c r="G1314" s="63"/>
      <c r="H1314" s="63"/>
      <c r="I1314" s="63"/>
      <c r="J1314" s="63" t="s">
        <v>484</v>
      </c>
      <c r="K1314" s="7" t="s">
        <v>261</v>
      </c>
      <c r="L1314" s="7"/>
      <c r="M1314" s="7"/>
      <c r="N1314" s="4" t="s">
        <v>510</v>
      </c>
      <c r="O1314" s="4" t="s">
        <v>258</v>
      </c>
      <c r="P1314" s="4" t="s">
        <v>510</v>
      </c>
      <c r="Q1314" s="4" t="s">
        <v>265</v>
      </c>
      <c r="R1314" s="4" t="s">
        <v>510</v>
      </c>
      <c r="S1314" s="4" t="s">
        <v>510</v>
      </c>
      <c r="T1314" s="4" t="s">
        <v>510</v>
      </c>
      <c r="U1314" s="4" t="s">
        <v>510</v>
      </c>
      <c r="V1314" s="4" t="s">
        <v>510</v>
      </c>
      <c r="W1314" s="4" t="s">
        <v>484</v>
      </c>
      <c r="X1314" s="4" t="s">
        <v>261</v>
      </c>
      <c r="Y1314" s="4">
        <v>7</v>
      </c>
      <c r="Z1314" s="4" t="s">
        <v>13</v>
      </c>
    </row>
    <row r="1315" spans="1:26" hidden="1" x14ac:dyDescent="0.3">
      <c r="A1315" s="62"/>
      <c r="B1315" s="63" t="s">
        <v>258</v>
      </c>
      <c r="C1315" s="63"/>
      <c r="D1315" s="63" t="s">
        <v>265</v>
      </c>
      <c r="E1315" s="63"/>
      <c r="F1315" s="63"/>
      <c r="G1315" s="63"/>
      <c r="H1315" s="63"/>
      <c r="I1315" s="63"/>
      <c r="J1315" s="63" t="s">
        <v>485</v>
      </c>
      <c r="K1315" s="7" t="s">
        <v>266</v>
      </c>
      <c r="L1315" s="7"/>
      <c r="M1315" s="7"/>
      <c r="N1315" s="4" t="s">
        <v>510</v>
      </c>
      <c r="O1315" s="4" t="s">
        <v>258</v>
      </c>
      <c r="P1315" s="4" t="s">
        <v>510</v>
      </c>
      <c r="Q1315" s="4" t="s">
        <v>265</v>
      </c>
      <c r="R1315" s="4" t="s">
        <v>510</v>
      </c>
      <c r="S1315" s="4" t="s">
        <v>510</v>
      </c>
      <c r="T1315" s="4" t="s">
        <v>510</v>
      </c>
      <c r="U1315" s="4" t="s">
        <v>510</v>
      </c>
      <c r="V1315" s="4" t="s">
        <v>510</v>
      </c>
      <c r="W1315" s="4" t="s">
        <v>485</v>
      </c>
      <c r="X1315" s="4" t="s">
        <v>266</v>
      </c>
      <c r="Y1315" s="4">
        <v>8</v>
      </c>
      <c r="Z1315" s="4" t="s">
        <v>13</v>
      </c>
    </row>
    <row r="1316" spans="1:26" hidden="1" x14ac:dyDescent="0.3">
      <c r="A1316" s="62"/>
      <c r="B1316" s="63" t="s">
        <v>258</v>
      </c>
      <c r="C1316" s="63"/>
      <c r="D1316" s="63" t="s">
        <v>265</v>
      </c>
      <c r="E1316" s="63"/>
      <c r="F1316" s="63"/>
      <c r="G1316" s="63"/>
      <c r="H1316" s="63"/>
      <c r="I1316" s="63"/>
      <c r="J1316" s="63" t="s">
        <v>262</v>
      </c>
      <c r="K1316" s="7" t="s">
        <v>261</v>
      </c>
      <c r="L1316" s="7"/>
      <c r="M1316" s="7"/>
      <c r="N1316" s="4" t="s">
        <v>510</v>
      </c>
      <c r="O1316" s="4" t="s">
        <v>258</v>
      </c>
      <c r="P1316" s="4" t="s">
        <v>510</v>
      </c>
      <c r="Q1316" s="4" t="s">
        <v>265</v>
      </c>
      <c r="R1316" s="4" t="s">
        <v>510</v>
      </c>
      <c r="S1316" s="4" t="s">
        <v>510</v>
      </c>
      <c r="T1316" s="4" t="s">
        <v>510</v>
      </c>
      <c r="U1316" s="4" t="s">
        <v>510</v>
      </c>
      <c r="V1316" s="4" t="s">
        <v>510</v>
      </c>
      <c r="W1316" s="4" t="s">
        <v>262</v>
      </c>
      <c r="X1316" s="4" t="s">
        <v>261</v>
      </c>
      <c r="Y1316" s="4">
        <v>9</v>
      </c>
      <c r="Z1316" s="4" t="s">
        <v>13</v>
      </c>
    </row>
    <row r="1317" spans="1:26" hidden="1" x14ac:dyDescent="0.3">
      <c r="A1317" s="62"/>
      <c r="B1317" s="63" t="s">
        <v>258</v>
      </c>
      <c r="C1317" s="63"/>
      <c r="D1317" s="63" t="s">
        <v>267</v>
      </c>
      <c r="E1317" s="63"/>
      <c r="F1317" s="63"/>
      <c r="G1317" s="63"/>
      <c r="H1317" s="63"/>
      <c r="I1317" s="63"/>
      <c r="J1317" s="63" t="s">
        <v>268</v>
      </c>
      <c r="K1317" s="7" t="s">
        <v>261</v>
      </c>
      <c r="L1317" s="7"/>
      <c r="M1317" s="7"/>
      <c r="N1317" s="4" t="s">
        <v>510</v>
      </c>
      <c r="O1317" s="4" t="s">
        <v>258</v>
      </c>
      <c r="P1317" s="4" t="s">
        <v>510</v>
      </c>
      <c r="Q1317" s="4" t="s">
        <v>508</v>
      </c>
      <c r="R1317" s="4" t="s">
        <v>510</v>
      </c>
      <c r="S1317" s="4" t="s">
        <v>510</v>
      </c>
      <c r="T1317" s="4" t="s">
        <v>510</v>
      </c>
      <c r="U1317" s="4" t="s">
        <v>510</v>
      </c>
      <c r="V1317" s="4" t="s">
        <v>510</v>
      </c>
      <c r="W1317" s="4" t="s">
        <v>268</v>
      </c>
      <c r="X1317" s="4" t="s">
        <v>261</v>
      </c>
      <c r="Y1317" s="4">
        <v>10</v>
      </c>
      <c r="Z1317" s="4" t="s">
        <v>13</v>
      </c>
    </row>
    <row r="1318" spans="1:26" hidden="1" x14ac:dyDescent="0.3">
      <c r="A1318" s="62"/>
      <c r="B1318" s="63" t="s">
        <v>258</v>
      </c>
      <c r="C1318" s="63"/>
      <c r="D1318" s="63" t="s">
        <v>267</v>
      </c>
      <c r="E1318" s="63"/>
      <c r="F1318" s="63"/>
      <c r="G1318" s="63"/>
      <c r="H1318" s="63"/>
      <c r="I1318" s="63"/>
      <c r="J1318" s="63" t="s">
        <v>269</v>
      </c>
      <c r="K1318" s="7" t="s">
        <v>261</v>
      </c>
      <c r="L1318" s="7"/>
      <c r="M1318" s="7"/>
      <c r="N1318" s="4" t="s">
        <v>510</v>
      </c>
      <c r="O1318" s="4" t="s">
        <v>258</v>
      </c>
      <c r="P1318" s="4" t="s">
        <v>510</v>
      </c>
      <c r="Q1318" s="4" t="s">
        <v>508</v>
      </c>
      <c r="R1318" s="4" t="s">
        <v>510</v>
      </c>
      <c r="S1318" s="4" t="s">
        <v>510</v>
      </c>
      <c r="T1318" s="4" t="s">
        <v>510</v>
      </c>
      <c r="U1318" s="4" t="s">
        <v>510</v>
      </c>
      <c r="V1318" s="4" t="s">
        <v>510</v>
      </c>
      <c r="W1318" s="4" t="s">
        <v>269</v>
      </c>
      <c r="X1318" s="4" t="s">
        <v>261</v>
      </c>
      <c r="Y1318" s="4">
        <v>11</v>
      </c>
      <c r="Z1318" s="4" t="s">
        <v>13</v>
      </c>
    </row>
    <row r="1319" spans="1:26" hidden="1" x14ac:dyDescent="0.3">
      <c r="A1319" s="62"/>
      <c r="B1319" s="63" t="s">
        <v>258</v>
      </c>
      <c r="C1319" s="63"/>
      <c r="D1319" s="63" t="s">
        <v>267</v>
      </c>
      <c r="E1319" s="63"/>
      <c r="F1319" s="63"/>
      <c r="G1319" s="63"/>
      <c r="H1319" s="63"/>
      <c r="I1319" s="63"/>
      <c r="J1319" s="63" t="s">
        <v>270</v>
      </c>
      <c r="K1319" s="7" t="s">
        <v>261</v>
      </c>
      <c r="L1319" s="7"/>
      <c r="M1319" s="7"/>
      <c r="N1319" s="4" t="s">
        <v>510</v>
      </c>
      <c r="O1319" s="4" t="s">
        <v>258</v>
      </c>
      <c r="P1319" s="4" t="s">
        <v>510</v>
      </c>
      <c r="Q1319" s="4" t="s">
        <v>508</v>
      </c>
      <c r="R1319" s="4" t="s">
        <v>510</v>
      </c>
      <c r="S1319" s="4" t="s">
        <v>510</v>
      </c>
      <c r="T1319" s="4" t="s">
        <v>510</v>
      </c>
      <c r="U1319" s="4" t="s">
        <v>510</v>
      </c>
      <c r="V1319" s="4" t="s">
        <v>510</v>
      </c>
      <c r="W1319" s="4" t="s">
        <v>270</v>
      </c>
      <c r="X1319" s="4" t="s">
        <v>261</v>
      </c>
      <c r="Y1319" s="4">
        <v>12</v>
      </c>
      <c r="Z1319" s="4" t="s">
        <v>13</v>
      </c>
    </row>
    <row r="1320" spans="1:26" hidden="1" x14ac:dyDescent="0.3">
      <c r="A1320" s="62"/>
      <c r="B1320" s="63" t="s">
        <v>258</v>
      </c>
      <c r="C1320" s="63"/>
      <c r="D1320" s="63" t="s">
        <v>267</v>
      </c>
      <c r="E1320" s="63"/>
      <c r="F1320" s="63"/>
      <c r="G1320" s="63"/>
      <c r="H1320" s="63"/>
      <c r="I1320" s="63"/>
      <c r="J1320" s="63" t="s">
        <v>271</v>
      </c>
      <c r="K1320" s="7" t="s">
        <v>261</v>
      </c>
      <c r="L1320" s="7"/>
      <c r="M1320" s="7"/>
      <c r="N1320" s="4" t="s">
        <v>510</v>
      </c>
      <c r="O1320" s="4" t="s">
        <v>258</v>
      </c>
      <c r="P1320" s="4" t="s">
        <v>510</v>
      </c>
      <c r="Q1320" s="4" t="s">
        <v>508</v>
      </c>
      <c r="R1320" s="4" t="s">
        <v>510</v>
      </c>
      <c r="S1320" s="4" t="s">
        <v>510</v>
      </c>
      <c r="T1320" s="4" t="s">
        <v>510</v>
      </c>
      <c r="U1320" s="4" t="s">
        <v>510</v>
      </c>
      <c r="V1320" s="4" t="s">
        <v>510</v>
      </c>
      <c r="W1320" s="4" t="s">
        <v>271</v>
      </c>
      <c r="X1320" s="4" t="s">
        <v>261</v>
      </c>
      <c r="Y1320" s="4">
        <v>13</v>
      </c>
      <c r="Z1320" s="4" t="s">
        <v>13</v>
      </c>
    </row>
    <row r="1321" spans="1:26" hidden="1" x14ac:dyDescent="0.3">
      <c r="A1321" s="62"/>
      <c r="B1321" s="63" t="s">
        <v>258</v>
      </c>
      <c r="C1321" s="63"/>
      <c r="D1321" s="63" t="s">
        <v>267</v>
      </c>
      <c r="E1321" s="63"/>
      <c r="F1321" s="63"/>
      <c r="G1321" s="63"/>
      <c r="H1321" s="63"/>
      <c r="I1321" s="63"/>
      <c r="J1321" s="63" t="s">
        <v>272</v>
      </c>
      <c r="K1321" s="7" t="s">
        <v>261</v>
      </c>
      <c r="L1321" s="7"/>
      <c r="M1321" s="7"/>
      <c r="N1321" s="4" t="s">
        <v>510</v>
      </c>
      <c r="O1321" s="4" t="s">
        <v>258</v>
      </c>
      <c r="P1321" s="4" t="s">
        <v>510</v>
      </c>
      <c r="Q1321" s="4" t="s">
        <v>508</v>
      </c>
      <c r="R1321" s="4" t="s">
        <v>510</v>
      </c>
      <c r="S1321" s="4" t="s">
        <v>510</v>
      </c>
      <c r="T1321" s="4" t="s">
        <v>510</v>
      </c>
      <c r="U1321" s="4" t="s">
        <v>510</v>
      </c>
      <c r="V1321" s="4" t="s">
        <v>510</v>
      </c>
      <c r="W1321" s="4" t="s">
        <v>506</v>
      </c>
      <c r="X1321" s="4" t="s">
        <v>261</v>
      </c>
      <c r="Y1321" s="4">
        <v>14</v>
      </c>
      <c r="Z1321" s="4" t="s">
        <v>13</v>
      </c>
    </row>
    <row r="1322" spans="1:26" hidden="1" x14ac:dyDescent="0.3">
      <c r="A1322" s="62"/>
      <c r="B1322" s="63" t="s">
        <v>258</v>
      </c>
      <c r="C1322" s="63"/>
      <c r="D1322" s="63" t="s">
        <v>486</v>
      </c>
      <c r="E1322" s="63" t="s">
        <v>273</v>
      </c>
      <c r="F1322" s="63"/>
      <c r="G1322" s="63"/>
      <c r="H1322" s="63"/>
      <c r="I1322" s="63"/>
      <c r="J1322" s="63" t="s">
        <v>274</v>
      </c>
      <c r="K1322" s="7" t="s">
        <v>266</v>
      </c>
      <c r="L1322" s="7"/>
      <c r="M1322" s="7"/>
      <c r="N1322" s="4" t="s">
        <v>510</v>
      </c>
      <c r="O1322" s="4" t="s">
        <v>258</v>
      </c>
      <c r="P1322" s="4" t="s">
        <v>510</v>
      </c>
      <c r="Q1322" s="4" t="s">
        <v>486</v>
      </c>
      <c r="R1322" s="4" t="s">
        <v>273</v>
      </c>
      <c r="S1322" s="4" t="s">
        <v>510</v>
      </c>
      <c r="T1322" s="4" t="s">
        <v>510</v>
      </c>
      <c r="U1322" s="4" t="s">
        <v>510</v>
      </c>
      <c r="V1322" s="4" t="s">
        <v>510</v>
      </c>
      <c r="W1322" s="4" t="s">
        <v>274</v>
      </c>
      <c r="X1322" s="4" t="s">
        <v>266</v>
      </c>
      <c r="Y1322" s="4">
        <v>15</v>
      </c>
      <c r="Z1322" s="4" t="s">
        <v>13</v>
      </c>
    </row>
    <row r="1323" spans="1:26" hidden="1" x14ac:dyDescent="0.3">
      <c r="A1323" s="62"/>
      <c r="B1323" s="63" t="s">
        <v>258</v>
      </c>
      <c r="C1323" s="63"/>
      <c r="D1323" s="63" t="s">
        <v>486</v>
      </c>
      <c r="E1323" s="63" t="s">
        <v>273</v>
      </c>
      <c r="F1323" s="63"/>
      <c r="G1323" s="63"/>
      <c r="H1323" s="63"/>
      <c r="I1323" s="63"/>
      <c r="J1323" s="63" t="s">
        <v>275</v>
      </c>
      <c r="K1323" s="7" t="s">
        <v>261</v>
      </c>
      <c r="L1323" s="7"/>
      <c r="M1323" s="7"/>
      <c r="N1323" s="4" t="s">
        <v>510</v>
      </c>
      <c r="O1323" s="4" t="s">
        <v>258</v>
      </c>
      <c r="P1323" s="4" t="s">
        <v>510</v>
      </c>
      <c r="Q1323" s="4" t="s">
        <v>486</v>
      </c>
      <c r="R1323" s="4" t="s">
        <v>273</v>
      </c>
      <c r="S1323" s="4" t="s">
        <v>510</v>
      </c>
      <c r="T1323" s="4" t="s">
        <v>510</v>
      </c>
      <c r="U1323" s="4" t="s">
        <v>510</v>
      </c>
      <c r="V1323" s="4" t="s">
        <v>510</v>
      </c>
      <c r="W1323" s="4" t="s">
        <v>275</v>
      </c>
      <c r="X1323" s="4" t="s">
        <v>261</v>
      </c>
      <c r="Y1323" s="4">
        <v>16</v>
      </c>
      <c r="Z1323" s="4" t="s">
        <v>13</v>
      </c>
    </row>
    <row r="1324" spans="1:26" hidden="1" x14ac:dyDescent="0.3">
      <c r="A1324" s="62"/>
      <c r="B1324" s="63" t="s">
        <v>258</v>
      </c>
      <c r="C1324" s="63"/>
      <c r="D1324" s="63" t="s">
        <v>486</v>
      </c>
      <c r="E1324" s="63" t="s">
        <v>273</v>
      </c>
      <c r="F1324" s="63"/>
      <c r="G1324" s="63"/>
      <c r="H1324" s="63"/>
      <c r="I1324" s="63"/>
      <c r="J1324" s="63" t="s">
        <v>276</v>
      </c>
      <c r="K1324" s="7" t="s">
        <v>261</v>
      </c>
      <c r="L1324" s="7"/>
      <c r="M1324" s="7"/>
      <c r="N1324" s="4" t="s">
        <v>510</v>
      </c>
      <c r="O1324" s="4" t="s">
        <v>258</v>
      </c>
      <c r="P1324" s="4" t="s">
        <v>510</v>
      </c>
      <c r="Q1324" s="4" t="s">
        <v>486</v>
      </c>
      <c r="R1324" s="4" t="s">
        <v>273</v>
      </c>
      <c r="S1324" s="4" t="s">
        <v>510</v>
      </c>
      <c r="T1324" s="4" t="s">
        <v>510</v>
      </c>
      <c r="U1324" s="4" t="s">
        <v>510</v>
      </c>
      <c r="V1324" s="4" t="s">
        <v>510</v>
      </c>
      <c r="W1324" s="4" t="s">
        <v>276</v>
      </c>
      <c r="X1324" s="4" t="s">
        <v>261</v>
      </c>
      <c r="Y1324" s="4">
        <v>17</v>
      </c>
      <c r="Z1324" s="4" t="s">
        <v>13</v>
      </c>
    </row>
    <row r="1325" spans="1:26" hidden="1" x14ac:dyDescent="0.3">
      <c r="A1325" s="62"/>
      <c r="B1325" s="63" t="s">
        <v>258</v>
      </c>
      <c r="C1325" s="63"/>
      <c r="D1325" s="63" t="s">
        <v>486</v>
      </c>
      <c r="E1325" s="63" t="s">
        <v>273</v>
      </c>
      <c r="F1325" s="63"/>
      <c r="G1325" s="63"/>
      <c r="H1325" s="63"/>
      <c r="I1325" s="63"/>
      <c r="J1325" s="63" t="s">
        <v>277</v>
      </c>
      <c r="K1325" s="7" t="s">
        <v>261</v>
      </c>
      <c r="L1325" s="7"/>
      <c r="M1325" s="7"/>
      <c r="N1325" s="4" t="s">
        <v>510</v>
      </c>
      <c r="O1325" s="4" t="s">
        <v>258</v>
      </c>
      <c r="P1325" s="4" t="s">
        <v>510</v>
      </c>
      <c r="Q1325" s="4" t="s">
        <v>486</v>
      </c>
      <c r="R1325" s="4" t="s">
        <v>273</v>
      </c>
      <c r="S1325" s="4" t="s">
        <v>510</v>
      </c>
      <c r="T1325" s="4" t="s">
        <v>510</v>
      </c>
      <c r="U1325" s="4" t="s">
        <v>510</v>
      </c>
      <c r="V1325" s="4" t="s">
        <v>510</v>
      </c>
      <c r="W1325" s="4" t="s">
        <v>505</v>
      </c>
      <c r="X1325" s="4" t="s">
        <v>261</v>
      </c>
      <c r="Y1325" s="4">
        <v>18</v>
      </c>
      <c r="Z1325" s="4" t="s">
        <v>13</v>
      </c>
    </row>
    <row r="1326" spans="1:26" hidden="1" x14ac:dyDescent="0.3">
      <c r="A1326" s="62"/>
      <c r="B1326" s="63" t="s">
        <v>258</v>
      </c>
      <c r="C1326" s="63"/>
      <c r="D1326" s="63" t="s">
        <v>486</v>
      </c>
      <c r="E1326" s="63" t="s">
        <v>278</v>
      </c>
      <c r="F1326" s="63"/>
      <c r="G1326" s="63"/>
      <c r="H1326" s="63"/>
      <c r="I1326" s="63"/>
      <c r="J1326" s="63" t="s">
        <v>487</v>
      </c>
      <c r="K1326" s="7" t="s">
        <v>261</v>
      </c>
      <c r="L1326" s="7"/>
      <c r="M1326" s="7"/>
      <c r="N1326" s="4" t="s">
        <v>510</v>
      </c>
      <c r="O1326" s="4" t="s">
        <v>258</v>
      </c>
      <c r="P1326" s="4" t="s">
        <v>510</v>
      </c>
      <c r="Q1326" s="4" t="s">
        <v>486</v>
      </c>
      <c r="R1326" s="4" t="s">
        <v>278</v>
      </c>
      <c r="S1326" s="4" t="s">
        <v>510</v>
      </c>
      <c r="T1326" s="4" t="s">
        <v>510</v>
      </c>
      <c r="U1326" s="4" t="s">
        <v>510</v>
      </c>
      <c r="V1326" s="4" t="s">
        <v>510</v>
      </c>
      <c r="W1326" s="4" t="s">
        <v>487</v>
      </c>
      <c r="X1326" s="4" t="s">
        <v>261</v>
      </c>
      <c r="Y1326" s="4">
        <v>19</v>
      </c>
      <c r="Z1326" s="4" t="s">
        <v>13</v>
      </c>
    </row>
    <row r="1327" spans="1:26" hidden="1" x14ac:dyDescent="0.3">
      <c r="A1327" s="62"/>
      <c r="B1327" s="63" t="s">
        <v>258</v>
      </c>
      <c r="C1327" s="63"/>
      <c r="D1327" s="63" t="s">
        <v>486</v>
      </c>
      <c r="E1327" s="63" t="s">
        <v>278</v>
      </c>
      <c r="F1327" s="63"/>
      <c r="G1327" s="63"/>
      <c r="H1327" s="63"/>
      <c r="I1327" s="63"/>
      <c r="J1327" s="63" t="s">
        <v>279</v>
      </c>
      <c r="K1327" s="7" t="s">
        <v>261</v>
      </c>
      <c r="L1327" s="7"/>
      <c r="M1327" s="7"/>
      <c r="N1327" s="4" t="s">
        <v>510</v>
      </c>
      <c r="O1327" s="4" t="s">
        <v>258</v>
      </c>
      <c r="P1327" s="4" t="s">
        <v>510</v>
      </c>
      <c r="Q1327" s="4" t="s">
        <v>486</v>
      </c>
      <c r="R1327" s="4" t="s">
        <v>278</v>
      </c>
      <c r="S1327" s="4" t="s">
        <v>510</v>
      </c>
      <c r="T1327" s="4" t="s">
        <v>510</v>
      </c>
      <c r="U1327" s="4" t="s">
        <v>510</v>
      </c>
      <c r="V1327" s="4" t="s">
        <v>510</v>
      </c>
      <c r="W1327" s="4" t="s">
        <v>279</v>
      </c>
      <c r="X1327" s="4" t="s">
        <v>261</v>
      </c>
      <c r="Y1327" s="4">
        <v>20</v>
      </c>
      <c r="Z1327" s="4" t="s">
        <v>13</v>
      </c>
    </row>
    <row r="1328" spans="1:26" hidden="1" x14ac:dyDescent="0.3">
      <c r="A1328" s="62"/>
      <c r="B1328" s="63" t="s">
        <v>258</v>
      </c>
      <c r="C1328" s="63"/>
      <c r="D1328" s="63" t="s">
        <v>486</v>
      </c>
      <c r="E1328" s="63" t="s">
        <v>278</v>
      </c>
      <c r="F1328" s="63"/>
      <c r="G1328" s="63"/>
      <c r="H1328" s="63"/>
      <c r="I1328" s="63"/>
      <c r="J1328" s="63" t="s">
        <v>280</v>
      </c>
      <c r="K1328" s="7" t="s">
        <v>261</v>
      </c>
      <c r="L1328" s="7"/>
      <c r="M1328" s="7"/>
      <c r="N1328" s="4" t="s">
        <v>510</v>
      </c>
      <c r="O1328" s="4" t="s">
        <v>258</v>
      </c>
      <c r="P1328" s="4" t="s">
        <v>510</v>
      </c>
      <c r="Q1328" s="4" t="s">
        <v>486</v>
      </c>
      <c r="R1328" s="4" t="s">
        <v>278</v>
      </c>
      <c r="S1328" s="4" t="s">
        <v>510</v>
      </c>
      <c r="T1328" s="4" t="s">
        <v>510</v>
      </c>
      <c r="U1328" s="4" t="s">
        <v>510</v>
      </c>
      <c r="V1328" s="4" t="s">
        <v>510</v>
      </c>
      <c r="W1328" s="4" t="s">
        <v>507</v>
      </c>
      <c r="X1328" s="4" t="s">
        <v>261</v>
      </c>
      <c r="Y1328" s="4">
        <v>21</v>
      </c>
      <c r="Z1328" s="4" t="s">
        <v>13</v>
      </c>
    </row>
    <row r="1329" spans="1:26" hidden="1" x14ac:dyDescent="0.3">
      <c r="A1329" s="62"/>
      <c r="B1329" s="63" t="s">
        <v>258</v>
      </c>
      <c r="C1329" s="63"/>
      <c r="D1329" s="63" t="s">
        <v>486</v>
      </c>
      <c r="E1329" s="63" t="s">
        <v>278</v>
      </c>
      <c r="F1329" s="63"/>
      <c r="G1329" s="63"/>
      <c r="H1329" s="63"/>
      <c r="I1329" s="63"/>
      <c r="J1329" s="63" t="s">
        <v>281</v>
      </c>
      <c r="K1329" s="7" t="s">
        <v>261</v>
      </c>
      <c r="L1329" s="7"/>
      <c r="M1329" s="7"/>
      <c r="N1329" s="4" t="s">
        <v>510</v>
      </c>
      <c r="O1329" s="4" t="s">
        <v>258</v>
      </c>
      <c r="P1329" s="4" t="s">
        <v>510</v>
      </c>
      <c r="Q1329" s="4" t="s">
        <v>486</v>
      </c>
      <c r="R1329" s="4" t="s">
        <v>278</v>
      </c>
      <c r="S1329" s="4" t="s">
        <v>510</v>
      </c>
      <c r="T1329" s="4" t="s">
        <v>510</v>
      </c>
      <c r="U1329" s="4" t="s">
        <v>510</v>
      </c>
      <c r="V1329" s="4" t="s">
        <v>510</v>
      </c>
      <c r="W1329" s="4" t="s">
        <v>281</v>
      </c>
      <c r="X1329" s="4" t="s">
        <v>261</v>
      </c>
      <c r="Y1329" s="4">
        <v>22</v>
      </c>
      <c r="Z1329" s="4" t="s">
        <v>13</v>
      </c>
    </row>
    <row r="1330" spans="1:26" hidden="1" x14ac:dyDescent="0.3">
      <c r="A1330" s="62"/>
      <c r="B1330" s="63" t="s">
        <v>258</v>
      </c>
      <c r="C1330" s="63"/>
      <c r="D1330" s="63" t="s">
        <v>486</v>
      </c>
      <c r="E1330" s="63" t="s">
        <v>278</v>
      </c>
      <c r="F1330" s="63"/>
      <c r="G1330" s="63"/>
      <c r="H1330" s="63"/>
      <c r="I1330" s="63"/>
      <c r="J1330" s="63" t="s">
        <v>282</v>
      </c>
      <c r="K1330" s="7" t="s">
        <v>261</v>
      </c>
      <c r="L1330" s="7"/>
      <c r="M1330" s="7"/>
      <c r="N1330" s="4" t="s">
        <v>510</v>
      </c>
      <c r="O1330" s="4" t="s">
        <v>258</v>
      </c>
      <c r="P1330" s="4" t="s">
        <v>510</v>
      </c>
      <c r="Q1330" s="4" t="s">
        <v>486</v>
      </c>
      <c r="R1330" s="4" t="s">
        <v>278</v>
      </c>
      <c r="S1330" s="4" t="s">
        <v>510</v>
      </c>
      <c r="T1330" s="4" t="s">
        <v>510</v>
      </c>
      <c r="U1330" s="4" t="s">
        <v>510</v>
      </c>
      <c r="V1330" s="4" t="s">
        <v>510</v>
      </c>
      <c r="W1330" s="4" t="s">
        <v>282</v>
      </c>
      <c r="X1330" s="4" t="s">
        <v>261</v>
      </c>
      <c r="Y1330" s="4">
        <v>23</v>
      </c>
      <c r="Z1330" s="4" t="s">
        <v>13</v>
      </c>
    </row>
    <row r="1331" spans="1:26" hidden="1" x14ac:dyDescent="0.3">
      <c r="A1331" s="62"/>
      <c r="B1331" s="63" t="s">
        <v>258</v>
      </c>
      <c r="C1331" s="63"/>
      <c r="D1331" s="63" t="s">
        <v>486</v>
      </c>
      <c r="E1331" s="63" t="s">
        <v>278</v>
      </c>
      <c r="F1331" s="63"/>
      <c r="G1331" s="63"/>
      <c r="H1331" s="63"/>
      <c r="I1331" s="63"/>
      <c r="J1331" s="63" t="s">
        <v>283</v>
      </c>
      <c r="K1331" s="7" t="s">
        <v>266</v>
      </c>
      <c r="L1331" s="7"/>
      <c r="M1331" s="7"/>
      <c r="N1331" s="4" t="s">
        <v>510</v>
      </c>
      <c r="O1331" s="4" t="s">
        <v>258</v>
      </c>
      <c r="P1331" s="4" t="s">
        <v>510</v>
      </c>
      <c r="Q1331" s="4" t="s">
        <v>486</v>
      </c>
      <c r="R1331" s="4" t="s">
        <v>278</v>
      </c>
      <c r="S1331" s="4" t="s">
        <v>510</v>
      </c>
      <c r="T1331" s="4" t="s">
        <v>510</v>
      </c>
      <c r="U1331" s="4" t="s">
        <v>510</v>
      </c>
      <c r="V1331" s="4" t="s">
        <v>510</v>
      </c>
      <c r="W1331" s="4" t="s">
        <v>283</v>
      </c>
      <c r="X1331" s="4" t="s">
        <v>266</v>
      </c>
      <c r="Y1331" s="4">
        <v>24</v>
      </c>
      <c r="Z1331" s="4" t="s">
        <v>13</v>
      </c>
    </row>
    <row r="1332" spans="1:26" hidden="1" x14ac:dyDescent="0.3">
      <c r="A1332" s="62"/>
      <c r="B1332" s="63" t="s">
        <v>258</v>
      </c>
      <c r="C1332" s="63"/>
      <c r="D1332" s="63" t="s">
        <v>486</v>
      </c>
      <c r="E1332" s="63" t="s">
        <v>278</v>
      </c>
      <c r="F1332" s="63"/>
      <c r="G1332" s="63"/>
      <c r="H1332" s="63"/>
      <c r="I1332" s="63"/>
      <c r="J1332" s="63" t="s">
        <v>284</v>
      </c>
      <c r="K1332" s="7" t="s">
        <v>261</v>
      </c>
      <c r="L1332" s="7"/>
      <c r="M1332" s="7"/>
      <c r="N1332" s="4" t="s">
        <v>510</v>
      </c>
      <c r="O1332" s="4" t="s">
        <v>258</v>
      </c>
      <c r="P1332" s="4" t="s">
        <v>510</v>
      </c>
      <c r="Q1332" s="4" t="s">
        <v>486</v>
      </c>
      <c r="R1332" s="4" t="s">
        <v>278</v>
      </c>
      <c r="S1332" s="4" t="s">
        <v>510</v>
      </c>
      <c r="T1332" s="4" t="s">
        <v>510</v>
      </c>
      <c r="U1332" s="4" t="s">
        <v>510</v>
      </c>
      <c r="V1332" s="4" t="s">
        <v>510</v>
      </c>
      <c r="W1332" s="4" t="s">
        <v>284</v>
      </c>
      <c r="X1332" s="4" t="s">
        <v>261</v>
      </c>
      <c r="Y1332" s="4">
        <v>25</v>
      </c>
      <c r="Z1332" s="4" t="s">
        <v>13</v>
      </c>
    </row>
    <row r="1333" spans="1:26" hidden="1" x14ac:dyDescent="0.3">
      <c r="A1333" s="62"/>
      <c r="B1333" s="63" t="s">
        <v>258</v>
      </c>
      <c r="C1333" s="63"/>
      <c r="D1333" s="63" t="s">
        <v>486</v>
      </c>
      <c r="E1333" s="63" t="s">
        <v>278</v>
      </c>
      <c r="F1333" s="63"/>
      <c r="G1333" s="63"/>
      <c r="H1333" s="63"/>
      <c r="I1333" s="63"/>
      <c r="J1333" s="63" t="s">
        <v>285</v>
      </c>
      <c r="K1333" s="7" t="s">
        <v>261</v>
      </c>
      <c r="L1333" s="7"/>
      <c r="M1333" s="7"/>
      <c r="N1333" s="4" t="s">
        <v>510</v>
      </c>
      <c r="O1333" s="4" t="s">
        <v>258</v>
      </c>
      <c r="P1333" s="4" t="s">
        <v>510</v>
      </c>
      <c r="Q1333" s="4" t="s">
        <v>486</v>
      </c>
      <c r="R1333" s="4" t="s">
        <v>278</v>
      </c>
      <c r="S1333" s="4" t="s">
        <v>510</v>
      </c>
      <c r="T1333" s="4" t="s">
        <v>510</v>
      </c>
      <c r="U1333" s="4" t="s">
        <v>510</v>
      </c>
      <c r="V1333" s="4" t="s">
        <v>510</v>
      </c>
      <c r="W1333" s="4" t="s">
        <v>285</v>
      </c>
      <c r="X1333" s="4" t="s">
        <v>261</v>
      </c>
      <c r="Y1333" s="4">
        <v>26</v>
      </c>
      <c r="Z1333" s="4" t="s">
        <v>13</v>
      </c>
    </row>
    <row r="1334" spans="1:26" hidden="1" x14ac:dyDescent="0.3">
      <c r="A1334" s="62"/>
      <c r="B1334" s="63" t="s">
        <v>258</v>
      </c>
      <c r="C1334" s="63"/>
      <c r="D1334" s="63" t="s">
        <v>486</v>
      </c>
      <c r="E1334" s="63" t="s">
        <v>286</v>
      </c>
      <c r="F1334" s="63"/>
      <c r="G1334" s="63"/>
      <c r="H1334" s="63"/>
      <c r="I1334" s="63"/>
      <c r="J1334" s="63" t="s">
        <v>488</v>
      </c>
      <c r="K1334" s="7" t="s">
        <v>266</v>
      </c>
      <c r="L1334" s="7"/>
      <c r="M1334" s="7"/>
      <c r="N1334" s="4" t="s">
        <v>510</v>
      </c>
      <c r="O1334" s="4" t="s">
        <v>258</v>
      </c>
      <c r="P1334" s="4" t="s">
        <v>510</v>
      </c>
      <c r="Q1334" s="4" t="s">
        <v>486</v>
      </c>
      <c r="R1334" s="4" t="s">
        <v>286</v>
      </c>
      <c r="S1334" s="4" t="s">
        <v>510</v>
      </c>
      <c r="T1334" s="4" t="s">
        <v>510</v>
      </c>
      <c r="U1334" s="4" t="s">
        <v>510</v>
      </c>
      <c r="V1334" s="4" t="s">
        <v>510</v>
      </c>
      <c r="W1334" s="4" t="s">
        <v>488</v>
      </c>
      <c r="X1334" s="4" t="s">
        <v>266</v>
      </c>
      <c r="Y1334" s="4">
        <v>27</v>
      </c>
      <c r="Z1334" s="4" t="s">
        <v>13</v>
      </c>
    </row>
    <row r="1335" spans="1:26" hidden="1" x14ac:dyDescent="0.3">
      <c r="A1335" s="62"/>
      <c r="B1335" s="63" t="s">
        <v>258</v>
      </c>
      <c r="C1335" s="63"/>
      <c r="D1335" s="63" t="s">
        <v>486</v>
      </c>
      <c r="E1335" s="63" t="s">
        <v>286</v>
      </c>
      <c r="F1335" s="63"/>
      <c r="G1335" s="63"/>
      <c r="H1335" s="63"/>
      <c r="I1335" s="63"/>
      <c r="J1335" s="63" t="s">
        <v>489</v>
      </c>
      <c r="K1335" s="7" t="s">
        <v>266</v>
      </c>
      <c r="L1335" s="7"/>
      <c r="M1335" s="7"/>
      <c r="N1335" s="4" t="s">
        <v>510</v>
      </c>
      <c r="O1335" s="4" t="s">
        <v>258</v>
      </c>
      <c r="P1335" s="4" t="s">
        <v>510</v>
      </c>
      <c r="Q1335" s="4" t="s">
        <v>486</v>
      </c>
      <c r="R1335" s="4" t="s">
        <v>286</v>
      </c>
      <c r="S1335" s="4" t="s">
        <v>510</v>
      </c>
      <c r="T1335" s="4" t="s">
        <v>510</v>
      </c>
      <c r="U1335" s="4" t="s">
        <v>510</v>
      </c>
      <c r="V1335" s="4" t="s">
        <v>510</v>
      </c>
      <c r="W1335" s="4" t="s">
        <v>489</v>
      </c>
      <c r="X1335" s="4" t="s">
        <v>266</v>
      </c>
      <c r="Y1335" s="4">
        <v>28</v>
      </c>
      <c r="Z1335" s="4" t="s">
        <v>13</v>
      </c>
    </row>
    <row r="1336" spans="1:26" hidden="1" x14ac:dyDescent="0.3">
      <c r="A1336" s="62"/>
      <c r="B1336" s="63" t="s">
        <v>258</v>
      </c>
      <c r="C1336" s="63"/>
      <c r="D1336" s="63" t="s">
        <v>486</v>
      </c>
      <c r="E1336" s="63" t="s">
        <v>286</v>
      </c>
      <c r="F1336" s="63"/>
      <c r="G1336" s="63"/>
      <c r="H1336" s="63"/>
      <c r="I1336" s="63"/>
      <c r="J1336" s="63" t="s">
        <v>490</v>
      </c>
      <c r="K1336" s="7" t="s">
        <v>266</v>
      </c>
      <c r="L1336" s="7"/>
      <c r="M1336" s="7"/>
      <c r="N1336" s="4" t="s">
        <v>510</v>
      </c>
      <c r="O1336" s="4" t="s">
        <v>258</v>
      </c>
      <c r="P1336" s="4" t="s">
        <v>510</v>
      </c>
      <c r="Q1336" s="4" t="s">
        <v>486</v>
      </c>
      <c r="R1336" s="4" t="s">
        <v>286</v>
      </c>
      <c r="S1336" s="4" t="s">
        <v>510</v>
      </c>
      <c r="T1336" s="4" t="s">
        <v>510</v>
      </c>
      <c r="U1336" s="4" t="s">
        <v>510</v>
      </c>
      <c r="V1336" s="4" t="s">
        <v>510</v>
      </c>
      <c r="W1336" s="4" t="s">
        <v>490</v>
      </c>
      <c r="X1336" s="4" t="s">
        <v>266</v>
      </c>
      <c r="Y1336" s="4">
        <v>29</v>
      </c>
      <c r="Z1336" s="4" t="s">
        <v>13</v>
      </c>
    </row>
    <row r="1337" spans="1:26" hidden="1" x14ac:dyDescent="0.3">
      <c r="A1337" s="62"/>
      <c r="B1337" s="63" t="s">
        <v>258</v>
      </c>
      <c r="C1337" s="63"/>
      <c r="D1337" s="63" t="s">
        <v>486</v>
      </c>
      <c r="E1337" s="63" t="s">
        <v>286</v>
      </c>
      <c r="F1337" s="63"/>
      <c r="G1337" s="63"/>
      <c r="H1337" s="63"/>
      <c r="I1337" s="63"/>
      <c r="J1337" s="63" t="s">
        <v>287</v>
      </c>
      <c r="K1337" s="7" t="s">
        <v>266</v>
      </c>
      <c r="L1337" s="7"/>
      <c r="M1337" s="7"/>
      <c r="N1337" s="4" t="s">
        <v>510</v>
      </c>
      <c r="O1337" s="4" t="s">
        <v>258</v>
      </c>
      <c r="P1337" s="4" t="s">
        <v>510</v>
      </c>
      <c r="Q1337" s="4" t="s">
        <v>486</v>
      </c>
      <c r="R1337" s="4" t="s">
        <v>286</v>
      </c>
      <c r="S1337" s="4" t="s">
        <v>510</v>
      </c>
      <c r="T1337" s="4" t="s">
        <v>510</v>
      </c>
      <c r="U1337" s="4" t="s">
        <v>510</v>
      </c>
      <c r="V1337" s="4" t="s">
        <v>510</v>
      </c>
      <c r="W1337" s="4" t="s">
        <v>287</v>
      </c>
      <c r="X1337" s="4" t="s">
        <v>266</v>
      </c>
      <c r="Y1337" s="4">
        <v>30</v>
      </c>
      <c r="Z1337" s="4" t="s">
        <v>13</v>
      </c>
    </row>
    <row r="1338" spans="1:26" hidden="1" x14ac:dyDescent="0.3">
      <c r="A1338" s="62"/>
      <c r="B1338" s="63" t="s">
        <v>258</v>
      </c>
      <c r="C1338" s="63"/>
      <c r="D1338" s="63" t="s">
        <v>486</v>
      </c>
      <c r="E1338" s="63" t="s">
        <v>286</v>
      </c>
      <c r="F1338" s="63"/>
      <c r="G1338" s="63"/>
      <c r="H1338" s="63"/>
      <c r="I1338" s="63"/>
      <c r="J1338" s="63" t="s">
        <v>288</v>
      </c>
      <c r="K1338" s="7" t="s">
        <v>266</v>
      </c>
      <c r="L1338" s="7"/>
      <c r="M1338" s="7"/>
      <c r="N1338" s="4" t="s">
        <v>510</v>
      </c>
      <c r="O1338" s="4" t="s">
        <v>258</v>
      </c>
      <c r="P1338" s="4" t="s">
        <v>510</v>
      </c>
      <c r="Q1338" s="4" t="s">
        <v>486</v>
      </c>
      <c r="R1338" s="4" t="s">
        <v>286</v>
      </c>
      <c r="S1338" s="4" t="s">
        <v>510</v>
      </c>
      <c r="T1338" s="4" t="s">
        <v>510</v>
      </c>
      <c r="U1338" s="4" t="s">
        <v>510</v>
      </c>
      <c r="V1338" s="4" t="s">
        <v>510</v>
      </c>
      <c r="W1338" s="4" t="s">
        <v>288</v>
      </c>
      <c r="X1338" s="4" t="s">
        <v>266</v>
      </c>
      <c r="Y1338" s="4">
        <v>31</v>
      </c>
      <c r="Z1338" s="4" t="s">
        <v>13</v>
      </c>
    </row>
    <row r="1339" spans="1:26" hidden="1" x14ac:dyDescent="0.3">
      <c r="A1339" s="62"/>
      <c r="B1339" s="63" t="s">
        <v>258</v>
      </c>
      <c r="C1339" s="63"/>
      <c r="D1339" s="63" t="s">
        <v>486</v>
      </c>
      <c r="E1339" s="63" t="s">
        <v>286</v>
      </c>
      <c r="F1339" s="63"/>
      <c r="G1339" s="63"/>
      <c r="H1339" s="63"/>
      <c r="I1339" s="63"/>
      <c r="J1339" s="63" t="s">
        <v>491</v>
      </c>
      <c r="K1339" s="7" t="s">
        <v>266</v>
      </c>
      <c r="L1339" s="7"/>
      <c r="M1339" s="7"/>
      <c r="N1339" s="4" t="s">
        <v>510</v>
      </c>
      <c r="O1339" s="4" t="s">
        <v>258</v>
      </c>
      <c r="P1339" s="4" t="s">
        <v>510</v>
      </c>
      <c r="Q1339" s="4" t="s">
        <v>486</v>
      </c>
      <c r="R1339" s="4" t="s">
        <v>286</v>
      </c>
      <c r="S1339" s="4" t="s">
        <v>510</v>
      </c>
      <c r="T1339" s="4" t="s">
        <v>510</v>
      </c>
      <c r="U1339" s="4" t="s">
        <v>510</v>
      </c>
      <c r="V1339" s="4" t="s">
        <v>510</v>
      </c>
      <c r="W1339" s="4" t="s">
        <v>491</v>
      </c>
      <c r="X1339" s="4" t="s">
        <v>266</v>
      </c>
      <c r="Y1339" s="4">
        <v>32</v>
      </c>
      <c r="Z1339" s="4" t="s">
        <v>13</v>
      </c>
    </row>
    <row r="1340" spans="1:26" hidden="1" x14ac:dyDescent="0.3">
      <c r="A1340" s="62"/>
      <c r="B1340" s="63" t="s">
        <v>258</v>
      </c>
      <c r="C1340" s="63"/>
      <c r="D1340" s="63" t="s">
        <v>486</v>
      </c>
      <c r="E1340" s="63" t="s">
        <v>286</v>
      </c>
      <c r="F1340" s="63"/>
      <c r="G1340" s="63"/>
      <c r="H1340" s="63"/>
      <c r="I1340" s="63"/>
      <c r="J1340" s="63" t="s">
        <v>289</v>
      </c>
      <c r="K1340" s="7" t="s">
        <v>261</v>
      </c>
      <c r="L1340" s="7"/>
      <c r="M1340" s="7"/>
      <c r="N1340" s="4" t="s">
        <v>510</v>
      </c>
      <c r="O1340" s="4" t="s">
        <v>258</v>
      </c>
      <c r="P1340" s="4" t="s">
        <v>510</v>
      </c>
      <c r="Q1340" s="4" t="s">
        <v>486</v>
      </c>
      <c r="R1340" s="4" t="s">
        <v>286</v>
      </c>
      <c r="S1340" s="4" t="s">
        <v>510</v>
      </c>
      <c r="T1340" s="4" t="s">
        <v>510</v>
      </c>
      <c r="U1340" s="4" t="s">
        <v>510</v>
      </c>
      <c r="V1340" s="4" t="s">
        <v>510</v>
      </c>
      <c r="W1340" s="4" t="s">
        <v>289</v>
      </c>
      <c r="X1340" s="4" t="s">
        <v>261</v>
      </c>
      <c r="Y1340" s="4">
        <v>33</v>
      </c>
      <c r="Z1340" s="4" t="s">
        <v>13</v>
      </c>
    </row>
    <row r="1341" spans="1:26" hidden="1" x14ac:dyDescent="0.3">
      <c r="A1341" s="62"/>
      <c r="B1341" s="63" t="s">
        <v>258</v>
      </c>
      <c r="C1341" s="63"/>
      <c r="D1341" s="63" t="s">
        <v>486</v>
      </c>
      <c r="E1341" s="63" t="s">
        <v>286</v>
      </c>
      <c r="F1341" s="63"/>
      <c r="G1341" s="63"/>
      <c r="H1341" s="63"/>
      <c r="I1341" s="63"/>
      <c r="J1341" s="63" t="s">
        <v>492</v>
      </c>
      <c r="K1341" s="7" t="s">
        <v>261</v>
      </c>
      <c r="L1341" s="7"/>
      <c r="M1341" s="7"/>
      <c r="N1341" s="4" t="s">
        <v>510</v>
      </c>
      <c r="O1341" s="4" t="s">
        <v>258</v>
      </c>
      <c r="P1341" s="4" t="s">
        <v>510</v>
      </c>
      <c r="Q1341" s="4" t="s">
        <v>486</v>
      </c>
      <c r="R1341" s="4" t="s">
        <v>286</v>
      </c>
      <c r="S1341" s="4" t="s">
        <v>510</v>
      </c>
      <c r="T1341" s="4" t="s">
        <v>510</v>
      </c>
      <c r="U1341" s="4" t="s">
        <v>510</v>
      </c>
      <c r="V1341" s="4" t="s">
        <v>510</v>
      </c>
      <c r="W1341" s="4" t="s">
        <v>492</v>
      </c>
      <c r="X1341" s="4" t="s">
        <v>261</v>
      </c>
      <c r="Y1341" s="4">
        <v>34</v>
      </c>
      <c r="Z1341" s="4" t="s">
        <v>13</v>
      </c>
    </row>
    <row r="1342" spans="1:26" hidden="1" x14ac:dyDescent="0.3">
      <c r="A1342" s="62"/>
      <c r="B1342" s="63" t="s">
        <v>258</v>
      </c>
      <c r="C1342" s="63"/>
      <c r="D1342" s="63" t="s">
        <v>290</v>
      </c>
      <c r="E1342" s="63"/>
      <c r="F1342" s="63"/>
      <c r="G1342" s="63"/>
      <c r="H1342" s="63"/>
      <c r="I1342" s="63"/>
      <c r="J1342" s="63" t="s">
        <v>291</v>
      </c>
      <c r="K1342" s="7" t="s">
        <v>261</v>
      </c>
      <c r="L1342" s="7"/>
      <c r="M1342" s="7"/>
      <c r="N1342" s="4" t="s">
        <v>510</v>
      </c>
      <c r="O1342" s="4" t="s">
        <v>258</v>
      </c>
      <c r="P1342" s="4" t="s">
        <v>510</v>
      </c>
      <c r="Q1342" s="4" t="s">
        <v>290</v>
      </c>
      <c r="R1342" s="4" t="s">
        <v>510</v>
      </c>
      <c r="S1342" s="4" t="s">
        <v>510</v>
      </c>
      <c r="T1342" s="4" t="s">
        <v>510</v>
      </c>
      <c r="U1342" s="4" t="s">
        <v>510</v>
      </c>
      <c r="V1342" s="4" t="s">
        <v>510</v>
      </c>
      <c r="W1342" s="4" t="s">
        <v>291</v>
      </c>
      <c r="X1342" s="4" t="s">
        <v>261</v>
      </c>
      <c r="Y1342" s="4">
        <v>35</v>
      </c>
      <c r="Z1342" s="4" t="s">
        <v>13</v>
      </c>
    </row>
    <row r="1343" spans="1:26" hidden="1" x14ac:dyDescent="0.3">
      <c r="A1343" s="62"/>
      <c r="B1343" s="63" t="s">
        <v>258</v>
      </c>
      <c r="C1343" s="63"/>
      <c r="D1343" s="63" t="s">
        <v>290</v>
      </c>
      <c r="E1343" s="63"/>
      <c r="F1343" s="63"/>
      <c r="G1343" s="63"/>
      <c r="H1343" s="63"/>
      <c r="I1343" s="63"/>
      <c r="J1343" s="63" t="s">
        <v>292</v>
      </c>
      <c r="K1343" s="7" t="s">
        <v>261</v>
      </c>
      <c r="L1343" s="7"/>
      <c r="M1343" s="7"/>
      <c r="N1343" s="4" t="s">
        <v>510</v>
      </c>
      <c r="O1343" s="4" t="s">
        <v>258</v>
      </c>
      <c r="P1343" s="4" t="s">
        <v>510</v>
      </c>
      <c r="Q1343" s="4" t="s">
        <v>290</v>
      </c>
      <c r="R1343" s="4" t="s">
        <v>510</v>
      </c>
      <c r="S1343" s="4" t="s">
        <v>510</v>
      </c>
      <c r="T1343" s="4" t="s">
        <v>510</v>
      </c>
      <c r="U1343" s="4" t="s">
        <v>510</v>
      </c>
      <c r="V1343" s="4" t="s">
        <v>510</v>
      </c>
      <c r="W1343" s="4" t="s">
        <v>292</v>
      </c>
      <c r="X1343" s="4" t="s">
        <v>261</v>
      </c>
      <c r="Y1343" s="4">
        <v>36</v>
      </c>
      <c r="Z1343" s="4" t="s">
        <v>13</v>
      </c>
    </row>
    <row r="1344" spans="1:26" x14ac:dyDescent="0.3">
      <c r="A1344" s="20">
        <v>3902002</v>
      </c>
      <c r="B1344" s="21" t="s">
        <v>304</v>
      </c>
      <c r="C1344" s="21"/>
      <c r="D1344" s="21" t="s">
        <v>305</v>
      </c>
      <c r="E1344" s="21"/>
      <c r="F1344" s="21"/>
      <c r="G1344" s="21"/>
      <c r="H1344" s="21"/>
      <c r="I1344" s="21"/>
      <c r="J1344" s="21" t="s">
        <v>306</v>
      </c>
      <c r="K1344" s="21" t="s">
        <v>25</v>
      </c>
      <c r="L1344" s="56">
        <v>13</v>
      </c>
      <c r="M1344" s="30" t="s">
        <v>14</v>
      </c>
      <c r="N1344" s="4" t="s">
        <v>528</v>
      </c>
      <c r="O1344" s="4" t="s">
        <v>304</v>
      </c>
      <c r="P1344" s="4" t="s">
        <v>510</v>
      </c>
      <c r="Q1344" s="4" t="s">
        <v>305</v>
      </c>
      <c r="R1344" s="4" t="s">
        <v>510</v>
      </c>
      <c r="S1344" s="4" t="s">
        <v>510</v>
      </c>
      <c r="T1344" s="4" t="s">
        <v>510</v>
      </c>
      <c r="U1344" s="4" t="s">
        <v>510</v>
      </c>
      <c r="V1344" s="4" t="s">
        <v>510</v>
      </c>
      <c r="W1344" s="4" t="s">
        <v>306</v>
      </c>
      <c r="X1344" s="4" t="s">
        <v>25</v>
      </c>
      <c r="Y1344" s="4">
        <v>1</v>
      </c>
      <c r="Z1344" s="4" t="s">
        <v>14</v>
      </c>
    </row>
    <row r="1345" spans="1:26" x14ac:dyDescent="0.3">
      <c r="A1345" s="6">
        <v>3902002</v>
      </c>
      <c r="B1345" s="7" t="s">
        <v>304</v>
      </c>
      <c r="C1345" s="7"/>
      <c r="D1345" s="7" t="s">
        <v>305</v>
      </c>
      <c r="E1345" s="7"/>
      <c r="F1345" s="7"/>
      <c r="G1345" s="7"/>
      <c r="H1345" s="7"/>
      <c r="I1345" s="7"/>
      <c r="J1345" s="7" t="s">
        <v>493</v>
      </c>
      <c r="K1345" s="7" t="s">
        <v>25</v>
      </c>
      <c r="L1345" s="7"/>
      <c r="M1345" s="7"/>
      <c r="N1345" s="4" t="s">
        <v>528</v>
      </c>
      <c r="O1345" s="4" t="s">
        <v>304</v>
      </c>
      <c r="P1345" s="4" t="s">
        <v>510</v>
      </c>
      <c r="Q1345" s="4" t="s">
        <v>305</v>
      </c>
      <c r="R1345" s="4" t="s">
        <v>510</v>
      </c>
      <c r="S1345" s="4" t="s">
        <v>510</v>
      </c>
      <c r="T1345" s="4" t="s">
        <v>510</v>
      </c>
      <c r="U1345" s="4" t="s">
        <v>510</v>
      </c>
      <c r="V1345" s="4" t="s">
        <v>510</v>
      </c>
      <c r="W1345" s="4" t="s">
        <v>493</v>
      </c>
      <c r="X1345" s="4" t="s">
        <v>25</v>
      </c>
      <c r="Y1345" s="4">
        <v>2</v>
      </c>
      <c r="Z1345" s="4" t="s">
        <v>14</v>
      </c>
    </row>
    <row r="1346" spans="1:26" x14ac:dyDescent="0.3">
      <c r="A1346" s="6">
        <v>3902002</v>
      </c>
      <c r="B1346" s="7" t="s">
        <v>304</v>
      </c>
      <c r="C1346" s="7"/>
      <c r="D1346" s="7" t="s">
        <v>305</v>
      </c>
      <c r="E1346" s="7"/>
      <c r="F1346" s="7"/>
      <c r="G1346" s="7"/>
      <c r="H1346" s="7"/>
      <c r="I1346" s="7"/>
      <c r="J1346" s="7" t="s">
        <v>307</v>
      </c>
      <c r="K1346" s="7" t="s">
        <v>25</v>
      </c>
      <c r="L1346" s="7"/>
      <c r="M1346" s="7"/>
      <c r="N1346" s="4" t="s">
        <v>528</v>
      </c>
      <c r="O1346" s="4" t="s">
        <v>304</v>
      </c>
      <c r="P1346" s="4" t="s">
        <v>510</v>
      </c>
      <c r="Q1346" s="4" t="s">
        <v>305</v>
      </c>
      <c r="R1346" s="4" t="s">
        <v>510</v>
      </c>
      <c r="S1346" s="4" t="s">
        <v>510</v>
      </c>
      <c r="T1346" s="4" t="s">
        <v>510</v>
      </c>
      <c r="U1346" s="4" t="s">
        <v>510</v>
      </c>
      <c r="V1346" s="4" t="s">
        <v>510</v>
      </c>
      <c r="W1346" s="4" t="s">
        <v>307</v>
      </c>
      <c r="X1346" s="4" t="s">
        <v>25</v>
      </c>
      <c r="Y1346" s="4">
        <v>3</v>
      </c>
      <c r="Z1346" s="4" t="s">
        <v>14</v>
      </c>
    </row>
    <row r="1347" spans="1:26" x14ac:dyDescent="0.3">
      <c r="A1347" s="6">
        <v>3902002</v>
      </c>
      <c r="B1347" s="7" t="s">
        <v>304</v>
      </c>
      <c r="C1347" s="7"/>
      <c r="D1347" s="7" t="s">
        <v>305</v>
      </c>
      <c r="E1347" s="7"/>
      <c r="F1347" s="7"/>
      <c r="G1347" s="7"/>
      <c r="H1347" s="7"/>
      <c r="I1347" s="7"/>
      <c r="J1347" s="7" t="s">
        <v>308</v>
      </c>
      <c r="K1347" s="7" t="s">
        <v>25</v>
      </c>
      <c r="L1347" s="7"/>
      <c r="M1347" s="7"/>
      <c r="N1347" s="4" t="s">
        <v>528</v>
      </c>
      <c r="O1347" s="4" t="s">
        <v>304</v>
      </c>
      <c r="P1347" s="4" t="s">
        <v>510</v>
      </c>
      <c r="Q1347" s="4" t="s">
        <v>305</v>
      </c>
      <c r="R1347" s="4" t="s">
        <v>510</v>
      </c>
      <c r="S1347" s="4" t="s">
        <v>510</v>
      </c>
      <c r="T1347" s="4" t="s">
        <v>510</v>
      </c>
      <c r="U1347" s="4" t="s">
        <v>510</v>
      </c>
      <c r="V1347" s="4" t="s">
        <v>510</v>
      </c>
      <c r="W1347" s="4" t="s">
        <v>308</v>
      </c>
      <c r="X1347" s="4" t="s">
        <v>25</v>
      </c>
      <c r="Y1347" s="4">
        <v>4</v>
      </c>
      <c r="Z1347" s="4" t="s">
        <v>14</v>
      </c>
    </row>
    <row r="1348" spans="1:26" x14ac:dyDescent="0.3">
      <c r="A1348" s="6">
        <v>3902002</v>
      </c>
      <c r="B1348" s="7" t="s">
        <v>304</v>
      </c>
      <c r="C1348" s="7"/>
      <c r="D1348" s="7" t="s">
        <v>309</v>
      </c>
      <c r="E1348" s="7"/>
      <c r="F1348" s="7"/>
      <c r="G1348" s="7"/>
      <c r="H1348" s="7"/>
      <c r="I1348" s="7"/>
      <c r="J1348" s="7" t="s">
        <v>310</v>
      </c>
      <c r="K1348" s="7" t="s">
        <v>25</v>
      </c>
      <c r="L1348" s="7"/>
      <c r="M1348" s="7"/>
      <c r="N1348" s="4" t="s">
        <v>528</v>
      </c>
      <c r="O1348" s="4" t="s">
        <v>304</v>
      </c>
      <c r="P1348" s="4" t="s">
        <v>510</v>
      </c>
      <c r="Q1348" s="4" t="s">
        <v>309</v>
      </c>
      <c r="R1348" s="4" t="s">
        <v>510</v>
      </c>
      <c r="S1348" s="4" t="s">
        <v>510</v>
      </c>
      <c r="T1348" s="4" t="s">
        <v>510</v>
      </c>
      <c r="U1348" s="4" t="s">
        <v>510</v>
      </c>
      <c r="V1348" s="4" t="s">
        <v>510</v>
      </c>
      <c r="W1348" s="4" t="s">
        <v>310</v>
      </c>
      <c r="X1348" s="4" t="s">
        <v>25</v>
      </c>
      <c r="Y1348" s="4">
        <v>5</v>
      </c>
      <c r="Z1348" s="4" t="s">
        <v>14</v>
      </c>
    </row>
    <row r="1349" spans="1:26" x14ac:dyDescent="0.3">
      <c r="A1349" s="6">
        <v>3902002</v>
      </c>
      <c r="B1349" s="7" t="s">
        <v>304</v>
      </c>
      <c r="C1349" s="7"/>
      <c r="D1349" s="7" t="s">
        <v>309</v>
      </c>
      <c r="E1349" s="7"/>
      <c r="F1349" s="7"/>
      <c r="G1349" s="7"/>
      <c r="H1349" s="7"/>
      <c r="I1349" s="7"/>
      <c r="J1349" s="7" t="s">
        <v>311</v>
      </c>
      <c r="K1349" s="7" t="s">
        <v>25</v>
      </c>
      <c r="L1349" s="7"/>
      <c r="M1349" s="7"/>
      <c r="N1349" s="4" t="s">
        <v>528</v>
      </c>
      <c r="O1349" s="4" t="s">
        <v>304</v>
      </c>
      <c r="P1349" s="4" t="s">
        <v>510</v>
      </c>
      <c r="Q1349" s="4" t="s">
        <v>309</v>
      </c>
      <c r="R1349" s="4" t="s">
        <v>510</v>
      </c>
      <c r="S1349" s="4" t="s">
        <v>510</v>
      </c>
      <c r="T1349" s="4" t="s">
        <v>510</v>
      </c>
      <c r="U1349" s="4" t="s">
        <v>510</v>
      </c>
      <c r="V1349" s="4" t="s">
        <v>510</v>
      </c>
      <c r="W1349" s="4" t="s">
        <v>311</v>
      </c>
      <c r="X1349" s="4" t="s">
        <v>25</v>
      </c>
      <c r="Y1349" s="4">
        <v>6</v>
      </c>
      <c r="Z1349" s="4" t="s">
        <v>14</v>
      </c>
    </row>
    <row r="1350" spans="1:26" x14ac:dyDescent="0.3">
      <c r="A1350" s="6">
        <v>3902002</v>
      </c>
      <c r="B1350" s="7" t="s">
        <v>304</v>
      </c>
      <c r="C1350" s="7"/>
      <c r="D1350" s="7" t="s">
        <v>309</v>
      </c>
      <c r="E1350" s="7"/>
      <c r="F1350" s="7"/>
      <c r="G1350" s="7"/>
      <c r="H1350" s="7"/>
      <c r="I1350" s="7"/>
      <c r="J1350" s="7" t="s">
        <v>504</v>
      </c>
      <c r="K1350" s="7" t="s">
        <v>25</v>
      </c>
      <c r="L1350" s="7"/>
      <c r="M1350" s="7"/>
      <c r="N1350" s="4" t="s">
        <v>528</v>
      </c>
      <c r="O1350" s="4" t="s">
        <v>304</v>
      </c>
      <c r="P1350" s="4" t="s">
        <v>510</v>
      </c>
      <c r="Q1350" s="4" t="s">
        <v>309</v>
      </c>
      <c r="R1350" s="4" t="s">
        <v>510</v>
      </c>
      <c r="S1350" s="4" t="s">
        <v>510</v>
      </c>
      <c r="T1350" s="4" t="s">
        <v>510</v>
      </c>
      <c r="U1350" s="4" t="s">
        <v>510</v>
      </c>
      <c r="V1350" s="4" t="s">
        <v>510</v>
      </c>
      <c r="W1350" s="4" t="s">
        <v>504</v>
      </c>
      <c r="X1350" s="4" t="s">
        <v>25</v>
      </c>
      <c r="Y1350" s="4">
        <v>7</v>
      </c>
      <c r="Z1350" s="4" t="s">
        <v>14</v>
      </c>
    </row>
    <row r="1351" spans="1:26" x14ac:dyDescent="0.3">
      <c r="A1351" s="6">
        <v>3902002</v>
      </c>
      <c r="B1351" s="7" t="s">
        <v>304</v>
      </c>
      <c r="C1351" s="7"/>
      <c r="D1351" s="7" t="s">
        <v>309</v>
      </c>
      <c r="E1351" s="7"/>
      <c r="F1351" s="7"/>
      <c r="G1351" s="7"/>
      <c r="H1351" s="7"/>
      <c r="I1351" s="7"/>
      <c r="J1351" s="7" t="s">
        <v>312</v>
      </c>
      <c r="K1351" s="7" t="s">
        <v>25</v>
      </c>
      <c r="L1351" s="7"/>
      <c r="M1351" s="7"/>
      <c r="N1351" s="4" t="s">
        <v>528</v>
      </c>
      <c r="O1351" s="4" t="s">
        <v>304</v>
      </c>
      <c r="P1351" s="4" t="s">
        <v>510</v>
      </c>
      <c r="Q1351" s="4" t="s">
        <v>309</v>
      </c>
      <c r="R1351" s="4" t="s">
        <v>510</v>
      </c>
      <c r="S1351" s="4" t="s">
        <v>510</v>
      </c>
      <c r="T1351" s="4" t="s">
        <v>510</v>
      </c>
      <c r="U1351" s="4" t="s">
        <v>510</v>
      </c>
      <c r="V1351" s="4" t="s">
        <v>510</v>
      </c>
      <c r="W1351" s="4" t="s">
        <v>312</v>
      </c>
      <c r="X1351" s="4" t="s">
        <v>25</v>
      </c>
      <c r="Y1351" s="4">
        <v>8</v>
      </c>
      <c r="Z1351" s="4" t="s">
        <v>14</v>
      </c>
    </row>
    <row r="1352" spans="1:26" x14ac:dyDescent="0.3">
      <c r="A1352" s="6">
        <v>3902002</v>
      </c>
      <c r="B1352" s="7" t="s">
        <v>304</v>
      </c>
      <c r="C1352" s="7"/>
      <c r="D1352" s="7" t="s">
        <v>313</v>
      </c>
      <c r="E1352" s="7"/>
      <c r="F1352" s="7"/>
      <c r="G1352" s="7"/>
      <c r="H1352" s="7"/>
      <c r="I1352" s="7"/>
      <c r="J1352" s="7" t="s">
        <v>314</v>
      </c>
      <c r="K1352" s="7" t="s">
        <v>25</v>
      </c>
      <c r="L1352" s="7"/>
      <c r="M1352" s="7"/>
      <c r="N1352" s="4" t="s">
        <v>528</v>
      </c>
      <c r="O1352" s="4" t="s">
        <v>304</v>
      </c>
      <c r="P1352" s="4" t="s">
        <v>510</v>
      </c>
      <c r="Q1352" s="4" t="s">
        <v>313</v>
      </c>
      <c r="R1352" s="4" t="s">
        <v>510</v>
      </c>
      <c r="S1352" s="4" t="s">
        <v>510</v>
      </c>
      <c r="T1352" s="4" t="s">
        <v>510</v>
      </c>
      <c r="U1352" s="4" t="s">
        <v>510</v>
      </c>
      <c r="V1352" s="4" t="s">
        <v>510</v>
      </c>
      <c r="W1352" s="4" t="s">
        <v>314</v>
      </c>
      <c r="X1352" s="4" t="s">
        <v>25</v>
      </c>
      <c r="Y1352" s="4">
        <v>9</v>
      </c>
      <c r="Z1352" s="4" t="s">
        <v>14</v>
      </c>
    </row>
    <row r="1353" spans="1:26" x14ac:dyDescent="0.3">
      <c r="A1353" s="6">
        <v>3902002</v>
      </c>
      <c r="B1353" s="7" t="s">
        <v>304</v>
      </c>
      <c r="C1353" s="7"/>
      <c r="D1353" s="7" t="s">
        <v>313</v>
      </c>
      <c r="E1353" s="7"/>
      <c r="F1353" s="7"/>
      <c r="G1353" s="7"/>
      <c r="H1353" s="7"/>
      <c r="I1353" s="7"/>
      <c r="J1353" s="7" t="s">
        <v>315</v>
      </c>
      <c r="K1353" s="7" t="s">
        <v>25</v>
      </c>
      <c r="L1353" s="7"/>
      <c r="M1353" s="7"/>
      <c r="N1353" s="4" t="s">
        <v>528</v>
      </c>
      <c r="O1353" s="4" t="s">
        <v>304</v>
      </c>
      <c r="P1353" s="4" t="s">
        <v>510</v>
      </c>
      <c r="Q1353" s="4" t="s">
        <v>313</v>
      </c>
      <c r="R1353" s="4" t="s">
        <v>510</v>
      </c>
      <c r="S1353" s="4" t="s">
        <v>510</v>
      </c>
      <c r="T1353" s="4" t="s">
        <v>510</v>
      </c>
      <c r="U1353" s="4" t="s">
        <v>510</v>
      </c>
      <c r="V1353" s="4" t="s">
        <v>510</v>
      </c>
      <c r="W1353" s="4" t="s">
        <v>315</v>
      </c>
      <c r="X1353" s="4" t="s">
        <v>25</v>
      </c>
      <c r="Y1353" s="4">
        <v>10</v>
      </c>
      <c r="Z1353" s="4" t="s">
        <v>14</v>
      </c>
    </row>
    <row r="1354" spans="1:26" x14ac:dyDescent="0.3">
      <c r="A1354" s="6">
        <v>3902002</v>
      </c>
      <c r="B1354" s="7" t="s">
        <v>304</v>
      </c>
      <c r="C1354" s="7"/>
      <c r="D1354" s="7" t="s">
        <v>316</v>
      </c>
      <c r="E1354" s="7"/>
      <c r="F1354" s="7"/>
      <c r="G1354" s="7"/>
      <c r="H1354" s="7"/>
      <c r="I1354" s="7"/>
      <c r="J1354" s="7" t="s">
        <v>317</v>
      </c>
      <c r="K1354" s="7" t="s">
        <v>25</v>
      </c>
      <c r="L1354" s="7"/>
      <c r="M1354" s="7"/>
      <c r="N1354" s="4" t="s">
        <v>528</v>
      </c>
      <c r="O1354" s="4" t="s">
        <v>304</v>
      </c>
      <c r="P1354" s="4" t="s">
        <v>510</v>
      </c>
      <c r="Q1354" s="4" t="s">
        <v>316</v>
      </c>
      <c r="R1354" s="4" t="s">
        <v>510</v>
      </c>
      <c r="S1354" s="4" t="s">
        <v>510</v>
      </c>
      <c r="T1354" s="4" t="s">
        <v>510</v>
      </c>
      <c r="U1354" s="4" t="s">
        <v>510</v>
      </c>
      <c r="V1354" s="4" t="s">
        <v>510</v>
      </c>
      <c r="W1354" s="4" t="s">
        <v>317</v>
      </c>
      <c r="X1354" s="4" t="s">
        <v>25</v>
      </c>
      <c r="Y1354" s="4">
        <v>11</v>
      </c>
      <c r="Z1354" s="4" t="s">
        <v>14</v>
      </c>
    </row>
    <row r="1355" spans="1:26" x14ac:dyDescent="0.3">
      <c r="A1355" s="6">
        <v>3902002</v>
      </c>
      <c r="B1355" s="7" t="s">
        <v>304</v>
      </c>
      <c r="C1355" s="7"/>
      <c r="D1355" s="7" t="s">
        <v>316</v>
      </c>
      <c r="E1355" s="7"/>
      <c r="F1355" s="7"/>
      <c r="G1355" s="7"/>
      <c r="H1355" s="7"/>
      <c r="I1355" s="7"/>
      <c r="J1355" s="7" t="s">
        <v>318</v>
      </c>
      <c r="K1355" s="7" t="s">
        <v>25</v>
      </c>
      <c r="L1355" s="7"/>
      <c r="M1355" s="7"/>
      <c r="N1355" s="4" t="s">
        <v>528</v>
      </c>
      <c r="O1355" s="4" t="s">
        <v>304</v>
      </c>
      <c r="P1355" s="4" t="s">
        <v>510</v>
      </c>
      <c r="Q1355" s="4" t="s">
        <v>316</v>
      </c>
      <c r="R1355" s="4" t="s">
        <v>510</v>
      </c>
      <c r="S1355" s="4" t="s">
        <v>510</v>
      </c>
      <c r="T1355" s="4" t="s">
        <v>510</v>
      </c>
      <c r="U1355" s="4" t="s">
        <v>510</v>
      </c>
      <c r="V1355" s="4" t="s">
        <v>510</v>
      </c>
      <c r="W1355" s="4" t="s">
        <v>318</v>
      </c>
      <c r="X1355" s="4" t="s">
        <v>25</v>
      </c>
      <c r="Y1355" s="4">
        <v>12</v>
      </c>
      <c r="Z1355" s="4" t="s">
        <v>14</v>
      </c>
    </row>
    <row r="1356" spans="1:26" x14ac:dyDescent="0.3">
      <c r="A1356" s="6">
        <v>3902002</v>
      </c>
      <c r="B1356" s="7" t="s">
        <v>304</v>
      </c>
      <c r="C1356" s="7"/>
      <c r="D1356" s="7" t="s">
        <v>316</v>
      </c>
      <c r="E1356" s="7"/>
      <c r="F1356" s="7"/>
      <c r="G1356" s="7"/>
      <c r="H1356" s="7"/>
      <c r="I1356" s="7"/>
      <c r="J1356" s="7" t="s">
        <v>319</v>
      </c>
      <c r="K1356" s="7" t="s">
        <v>25</v>
      </c>
      <c r="L1356" s="7"/>
      <c r="M1356" s="7"/>
      <c r="N1356" s="4" t="s">
        <v>528</v>
      </c>
      <c r="O1356" s="4" t="s">
        <v>304</v>
      </c>
      <c r="P1356" s="4" t="s">
        <v>510</v>
      </c>
      <c r="Q1356" s="4" t="s">
        <v>316</v>
      </c>
      <c r="R1356" s="4" t="s">
        <v>510</v>
      </c>
      <c r="S1356" s="4" t="s">
        <v>510</v>
      </c>
      <c r="T1356" s="4" t="s">
        <v>510</v>
      </c>
      <c r="U1356" s="4" t="s">
        <v>510</v>
      </c>
      <c r="V1356" s="4" t="s">
        <v>510</v>
      </c>
      <c r="W1356" s="4" t="s">
        <v>319</v>
      </c>
      <c r="X1356" s="4" t="s">
        <v>25</v>
      </c>
      <c r="Y1356" s="4">
        <v>13</v>
      </c>
      <c r="Z1356" s="4" t="s">
        <v>14</v>
      </c>
    </row>
    <row r="1357" spans="1:26" x14ac:dyDescent="0.3">
      <c r="A1357" s="20">
        <v>3902004</v>
      </c>
      <c r="B1357" s="21" t="s">
        <v>320</v>
      </c>
      <c r="C1357" s="21"/>
      <c r="D1357" s="21" t="s">
        <v>321</v>
      </c>
      <c r="E1357" s="21"/>
      <c r="F1357" s="21"/>
      <c r="G1357" s="21"/>
      <c r="H1357" s="21"/>
      <c r="I1357" s="21"/>
      <c r="J1357" s="21" t="s">
        <v>322</v>
      </c>
      <c r="K1357" s="21" t="s">
        <v>25</v>
      </c>
      <c r="L1357" s="56">
        <v>14</v>
      </c>
      <c r="M1357" s="30" t="s">
        <v>14</v>
      </c>
      <c r="N1357" s="4" t="s">
        <v>529</v>
      </c>
      <c r="O1357" s="4" t="s">
        <v>320</v>
      </c>
      <c r="P1357" s="4" t="s">
        <v>510</v>
      </c>
      <c r="Q1357" s="4" t="s">
        <v>321</v>
      </c>
      <c r="R1357" s="4" t="s">
        <v>510</v>
      </c>
      <c r="S1357" s="4" t="s">
        <v>510</v>
      </c>
      <c r="T1357" s="4" t="s">
        <v>510</v>
      </c>
      <c r="U1357" s="4" t="s">
        <v>510</v>
      </c>
      <c r="V1357" s="4" t="s">
        <v>510</v>
      </c>
      <c r="W1357" s="4" t="s">
        <v>322</v>
      </c>
      <c r="X1357" s="4" t="s">
        <v>25</v>
      </c>
      <c r="Y1357" s="4">
        <v>1</v>
      </c>
      <c r="Z1357" s="4" t="s">
        <v>14</v>
      </c>
    </row>
    <row r="1358" spans="1:26" x14ac:dyDescent="0.3">
      <c r="A1358" s="6">
        <v>3902004</v>
      </c>
      <c r="B1358" s="7" t="s">
        <v>320</v>
      </c>
      <c r="C1358" s="7"/>
      <c r="D1358" s="7" t="s">
        <v>321</v>
      </c>
      <c r="E1358" s="7"/>
      <c r="F1358" s="7"/>
      <c r="G1358" s="7"/>
      <c r="H1358" s="7"/>
      <c r="I1358" s="7"/>
      <c r="J1358" s="7" t="s">
        <v>323</v>
      </c>
      <c r="K1358" s="7" t="s">
        <v>25</v>
      </c>
      <c r="L1358" s="7"/>
      <c r="M1358" s="7"/>
      <c r="N1358" s="4" t="s">
        <v>529</v>
      </c>
      <c r="O1358" s="4" t="s">
        <v>320</v>
      </c>
      <c r="P1358" s="4" t="s">
        <v>510</v>
      </c>
      <c r="Q1358" s="4" t="s">
        <v>321</v>
      </c>
      <c r="R1358" s="4" t="s">
        <v>510</v>
      </c>
      <c r="S1358" s="4" t="s">
        <v>510</v>
      </c>
      <c r="T1358" s="4" t="s">
        <v>510</v>
      </c>
      <c r="U1358" s="4" t="s">
        <v>510</v>
      </c>
      <c r="V1358" s="4" t="s">
        <v>510</v>
      </c>
      <c r="W1358" s="4" t="s">
        <v>323</v>
      </c>
      <c r="X1358" s="4" t="s">
        <v>25</v>
      </c>
      <c r="Y1358" s="4">
        <v>2</v>
      </c>
      <c r="Z1358" s="4" t="s">
        <v>14</v>
      </c>
    </row>
    <row r="1359" spans="1:26" x14ac:dyDescent="0.3">
      <c r="A1359" s="6">
        <v>3902004</v>
      </c>
      <c r="B1359" s="7" t="s">
        <v>320</v>
      </c>
      <c r="C1359" s="7"/>
      <c r="D1359" s="7" t="s">
        <v>321</v>
      </c>
      <c r="E1359" s="7"/>
      <c r="F1359" s="7"/>
      <c r="G1359" s="7"/>
      <c r="H1359" s="7"/>
      <c r="I1359" s="7"/>
      <c r="J1359" s="7" t="s">
        <v>324</v>
      </c>
      <c r="K1359" s="7" t="s">
        <v>25</v>
      </c>
      <c r="L1359" s="7"/>
      <c r="M1359" s="7"/>
      <c r="N1359" s="4" t="s">
        <v>529</v>
      </c>
      <c r="O1359" s="4" t="s">
        <v>320</v>
      </c>
      <c r="P1359" s="4" t="s">
        <v>510</v>
      </c>
      <c r="Q1359" s="4" t="s">
        <v>321</v>
      </c>
      <c r="R1359" s="4" t="s">
        <v>510</v>
      </c>
      <c r="S1359" s="4" t="s">
        <v>510</v>
      </c>
      <c r="T1359" s="4" t="s">
        <v>510</v>
      </c>
      <c r="U1359" s="4" t="s">
        <v>510</v>
      </c>
      <c r="V1359" s="4" t="s">
        <v>510</v>
      </c>
      <c r="W1359" s="4" t="s">
        <v>324</v>
      </c>
      <c r="X1359" s="4" t="s">
        <v>25</v>
      </c>
      <c r="Y1359" s="4">
        <v>3</v>
      </c>
      <c r="Z1359" s="4" t="s">
        <v>14</v>
      </c>
    </row>
    <row r="1360" spans="1:26" x14ac:dyDescent="0.3">
      <c r="A1360" s="6">
        <v>3902004</v>
      </c>
      <c r="B1360" s="7" t="s">
        <v>320</v>
      </c>
      <c r="C1360" s="7"/>
      <c r="D1360" s="7" t="s">
        <v>321</v>
      </c>
      <c r="E1360" s="7"/>
      <c r="F1360" s="7"/>
      <c r="G1360" s="7"/>
      <c r="H1360" s="7"/>
      <c r="I1360" s="7"/>
      <c r="J1360" s="7" t="s">
        <v>325</v>
      </c>
      <c r="K1360" s="7" t="s">
        <v>25</v>
      </c>
      <c r="L1360" s="7"/>
      <c r="M1360" s="7"/>
      <c r="N1360" s="4" t="s">
        <v>529</v>
      </c>
      <c r="O1360" s="4" t="s">
        <v>320</v>
      </c>
      <c r="P1360" s="4" t="s">
        <v>510</v>
      </c>
      <c r="Q1360" s="4" t="s">
        <v>321</v>
      </c>
      <c r="R1360" s="4" t="s">
        <v>510</v>
      </c>
      <c r="S1360" s="4" t="s">
        <v>510</v>
      </c>
      <c r="T1360" s="4" t="s">
        <v>510</v>
      </c>
      <c r="U1360" s="4" t="s">
        <v>510</v>
      </c>
      <c r="V1360" s="4" t="s">
        <v>510</v>
      </c>
      <c r="W1360" s="4" t="s">
        <v>530</v>
      </c>
      <c r="X1360" s="4" t="s">
        <v>25</v>
      </c>
      <c r="Y1360" s="4">
        <v>4</v>
      </c>
      <c r="Z1360" s="4" t="s">
        <v>14</v>
      </c>
    </row>
    <row r="1361" spans="1:26" x14ac:dyDescent="0.3">
      <c r="A1361" s="6">
        <v>3902004</v>
      </c>
      <c r="B1361" s="7" t="s">
        <v>320</v>
      </c>
      <c r="C1361" s="7"/>
      <c r="D1361" s="7" t="s">
        <v>326</v>
      </c>
      <c r="E1361" s="7"/>
      <c r="F1361" s="7"/>
      <c r="G1361" s="7"/>
      <c r="H1361" s="7"/>
      <c r="I1361" s="7"/>
      <c r="J1361" s="7" t="s">
        <v>322</v>
      </c>
      <c r="K1361" s="7" t="s">
        <v>25</v>
      </c>
      <c r="L1361" s="7"/>
      <c r="M1361" s="7"/>
      <c r="N1361" s="4" t="s">
        <v>529</v>
      </c>
      <c r="O1361" s="4" t="s">
        <v>320</v>
      </c>
      <c r="P1361" s="4" t="s">
        <v>510</v>
      </c>
      <c r="Q1361" s="4" t="s">
        <v>326</v>
      </c>
      <c r="R1361" s="4" t="s">
        <v>510</v>
      </c>
      <c r="S1361" s="4" t="s">
        <v>510</v>
      </c>
      <c r="T1361" s="4" t="s">
        <v>510</v>
      </c>
      <c r="U1361" s="4" t="s">
        <v>510</v>
      </c>
      <c r="V1361" s="4" t="s">
        <v>510</v>
      </c>
      <c r="W1361" s="4" t="s">
        <v>322</v>
      </c>
      <c r="X1361" s="4" t="s">
        <v>25</v>
      </c>
      <c r="Y1361" s="4">
        <v>5</v>
      </c>
      <c r="Z1361" s="4" t="s">
        <v>14</v>
      </c>
    </row>
    <row r="1362" spans="1:26" x14ac:dyDescent="0.3">
      <c r="A1362" s="6">
        <v>3902004</v>
      </c>
      <c r="B1362" s="7" t="s">
        <v>320</v>
      </c>
      <c r="C1362" s="7"/>
      <c r="D1362" s="7" t="s">
        <v>326</v>
      </c>
      <c r="E1362" s="7"/>
      <c r="F1362" s="7"/>
      <c r="G1362" s="7"/>
      <c r="H1362" s="7"/>
      <c r="I1362" s="7"/>
      <c r="J1362" s="7" t="s">
        <v>323</v>
      </c>
      <c r="K1362" s="7" t="s">
        <v>25</v>
      </c>
      <c r="L1362" s="7"/>
      <c r="M1362" s="7"/>
      <c r="N1362" s="4" t="s">
        <v>529</v>
      </c>
      <c r="O1362" s="4" t="s">
        <v>320</v>
      </c>
      <c r="P1362" s="4" t="s">
        <v>510</v>
      </c>
      <c r="Q1362" s="4" t="s">
        <v>326</v>
      </c>
      <c r="R1362" s="4" t="s">
        <v>510</v>
      </c>
      <c r="S1362" s="4" t="s">
        <v>510</v>
      </c>
      <c r="T1362" s="4" t="s">
        <v>510</v>
      </c>
      <c r="U1362" s="4" t="s">
        <v>510</v>
      </c>
      <c r="V1362" s="4" t="s">
        <v>510</v>
      </c>
      <c r="W1362" s="4" t="s">
        <v>323</v>
      </c>
      <c r="X1362" s="4" t="s">
        <v>25</v>
      </c>
      <c r="Y1362" s="4">
        <v>6</v>
      </c>
      <c r="Z1362" s="4" t="s">
        <v>14</v>
      </c>
    </row>
    <row r="1363" spans="1:26" x14ac:dyDescent="0.3">
      <c r="A1363" s="6">
        <v>3902004</v>
      </c>
      <c r="B1363" s="7" t="s">
        <v>320</v>
      </c>
      <c r="C1363" s="7"/>
      <c r="D1363" s="7" t="s">
        <v>326</v>
      </c>
      <c r="E1363" s="7"/>
      <c r="F1363" s="7"/>
      <c r="G1363" s="7"/>
      <c r="H1363" s="7"/>
      <c r="I1363" s="7"/>
      <c r="J1363" s="7" t="s">
        <v>324</v>
      </c>
      <c r="K1363" s="7" t="s">
        <v>25</v>
      </c>
      <c r="L1363" s="7"/>
      <c r="M1363" s="7"/>
      <c r="N1363" s="4" t="s">
        <v>529</v>
      </c>
      <c r="O1363" s="4" t="s">
        <v>320</v>
      </c>
      <c r="P1363" s="4" t="s">
        <v>510</v>
      </c>
      <c r="Q1363" s="4" t="s">
        <v>326</v>
      </c>
      <c r="R1363" s="4" t="s">
        <v>510</v>
      </c>
      <c r="S1363" s="4" t="s">
        <v>510</v>
      </c>
      <c r="T1363" s="4" t="s">
        <v>510</v>
      </c>
      <c r="U1363" s="4" t="s">
        <v>510</v>
      </c>
      <c r="V1363" s="4" t="s">
        <v>510</v>
      </c>
      <c r="W1363" s="4" t="s">
        <v>324</v>
      </c>
      <c r="X1363" s="4" t="s">
        <v>25</v>
      </c>
      <c r="Y1363" s="4">
        <v>7</v>
      </c>
      <c r="Z1363" s="4" t="s">
        <v>14</v>
      </c>
    </row>
    <row r="1364" spans="1:26" x14ac:dyDescent="0.3">
      <c r="A1364" s="6">
        <v>3902004</v>
      </c>
      <c r="B1364" s="7" t="s">
        <v>320</v>
      </c>
      <c r="C1364" s="7"/>
      <c r="D1364" s="7" t="s">
        <v>326</v>
      </c>
      <c r="E1364" s="7"/>
      <c r="F1364" s="7"/>
      <c r="G1364" s="7"/>
      <c r="H1364" s="7"/>
      <c r="I1364" s="7"/>
      <c r="J1364" s="7" t="s">
        <v>325</v>
      </c>
      <c r="K1364" s="7" t="s">
        <v>25</v>
      </c>
      <c r="L1364" s="7"/>
      <c r="M1364" s="7"/>
      <c r="N1364" s="4" t="s">
        <v>529</v>
      </c>
      <c r="O1364" s="4" t="s">
        <v>320</v>
      </c>
      <c r="P1364" s="4" t="s">
        <v>510</v>
      </c>
      <c r="Q1364" s="4" t="s">
        <v>326</v>
      </c>
      <c r="R1364" s="4" t="s">
        <v>510</v>
      </c>
      <c r="S1364" s="4" t="s">
        <v>510</v>
      </c>
      <c r="T1364" s="4" t="s">
        <v>510</v>
      </c>
      <c r="U1364" s="4" t="s">
        <v>510</v>
      </c>
      <c r="V1364" s="4" t="s">
        <v>510</v>
      </c>
      <c r="W1364" s="4" t="s">
        <v>530</v>
      </c>
      <c r="X1364" s="4" t="s">
        <v>25</v>
      </c>
      <c r="Y1364" s="4">
        <v>8</v>
      </c>
      <c r="Z1364" s="4" t="s">
        <v>14</v>
      </c>
    </row>
    <row r="1365" spans="1:26" x14ac:dyDescent="0.3">
      <c r="A1365" s="6">
        <v>3902004</v>
      </c>
      <c r="B1365" s="7" t="s">
        <v>320</v>
      </c>
      <c r="C1365" s="7"/>
      <c r="D1365" s="7" t="s">
        <v>327</v>
      </c>
      <c r="E1365" s="7"/>
      <c r="F1365" s="7"/>
      <c r="G1365" s="7"/>
      <c r="H1365" s="7"/>
      <c r="I1365" s="7"/>
      <c r="J1365" s="7" t="s">
        <v>322</v>
      </c>
      <c r="K1365" s="7" t="s">
        <v>25</v>
      </c>
      <c r="L1365" s="7"/>
      <c r="M1365" s="7"/>
      <c r="N1365" s="4" t="s">
        <v>529</v>
      </c>
      <c r="O1365" s="4" t="s">
        <v>320</v>
      </c>
      <c r="P1365" s="4" t="s">
        <v>510</v>
      </c>
      <c r="Q1365" s="4" t="s">
        <v>327</v>
      </c>
      <c r="R1365" s="4" t="s">
        <v>510</v>
      </c>
      <c r="S1365" s="4" t="s">
        <v>510</v>
      </c>
      <c r="T1365" s="4" t="s">
        <v>510</v>
      </c>
      <c r="U1365" s="4" t="s">
        <v>510</v>
      </c>
      <c r="V1365" s="4" t="s">
        <v>510</v>
      </c>
      <c r="W1365" s="4" t="s">
        <v>322</v>
      </c>
      <c r="X1365" s="4" t="s">
        <v>25</v>
      </c>
      <c r="Y1365" s="4">
        <v>9</v>
      </c>
      <c r="Z1365" s="4" t="s">
        <v>14</v>
      </c>
    </row>
    <row r="1366" spans="1:26" x14ac:dyDescent="0.3">
      <c r="A1366" s="6">
        <v>3902004</v>
      </c>
      <c r="B1366" s="7" t="s">
        <v>320</v>
      </c>
      <c r="C1366" s="7"/>
      <c r="D1366" s="7" t="s">
        <v>327</v>
      </c>
      <c r="E1366" s="7"/>
      <c r="F1366" s="7"/>
      <c r="G1366" s="7"/>
      <c r="H1366" s="7"/>
      <c r="I1366" s="7"/>
      <c r="J1366" s="7" t="s">
        <v>323</v>
      </c>
      <c r="K1366" s="7" t="s">
        <v>25</v>
      </c>
      <c r="L1366" s="7"/>
      <c r="M1366" s="7"/>
      <c r="N1366" s="4" t="s">
        <v>529</v>
      </c>
      <c r="O1366" s="4" t="s">
        <v>320</v>
      </c>
      <c r="P1366" s="4" t="s">
        <v>510</v>
      </c>
      <c r="Q1366" s="4" t="s">
        <v>327</v>
      </c>
      <c r="R1366" s="4" t="s">
        <v>510</v>
      </c>
      <c r="S1366" s="4" t="s">
        <v>510</v>
      </c>
      <c r="T1366" s="4" t="s">
        <v>510</v>
      </c>
      <c r="U1366" s="4" t="s">
        <v>510</v>
      </c>
      <c r="V1366" s="4" t="s">
        <v>510</v>
      </c>
      <c r="W1366" s="4" t="s">
        <v>323</v>
      </c>
      <c r="X1366" s="4" t="s">
        <v>25</v>
      </c>
      <c r="Y1366" s="4">
        <v>10</v>
      </c>
      <c r="Z1366" s="4" t="s">
        <v>14</v>
      </c>
    </row>
    <row r="1367" spans="1:26" x14ac:dyDescent="0.3">
      <c r="A1367" s="6">
        <v>3902004</v>
      </c>
      <c r="B1367" s="7" t="s">
        <v>320</v>
      </c>
      <c r="C1367" s="7"/>
      <c r="D1367" s="7" t="s">
        <v>327</v>
      </c>
      <c r="E1367" s="7"/>
      <c r="F1367" s="7"/>
      <c r="G1367" s="7"/>
      <c r="H1367" s="7"/>
      <c r="I1367" s="7"/>
      <c r="J1367" s="7" t="s">
        <v>324</v>
      </c>
      <c r="K1367" s="7" t="s">
        <v>25</v>
      </c>
      <c r="L1367" s="7"/>
      <c r="M1367" s="7"/>
      <c r="N1367" s="4" t="s">
        <v>529</v>
      </c>
      <c r="O1367" s="4" t="s">
        <v>320</v>
      </c>
      <c r="P1367" s="4" t="s">
        <v>510</v>
      </c>
      <c r="Q1367" s="4" t="s">
        <v>327</v>
      </c>
      <c r="R1367" s="4" t="s">
        <v>510</v>
      </c>
      <c r="S1367" s="4" t="s">
        <v>510</v>
      </c>
      <c r="T1367" s="4" t="s">
        <v>510</v>
      </c>
      <c r="U1367" s="4" t="s">
        <v>510</v>
      </c>
      <c r="V1367" s="4" t="s">
        <v>510</v>
      </c>
      <c r="W1367" s="4" t="s">
        <v>324</v>
      </c>
      <c r="X1367" s="4" t="s">
        <v>25</v>
      </c>
      <c r="Y1367" s="4">
        <v>11</v>
      </c>
      <c r="Z1367" s="4" t="s">
        <v>14</v>
      </c>
    </row>
    <row r="1368" spans="1:26" x14ac:dyDescent="0.3">
      <c r="A1368" s="6">
        <v>3902004</v>
      </c>
      <c r="B1368" s="7" t="s">
        <v>320</v>
      </c>
      <c r="C1368" s="7"/>
      <c r="D1368" s="7" t="s">
        <v>327</v>
      </c>
      <c r="E1368" s="7"/>
      <c r="F1368" s="7"/>
      <c r="G1368" s="7"/>
      <c r="H1368" s="7"/>
      <c r="I1368" s="7"/>
      <c r="J1368" s="7" t="s">
        <v>325</v>
      </c>
      <c r="K1368" s="7" t="s">
        <v>25</v>
      </c>
      <c r="L1368" s="7"/>
      <c r="M1368" s="7"/>
      <c r="N1368" s="4" t="s">
        <v>529</v>
      </c>
      <c r="O1368" s="4" t="s">
        <v>320</v>
      </c>
      <c r="P1368" s="4" t="s">
        <v>510</v>
      </c>
      <c r="Q1368" s="4" t="s">
        <v>327</v>
      </c>
      <c r="R1368" s="4" t="s">
        <v>510</v>
      </c>
      <c r="S1368" s="4" t="s">
        <v>510</v>
      </c>
      <c r="T1368" s="4" t="s">
        <v>510</v>
      </c>
      <c r="U1368" s="4" t="s">
        <v>510</v>
      </c>
      <c r="V1368" s="4" t="s">
        <v>510</v>
      </c>
      <c r="W1368" s="4" t="s">
        <v>530</v>
      </c>
      <c r="X1368" s="4" t="s">
        <v>25</v>
      </c>
      <c r="Y1368" s="4">
        <v>12</v>
      </c>
      <c r="Z1368" s="4" t="s">
        <v>14</v>
      </c>
    </row>
    <row r="1369" spans="1:26" x14ac:dyDescent="0.3">
      <c r="A1369" s="20">
        <v>3902016</v>
      </c>
      <c r="B1369" s="21" t="s">
        <v>328</v>
      </c>
      <c r="C1369" s="21"/>
      <c r="D1369" s="21" t="s">
        <v>16</v>
      </c>
      <c r="E1369" s="21"/>
      <c r="F1369" s="21" t="s">
        <v>17</v>
      </c>
      <c r="G1369" s="21"/>
      <c r="H1369" s="21" t="s">
        <v>18</v>
      </c>
      <c r="I1369" s="21"/>
      <c r="J1369" s="21" t="s">
        <v>21</v>
      </c>
      <c r="K1369" s="35" t="s">
        <v>20</v>
      </c>
      <c r="L1369" s="56">
        <v>15</v>
      </c>
      <c r="M1369" s="30" t="s">
        <v>14</v>
      </c>
      <c r="N1369" s="4" t="s">
        <v>531</v>
      </c>
      <c r="O1369" s="4" t="s">
        <v>328</v>
      </c>
      <c r="P1369" s="4" t="s">
        <v>510</v>
      </c>
      <c r="Q1369" s="4" t="s">
        <v>16</v>
      </c>
      <c r="R1369" s="4" t="s">
        <v>510</v>
      </c>
      <c r="S1369" s="4" t="s">
        <v>17</v>
      </c>
      <c r="T1369" s="4" t="s">
        <v>510</v>
      </c>
      <c r="U1369" s="4" t="s">
        <v>510</v>
      </c>
      <c r="V1369" s="4" t="s">
        <v>510</v>
      </c>
      <c r="W1369" s="4" t="s">
        <v>21</v>
      </c>
      <c r="X1369" s="4" t="s">
        <v>20</v>
      </c>
      <c r="Y1369" s="4">
        <v>1</v>
      </c>
      <c r="Z1369" s="4" t="s">
        <v>14</v>
      </c>
    </row>
    <row r="1370" spans="1:26" x14ac:dyDescent="0.3">
      <c r="A1370" s="6">
        <v>3902016</v>
      </c>
      <c r="B1370" s="7" t="s">
        <v>328</v>
      </c>
      <c r="C1370" s="7"/>
      <c r="D1370" s="7" t="s">
        <v>16</v>
      </c>
      <c r="E1370" s="7"/>
      <c r="F1370" s="7" t="s">
        <v>17</v>
      </c>
      <c r="G1370" s="7"/>
      <c r="H1370" s="7"/>
      <c r="I1370" s="7"/>
      <c r="J1370" s="7" t="s">
        <v>22</v>
      </c>
      <c r="K1370" s="11" t="s">
        <v>20</v>
      </c>
      <c r="L1370" s="7"/>
      <c r="M1370" s="7"/>
      <c r="N1370" s="4" t="s">
        <v>531</v>
      </c>
      <c r="O1370" s="4" t="s">
        <v>328</v>
      </c>
      <c r="P1370" s="4" t="s">
        <v>510</v>
      </c>
      <c r="Q1370" s="4" t="s">
        <v>16</v>
      </c>
      <c r="R1370" s="4" t="s">
        <v>510</v>
      </c>
      <c r="S1370" s="4" t="s">
        <v>17</v>
      </c>
      <c r="T1370" s="4" t="s">
        <v>510</v>
      </c>
      <c r="U1370" s="4" t="s">
        <v>510</v>
      </c>
      <c r="V1370" s="4" t="s">
        <v>510</v>
      </c>
      <c r="W1370" s="4" t="s">
        <v>22</v>
      </c>
      <c r="X1370" s="4" t="s">
        <v>20</v>
      </c>
      <c r="Y1370" s="4">
        <v>2</v>
      </c>
      <c r="Z1370" s="4" t="s">
        <v>14</v>
      </c>
    </row>
    <row r="1371" spans="1:26" x14ac:dyDescent="0.3">
      <c r="A1371" s="6">
        <v>3902016</v>
      </c>
      <c r="B1371" s="7" t="s">
        <v>328</v>
      </c>
      <c r="C1371" s="7"/>
      <c r="D1371" s="7" t="s">
        <v>16</v>
      </c>
      <c r="E1371" s="7"/>
      <c r="F1371" s="7" t="s">
        <v>17</v>
      </c>
      <c r="G1371" s="7"/>
      <c r="H1371" s="7"/>
      <c r="I1371" s="7"/>
      <c r="J1371" s="7" t="s">
        <v>24</v>
      </c>
      <c r="K1371" s="9" t="s">
        <v>25</v>
      </c>
      <c r="L1371" s="7"/>
      <c r="M1371" s="7"/>
      <c r="N1371" s="4" t="s">
        <v>531</v>
      </c>
      <c r="O1371" s="4" t="s">
        <v>328</v>
      </c>
      <c r="P1371" s="4" t="s">
        <v>510</v>
      </c>
      <c r="Q1371" s="4" t="s">
        <v>16</v>
      </c>
      <c r="R1371" s="4" t="s">
        <v>510</v>
      </c>
      <c r="S1371" s="4" t="s">
        <v>17</v>
      </c>
      <c r="T1371" s="4" t="s">
        <v>510</v>
      </c>
      <c r="U1371" s="4" t="s">
        <v>510</v>
      </c>
      <c r="V1371" s="4" t="s">
        <v>510</v>
      </c>
      <c r="W1371" s="4" t="s">
        <v>24</v>
      </c>
      <c r="X1371" s="4" t="s">
        <v>25</v>
      </c>
      <c r="Y1371" s="4">
        <v>3</v>
      </c>
      <c r="Z1371" s="4" t="s">
        <v>14</v>
      </c>
    </row>
    <row r="1372" spans="1:26" x14ac:dyDescent="0.3">
      <c r="A1372" s="6">
        <v>3902016</v>
      </c>
      <c r="B1372" s="7" t="s">
        <v>328</v>
      </c>
      <c r="C1372" s="7"/>
      <c r="D1372" s="7" t="s">
        <v>16</v>
      </c>
      <c r="E1372" s="7"/>
      <c r="F1372" s="7" t="s">
        <v>17</v>
      </c>
      <c r="G1372" s="7"/>
      <c r="H1372" s="7" t="s">
        <v>18</v>
      </c>
      <c r="I1372" s="7"/>
      <c r="J1372" s="7" t="s">
        <v>26</v>
      </c>
      <c r="K1372" s="9" t="s">
        <v>20</v>
      </c>
      <c r="L1372" s="7"/>
      <c r="M1372" s="7"/>
      <c r="N1372" s="4" t="s">
        <v>531</v>
      </c>
      <c r="O1372" s="4" t="s">
        <v>328</v>
      </c>
      <c r="P1372" s="4" t="s">
        <v>510</v>
      </c>
      <c r="Q1372" s="4" t="s">
        <v>16</v>
      </c>
      <c r="R1372" s="4" t="s">
        <v>510</v>
      </c>
      <c r="S1372" s="4" t="s">
        <v>17</v>
      </c>
      <c r="T1372" s="4" t="s">
        <v>510</v>
      </c>
      <c r="U1372" s="4" t="s">
        <v>510</v>
      </c>
      <c r="V1372" s="4" t="s">
        <v>510</v>
      </c>
      <c r="W1372" s="4" t="s">
        <v>26</v>
      </c>
      <c r="X1372" s="4" t="s">
        <v>20</v>
      </c>
      <c r="Y1372" s="4">
        <v>4</v>
      </c>
      <c r="Z1372" s="4" t="s">
        <v>14</v>
      </c>
    </row>
    <row r="1373" spans="1:26" x14ac:dyDescent="0.3">
      <c r="A1373" s="6">
        <v>3902016</v>
      </c>
      <c r="B1373" s="7" t="s">
        <v>328</v>
      </c>
      <c r="C1373" s="7"/>
      <c r="D1373" s="7" t="s">
        <v>16</v>
      </c>
      <c r="E1373" s="7"/>
      <c r="F1373" s="7" t="s">
        <v>27</v>
      </c>
      <c r="G1373" s="7"/>
      <c r="H1373" s="10" t="s">
        <v>28</v>
      </c>
      <c r="I1373" s="7"/>
      <c r="J1373" s="7" t="s">
        <v>29</v>
      </c>
      <c r="K1373" s="11" t="s">
        <v>329</v>
      </c>
      <c r="L1373" s="7"/>
      <c r="M1373" s="7"/>
      <c r="N1373" s="4" t="s">
        <v>531</v>
      </c>
      <c r="O1373" s="4" t="s">
        <v>328</v>
      </c>
      <c r="P1373" s="4" t="s">
        <v>510</v>
      </c>
      <c r="Q1373" s="4" t="s">
        <v>16</v>
      </c>
      <c r="R1373" s="4" t="s">
        <v>510</v>
      </c>
      <c r="S1373" s="4" t="s">
        <v>27</v>
      </c>
      <c r="T1373" s="4" t="s">
        <v>510</v>
      </c>
      <c r="U1373" s="4" t="s">
        <v>28</v>
      </c>
      <c r="V1373" s="4" t="s">
        <v>510</v>
      </c>
      <c r="W1373" s="4" t="s">
        <v>29</v>
      </c>
      <c r="X1373" s="4" t="s">
        <v>329</v>
      </c>
      <c r="Y1373" s="4">
        <v>5</v>
      </c>
      <c r="Z1373" s="4" t="s">
        <v>14</v>
      </c>
    </row>
    <row r="1374" spans="1:26" x14ac:dyDescent="0.3">
      <c r="A1374" s="6">
        <v>3902016</v>
      </c>
      <c r="B1374" s="7" t="s">
        <v>328</v>
      </c>
      <c r="C1374" s="7"/>
      <c r="D1374" s="7" t="s">
        <v>16</v>
      </c>
      <c r="E1374" s="7"/>
      <c r="F1374" s="7" t="s">
        <v>27</v>
      </c>
      <c r="G1374" s="7"/>
      <c r="H1374" s="10" t="s">
        <v>28</v>
      </c>
      <c r="I1374" s="7"/>
      <c r="J1374" s="7" t="s">
        <v>31</v>
      </c>
      <c r="K1374" s="33" t="s">
        <v>329</v>
      </c>
      <c r="L1374" s="7"/>
      <c r="M1374" s="7"/>
      <c r="N1374" s="4" t="s">
        <v>531</v>
      </c>
      <c r="O1374" s="4" t="s">
        <v>328</v>
      </c>
      <c r="P1374" s="4" t="s">
        <v>510</v>
      </c>
      <c r="Q1374" s="4" t="s">
        <v>16</v>
      </c>
      <c r="R1374" s="4" t="s">
        <v>510</v>
      </c>
      <c r="S1374" s="4" t="s">
        <v>27</v>
      </c>
      <c r="T1374" s="4" t="s">
        <v>510</v>
      </c>
      <c r="U1374" s="4" t="s">
        <v>28</v>
      </c>
      <c r="V1374" s="4" t="s">
        <v>510</v>
      </c>
      <c r="W1374" s="4" t="s">
        <v>31</v>
      </c>
      <c r="X1374" s="4" t="s">
        <v>329</v>
      </c>
      <c r="Y1374" s="4">
        <v>6</v>
      </c>
      <c r="Z1374" s="4" t="s">
        <v>14</v>
      </c>
    </row>
    <row r="1375" spans="1:26" x14ac:dyDescent="0.3">
      <c r="A1375" s="6">
        <v>3902016</v>
      </c>
      <c r="B1375" s="7" t="s">
        <v>328</v>
      </c>
      <c r="C1375" s="7"/>
      <c r="D1375" s="7" t="s">
        <v>16</v>
      </c>
      <c r="E1375" s="7"/>
      <c r="F1375" s="7" t="s">
        <v>27</v>
      </c>
      <c r="G1375" s="7"/>
      <c r="H1375" s="10" t="s">
        <v>28</v>
      </c>
      <c r="I1375" s="7"/>
      <c r="J1375" s="7" t="s">
        <v>32</v>
      </c>
      <c r="K1375" s="33" t="s">
        <v>329</v>
      </c>
      <c r="L1375" s="7"/>
      <c r="M1375" s="7"/>
      <c r="N1375" s="4" t="s">
        <v>531</v>
      </c>
      <c r="O1375" s="4" t="s">
        <v>328</v>
      </c>
      <c r="P1375" s="4" t="s">
        <v>510</v>
      </c>
      <c r="Q1375" s="4" t="s">
        <v>16</v>
      </c>
      <c r="R1375" s="4" t="s">
        <v>510</v>
      </c>
      <c r="S1375" s="4" t="s">
        <v>27</v>
      </c>
      <c r="T1375" s="4" t="s">
        <v>510</v>
      </c>
      <c r="U1375" s="4" t="s">
        <v>28</v>
      </c>
      <c r="V1375" s="4" t="s">
        <v>510</v>
      </c>
      <c r="W1375" s="4" t="s">
        <v>32</v>
      </c>
      <c r="X1375" s="4" t="s">
        <v>329</v>
      </c>
      <c r="Y1375" s="4">
        <v>7</v>
      </c>
      <c r="Z1375" s="4" t="s">
        <v>14</v>
      </c>
    </row>
    <row r="1376" spans="1:26" x14ac:dyDescent="0.3">
      <c r="A1376" s="6">
        <v>3902016</v>
      </c>
      <c r="B1376" s="7" t="s">
        <v>328</v>
      </c>
      <c r="C1376" s="7"/>
      <c r="D1376" s="7" t="s">
        <v>16</v>
      </c>
      <c r="E1376" s="7"/>
      <c r="F1376" s="7" t="s">
        <v>27</v>
      </c>
      <c r="G1376" s="7"/>
      <c r="H1376" s="10" t="s">
        <v>28</v>
      </c>
      <c r="I1376" s="7"/>
      <c r="J1376" s="7" t="s">
        <v>33</v>
      </c>
      <c r="K1376" s="9" t="s">
        <v>34</v>
      </c>
      <c r="L1376" s="7"/>
      <c r="M1376" s="7"/>
      <c r="N1376" s="4" t="s">
        <v>531</v>
      </c>
      <c r="O1376" s="4" t="s">
        <v>328</v>
      </c>
      <c r="P1376" s="4" t="s">
        <v>510</v>
      </c>
      <c r="Q1376" s="4" t="s">
        <v>16</v>
      </c>
      <c r="R1376" s="4" t="s">
        <v>510</v>
      </c>
      <c r="S1376" s="4" t="s">
        <v>27</v>
      </c>
      <c r="T1376" s="4" t="s">
        <v>510</v>
      </c>
      <c r="U1376" s="4" t="s">
        <v>28</v>
      </c>
      <c r="V1376" s="4" t="s">
        <v>510</v>
      </c>
      <c r="W1376" s="4" t="s">
        <v>33</v>
      </c>
      <c r="X1376" s="4" t="s">
        <v>34</v>
      </c>
      <c r="Y1376" s="4">
        <v>8</v>
      </c>
      <c r="Z1376" s="4" t="s">
        <v>14</v>
      </c>
    </row>
    <row r="1377" spans="1:26" x14ac:dyDescent="0.3">
      <c r="A1377" s="6">
        <v>3902016</v>
      </c>
      <c r="B1377" s="7" t="s">
        <v>328</v>
      </c>
      <c r="C1377" s="7"/>
      <c r="D1377" s="7" t="s">
        <v>16</v>
      </c>
      <c r="E1377" s="7"/>
      <c r="F1377" s="7" t="s">
        <v>27</v>
      </c>
      <c r="G1377" s="7"/>
      <c r="H1377" s="10" t="s">
        <v>28</v>
      </c>
      <c r="I1377" s="7"/>
      <c r="J1377" s="7" t="s">
        <v>35</v>
      </c>
      <c r="K1377" s="33" t="s">
        <v>329</v>
      </c>
      <c r="L1377" s="7"/>
      <c r="M1377" s="7"/>
      <c r="N1377" s="4" t="s">
        <v>531</v>
      </c>
      <c r="O1377" s="4" t="s">
        <v>328</v>
      </c>
      <c r="P1377" s="4" t="s">
        <v>510</v>
      </c>
      <c r="Q1377" s="4" t="s">
        <v>16</v>
      </c>
      <c r="R1377" s="4" t="s">
        <v>510</v>
      </c>
      <c r="S1377" s="4" t="s">
        <v>27</v>
      </c>
      <c r="T1377" s="4" t="s">
        <v>510</v>
      </c>
      <c r="U1377" s="4" t="s">
        <v>28</v>
      </c>
      <c r="V1377" s="4" t="s">
        <v>510</v>
      </c>
      <c r="W1377" s="4" t="s">
        <v>35</v>
      </c>
      <c r="X1377" s="4" t="s">
        <v>329</v>
      </c>
      <c r="Y1377" s="4">
        <v>9</v>
      </c>
      <c r="Z1377" s="4" t="s">
        <v>14</v>
      </c>
    </row>
    <row r="1378" spans="1:26" x14ac:dyDescent="0.3">
      <c r="A1378" s="6">
        <v>3902016</v>
      </c>
      <c r="B1378" s="7" t="s">
        <v>328</v>
      </c>
      <c r="C1378" s="7"/>
      <c r="D1378" s="7" t="s">
        <v>16</v>
      </c>
      <c r="E1378" s="7"/>
      <c r="F1378" s="7" t="s">
        <v>27</v>
      </c>
      <c r="G1378" s="7"/>
      <c r="H1378" s="7" t="s">
        <v>36</v>
      </c>
      <c r="I1378" s="7"/>
      <c r="J1378" s="7" t="s">
        <v>29</v>
      </c>
      <c r="K1378" s="33" t="s">
        <v>329</v>
      </c>
      <c r="L1378" s="7"/>
      <c r="M1378" s="7"/>
      <c r="N1378" s="4" t="s">
        <v>531</v>
      </c>
      <c r="O1378" s="4" t="s">
        <v>328</v>
      </c>
      <c r="P1378" s="4" t="s">
        <v>510</v>
      </c>
      <c r="Q1378" s="4" t="s">
        <v>16</v>
      </c>
      <c r="R1378" s="4" t="s">
        <v>510</v>
      </c>
      <c r="S1378" s="4" t="s">
        <v>27</v>
      </c>
      <c r="T1378" s="4" t="s">
        <v>510</v>
      </c>
      <c r="U1378" s="4" t="s">
        <v>36</v>
      </c>
      <c r="V1378" s="4" t="s">
        <v>510</v>
      </c>
      <c r="W1378" s="4" t="s">
        <v>29</v>
      </c>
      <c r="X1378" s="4" t="s">
        <v>329</v>
      </c>
      <c r="Y1378" s="4">
        <v>10</v>
      </c>
      <c r="Z1378" s="4" t="s">
        <v>14</v>
      </c>
    </row>
    <row r="1379" spans="1:26" x14ac:dyDescent="0.3">
      <c r="A1379" s="6">
        <v>3902016</v>
      </c>
      <c r="B1379" s="7" t="s">
        <v>328</v>
      </c>
      <c r="C1379" s="7"/>
      <c r="D1379" s="7" t="s">
        <v>16</v>
      </c>
      <c r="E1379" s="7"/>
      <c r="F1379" s="7" t="s">
        <v>27</v>
      </c>
      <c r="G1379" s="7"/>
      <c r="H1379" s="7" t="s">
        <v>36</v>
      </c>
      <c r="I1379" s="7"/>
      <c r="J1379" s="7" t="s">
        <v>33</v>
      </c>
      <c r="K1379" s="9" t="s">
        <v>34</v>
      </c>
      <c r="L1379" s="7"/>
      <c r="M1379" s="7"/>
      <c r="N1379" s="4" t="s">
        <v>531</v>
      </c>
      <c r="O1379" s="4" t="s">
        <v>328</v>
      </c>
      <c r="P1379" s="4" t="s">
        <v>510</v>
      </c>
      <c r="Q1379" s="4" t="s">
        <v>16</v>
      </c>
      <c r="R1379" s="4" t="s">
        <v>510</v>
      </c>
      <c r="S1379" s="4" t="s">
        <v>27</v>
      </c>
      <c r="T1379" s="4" t="s">
        <v>510</v>
      </c>
      <c r="U1379" s="4" t="s">
        <v>36</v>
      </c>
      <c r="V1379" s="4" t="s">
        <v>510</v>
      </c>
      <c r="W1379" s="4" t="s">
        <v>33</v>
      </c>
      <c r="X1379" s="4" t="s">
        <v>34</v>
      </c>
      <c r="Y1379" s="4">
        <v>11</v>
      </c>
      <c r="Z1379" s="4" t="s">
        <v>14</v>
      </c>
    </row>
    <row r="1380" spans="1:26" x14ac:dyDescent="0.3">
      <c r="A1380" s="6">
        <v>3902016</v>
      </c>
      <c r="B1380" s="7" t="s">
        <v>328</v>
      </c>
      <c r="C1380" s="7"/>
      <c r="D1380" s="7" t="s">
        <v>16</v>
      </c>
      <c r="E1380" s="7"/>
      <c r="F1380" s="7" t="s">
        <v>27</v>
      </c>
      <c r="G1380" s="7"/>
      <c r="H1380" s="7" t="s">
        <v>36</v>
      </c>
      <c r="I1380" s="7"/>
      <c r="J1380" s="7" t="s">
        <v>35</v>
      </c>
      <c r="K1380" s="33" t="s">
        <v>329</v>
      </c>
      <c r="L1380" s="7"/>
      <c r="M1380" s="7"/>
      <c r="N1380" s="4" t="s">
        <v>531</v>
      </c>
      <c r="O1380" s="4" t="s">
        <v>328</v>
      </c>
      <c r="P1380" s="4" t="s">
        <v>510</v>
      </c>
      <c r="Q1380" s="4" t="s">
        <v>16</v>
      </c>
      <c r="R1380" s="4" t="s">
        <v>510</v>
      </c>
      <c r="S1380" s="4" t="s">
        <v>27</v>
      </c>
      <c r="T1380" s="4" t="s">
        <v>510</v>
      </c>
      <c r="U1380" s="4" t="s">
        <v>36</v>
      </c>
      <c r="V1380" s="4" t="s">
        <v>510</v>
      </c>
      <c r="W1380" s="4" t="s">
        <v>35</v>
      </c>
      <c r="X1380" s="4" t="s">
        <v>329</v>
      </c>
      <c r="Y1380" s="4">
        <v>12</v>
      </c>
      <c r="Z1380" s="4" t="s">
        <v>14</v>
      </c>
    </row>
    <row r="1381" spans="1:26" x14ac:dyDescent="0.3">
      <c r="A1381" s="6">
        <v>3902016</v>
      </c>
      <c r="B1381" s="7" t="s">
        <v>328</v>
      </c>
      <c r="C1381" s="7"/>
      <c r="D1381" s="7" t="s">
        <v>16</v>
      </c>
      <c r="E1381" s="7"/>
      <c r="F1381" s="7" t="s">
        <v>27</v>
      </c>
      <c r="G1381" s="7"/>
      <c r="H1381" s="7" t="s">
        <v>37</v>
      </c>
      <c r="I1381" s="7"/>
      <c r="J1381" s="7" t="s">
        <v>32</v>
      </c>
      <c r="K1381" s="9" t="s">
        <v>20</v>
      </c>
      <c r="L1381" s="7"/>
      <c r="M1381" s="7"/>
      <c r="N1381" s="4" t="s">
        <v>531</v>
      </c>
      <c r="O1381" s="4" t="s">
        <v>328</v>
      </c>
      <c r="P1381" s="4" t="s">
        <v>510</v>
      </c>
      <c r="Q1381" s="4" t="s">
        <v>16</v>
      </c>
      <c r="R1381" s="4" t="s">
        <v>510</v>
      </c>
      <c r="S1381" s="4" t="s">
        <v>27</v>
      </c>
      <c r="T1381" s="4" t="s">
        <v>510</v>
      </c>
      <c r="U1381" s="4" t="s">
        <v>37</v>
      </c>
      <c r="V1381" s="4" t="s">
        <v>510</v>
      </c>
      <c r="W1381" s="4" t="s">
        <v>32</v>
      </c>
      <c r="X1381" s="4" t="s">
        <v>20</v>
      </c>
      <c r="Y1381" s="4">
        <v>13</v>
      </c>
      <c r="Z1381" s="4" t="s">
        <v>14</v>
      </c>
    </row>
    <row r="1382" spans="1:26" x14ac:dyDescent="0.3">
      <c r="A1382" s="6">
        <v>3902016</v>
      </c>
      <c r="B1382" s="7" t="s">
        <v>328</v>
      </c>
      <c r="C1382" s="7"/>
      <c r="D1382" s="7" t="s">
        <v>16</v>
      </c>
      <c r="E1382" s="7"/>
      <c r="F1382" s="7" t="s">
        <v>27</v>
      </c>
      <c r="G1382" s="7"/>
      <c r="H1382" s="7" t="s">
        <v>37</v>
      </c>
      <c r="I1382" s="7"/>
      <c r="J1382" s="7" t="s">
        <v>33</v>
      </c>
      <c r="K1382" s="9" t="s">
        <v>34</v>
      </c>
      <c r="L1382" s="7"/>
      <c r="M1382" s="7"/>
      <c r="N1382" s="4" t="s">
        <v>531</v>
      </c>
      <c r="O1382" s="4" t="s">
        <v>328</v>
      </c>
      <c r="P1382" s="4" t="s">
        <v>510</v>
      </c>
      <c r="Q1382" s="4" t="s">
        <v>16</v>
      </c>
      <c r="R1382" s="4" t="s">
        <v>510</v>
      </c>
      <c r="S1382" s="4" t="s">
        <v>27</v>
      </c>
      <c r="T1382" s="4" t="s">
        <v>510</v>
      </c>
      <c r="U1382" s="4" t="s">
        <v>37</v>
      </c>
      <c r="V1382" s="4" t="s">
        <v>510</v>
      </c>
      <c r="W1382" s="4" t="s">
        <v>33</v>
      </c>
      <c r="X1382" s="4" t="s">
        <v>34</v>
      </c>
      <c r="Y1382" s="4">
        <v>14</v>
      </c>
      <c r="Z1382" s="4" t="s">
        <v>14</v>
      </c>
    </row>
    <row r="1383" spans="1:26" x14ac:dyDescent="0.3">
      <c r="A1383" s="6">
        <v>3902016</v>
      </c>
      <c r="B1383" s="7" t="s">
        <v>328</v>
      </c>
      <c r="C1383" s="7"/>
      <c r="D1383" s="7" t="s">
        <v>16</v>
      </c>
      <c r="E1383" s="7"/>
      <c r="F1383" s="7" t="s">
        <v>27</v>
      </c>
      <c r="G1383" s="7"/>
      <c r="H1383" s="7" t="s">
        <v>37</v>
      </c>
      <c r="I1383" s="7"/>
      <c r="J1383" s="7" t="s">
        <v>35</v>
      </c>
      <c r="K1383" s="33" t="s">
        <v>329</v>
      </c>
      <c r="L1383" s="7"/>
      <c r="M1383" s="7"/>
      <c r="N1383" s="4" t="s">
        <v>531</v>
      </c>
      <c r="O1383" s="4" t="s">
        <v>328</v>
      </c>
      <c r="P1383" s="4" t="s">
        <v>510</v>
      </c>
      <c r="Q1383" s="4" t="s">
        <v>16</v>
      </c>
      <c r="R1383" s="4" t="s">
        <v>510</v>
      </c>
      <c r="S1383" s="4" t="s">
        <v>27</v>
      </c>
      <c r="T1383" s="4" t="s">
        <v>510</v>
      </c>
      <c r="U1383" s="4" t="s">
        <v>37</v>
      </c>
      <c r="V1383" s="4" t="s">
        <v>510</v>
      </c>
      <c r="W1383" s="4" t="s">
        <v>35</v>
      </c>
      <c r="X1383" s="4" t="s">
        <v>329</v>
      </c>
      <c r="Y1383" s="4">
        <v>15</v>
      </c>
      <c r="Z1383" s="4" t="s">
        <v>14</v>
      </c>
    </row>
    <row r="1384" spans="1:26" x14ac:dyDescent="0.3">
      <c r="A1384" s="6">
        <v>3902016</v>
      </c>
      <c r="B1384" s="7" t="s">
        <v>328</v>
      </c>
      <c r="C1384" s="7"/>
      <c r="D1384" s="7" t="s">
        <v>16</v>
      </c>
      <c r="E1384" s="7"/>
      <c r="F1384" s="7" t="s">
        <v>27</v>
      </c>
      <c r="G1384" s="7"/>
      <c r="H1384" s="39" t="s">
        <v>38</v>
      </c>
      <c r="I1384" s="7"/>
      <c r="J1384" s="7" t="s">
        <v>33</v>
      </c>
      <c r="K1384" s="9" t="s">
        <v>34</v>
      </c>
      <c r="L1384" s="7"/>
      <c r="M1384" s="7"/>
      <c r="N1384" s="4" t="s">
        <v>531</v>
      </c>
      <c r="O1384" s="4" t="s">
        <v>328</v>
      </c>
      <c r="P1384" s="4" t="s">
        <v>510</v>
      </c>
      <c r="Q1384" s="4" t="s">
        <v>16</v>
      </c>
      <c r="R1384" s="4" t="s">
        <v>510</v>
      </c>
      <c r="S1384" s="4" t="s">
        <v>27</v>
      </c>
      <c r="T1384" s="4" t="s">
        <v>510</v>
      </c>
      <c r="U1384" s="4" t="s">
        <v>38</v>
      </c>
      <c r="V1384" s="4" t="s">
        <v>510</v>
      </c>
      <c r="W1384" s="4" t="s">
        <v>33</v>
      </c>
      <c r="X1384" s="4" t="s">
        <v>34</v>
      </c>
      <c r="Y1384" s="4">
        <v>16</v>
      </c>
      <c r="Z1384" s="4" t="s">
        <v>14</v>
      </c>
    </row>
    <row r="1385" spans="1:26" x14ac:dyDescent="0.3">
      <c r="A1385" s="6">
        <v>3902016</v>
      </c>
      <c r="B1385" s="7" t="s">
        <v>328</v>
      </c>
      <c r="C1385" s="7"/>
      <c r="D1385" s="7" t="s">
        <v>16</v>
      </c>
      <c r="E1385" s="7"/>
      <c r="F1385" s="7" t="s">
        <v>27</v>
      </c>
      <c r="G1385" s="7"/>
      <c r="H1385" s="39" t="s">
        <v>38</v>
      </c>
      <c r="I1385" s="7"/>
      <c r="J1385" s="7" t="s">
        <v>35</v>
      </c>
      <c r="K1385" s="33" t="s">
        <v>329</v>
      </c>
      <c r="L1385" s="7"/>
      <c r="M1385" s="7"/>
      <c r="N1385" s="4" t="s">
        <v>531</v>
      </c>
      <c r="O1385" s="4" t="s">
        <v>328</v>
      </c>
      <c r="P1385" s="4" t="s">
        <v>510</v>
      </c>
      <c r="Q1385" s="4" t="s">
        <v>16</v>
      </c>
      <c r="R1385" s="4" t="s">
        <v>510</v>
      </c>
      <c r="S1385" s="4" t="s">
        <v>27</v>
      </c>
      <c r="T1385" s="4" t="s">
        <v>510</v>
      </c>
      <c r="U1385" s="4" t="s">
        <v>38</v>
      </c>
      <c r="V1385" s="4" t="s">
        <v>510</v>
      </c>
      <c r="W1385" s="4" t="s">
        <v>35</v>
      </c>
      <c r="X1385" s="4" t="s">
        <v>329</v>
      </c>
      <c r="Y1385" s="4">
        <v>17</v>
      </c>
      <c r="Z1385" s="4" t="s">
        <v>14</v>
      </c>
    </row>
    <row r="1386" spans="1:26" x14ac:dyDescent="0.3">
      <c r="A1386" s="6">
        <v>3902016</v>
      </c>
      <c r="B1386" s="6" t="s">
        <v>328</v>
      </c>
      <c r="C1386" s="6"/>
      <c r="D1386" s="7" t="s">
        <v>16</v>
      </c>
      <c r="E1386" s="7"/>
      <c r="F1386" s="7" t="s">
        <v>27</v>
      </c>
      <c r="G1386" s="7"/>
      <c r="H1386" s="7" t="s">
        <v>39</v>
      </c>
      <c r="I1386" s="7"/>
      <c r="J1386" s="7" t="s">
        <v>330</v>
      </c>
      <c r="K1386" s="33" t="s">
        <v>329</v>
      </c>
      <c r="L1386" s="7"/>
      <c r="M1386" s="7"/>
      <c r="N1386" s="4" t="s">
        <v>531</v>
      </c>
      <c r="O1386" s="4" t="s">
        <v>328</v>
      </c>
      <c r="P1386" s="4" t="s">
        <v>510</v>
      </c>
      <c r="Q1386" s="4" t="s">
        <v>16</v>
      </c>
      <c r="R1386" s="4" t="s">
        <v>510</v>
      </c>
      <c r="S1386" s="4" t="s">
        <v>27</v>
      </c>
      <c r="T1386" s="4" t="s">
        <v>510</v>
      </c>
      <c r="U1386" s="4" t="s">
        <v>39</v>
      </c>
      <c r="V1386" s="4" t="s">
        <v>510</v>
      </c>
      <c r="W1386" s="4" t="s">
        <v>29</v>
      </c>
      <c r="X1386" s="4" t="s">
        <v>329</v>
      </c>
      <c r="Y1386" s="4">
        <v>18</v>
      </c>
      <c r="Z1386" s="4" t="s">
        <v>14</v>
      </c>
    </row>
    <row r="1387" spans="1:26" x14ac:dyDescent="0.3">
      <c r="A1387" s="6">
        <v>3902016</v>
      </c>
      <c r="B1387" s="6" t="s">
        <v>328</v>
      </c>
      <c r="C1387" s="6"/>
      <c r="D1387" s="7" t="s">
        <v>16</v>
      </c>
      <c r="E1387" s="7"/>
      <c r="F1387" s="7" t="s">
        <v>27</v>
      </c>
      <c r="G1387" s="7"/>
      <c r="H1387" s="7" t="s">
        <v>39</v>
      </c>
      <c r="I1387" s="7"/>
      <c r="J1387" s="7" t="s">
        <v>32</v>
      </c>
      <c r="K1387" s="9" t="s">
        <v>20</v>
      </c>
      <c r="L1387" s="7"/>
      <c r="M1387" s="7"/>
      <c r="N1387" s="4" t="s">
        <v>531</v>
      </c>
      <c r="O1387" s="4" t="s">
        <v>328</v>
      </c>
      <c r="P1387" s="4" t="s">
        <v>510</v>
      </c>
      <c r="Q1387" s="4" t="s">
        <v>16</v>
      </c>
      <c r="R1387" s="4" t="s">
        <v>510</v>
      </c>
      <c r="S1387" s="4" t="s">
        <v>27</v>
      </c>
      <c r="T1387" s="4" t="s">
        <v>510</v>
      </c>
      <c r="U1387" s="4" t="s">
        <v>39</v>
      </c>
      <c r="V1387" s="4" t="s">
        <v>510</v>
      </c>
      <c r="W1387" s="4" t="s">
        <v>32</v>
      </c>
      <c r="X1387" s="4" t="s">
        <v>20</v>
      </c>
      <c r="Y1387" s="4">
        <v>19</v>
      </c>
      <c r="Z1387" s="4" t="s">
        <v>14</v>
      </c>
    </row>
    <row r="1388" spans="1:26" x14ac:dyDescent="0.3">
      <c r="A1388" s="6">
        <v>3902016</v>
      </c>
      <c r="B1388" s="6" t="s">
        <v>328</v>
      </c>
      <c r="C1388" s="6"/>
      <c r="D1388" s="7" t="s">
        <v>16</v>
      </c>
      <c r="E1388" s="7"/>
      <c r="F1388" s="7" t="s">
        <v>27</v>
      </c>
      <c r="G1388" s="7"/>
      <c r="H1388" s="7" t="s">
        <v>39</v>
      </c>
      <c r="I1388" s="7"/>
      <c r="J1388" s="7" t="s">
        <v>33</v>
      </c>
      <c r="K1388" s="9" t="s">
        <v>34</v>
      </c>
      <c r="L1388" s="7"/>
      <c r="M1388" s="7"/>
      <c r="N1388" s="4" t="s">
        <v>531</v>
      </c>
      <c r="O1388" s="4" t="s">
        <v>328</v>
      </c>
      <c r="P1388" s="4" t="s">
        <v>510</v>
      </c>
      <c r="Q1388" s="4" t="s">
        <v>16</v>
      </c>
      <c r="R1388" s="4" t="s">
        <v>510</v>
      </c>
      <c r="S1388" s="4" t="s">
        <v>27</v>
      </c>
      <c r="T1388" s="4" t="s">
        <v>510</v>
      </c>
      <c r="U1388" s="4" t="s">
        <v>39</v>
      </c>
      <c r="V1388" s="4" t="s">
        <v>510</v>
      </c>
      <c r="W1388" s="4" t="s">
        <v>33</v>
      </c>
      <c r="X1388" s="4" t="s">
        <v>34</v>
      </c>
      <c r="Y1388" s="4">
        <v>20</v>
      </c>
      <c r="Z1388" s="4" t="s">
        <v>14</v>
      </c>
    </row>
    <row r="1389" spans="1:26" x14ac:dyDescent="0.3">
      <c r="A1389" s="6">
        <v>3902016</v>
      </c>
      <c r="B1389" s="6" t="s">
        <v>328</v>
      </c>
      <c r="C1389" s="6"/>
      <c r="D1389" s="7" t="s">
        <v>16</v>
      </c>
      <c r="E1389" s="7"/>
      <c r="F1389" s="7" t="s">
        <v>27</v>
      </c>
      <c r="G1389" s="7"/>
      <c r="H1389" s="7" t="s">
        <v>39</v>
      </c>
      <c r="I1389" s="7"/>
      <c r="J1389" s="7" t="s">
        <v>35</v>
      </c>
      <c r="K1389" s="33" t="s">
        <v>329</v>
      </c>
      <c r="L1389" s="7"/>
      <c r="M1389" s="7"/>
      <c r="N1389" s="4" t="s">
        <v>531</v>
      </c>
      <c r="O1389" s="4" t="s">
        <v>328</v>
      </c>
      <c r="P1389" s="4" t="s">
        <v>510</v>
      </c>
      <c r="Q1389" s="4" t="s">
        <v>16</v>
      </c>
      <c r="R1389" s="4" t="s">
        <v>510</v>
      </c>
      <c r="S1389" s="4" t="s">
        <v>27</v>
      </c>
      <c r="T1389" s="4" t="s">
        <v>510</v>
      </c>
      <c r="U1389" s="4" t="s">
        <v>39</v>
      </c>
      <c r="V1389" s="4" t="s">
        <v>510</v>
      </c>
      <c r="W1389" s="4" t="s">
        <v>35</v>
      </c>
      <c r="X1389" s="4" t="s">
        <v>329</v>
      </c>
      <c r="Y1389" s="4">
        <v>21</v>
      </c>
      <c r="Z1389" s="4" t="s">
        <v>14</v>
      </c>
    </row>
    <row r="1390" spans="1:26" x14ac:dyDescent="0.3">
      <c r="A1390" s="6">
        <v>3902016</v>
      </c>
      <c r="B1390" s="6" t="s">
        <v>328</v>
      </c>
      <c r="C1390" s="6"/>
      <c r="D1390" s="7" t="s">
        <v>16</v>
      </c>
      <c r="E1390" s="7"/>
      <c r="F1390" s="13" t="s">
        <v>40</v>
      </c>
      <c r="G1390" s="7"/>
      <c r="H1390" s="7" t="s">
        <v>41</v>
      </c>
      <c r="I1390" s="7"/>
      <c r="J1390" s="7" t="s">
        <v>33</v>
      </c>
      <c r="K1390" s="9" t="s">
        <v>34</v>
      </c>
      <c r="L1390" s="7"/>
      <c r="M1390" s="7"/>
      <c r="N1390" s="4" t="s">
        <v>531</v>
      </c>
      <c r="O1390" s="4" t="s">
        <v>328</v>
      </c>
      <c r="P1390" s="4" t="s">
        <v>510</v>
      </c>
      <c r="Q1390" s="4" t="s">
        <v>16</v>
      </c>
      <c r="R1390" s="4" t="s">
        <v>510</v>
      </c>
      <c r="S1390" s="4" t="s">
        <v>40</v>
      </c>
      <c r="T1390" s="4" t="s">
        <v>510</v>
      </c>
      <c r="U1390" s="4" t="s">
        <v>41</v>
      </c>
      <c r="V1390" s="4" t="s">
        <v>510</v>
      </c>
      <c r="W1390" s="4" t="s">
        <v>33</v>
      </c>
      <c r="X1390" s="4" t="s">
        <v>34</v>
      </c>
      <c r="Y1390" s="4">
        <v>22</v>
      </c>
      <c r="Z1390" s="4" t="s">
        <v>14</v>
      </c>
    </row>
    <row r="1391" spans="1:26" x14ac:dyDescent="0.3">
      <c r="A1391" s="6">
        <v>3902016</v>
      </c>
      <c r="B1391" s="6" t="s">
        <v>328</v>
      </c>
      <c r="C1391" s="6"/>
      <c r="D1391" s="7" t="s">
        <v>16</v>
      </c>
      <c r="E1391" s="7"/>
      <c r="F1391" s="13" t="s">
        <v>40</v>
      </c>
      <c r="G1391" s="7"/>
      <c r="H1391" s="7" t="s">
        <v>41</v>
      </c>
      <c r="I1391" s="7"/>
      <c r="J1391" s="7" t="s">
        <v>35</v>
      </c>
      <c r="K1391" s="33" t="s">
        <v>329</v>
      </c>
      <c r="L1391" s="7"/>
      <c r="M1391" s="7"/>
      <c r="N1391" s="4" t="s">
        <v>531</v>
      </c>
      <c r="O1391" s="4" t="s">
        <v>328</v>
      </c>
      <c r="P1391" s="4" t="s">
        <v>510</v>
      </c>
      <c r="Q1391" s="4" t="s">
        <v>16</v>
      </c>
      <c r="R1391" s="4" t="s">
        <v>510</v>
      </c>
      <c r="S1391" s="4" t="s">
        <v>40</v>
      </c>
      <c r="T1391" s="4" t="s">
        <v>510</v>
      </c>
      <c r="U1391" s="4" t="s">
        <v>41</v>
      </c>
      <c r="V1391" s="4" t="s">
        <v>510</v>
      </c>
      <c r="W1391" s="4" t="s">
        <v>35</v>
      </c>
      <c r="X1391" s="4" t="s">
        <v>329</v>
      </c>
      <c r="Y1391" s="4">
        <v>23</v>
      </c>
      <c r="Z1391" s="4" t="s">
        <v>14</v>
      </c>
    </row>
    <row r="1392" spans="1:26" x14ac:dyDescent="0.3">
      <c r="A1392" s="6">
        <v>3902016</v>
      </c>
      <c r="B1392" s="6" t="s">
        <v>328</v>
      </c>
      <c r="C1392" s="6"/>
      <c r="D1392" s="7" t="s">
        <v>16</v>
      </c>
      <c r="E1392" s="7"/>
      <c r="F1392" s="13" t="s">
        <v>40</v>
      </c>
      <c r="G1392" s="7"/>
      <c r="H1392" s="7" t="s">
        <v>42</v>
      </c>
      <c r="I1392" s="7"/>
      <c r="J1392" s="7" t="s">
        <v>33</v>
      </c>
      <c r="K1392" s="9" t="s">
        <v>34</v>
      </c>
      <c r="L1392" s="7"/>
      <c r="M1392" s="7"/>
      <c r="N1392" s="4" t="s">
        <v>531</v>
      </c>
      <c r="O1392" s="4" t="s">
        <v>328</v>
      </c>
      <c r="P1392" s="4" t="s">
        <v>510</v>
      </c>
      <c r="Q1392" s="4" t="s">
        <v>16</v>
      </c>
      <c r="R1392" s="4" t="s">
        <v>510</v>
      </c>
      <c r="S1392" s="4" t="s">
        <v>40</v>
      </c>
      <c r="T1392" s="4" t="s">
        <v>510</v>
      </c>
      <c r="U1392" s="4" t="s">
        <v>42</v>
      </c>
      <c r="V1392" s="4" t="s">
        <v>510</v>
      </c>
      <c r="W1392" s="4" t="s">
        <v>33</v>
      </c>
      <c r="X1392" s="4" t="s">
        <v>34</v>
      </c>
      <c r="Y1392" s="4">
        <v>24</v>
      </c>
      <c r="Z1392" s="4" t="s">
        <v>14</v>
      </c>
    </row>
    <row r="1393" spans="1:26" x14ac:dyDescent="0.3">
      <c r="A1393" s="6">
        <v>3902016</v>
      </c>
      <c r="B1393" s="6" t="s">
        <v>328</v>
      </c>
      <c r="C1393" s="6"/>
      <c r="D1393" s="7" t="s">
        <v>16</v>
      </c>
      <c r="E1393" s="7"/>
      <c r="F1393" s="13" t="s">
        <v>40</v>
      </c>
      <c r="G1393" s="7"/>
      <c r="H1393" s="7" t="s">
        <v>42</v>
      </c>
      <c r="I1393" s="7"/>
      <c r="J1393" s="7" t="s">
        <v>35</v>
      </c>
      <c r="K1393" s="33" t="s">
        <v>329</v>
      </c>
      <c r="L1393" s="7"/>
      <c r="M1393" s="7"/>
      <c r="N1393" s="4" t="s">
        <v>531</v>
      </c>
      <c r="O1393" s="4" t="s">
        <v>328</v>
      </c>
      <c r="P1393" s="4" t="s">
        <v>510</v>
      </c>
      <c r="Q1393" s="4" t="s">
        <v>16</v>
      </c>
      <c r="R1393" s="4" t="s">
        <v>510</v>
      </c>
      <c r="S1393" s="4" t="s">
        <v>40</v>
      </c>
      <c r="T1393" s="4" t="s">
        <v>510</v>
      </c>
      <c r="U1393" s="4" t="s">
        <v>42</v>
      </c>
      <c r="V1393" s="4" t="s">
        <v>510</v>
      </c>
      <c r="W1393" s="4" t="s">
        <v>35</v>
      </c>
      <c r="X1393" s="4" t="s">
        <v>329</v>
      </c>
      <c r="Y1393" s="4">
        <v>25</v>
      </c>
      <c r="Z1393" s="4" t="s">
        <v>14</v>
      </c>
    </row>
    <row r="1394" spans="1:26" x14ac:dyDescent="0.3">
      <c r="A1394" s="6">
        <v>3902016</v>
      </c>
      <c r="B1394" s="6" t="s">
        <v>328</v>
      </c>
      <c r="C1394" s="6"/>
      <c r="D1394" s="7" t="s">
        <v>16</v>
      </c>
      <c r="E1394" s="7"/>
      <c r="F1394" s="13" t="s">
        <v>40</v>
      </c>
      <c r="G1394" s="7"/>
      <c r="H1394" s="39" t="s">
        <v>43</v>
      </c>
      <c r="I1394" s="7"/>
      <c r="J1394" s="7" t="s">
        <v>33</v>
      </c>
      <c r="K1394" s="9" t="s">
        <v>34</v>
      </c>
      <c r="L1394" s="7"/>
      <c r="M1394" s="7"/>
      <c r="N1394" s="4" t="s">
        <v>531</v>
      </c>
      <c r="O1394" s="4" t="s">
        <v>328</v>
      </c>
      <c r="P1394" s="4" t="s">
        <v>510</v>
      </c>
      <c r="Q1394" s="4" t="s">
        <v>16</v>
      </c>
      <c r="R1394" s="4" t="s">
        <v>510</v>
      </c>
      <c r="S1394" s="4" t="s">
        <v>40</v>
      </c>
      <c r="T1394" s="4" t="s">
        <v>510</v>
      </c>
      <c r="U1394" s="4" t="s">
        <v>43</v>
      </c>
      <c r="V1394" s="4" t="s">
        <v>510</v>
      </c>
      <c r="W1394" s="4" t="s">
        <v>33</v>
      </c>
      <c r="X1394" s="4" t="s">
        <v>34</v>
      </c>
      <c r="Y1394" s="4">
        <v>26</v>
      </c>
      <c r="Z1394" s="4" t="s">
        <v>14</v>
      </c>
    </row>
    <row r="1395" spans="1:26" x14ac:dyDescent="0.3">
      <c r="A1395" s="6">
        <v>3902016</v>
      </c>
      <c r="B1395" s="6" t="s">
        <v>328</v>
      </c>
      <c r="C1395" s="6"/>
      <c r="D1395" s="7" t="s">
        <v>16</v>
      </c>
      <c r="E1395" s="7"/>
      <c r="F1395" s="13" t="s">
        <v>40</v>
      </c>
      <c r="G1395" s="7"/>
      <c r="H1395" s="39" t="s">
        <v>43</v>
      </c>
      <c r="I1395" s="7"/>
      <c r="J1395" s="7" t="s">
        <v>35</v>
      </c>
      <c r="K1395" s="9" t="s">
        <v>20</v>
      </c>
      <c r="L1395" s="7"/>
      <c r="M1395" s="7"/>
      <c r="N1395" s="4" t="s">
        <v>531</v>
      </c>
      <c r="O1395" s="4" t="s">
        <v>328</v>
      </c>
      <c r="P1395" s="4" t="s">
        <v>510</v>
      </c>
      <c r="Q1395" s="4" t="s">
        <v>16</v>
      </c>
      <c r="R1395" s="4" t="s">
        <v>510</v>
      </c>
      <c r="S1395" s="4" t="s">
        <v>40</v>
      </c>
      <c r="T1395" s="4" t="s">
        <v>510</v>
      </c>
      <c r="U1395" s="4" t="s">
        <v>43</v>
      </c>
      <c r="V1395" s="4" t="s">
        <v>510</v>
      </c>
      <c r="W1395" s="4" t="s">
        <v>35</v>
      </c>
      <c r="X1395" s="4" t="s">
        <v>20</v>
      </c>
      <c r="Y1395" s="4">
        <v>27</v>
      </c>
      <c r="Z1395" s="4" t="s">
        <v>14</v>
      </c>
    </row>
    <row r="1396" spans="1:26" x14ac:dyDescent="0.3">
      <c r="A1396" s="6">
        <v>3902016</v>
      </c>
      <c r="B1396" s="6" t="s">
        <v>328</v>
      </c>
      <c r="C1396" s="6"/>
      <c r="D1396" s="7" t="s">
        <v>16</v>
      </c>
      <c r="E1396" s="7"/>
      <c r="F1396" s="13" t="s">
        <v>40</v>
      </c>
      <c r="G1396" s="7"/>
      <c r="H1396" s="7" t="s">
        <v>44</v>
      </c>
      <c r="I1396" s="7"/>
      <c r="J1396" s="7" t="s">
        <v>33</v>
      </c>
      <c r="K1396" s="9" t="s">
        <v>34</v>
      </c>
      <c r="L1396" s="7"/>
      <c r="M1396" s="7"/>
      <c r="N1396" s="4" t="s">
        <v>531</v>
      </c>
      <c r="O1396" s="4" t="s">
        <v>328</v>
      </c>
      <c r="P1396" s="4" t="s">
        <v>510</v>
      </c>
      <c r="Q1396" s="4" t="s">
        <v>16</v>
      </c>
      <c r="R1396" s="4" t="s">
        <v>510</v>
      </c>
      <c r="S1396" s="4" t="s">
        <v>40</v>
      </c>
      <c r="T1396" s="4" t="s">
        <v>510</v>
      </c>
      <c r="U1396" s="4" t="s">
        <v>44</v>
      </c>
      <c r="V1396" s="4" t="s">
        <v>510</v>
      </c>
      <c r="W1396" s="4" t="s">
        <v>33</v>
      </c>
      <c r="X1396" s="4" t="s">
        <v>34</v>
      </c>
      <c r="Y1396" s="4">
        <v>28</v>
      </c>
      <c r="Z1396" s="4" t="s">
        <v>14</v>
      </c>
    </row>
    <row r="1397" spans="1:26" x14ac:dyDescent="0.3">
      <c r="A1397" s="6">
        <v>3902016</v>
      </c>
      <c r="B1397" s="6" t="s">
        <v>328</v>
      </c>
      <c r="C1397" s="6"/>
      <c r="D1397" s="7" t="s">
        <v>16</v>
      </c>
      <c r="E1397" s="7"/>
      <c r="F1397" s="13" t="s">
        <v>40</v>
      </c>
      <c r="G1397" s="7"/>
      <c r="H1397" s="7" t="s">
        <v>44</v>
      </c>
      <c r="I1397" s="7"/>
      <c r="J1397" s="7" t="s">
        <v>35</v>
      </c>
      <c r="K1397" s="33" t="s">
        <v>329</v>
      </c>
      <c r="L1397" s="7"/>
      <c r="M1397" s="7"/>
      <c r="N1397" s="4" t="s">
        <v>531</v>
      </c>
      <c r="O1397" s="4" t="s">
        <v>328</v>
      </c>
      <c r="P1397" s="4" t="s">
        <v>510</v>
      </c>
      <c r="Q1397" s="4" t="s">
        <v>16</v>
      </c>
      <c r="R1397" s="4" t="s">
        <v>510</v>
      </c>
      <c r="S1397" s="4" t="s">
        <v>40</v>
      </c>
      <c r="T1397" s="4" t="s">
        <v>510</v>
      </c>
      <c r="U1397" s="4" t="s">
        <v>44</v>
      </c>
      <c r="V1397" s="4" t="s">
        <v>510</v>
      </c>
      <c r="W1397" s="4" t="s">
        <v>35</v>
      </c>
      <c r="X1397" s="4" t="s">
        <v>329</v>
      </c>
      <c r="Y1397" s="4">
        <v>29</v>
      </c>
      <c r="Z1397" s="4" t="s">
        <v>14</v>
      </c>
    </row>
    <row r="1398" spans="1:26" x14ac:dyDescent="0.3">
      <c r="A1398" s="6">
        <v>3902016</v>
      </c>
      <c r="B1398" s="6" t="s">
        <v>328</v>
      </c>
      <c r="C1398" s="6"/>
      <c r="D1398" s="7" t="s">
        <v>16</v>
      </c>
      <c r="E1398" s="7"/>
      <c r="F1398" s="13" t="s">
        <v>45</v>
      </c>
      <c r="G1398" s="7"/>
      <c r="H1398" s="7" t="s">
        <v>46</v>
      </c>
      <c r="I1398" s="7"/>
      <c r="J1398" s="7" t="s">
        <v>47</v>
      </c>
      <c r="K1398" s="9" t="s">
        <v>25</v>
      </c>
      <c r="L1398" s="7"/>
      <c r="M1398" s="7"/>
      <c r="N1398" s="4" t="s">
        <v>531</v>
      </c>
      <c r="O1398" s="4" t="s">
        <v>328</v>
      </c>
      <c r="P1398" s="4" t="s">
        <v>510</v>
      </c>
      <c r="Q1398" s="4" t="s">
        <v>16</v>
      </c>
      <c r="R1398" s="4" t="s">
        <v>510</v>
      </c>
      <c r="S1398" s="4" t="s">
        <v>45</v>
      </c>
      <c r="T1398" s="4" t="s">
        <v>510</v>
      </c>
      <c r="U1398" s="4" t="s">
        <v>46</v>
      </c>
      <c r="V1398" s="4" t="s">
        <v>510</v>
      </c>
      <c r="W1398" s="4" t="s">
        <v>47</v>
      </c>
      <c r="X1398" s="4" t="s">
        <v>25</v>
      </c>
      <c r="Y1398" s="4">
        <v>30</v>
      </c>
      <c r="Z1398" s="4" t="s">
        <v>14</v>
      </c>
    </row>
    <row r="1399" spans="1:26" x14ac:dyDescent="0.3">
      <c r="A1399" s="6">
        <v>3902016</v>
      </c>
      <c r="B1399" s="6" t="s">
        <v>328</v>
      </c>
      <c r="C1399" s="6"/>
      <c r="D1399" s="7" t="s">
        <v>16</v>
      </c>
      <c r="E1399" s="7"/>
      <c r="F1399" s="13" t="s">
        <v>45</v>
      </c>
      <c r="G1399" s="7"/>
      <c r="H1399" s="7" t="s">
        <v>46</v>
      </c>
      <c r="I1399" s="7"/>
      <c r="J1399" s="7" t="s">
        <v>48</v>
      </c>
      <c r="K1399" s="9" t="s">
        <v>20</v>
      </c>
      <c r="L1399" s="7"/>
      <c r="M1399" s="7"/>
      <c r="N1399" s="4" t="s">
        <v>531</v>
      </c>
      <c r="O1399" s="4" t="s">
        <v>328</v>
      </c>
      <c r="P1399" s="4" t="s">
        <v>510</v>
      </c>
      <c r="Q1399" s="4" t="s">
        <v>16</v>
      </c>
      <c r="R1399" s="4" t="s">
        <v>510</v>
      </c>
      <c r="S1399" s="4" t="s">
        <v>45</v>
      </c>
      <c r="T1399" s="4" t="s">
        <v>510</v>
      </c>
      <c r="U1399" s="4" t="s">
        <v>46</v>
      </c>
      <c r="V1399" s="4" t="s">
        <v>510</v>
      </c>
      <c r="W1399" s="4" t="s">
        <v>48</v>
      </c>
      <c r="X1399" s="4" t="s">
        <v>20</v>
      </c>
      <c r="Y1399" s="4">
        <v>31</v>
      </c>
      <c r="Z1399" s="4" t="s">
        <v>14</v>
      </c>
    </row>
    <row r="1400" spans="1:26" x14ac:dyDescent="0.3">
      <c r="A1400" s="6">
        <v>3902016</v>
      </c>
      <c r="B1400" s="6" t="s">
        <v>328</v>
      </c>
      <c r="C1400" s="6"/>
      <c r="D1400" s="7" t="s">
        <v>16</v>
      </c>
      <c r="E1400" s="7"/>
      <c r="F1400" s="13" t="s">
        <v>45</v>
      </c>
      <c r="G1400" s="7"/>
      <c r="H1400" s="7" t="s">
        <v>46</v>
      </c>
      <c r="I1400" s="7"/>
      <c r="J1400" s="7" t="s">
        <v>49</v>
      </c>
      <c r="K1400" s="9" t="s">
        <v>50</v>
      </c>
      <c r="L1400" s="7"/>
      <c r="M1400" s="7"/>
      <c r="N1400" s="4" t="s">
        <v>531</v>
      </c>
      <c r="O1400" s="4" t="s">
        <v>328</v>
      </c>
      <c r="P1400" s="4" t="s">
        <v>510</v>
      </c>
      <c r="Q1400" s="4" t="s">
        <v>16</v>
      </c>
      <c r="R1400" s="4" t="s">
        <v>510</v>
      </c>
      <c r="S1400" s="4" t="s">
        <v>45</v>
      </c>
      <c r="T1400" s="4" t="s">
        <v>510</v>
      </c>
      <c r="U1400" s="4" t="s">
        <v>46</v>
      </c>
      <c r="V1400" s="4" t="s">
        <v>510</v>
      </c>
      <c r="W1400" s="4" t="s">
        <v>49</v>
      </c>
      <c r="X1400" s="4" t="s">
        <v>50</v>
      </c>
      <c r="Y1400" s="4">
        <v>32</v>
      </c>
      <c r="Z1400" s="4" t="s">
        <v>14</v>
      </c>
    </row>
    <row r="1401" spans="1:26" x14ac:dyDescent="0.3">
      <c r="A1401" s="6">
        <v>3902016</v>
      </c>
      <c r="B1401" s="6" t="s">
        <v>328</v>
      </c>
      <c r="C1401" s="6"/>
      <c r="D1401" s="7" t="s">
        <v>16</v>
      </c>
      <c r="E1401" s="7"/>
      <c r="F1401" s="13" t="s">
        <v>45</v>
      </c>
      <c r="G1401" s="7"/>
      <c r="H1401" s="7" t="s">
        <v>51</v>
      </c>
      <c r="I1401" s="7"/>
      <c r="J1401" s="7" t="s">
        <v>52</v>
      </c>
      <c r="K1401" s="9" t="s">
        <v>20</v>
      </c>
      <c r="L1401" s="7"/>
      <c r="M1401" s="7"/>
      <c r="N1401" s="4" t="s">
        <v>531</v>
      </c>
      <c r="O1401" s="4" t="s">
        <v>328</v>
      </c>
      <c r="P1401" s="4" t="s">
        <v>510</v>
      </c>
      <c r="Q1401" s="4" t="s">
        <v>16</v>
      </c>
      <c r="R1401" s="4" t="s">
        <v>510</v>
      </c>
      <c r="S1401" s="4" t="s">
        <v>45</v>
      </c>
      <c r="T1401" s="4" t="s">
        <v>510</v>
      </c>
      <c r="U1401" s="4" t="s">
        <v>51</v>
      </c>
      <c r="V1401" s="4" t="s">
        <v>510</v>
      </c>
      <c r="W1401" s="4" t="s">
        <v>52</v>
      </c>
      <c r="X1401" s="4" t="s">
        <v>20</v>
      </c>
      <c r="Y1401" s="4">
        <v>33</v>
      </c>
      <c r="Z1401" s="4" t="s">
        <v>14</v>
      </c>
    </row>
    <row r="1402" spans="1:26" x14ac:dyDescent="0.3">
      <c r="A1402" s="6">
        <v>3902016</v>
      </c>
      <c r="B1402" s="6" t="s">
        <v>328</v>
      </c>
      <c r="C1402" s="6"/>
      <c r="D1402" s="7" t="s">
        <v>16</v>
      </c>
      <c r="E1402" s="7"/>
      <c r="F1402" s="13" t="s">
        <v>45</v>
      </c>
      <c r="G1402" s="7"/>
      <c r="H1402" s="7" t="s">
        <v>51</v>
      </c>
      <c r="I1402" s="7"/>
      <c r="J1402" s="7" t="s">
        <v>53</v>
      </c>
      <c r="K1402" s="9" t="s">
        <v>34</v>
      </c>
      <c r="L1402" s="7"/>
      <c r="M1402" s="7"/>
      <c r="N1402" s="4" t="s">
        <v>531</v>
      </c>
      <c r="O1402" s="4" t="s">
        <v>328</v>
      </c>
      <c r="P1402" s="4" t="s">
        <v>510</v>
      </c>
      <c r="Q1402" s="4" t="s">
        <v>16</v>
      </c>
      <c r="R1402" s="4" t="s">
        <v>510</v>
      </c>
      <c r="S1402" s="4" t="s">
        <v>45</v>
      </c>
      <c r="T1402" s="4" t="s">
        <v>510</v>
      </c>
      <c r="U1402" s="4" t="s">
        <v>51</v>
      </c>
      <c r="V1402" s="4" t="s">
        <v>510</v>
      </c>
      <c r="W1402" s="4" t="s">
        <v>53</v>
      </c>
      <c r="X1402" s="4" t="s">
        <v>34</v>
      </c>
      <c r="Y1402" s="4">
        <v>34</v>
      </c>
      <c r="Z1402" s="4" t="s">
        <v>14</v>
      </c>
    </row>
    <row r="1403" spans="1:26" x14ac:dyDescent="0.3">
      <c r="A1403" s="6">
        <v>3902016</v>
      </c>
      <c r="B1403" s="6" t="s">
        <v>328</v>
      </c>
      <c r="C1403" s="6"/>
      <c r="D1403" s="7" t="s">
        <v>16</v>
      </c>
      <c r="E1403" s="7"/>
      <c r="F1403" s="13" t="s">
        <v>45</v>
      </c>
      <c r="G1403" s="7"/>
      <c r="H1403" s="7" t="s">
        <v>51</v>
      </c>
      <c r="I1403" s="7"/>
      <c r="J1403" s="7" t="s">
        <v>35</v>
      </c>
      <c r="K1403" s="9" t="s">
        <v>50</v>
      </c>
      <c r="L1403" s="7"/>
      <c r="M1403" s="7"/>
      <c r="N1403" s="4" t="s">
        <v>531</v>
      </c>
      <c r="O1403" s="4" t="s">
        <v>328</v>
      </c>
      <c r="P1403" s="4" t="s">
        <v>510</v>
      </c>
      <c r="Q1403" s="4" t="s">
        <v>16</v>
      </c>
      <c r="R1403" s="4" t="s">
        <v>510</v>
      </c>
      <c r="S1403" s="4" t="s">
        <v>45</v>
      </c>
      <c r="T1403" s="4" t="s">
        <v>510</v>
      </c>
      <c r="U1403" s="4" t="s">
        <v>51</v>
      </c>
      <c r="V1403" s="4" t="s">
        <v>510</v>
      </c>
      <c r="W1403" s="4" t="s">
        <v>35</v>
      </c>
      <c r="X1403" s="4" t="s">
        <v>50</v>
      </c>
      <c r="Y1403" s="4">
        <v>35</v>
      </c>
      <c r="Z1403" s="4" t="s">
        <v>14</v>
      </c>
    </row>
    <row r="1404" spans="1:26" x14ac:dyDescent="0.3">
      <c r="A1404" s="6">
        <v>3902016</v>
      </c>
      <c r="B1404" s="6" t="s">
        <v>328</v>
      </c>
      <c r="C1404" s="6"/>
      <c r="D1404" s="7" t="s">
        <v>16</v>
      </c>
      <c r="E1404" s="7"/>
      <c r="F1404" s="13" t="s">
        <v>54</v>
      </c>
      <c r="G1404" s="11"/>
      <c r="H1404" s="7"/>
      <c r="I1404" s="7"/>
      <c r="J1404" s="8" t="s">
        <v>55</v>
      </c>
      <c r="K1404" s="9" t="s">
        <v>50</v>
      </c>
      <c r="L1404" s="7"/>
      <c r="M1404" s="7"/>
      <c r="N1404" s="4" t="s">
        <v>531</v>
      </c>
      <c r="O1404" s="4" t="s">
        <v>328</v>
      </c>
      <c r="P1404" s="4" t="s">
        <v>510</v>
      </c>
      <c r="Q1404" s="4" t="s">
        <v>16</v>
      </c>
      <c r="R1404" s="4" t="s">
        <v>510</v>
      </c>
      <c r="S1404" s="4" t="s">
        <v>54</v>
      </c>
      <c r="T1404" s="4" t="s">
        <v>510</v>
      </c>
      <c r="U1404" s="4" t="s">
        <v>510</v>
      </c>
      <c r="V1404" s="4" t="s">
        <v>510</v>
      </c>
      <c r="W1404" s="4" t="s">
        <v>55</v>
      </c>
      <c r="X1404" s="4" t="s">
        <v>50</v>
      </c>
      <c r="Y1404" s="4">
        <v>36</v>
      </c>
      <c r="Z1404" s="4" t="s">
        <v>14</v>
      </c>
    </row>
    <row r="1405" spans="1:26" x14ac:dyDescent="0.3">
      <c r="A1405" s="6">
        <v>3902016</v>
      </c>
      <c r="B1405" s="6" t="s">
        <v>328</v>
      </c>
      <c r="C1405" s="6"/>
      <c r="D1405" s="7" t="s">
        <v>16</v>
      </c>
      <c r="E1405" s="7"/>
      <c r="F1405" s="13" t="s">
        <v>54</v>
      </c>
      <c r="G1405" s="11"/>
      <c r="H1405" s="11"/>
      <c r="I1405" s="11"/>
      <c r="J1405" s="8" t="s">
        <v>56</v>
      </c>
      <c r="K1405" s="9" t="s">
        <v>50</v>
      </c>
      <c r="L1405" s="7"/>
      <c r="M1405" s="7"/>
      <c r="N1405" s="4" t="s">
        <v>531</v>
      </c>
      <c r="O1405" s="4" t="s">
        <v>328</v>
      </c>
      <c r="P1405" s="4" t="s">
        <v>510</v>
      </c>
      <c r="Q1405" s="4" t="s">
        <v>16</v>
      </c>
      <c r="R1405" s="4" t="s">
        <v>510</v>
      </c>
      <c r="S1405" s="4" t="s">
        <v>54</v>
      </c>
      <c r="T1405" s="4" t="s">
        <v>510</v>
      </c>
      <c r="U1405" s="4" t="s">
        <v>510</v>
      </c>
      <c r="V1405" s="4" t="s">
        <v>510</v>
      </c>
      <c r="W1405" s="4" t="s">
        <v>56</v>
      </c>
      <c r="X1405" s="4" t="s">
        <v>50</v>
      </c>
      <c r="Y1405" s="4">
        <v>37</v>
      </c>
      <c r="Z1405" s="4" t="s">
        <v>14</v>
      </c>
    </row>
    <row r="1406" spans="1:26" x14ac:dyDescent="0.3">
      <c r="A1406" s="6">
        <v>3902016</v>
      </c>
      <c r="B1406" s="6" t="s">
        <v>328</v>
      </c>
      <c r="C1406" s="6"/>
      <c r="D1406" s="7" t="s">
        <v>16</v>
      </c>
      <c r="E1406" s="7"/>
      <c r="F1406" s="13" t="s">
        <v>54</v>
      </c>
      <c r="G1406" s="11"/>
      <c r="H1406" s="11"/>
      <c r="I1406" s="11"/>
      <c r="J1406" s="8" t="s">
        <v>57</v>
      </c>
      <c r="K1406" s="9" t="s">
        <v>50</v>
      </c>
      <c r="L1406" s="7"/>
      <c r="M1406" s="7"/>
      <c r="N1406" s="4" t="s">
        <v>531</v>
      </c>
      <c r="O1406" s="4" t="s">
        <v>328</v>
      </c>
      <c r="P1406" s="4" t="s">
        <v>510</v>
      </c>
      <c r="Q1406" s="4" t="s">
        <v>16</v>
      </c>
      <c r="R1406" s="4" t="s">
        <v>510</v>
      </c>
      <c r="S1406" s="4" t="s">
        <v>54</v>
      </c>
      <c r="T1406" s="4" t="s">
        <v>510</v>
      </c>
      <c r="U1406" s="4" t="s">
        <v>510</v>
      </c>
      <c r="V1406" s="4" t="s">
        <v>510</v>
      </c>
      <c r="W1406" s="4" t="s">
        <v>57</v>
      </c>
      <c r="X1406" s="4" t="s">
        <v>50</v>
      </c>
      <c r="Y1406" s="4">
        <v>38</v>
      </c>
      <c r="Z1406" s="4" t="s">
        <v>14</v>
      </c>
    </row>
    <row r="1407" spans="1:26" x14ac:dyDescent="0.3">
      <c r="A1407" s="6">
        <v>3902016</v>
      </c>
      <c r="B1407" s="6" t="s">
        <v>328</v>
      </c>
      <c r="C1407" s="6"/>
      <c r="D1407" s="7" t="s">
        <v>16</v>
      </c>
      <c r="E1407" s="7"/>
      <c r="F1407" s="7" t="s">
        <v>58</v>
      </c>
      <c r="G1407" s="7"/>
      <c r="H1407" s="7" t="s">
        <v>18</v>
      </c>
      <c r="I1407" s="7"/>
      <c r="J1407" s="7" t="s">
        <v>59</v>
      </c>
      <c r="K1407" s="9" t="s">
        <v>34</v>
      </c>
      <c r="L1407" s="7"/>
      <c r="M1407" s="7"/>
      <c r="N1407" s="4" t="s">
        <v>531</v>
      </c>
      <c r="O1407" s="4" t="s">
        <v>328</v>
      </c>
      <c r="P1407" s="4" t="s">
        <v>510</v>
      </c>
      <c r="Q1407" s="4" t="s">
        <v>16</v>
      </c>
      <c r="R1407" s="4" t="s">
        <v>510</v>
      </c>
      <c r="S1407" s="4" t="s">
        <v>58</v>
      </c>
      <c r="T1407" s="4" t="s">
        <v>510</v>
      </c>
      <c r="U1407" s="4" t="s">
        <v>510</v>
      </c>
      <c r="V1407" s="4" t="s">
        <v>510</v>
      </c>
      <c r="W1407" s="4" t="s">
        <v>59</v>
      </c>
      <c r="X1407" s="4" t="s">
        <v>34</v>
      </c>
      <c r="Y1407" s="4">
        <v>39</v>
      </c>
      <c r="Z1407" s="4" t="s">
        <v>14</v>
      </c>
    </row>
    <row r="1408" spans="1:26" x14ac:dyDescent="0.3">
      <c r="A1408" s="6">
        <v>3902016</v>
      </c>
      <c r="B1408" s="6" t="s">
        <v>328</v>
      </c>
      <c r="C1408" s="6"/>
      <c r="D1408" s="7" t="s">
        <v>16</v>
      </c>
      <c r="E1408" s="7"/>
      <c r="F1408" s="7" t="s">
        <v>58</v>
      </c>
      <c r="G1408" s="7"/>
      <c r="H1408" s="7"/>
      <c r="I1408" s="7"/>
      <c r="J1408" s="7" t="s">
        <v>60</v>
      </c>
      <c r="K1408" s="9" t="s">
        <v>20</v>
      </c>
      <c r="L1408" s="7"/>
      <c r="M1408" s="7"/>
      <c r="N1408" s="4" t="s">
        <v>531</v>
      </c>
      <c r="O1408" s="4" t="s">
        <v>328</v>
      </c>
      <c r="P1408" s="4" t="s">
        <v>510</v>
      </c>
      <c r="Q1408" s="4" t="s">
        <v>16</v>
      </c>
      <c r="R1408" s="4" t="s">
        <v>510</v>
      </c>
      <c r="S1408" s="4" t="s">
        <v>58</v>
      </c>
      <c r="T1408" s="4" t="s">
        <v>510</v>
      </c>
      <c r="U1408" s="4" t="s">
        <v>510</v>
      </c>
      <c r="V1408" s="4" t="s">
        <v>510</v>
      </c>
      <c r="W1408" s="4" t="s">
        <v>60</v>
      </c>
      <c r="X1408" s="4" t="s">
        <v>20</v>
      </c>
      <c r="Y1408" s="4">
        <v>40</v>
      </c>
      <c r="Z1408" s="4" t="s">
        <v>14</v>
      </c>
    </row>
    <row r="1409" spans="1:26" x14ac:dyDescent="0.3">
      <c r="A1409" s="6">
        <v>3902016</v>
      </c>
      <c r="B1409" s="6" t="s">
        <v>328</v>
      </c>
      <c r="C1409" s="6"/>
      <c r="D1409" s="7" t="s">
        <v>16</v>
      </c>
      <c r="E1409" s="7"/>
      <c r="F1409" s="7" t="s">
        <v>58</v>
      </c>
      <c r="G1409" s="7"/>
      <c r="H1409" s="7" t="s">
        <v>18</v>
      </c>
      <c r="I1409" s="7"/>
      <c r="J1409" s="7" t="s">
        <v>61</v>
      </c>
      <c r="K1409" s="9" t="s">
        <v>50</v>
      </c>
      <c r="L1409" s="7"/>
      <c r="M1409" s="7"/>
      <c r="N1409" s="4" t="s">
        <v>531</v>
      </c>
      <c r="O1409" s="4" t="s">
        <v>328</v>
      </c>
      <c r="P1409" s="4" t="s">
        <v>510</v>
      </c>
      <c r="Q1409" s="4" t="s">
        <v>16</v>
      </c>
      <c r="R1409" s="4" t="s">
        <v>510</v>
      </c>
      <c r="S1409" s="4" t="s">
        <v>58</v>
      </c>
      <c r="T1409" s="4" t="s">
        <v>510</v>
      </c>
      <c r="U1409" s="4" t="s">
        <v>510</v>
      </c>
      <c r="V1409" s="4" t="s">
        <v>510</v>
      </c>
      <c r="W1409" s="4" t="s">
        <v>61</v>
      </c>
      <c r="X1409" s="4" t="s">
        <v>50</v>
      </c>
      <c r="Y1409" s="4">
        <v>41</v>
      </c>
      <c r="Z1409" s="4" t="s">
        <v>14</v>
      </c>
    </row>
    <row r="1410" spans="1:26" x14ac:dyDescent="0.3">
      <c r="A1410" s="6">
        <v>3902016</v>
      </c>
      <c r="B1410" s="6" t="s">
        <v>328</v>
      </c>
      <c r="C1410" s="6"/>
      <c r="D1410" s="7" t="s">
        <v>16</v>
      </c>
      <c r="E1410" s="7"/>
      <c r="F1410" s="7" t="s">
        <v>62</v>
      </c>
      <c r="G1410" s="7"/>
      <c r="H1410" s="7"/>
      <c r="I1410" s="7"/>
      <c r="J1410" s="7" t="s">
        <v>63</v>
      </c>
      <c r="K1410" s="9" t="s">
        <v>20</v>
      </c>
      <c r="L1410" s="7"/>
      <c r="M1410" s="7"/>
      <c r="N1410" s="4" t="s">
        <v>531</v>
      </c>
      <c r="O1410" s="4" t="s">
        <v>328</v>
      </c>
      <c r="P1410" s="4" t="s">
        <v>510</v>
      </c>
      <c r="Q1410" s="4" t="s">
        <v>16</v>
      </c>
      <c r="R1410" s="4" t="s">
        <v>510</v>
      </c>
      <c r="S1410" s="4" t="s">
        <v>62</v>
      </c>
      <c r="T1410" s="4" t="s">
        <v>510</v>
      </c>
      <c r="U1410" s="4" t="s">
        <v>510</v>
      </c>
      <c r="V1410" s="4" t="s">
        <v>510</v>
      </c>
      <c r="W1410" s="4" t="s">
        <v>63</v>
      </c>
      <c r="X1410" s="4" t="s">
        <v>20</v>
      </c>
      <c r="Y1410" s="4">
        <v>42</v>
      </c>
      <c r="Z1410" s="4" t="s">
        <v>14</v>
      </c>
    </row>
    <row r="1411" spans="1:26" x14ac:dyDescent="0.3">
      <c r="A1411" s="6">
        <v>3902016</v>
      </c>
      <c r="B1411" s="6" t="s">
        <v>328</v>
      </c>
      <c r="C1411" s="6"/>
      <c r="D1411" s="7" t="s">
        <v>16</v>
      </c>
      <c r="E1411" s="7"/>
      <c r="F1411" s="7" t="s">
        <v>62</v>
      </c>
      <c r="G1411" s="7"/>
      <c r="H1411" s="7"/>
      <c r="I1411" s="7"/>
      <c r="J1411" s="7" t="s">
        <v>64</v>
      </c>
      <c r="K1411" s="9" t="s">
        <v>20</v>
      </c>
      <c r="L1411" s="7"/>
      <c r="M1411" s="7"/>
      <c r="N1411" s="4" t="s">
        <v>531</v>
      </c>
      <c r="O1411" s="4" t="s">
        <v>328</v>
      </c>
      <c r="P1411" s="4" t="s">
        <v>510</v>
      </c>
      <c r="Q1411" s="4" t="s">
        <v>16</v>
      </c>
      <c r="R1411" s="4" t="s">
        <v>510</v>
      </c>
      <c r="S1411" s="4" t="s">
        <v>62</v>
      </c>
      <c r="T1411" s="4" t="s">
        <v>510</v>
      </c>
      <c r="U1411" s="4" t="s">
        <v>510</v>
      </c>
      <c r="V1411" s="4" t="s">
        <v>510</v>
      </c>
      <c r="W1411" s="4" t="s">
        <v>64</v>
      </c>
      <c r="X1411" s="4" t="s">
        <v>20</v>
      </c>
      <c r="Y1411" s="4">
        <v>43</v>
      </c>
      <c r="Z1411" s="4" t="s">
        <v>14</v>
      </c>
    </row>
    <row r="1412" spans="1:26" x14ac:dyDescent="0.3">
      <c r="A1412" s="6">
        <v>3902016</v>
      </c>
      <c r="B1412" s="6" t="s">
        <v>328</v>
      </c>
      <c r="C1412" s="6"/>
      <c r="D1412" s="7" t="s">
        <v>16</v>
      </c>
      <c r="E1412" s="7"/>
      <c r="F1412" s="7" t="s">
        <v>62</v>
      </c>
      <c r="G1412" s="7"/>
      <c r="H1412" s="7"/>
      <c r="I1412" s="7"/>
      <c r="J1412" s="7" t="s">
        <v>65</v>
      </c>
      <c r="K1412" s="7" t="s">
        <v>25</v>
      </c>
      <c r="L1412" s="7"/>
      <c r="M1412" s="7"/>
      <c r="N1412" s="4" t="s">
        <v>531</v>
      </c>
      <c r="O1412" s="4" t="s">
        <v>328</v>
      </c>
      <c r="P1412" s="4" t="s">
        <v>510</v>
      </c>
      <c r="Q1412" s="4" t="s">
        <v>16</v>
      </c>
      <c r="R1412" s="4" t="s">
        <v>510</v>
      </c>
      <c r="S1412" s="4" t="s">
        <v>62</v>
      </c>
      <c r="T1412" s="4" t="s">
        <v>510</v>
      </c>
      <c r="U1412" s="4" t="s">
        <v>510</v>
      </c>
      <c r="V1412" s="4" t="s">
        <v>510</v>
      </c>
      <c r="W1412" s="4" t="s">
        <v>65</v>
      </c>
      <c r="X1412" s="4" t="s">
        <v>25</v>
      </c>
      <c r="Y1412" s="4">
        <v>44</v>
      </c>
      <c r="Z1412" s="4" t="s">
        <v>14</v>
      </c>
    </row>
    <row r="1413" spans="1:26" x14ac:dyDescent="0.3">
      <c r="A1413" s="6">
        <v>3902016</v>
      </c>
      <c r="B1413" s="6" t="s">
        <v>328</v>
      </c>
      <c r="C1413" s="6"/>
      <c r="D1413" s="12" t="s">
        <v>66</v>
      </c>
      <c r="E1413" s="7"/>
      <c r="F1413" s="7" t="s">
        <v>67</v>
      </c>
      <c r="G1413" s="7"/>
      <c r="H1413" s="7"/>
      <c r="I1413" s="7"/>
      <c r="J1413" s="7" t="s">
        <v>68</v>
      </c>
      <c r="K1413" s="9" t="s">
        <v>25</v>
      </c>
      <c r="L1413" s="7"/>
      <c r="M1413" s="7"/>
      <c r="N1413" s="4" t="s">
        <v>531</v>
      </c>
      <c r="O1413" s="4" t="s">
        <v>328</v>
      </c>
      <c r="P1413" s="4" t="s">
        <v>510</v>
      </c>
      <c r="Q1413" s="4" t="s">
        <v>66</v>
      </c>
      <c r="R1413" s="4" t="s">
        <v>510</v>
      </c>
      <c r="S1413" s="4" t="s">
        <v>67</v>
      </c>
      <c r="T1413" s="4" t="s">
        <v>510</v>
      </c>
      <c r="U1413" s="4" t="s">
        <v>510</v>
      </c>
      <c r="V1413" s="4" t="s">
        <v>510</v>
      </c>
      <c r="W1413" s="4" t="s">
        <v>68</v>
      </c>
      <c r="X1413" s="4" t="s">
        <v>25</v>
      </c>
      <c r="Y1413" s="4">
        <v>45</v>
      </c>
      <c r="Z1413" s="4" t="s">
        <v>14</v>
      </c>
    </row>
    <row r="1414" spans="1:26" x14ac:dyDescent="0.3">
      <c r="A1414" s="6">
        <v>3902016</v>
      </c>
      <c r="B1414" s="6" t="s">
        <v>328</v>
      </c>
      <c r="C1414" s="6"/>
      <c r="D1414" s="12" t="s">
        <v>66</v>
      </c>
      <c r="E1414" s="7"/>
      <c r="F1414" s="7" t="s">
        <v>67</v>
      </c>
      <c r="G1414" s="7"/>
      <c r="H1414" s="7"/>
      <c r="I1414" s="7"/>
      <c r="J1414" s="7" t="s">
        <v>69</v>
      </c>
      <c r="K1414" s="9" t="s">
        <v>50</v>
      </c>
      <c r="L1414" s="7"/>
      <c r="M1414" s="7"/>
      <c r="N1414" s="4" t="s">
        <v>531</v>
      </c>
      <c r="O1414" s="4" t="s">
        <v>328</v>
      </c>
      <c r="P1414" s="4" t="s">
        <v>510</v>
      </c>
      <c r="Q1414" s="4" t="s">
        <v>66</v>
      </c>
      <c r="R1414" s="4" t="s">
        <v>510</v>
      </c>
      <c r="S1414" s="4" t="s">
        <v>67</v>
      </c>
      <c r="T1414" s="4" t="s">
        <v>510</v>
      </c>
      <c r="U1414" s="4" t="s">
        <v>510</v>
      </c>
      <c r="V1414" s="4" t="s">
        <v>510</v>
      </c>
      <c r="W1414" s="4" t="s">
        <v>69</v>
      </c>
      <c r="X1414" s="4" t="s">
        <v>50</v>
      </c>
      <c r="Y1414" s="4">
        <v>46</v>
      </c>
      <c r="Z1414" s="4" t="s">
        <v>14</v>
      </c>
    </row>
    <row r="1415" spans="1:26" x14ac:dyDescent="0.3">
      <c r="A1415" s="6">
        <v>3902016</v>
      </c>
      <c r="B1415" s="6" t="s">
        <v>328</v>
      </c>
      <c r="C1415" s="6"/>
      <c r="D1415" s="12" t="s">
        <v>66</v>
      </c>
      <c r="E1415" s="7"/>
      <c r="F1415" s="7" t="s">
        <v>67</v>
      </c>
      <c r="G1415" s="7"/>
      <c r="H1415" s="7"/>
      <c r="I1415" s="7"/>
      <c r="J1415" s="7" t="s">
        <v>70</v>
      </c>
      <c r="K1415" s="9" t="s">
        <v>25</v>
      </c>
      <c r="L1415" s="7"/>
      <c r="M1415" s="7"/>
      <c r="N1415" s="4" t="s">
        <v>531</v>
      </c>
      <c r="O1415" s="4" t="s">
        <v>328</v>
      </c>
      <c r="P1415" s="4" t="s">
        <v>510</v>
      </c>
      <c r="Q1415" s="4" t="s">
        <v>66</v>
      </c>
      <c r="R1415" s="4" t="s">
        <v>510</v>
      </c>
      <c r="S1415" s="4" t="s">
        <v>67</v>
      </c>
      <c r="T1415" s="4" t="s">
        <v>510</v>
      </c>
      <c r="U1415" s="4" t="s">
        <v>510</v>
      </c>
      <c r="V1415" s="4" t="s">
        <v>510</v>
      </c>
      <c r="W1415" s="4" t="s">
        <v>70</v>
      </c>
      <c r="X1415" s="4" t="s">
        <v>25</v>
      </c>
      <c r="Y1415" s="4">
        <v>47</v>
      </c>
      <c r="Z1415" s="4" t="s">
        <v>14</v>
      </c>
    </row>
    <row r="1416" spans="1:26" x14ac:dyDescent="0.3">
      <c r="A1416" s="6">
        <v>3902016</v>
      </c>
      <c r="B1416" s="6" t="s">
        <v>328</v>
      </c>
      <c r="C1416" s="6"/>
      <c r="D1416" s="12" t="s">
        <v>66</v>
      </c>
      <c r="E1416" s="7"/>
      <c r="F1416" s="7" t="s">
        <v>67</v>
      </c>
      <c r="G1416" s="7"/>
      <c r="H1416" s="7"/>
      <c r="I1416" s="7"/>
      <c r="J1416" s="7" t="s">
        <v>71</v>
      </c>
      <c r="K1416" s="9" t="s">
        <v>25</v>
      </c>
      <c r="L1416" s="7"/>
      <c r="M1416" s="7"/>
      <c r="N1416" s="4" t="s">
        <v>531</v>
      </c>
      <c r="O1416" s="4" t="s">
        <v>328</v>
      </c>
      <c r="P1416" s="4" t="s">
        <v>510</v>
      </c>
      <c r="Q1416" s="4" t="s">
        <v>66</v>
      </c>
      <c r="R1416" s="4" t="s">
        <v>510</v>
      </c>
      <c r="S1416" s="4" t="s">
        <v>67</v>
      </c>
      <c r="T1416" s="4" t="s">
        <v>510</v>
      </c>
      <c r="U1416" s="4" t="s">
        <v>510</v>
      </c>
      <c r="V1416" s="4" t="s">
        <v>510</v>
      </c>
      <c r="W1416" s="4" t="s">
        <v>71</v>
      </c>
      <c r="X1416" s="4" t="s">
        <v>25</v>
      </c>
      <c r="Y1416" s="4">
        <v>48</v>
      </c>
      <c r="Z1416" s="4" t="s">
        <v>14</v>
      </c>
    </row>
    <row r="1417" spans="1:26" x14ac:dyDescent="0.3">
      <c r="A1417" s="6">
        <v>3902016</v>
      </c>
      <c r="B1417" s="6" t="s">
        <v>328</v>
      </c>
      <c r="C1417" s="6"/>
      <c r="D1417" s="12" t="s">
        <v>66</v>
      </c>
      <c r="E1417" s="7"/>
      <c r="F1417" s="7" t="s">
        <v>67</v>
      </c>
      <c r="G1417" s="7"/>
      <c r="H1417" s="7"/>
      <c r="I1417" s="7"/>
      <c r="J1417" s="7" t="s">
        <v>72</v>
      </c>
      <c r="K1417" s="9" t="s">
        <v>25</v>
      </c>
      <c r="L1417" s="7"/>
      <c r="M1417" s="7"/>
      <c r="N1417" s="4" t="s">
        <v>531</v>
      </c>
      <c r="O1417" s="4" t="s">
        <v>328</v>
      </c>
      <c r="P1417" s="4" t="s">
        <v>510</v>
      </c>
      <c r="Q1417" s="4" t="s">
        <v>66</v>
      </c>
      <c r="R1417" s="4" t="s">
        <v>510</v>
      </c>
      <c r="S1417" s="4" t="s">
        <v>67</v>
      </c>
      <c r="T1417" s="4" t="s">
        <v>510</v>
      </c>
      <c r="U1417" s="4" t="s">
        <v>510</v>
      </c>
      <c r="V1417" s="4" t="s">
        <v>510</v>
      </c>
      <c r="W1417" s="4" t="s">
        <v>72</v>
      </c>
      <c r="X1417" s="4" t="s">
        <v>25</v>
      </c>
      <c r="Y1417" s="4">
        <v>49</v>
      </c>
      <c r="Z1417" s="4" t="s">
        <v>14</v>
      </c>
    </row>
    <row r="1418" spans="1:26" x14ac:dyDescent="0.3">
      <c r="A1418" s="6">
        <v>3902016</v>
      </c>
      <c r="B1418" s="6" t="s">
        <v>328</v>
      </c>
      <c r="C1418" s="6"/>
      <c r="D1418" s="12" t="s">
        <v>66</v>
      </c>
      <c r="E1418" s="7"/>
      <c r="F1418" s="13" t="s">
        <v>73</v>
      </c>
      <c r="G1418" s="7"/>
      <c r="H1418" s="7"/>
      <c r="I1418" s="7"/>
      <c r="J1418" s="7" t="s">
        <v>74</v>
      </c>
      <c r="K1418" s="9" t="s">
        <v>25</v>
      </c>
      <c r="L1418" s="7"/>
      <c r="M1418" s="7"/>
      <c r="N1418" s="4" t="s">
        <v>531</v>
      </c>
      <c r="O1418" s="4" t="s">
        <v>328</v>
      </c>
      <c r="P1418" s="4" t="s">
        <v>510</v>
      </c>
      <c r="Q1418" s="4" t="s">
        <v>66</v>
      </c>
      <c r="R1418" s="4" t="s">
        <v>510</v>
      </c>
      <c r="S1418" s="4" t="s">
        <v>73</v>
      </c>
      <c r="T1418" s="4" t="s">
        <v>510</v>
      </c>
      <c r="U1418" s="4" t="s">
        <v>510</v>
      </c>
      <c r="V1418" s="4" t="s">
        <v>510</v>
      </c>
      <c r="W1418" s="4" t="s">
        <v>74</v>
      </c>
      <c r="X1418" s="4" t="s">
        <v>25</v>
      </c>
      <c r="Y1418" s="4">
        <v>50</v>
      </c>
      <c r="Z1418" s="4" t="s">
        <v>14</v>
      </c>
    </row>
    <row r="1419" spans="1:26" x14ac:dyDescent="0.3">
      <c r="A1419" s="6">
        <v>3902016</v>
      </c>
      <c r="B1419" s="6" t="s">
        <v>328</v>
      </c>
      <c r="C1419" s="6"/>
      <c r="D1419" s="12" t="s">
        <v>66</v>
      </c>
      <c r="E1419" s="7"/>
      <c r="F1419" s="13" t="s">
        <v>73</v>
      </c>
      <c r="G1419" s="7"/>
      <c r="H1419" s="7"/>
      <c r="I1419" s="7"/>
      <c r="J1419" s="7" t="s">
        <v>75</v>
      </c>
      <c r="K1419" s="9" t="s">
        <v>50</v>
      </c>
      <c r="L1419" s="7"/>
      <c r="M1419" s="7"/>
      <c r="N1419" s="4" t="s">
        <v>531</v>
      </c>
      <c r="O1419" s="4" t="s">
        <v>328</v>
      </c>
      <c r="P1419" s="4" t="s">
        <v>510</v>
      </c>
      <c r="Q1419" s="4" t="s">
        <v>66</v>
      </c>
      <c r="R1419" s="4" t="s">
        <v>510</v>
      </c>
      <c r="S1419" s="4" t="s">
        <v>73</v>
      </c>
      <c r="T1419" s="4" t="s">
        <v>510</v>
      </c>
      <c r="U1419" s="4" t="s">
        <v>510</v>
      </c>
      <c r="V1419" s="4" t="s">
        <v>510</v>
      </c>
      <c r="W1419" s="4" t="s">
        <v>75</v>
      </c>
      <c r="X1419" s="4" t="s">
        <v>50</v>
      </c>
      <c r="Y1419" s="4">
        <v>51</v>
      </c>
      <c r="Z1419" s="4" t="s">
        <v>14</v>
      </c>
    </row>
    <row r="1420" spans="1:26" x14ac:dyDescent="0.3">
      <c r="A1420" s="6">
        <v>3902016</v>
      </c>
      <c r="B1420" s="6" t="s">
        <v>328</v>
      </c>
      <c r="C1420" s="6"/>
      <c r="D1420" s="12" t="s">
        <v>66</v>
      </c>
      <c r="E1420" s="7"/>
      <c r="F1420" s="13" t="s">
        <v>73</v>
      </c>
      <c r="G1420" s="7"/>
      <c r="H1420" s="7"/>
      <c r="I1420" s="7"/>
      <c r="J1420" s="7" t="s">
        <v>76</v>
      </c>
      <c r="K1420" s="9" t="s">
        <v>25</v>
      </c>
      <c r="L1420" s="7"/>
      <c r="M1420" s="7"/>
      <c r="N1420" s="4" t="s">
        <v>531</v>
      </c>
      <c r="O1420" s="4" t="s">
        <v>328</v>
      </c>
      <c r="P1420" s="4" t="s">
        <v>510</v>
      </c>
      <c r="Q1420" s="4" t="s">
        <v>66</v>
      </c>
      <c r="R1420" s="4" t="s">
        <v>510</v>
      </c>
      <c r="S1420" s="4" t="s">
        <v>73</v>
      </c>
      <c r="T1420" s="4" t="s">
        <v>510</v>
      </c>
      <c r="U1420" s="4" t="s">
        <v>510</v>
      </c>
      <c r="V1420" s="4" t="s">
        <v>510</v>
      </c>
      <c r="W1420" s="4" t="s">
        <v>76</v>
      </c>
      <c r="X1420" s="4" t="s">
        <v>25</v>
      </c>
      <c r="Y1420" s="4">
        <v>52</v>
      </c>
      <c r="Z1420" s="4" t="s">
        <v>14</v>
      </c>
    </row>
    <row r="1421" spans="1:26" x14ac:dyDescent="0.3">
      <c r="A1421" s="6">
        <v>3902016</v>
      </c>
      <c r="B1421" s="6" t="s">
        <v>328</v>
      </c>
      <c r="C1421" s="6"/>
      <c r="D1421" s="12" t="s">
        <v>66</v>
      </c>
      <c r="E1421" s="7"/>
      <c r="F1421" s="13" t="s">
        <v>73</v>
      </c>
      <c r="G1421" s="7"/>
      <c r="H1421" s="7"/>
      <c r="I1421" s="7"/>
      <c r="J1421" s="7" t="s">
        <v>77</v>
      </c>
      <c r="K1421" s="9" t="s">
        <v>25</v>
      </c>
      <c r="L1421" s="7"/>
      <c r="M1421" s="7"/>
      <c r="N1421" s="4" t="s">
        <v>531</v>
      </c>
      <c r="O1421" s="4" t="s">
        <v>328</v>
      </c>
      <c r="P1421" s="4" t="s">
        <v>510</v>
      </c>
      <c r="Q1421" s="4" t="s">
        <v>66</v>
      </c>
      <c r="R1421" s="4" t="s">
        <v>510</v>
      </c>
      <c r="S1421" s="4" t="s">
        <v>73</v>
      </c>
      <c r="T1421" s="4" t="s">
        <v>510</v>
      </c>
      <c r="U1421" s="4" t="s">
        <v>510</v>
      </c>
      <c r="V1421" s="4" t="s">
        <v>510</v>
      </c>
      <c r="W1421" s="4" t="s">
        <v>77</v>
      </c>
      <c r="X1421" s="4" t="s">
        <v>25</v>
      </c>
      <c r="Y1421" s="4">
        <v>53</v>
      </c>
      <c r="Z1421" s="4" t="s">
        <v>14</v>
      </c>
    </row>
    <row r="1422" spans="1:26" x14ac:dyDescent="0.3">
      <c r="A1422" s="6">
        <v>3902016</v>
      </c>
      <c r="B1422" s="6" t="s">
        <v>328</v>
      </c>
      <c r="C1422" s="6"/>
      <c r="D1422" s="12" t="s">
        <v>66</v>
      </c>
      <c r="E1422" s="7"/>
      <c r="F1422" s="7" t="s">
        <v>78</v>
      </c>
      <c r="G1422" s="7"/>
      <c r="H1422" s="7"/>
      <c r="I1422" s="7"/>
      <c r="J1422" s="7" t="s">
        <v>79</v>
      </c>
      <c r="K1422" s="9" t="s">
        <v>50</v>
      </c>
      <c r="L1422" s="7"/>
      <c r="M1422" s="7"/>
      <c r="N1422" s="4" t="s">
        <v>531</v>
      </c>
      <c r="O1422" s="4" t="s">
        <v>328</v>
      </c>
      <c r="P1422" s="4" t="s">
        <v>510</v>
      </c>
      <c r="Q1422" s="4" t="s">
        <v>66</v>
      </c>
      <c r="R1422" s="4" t="s">
        <v>510</v>
      </c>
      <c r="S1422" s="4" t="s">
        <v>78</v>
      </c>
      <c r="T1422" s="4" t="s">
        <v>510</v>
      </c>
      <c r="U1422" s="4" t="s">
        <v>510</v>
      </c>
      <c r="V1422" s="4" t="s">
        <v>510</v>
      </c>
      <c r="W1422" s="4" t="s">
        <v>79</v>
      </c>
      <c r="X1422" s="4" t="s">
        <v>50</v>
      </c>
      <c r="Y1422" s="4">
        <v>54</v>
      </c>
      <c r="Z1422" s="4" t="s">
        <v>14</v>
      </c>
    </row>
    <row r="1423" spans="1:26" x14ac:dyDescent="0.3">
      <c r="A1423" s="6">
        <v>3902016</v>
      </c>
      <c r="B1423" s="6" t="s">
        <v>328</v>
      </c>
      <c r="C1423" s="6"/>
      <c r="D1423" s="12" t="s">
        <v>66</v>
      </c>
      <c r="E1423" s="7"/>
      <c r="F1423" s="7" t="s">
        <v>78</v>
      </c>
      <c r="G1423" s="7"/>
      <c r="H1423" s="7"/>
      <c r="I1423" s="7"/>
      <c r="J1423" s="7" t="s">
        <v>80</v>
      </c>
      <c r="K1423" s="33" t="s">
        <v>50</v>
      </c>
      <c r="L1423" s="7"/>
      <c r="M1423" s="7"/>
      <c r="N1423" s="4" t="s">
        <v>531</v>
      </c>
      <c r="O1423" s="4" t="s">
        <v>328</v>
      </c>
      <c r="P1423" s="4" t="s">
        <v>510</v>
      </c>
      <c r="Q1423" s="4" t="s">
        <v>66</v>
      </c>
      <c r="R1423" s="4" t="s">
        <v>510</v>
      </c>
      <c r="S1423" s="4" t="s">
        <v>78</v>
      </c>
      <c r="T1423" s="4" t="s">
        <v>510</v>
      </c>
      <c r="U1423" s="4" t="s">
        <v>510</v>
      </c>
      <c r="V1423" s="4" t="s">
        <v>510</v>
      </c>
      <c r="W1423" s="4" t="s">
        <v>80</v>
      </c>
      <c r="X1423" s="4" t="s">
        <v>50</v>
      </c>
      <c r="Y1423" s="4">
        <v>55</v>
      </c>
      <c r="Z1423" s="4" t="s">
        <v>14</v>
      </c>
    </row>
    <row r="1424" spans="1:26" x14ac:dyDescent="0.3">
      <c r="A1424" s="6">
        <v>3902016</v>
      </c>
      <c r="B1424" s="6" t="s">
        <v>328</v>
      </c>
      <c r="C1424" s="6"/>
      <c r="D1424" s="12" t="s">
        <v>66</v>
      </c>
      <c r="E1424" s="7"/>
      <c r="F1424" s="7" t="s">
        <v>78</v>
      </c>
      <c r="G1424" s="7"/>
      <c r="H1424" s="7"/>
      <c r="I1424" s="7"/>
      <c r="J1424" s="7" t="s">
        <v>76</v>
      </c>
      <c r="K1424" s="9" t="s">
        <v>25</v>
      </c>
      <c r="L1424" s="7"/>
      <c r="M1424" s="7"/>
      <c r="N1424" s="4" t="s">
        <v>531</v>
      </c>
      <c r="O1424" s="4" t="s">
        <v>328</v>
      </c>
      <c r="P1424" s="4" t="s">
        <v>510</v>
      </c>
      <c r="Q1424" s="4" t="s">
        <v>66</v>
      </c>
      <c r="R1424" s="4" t="s">
        <v>510</v>
      </c>
      <c r="S1424" s="4" t="s">
        <v>78</v>
      </c>
      <c r="T1424" s="4" t="s">
        <v>510</v>
      </c>
      <c r="U1424" s="4" t="s">
        <v>510</v>
      </c>
      <c r="V1424" s="4" t="s">
        <v>510</v>
      </c>
      <c r="W1424" s="4" t="s">
        <v>76</v>
      </c>
      <c r="X1424" s="4" t="s">
        <v>25</v>
      </c>
      <c r="Y1424" s="4">
        <v>56</v>
      </c>
      <c r="Z1424" s="4" t="s">
        <v>14</v>
      </c>
    </row>
    <row r="1425" spans="1:26" x14ac:dyDescent="0.3">
      <c r="A1425" s="6">
        <v>3902016</v>
      </c>
      <c r="B1425" s="6" t="s">
        <v>328</v>
      </c>
      <c r="C1425" s="6"/>
      <c r="D1425" s="12" t="s">
        <v>66</v>
      </c>
      <c r="E1425" s="7"/>
      <c r="F1425" s="7" t="s">
        <v>78</v>
      </c>
      <c r="G1425" s="7"/>
      <c r="H1425" s="7"/>
      <c r="I1425" s="7"/>
      <c r="J1425" s="7" t="s">
        <v>77</v>
      </c>
      <c r="K1425" s="9" t="s">
        <v>25</v>
      </c>
      <c r="L1425" s="7"/>
      <c r="M1425" s="7"/>
      <c r="N1425" s="4" t="s">
        <v>531</v>
      </c>
      <c r="O1425" s="4" t="s">
        <v>328</v>
      </c>
      <c r="P1425" s="4" t="s">
        <v>510</v>
      </c>
      <c r="Q1425" s="4" t="s">
        <v>66</v>
      </c>
      <c r="R1425" s="4" t="s">
        <v>510</v>
      </c>
      <c r="S1425" s="4" t="s">
        <v>78</v>
      </c>
      <c r="T1425" s="4" t="s">
        <v>510</v>
      </c>
      <c r="U1425" s="4" t="s">
        <v>510</v>
      </c>
      <c r="V1425" s="4" t="s">
        <v>510</v>
      </c>
      <c r="W1425" s="4" t="s">
        <v>77</v>
      </c>
      <c r="X1425" s="4" t="s">
        <v>25</v>
      </c>
      <c r="Y1425" s="4">
        <v>57</v>
      </c>
      <c r="Z1425" s="4" t="s">
        <v>14</v>
      </c>
    </row>
    <row r="1426" spans="1:26" x14ac:dyDescent="0.3">
      <c r="A1426" s="6">
        <v>3902016</v>
      </c>
      <c r="B1426" s="6" t="s">
        <v>328</v>
      </c>
      <c r="C1426" s="6"/>
      <c r="D1426" s="12" t="s">
        <v>66</v>
      </c>
      <c r="E1426" s="7"/>
      <c r="F1426" s="13" t="s">
        <v>81</v>
      </c>
      <c r="G1426" s="7"/>
      <c r="H1426" s="7"/>
      <c r="I1426" s="7"/>
      <c r="J1426" s="7" t="s">
        <v>82</v>
      </c>
      <c r="K1426" s="9" t="s">
        <v>25</v>
      </c>
      <c r="L1426" s="7"/>
      <c r="M1426" s="7"/>
      <c r="N1426" s="4" t="s">
        <v>531</v>
      </c>
      <c r="O1426" s="4" t="s">
        <v>328</v>
      </c>
      <c r="P1426" s="4" t="s">
        <v>510</v>
      </c>
      <c r="Q1426" s="4" t="s">
        <v>66</v>
      </c>
      <c r="R1426" s="4" t="s">
        <v>510</v>
      </c>
      <c r="S1426" s="4" t="s">
        <v>81</v>
      </c>
      <c r="T1426" s="4" t="s">
        <v>510</v>
      </c>
      <c r="U1426" s="4" t="s">
        <v>510</v>
      </c>
      <c r="V1426" s="4" t="s">
        <v>510</v>
      </c>
      <c r="W1426" s="4" t="s">
        <v>82</v>
      </c>
      <c r="X1426" s="4" t="s">
        <v>25</v>
      </c>
      <c r="Y1426" s="4">
        <v>58</v>
      </c>
      <c r="Z1426" s="4" t="s">
        <v>14</v>
      </c>
    </row>
    <row r="1427" spans="1:26" x14ac:dyDescent="0.3">
      <c r="A1427" s="6">
        <v>3902016</v>
      </c>
      <c r="B1427" s="6" t="s">
        <v>328</v>
      </c>
      <c r="C1427" s="6"/>
      <c r="D1427" s="12" t="s">
        <v>66</v>
      </c>
      <c r="E1427" s="7"/>
      <c r="F1427" s="13" t="s">
        <v>81</v>
      </c>
      <c r="G1427" s="7"/>
      <c r="H1427" s="7"/>
      <c r="I1427" s="7"/>
      <c r="J1427" s="7" t="s">
        <v>83</v>
      </c>
      <c r="K1427" s="9" t="s">
        <v>25</v>
      </c>
      <c r="L1427" s="7"/>
      <c r="M1427" s="7"/>
      <c r="N1427" s="4" t="s">
        <v>531</v>
      </c>
      <c r="O1427" s="4" t="s">
        <v>328</v>
      </c>
      <c r="P1427" s="4" t="s">
        <v>510</v>
      </c>
      <c r="Q1427" s="4" t="s">
        <v>66</v>
      </c>
      <c r="R1427" s="4" t="s">
        <v>510</v>
      </c>
      <c r="S1427" s="4" t="s">
        <v>81</v>
      </c>
      <c r="T1427" s="4" t="s">
        <v>510</v>
      </c>
      <c r="U1427" s="4" t="s">
        <v>510</v>
      </c>
      <c r="V1427" s="4" t="s">
        <v>510</v>
      </c>
      <c r="W1427" s="4" t="s">
        <v>83</v>
      </c>
      <c r="X1427" s="4" t="s">
        <v>25</v>
      </c>
      <c r="Y1427" s="4">
        <v>59</v>
      </c>
      <c r="Z1427" s="4" t="s">
        <v>14</v>
      </c>
    </row>
    <row r="1428" spans="1:26" x14ac:dyDescent="0.3">
      <c r="A1428" s="6">
        <v>3902016</v>
      </c>
      <c r="B1428" s="6" t="s">
        <v>328</v>
      </c>
      <c r="C1428" s="6"/>
      <c r="D1428" s="12" t="s">
        <v>66</v>
      </c>
      <c r="E1428" s="7"/>
      <c r="F1428" s="13" t="s">
        <v>81</v>
      </c>
      <c r="G1428" s="7"/>
      <c r="H1428" s="7"/>
      <c r="I1428" s="7"/>
      <c r="J1428" s="7" t="s">
        <v>84</v>
      </c>
      <c r="K1428" s="9" t="s">
        <v>50</v>
      </c>
      <c r="L1428" s="7"/>
      <c r="M1428" s="7"/>
      <c r="N1428" s="4" t="s">
        <v>531</v>
      </c>
      <c r="O1428" s="4" t="s">
        <v>328</v>
      </c>
      <c r="P1428" s="4" t="s">
        <v>510</v>
      </c>
      <c r="Q1428" s="4" t="s">
        <v>66</v>
      </c>
      <c r="R1428" s="4" t="s">
        <v>510</v>
      </c>
      <c r="S1428" s="4" t="s">
        <v>81</v>
      </c>
      <c r="T1428" s="4" t="s">
        <v>510</v>
      </c>
      <c r="U1428" s="4" t="s">
        <v>510</v>
      </c>
      <c r="V1428" s="4" t="s">
        <v>510</v>
      </c>
      <c r="W1428" s="4" t="s">
        <v>84</v>
      </c>
      <c r="X1428" s="4" t="s">
        <v>50</v>
      </c>
      <c r="Y1428" s="4">
        <v>60</v>
      </c>
      <c r="Z1428" s="4" t="s">
        <v>14</v>
      </c>
    </row>
    <row r="1429" spans="1:26" x14ac:dyDescent="0.3">
      <c r="A1429" s="6">
        <v>3902016</v>
      </c>
      <c r="B1429" s="6" t="s">
        <v>328</v>
      </c>
      <c r="C1429" s="6"/>
      <c r="D1429" s="12" t="s">
        <v>66</v>
      </c>
      <c r="E1429" s="7"/>
      <c r="F1429" s="13" t="s">
        <v>81</v>
      </c>
      <c r="G1429" s="7"/>
      <c r="H1429" s="7"/>
      <c r="I1429" s="7"/>
      <c r="J1429" s="7" t="s">
        <v>85</v>
      </c>
      <c r="K1429" s="9" t="s">
        <v>25</v>
      </c>
      <c r="L1429" s="7"/>
      <c r="M1429" s="7"/>
      <c r="N1429" s="4" t="s">
        <v>531</v>
      </c>
      <c r="O1429" s="4" t="s">
        <v>328</v>
      </c>
      <c r="P1429" s="4" t="s">
        <v>510</v>
      </c>
      <c r="Q1429" s="4" t="s">
        <v>66</v>
      </c>
      <c r="R1429" s="4" t="s">
        <v>510</v>
      </c>
      <c r="S1429" s="4" t="s">
        <v>81</v>
      </c>
      <c r="T1429" s="4" t="s">
        <v>510</v>
      </c>
      <c r="U1429" s="4" t="s">
        <v>510</v>
      </c>
      <c r="V1429" s="4" t="s">
        <v>510</v>
      </c>
      <c r="W1429" s="4" t="s">
        <v>85</v>
      </c>
      <c r="X1429" s="4" t="s">
        <v>25</v>
      </c>
      <c r="Y1429" s="4">
        <v>61</v>
      </c>
      <c r="Z1429" s="4" t="s">
        <v>14</v>
      </c>
    </row>
    <row r="1430" spans="1:26" x14ac:dyDescent="0.3">
      <c r="A1430" s="6">
        <v>3902016</v>
      </c>
      <c r="B1430" s="6" t="s">
        <v>328</v>
      </c>
      <c r="C1430" s="6"/>
      <c r="D1430" s="12" t="s">
        <v>66</v>
      </c>
      <c r="E1430" s="7"/>
      <c r="F1430" s="13" t="s">
        <v>81</v>
      </c>
      <c r="G1430" s="7"/>
      <c r="H1430" s="7"/>
      <c r="I1430" s="7"/>
      <c r="J1430" s="7" t="s">
        <v>86</v>
      </c>
      <c r="K1430" s="9" t="s">
        <v>25</v>
      </c>
      <c r="L1430" s="7"/>
      <c r="M1430" s="7"/>
      <c r="N1430" s="4" t="s">
        <v>531</v>
      </c>
      <c r="O1430" s="4" t="s">
        <v>328</v>
      </c>
      <c r="P1430" s="4" t="s">
        <v>510</v>
      </c>
      <c r="Q1430" s="4" t="s">
        <v>66</v>
      </c>
      <c r="R1430" s="4" t="s">
        <v>510</v>
      </c>
      <c r="S1430" s="4" t="s">
        <v>81</v>
      </c>
      <c r="T1430" s="4" t="s">
        <v>510</v>
      </c>
      <c r="U1430" s="4" t="s">
        <v>510</v>
      </c>
      <c r="V1430" s="4" t="s">
        <v>510</v>
      </c>
      <c r="W1430" s="4" t="s">
        <v>86</v>
      </c>
      <c r="X1430" s="4" t="s">
        <v>25</v>
      </c>
      <c r="Y1430" s="4">
        <v>62</v>
      </c>
      <c r="Z1430" s="4" t="s">
        <v>14</v>
      </c>
    </row>
    <row r="1431" spans="1:26" x14ac:dyDescent="0.3">
      <c r="A1431" s="6">
        <v>3902016</v>
      </c>
      <c r="B1431" s="6" t="s">
        <v>328</v>
      </c>
      <c r="C1431" s="6"/>
      <c r="D1431" s="12" t="s">
        <v>66</v>
      </c>
      <c r="E1431" s="7"/>
      <c r="F1431" s="13" t="s">
        <v>81</v>
      </c>
      <c r="G1431" s="7"/>
      <c r="H1431" s="7"/>
      <c r="I1431" s="7"/>
      <c r="J1431" s="7" t="s">
        <v>87</v>
      </c>
      <c r="K1431" s="9" t="s">
        <v>50</v>
      </c>
      <c r="L1431" s="7"/>
      <c r="M1431" s="7"/>
      <c r="N1431" s="4" t="s">
        <v>531</v>
      </c>
      <c r="O1431" s="4" t="s">
        <v>328</v>
      </c>
      <c r="P1431" s="4" t="s">
        <v>510</v>
      </c>
      <c r="Q1431" s="4" t="s">
        <v>66</v>
      </c>
      <c r="R1431" s="4" t="s">
        <v>510</v>
      </c>
      <c r="S1431" s="4" t="s">
        <v>81</v>
      </c>
      <c r="T1431" s="4" t="s">
        <v>510</v>
      </c>
      <c r="U1431" s="4" t="s">
        <v>510</v>
      </c>
      <c r="V1431" s="4" t="s">
        <v>510</v>
      </c>
      <c r="W1431" s="4" t="s">
        <v>87</v>
      </c>
      <c r="X1431" s="4" t="s">
        <v>50</v>
      </c>
      <c r="Y1431" s="4">
        <v>63</v>
      </c>
      <c r="Z1431" s="4" t="s">
        <v>14</v>
      </c>
    </row>
    <row r="1432" spans="1:26" x14ac:dyDescent="0.3">
      <c r="A1432" s="6">
        <v>3902016</v>
      </c>
      <c r="B1432" s="6" t="s">
        <v>328</v>
      </c>
      <c r="C1432" s="6"/>
      <c r="D1432" s="12" t="s">
        <v>66</v>
      </c>
      <c r="E1432" s="7"/>
      <c r="F1432" s="13" t="s">
        <v>81</v>
      </c>
      <c r="G1432" s="7"/>
      <c r="H1432" s="7"/>
      <c r="I1432" s="7"/>
      <c r="J1432" s="7" t="s">
        <v>88</v>
      </c>
      <c r="K1432" s="9" t="s">
        <v>25</v>
      </c>
      <c r="L1432" s="7"/>
      <c r="M1432" s="7"/>
      <c r="N1432" s="4" t="s">
        <v>531</v>
      </c>
      <c r="O1432" s="4" t="s">
        <v>328</v>
      </c>
      <c r="P1432" s="4" t="s">
        <v>510</v>
      </c>
      <c r="Q1432" s="4" t="s">
        <v>66</v>
      </c>
      <c r="R1432" s="4" t="s">
        <v>510</v>
      </c>
      <c r="S1432" s="4" t="s">
        <v>81</v>
      </c>
      <c r="T1432" s="4" t="s">
        <v>510</v>
      </c>
      <c r="U1432" s="4" t="s">
        <v>510</v>
      </c>
      <c r="V1432" s="4" t="s">
        <v>510</v>
      </c>
      <c r="W1432" s="4" t="s">
        <v>88</v>
      </c>
      <c r="X1432" s="4" t="s">
        <v>25</v>
      </c>
      <c r="Y1432" s="4">
        <v>64</v>
      </c>
      <c r="Z1432" s="4" t="s">
        <v>14</v>
      </c>
    </row>
    <row r="1433" spans="1:26" x14ac:dyDescent="0.3">
      <c r="A1433" s="6">
        <v>3902016</v>
      </c>
      <c r="B1433" s="6" t="s">
        <v>328</v>
      </c>
      <c r="C1433" s="6"/>
      <c r="D1433" s="12" t="s">
        <v>66</v>
      </c>
      <c r="E1433" s="7"/>
      <c r="F1433" s="13" t="s">
        <v>81</v>
      </c>
      <c r="G1433" s="7"/>
      <c r="H1433" s="7"/>
      <c r="I1433" s="7"/>
      <c r="J1433" s="7" t="s">
        <v>90</v>
      </c>
      <c r="K1433" s="9" t="s">
        <v>25</v>
      </c>
      <c r="L1433" s="7"/>
      <c r="M1433" s="7"/>
      <c r="N1433" s="4" t="s">
        <v>531</v>
      </c>
      <c r="O1433" s="4" t="s">
        <v>328</v>
      </c>
      <c r="P1433" s="4" t="s">
        <v>510</v>
      </c>
      <c r="Q1433" s="4" t="s">
        <v>66</v>
      </c>
      <c r="R1433" s="4" t="s">
        <v>510</v>
      </c>
      <c r="S1433" s="4" t="s">
        <v>81</v>
      </c>
      <c r="T1433" s="4" t="s">
        <v>510</v>
      </c>
      <c r="U1433" s="4" t="s">
        <v>510</v>
      </c>
      <c r="V1433" s="4" t="s">
        <v>510</v>
      </c>
      <c r="W1433" s="4" t="s">
        <v>90</v>
      </c>
      <c r="X1433" s="4" t="s">
        <v>25</v>
      </c>
      <c r="Y1433" s="4">
        <v>65</v>
      </c>
      <c r="Z1433" s="4" t="s">
        <v>14</v>
      </c>
    </row>
    <row r="1434" spans="1:26" x14ac:dyDescent="0.3">
      <c r="A1434" s="6">
        <v>3902016</v>
      </c>
      <c r="B1434" s="6" t="s">
        <v>328</v>
      </c>
      <c r="C1434" s="6"/>
      <c r="D1434" s="12" t="s">
        <v>66</v>
      </c>
      <c r="E1434" s="7"/>
      <c r="F1434" s="13" t="s">
        <v>81</v>
      </c>
      <c r="G1434" s="7"/>
      <c r="H1434" s="7"/>
      <c r="I1434" s="7"/>
      <c r="J1434" s="7" t="s">
        <v>155</v>
      </c>
      <c r="K1434" s="7" t="s">
        <v>25</v>
      </c>
      <c r="L1434" s="7"/>
      <c r="M1434" s="7"/>
      <c r="N1434" s="4" t="s">
        <v>531</v>
      </c>
      <c r="O1434" s="4" t="s">
        <v>328</v>
      </c>
      <c r="P1434" s="4" t="s">
        <v>510</v>
      </c>
      <c r="Q1434" s="4" t="s">
        <v>66</v>
      </c>
      <c r="R1434" s="4" t="s">
        <v>510</v>
      </c>
      <c r="S1434" s="4" t="s">
        <v>81</v>
      </c>
      <c r="T1434" s="4" t="s">
        <v>510</v>
      </c>
      <c r="U1434" s="4" t="s">
        <v>510</v>
      </c>
      <c r="V1434" s="4" t="s">
        <v>510</v>
      </c>
      <c r="W1434" s="4" t="s">
        <v>155</v>
      </c>
      <c r="X1434" s="4" t="s">
        <v>25</v>
      </c>
      <c r="Y1434" s="4">
        <v>66</v>
      </c>
      <c r="Z1434" s="4" t="s">
        <v>14</v>
      </c>
    </row>
    <row r="1435" spans="1:26" x14ac:dyDescent="0.3">
      <c r="A1435" s="6">
        <v>3902016</v>
      </c>
      <c r="B1435" s="6" t="s">
        <v>328</v>
      </c>
      <c r="C1435" s="6"/>
      <c r="D1435" s="12" t="s">
        <v>66</v>
      </c>
      <c r="E1435" s="7"/>
      <c r="F1435" s="13" t="s">
        <v>91</v>
      </c>
      <c r="G1435" s="7"/>
      <c r="H1435" s="14" t="s">
        <v>92</v>
      </c>
      <c r="I1435" s="7"/>
      <c r="J1435" s="7" t="s">
        <v>93</v>
      </c>
      <c r="K1435" s="7" t="s">
        <v>25</v>
      </c>
      <c r="L1435" s="7"/>
      <c r="M1435" s="7"/>
      <c r="N1435" s="4" t="s">
        <v>531</v>
      </c>
      <c r="O1435" s="4" t="s">
        <v>328</v>
      </c>
      <c r="P1435" s="4" t="s">
        <v>510</v>
      </c>
      <c r="Q1435" s="4" t="s">
        <v>66</v>
      </c>
      <c r="R1435" s="4" t="s">
        <v>510</v>
      </c>
      <c r="S1435" s="4" t="s">
        <v>91</v>
      </c>
      <c r="T1435" s="4" t="s">
        <v>510</v>
      </c>
      <c r="U1435" s="4" t="s">
        <v>92</v>
      </c>
      <c r="V1435" s="4" t="s">
        <v>510</v>
      </c>
      <c r="W1435" s="4" t="s">
        <v>93</v>
      </c>
      <c r="X1435" s="4" t="s">
        <v>25</v>
      </c>
      <c r="Y1435" s="4">
        <v>67</v>
      </c>
      <c r="Z1435" s="4" t="s">
        <v>14</v>
      </c>
    </row>
    <row r="1436" spans="1:26" x14ac:dyDescent="0.3">
      <c r="A1436" s="6">
        <v>3902016</v>
      </c>
      <c r="B1436" s="6" t="s">
        <v>328</v>
      </c>
      <c r="C1436" s="6"/>
      <c r="D1436" s="12" t="s">
        <v>66</v>
      </c>
      <c r="E1436" s="7"/>
      <c r="F1436" s="13" t="s">
        <v>91</v>
      </c>
      <c r="G1436" s="7"/>
      <c r="H1436" s="14" t="s">
        <v>92</v>
      </c>
      <c r="I1436" s="7"/>
      <c r="J1436" s="7" t="s">
        <v>94</v>
      </c>
      <c r="K1436" s="9" t="s">
        <v>50</v>
      </c>
      <c r="L1436" s="7"/>
      <c r="M1436" s="7"/>
      <c r="N1436" s="4" t="s">
        <v>531</v>
      </c>
      <c r="O1436" s="4" t="s">
        <v>328</v>
      </c>
      <c r="P1436" s="4" t="s">
        <v>510</v>
      </c>
      <c r="Q1436" s="4" t="s">
        <v>66</v>
      </c>
      <c r="R1436" s="4" t="s">
        <v>510</v>
      </c>
      <c r="S1436" s="4" t="s">
        <v>91</v>
      </c>
      <c r="T1436" s="4" t="s">
        <v>510</v>
      </c>
      <c r="U1436" s="4" t="s">
        <v>92</v>
      </c>
      <c r="V1436" s="4" t="s">
        <v>510</v>
      </c>
      <c r="W1436" s="4" t="s">
        <v>94</v>
      </c>
      <c r="X1436" s="4" t="s">
        <v>50</v>
      </c>
      <c r="Y1436" s="4">
        <v>68</v>
      </c>
      <c r="Z1436" s="4" t="s">
        <v>14</v>
      </c>
    </row>
    <row r="1437" spans="1:26" x14ac:dyDescent="0.3">
      <c r="A1437" s="6">
        <v>3902016</v>
      </c>
      <c r="B1437" s="6" t="s">
        <v>328</v>
      </c>
      <c r="C1437" s="6"/>
      <c r="D1437" s="12" t="s">
        <v>66</v>
      </c>
      <c r="E1437" s="7"/>
      <c r="F1437" s="13" t="s">
        <v>91</v>
      </c>
      <c r="G1437" s="7"/>
      <c r="H1437" s="14" t="s">
        <v>92</v>
      </c>
      <c r="I1437" s="7"/>
      <c r="J1437" s="7" t="s">
        <v>95</v>
      </c>
      <c r="K1437" s="9" t="s">
        <v>25</v>
      </c>
      <c r="L1437" s="7"/>
      <c r="M1437" s="7"/>
      <c r="N1437" s="4" t="s">
        <v>531</v>
      </c>
      <c r="O1437" s="4" t="s">
        <v>328</v>
      </c>
      <c r="P1437" s="4" t="s">
        <v>510</v>
      </c>
      <c r="Q1437" s="4" t="s">
        <v>66</v>
      </c>
      <c r="R1437" s="4" t="s">
        <v>510</v>
      </c>
      <c r="S1437" s="4" t="s">
        <v>91</v>
      </c>
      <c r="T1437" s="4" t="s">
        <v>510</v>
      </c>
      <c r="U1437" s="4" t="s">
        <v>92</v>
      </c>
      <c r="V1437" s="4" t="s">
        <v>510</v>
      </c>
      <c r="W1437" s="4" t="s">
        <v>95</v>
      </c>
      <c r="X1437" s="4" t="s">
        <v>25</v>
      </c>
      <c r="Y1437" s="4">
        <v>69</v>
      </c>
      <c r="Z1437" s="4" t="s">
        <v>14</v>
      </c>
    </row>
    <row r="1438" spans="1:26" x14ac:dyDescent="0.3">
      <c r="A1438" s="6">
        <v>3902016</v>
      </c>
      <c r="B1438" s="6" t="s">
        <v>328</v>
      </c>
      <c r="C1438" s="6"/>
      <c r="D1438" s="12" t="s">
        <v>66</v>
      </c>
      <c r="E1438" s="7"/>
      <c r="F1438" s="13" t="s">
        <v>91</v>
      </c>
      <c r="G1438" s="7"/>
      <c r="H1438" s="14" t="s">
        <v>92</v>
      </c>
      <c r="I1438" s="7"/>
      <c r="J1438" s="7" t="s">
        <v>96</v>
      </c>
      <c r="K1438" s="9" t="s">
        <v>25</v>
      </c>
      <c r="L1438" s="7"/>
      <c r="M1438" s="7"/>
      <c r="N1438" s="4" t="s">
        <v>531</v>
      </c>
      <c r="O1438" s="4" t="s">
        <v>328</v>
      </c>
      <c r="P1438" s="4" t="s">
        <v>510</v>
      </c>
      <c r="Q1438" s="4" t="s">
        <v>66</v>
      </c>
      <c r="R1438" s="4" t="s">
        <v>510</v>
      </c>
      <c r="S1438" s="4" t="s">
        <v>91</v>
      </c>
      <c r="T1438" s="4" t="s">
        <v>510</v>
      </c>
      <c r="U1438" s="4" t="s">
        <v>92</v>
      </c>
      <c r="V1438" s="4" t="s">
        <v>510</v>
      </c>
      <c r="W1438" s="4" t="s">
        <v>96</v>
      </c>
      <c r="X1438" s="4" t="s">
        <v>25</v>
      </c>
      <c r="Y1438" s="4">
        <v>70</v>
      </c>
      <c r="Z1438" s="4" t="s">
        <v>14</v>
      </c>
    </row>
    <row r="1439" spans="1:26" x14ac:dyDescent="0.3">
      <c r="A1439" s="6">
        <v>3902016</v>
      </c>
      <c r="B1439" s="6" t="s">
        <v>328</v>
      </c>
      <c r="C1439" s="6"/>
      <c r="D1439" s="12" t="s">
        <v>66</v>
      </c>
      <c r="E1439" s="7"/>
      <c r="F1439" s="13" t="s">
        <v>91</v>
      </c>
      <c r="G1439" s="7"/>
      <c r="H1439" s="14" t="s">
        <v>92</v>
      </c>
      <c r="I1439" s="7"/>
      <c r="J1439" s="7" t="s">
        <v>97</v>
      </c>
      <c r="K1439" s="9" t="s">
        <v>25</v>
      </c>
      <c r="L1439" s="7"/>
      <c r="M1439" s="7"/>
      <c r="N1439" s="4" t="s">
        <v>531</v>
      </c>
      <c r="O1439" s="4" t="s">
        <v>328</v>
      </c>
      <c r="P1439" s="4" t="s">
        <v>510</v>
      </c>
      <c r="Q1439" s="4" t="s">
        <v>66</v>
      </c>
      <c r="R1439" s="4" t="s">
        <v>510</v>
      </c>
      <c r="S1439" s="4" t="s">
        <v>91</v>
      </c>
      <c r="T1439" s="4" t="s">
        <v>510</v>
      </c>
      <c r="U1439" s="4" t="s">
        <v>92</v>
      </c>
      <c r="V1439" s="4" t="s">
        <v>510</v>
      </c>
      <c r="W1439" s="4" t="s">
        <v>97</v>
      </c>
      <c r="X1439" s="4" t="s">
        <v>25</v>
      </c>
      <c r="Y1439" s="4">
        <v>71</v>
      </c>
      <c r="Z1439" s="4" t="s">
        <v>14</v>
      </c>
    </row>
    <row r="1440" spans="1:26" x14ac:dyDescent="0.3">
      <c r="A1440" s="6">
        <v>3902016</v>
      </c>
      <c r="B1440" s="6" t="s">
        <v>328</v>
      </c>
      <c r="C1440" s="6"/>
      <c r="D1440" s="12" t="s">
        <v>66</v>
      </c>
      <c r="E1440" s="7"/>
      <c r="F1440" s="13" t="s">
        <v>91</v>
      </c>
      <c r="G1440" s="7"/>
      <c r="H1440" s="14" t="s">
        <v>92</v>
      </c>
      <c r="I1440" s="7"/>
      <c r="J1440" s="7" t="s">
        <v>98</v>
      </c>
      <c r="K1440" s="9" t="s">
        <v>25</v>
      </c>
      <c r="L1440" s="7"/>
      <c r="M1440" s="7"/>
      <c r="N1440" s="4" t="s">
        <v>531</v>
      </c>
      <c r="O1440" s="4" t="s">
        <v>328</v>
      </c>
      <c r="P1440" s="4" t="s">
        <v>510</v>
      </c>
      <c r="Q1440" s="4" t="s">
        <v>66</v>
      </c>
      <c r="R1440" s="4" t="s">
        <v>510</v>
      </c>
      <c r="S1440" s="4" t="s">
        <v>91</v>
      </c>
      <c r="T1440" s="4" t="s">
        <v>510</v>
      </c>
      <c r="U1440" s="4" t="s">
        <v>92</v>
      </c>
      <c r="V1440" s="4" t="s">
        <v>510</v>
      </c>
      <c r="W1440" s="4" t="s">
        <v>98</v>
      </c>
      <c r="X1440" s="4" t="s">
        <v>25</v>
      </c>
      <c r="Y1440" s="4">
        <v>72</v>
      </c>
      <c r="Z1440" s="4" t="s">
        <v>14</v>
      </c>
    </row>
    <row r="1441" spans="1:26" x14ac:dyDescent="0.3">
      <c r="A1441" s="6">
        <v>3902016</v>
      </c>
      <c r="B1441" s="6" t="s">
        <v>328</v>
      </c>
      <c r="C1441" s="6"/>
      <c r="D1441" s="12" t="s">
        <v>66</v>
      </c>
      <c r="E1441" s="7"/>
      <c r="F1441" s="13" t="s">
        <v>91</v>
      </c>
      <c r="G1441" s="7"/>
      <c r="H1441" s="7" t="s">
        <v>99</v>
      </c>
      <c r="I1441" s="7"/>
      <c r="J1441" s="7" t="s">
        <v>100</v>
      </c>
      <c r="K1441" s="9" t="s">
        <v>50</v>
      </c>
      <c r="L1441" s="7"/>
      <c r="M1441" s="7"/>
      <c r="N1441" s="4" t="s">
        <v>531</v>
      </c>
      <c r="O1441" s="4" t="s">
        <v>328</v>
      </c>
      <c r="P1441" s="4" t="s">
        <v>510</v>
      </c>
      <c r="Q1441" s="4" t="s">
        <v>66</v>
      </c>
      <c r="R1441" s="4" t="s">
        <v>510</v>
      </c>
      <c r="S1441" s="4" t="s">
        <v>91</v>
      </c>
      <c r="T1441" s="4" t="s">
        <v>510</v>
      </c>
      <c r="U1441" s="4" t="s">
        <v>99</v>
      </c>
      <c r="V1441" s="4" t="s">
        <v>510</v>
      </c>
      <c r="W1441" s="4" t="s">
        <v>100</v>
      </c>
      <c r="X1441" s="4" t="s">
        <v>50</v>
      </c>
      <c r="Y1441" s="4">
        <v>73</v>
      </c>
      <c r="Z1441" s="4" t="s">
        <v>14</v>
      </c>
    </row>
    <row r="1442" spans="1:26" x14ac:dyDescent="0.3">
      <c r="A1442" s="6">
        <v>3902016</v>
      </c>
      <c r="B1442" s="6" t="s">
        <v>328</v>
      </c>
      <c r="C1442" s="6"/>
      <c r="D1442" s="12" t="s">
        <v>66</v>
      </c>
      <c r="E1442" s="7"/>
      <c r="F1442" s="13" t="s">
        <v>91</v>
      </c>
      <c r="G1442" s="7"/>
      <c r="H1442" s="7" t="s">
        <v>99</v>
      </c>
      <c r="I1442" s="7"/>
      <c r="J1442" s="7" t="s">
        <v>331</v>
      </c>
      <c r="K1442" s="9" t="s">
        <v>25</v>
      </c>
      <c r="L1442" s="7"/>
      <c r="M1442" s="7"/>
      <c r="N1442" s="4" t="s">
        <v>531</v>
      </c>
      <c r="O1442" s="4" t="s">
        <v>328</v>
      </c>
      <c r="P1442" s="4" t="s">
        <v>510</v>
      </c>
      <c r="Q1442" s="4" t="s">
        <v>66</v>
      </c>
      <c r="R1442" s="4" t="s">
        <v>510</v>
      </c>
      <c r="S1442" s="4" t="s">
        <v>91</v>
      </c>
      <c r="T1442" s="4" t="s">
        <v>510</v>
      </c>
      <c r="U1442" s="4" t="s">
        <v>99</v>
      </c>
      <c r="V1442" s="4" t="s">
        <v>510</v>
      </c>
      <c r="W1442" s="4" t="s">
        <v>101</v>
      </c>
      <c r="X1442" s="4" t="s">
        <v>25</v>
      </c>
      <c r="Y1442" s="4">
        <v>74</v>
      </c>
      <c r="Z1442" s="4" t="s">
        <v>14</v>
      </c>
    </row>
    <row r="1443" spans="1:26" x14ac:dyDescent="0.3">
      <c r="A1443" s="6">
        <v>3902016</v>
      </c>
      <c r="B1443" s="6" t="s">
        <v>328</v>
      </c>
      <c r="C1443" s="6"/>
      <c r="D1443" s="12" t="s">
        <v>66</v>
      </c>
      <c r="E1443" s="7"/>
      <c r="F1443" s="13" t="s">
        <v>91</v>
      </c>
      <c r="G1443" s="7"/>
      <c r="H1443" s="7" t="s">
        <v>99</v>
      </c>
      <c r="I1443" s="7"/>
      <c r="J1443" s="7" t="s">
        <v>102</v>
      </c>
      <c r="K1443" s="9" t="s">
        <v>25</v>
      </c>
      <c r="L1443" s="7"/>
      <c r="M1443" s="7"/>
      <c r="N1443" s="4" t="s">
        <v>531</v>
      </c>
      <c r="O1443" s="4" t="s">
        <v>328</v>
      </c>
      <c r="P1443" s="4" t="s">
        <v>510</v>
      </c>
      <c r="Q1443" s="4" t="s">
        <v>66</v>
      </c>
      <c r="R1443" s="4" t="s">
        <v>510</v>
      </c>
      <c r="S1443" s="4" t="s">
        <v>91</v>
      </c>
      <c r="T1443" s="4" t="s">
        <v>510</v>
      </c>
      <c r="U1443" s="4" t="s">
        <v>99</v>
      </c>
      <c r="V1443" s="4" t="s">
        <v>510</v>
      </c>
      <c r="W1443" s="4" t="s">
        <v>102</v>
      </c>
      <c r="X1443" s="4" t="s">
        <v>25</v>
      </c>
      <c r="Y1443" s="4">
        <v>75</v>
      </c>
      <c r="Z1443" s="4" t="s">
        <v>14</v>
      </c>
    </row>
    <row r="1444" spans="1:26" x14ac:dyDescent="0.3">
      <c r="A1444" s="6">
        <v>3902016</v>
      </c>
      <c r="B1444" s="6" t="s">
        <v>328</v>
      </c>
      <c r="C1444" s="6"/>
      <c r="D1444" s="12" t="s">
        <v>66</v>
      </c>
      <c r="E1444" s="7"/>
      <c r="F1444" s="13" t="s">
        <v>91</v>
      </c>
      <c r="G1444" s="7"/>
      <c r="H1444" s="7" t="s">
        <v>99</v>
      </c>
      <c r="I1444" s="7"/>
      <c r="J1444" s="7" t="s">
        <v>98</v>
      </c>
      <c r="K1444" s="9" t="s">
        <v>25</v>
      </c>
      <c r="L1444" s="7"/>
      <c r="M1444" s="7"/>
      <c r="N1444" s="4" t="s">
        <v>531</v>
      </c>
      <c r="O1444" s="4" t="s">
        <v>328</v>
      </c>
      <c r="P1444" s="4" t="s">
        <v>510</v>
      </c>
      <c r="Q1444" s="4" t="s">
        <v>66</v>
      </c>
      <c r="R1444" s="4" t="s">
        <v>510</v>
      </c>
      <c r="S1444" s="4" t="s">
        <v>91</v>
      </c>
      <c r="T1444" s="4" t="s">
        <v>510</v>
      </c>
      <c r="U1444" s="4" t="s">
        <v>99</v>
      </c>
      <c r="V1444" s="4" t="s">
        <v>510</v>
      </c>
      <c r="W1444" s="4" t="s">
        <v>98</v>
      </c>
      <c r="X1444" s="4" t="s">
        <v>25</v>
      </c>
      <c r="Y1444" s="4">
        <v>76</v>
      </c>
      <c r="Z1444" s="4" t="s">
        <v>14</v>
      </c>
    </row>
    <row r="1445" spans="1:26" x14ac:dyDescent="0.3">
      <c r="A1445" s="6">
        <v>3902016</v>
      </c>
      <c r="B1445" s="6" t="s">
        <v>328</v>
      </c>
      <c r="C1445" s="6"/>
      <c r="D1445" s="12" t="s">
        <v>66</v>
      </c>
      <c r="E1445" s="7"/>
      <c r="F1445" s="13" t="s">
        <v>103</v>
      </c>
      <c r="G1445" s="7"/>
      <c r="H1445" s="7" t="s">
        <v>104</v>
      </c>
      <c r="I1445" s="7"/>
      <c r="J1445" s="7" t="s">
        <v>105</v>
      </c>
      <c r="K1445" s="9" t="s">
        <v>50</v>
      </c>
      <c r="L1445" s="7"/>
      <c r="M1445" s="7"/>
      <c r="N1445" s="4" t="s">
        <v>531</v>
      </c>
      <c r="O1445" s="4" t="s">
        <v>328</v>
      </c>
      <c r="P1445" s="4" t="s">
        <v>510</v>
      </c>
      <c r="Q1445" s="4" t="s">
        <v>66</v>
      </c>
      <c r="R1445" s="4" t="s">
        <v>510</v>
      </c>
      <c r="S1445" s="4" t="s">
        <v>103</v>
      </c>
      <c r="T1445" s="4" t="s">
        <v>510</v>
      </c>
      <c r="U1445" s="4" t="s">
        <v>104</v>
      </c>
      <c r="V1445" s="4" t="s">
        <v>510</v>
      </c>
      <c r="W1445" s="4" t="s">
        <v>105</v>
      </c>
      <c r="X1445" s="4" t="s">
        <v>50</v>
      </c>
      <c r="Y1445" s="4">
        <v>77</v>
      </c>
      <c r="Z1445" s="4" t="s">
        <v>14</v>
      </c>
    </row>
    <row r="1446" spans="1:26" x14ac:dyDescent="0.3">
      <c r="A1446" s="6">
        <v>3902016</v>
      </c>
      <c r="B1446" s="6" t="s">
        <v>328</v>
      </c>
      <c r="C1446" s="6"/>
      <c r="D1446" s="12" t="s">
        <v>66</v>
      </c>
      <c r="E1446" s="7"/>
      <c r="F1446" s="13" t="s">
        <v>103</v>
      </c>
      <c r="G1446" s="7"/>
      <c r="H1446" s="7" t="s">
        <v>104</v>
      </c>
      <c r="I1446" s="7"/>
      <c r="J1446" s="7" t="s">
        <v>106</v>
      </c>
      <c r="K1446" s="9" t="s">
        <v>25</v>
      </c>
      <c r="L1446" s="7"/>
      <c r="M1446" s="7"/>
      <c r="N1446" s="4" t="s">
        <v>531</v>
      </c>
      <c r="O1446" s="4" t="s">
        <v>328</v>
      </c>
      <c r="P1446" s="4" t="s">
        <v>510</v>
      </c>
      <c r="Q1446" s="4" t="s">
        <v>66</v>
      </c>
      <c r="R1446" s="4" t="s">
        <v>510</v>
      </c>
      <c r="S1446" s="4" t="s">
        <v>103</v>
      </c>
      <c r="T1446" s="4" t="s">
        <v>510</v>
      </c>
      <c r="U1446" s="4" t="s">
        <v>104</v>
      </c>
      <c r="V1446" s="4" t="s">
        <v>510</v>
      </c>
      <c r="W1446" s="4" t="s">
        <v>106</v>
      </c>
      <c r="X1446" s="4" t="s">
        <v>25</v>
      </c>
      <c r="Y1446" s="4">
        <v>78</v>
      </c>
      <c r="Z1446" s="4" t="s">
        <v>14</v>
      </c>
    </row>
    <row r="1447" spans="1:26" x14ac:dyDescent="0.3">
      <c r="A1447" s="6">
        <v>3902016</v>
      </c>
      <c r="B1447" s="6" t="s">
        <v>328</v>
      </c>
      <c r="C1447" s="6"/>
      <c r="D1447" s="12" t="s">
        <v>66</v>
      </c>
      <c r="E1447" s="7"/>
      <c r="F1447" s="13" t="s">
        <v>103</v>
      </c>
      <c r="G1447" s="7"/>
      <c r="H1447" s="7" t="s">
        <v>104</v>
      </c>
      <c r="I1447" s="7"/>
      <c r="J1447" s="7" t="s">
        <v>332</v>
      </c>
      <c r="K1447" s="9" t="s">
        <v>25</v>
      </c>
      <c r="L1447" s="7"/>
      <c r="M1447" s="7"/>
      <c r="N1447" s="4" t="s">
        <v>531</v>
      </c>
      <c r="O1447" s="4" t="s">
        <v>328</v>
      </c>
      <c r="P1447" s="4" t="s">
        <v>510</v>
      </c>
      <c r="Q1447" s="4" t="s">
        <v>66</v>
      </c>
      <c r="R1447" s="4" t="s">
        <v>510</v>
      </c>
      <c r="S1447" s="4" t="s">
        <v>103</v>
      </c>
      <c r="T1447" s="4" t="s">
        <v>510</v>
      </c>
      <c r="U1447" s="4" t="s">
        <v>104</v>
      </c>
      <c r="V1447" s="4" t="s">
        <v>510</v>
      </c>
      <c r="W1447" s="4" t="s">
        <v>107</v>
      </c>
      <c r="X1447" s="4" t="s">
        <v>25</v>
      </c>
      <c r="Y1447" s="4">
        <v>79</v>
      </c>
      <c r="Z1447" s="4" t="s">
        <v>14</v>
      </c>
    </row>
    <row r="1448" spans="1:26" x14ac:dyDescent="0.3">
      <c r="A1448" s="6">
        <v>3902016</v>
      </c>
      <c r="B1448" s="6" t="s">
        <v>328</v>
      </c>
      <c r="C1448" s="6"/>
      <c r="D1448" s="12" t="s">
        <v>66</v>
      </c>
      <c r="E1448" s="7"/>
      <c r="F1448" s="13" t="s">
        <v>103</v>
      </c>
      <c r="G1448" s="7"/>
      <c r="H1448" s="7" t="s">
        <v>104</v>
      </c>
      <c r="I1448" s="7"/>
      <c r="J1448" s="7" t="s">
        <v>108</v>
      </c>
      <c r="K1448" s="9" t="s">
        <v>25</v>
      </c>
      <c r="L1448" s="7"/>
      <c r="M1448" s="7"/>
      <c r="N1448" s="4" t="s">
        <v>531</v>
      </c>
      <c r="O1448" s="4" t="s">
        <v>328</v>
      </c>
      <c r="P1448" s="4" t="s">
        <v>510</v>
      </c>
      <c r="Q1448" s="4" t="s">
        <v>66</v>
      </c>
      <c r="R1448" s="4" t="s">
        <v>510</v>
      </c>
      <c r="S1448" s="4" t="s">
        <v>103</v>
      </c>
      <c r="T1448" s="4" t="s">
        <v>510</v>
      </c>
      <c r="U1448" s="4" t="s">
        <v>104</v>
      </c>
      <c r="V1448" s="4" t="s">
        <v>510</v>
      </c>
      <c r="W1448" s="4" t="s">
        <v>108</v>
      </c>
      <c r="X1448" s="4" t="s">
        <v>25</v>
      </c>
      <c r="Y1448" s="4">
        <v>80</v>
      </c>
      <c r="Z1448" s="4" t="s">
        <v>14</v>
      </c>
    </row>
    <row r="1449" spans="1:26" x14ac:dyDescent="0.3">
      <c r="A1449" s="6">
        <v>3902016</v>
      </c>
      <c r="B1449" s="6" t="s">
        <v>328</v>
      </c>
      <c r="C1449" s="6"/>
      <c r="D1449" s="12" t="s">
        <v>66</v>
      </c>
      <c r="E1449" s="7"/>
      <c r="F1449" s="13" t="s">
        <v>103</v>
      </c>
      <c r="G1449" s="7"/>
      <c r="H1449" s="7" t="s">
        <v>109</v>
      </c>
      <c r="I1449" s="7"/>
      <c r="J1449" s="7" t="s">
        <v>105</v>
      </c>
      <c r="K1449" s="9" t="s">
        <v>50</v>
      </c>
      <c r="L1449" s="7"/>
      <c r="M1449" s="7"/>
      <c r="N1449" s="4" t="s">
        <v>531</v>
      </c>
      <c r="O1449" s="4" t="s">
        <v>328</v>
      </c>
      <c r="P1449" s="4" t="s">
        <v>510</v>
      </c>
      <c r="Q1449" s="4" t="s">
        <v>66</v>
      </c>
      <c r="R1449" s="4" t="s">
        <v>510</v>
      </c>
      <c r="S1449" s="4" t="s">
        <v>103</v>
      </c>
      <c r="T1449" s="4" t="s">
        <v>510</v>
      </c>
      <c r="U1449" s="4" t="s">
        <v>109</v>
      </c>
      <c r="V1449" s="4" t="s">
        <v>510</v>
      </c>
      <c r="W1449" s="4" t="s">
        <v>105</v>
      </c>
      <c r="X1449" s="4" t="s">
        <v>50</v>
      </c>
      <c r="Y1449" s="4">
        <v>81</v>
      </c>
      <c r="Z1449" s="4" t="s">
        <v>14</v>
      </c>
    </row>
    <row r="1450" spans="1:26" x14ac:dyDescent="0.3">
      <c r="A1450" s="6">
        <v>3902016</v>
      </c>
      <c r="B1450" s="6" t="s">
        <v>328</v>
      </c>
      <c r="C1450" s="6"/>
      <c r="D1450" s="12" t="s">
        <v>66</v>
      </c>
      <c r="E1450" s="7"/>
      <c r="F1450" s="13" t="s">
        <v>103</v>
      </c>
      <c r="G1450" s="7"/>
      <c r="H1450" s="7" t="s">
        <v>109</v>
      </c>
      <c r="I1450" s="7"/>
      <c r="J1450" s="7" t="s">
        <v>110</v>
      </c>
      <c r="K1450" s="9" t="s">
        <v>25</v>
      </c>
      <c r="L1450" s="7"/>
      <c r="M1450" s="7"/>
      <c r="N1450" s="4" t="s">
        <v>531</v>
      </c>
      <c r="O1450" s="4" t="s">
        <v>328</v>
      </c>
      <c r="P1450" s="4" t="s">
        <v>510</v>
      </c>
      <c r="Q1450" s="4" t="s">
        <v>66</v>
      </c>
      <c r="R1450" s="4" t="s">
        <v>510</v>
      </c>
      <c r="S1450" s="4" t="s">
        <v>103</v>
      </c>
      <c r="T1450" s="4" t="s">
        <v>510</v>
      </c>
      <c r="U1450" s="4" t="s">
        <v>109</v>
      </c>
      <c r="V1450" s="4" t="s">
        <v>510</v>
      </c>
      <c r="W1450" s="4" t="s">
        <v>110</v>
      </c>
      <c r="X1450" s="4" t="s">
        <v>25</v>
      </c>
      <c r="Y1450" s="4">
        <v>82</v>
      </c>
      <c r="Z1450" s="4" t="s">
        <v>14</v>
      </c>
    </row>
    <row r="1451" spans="1:26" x14ac:dyDescent="0.3">
      <c r="A1451" s="6">
        <v>3902016</v>
      </c>
      <c r="B1451" s="6" t="s">
        <v>328</v>
      </c>
      <c r="C1451" s="6"/>
      <c r="D1451" s="12" t="s">
        <v>66</v>
      </c>
      <c r="E1451" s="7"/>
      <c r="F1451" s="13" t="s">
        <v>103</v>
      </c>
      <c r="G1451" s="7"/>
      <c r="H1451" s="7" t="s">
        <v>109</v>
      </c>
      <c r="I1451" s="7"/>
      <c r="J1451" s="7" t="s">
        <v>111</v>
      </c>
      <c r="K1451" s="9" t="s">
        <v>25</v>
      </c>
      <c r="L1451" s="7"/>
      <c r="M1451" s="7"/>
      <c r="N1451" s="4" t="s">
        <v>531</v>
      </c>
      <c r="O1451" s="4" t="s">
        <v>328</v>
      </c>
      <c r="P1451" s="4" t="s">
        <v>510</v>
      </c>
      <c r="Q1451" s="4" t="s">
        <v>66</v>
      </c>
      <c r="R1451" s="4" t="s">
        <v>510</v>
      </c>
      <c r="S1451" s="4" t="s">
        <v>103</v>
      </c>
      <c r="T1451" s="4" t="s">
        <v>510</v>
      </c>
      <c r="U1451" s="4" t="s">
        <v>109</v>
      </c>
      <c r="V1451" s="4" t="s">
        <v>510</v>
      </c>
      <c r="W1451" s="4" t="s">
        <v>111</v>
      </c>
      <c r="X1451" s="4" t="s">
        <v>25</v>
      </c>
      <c r="Y1451" s="4">
        <v>83</v>
      </c>
      <c r="Z1451" s="4" t="s">
        <v>14</v>
      </c>
    </row>
    <row r="1452" spans="1:26" x14ac:dyDescent="0.3">
      <c r="A1452" s="6">
        <v>3902016</v>
      </c>
      <c r="B1452" s="6" t="s">
        <v>328</v>
      </c>
      <c r="C1452" s="6"/>
      <c r="D1452" s="12" t="s">
        <v>66</v>
      </c>
      <c r="E1452" s="7"/>
      <c r="F1452" s="13" t="s">
        <v>103</v>
      </c>
      <c r="G1452" s="7"/>
      <c r="H1452" s="7" t="s">
        <v>109</v>
      </c>
      <c r="I1452" s="7"/>
      <c r="J1452" s="7" t="s">
        <v>108</v>
      </c>
      <c r="K1452" s="9" t="s">
        <v>25</v>
      </c>
      <c r="L1452" s="7"/>
      <c r="M1452" s="7"/>
      <c r="N1452" s="4" t="s">
        <v>531</v>
      </c>
      <c r="O1452" s="4" t="s">
        <v>328</v>
      </c>
      <c r="P1452" s="4" t="s">
        <v>510</v>
      </c>
      <c r="Q1452" s="4" t="s">
        <v>66</v>
      </c>
      <c r="R1452" s="4" t="s">
        <v>510</v>
      </c>
      <c r="S1452" s="4" t="s">
        <v>103</v>
      </c>
      <c r="T1452" s="4" t="s">
        <v>510</v>
      </c>
      <c r="U1452" s="4" t="s">
        <v>109</v>
      </c>
      <c r="V1452" s="4" t="s">
        <v>510</v>
      </c>
      <c r="W1452" s="4" t="s">
        <v>108</v>
      </c>
      <c r="X1452" s="4" t="s">
        <v>25</v>
      </c>
      <c r="Y1452" s="4">
        <v>84</v>
      </c>
      <c r="Z1452" s="4" t="s">
        <v>14</v>
      </c>
    </row>
    <row r="1453" spans="1:26" x14ac:dyDescent="0.3">
      <c r="A1453" s="6">
        <v>3902016</v>
      </c>
      <c r="B1453" s="6" t="s">
        <v>328</v>
      </c>
      <c r="C1453" s="6"/>
      <c r="D1453" s="12" t="s">
        <v>66</v>
      </c>
      <c r="E1453" s="7"/>
      <c r="F1453" s="13" t="s">
        <v>103</v>
      </c>
      <c r="G1453" s="7"/>
      <c r="H1453" s="7" t="s">
        <v>112</v>
      </c>
      <c r="I1453" s="7"/>
      <c r="J1453" s="7" t="s">
        <v>113</v>
      </c>
      <c r="K1453" s="9" t="s">
        <v>50</v>
      </c>
      <c r="L1453" s="7"/>
      <c r="M1453" s="7"/>
      <c r="N1453" s="4" t="s">
        <v>531</v>
      </c>
      <c r="O1453" s="4" t="s">
        <v>328</v>
      </c>
      <c r="P1453" s="4" t="s">
        <v>510</v>
      </c>
      <c r="Q1453" s="4" t="s">
        <v>66</v>
      </c>
      <c r="R1453" s="4" t="s">
        <v>510</v>
      </c>
      <c r="S1453" s="4" t="s">
        <v>103</v>
      </c>
      <c r="T1453" s="4" t="s">
        <v>510</v>
      </c>
      <c r="U1453" s="4" t="s">
        <v>112</v>
      </c>
      <c r="V1453" s="4" t="s">
        <v>510</v>
      </c>
      <c r="W1453" s="4" t="s">
        <v>113</v>
      </c>
      <c r="X1453" s="4" t="s">
        <v>50</v>
      </c>
      <c r="Y1453" s="4">
        <v>85</v>
      </c>
      <c r="Z1453" s="4" t="s">
        <v>14</v>
      </c>
    </row>
    <row r="1454" spans="1:26" x14ac:dyDescent="0.3">
      <c r="A1454" s="6">
        <v>3902016</v>
      </c>
      <c r="B1454" s="6" t="s">
        <v>328</v>
      </c>
      <c r="C1454" s="6"/>
      <c r="D1454" s="12" t="s">
        <v>66</v>
      </c>
      <c r="E1454" s="7"/>
      <c r="F1454" s="13" t="s">
        <v>103</v>
      </c>
      <c r="G1454" s="7"/>
      <c r="H1454" s="7" t="s">
        <v>112</v>
      </c>
      <c r="I1454" s="7"/>
      <c r="J1454" s="7" t="s">
        <v>114</v>
      </c>
      <c r="K1454" s="9" t="s">
        <v>25</v>
      </c>
      <c r="L1454" s="7"/>
      <c r="M1454" s="7"/>
      <c r="N1454" s="4" t="s">
        <v>531</v>
      </c>
      <c r="O1454" s="4" t="s">
        <v>328</v>
      </c>
      <c r="P1454" s="4" t="s">
        <v>510</v>
      </c>
      <c r="Q1454" s="4" t="s">
        <v>66</v>
      </c>
      <c r="R1454" s="4" t="s">
        <v>510</v>
      </c>
      <c r="S1454" s="4" t="s">
        <v>103</v>
      </c>
      <c r="T1454" s="4" t="s">
        <v>510</v>
      </c>
      <c r="U1454" s="4" t="s">
        <v>112</v>
      </c>
      <c r="V1454" s="4" t="s">
        <v>510</v>
      </c>
      <c r="W1454" s="4" t="s">
        <v>114</v>
      </c>
      <c r="X1454" s="4" t="s">
        <v>25</v>
      </c>
      <c r="Y1454" s="4">
        <v>86</v>
      </c>
      <c r="Z1454" s="4" t="s">
        <v>14</v>
      </c>
    </row>
    <row r="1455" spans="1:26" x14ac:dyDescent="0.3">
      <c r="A1455" s="6">
        <v>3902016</v>
      </c>
      <c r="B1455" s="6" t="s">
        <v>328</v>
      </c>
      <c r="C1455" s="6"/>
      <c r="D1455" s="12" t="s">
        <v>66</v>
      </c>
      <c r="E1455" s="7"/>
      <c r="F1455" s="13" t="s">
        <v>103</v>
      </c>
      <c r="G1455" s="7"/>
      <c r="H1455" s="7" t="s">
        <v>112</v>
      </c>
      <c r="I1455" s="7"/>
      <c r="J1455" s="7" t="s">
        <v>115</v>
      </c>
      <c r="K1455" s="9" t="s">
        <v>25</v>
      </c>
      <c r="L1455" s="7"/>
      <c r="M1455" s="7"/>
      <c r="N1455" s="4" t="s">
        <v>531</v>
      </c>
      <c r="O1455" s="4" t="s">
        <v>328</v>
      </c>
      <c r="P1455" s="4" t="s">
        <v>510</v>
      </c>
      <c r="Q1455" s="4" t="s">
        <v>66</v>
      </c>
      <c r="R1455" s="4" t="s">
        <v>510</v>
      </c>
      <c r="S1455" s="4" t="s">
        <v>103</v>
      </c>
      <c r="T1455" s="4" t="s">
        <v>510</v>
      </c>
      <c r="U1455" s="4" t="s">
        <v>112</v>
      </c>
      <c r="V1455" s="4" t="s">
        <v>510</v>
      </c>
      <c r="W1455" s="4" t="s">
        <v>115</v>
      </c>
      <c r="X1455" s="4" t="s">
        <v>25</v>
      </c>
      <c r="Y1455" s="4">
        <v>87</v>
      </c>
      <c r="Z1455" s="4" t="s">
        <v>14</v>
      </c>
    </row>
    <row r="1456" spans="1:26" x14ac:dyDescent="0.3">
      <c r="A1456" s="6">
        <v>3902016</v>
      </c>
      <c r="B1456" s="6" t="s">
        <v>328</v>
      </c>
      <c r="C1456" s="6"/>
      <c r="D1456" s="12" t="s">
        <v>66</v>
      </c>
      <c r="E1456" s="7"/>
      <c r="F1456" s="13" t="s">
        <v>116</v>
      </c>
      <c r="G1456" s="7"/>
      <c r="H1456" s="39" t="s">
        <v>117</v>
      </c>
      <c r="I1456" s="7"/>
      <c r="J1456" s="7" t="s">
        <v>118</v>
      </c>
      <c r="K1456" s="9" t="s">
        <v>25</v>
      </c>
      <c r="L1456" s="7"/>
      <c r="M1456" s="7"/>
      <c r="N1456" s="4" t="s">
        <v>531</v>
      </c>
      <c r="O1456" s="4" t="s">
        <v>328</v>
      </c>
      <c r="P1456" s="4" t="s">
        <v>510</v>
      </c>
      <c r="Q1456" s="4" t="s">
        <v>66</v>
      </c>
      <c r="R1456" s="4" t="s">
        <v>510</v>
      </c>
      <c r="S1456" s="4" t="s">
        <v>116</v>
      </c>
      <c r="T1456" s="4" t="s">
        <v>510</v>
      </c>
      <c r="U1456" s="4" t="s">
        <v>117</v>
      </c>
      <c r="V1456" s="4" t="s">
        <v>510</v>
      </c>
      <c r="W1456" s="4" t="s">
        <v>118</v>
      </c>
      <c r="X1456" s="4" t="s">
        <v>25</v>
      </c>
      <c r="Y1456" s="4">
        <v>88</v>
      </c>
      <c r="Z1456" s="4" t="s">
        <v>14</v>
      </c>
    </row>
    <row r="1457" spans="1:26" x14ac:dyDescent="0.3">
      <c r="A1457" s="6">
        <v>3902016</v>
      </c>
      <c r="B1457" s="6" t="s">
        <v>328</v>
      </c>
      <c r="C1457" s="6"/>
      <c r="D1457" s="12" t="s">
        <v>66</v>
      </c>
      <c r="E1457" s="7"/>
      <c r="F1457" s="13" t="s">
        <v>116</v>
      </c>
      <c r="G1457" s="7"/>
      <c r="H1457" s="39" t="s">
        <v>117</v>
      </c>
      <c r="I1457" s="7"/>
      <c r="J1457" s="7" t="s">
        <v>119</v>
      </c>
      <c r="K1457" s="9" t="s">
        <v>25</v>
      </c>
      <c r="L1457" s="7"/>
      <c r="M1457" s="7"/>
      <c r="N1457" s="4" t="s">
        <v>531</v>
      </c>
      <c r="O1457" s="4" t="s">
        <v>328</v>
      </c>
      <c r="P1457" s="4" t="s">
        <v>510</v>
      </c>
      <c r="Q1457" s="4" t="s">
        <v>66</v>
      </c>
      <c r="R1457" s="4" t="s">
        <v>510</v>
      </c>
      <c r="S1457" s="4" t="s">
        <v>116</v>
      </c>
      <c r="T1457" s="4" t="s">
        <v>510</v>
      </c>
      <c r="U1457" s="4" t="s">
        <v>117</v>
      </c>
      <c r="V1457" s="4" t="s">
        <v>510</v>
      </c>
      <c r="W1457" s="4" t="s">
        <v>119</v>
      </c>
      <c r="X1457" s="4" t="s">
        <v>25</v>
      </c>
      <c r="Y1457" s="4">
        <v>89</v>
      </c>
      <c r="Z1457" s="4" t="s">
        <v>14</v>
      </c>
    </row>
    <row r="1458" spans="1:26" x14ac:dyDescent="0.3">
      <c r="A1458" s="6">
        <v>3902016</v>
      </c>
      <c r="B1458" s="6" t="s">
        <v>328</v>
      </c>
      <c r="C1458" s="6"/>
      <c r="D1458" s="12" t="s">
        <v>66</v>
      </c>
      <c r="E1458" s="7"/>
      <c r="F1458" s="13" t="s">
        <v>116</v>
      </c>
      <c r="G1458" s="7"/>
      <c r="H1458" s="39" t="s">
        <v>117</v>
      </c>
      <c r="I1458" s="7"/>
      <c r="J1458" s="7" t="s">
        <v>120</v>
      </c>
      <c r="K1458" s="9" t="s">
        <v>25</v>
      </c>
      <c r="L1458" s="7"/>
      <c r="M1458" s="7"/>
      <c r="N1458" s="4" t="s">
        <v>531</v>
      </c>
      <c r="O1458" s="4" t="s">
        <v>328</v>
      </c>
      <c r="P1458" s="4" t="s">
        <v>510</v>
      </c>
      <c r="Q1458" s="4" t="s">
        <v>66</v>
      </c>
      <c r="R1458" s="4" t="s">
        <v>510</v>
      </c>
      <c r="S1458" s="4" t="s">
        <v>116</v>
      </c>
      <c r="T1458" s="4" t="s">
        <v>510</v>
      </c>
      <c r="U1458" s="4" t="s">
        <v>117</v>
      </c>
      <c r="V1458" s="4" t="s">
        <v>510</v>
      </c>
      <c r="W1458" s="4" t="s">
        <v>120</v>
      </c>
      <c r="X1458" s="4" t="s">
        <v>25</v>
      </c>
      <c r="Y1458" s="4">
        <v>90</v>
      </c>
      <c r="Z1458" s="4" t="s">
        <v>14</v>
      </c>
    </row>
    <row r="1459" spans="1:26" x14ac:dyDescent="0.3">
      <c r="A1459" s="6">
        <v>3902016</v>
      </c>
      <c r="B1459" s="6" t="s">
        <v>328</v>
      </c>
      <c r="C1459" s="6"/>
      <c r="D1459" s="12" t="s">
        <v>66</v>
      </c>
      <c r="E1459" s="7"/>
      <c r="F1459" s="13" t="s">
        <v>116</v>
      </c>
      <c r="G1459" s="7"/>
      <c r="H1459" s="39" t="s">
        <v>117</v>
      </c>
      <c r="I1459" s="7"/>
      <c r="J1459" s="7" t="s">
        <v>121</v>
      </c>
      <c r="K1459" s="9" t="s">
        <v>25</v>
      </c>
      <c r="L1459" s="7"/>
      <c r="M1459" s="7"/>
      <c r="N1459" s="4" t="s">
        <v>531</v>
      </c>
      <c r="O1459" s="4" t="s">
        <v>328</v>
      </c>
      <c r="P1459" s="4" t="s">
        <v>510</v>
      </c>
      <c r="Q1459" s="4" t="s">
        <v>66</v>
      </c>
      <c r="R1459" s="4" t="s">
        <v>510</v>
      </c>
      <c r="S1459" s="4" t="s">
        <v>116</v>
      </c>
      <c r="T1459" s="4" t="s">
        <v>510</v>
      </c>
      <c r="U1459" s="4" t="s">
        <v>117</v>
      </c>
      <c r="V1459" s="4" t="s">
        <v>510</v>
      </c>
      <c r="W1459" s="4" t="s">
        <v>121</v>
      </c>
      <c r="X1459" s="4" t="s">
        <v>25</v>
      </c>
      <c r="Y1459" s="4">
        <v>91</v>
      </c>
      <c r="Z1459" s="4" t="s">
        <v>14</v>
      </c>
    </row>
    <row r="1460" spans="1:26" x14ac:dyDescent="0.3">
      <c r="A1460" s="6">
        <v>3902016</v>
      </c>
      <c r="B1460" s="6" t="s">
        <v>328</v>
      </c>
      <c r="C1460" s="6"/>
      <c r="D1460" s="12" t="s">
        <v>66</v>
      </c>
      <c r="E1460" s="7"/>
      <c r="F1460" s="13" t="s">
        <v>116</v>
      </c>
      <c r="G1460" s="7"/>
      <c r="H1460" s="39" t="s">
        <v>117</v>
      </c>
      <c r="I1460" s="7"/>
      <c r="J1460" s="7" t="s">
        <v>122</v>
      </c>
      <c r="K1460" s="9" t="s">
        <v>25</v>
      </c>
      <c r="L1460" s="7"/>
      <c r="M1460" s="7"/>
      <c r="N1460" s="4" t="s">
        <v>531</v>
      </c>
      <c r="O1460" s="4" t="s">
        <v>328</v>
      </c>
      <c r="P1460" s="4" t="s">
        <v>510</v>
      </c>
      <c r="Q1460" s="4" t="s">
        <v>66</v>
      </c>
      <c r="R1460" s="4" t="s">
        <v>510</v>
      </c>
      <c r="S1460" s="4" t="s">
        <v>116</v>
      </c>
      <c r="T1460" s="4" t="s">
        <v>510</v>
      </c>
      <c r="U1460" s="4" t="s">
        <v>117</v>
      </c>
      <c r="V1460" s="4" t="s">
        <v>510</v>
      </c>
      <c r="W1460" s="4" t="s">
        <v>122</v>
      </c>
      <c r="X1460" s="4" t="s">
        <v>25</v>
      </c>
      <c r="Y1460" s="4">
        <v>92</v>
      </c>
      <c r="Z1460" s="4" t="s">
        <v>14</v>
      </c>
    </row>
    <row r="1461" spans="1:26" x14ac:dyDescent="0.3">
      <c r="A1461" s="6">
        <v>3902016</v>
      </c>
      <c r="B1461" s="6" t="s">
        <v>328</v>
      </c>
      <c r="C1461" s="6"/>
      <c r="D1461" s="12" t="s">
        <v>66</v>
      </c>
      <c r="E1461" s="7"/>
      <c r="F1461" s="13" t="s">
        <v>116</v>
      </c>
      <c r="G1461" s="7"/>
      <c r="H1461" s="7" t="s">
        <v>123</v>
      </c>
      <c r="I1461" s="7"/>
      <c r="J1461" s="7" t="s">
        <v>124</v>
      </c>
      <c r="K1461" s="9" t="s">
        <v>50</v>
      </c>
      <c r="L1461" s="7"/>
      <c r="M1461" s="7"/>
      <c r="N1461" s="4" t="s">
        <v>531</v>
      </c>
      <c r="O1461" s="4" t="s">
        <v>328</v>
      </c>
      <c r="P1461" s="4" t="s">
        <v>510</v>
      </c>
      <c r="Q1461" s="4" t="s">
        <v>66</v>
      </c>
      <c r="R1461" s="4" t="s">
        <v>510</v>
      </c>
      <c r="S1461" s="4" t="s">
        <v>116</v>
      </c>
      <c r="T1461" s="4" t="s">
        <v>510</v>
      </c>
      <c r="U1461" s="4" t="s">
        <v>123</v>
      </c>
      <c r="V1461" s="4" t="s">
        <v>510</v>
      </c>
      <c r="W1461" s="4" t="s">
        <v>124</v>
      </c>
      <c r="X1461" s="4" t="s">
        <v>50</v>
      </c>
      <c r="Y1461" s="4">
        <v>93</v>
      </c>
      <c r="Z1461" s="4" t="s">
        <v>14</v>
      </c>
    </row>
    <row r="1462" spans="1:26" x14ac:dyDescent="0.3">
      <c r="A1462" s="6">
        <v>3902016</v>
      </c>
      <c r="B1462" s="6" t="s">
        <v>328</v>
      </c>
      <c r="C1462" s="6"/>
      <c r="D1462" s="12" t="s">
        <v>66</v>
      </c>
      <c r="E1462" s="7"/>
      <c r="F1462" s="13" t="s">
        <v>116</v>
      </c>
      <c r="G1462" s="7"/>
      <c r="H1462" s="7" t="s">
        <v>123</v>
      </c>
      <c r="I1462" s="7"/>
      <c r="J1462" s="7" t="s">
        <v>125</v>
      </c>
      <c r="K1462" s="9" t="s">
        <v>25</v>
      </c>
      <c r="L1462" s="7"/>
      <c r="M1462" s="7"/>
      <c r="N1462" s="4" t="s">
        <v>531</v>
      </c>
      <c r="O1462" s="4" t="s">
        <v>328</v>
      </c>
      <c r="P1462" s="4" t="s">
        <v>510</v>
      </c>
      <c r="Q1462" s="4" t="s">
        <v>66</v>
      </c>
      <c r="R1462" s="4" t="s">
        <v>510</v>
      </c>
      <c r="S1462" s="4" t="s">
        <v>116</v>
      </c>
      <c r="T1462" s="4" t="s">
        <v>510</v>
      </c>
      <c r="U1462" s="4" t="s">
        <v>123</v>
      </c>
      <c r="V1462" s="4" t="s">
        <v>510</v>
      </c>
      <c r="W1462" s="4" t="s">
        <v>125</v>
      </c>
      <c r="X1462" s="4" t="s">
        <v>25</v>
      </c>
      <c r="Y1462" s="4">
        <v>94</v>
      </c>
      <c r="Z1462" s="4" t="s">
        <v>14</v>
      </c>
    </row>
    <row r="1463" spans="1:26" x14ac:dyDescent="0.3">
      <c r="A1463" s="6">
        <v>3902016</v>
      </c>
      <c r="B1463" s="6" t="s">
        <v>328</v>
      </c>
      <c r="C1463" s="6"/>
      <c r="D1463" s="12" t="s">
        <v>66</v>
      </c>
      <c r="E1463" s="7"/>
      <c r="F1463" s="13" t="s">
        <v>156</v>
      </c>
      <c r="G1463" s="7"/>
      <c r="H1463" s="7"/>
      <c r="I1463" s="7"/>
      <c r="J1463" s="7" t="s">
        <v>157</v>
      </c>
      <c r="K1463" s="9" t="s">
        <v>25</v>
      </c>
      <c r="L1463" s="7"/>
      <c r="M1463" s="7"/>
      <c r="N1463" s="4" t="s">
        <v>531</v>
      </c>
      <c r="O1463" s="4" t="s">
        <v>328</v>
      </c>
      <c r="P1463" s="4" t="s">
        <v>510</v>
      </c>
      <c r="Q1463" s="4" t="s">
        <v>66</v>
      </c>
      <c r="R1463" s="4" t="s">
        <v>510</v>
      </c>
      <c r="S1463" s="4" t="s">
        <v>156</v>
      </c>
      <c r="T1463" s="4" t="s">
        <v>510</v>
      </c>
      <c r="U1463" s="4" t="s">
        <v>510</v>
      </c>
      <c r="V1463" s="4" t="s">
        <v>510</v>
      </c>
      <c r="W1463" s="4" t="s">
        <v>157</v>
      </c>
      <c r="X1463" s="4" t="s">
        <v>25</v>
      </c>
      <c r="Y1463" s="4">
        <v>95</v>
      </c>
      <c r="Z1463" s="4" t="s">
        <v>14</v>
      </c>
    </row>
    <row r="1464" spans="1:26" x14ac:dyDescent="0.3">
      <c r="A1464" s="6">
        <v>3902016</v>
      </c>
      <c r="B1464" s="6" t="s">
        <v>328</v>
      </c>
      <c r="C1464" s="6"/>
      <c r="D1464" s="12" t="s">
        <v>66</v>
      </c>
      <c r="E1464" s="7"/>
      <c r="F1464" s="13" t="s">
        <v>156</v>
      </c>
      <c r="G1464" s="7"/>
      <c r="H1464" s="7"/>
      <c r="I1464" s="7"/>
      <c r="J1464" s="7" t="s">
        <v>158</v>
      </c>
      <c r="K1464" s="7" t="s">
        <v>50</v>
      </c>
      <c r="L1464" s="7"/>
      <c r="M1464" s="7"/>
      <c r="N1464" s="4" t="s">
        <v>531</v>
      </c>
      <c r="O1464" s="4" t="s">
        <v>328</v>
      </c>
      <c r="P1464" s="4" t="s">
        <v>510</v>
      </c>
      <c r="Q1464" s="4" t="s">
        <v>66</v>
      </c>
      <c r="R1464" s="4" t="s">
        <v>510</v>
      </c>
      <c r="S1464" s="4" t="s">
        <v>156</v>
      </c>
      <c r="T1464" s="4" t="s">
        <v>510</v>
      </c>
      <c r="U1464" s="4" t="s">
        <v>510</v>
      </c>
      <c r="V1464" s="4" t="s">
        <v>510</v>
      </c>
      <c r="W1464" s="4" t="s">
        <v>158</v>
      </c>
      <c r="X1464" s="4" t="s">
        <v>50</v>
      </c>
      <c r="Y1464" s="4">
        <v>96</v>
      </c>
      <c r="Z1464" s="4" t="s">
        <v>14</v>
      </c>
    </row>
    <row r="1465" spans="1:26" x14ac:dyDescent="0.3">
      <c r="A1465" s="6">
        <v>3902016</v>
      </c>
      <c r="B1465" s="6" t="s">
        <v>328</v>
      </c>
      <c r="C1465" s="6"/>
      <c r="D1465" s="12" t="s">
        <v>66</v>
      </c>
      <c r="E1465" s="7"/>
      <c r="F1465" s="13" t="s">
        <v>156</v>
      </c>
      <c r="G1465" s="7"/>
      <c r="H1465" s="7"/>
      <c r="I1465" s="7"/>
      <c r="J1465" s="7" t="s">
        <v>159</v>
      </c>
      <c r="K1465" s="9" t="s">
        <v>25</v>
      </c>
      <c r="L1465" s="7"/>
      <c r="M1465" s="7"/>
      <c r="N1465" s="4" t="s">
        <v>531</v>
      </c>
      <c r="O1465" s="4" t="s">
        <v>328</v>
      </c>
      <c r="P1465" s="4" t="s">
        <v>510</v>
      </c>
      <c r="Q1465" s="4" t="s">
        <v>66</v>
      </c>
      <c r="R1465" s="4" t="s">
        <v>510</v>
      </c>
      <c r="S1465" s="4" t="s">
        <v>156</v>
      </c>
      <c r="T1465" s="4" t="s">
        <v>510</v>
      </c>
      <c r="U1465" s="4" t="s">
        <v>510</v>
      </c>
      <c r="V1465" s="4" t="s">
        <v>510</v>
      </c>
      <c r="W1465" s="4" t="s">
        <v>159</v>
      </c>
      <c r="X1465" s="4" t="s">
        <v>25</v>
      </c>
      <c r="Y1465" s="4">
        <v>97</v>
      </c>
      <c r="Z1465" s="4" t="s">
        <v>14</v>
      </c>
    </row>
    <row r="1466" spans="1:26" x14ac:dyDescent="0.3">
      <c r="A1466" s="6">
        <v>3902016</v>
      </c>
      <c r="B1466" s="6" t="s">
        <v>328</v>
      </c>
      <c r="C1466" s="6"/>
      <c r="D1466" s="12" t="s">
        <v>66</v>
      </c>
      <c r="E1466" s="7"/>
      <c r="F1466" s="13" t="s">
        <v>156</v>
      </c>
      <c r="G1466" s="7"/>
      <c r="H1466" s="7"/>
      <c r="I1466" s="7"/>
      <c r="J1466" s="7" t="s">
        <v>160</v>
      </c>
      <c r="K1466" s="9" t="s">
        <v>25</v>
      </c>
      <c r="L1466" s="7"/>
      <c r="M1466" s="7"/>
      <c r="N1466" s="4" t="s">
        <v>531</v>
      </c>
      <c r="O1466" s="4" t="s">
        <v>328</v>
      </c>
      <c r="P1466" s="4" t="s">
        <v>510</v>
      </c>
      <c r="Q1466" s="4" t="s">
        <v>66</v>
      </c>
      <c r="R1466" s="4" t="s">
        <v>510</v>
      </c>
      <c r="S1466" s="4" t="s">
        <v>156</v>
      </c>
      <c r="T1466" s="4" t="s">
        <v>510</v>
      </c>
      <c r="U1466" s="4" t="s">
        <v>510</v>
      </c>
      <c r="V1466" s="4" t="s">
        <v>510</v>
      </c>
      <c r="W1466" s="4" t="s">
        <v>160</v>
      </c>
      <c r="X1466" s="4" t="s">
        <v>25</v>
      </c>
      <c r="Y1466" s="4">
        <v>98</v>
      </c>
      <c r="Z1466" s="4" t="s">
        <v>14</v>
      </c>
    </row>
    <row r="1467" spans="1:26" x14ac:dyDescent="0.3">
      <c r="A1467" s="6">
        <v>3902016</v>
      </c>
      <c r="B1467" s="6" t="s">
        <v>328</v>
      </c>
      <c r="C1467" s="6"/>
      <c r="D1467" s="12" t="s">
        <v>66</v>
      </c>
      <c r="E1467" s="7"/>
      <c r="F1467" s="13" t="s">
        <v>156</v>
      </c>
      <c r="G1467" s="7"/>
      <c r="H1467" s="7"/>
      <c r="I1467" s="7"/>
      <c r="J1467" s="7" t="s">
        <v>161</v>
      </c>
      <c r="K1467" s="9" t="s">
        <v>25</v>
      </c>
      <c r="L1467" s="7"/>
      <c r="M1467" s="7"/>
      <c r="N1467" s="4" t="s">
        <v>531</v>
      </c>
      <c r="O1467" s="4" t="s">
        <v>328</v>
      </c>
      <c r="P1467" s="4" t="s">
        <v>510</v>
      </c>
      <c r="Q1467" s="4" t="s">
        <v>66</v>
      </c>
      <c r="R1467" s="4" t="s">
        <v>510</v>
      </c>
      <c r="S1467" s="4" t="s">
        <v>156</v>
      </c>
      <c r="T1467" s="4" t="s">
        <v>510</v>
      </c>
      <c r="U1467" s="4" t="s">
        <v>510</v>
      </c>
      <c r="V1467" s="4" t="s">
        <v>510</v>
      </c>
      <c r="W1467" s="4" t="s">
        <v>161</v>
      </c>
      <c r="X1467" s="4" t="s">
        <v>25</v>
      </c>
      <c r="Y1467" s="4">
        <v>99</v>
      </c>
      <c r="Z1467" s="4" t="s">
        <v>14</v>
      </c>
    </row>
    <row r="1468" spans="1:26" x14ac:dyDescent="0.3">
      <c r="A1468" s="6">
        <v>3902016</v>
      </c>
      <c r="B1468" s="6" t="s">
        <v>328</v>
      </c>
      <c r="C1468" s="6"/>
      <c r="D1468" s="7" t="s">
        <v>126</v>
      </c>
      <c r="E1468" s="7"/>
      <c r="F1468" s="13" t="s">
        <v>127</v>
      </c>
      <c r="G1468" s="7"/>
      <c r="H1468" s="7" t="s">
        <v>18</v>
      </c>
      <c r="I1468" s="7"/>
      <c r="J1468" s="7" t="s">
        <v>128</v>
      </c>
      <c r="K1468" s="9" t="s">
        <v>20</v>
      </c>
      <c r="L1468" s="7"/>
      <c r="M1468" s="7"/>
      <c r="N1468" s="4" t="s">
        <v>531</v>
      </c>
      <c r="O1468" s="4" t="s">
        <v>328</v>
      </c>
      <c r="P1468" s="4" t="s">
        <v>510</v>
      </c>
      <c r="Q1468" s="4" t="s">
        <v>126</v>
      </c>
      <c r="R1468" s="4" t="s">
        <v>510</v>
      </c>
      <c r="S1468" s="4" t="s">
        <v>127</v>
      </c>
      <c r="T1468" s="4" t="s">
        <v>510</v>
      </c>
      <c r="U1468" s="4" t="s">
        <v>510</v>
      </c>
      <c r="V1468" s="4" t="s">
        <v>510</v>
      </c>
      <c r="W1468" s="4" t="s">
        <v>128</v>
      </c>
      <c r="X1468" s="4" t="s">
        <v>20</v>
      </c>
      <c r="Y1468" s="4">
        <v>100</v>
      </c>
      <c r="Z1468" s="4" t="s">
        <v>14</v>
      </c>
    </row>
    <row r="1469" spans="1:26" x14ac:dyDescent="0.3">
      <c r="A1469" s="6">
        <v>3902016</v>
      </c>
      <c r="B1469" s="6" t="s">
        <v>328</v>
      </c>
      <c r="C1469" s="6"/>
      <c r="D1469" s="7" t="s">
        <v>126</v>
      </c>
      <c r="E1469" s="7"/>
      <c r="F1469" s="13" t="s">
        <v>127</v>
      </c>
      <c r="G1469" s="7"/>
      <c r="H1469" s="7"/>
      <c r="I1469" s="7"/>
      <c r="J1469" s="7" t="s">
        <v>129</v>
      </c>
      <c r="K1469" s="9" t="s">
        <v>25</v>
      </c>
      <c r="L1469" s="7"/>
      <c r="M1469" s="7"/>
      <c r="N1469" s="4" t="s">
        <v>531</v>
      </c>
      <c r="O1469" s="4" t="s">
        <v>328</v>
      </c>
      <c r="P1469" s="4" t="s">
        <v>510</v>
      </c>
      <c r="Q1469" s="4" t="s">
        <v>126</v>
      </c>
      <c r="R1469" s="4" t="s">
        <v>510</v>
      </c>
      <c r="S1469" s="4" t="s">
        <v>127</v>
      </c>
      <c r="T1469" s="4" t="s">
        <v>510</v>
      </c>
      <c r="U1469" s="4" t="s">
        <v>510</v>
      </c>
      <c r="V1469" s="4" t="s">
        <v>510</v>
      </c>
      <c r="W1469" s="4" t="s">
        <v>129</v>
      </c>
      <c r="X1469" s="4" t="s">
        <v>25</v>
      </c>
      <c r="Y1469" s="4">
        <v>101</v>
      </c>
      <c r="Z1469" s="4" t="s">
        <v>14</v>
      </c>
    </row>
    <row r="1470" spans="1:26" x14ac:dyDescent="0.3">
      <c r="A1470" s="6">
        <v>3902016</v>
      </c>
      <c r="B1470" s="6" t="s">
        <v>328</v>
      </c>
      <c r="C1470" s="6"/>
      <c r="D1470" s="7" t="s">
        <v>126</v>
      </c>
      <c r="E1470" s="7"/>
      <c r="F1470" s="13" t="s">
        <v>127</v>
      </c>
      <c r="G1470" s="7"/>
      <c r="H1470" s="7"/>
      <c r="I1470" s="7"/>
      <c r="J1470" s="7" t="s">
        <v>130</v>
      </c>
      <c r="K1470" s="9" t="s">
        <v>20</v>
      </c>
      <c r="L1470" s="7"/>
      <c r="M1470" s="7"/>
      <c r="N1470" s="4" t="s">
        <v>531</v>
      </c>
      <c r="O1470" s="4" t="s">
        <v>328</v>
      </c>
      <c r="P1470" s="4" t="s">
        <v>510</v>
      </c>
      <c r="Q1470" s="4" t="s">
        <v>126</v>
      </c>
      <c r="R1470" s="4" t="s">
        <v>510</v>
      </c>
      <c r="S1470" s="4" t="s">
        <v>127</v>
      </c>
      <c r="T1470" s="4" t="s">
        <v>510</v>
      </c>
      <c r="U1470" s="4" t="s">
        <v>510</v>
      </c>
      <c r="V1470" s="4" t="s">
        <v>510</v>
      </c>
      <c r="W1470" s="4" t="s">
        <v>130</v>
      </c>
      <c r="X1470" s="4" t="s">
        <v>20</v>
      </c>
      <c r="Y1470" s="4">
        <v>102</v>
      </c>
      <c r="Z1470" s="4" t="s">
        <v>14</v>
      </c>
    </row>
    <row r="1471" spans="1:26" x14ac:dyDescent="0.3">
      <c r="A1471" s="6">
        <v>3902016</v>
      </c>
      <c r="B1471" s="6" t="s">
        <v>328</v>
      </c>
      <c r="C1471" s="6"/>
      <c r="D1471" s="7" t="s">
        <v>126</v>
      </c>
      <c r="E1471" s="7"/>
      <c r="F1471" s="13" t="s">
        <v>162</v>
      </c>
      <c r="G1471" s="7"/>
      <c r="H1471" s="7" t="s">
        <v>18</v>
      </c>
      <c r="I1471" s="7"/>
      <c r="J1471" s="7" t="s">
        <v>128</v>
      </c>
      <c r="K1471" s="9" t="s">
        <v>20</v>
      </c>
      <c r="L1471" s="7"/>
      <c r="M1471" s="7"/>
      <c r="N1471" s="4" t="s">
        <v>531</v>
      </c>
      <c r="O1471" s="4" t="s">
        <v>328</v>
      </c>
      <c r="P1471" s="4" t="s">
        <v>510</v>
      </c>
      <c r="Q1471" s="4" t="s">
        <v>126</v>
      </c>
      <c r="R1471" s="4" t="s">
        <v>510</v>
      </c>
      <c r="S1471" s="4" t="s">
        <v>162</v>
      </c>
      <c r="T1471" s="4" t="s">
        <v>510</v>
      </c>
      <c r="U1471" s="4" t="s">
        <v>510</v>
      </c>
      <c r="V1471" s="4" t="s">
        <v>510</v>
      </c>
      <c r="W1471" s="4" t="s">
        <v>128</v>
      </c>
      <c r="X1471" s="4" t="s">
        <v>20</v>
      </c>
      <c r="Y1471" s="4">
        <v>103</v>
      </c>
      <c r="Z1471" s="4" t="s">
        <v>14</v>
      </c>
    </row>
    <row r="1472" spans="1:26" x14ac:dyDescent="0.3">
      <c r="A1472" s="6">
        <v>3902016</v>
      </c>
      <c r="B1472" s="6" t="s">
        <v>328</v>
      </c>
      <c r="C1472" s="6"/>
      <c r="D1472" s="7" t="s">
        <v>126</v>
      </c>
      <c r="E1472" s="7"/>
      <c r="F1472" s="13" t="s">
        <v>162</v>
      </c>
      <c r="G1472" s="7"/>
      <c r="H1472" s="7" t="s">
        <v>18</v>
      </c>
      <c r="I1472" s="7"/>
      <c r="J1472" s="7" t="s">
        <v>163</v>
      </c>
      <c r="K1472" s="9" t="s">
        <v>25</v>
      </c>
      <c r="L1472" s="7"/>
      <c r="M1472" s="7"/>
      <c r="N1472" s="4" t="s">
        <v>531</v>
      </c>
      <c r="O1472" s="4" t="s">
        <v>328</v>
      </c>
      <c r="P1472" s="4" t="s">
        <v>510</v>
      </c>
      <c r="Q1472" s="4" t="s">
        <v>126</v>
      </c>
      <c r="R1472" s="4" t="s">
        <v>510</v>
      </c>
      <c r="S1472" s="4" t="s">
        <v>162</v>
      </c>
      <c r="T1472" s="4" t="s">
        <v>510</v>
      </c>
      <c r="U1472" s="4" t="s">
        <v>510</v>
      </c>
      <c r="V1472" s="4" t="s">
        <v>510</v>
      </c>
      <c r="W1472" s="4" t="s">
        <v>163</v>
      </c>
      <c r="X1472" s="4" t="s">
        <v>25</v>
      </c>
      <c r="Y1472" s="4">
        <v>104</v>
      </c>
      <c r="Z1472" s="4" t="s">
        <v>14</v>
      </c>
    </row>
    <row r="1473" spans="1:26" x14ac:dyDescent="0.3">
      <c r="A1473" s="6">
        <v>3902016</v>
      </c>
      <c r="B1473" s="6" t="s">
        <v>328</v>
      </c>
      <c r="C1473" s="6"/>
      <c r="D1473" s="7" t="s">
        <v>126</v>
      </c>
      <c r="E1473" s="7"/>
      <c r="F1473" s="13" t="s">
        <v>131</v>
      </c>
      <c r="G1473" s="7"/>
      <c r="H1473" s="7" t="s">
        <v>18</v>
      </c>
      <c r="I1473" s="7"/>
      <c r="J1473" s="7" t="s">
        <v>132</v>
      </c>
      <c r="K1473" s="9" t="s">
        <v>20</v>
      </c>
      <c r="L1473" s="7"/>
      <c r="M1473" s="7"/>
      <c r="N1473" s="4" t="s">
        <v>531</v>
      </c>
      <c r="O1473" s="4" t="s">
        <v>328</v>
      </c>
      <c r="P1473" s="4" t="s">
        <v>510</v>
      </c>
      <c r="Q1473" s="4" t="s">
        <v>126</v>
      </c>
      <c r="R1473" s="4" t="s">
        <v>510</v>
      </c>
      <c r="S1473" s="4" t="s">
        <v>131</v>
      </c>
      <c r="T1473" s="4" t="s">
        <v>510</v>
      </c>
      <c r="U1473" s="4" t="s">
        <v>510</v>
      </c>
      <c r="V1473" s="4" t="s">
        <v>510</v>
      </c>
      <c r="W1473" s="4" t="s">
        <v>132</v>
      </c>
      <c r="X1473" s="4" t="s">
        <v>20</v>
      </c>
      <c r="Y1473" s="4">
        <v>105</v>
      </c>
      <c r="Z1473" s="4" t="s">
        <v>14</v>
      </c>
    </row>
    <row r="1474" spans="1:26" x14ac:dyDescent="0.3">
      <c r="A1474" s="6">
        <v>3902016</v>
      </c>
      <c r="B1474" s="6" t="s">
        <v>328</v>
      </c>
      <c r="C1474" s="6"/>
      <c r="D1474" s="7" t="s">
        <v>126</v>
      </c>
      <c r="E1474" s="7"/>
      <c r="F1474" s="13" t="s">
        <v>131</v>
      </c>
      <c r="G1474" s="7"/>
      <c r="H1474" s="7" t="s">
        <v>18</v>
      </c>
      <c r="I1474" s="7"/>
      <c r="J1474" s="7" t="s">
        <v>133</v>
      </c>
      <c r="K1474" s="9" t="s">
        <v>20</v>
      </c>
      <c r="L1474" s="7"/>
      <c r="M1474" s="7"/>
      <c r="N1474" s="4" t="s">
        <v>531</v>
      </c>
      <c r="O1474" s="4" t="s">
        <v>328</v>
      </c>
      <c r="P1474" s="4" t="s">
        <v>510</v>
      </c>
      <c r="Q1474" s="4" t="s">
        <v>126</v>
      </c>
      <c r="R1474" s="4" t="s">
        <v>510</v>
      </c>
      <c r="S1474" s="4" t="s">
        <v>131</v>
      </c>
      <c r="T1474" s="4" t="s">
        <v>510</v>
      </c>
      <c r="U1474" s="4" t="s">
        <v>510</v>
      </c>
      <c r="V1474" s="4" t="s">
        <v>510</v>
      </c>
      <c r="W1474" s="4" t="s">
        <v>133</v>
      </c>
      <c r="X1474" s="4" t="s">
        <v>20</v>
      </c>
      <c r="Y1474" s="4">
        <v>106</v>
      </c>
      <c r="Z1474" s="4" t="s">
        <v>14</v>
      </c>
    </row>
    <row r="1475" spans="1:26" x14ac:dyDescent="0.3">
      <c r="A1475" s="6">
        <v>3902016</v>
      </c>
      <c r="B1475" s="6" t="s">
        <v>328</v>
      </c>
      <c r="C1475" s="6"/>
      <c r="D1475" s="7" t="s">
        <v>126</v>
      </c>
      <c r="E1475" s="7"/>
      <c r="F1475" s="13" t="s">
        <v>134</v>
      </c>
      <c r="G1475" s="7"/>
      <c r="H1475" s="7" t="s">
        <v>18</v>
      </c>
      <c r="I1475" s="7"/>
      <c r="J1475" s="7" t="s">
        <v>135</v>
      </c>
      <c r="K1475" s="9" t="s">
        <v>20</v>
      </c>
      <c r="L1475" s="7"/>
      <c r="M1475" s="7"/>
      <c r="N1475" s="4" t="s">
        <v>531</v>
      </c>
      <c r="O1475" s="4" t="s">
        <v>328</v>
      </c>
      <c r="P1475" s="4" t="s">
        <v>510</v>
      </c>
      <c r="Q1475" s="4" t="s">
        <v>126</v>
      </c>
      <c r="R1475" s="4" t="s">
        <v>510</v>
      </c>
      <c r="S1475" s="4" t="s">
        <v>134</v>
      </c>
      <c r="T1475" s="4" t="s">
        <v>510</v>
      </c>
      <c r="U1475" s="4" t="s">
        <v>510</v>
      </c>
      <c r="V1475" s="4" t="s">
        <v>510</v>
      </c>
      <c r="W1475" s="4" t="s">
        <v>135</v>
      </c>
      <c r="X1475" s="4" t="s">
        <v>20</v>
      </c>
      <c r="Y1475" s="4">
        <v>107</v>
      </c>
      <c r="Z1475" s="4" t="s">
        <v>14</v>
      </c>
    </row>
    <row r="1476" spans="1:26" x14ac:dyDescent="0.3">
      <c r="A1476" s="6">
        <v>3902016</v>
      </c>
      <c r="B1476" s="6" t="s">
        <v>328</v>
      </c>
      <c r="C1476" s="6"/>
      <c r="D1476" s="7" t="s">
        <v>126</v>
      </c>
      <c r="E1476" s="7"/>
      <c r="F1476" s="13" t="s">
        <v>134</v>
      </c>
      <c r="G1476" s="7"/>
      <c r="H1476" s="7" t="s">
        <v>18</v>
      </c>
      <c r="I1476" s="7"/>
      <c r="J1476" s="7" t="s">
        <v>136</v>
      </c>
      <c r="K1476" s="9" t="s">
        <v>20</v>
      </c>
      <c r="L1476" s="7"/>
      <c r="M1476" s="7"/>
      <c r="N1476" s="4" t="s">
        <v>531</v>
      </c>
      <c r="O1476" s="4" t="s">
        <v>328</v>
      </c>
      <c r="P1476" s="4" t="s">
        <v>510</v>
      </c>
      <c r="Q1476" s="4" t="s">
        <v>126</v>
      </c>
      <c r="R1476" s="4" t="s">
        <v>510</v>
      </c>
      <c r="S1476" s="4" t="s">
        <v>134</v>
      </c>
      <c r="T1476" s="4" t="s">
        <v>510</v>
      </c>
      <c r="U1476" s="4" t="s">
        <v>510</v>
      </c>
      <c r="V1476" s="4" t="s">
        <v>510</v>
      </c>
      <c r="W1476" s="4" t="s">
        <v>136</v>
      </c>
      <c r="X1476" s="4" t="s">
        <v>20</v>
      </c>
      <c r="Y1476" s="4">
        <v>108</v>
      </c>
      <c r="Z1476" s="4" t="s">
        <v>14</v>
      </c>
    </row>
    <row r="1477" spans="1:26" x14ac:dyDescent="0.3">
      <c r="A1477" s="6">
        <v>3902016</v>
      </c>
      <c r="B1477" s="6" t="s">
        <v>328</v>
      </c>
      <c r="C1477" s="6"/>
      <c r="D1477" s="7" t="s">
        <v>126</v>
      </c>
      <c r="E1477" s="7"/>
      <c r="F1477" s="13" t="s">
        <v>134</v>
      </c>
      <c r="G1477" s="7"/>
      <c r="H1477" s="7" t="s">
        <v>18</v>
      </c>
      <c r="I1477" s="7"/>
      <c r="J1477" s="7" t="s">
        <v>137</v>
      </c>
      <c r="K1477" s="9" t="s">
        <v>20</v>
      </c>
      <c r="L1477" s="7"/>
      <c r="M1477" s="7"/>
      <c r="N1477" s="4" t="s">
        <v>531</v>
      </c>
      <c r="O1477" s="4" t="s">
        <v>328</v>
      </c>
      <c r="P1477" s="4" t="s">
        <v>510</v>
      </c>
      <c r="Q1477" s="4" t="s">
        <v>126</v>
      </c>
      <c r="R1477" s="4" t="s">
        <v>510</v>
      </c>
      <c r="S1477" s="4" t="s">
        <v>134</v>
      </c>
      <c r="T1477" s="4" t="s">
        <v>510</v>
      </c>
      <c r="U1477" s="4" t="s">
        <v>510</v>
      </c>
      <c r="V1477" s="4" t="s">
        <v>510</v>
      </c>
      <c r="W1477" s="4" t="s">
        <v>137</v>
      </c>
      <c r="X1477" s="4" t="s">
        <v>20</v>
      </c>
      <c r="Y1477" s="4">
        <v>109</v>
      </c>
      <c r="Z1477" s="4" t="s">
        <v>14</v>
      </c>
    </row>
    <row r="1478" spans="1:26" x14ac:dyDescent="0.3">
      <c r="A1478" s="6">
        <v>3902016</v>
      </c>
      <c r="B1478" s="6" t="s">
        <v>328</v>
      </c>
      <c r="C1478" s="6"/>
      <c r="D1478" s="7" t="s">
        <v>126</v>
      </c>
      <c r="E1478" s="7"/>
      <c r="F1478" s="11" t="s">
        <v>138</v>
      </c>
      <c r="G1478" s="11"/>
      <c r="H1478" s="7"/>
      <c r="I1478" s="7"/>
      <c r="J1478" s="8" t="s">
        <v>139</v>
      </c>
      <c r="K1478" s="9" t="s">
        <v>50</v>
      </c>
      <c r="L1478" s="7"/>
      <c r="M1478" s="7"/>
      <c r="N1478" s="4" t="s">
        <v>531</v>
      </c>
      <c r="O1478" s="4" t="s">
        <v>328</v>
      </c>
      <c r="P1478" s="4" t="s">
        <v>510</v>
      </c>
      <c r="Q1478" s="4" t="s">
        <v>126</v>
      </c>
      <c r="R1478" s="4" t="s">
        <v>510</v>
      </c>
      <c r="S1478" s="4" t="s">
        <v>138</v>
      </c>
      <c r="T1478" s="4" t="s">
        <v>510</v>
      </c>
      <c r="U1478" s="4" t="s">
        <v>510</v>
      </c>
      <c r="V1478" s="4" t="s">
        <v>510</v>
      </c>
      <c r="W1478" s="4" t="s">
        <v>139</v>
      </c>
      <c r="X1478" s="4" t="s">
        <v>50</v>
      </c>
      <c r="Y1478" s="4">
        <v>110</v>
      </c>
      <c r="Z1478" s="4" t="s">
        <v>14</v>
      </c>
    </row>
    <row r="1479" spans="1:26" x14ac:dyDescent="0.3">
      <c r="A1479" s="6">
        <v>3902016</v>
      </c>
      <c r="B1479" s="6" t="s">
        <v>328</v>
      </c>
      <c r="C1479" s="6"/>
      <c r="D1479" s="7" t="s">
        <v>126</v>
      </c>
      <c r="E1479" s="7"/>
      <c r="F1479" s="11" t="s">
        <v>138</v>
      </c>
      <c r="G1479" s="11"/>
      <c r="H1479" s="7"/>
      <c r="I1479" s="7"/>
      <c r="J1479" s="8" t="s">
        <v>140</v>
      </c>
      <c r="K1479" s="9" t="s">
        <v>20</v>
      </c>
      <c r="L1479" s="7"/>
      <c r="M1479" s="7"/>
      <c r="N1479" s="4" t="s">
        <v>531</v>
      </c>
      <c r="O1479" s="4" t="s">
        <v>328</v>
      </c>
      <c r="P1479" s="4" t="s">
        <v>510</v>
      </c>
      <c r="Q1479" s="4" t="s">
        <v>126</v>
      </c>
      <c r="R1479" s="4" t="s">
        <v>510</v>
      </c>
      <c r="S1479" s="4" t="s">
        <v>138</v>
      </c>
      <c r="T1479" s="4" t="s">
        <v>510</v>
      </c>
      <c r="U1479" s="4" t="s">
        <v>510</v>
      </c>
      <c r="V1479" s="4" t="s">
        <v>510</v>
      </c>
      <c r="W1479" s="4" t="s">
        <v>140</v>
      </c>
      <c r="X1479" s="4" t="s">
        <v>20</v>
      </c>
      <c r="Y1479" s="4">
        <v>111</v>
      </c>
      <c r="Z1479" s="4" t="s">
        <v>14</v>
      </c>
    </row>
    <row r="1480" spans="1:26" x14ac:dyDescent="0.3">
      <c r="A1480" s="6">
        <v>3902016</v>
      </c>
      <c r="B1480" s="6" t="s">
        <v>328</v>
      </c>
      <c r="C1480" s="6"/>
      <c r="D1480" s="7" t="s">
        <v>126</v>
      </c>
      <c r="E1480" s="7"/>
      <c r="F1480" s="11" t="s">
        <v>141</v>
      </c>
      <c r="G1480" s="11"/>
      <c r="H1480" s="7"/>
      <c r="I1480" s="7"/>
      <c r="J1480" s="8" t="s">
        <v>142</v>
      </c>
      <c r="K1480" s="9" t="s">
        <v>25</v>
      </c>
      <c r="L1480" s="7"/>
      <c r="M1480" s="7"/>
      <c r="N1480" s="4" t="s">
        <v>531</v>
      </c>
      <c r="O1480" s="4" t="s">
        <v>328</v>
      </c>
      <c r="P1480" s="4" t="s">
        <v>510</v>
      </c>
      <c r="Q1480" s="4" t="s">
        <v>126</v>
      </c>
      <c r="R1480" s="4" t="s">
        <v>510</v>
      </c>
      <c r="S1480" s="4" t="s">
        <v>141</v>
      </c>
      <c r="T1480" s="4" t="s">
        <v>510</v>
      </c>
      <c r="U1480" s="4" t="s">
        <v>510</v>
      </c>
      <c r="V1480" s="4" t="s">
        <v>510</v>
      </c>
      <c r="W1480" s="4" t="s">
        <v>142</v>
      </c>
      <c r="X1480" s="4" t="s">
        <v>25</v>
      </c>
      <c r="Y1480" s="4">
        <v>112</v>
      </c>
      <c r="Z1480" s="4" t="s">
        <v>14</v>
      </c>
    </row>
    <row r="1481" spans="1:26" x14ac:dyDescent="0.3">
      <c r="A1481" s="6">
        <v>3902016</v>
      </c>
      <c r="B1481" s="6" t="s">
        <v>328</v>
      </c>
      <c r="C1481" s="6"/>
      <c r="D1481" s="7" t="s">
        <v>126</v>
      </c>
      <c r="E1481" s="7"/>
      <c r="F1481" s="11" t="s">
        <v>141</v>
      </c>
      <c r="G1481" s="11"/>
      <c r="H1481" s="7"/>
      <c r="I1481" s="7"/>
      <c r="J1481" s="8" t="s">
        <v>143</v>
      </c>
      <c r="K1481" s="9" t="s">
        <v>25</v>
      </c>
      <c r="L1481" s="7"/>
      <c r="M1481" s="7"/>
      <c r="N1481" s="4" t="s">
        <v>531</v>
      </c>
      <c r="O1481" s="4" t="s">
        <v>328</v>
      </c>
      <c r="P1481" s="4" t="s">
        <v>510</v>
      </c>
      <c r="Q1481" s="4" t="s">
        <v>126</v>
      </c>
      <c r="R1481" s="4" t="s">
        <v>510</v>
      </c>
      <c r="S1481" s="4" t="s">
        <v>141</v>
      </c>
      <c r="T1481" s="4" t="s">
        <v>510</v>
      </c>
      <c r="U1481" s="4" t="s">
        <v>510</v>
      </c>
      <c r="V1481" s="4" t="s">
        <v>510</v>
      </c>
      <c r="W1481" s="4" t="s">
        <v>143</v>
      </c>
      <c r="X1481" s="4" t="s">
        <v>25</v>
      </c>
      <c r="Y1481" s="4">
        <v>113</v>
      </c>
      <c r="Z1481" s="4" t="s">
        <v>14</v>
      </c>
    </row>
    <row r="1482" spans="1:26" x14ac:dyDescent="0.3">
      <c r="A1482" s="6">
        <v>3902016</v>
      </c>
      <c r="B1482" s="6" t="s">
        <v>328</v>
      </c>
      <c r="C1482" s="6"/>
      <c r="D1482" s="7" t="s">
        <v>126</v>
      </c>
      <c r="E1482" s="7"/>
      <c r="F1482" s="11" t="s">
        <v>141</v>
      </c>
      <c r="G1482" s="11"/>
      <c r="H1482" s="7"/>
      <c r="I1482" s="7"/>
      <c r="J1482" s="8" t="s">
        <v>144</v>
      </c>
      <c r="K1482" s="9" t="s">
        <v>25</v>
      </c>
      <c r="L1482" s="7"/>
      <c r="M1482" s="7"/>
      <c r="N1482" s="4" t="s">
        <v>531</v>
      </c>
      <c r="O1482" s="4" t="s">
        <v>328</v>
      </c>
      <c r="P1482" s="4" t="s">
        <v>510</v>
      </c>
      <c r="Q1482" s="4" t="s">
        <v>126</v>
      </c>
      <c r="R1482" s="4" t="s">
        <v>510</v>
      </c>
      <c r="S1482" s="4" t="s">
        <v>141</v>
      </c>
      <c r="T1482" s="4" t="s">
        <v>510</v>
      </c>
      <c r="U1482" s="4" t="s">
        <v>510</v>
      </c>
      <c r="V1482" s="4" t="s">
        <v>510</v>
      </c>
      <c r="W1482" s="4" t="s">
        <v>144</v>
      </c>
      <c r="X1482" s="4" t="s">
        <v>25</v>
      </c>
      <c r="Y1482" s="4">
        <v>114</v>
      </c>
      <c r="Z1482" s="4" t="s">
        <v>14</v>
      </c>
    </row>
    <row r="1483" spans="1:26" x14ac:dyDescent="0.3">
      <c r="A1483" s="6">
        <v>3902016</v>
      </c>
      <c r="B1483" s="6" t="s">
        <v>328</v>
      </c>
      <c r="C1483" s="6"/>
      <c r="D1483" s="7" t="s">
        <v>126</v>
      </c>
      <c r="E1483" s="7"/>
      <c r="F1483" s="11" t="s">
        <v>145</v>
      </c>
      <c r="G1483" s="11"/>
      <c r="H1483" s="7"/>
      <c r="I1483" s="7"/>
      <c r="J1483" s="8" t="s">
        <v>142</v>
      </c>
      <c r="K1483" s="9" t="s">
        <v>25</v>
      </c>
      <c r="L1483" s="7"/>
      <c r="M1483" s="7"/>
      <c r="N1483" s="4" t="s">
        <v>531</v>
      </c>
      <c r="O1483" s="4" t="s">
        <v>328</v>
      </c>
      <c r="P1483" s="4" t="s">
        <v>510</v>
      </c>
      <c r="Q1483" s="4" t="s">
        <v>126</v>
      </c>
      <c r="R1483" s="4" t="s">
        <v>510</v>
      </c>
      <c r="S1483" s="4" t="s">
        <v>145</v>
      </c>
      <c r="T1483" s="4" t="s">
        <v>510</v>
      </c>
      <c r="U1483" s="4" t="s">
        <v>510</v>
      </c>
      <c r="V1483" s="4" t="s">
        <v>510</v>
      </c>
      <c r="W1483" s="4" t="s">
        <v>142</v>
      </c>
      <c r="X1483" s="4" t="s">
        <v>25</v>
      </c>
      <c r="Y1483" s="4">
        <v>115</v>
      </c>
      <c r="Z1483" s="4" t="s">
        <v>14</v>
      </c>
    </row>
    <row r="1484" spans="1:26" x14ac:dyDescent="0.3">
      <c r="A1484" s="6">
        <v>3902016</v>
      </c>
      <c r="B1484" s="6" t="s">
        <v>328</v>
      </c>
      <c r="C1484" s="6"/>
      <c r="D1484" s="7" t="s">
        <v>126</v>
      </c>
      <c r="E1484" s="7"/>
      <c r="F1484" s="11" t="s">
        <v>145</v>
      </c>
      <c r="G1484" s="11"/>
      <c r="H1484" s="7"/>
      <c r="I1484" s="7"/>
      <c r="J1484" s="8" t="s">
        <v>143</v>
      </c>
      <c r="K1484" s="9" t="s">
        <v>25</v>
      </c>
      <c r="L1484" s="7"/>
      <c r="M1484" s="7"/>
      <c r="N1484" s="4" t="s">
        <v>531</v>
      </c>
      <c r="O1484" s="4" t="s">
        <v>328</v>
      </c>
      <c r="P1484" s="4" t="s">
        <v>510</v>
      </c>
      <c r="Q1484" s="4" t="s">
        <v>126</v>
      </c>
      <c r="R1484" s="4" t="s">
        <v>510</v>
      </c>
      <c r="S1484" s="4" t="s">
        <v>145</v>
      </c>
      <c r="T1484" s="4" t="s">
        <v>510</v>
      </c>
      <c r="U1484" s="4" t="s">
        <v>510</v>
      </c>
      <c r="V1484" s="4" t="s">
        <v>510</v>
      </c>
      <c r="W1484" s="4" t="s">
        <v>143</v>
      </c>
      <c r="X1484" s="4" t="s">
        <v>25</v>
      </c>
      <c r="Y1484" s="4">
        <v>116</v>
      </c>
      <c r="Z1484" s="4" t="s">
        <v>14</v>
      </c>
    </row>
    <row r="1485" spans="1:26" x14ac:dyDescent="0.3">
      <c r="A1485" s="6">
        <v>3902016</v>
      </c>
      <c r="B1485" s="6" t="s">
        <v>328</v>
      </c>
      <c r="C1485" s="6"/>
      <c r="D1485" s="7" t="s">
        <v>126</v>
      </c>
      <c r="E1485" s="7"/>
      <c r="F1485" s="11" t="s">
        <v>145</v>
      </c>
      <c r="G1485" s="11"/>
      <c r="H1485" s="7"/>
      <c r="I1485" s="7"/>
      <c r="J1485" s="8" t="s">
        <v>146</v>
      </c>
      <c r="K1485" s="9" t="s">
        <v>25</v>
      </c>
      <c r="L1485" s="7"/>
      <c r="M1485" s="7"/>
      <c r="N1485" s="4" t="s">
        <v>531</v>
      </c>
      <c r="O1485" s="4" t="s">
        <v>328</v>
      </c>
      <c r="P1485" s="4" t="s">
        <v>510</v>
      </c>
      <c r="Q1485" s="4" t="s">
        <v>126</v>
      </c>
      <c r="R1485" s="4" t="s">
        <v>510</v>
      </c>
      <c r="S1485" s="4" t="s">
        <v>145</v>
      </c>
      <c r="T1485" s="4" t="s">
        <v>510</v>
      </c>
      <c r="U1485" s="4" t="s">
        <v>510</v>
      </c>
      <c r="V1485" s="4" t="s">
        <v>510</v>
      </c>
      <c r="W1485" s="4" t="s">
        <v>146</v>
      </c>
      <c r="X1485" s="4" t="s">
        <v>25</v>
      </c>
      <c r="Y1485" s="4">
        <v>117</v>
      </c>
      <c r="Z1485" s="4" t="s">
        <v>14</v>
      </c>
    </row>
    <row r="1486" spans="1:26" x14ac:dyDescent="0.3">
      <c r="A1486" s="6">
        <v>3902016</v>
      </c>
      <c r="B1486" s="6" t="s">
        <v>328</v>
      </c>
      <c r="C1486" s="6"/>
      <c r="D1486" s="7" t="s">
        <v>126</v>
      </c>
      <c r="E1486" s="7"/>
      <c r="F1486" s="11" t="s">
        <v>145</v>
      </c>
      <c r="G1486" s="11"/>
      <c r="H1486" s="7"/>
      <c r="I1486" s="7"/>
      <c r="J1486" s="8" t="s">
        <v>144</v>
      </c>
      <c r="K1486" s="9" t="s">
        <v>25</v>
      </c>
      <c r="L1486" s="7"/>
      <c r="M1486" s="7"/>
      <c r="N1486" s="4" t="s">
        <v>531</v>
      </c>
      <c r="O1486" s="4" t="s">
        <v>328</v>
      </c>
      <c r="P1486" s="4" t="s">
        <v>510</v>
      </c>
      <c r="Q1486" s="4" t="s">
        <v>126</v>
      </c>
      <c r="R1486" s="4" t="s">
        <v>510</v>
      </c>
      <c r="S1486" s="4" t="s">
        <v>145</v>
      </c>
      <c r="T1486" s="4" t="s">
        <v>510</v>
      </c>
      <c r="U1486" s="4" t="s">
        <v>510</v>
      </c>
      <c r="V1486" s="4" t="s">
        <v>510</v>
      </c>
      <c r="W1486" s="4" t="s">
        <v>144</v>
      </c>
      <c r="X1486" s="4" t="s">
        <v>25</v>
      </c>
      <c r="Y1486" s="4">
        <v>118</v>
      </c>
      <c r="Z1486" s="4" t="s">
        <v>14</v>
      </c>
    </row>
    <row r="1487" spans="1:26" x14ac:dyDescent="0.3">
      <c r="A1487" s="6">
        <v>3902016</v>
      </c>
      <c r="B1487" s="6" t="s">
        <v>328</v>
      </c>
      <c r="C1487" s="6"/>
      <c r="D1487" s="7" t="s">
        <v>126</v>
      </c>
      <c r="E1487" s="7"/>
      <c r="F1487" s="7" t="s">
        <v>147</v>
      </c>
      <c r="G1487" s="7"/>
      <c r="H1487" s="7" t="s">
        <v>18</v>
      </c>
      <c r="I1487" s="7"/>
      <c r="J1487" s="7" t="s">
        <v>148</v>
      </c>
      <c r="K1487" s="9" t="s">
        <v>20</v>
      </c>
      <c r="L1487" s="7"/>
      <c r="M1487" s="7"/>
      <c r="N1487" s="4" t="s">
        <v>531</v>
      </c>
      <c r="O1487" s="4" t="s">
        <v>328</v>
      </c>
      <c r="P1487" s="4" t="s">
        <v>510</v>
      </c>
      <c r="Q1487" s="4" t="s">
        <v>126</v>
      </c>
      <c r="R1487" s="4" t="s">
        <v>510</v>
      </c>
      <c r="S1487" s="4" t="s">
        <v>147</v>
      </c>
      <c r="T1487" s="4" t="s">
        <v>510</v>
      </c>
      <c r="U1487" s="4" t="s">
        <v>510</v>
      </c>
      <c r="V1487" s="4" t="s">
        <v>510</v>
      </c>
      <c r="W1487" s="4" t="s">
        <v>148</v>
      </c>
      <c r="X1487" s="4" t="s">
        <v>20</v>
      </c>
      <c r="Y1487" s="4">
        <v>119</v>
      </c>
      <c r="Z1487" s="4" t="s">
        <v>14</v>
      </c>
    </row>
    <row r="1488" spans="1:26" x14ac:dyDescent="0.3">
      <c r="A1488" s="6">
        <v>3902016</v>
      </c>
      <c r="B1488" s="6" t="s">
        <v>328</v>
      </c>
      <c r="C1488" s="6"/>
      <c r="D1488" s="7" t="s">
        <v>126</v>
      </c>
      <c r="E1488" s="7"/>
      <c r="F1488" s="7" t="s">
        <v>147</v>
      </c>
      <c r="G1488" s="7"/>
      <c r="H1488" s="7" t="s">
        <v>18</v>
      </c>
      <c r="I1488" s="7"/>
      <c r="J1488" s="7" t="s">
        <v>149</v>
      </c>
      <c r="K1488" s="9" t="s">
        <v>20</v>
      </c>
      <c r="L1488" s="7"/>
      <c r="M1488" s="7"/>
      <c r="N1488" s="4" t="s">
        <v>531</v>
      </c>
      <c r="O1488" s="4" t="s">
        <v>328</v>
      </c>
      <c r="P1488" s="4" t="s">
        <v>510</v>
      </c>
      <c r="Q1488" s="4" t="s">
        <v>126</v>
      </c>
      <c r="R1488" s="4" t="s">
        <v>510</v>
      </c>
      <c r="S1488" s="4" t="s">
        <v>147</v>
      </c>
      <c r="T1488" s="4" t="s">
        <v>510</v>
      </c>
      <c r="U1488" s="4" t="s">
        <v>510</v>
      </c>
      <c r="V1488" s="4" t="s">
        <v>510</v>
      </c>
      <c r="W1488" s="4" t="s">
        <v>149</v>
      </c>
      <c r="X1488" s="4" t="s">
        <v>20</v>
      </c>
      <c r="Y1488" s="4">
        <v>120</v>
      </c>
      <c r="Z1488" s="4" t="s">
        <v>14</v>
      </c>
    </row>
    <row r="1489" spans="1:26" x14ac:dyDescent="0.3">
      <c r="A1489" s="6">
        <v>3902016</v>
      </c>
      <c r="B1489" s="6" t="s">
        <v>328</v>
      </c>
      <c r="C1489" s="6"/>
      <c r="D1489" s="12" t="s">
        <v>150</v>
      </c>
      <c r="E1489" s="7"/>
      <c r="F1489" s="7"/>
      <c r="G1489" s="7"/>
      <c r="H1489" s="7" t="s">
        <v>18</v>
      </c>
      <c r="I1489" s="7"/>
      <c r="J1489" s="7" t="s">
        <v>151</v>
      </c>
      <c r="K1489" s="9" t="s">
        <v>25</v>
      </c>
      <c r="L1489" s="7"/>
      <c r="M1489" s="7"/>
      <c r="N1489" s="4" t="s">
        <v>531</v>
      </c>
      <c r="O1489" s="4" t="s">
        <v>328</v>
      </c>
      <c r="P1489" s="4" t="s">
        <v>510</v>
      </c>
      <c r="Q1489" s="4" t="s">
        <v>150</v>
      </c>
      <c r="R1489" s="4" t="s">
        <v>510</v>
      </c>
      <c r="S1489" s="4" t="s">
        <v>510</v>
      </c>
      <c r="T1489" s="4" t="s">
        <v>510</v>
      </c>
      <c r="U1489" s="4" t="s">
        <v>510</v>
      </c>
      <c r="V1489" s="4" t="s">
        <v>510</v>
      </c>
      <c r="W1489" s="4" t="s">
        <v>151</v>
      </c>
      <c r="X1489" s="4" t="s">
        <v>25</v>
      </c>
      <c r="Y1489" s="4">
        <v>121</v>
      </c>
      <c r="Z1489" s="4" t="s">
        <v>14</v>
      </c>
    </row>
    <row r="1490" spans="1:26" x14ac:dyDescent="0.3">
      <c r="A1490" s="6">
        <v>3902016</v>
      </c>
      <c r="B1490" s="6" t="s">
        <v>328</v>
      </c>
      <c r="C1490" s="6"/>
      <c r="D1490" s="12" t="s">
        <v>150</v>
      </c>
      <c r="E1490" s="7"/>
      <c r="F1490" s="7"/>
      <c r="G1490" s="7"/>
      <c r="H1490" s="7" t="s">
        <v>18</v>
      </c>
      <c r="I1490" s="7"/>
      <c r="J1490" s="7" t="s">
        <v>152</v>
      </c>
      <c r="K1490" s="9" t="s">
        <v>25</v>
      </c>
      <c r="L1490" s="7"/>
      <c r="M1490" s="7"/>
      <c r="N1490" s="4" t="s">
        <v>531</v>
      </c>
      <c r="O1490" s="4" t="s">
        <v>328</v>
      </c>
      <c r="P1490" s="4" t="s">
        <v>510</v>
      </c>
      <c r="Q1490" s="4" t="s">
        <v>150</v>
      </c>
      <c r="R1490" s="4" t="s">
        <v>510</v>
      </c>
      <c r="S1490" s="4" t="s">
        <v>510</v>
      </c>
      <c r="T1490" s="4" t="s">
        <v>510</v>
      </c>
      <c r="U1490" s="4" t="s">
        <v>510</v>
      </c>
      <c r="V1490" s="4" t="s">
        <v>510</v>
      </c>
      <c r="W1490" s="4" t="s">
        <v>152</v>
      </c>
      <c r="X1490" s="4" t="s">
        <v>25</v>
      </c>
      <c r="Y1490" s="4">
        <v>122</v>
      </c>
      <c r="Z1490" s="4" t="s">
        <v>14</v>
      </c>
    </row>
    <row r="1491" spans="1:26" x14ac:dyDescent="0.3">
      <c r="A1491" s="20" t="s">
        <v>333</v>
      </c>
      <c r="B1491" s="20" t="s">
        <v>334</v>
      </c>
      <c r="C1491" s="20"/>
      <c r="D1491" s="20" t="s">
        <v>16</v>
      </c>
      <c r="E1491" s="21"/>
      <c r="F1491" s="21" t="s">
        <v>45</v>
      </c>
      <c r="G1491" s="21"/>
      <c r="H1491" s="21" t="s">
        <v>335</v>
      </c>
      <c r="I1491" s="21"/>
      <c r="J1491" s="21" t="s">
        <v>336</v>
      </c>
      <c r="K1491" s="35" t="s">
        <v>20</v>
      </c>
      <c r="L1491" s="56">
        <v>16</v>
      </c>
      <c r="M1491" s="30" t="s">
        <v>14</v>
      </c>
      <c r="N1491" s="4" t="s">
        <v>333</v>
      </c>
      <c r="O1491" s="4" t="s">
        <v>334</v>
      </c>
      <c r="P1491" s="4" t="s">
        <v>510</v>
      </c>
      <c r="Q1491" s="4" t="s">
        <v>16</v>
      </c>
      <c r="R1491" s="4" t="s">
        <v>510</v>
      </c>
      <c r="S1491" s="4" t="s">
        <v>45</v>
      </c>
      <c r="T1491" s="4" t="s">
        <v>510</v>
      </c>
      <c r="U1491" s="4" t="s">
        <v>335</v>
      </c>
      <c r="V1491" s="4" t="s">
        <v>510</v>
      </c>
      <c r="W1491" s="4" t="s">
        <v>336</v>
      </c>
      <c r="X1491" s="4" t="s">
        <v>20</v>
      </c>
      <c r="Y1491" s="4">
        <v>1</v>
      </c>
      <c r="Z1491" s="4" t="s">
        <v>14</v>
      </c>
    </row>
    <row r="1492" spans="1:26" x14ac:dyDescent="0.3">
      <c r="A1492" s="6" t="s">
        <v>333</v>
      </c>
      <c r="B1492" s="6" t="s">
        <v>334</v>
      </c>
      <c r="C1492" s="6"/>
      <c r="D1492" s="12" t="s">
        <v>16</v>
      </c>
      <c r="E1492" s="7"/>
      <c r="F1492" s="7" t="s">
        <v>45</v>
      </c>
      <c r="G1492" s="7"/>
      <c r="H1492" s="7" t="s">
        <v>335</v>
      </c>
      <c r="I1492" s="7"/>
      <c r="J1492" s="7" t="s">
        <v>337</v>
      </c>
      <c r="K1492" s="9" t="s">
        <v>25</v>
      </c>
      <c r="L1492" s="7"/>
      <c r="M1492" s="7"/>
      <c r="N1492" s="4" t="s">
        <v>333</v>
      </c>
      <c r="O1492" s="4" t="s">
        <v>334</v>
      </c>
      <c r="P1492" s="4" t="s">
        <v>510</v>
      </c>
      <c r="Q1492" s="4" t="s">
        <v>16</v>
      </c>
      <c r="R1492" s="4" t="s">
        <v>510</v>
      </c>
      <c r="S1492" s="4" t="s">
        <v>45</v>
      </c>
      <c r="T1492" s="4" t="s">
        <v>510</v>
      </c>
      <c r="U1492" s="4" t="s">
        <v>335</v>
      </c>
      <c r="V1492" s="4" t="s">
        <v>510</v>
      </c>
      <c r="W1492" s="4" t="s">
        <v>337</v>
      </c>
      <c r="X1492" s="4" t="s">
        <v>25</v>
      </c>
      <c r="Y1492" s="4">
        <v>2</v>
      </c>
      <c r="Z1492" s="4" t="s">
        <v>14</v>
      </c>
    </row>
    <row r="1493" spans="1:26" x14ac:dyDescent="0.3">
      <c r="A1493" s="6">
        <v>3902017</v>
      </c>
      <c r="B1493" s="6" t="s">
        <v>334</v>
      </c>
      <c r="C1493" s="6"/>
      <c r="D1493" s="12" t="s">
        <v>16</v>
      </c>
      <c r="E1493" s="7"/>
      <c r="F1493" s="7" t="s">
        <v>45</v>
      </c>
      <c r="G1493" s="7"/>
      <c r="H1493" s="7" t="s">
        <v>51</v>
      </c>
      <c r="I1493" s="7"/>
      <c r="J1493" s="7" t="s">
        <v>52</v>
      </c>
      <c r="K1493" s="9" t="s">
        <v>20</v>
      </c>
      <c r="L1493" s="7"/>
      <c r="M1493" s="7"/>
      <c r="N1493" s="4" t="s">
        <v>333</v>
      </c>
      <c r="O1493" s="4" t="s">
        <v>334</v>
      </c>
      <c r="P1493" s="4" t="s">
        <v>510</v>
      </c>
      <c r="Q1493" s="4" t="s">
        <v>16</v>
      </c>
      <c r="R1493" s="4" t="s">
        <v>510</v>
      </c>
      <c r="S1493" s="4" t="s">
        <v>45</v>
      </c>
      <c r="T1493" s="4" t="s">
        <v>510</v>
      </c>
      <c r="U1493" s="4" t="s">
        <v>51</v>
      </c>
      <c r="V1493" s="4" t="s">
        <v>510</v>
      </c>
      <c r="W1493" s="4" t="s">
        <v>52</v>
      </c>
      <c r="X1493" s="4" t="s">
        <v>20</v>
      </c>
      <c r="Y1493" s="4">
        <v>3</v>
      </c>
      <c r="Z1493" s="4" t="s">
        <v>14</v>
      </c>
    </row>
    <row r="1494" spans="1:26" x14ac:dyDescent="0.3">
      <c r="A1494" s="6">
        <v>3902017</v>
      </c>
      <c r="B1494" s="6" t="s">
        <v>334</v>
      </c>
      <c r="C1494" s="6"/>
      <c r="D1494" s="12" t="s">
        <v>16</v>
      </c>
      <c r="E1494" s="7"/>
      <c r="F1494" s="7" t="s">
        <v>45</v>
      </c>
      <c r="G1494" s="7"/>
      <c r="H1494" s="7" t="s">
        <v>51</v>
      </c>
      <c r="I1494" s="7"/>
      <c r="J1494" s="7" t="s">
        <v>53</v>
      </c>
      <c r="K1494" s="9" t="s">
        <v>34</v>
      </c>
      <c r="L1494" s="7"/>
      <c r="M1494" s="7"/>
      <c r="N1494" s="4" t="s">
        <v>333</v>
      </c>
      <c r="O1494" s="4" t="s">
        <v>334</v>
      </c>
      <c r="P1494" s="4" t="s">
        <v>510</v>
      </c>
      <c r="Q1494" s="4" t="s">
        <v>16</v>
      </c>
      <c r="R1494" s="4" t="s">
        <v>510</v>
      </c>
      <c r="S1494" s="4" t="s">
        <v>45</v>
      </c>
      <c r="T1494" s="4" t="s">
        <v>510</v>
      </c>
      <c r="U1494" s="4" t="s">
        <v>51</v>
      </c>
      <c r="V1494" s="4" t="s">
        <v>510</v>
      </c>
      <c r="W1494" s="4" t="s">
        <v>53</v>
      </c>
      <c r="X1494" s="4" t="s">
        <v>34</v>
      </c>
      <c r="Y1494" s="4">
        <v>4</v>
      </c>
      <c r="Z1494" s="4" t="s">
        <v>14</v>
      </c>
    </row>
    <row r="1495" spans="1:26" x14ac:dyDescent="0.3">
      <c r="A1495" s="6">
        <v>3902017</v>
      </c>
      <c r="B1495" s="6" t="s">
        <v>334</v>
      </c>
      <c r="C1495" s="6"/>
      <c r="D1495" s="12" t="s">
        <v>16</v>
      </c>
      <c r="E1495" s="7"/>
      <c r="F1495" s="7" t="s">
        <v>45</v>
      </c>
      <c r="G1495" s="7"/>
      <c r="H1495" s="7" t="s">
        <v>51</v>
      </c>
      <c r="I1495" s="7"/>
      <c r="J1495" s="7" t="s">
        <v>35</v>
      </c>
      <c r="K1495" s="9" t="s">
        <v>338</v>
      </c>
      <c r="L1495" s="7"/>
      <c r="M1495" s="7"/>
      <c r="N1495" s="4" t="s">
        <v>333</v>
      </c>
      <c r="O1495" s="4" t="s">
        <v>334</v>
      </c>
      <c r="P1495" s="4" t="s">
        <v>510</v>
      </c>
      <c r="Q1495" s="4" t="s">
        <v>16</v>
      </c>
      <c r="R1495" s="4" t="s">
        <v>510</v>
      </c>
      <c r="S1495" s="4" t="s">
        <v>45</v>
      </c>
      <c r="T1495" s="4" t="s">
        <v>510</v>
      </c>
      <c r="U1495" s="4" t="s">
        <v>51</v>
      </c>
      <c r="V1495" s="4" t="s">
        <v>510</v>
      </c>
      <c r="W1495" s="4" t="s">
        <v>35</v>
      </c>
      <c r="X1495" s="4" t="s">
        <v>50</v>
      </c>
      <c r="Y1495" s="4">
        <v>5</v>
      </c>
      <c r="Z1495" s="4" t="s">
        <v>14</v>
      </c>
    </row>
    <row r="1496" spans="1:26" x14ac:dyDescent="0.3">
      <c r="A1496" s="6">
        <v>3902017</v>
      </c>
      <c r="B1496" s="6" t="s">
        <v>334</v>
      </c>
      <c r="C1496" s="6"/>
      <c r="D1496" s="12" t="s">
        <v>16</v>
      </c>
      <c r="E1496" s="7"/>
      <c r="F1496" s="7" t="s">
        <v>54</v>
      </c>
      <c r="G1496" s="7"/>
      <c r="H1496" s="7"/>
      <c r="I1496" s="7"/>
      <c r="J1496" s="7" t="s">
        <v>55</v>
      </c>
      <c r="K1496" s="9" t="s">
        <v>338</v>
      </c>
      <c r="L1496" s="7"/>
      <c r="M1496" s="7"/>
      <c r="N1496" s="4" t="s">
        <v>333</v>
      </c>
      <c r="O1496" s="4" t="s">
        <v>334</v>
      </c>
      <c r="P1496" s="4" t="s">
        <v>510</v>
      </c>
      <c r="Q1496" s="4" t="s">
        <v>16</v>
      </c>
      <c r="R1496" s="4" t="s">
        <v>510</v>
      </c>
      <c r="S1496" s="4" t="s">
        <v>54</v>
      </c>
      <c r="T1496" s="4" t="s">
        <v>510</v>
      </c>
      <c r="U1496" s="4" t="s">
        <v>510</v>
      </c>
      <c r="V1496" s="4" t="s">
        <v>510</v>
      </c>
      <c r="W1496" s="4" t="s">
        <v>55</v>
      </c>
      <c r="X1496" s="4" t="s">
        <v>50</v>
      </c>
      <c r="Y1496" s="4">
        <v>6</v>
      </c>
      <c r="Z1496" s="4" t="s">
        <v>14</v>
      </c>
    </row>
    <row r="1497" spans="1:26" x14ac:dyDescent="0.3">
      <c r="A1497" s="6">
        <v>3902017</v>
      </c>
      <c r="B1497" s="6" t="s">
        <v>334</v>
      </c>
      <c r="C1497" s="6"/>
      <c r="D1497" s="12" t="s">
        <v>16</v>
      </c>
      <c r="E1497" s="7"/>
      <c r="F1497" s="7" t="s">
        <v>54</v>
      </c>
      <c r="G1497" s="7"/>
      <c r="H1497" s="7"/>
      <c r="I1497" s="7"/>
      <c r="J1497" s="7" t="s">
        <v>56</v>
      </c>
      <c r="K1497" s="9" t="s">
        <v>338</v>
      </c>
      <c r="L1497" s="7"/>
      <c r="M1497" s="7"/>
      <c r="N1497" s="4" t="s">
        <v>333</v>
      </c>
      <c r="O1497" s="4" t="s">
        <v>334</v>
      </c>
      <c r="P1497" s="4" t="s">
        <v>510</v>
      </c>
      <c r="Q1497" s="4" t="s">
        <v>16</v>
      </c>
      <c r="R1497" s="4" t="s">
        <v>510</v>
      </c>
      <c r="S1497" s="4" t="s">
        <v>54</v>
      </c>
      <c r="T1497" s="4" t="s">
        <v>510</v>
      </c>
      <c r="U1497" s="4" t="s">
        <v>510</v>
      </c>
      <c r="V1497" s="4" t="s">
        <v>510</v>
      </c>
      <c r="W1497" s="4" t="s">
        <v>56</v>
      </c>
      <c r="X1497" s="4" t="s">
        <v>50</v>
      </c>
      <c r="Y1497" s="4">
        <v>7</v>
      </c>
      <c r="Z1497" s="4" t="s">
        <v>14</v>
      </c>
    </row>
    <row r="1498" spans="1:26" x14ac:dyDescent="0.3">
      <c r="A1498" s="6">
        <v>3902017</v>
      </c>
      <c r="B1498" s="6" t="s">
        <v>334</v>
      </c>
      <c r="C1498" s="6"/>
      <c r="D1498" s="12" t="s">
        <v>16</v>
      </c>
      <c r="E1498" s="7"/>
      <c r="F1498" s="7" t="s">
        <v>54</v>
      </c>
      <c r="G1498" s="7"/>
      <c r="H1498" s="7"/>
      <c r="I1498" s="7"/>
      <c r="J1498" s="7" t="s">
        <v>57</v>
      </c>
      <c r="K1498" s="9" t="s">
        <v>338</v>
      </c>
      <c r="L1498" s="7"/>
      <c r="M1498" s="7"/>
      <c r="N1498" s="4" t="s">
        <v>333</v>
      </c>
      <c r="O1498" s="4" t="s">
        <v>334</v>
      </c>
      <c r="P1498" s="4" t="s">
        <v>510</v>
      </c>
      <c r="Q1498" s="4" t="s">
        <v>16</v>
      </c>
      <c r="R1498" s="4" t="s">
        <v>510</v>
      </c>
      <c r="S1498" s="4" t="s">
        <v>54</v>
      </c>
      <c r="T1498" s="4" t="s">
        <v>510</v>
      </c>
      <c r="U1498" s="4" t="s">
        <v>510</v>
      </c>
      <c r="V1498" s="4" t="s">
        <v>510</v>
      </c>
      <c r="W1498" s="4" t="s">
        <v>57</v>
      </c>
      <c r="X1498" s="4" t="s">
        <v>50</v>
      </c>
      <c r="Y1498" s="4">
        <v>8</v>
      </c>
      <c r="Z1498" s="4" t="s">
        <v>14</v>
      </c>
    </row>
    <row r="1499" spans="1:26" x14ac:dyDescent="0.3">
      <c r="A1499" s="6">
        <v>3902017</v>
      </c>
      <c r="B1499" s="6" t="s">
        <v>334</v>
      </c>
      <c r="C1499" s="6"/>
      <c r="D1499" s="12" t="s">
        <v>16</v>
      </c>
      <c r="E1499" s="7"/>
      <c r="F1499" s="7" t="s">
        <v>58</v>
      </c>
      <c r="G1499" s="7"/>
      <c r="H1499" s="7" t="s">
        <v>18</v>
      </c>
      <c r="I1499" s="7"/>
      <c r="J1499" s="7" t="s">
        <v>59</v>
      </c>
      <c r="K1499" s="9" t="s">
        <v>34</v>
      </c>
      <c r="L1499" s="7"/>
      <c r="M1499" s="7"/>
      <c r="N1499" s="4" t="s">
        <v>333</v>
      </c>
      <c r="O1499" s="4" t="s">
        <v>334</v>
      </c>
      <c r="P1499" s="4" t="s">
        <v>510</v>
      </c>
      <c r="Q1499" s="4" t="s">
        <v>16</v>
      </c>
      <c r="R1499" s="4" t="s">
        <v>510</v>
      </c>
      <c r="S1499" s="4" t="s">
        <v>58</v>
      </c>
      <c r="T1499" s="4" t="s">
        <v>510</v>
      </c>
      <c r="U1499" s="4" t="s">
        <v>510</v>
      </c>
      <c r="V1499" s="4" t="s">
        <v>510</v>
      </c>
      <c r="W1499" s="4" t="s">
        <v>59</v>
      </c>
      <c r="X1499" s="4" t="s">
        <v>34</v>
      </c>
      <c r="Y1499" s="4">
        <v>9</v>
      </c>
      <c r="Z1499" s="4" t="s">
        <v>14</v>
      </c>
    </row>
    <row r="1500" spans="1:26" x14ac:dyDescent="0.3">
      <c r="A1500" s="6">
        <v>3902017</v>
      </c>
      <c r="B1500" s="6" t="s">
        <v>334</v>
      </c>
      <c r="C1500" s="6"/>
      <c r="D1500" s="12" t="s">
        <v>16</v>
      </c>
      <c r="E1500" s="7"/>
      <c r="F1500" s="7" t="s">
        <v>58</v>
      </c>
      <c r="G1500" s="7"/>
      <c r="H1500" s="7"/>
      <c r="I1500" s="7"/>
      <c r="J1500" s="7" t="s">
        <v>60</v>
      </c>
      <c r="K1500" s="9" t="s">
        <v>20</v>
      </c>
      <c r="L1500" s="7"/>
      <c r="M1500" s="7"/>
      <c r="N1500" s="4" t="s">
        <v>333</v>
      </c>
      <c r="O1500" s="4" t="s">
        <v>334</v>
      </c>
      <c r="P1500" s="4" t="s">
        <v>510</v>
      </c>
      <c r="Q1500" s="4" t="s">
        <v>16</v>
      </c>
      <c r="R1500" s="4" t="s">
        <v>510</v>
      </c>
      <c r="S1500" s="4" t="s">
        <v>58</v>
      </c>
      <c r="T1500" s="4" t="s">
        <v>510</v>
      </c>
      <c r="U1500" s="4" t="s">
        <v>510</v>
      </c>
      <c r="V1500" s="4" t="s">
        <v>510</v>
      </c>
      <c r="W1500" s="4" t="s">
        <v>60</v>
      </c>
      <c r="X1500" s="4" t="s">
        <v>20</v>
      </c>
      <c r="Y1500" s="4">
        <v>10</v>
      </c>
      <c r="Z1500" s="4" t="s">
        <v>14</v>
      </c>
    </row>
    <row r="1501" spans="1:26" x14ac:dyDescent="0.3">
      <c r="A1501" s="6">
        <v>3902017</v>
      </c>
      <c r="B1501" s="6" t="s">
        <v>334</v>
      </c>
      <c r="C1501" s="6"/>
      <c r="D1501" s="12" t="s">
        <v>16</v>
      </c>
      <c r="E1501" s="7"/>
      <c r="F1501" s="7" t="s">
        <v>58</v>
      </c>
      <c r="G1501" s="7"/>
      <c r="H1501" s="7" t="s">
        <v>18</v>
      </c>
      <c r="I1501" s="7"/>
      <c r="J1501" s="7" t="s">
        <v>61</v>
      </c>
      <c r="K1501" s="9" t="s">
        <v>338</v>
      </c>
      <c r="L1501" s="7"/>
      <c r="M1501" s="7"/>
      <c r="N1501" s="4" t="s">
        <v>333</v>
      </c>
      <c r="O1501" s="4" t="s">
        <v>334</v>
      </c>
      <c r="P1501" s="4" t="s">
        <v>510</v>
      </c>
      <c r="Q1501" s="4" t="s">
        <v>16</v>
      </c>
      <c r="R1501" s="4" t="s">
        <v>510</v>
      </c>
      <c r="S1501" s="4" t="s">
        <v>58</v>
      </c>
      <c r="T1501" s="4" t="s">
        <v>510</v>
      </c>
      <c r="U1501" s="4" t="s">
        <v>510</v>
      </c>
      <c r="V1501" s="4" t="s">
        <v>510</v>
      </c>
      <c r="W1501" s="4" t="s">
        <v>61</v>
      </c>
      <c r="X1501" s="4" t="s">
        <v>50</v>
      </c>
      <c r="Y1501" s="4">
        <v>11</v>
      </c>
      <c r="Z1501" s="4" t="s">
        <v>14</v>
      </c>
    </row>
    <row r="1502" spans="1:26" x14ac:dyDescent="0.3">
      <c r="A1502" s="6">
        <v>3902017</v>
      </c>
      <c r="B1502" s="6" t="s">
        <v>334</v>
      </c>
      <c r="C1502" s="6"/>
      <c r="D1502" s="12" t="s">
        <v>16</v>
      </c>
      <c r="E1502" s="7"/>
      <c r="F1502" s="7" t="s">
        <v>62</v>
      </c>
      <c r="G1502" s="7"/>
      <c r="H1502" s="7"/>
      <c r="I1502" s="7"/>
      <c r="J1502" s="7" t="s">
        <v>63</v>
      </c>
      <c r="K1502" s="9" t="s">
        <v>20</v>
      </c>
      <c r="L1502" s="7"/>
      <c r="M1502" s="7"/>
      <c r="N1502" s="4" t="s">
        <v>333</v>
      </c>
      <c r="O1502" s="4" t="s">
        <v>334</v>
      </c>
      <c r="P1502" s="4" t="s">
        <v>510</v>
      </c>
      <c r="Q1502" s="4" t="s">
        <v>16</v>
      </c>
      <c r="R1502" s="4" t="s">
        <v>510</v>
      </c>
      <c r="S1502" s="4" t="s">
        <v>62</v>
      </c>
      <c r="T1502" s="4" t="s">
        <v>510</v>
      </c>
      <c r="U1502" s="4" t="s">
        <v>510</v>
      </c>
      <c r="V1502" s="4" t="s">
        <v>510</v>
      </c>
      <c r="W1502" s="4" t="s">
        <v>63</v>
      </c>
      <c r="X1502" s="4" t="s">
        <v>20</v>
      </c>
      <c r="Y1502" s="4">
        <v>12</v>
      </c>
      <c r="Z1502" s="4" t="s">
        <v>14</v>
      </c>
    </row>
    <row r="1503" spans="1:26" x14ac:dyDescent="0.3">
      <c r="A1503" s="6">
        <v>3902017</v>
      </c>
      <c r="B1503" s="6" t="s">
        <v>334</v>
      </c>
      <c r="C1503" s="6"/>
      <c r="D1503" s="12" t="s">
        <v>16</v>
      </c>
      <c r="E1503" s="7"/>
      <c r="F1503" s="7" t="s">
        <v>62</v>
      </c>
      <c r="G1503" s="7"/>
      <c r="H1503" s="7"/>
      <c r="I1503" s="7"/>
      <c r="J1503" s="7" t="s">
        <v>64</v>
      </c>
      <c r="K1503" s="9" t="s">
        <v>20</v>
      </c>
      <c r="L1503" s="7"/>
      <c r="M1503" s="7"/>
      <c r="N1503" s="4" t="s">
        <v>333</v>
      </c>
      <c r="O1503" s="4" t="s">
        <v>334</v>
      </c>
      <c r="P1503" s="4" t="s">
        <v>510</v>
      </c>
      <c r="Q1503" s="4" t="s">
        <v>16</v>
      </c>
      <c r="R1503" s="4" t="s">
        <v>510</v>
      </c>
      <c r="S1503" s="4" t="s">
        <v>62</v>
      </c>
      <c r="T1503" s="4" t="s">
        <v>510</v>
      </c>
      <c r="U1503" s="4" t="s">
        <v>510</v>
      </c>
      <c r="V1503" s="4" t="s">
        <v>510</v>
      </c>
      <c r="W1503" s="4" t="s">
        <v>64</v>
      </c>
      <c r="X1503" s="4" t="s">
        <v>20</v>
      </c>
      <c r="Y1503" s="4">
        <v>13</v>
      </c>
      <c r="Z1503" s="4" t="s">
        <v>14</v>
      </c>
    </row>
    <row r="1504" spans="1:26" x14ac:dyDescent="0.3">
      <c r="A1504" s="6">
        <v>3902017</v>
      </c>
      <c r="B1504" s="6" t="s">
        <v>334</v>
      </c>
      <c r="C1504" s="6"/>
      <c r="D1504" s="12" t="s">
        <v>16</v>
      </c>
      <c r="E1504" s="7"/>
      <c r="F1504" s="7" t="s">
        <v>62</v>
      </c>
      <c r="G1504" s="7"/>
      <c r="H1504" s="7"/>
      <c r="I1504" s="7"/>
      <c r="J1504" s="7" t="s">
        <v>65</v>
      </c>
      <c r="K1504" s="9" t="s">
        <v>25</v>
      </c>
      <c r="L1504" s="7"/>
      <c r="M1504" s="7"/>
      <c r="N1504" s="4" t="s">
        <v>333</v>
      </c>
      <c r="O1504" s="4" t="s">
        <v>334</v>
      </c>
      <c r="P1504" s="4" t="s">
        <v>510</v>
      </c>
      <c r="Q1504" s="4" t="s">
        <v>16</v>
      </c>
      <c r="R1504" s="4" t="s">
        <v>510</v>
      </c>
      <c r="S1504" s="4" t="s">
        <v>62</v>
      </c>
      <c r="T1504" s="4" t="s">
        <v>510</v>
      </c>
      <c r="U1504" s="4" t="s">
        <v>510</v>
      </c>
      <c r="V1504" s="4" t="s">
        <v>510</v>
      </c>
      <c r="W1504" s="4" t="s">
        <v>65</v>
      </c>
      <c r="X1504" s="4" t="s">
        <v>25</v>
      </c>
      <c r="Y1504" s="4">
        <v>14</v>
      </c>
      <c r="Z1504" s="4" t="s">
        <v>14</v>
      </c>
    </row>
    <row r="1505" spans="1:26" x14ac:dyDescent="0.3">
      <c r="A1505" s="6">
        <v>3902017</v>
      </c>
      <c r="B1505" s="6" t="s">
        <v>334</v>
      </c>
      <c r="C1505" s="6"/>
      <c r="D1505" s="12" t="s">
        <v>66</v>
      </c>
      <c r="E1505" s="7"/>
      <c r="F1505" s="7" t="s">
        <v>67</v>
      </c>
      <c r="G1505" s="7"/>
      <c r="H1505" s="7"/>
      <c r="I1505" s="7"/>
      <c r="J1505" s="7" t="s">
        <v>68</v>
      </c>
      <c r="K1505" s="9" t="s">
        <v>25</v>
      </c>
      <c r="L1505" s="7"/>
      <c r="M1505" s="7"/>
      <c r="N1505" s="4" t="s">
        <v>333</v>
      </c>
      <c r="O1505" s="4" t="s">
        <v>334</v>
      </c>
      <c r="P1505" s="4" t="s">
        <v>510</v>
      </c>
      <c r="Q1505" s="4" t="s">
        <v>66</v>
      </c>
      <c r="R1505" s="4" t="s">
        <v>510</v>
      </c>
      <c r="S1505" s="4" t="s">
        <v>67</v>
      </c>
      <c r="T1505" s="4" t="s">
        <v>510</v>
      </c>
      <c r="U1505" s="4" t="s">
        <v>510</v>
      </c>
      <c r="V1505" s="4" t="s">
        <v>510</v>
      </c>
      <c r="W1505" s="4" t="s">
        <v>68</v>
      </c>
      <c r="X1505" s="4" t="s">
        <v>25</v>
      </c>
      <c r="Y1505" s="4">
        <v>15</v>
      </c>
      <c r="Z1505" s="4" t="s">
        <v>14</v>
      </c>
    </row>
    <row r="1506" spans="1:26" x14ac:dyDescent="0.3">
      <c r="A1506" s="6">
        <v>3902017</v>
      </c>
      <c r="B1506" s="6" t="s">
        <v>334</v>
      </c>
      <c r="C1506" s="6"/>
      <c r="D1506" s="12" t="s">
        <v>66</v>
      </c>
      <c r="E1506" s="7"/>
      <c r="F1506" s="7" t="s">
        <v>67</v>
      </c>
      <c r="G1506" s="7"/>
      <c r="H1506" s="7"/>
      <c r="I1506" s="7"/>
      <c r="J1506" s="7" t="s">
        <v>69</v>
      </c>
      <c r="K1506" s="9" t="s">
        <v>50</v>
      </c>
      <c r="L1506" s="7"/>
      <c r="M1506" s="7"/>
      <c r="N1506" s="4" t="s">
        <v>333</v>
      </c>
      <c r="O1506" s="4" t="s">
        <v>334</v>
      </c>
      <c r="P1506" s="4" t="s">
        <v>510</v>
      </c>
      <c r="Q1506" s="4" t="s">
        <v>66</v>
      </c>
      <c r="R1506" s="4" t="s">
        <v>510</v>
      </c>
      <c r="S1506" s="4" t="s">
        <v>67</v>
      </c>
      <c r="T1506" s="4" t="s">
        <v>510</v>
      </c>
      <c r="U1506" s="4" t="s">
        <v>510</v>
      </c>
      <c r="V1506" s="4" t="s">
        <v>510</v>
      </c>
      <c r="W1506" s="4" t="s">
        <v>69</v>
      </c>
      <c r="X1506" s="4" t="s">
        <v>50</v>
      </c>
      <c r="Y1506" s="4">
        <v>16</v>
      </c>
      <c r="Z1506" s="4" t="s">
        <v>14</v>
      </c>
    </row>
    <row r="1507" spans="1:26" x14ac:dyDescent="0.3">
      <c r="A1507" s="6">
        <v>3902017</v>
      </c>
      <c r="B1507" s="6" t="s">
        <v>334</v>
      </c>
      <c r="C1507" s="6"/>
      <c r="D1507" s="12" t="s">
        <v>66</v>
      </c>
      <c r="E1507" s="7"/>
      <c r="F1507" s="7" t="s">
        <v>67</v>
      </c>
      <c r="G1507" s="7"/>
      <c r="H1507" s="7"/>
      <c r="I1507" s="7"/>
      <c r="J1507" s="7" t="s">
        <v>70</v>
      </c>
      <c r="K1507" s="9" t="s">
        <v>25</v>
      </c>
      <c r="L1507" s="7"/>
      <c r="M1507" s="7"/>
      <c r="N1507" s="4" t="s">
        <v>333</v>
      </c>
      <c r="O1507" s="4" t="s">
        <v>334</v>
      </c>
      <c r="P1507" s="4" t="s">
        <v>510</v>
      </c>
      <c r="Q1507" s="4" t="s">
        <v>66</v>
      </c>
      <c r="R1507" s="4" t="s">
        <v>510</v>
      </c>
      <c r="S1507" s="4" t="s">
        <v>67</v>
      </c>
      <c r="T1507" s="4" t="s">
        <v>510</v>
      </c>
      <c r="U1507" s="4" t="s">
        <v>510</v>
      </c>
      <c r="V1507" s="4" t="s">
        <v>510</v>
      </c>
      <c r="W1507" s="4" t="s">
        <v>70</v>
      </c>
      <c r="X1507" s="4" t="s">
        <v>25</v>
      </c>
      <c r="Y1507" s="4">
        <v>17</v>
      </c>
      <c r="Z1507" s="4" t="s">
        <v>14</v>
      </c>
    </row>
    <row r="1508" spans="1:26" x14ac:dyDescent="0.3">
      <c r="A1508" s="6">
        <v>3902017</v>
      </c>
      <c r="B1508" s="6" t="s">
        <v>334</v>
      </c>
      <c r="C1508" s="6"/>
      <c r="D1508" s="12" t="s">
        <v>66</v>
      </c>
      <c r="E1508" s="7"/>
      <c r="F1508" s="7" t="s">
        <v>67</v>
      </c>
      <c r="G1508" s="7"/>
      <c r="H1508" s="7"/>
      <c r="I1508" s="7"/>
      <c r="J1508" s="7" t="s">
        <v>71</v>
      </c>
      <c r="K1508" s="9" t="s">
        <v>25</v>
      </c>
      <c r="L1508" s="7"/>
      <c r="M1508" s="7"/>
      <c r="N1508" s="4" t="s">
        <v>333</v>
      </c>
      <c r="O1508" s="4" t="s">
        <v>334</v>
      </c>
      <c r="P1508" s="4" t="s">
        <v>510</v>
      </c>
      <c r="Q1508" s="4" t="s">
        <v>66</v>
      </c>
      <c r="R1508" s="4" t="s">
        <v>510</v>
      </c>
      <c r="S1508" s="4" t="s">
        <v>67</v>
      </c>
      <c r="T1508" s="4" t="s">
        <v>510</v>
      </c>
      <c r="U1508" s="4" t="s">
        <v>510</v>
      </c>
      <c r="V1508" s="4" t="s">
        <v>510</v>
      </c>
      <c r="W1508" s="4" t="s">
        <v>71</v>
      </c>
      <c r="X1508" s="4" t="s">
        <v>25</v>
      </c>
      <c r="Y1508" s="4">
        <v>18</v>
      </c>
      <c r="Z1508" s="4" t="s">
        <v>14</v>
      </c>
    </row>
    <row r="1509" spans="1:26" x14ac:dyDescent="0.3">
      <c r="A1509" s="6">
        <v>3902017</v>
      </c>
      <c r="B1509" s="6" t="s">
        <v>334</v>
      </c>
      <c r="C1509" s="6"/>
      <c r="D1509" s="12" t="s">
        <v>66</v>
      </c>
      <c r="E1509" s="7"/>
      <c r="F1509" s="7" t="s">
        <v>67</v>
      </c>
      <c r="G1509" s="7"/>
      <c r="H1509" s="7"/>
      <c r="I1509" s="7"/>
      <c r="J1509" s="7" t="s">
        <v>72</v>
      </c>
      <c r="K1509" s="9" t="s">
        <v>25</v>
      </c>
      <c r="L1509" s="7"/>
      <c r="M1509" s="7"/>
      <c r="N1509" s="4" t="s">
        <v>333</v>
      </c>
      <c r="O1509" s="4" t="s">
        <v>334</v>
      </c>
      <c r="P1509" s="4" t="s">
        <v>510</v>
      </c>
      <c r="Q1509" s="4" t="s">
        <v>66</v>
      </c>
      <c r="R1509" s="4" t="s">
        <v>510</v>
      </c>
      <c r="S1509" s="4" t="s">
        <v>67</v>
      </c>
      <c r="T1509" s="4" t="s">
        <v>510</v>
      </c>
      <c r="U1509" s="4" t="s">
        <v>510</v>
      </c>
      <c r="V1509" s="4" t="s">
        <v>510</v>
      </c>
      <c r="W1509" s="4" t="s">
        <v>72</v>
      </c>
      <c r="X1509" s="4" t="s">
        <v>25</v>
      </c>
      <c r="Y1509" s="4">
        <v>19</v>
      </c>
      <c r="Z1509" s="4" t="s">
        <v>14</v>
      </c>
    </row>
    <row r="1510" spans="1:26" x14ac:dyDescent="0.3">
      <c r="A1510" s="6">
        <v>3902017</v>
      </c>
      <c r="B1510" s="6" t="s">
        <v>334</v>
      </c>
      <c r="C1510" s="6"/>
      <c r="D1510" s="12" t="s">
        <v>66</v>
      </c>
      <c r="E1510" s="7"/>
      <c r="F1510" s="7" t="s">
        <v>73</v>
      </c>
      <c r="G1510" s="7"/>
      <c r="H1510" s="7"/>
      <c r="I1510" s="7"/>
      <c r="J1510" s="7" t="s">
        <v>74</v>
      </c>
      <c r="K1510" s="9" t="s">
        <v>25</v>
      </c>
      <c r="L1510" s="7"/>
      <c r="M1510" s="7"/>
      <c r="N1510" s="4" t="s">
        <v>333</v>
      </c>
      <c r="O1510" s="4" t="s">
        <v>334</v>
      </c>
      <c r="P1510" s="4" t="s">
        <v>510</v>
      </c>
      <c r="Q1510" s="4" t="s">
        <v>66</v>
      </c>
      <c r="R1510" s="4" t="s">
        <v>510</v>
      </c>
      <c r="S1510" s="4" t="s">
        <v>73</v>
      </c>
      <c r="T1510" s="4" t="s">
        <v>510</v>
      </c>
      <c r="U1510" s="4" t="s">
        <v>510</v>
      </c>
      <c r="V1510" s="4" t="s">
        <v>510</v>
      </c>
      <c r="W1510" s="4" t="s">
        <v>74</v>
      </c>
      <c r="X1510" s="4" t="s">
        <v>25</v>
      </c>
      <c r="Y1510" s="4">
        <v>20</v>
      </c>
      <c r="Z1510" s="4" t="s">
        <v>14</v>
      </c>
    </row>
    <row r="1511" spans="1:26" x14ac:dyDescent="0.3">
      <c r="A1511" s="6">
        <v>3902017</v>
      </c>
      <c r="B1511" s="6" t="s">
        <v>334</v>
      </c>
      <c r="C1511" s="6"/>
      <c r="D1511" s="12" t="s">
        <v>66</v>
      </c>
      <c r="E1511" s="7"/>
      <c r="F1511" s="7" t="s">
        <v>73</v>
      </c>
      <c r="G1511" s="7"/>
      <c r="H1511" s="7"/>
      <c r="I1511" s="7"/>
      <c r="J1511" s="7" t="s">
        <v>75</v>
      </c>
      <c r="K1511" s="9" t="s">
        <v>50</v>
      </c>
      <c r="L1511" s="7"/>
      <c r="M1511" s="7"/>
      <c r="N1511" s="4" t="s">
        <v>333</v>
      </c>
      <c r="O1511" s="4" t="s">
        <v>334</v>
      </c>
      <c r="P1511" s="4" t="s">
        <v>510</v>
      </c>
      <c r="Q1511" s="4" t="s">
        <v>66</v>
      </c>
      <c r="R1511" s="4" t="s">
        <v>510</v>
      </c>
      <c r="S1511" s="4" t="s">
        <v>73</v>
      </c>
      <c r="T1511" s="4" t="s">
        <v>510</v>
      </c>
      <c r="U1511" s="4" t="s">
        <v>510</v>
      </c>
      <c r="V1511" s="4" t="s">
        <v>510</v>
      </c>
      <c r="W1511" s="4" t="s">
        <v>75</v>
      </c>
      <c r="X1511" s="4" t="s">
        <v>50</v>
      </c>
      <c r="Y1511" s="4">
        <v>21</v>
      </c>
      <c r="Z1511" s="4" t="s">
        <v>14</v>
      </c>
    </row>
    <row r="1512" spans="1:26" x14ac:dyDescent="0.3">
      <c r="A1512" s="6">
        <v>3902017</v>
      </c>
      <c r="B1512" s="6" t="s">
        <v>334</v>
      </c>
      <c r="C1512" s="6"/>
      <c r="D1512" s="12" t="s">
        <v>66</v>
      </c>
      <c r="E1512" s="7"/>
      <c r="F1512" s="7" t="s">
        <v>73</v>
      </c>
      <c r="G1512" s="7"/>
      <c r="H1512" s="7"/>
      <c r="I1512" s="7"/>
      <c r="J1512" s="7" t="s">
        <v>339</v>
      </c>
      <c r="K1512" s="9" t="s">
        <v>25</v>
      </c>
      <c r="L1512" s="7"/>
      <c r="M1512" s="7"/>
      <c r="N1512" s="4" t="s">
        <v>333</v>
      </c>
      <c r="O1512" s="4" t="s">
        <v>334</v>
      </c>
      <c r="P1512" s="4" t="s">
        <v>510</v>
      </c>
      <c r="Q1512" s="4" t="s">
        <v>66</v>
      </c>
      <c r="R1512" s="4" t="s">
        <v>510</v>
      </c>
      <c r="S1512" s="4" t="s">
        <v>73</v>
      </c>
      <c r="T1512" s="4" t="s">
        <v>510</v>
      </c>
      <c r="U1512" s="4" t="s">
        <v>510</v>
      </c>
      <c r="V1512" s="4" t="s">
        <v>510</v>
      </c>
      <c r="W1512" s="4" t="s">
        <v>76</v>
      </c>
      <c r="X1512" s="4" t="s">
        <v>25</v>
      </c>
      <c r="Y1512" s="4">
        <v>22</v>
      </c>
      <c r="Z1512" s="4" t="s">
        <v>14</v>
      </c>
    </row>
    <row r="1513" spans="1:26" x14ac:dyDescent="0.3">
      <c r="A1513" s="6">
        <v>3902017</v>
      </c>
      <c r="B1513" s="6" t="s">
        <v>334</v>
      </c>
      <c r="C1513" s="6"/>
      <c r="D1513" s="12" t="s">
        <v>66</v>
      </c>
      <c r="E1513" s="7"/>
      <c r="F1513" s="7" t="s">
        <v>73</v>
      </c>
      <c r="G1513" s="7"/>
      <c r="H1513" s="7"/>
      <c r="I1513" s="7"/>
      <c r="J1513" s="7" t="s">
        <v>77</v>
      </c>
      <c r="K1513" s="9" t="s">
        <v>25</v>
      </c>
      <c r="L1513" s="7"/>
      <c r="M1513" s="7"/>
      <c r="N1513" s="4" t="s">
        <v>333</v>
      </c>
      <c r="O1513" s="4" t="s">
        <v>334</v>
      </c>
      <c r="P1513" s="4" t="s">
        <v>510</v>
      </c>
      <c r="Q1513" s="4" t="s">
        <v>66</v>
      </c>
      <c r="R1513" s="4" t="s">
        <v>510</v>
      </c>
      <c r="S1513" s="4" t="s">
        <v>73</v>
      </c>
      <c r="T1513" s="4" t="s">
        <v>510</v>
      </c>
      <c r="U1513" s="4" t="s">
        <v>510</v>
      </c>
      <c r="V1513" s="4" t="s">
        <v>510</v>
      </c>
      <c r="W1513" s="4" t="s">
        <v>77</v>
      </c>
      <c r="X1513" s="4" t="s">
        <v>25</v>
      </c>
      <c r="Y1513" s="4">
        <v>23</v>
      </c>
      <c r="Z1513" s="4" t="s">
        <v>14</v>
      </c>
    </row>
    <row r="1514" spans="1:26" x14ac:dyDescent="0.3">
      <c r="A1514" s="6">
        <v>3902017</v>
      </c>
      <c r="B1514" s="6" t="s">
        <v>334</v>
      </c>
      <c r="C1514" s="6"/>
      <c r="D1514" s="12" t="s">
        <v>66</v>
      </c>
      <c r="E1514" s="7"/>
      <c r="F1514" s="7" t="s">
        <v>78</v>
      </c>
      <c r="G1514" s="7"/>
      <c r="H1514" s="7"/>
      <c r="I1514" s="7"/>
      <c r="J1514" s="7" t="s">
        <v>79</v>
      </c>
      <c r="K1514" s="9" t="s">
        <v>50</v>
      </c>
      <c r="L1514" s="7"/>
      <c r="M1514" s="7"/>
      <c r="N1514" s="4" t="s">
        <v>333</v>
      </c>
      <c r="O1514" s="4" t="s">
        <v>334</v>
      </c>
      <c r="P1514" s="4" t="s">
        <v>510</v>
      </c>
      <c r="Q1514" s="4" t="s">
        <v>66</v>
      </c>
      <c r="R1514" s="4" t="s">
        <v>510</v>
      </c>
      <c r="S1514" s="4" t="s">
        <v>78</v>
      </c>
      <c r="T1514" s="4" t="s">
        <v>510</v>
      </c>
      <c r="U1514" s="4" t="s">
        <v>510</v>
      </c>
      <c r="V1514" s="4" t="s">
        <v>510</v>
      </c>
      <c r="W1514" s="4" t="s">
        <v>79</v>
      </c>
      <c r="X1514" s="4" t="s">
        <v>50</v>
      </c>
      <c r="Y1514" s="4">
        <v>24</v>
      </c>
      <c r="Z1514" s="4" t="s">
        <v>14</v>
      </c>
    </row>
    <row r="1515" spans="1:26" x14ac:dyDescent="0.3">
      <c r="A1515" s="6">
        <v>3902017</v>
      </c>
      <c r="B1515" s="6" t="s">
        <v>334</v>
      </c>
      <c r="C1515" s="6"/>
      <c r="D1515" s="12" t="s">
        <v>66</v>
      </c>
      <c r="E1515" s="7"/>
      <c r="F1515" s="7" t="s">
        <v>78</v>
      </c>
      <c r="G1515" s="7"/>
      <c r="H1515" s="7"/>
      <c r="I1515" s="7"/>
      <c r="J1515" s="7" t="s">
        <v>80</v>
      </c>
      <c r="K1515" s="9" t="s">
        <v>50</v>
      </c>
      <c r="L1515" s="7"/>
      <c r="M1515" s="7"/>
      <c r="N1515" s="4" t="s">
        <v>333</v>
      </c>
      <c r="O1515" s="4" t="s">
        <v>334</v>
      </c>
      <c r="P1515" s="4" t="s">
        <v>510</v>
      </c>
      <c r="Q1515" s="4" t="s">
        <v>66</v>
      </c>
      <c r="R1515" s="4" t="s">
        <v>510</v>
      </c>
      <c r="S1515" s="4" t="s">
        <v>78</v>
      </c>
      <c r="T1515" s="4" t="s">
        <v>510</v>
      </c>
      <c r="U1515" s="4" t="s">
        <v>510</v>
      </c>
      <c r="V1515" s="4" t="s">
        <v>510</v>
      </c>
      <c r="W1515" s="4" t="s">
        <v>80</v>
      </c>
      <c r="X1515" s="4" t="s">
        <v>50</v>
      </c>
      <c r="Y1515" s="4">
        <v>25</v>
      </c>
      <c r="Z1515" s="4" t="s">
        <v>14</v>
      </c>
    </row>
    <row r="1516" spans="1:26" x14ac:dyDescent="0.3">
      <c r="A1516" s="6">
        <v>3902017</v>
      </c>
      <c r="B1516" s="6" t="s">
        <v>334</v>
      </c>
      <c r="C1516" s="6"/>
      <c r="D1516" s="12" t="s">
        <v>66</v>
      </c>
      <c r="E1516" s="7"/>
      <c r="F1516" s="7" t="s">
        <v>78</v>
      </c>
      <c r="G1516" s="7"/>
      <c r="H1516" s="7"/>
      <c r="I1516" s="7"/>
      <c r="J1516" s="7" t="s">
        <v>76</v>
      </c>
      <c r="K1516" s="9" t="s">
        <v>25</v>
      </c>
      <c r="L1516" s="7"/>
      <c r="M1516" s="7"/>
      <c r="N1516" s="4" t="s">
        <v>333</v>
      </c>
      <c r="O1516" s="4" t="s">
        <v>334</v>
      </c>
      <c r="P1516" s="4" t="s">
        <v>510</v>
      </c>
      <c r="Q1516" s="4" t="s">
        <v>66</v>
      </c>
      <c r="R1516" s="4" t="s">
        <v>510</v>
      </c>
      <c r="S1516" s="4" t="s">
        <v>78</v>
      </c>
      <c r="T1516" s="4" t="s">
        <v>510</v>
      </c>
      <c r="U1516" s="4" t="s">
        <v>510</v>
      </c>
      <c r="V1516" s="4" t="s">
        <v>510</v>
      </c>
      <c r="W1516" s="4" t="s">
        <v>76</v>
      </c>
      <c r="X1516" s="4" t="s">
        <v>25</v>
      </c>
      <c r="Y1516" s="4">
        <v>26</v>
      </c>
      <c r="Z1516" s="4" t="s">
        <v>14</v>
      </c>
    </row>
    <row r="1517" spans="1:26" x14ac:dyDescent="0.3">
      <c r="A1517" s="6">
        <v>3902017</v>
      </c>
      <c r="B1517" s="6" t="s">
        <v>334</v>
      </c>
      <c r="C1517" s="6"/>
      <c r="D1517" s="12" t="s">
        <v>66</v>
      </c>
      <c r="E1517" s="7"/>
      <c r="F1517" s="7" t="s">
        <v>78</v>
      </c>
      <c r="G1517" s="7"/>
      <c r="H1517" s="7"/>
      <c r="I1517" s="7"/>
      <c r="J1517" s="7" t="s">
        <v>77</v>
      </c>
      <c r="K1517" s="9" t="s">
        <v>25</v>
      </c>
      <c r="L1517" s="7"/>
      <c r="M1517" s="7"/>
      <c r="N1517" s="4" t="s">
        <v>333</v>
      </c>
      <c r="O1517" s="4" t="s">
        <v>334</v>
      </c>
      <c r="P1517" s="4" t="s">
        <v>510</v>
      </c>
      <c r="Q1517" s="4" t="s">
        <v>66</v>
      </c>
      <c r="R1517" s="4" t="s">
        <v>510</v>
      </c>
      <c r="S1517" s="4" t="s">
        <v>78</v>
      </c>
      <c r="T1517" s="4" t="s">
        <v>510</v>
      </c>
      <c r="U1517" s="4" t="s">
        <v>510</v>
      </c>
      <c r="V1517" s="4" t="s">
        <v>510</v>
      </c>
      <c r="W1517" s="4" t="s">
        <v>77</v>
      </c>
      <c r="X1517" s="4" t="s">
        <v>25</v>
      </c>
      <c r="Y1517" s="4">
        <v>27</v>
      </c>
      <c r="Z1517" s="4" t="s">
        <v>14</v>
      </c>
    </row>
    <row r="1518" spans="1:26" x14ac:dyDescent="0.3">
      <c r="A1518" s="6">
        <v>3902017</v>
      </c>
      <c r="B1518" s="6" t="s">
        <v>334</v>
      </c>
      <c r="C1518" s="6"/>
      <c r="D1518" s="12" t="s">
        <v>66</v>
      </c>
      <c r="E1518" s="7"/>
      <c r="F1518" s="7" t="s">
        <v>340</v>
      </c>
      <c r="G1518" s="7"/>
      <c r="H1518" s="7"/>
      <c r="I1518" s="7"/>
      <c r="J1518" s="7" t="s">
        <v>82</v>
      </c>
      <c r="K1518" s="9" t="s">
        <v>25</v>
      </c>
      <c r="L1518" s="7"/>
      <c r="M1518" s="7"/>
      <c r="N1518" s="4" t="s">
        <v>333</v>
      </c>
      <c r="O1518" s="4" t="s">
        <v>334</v>
      </c>
      <c r="P1518" s="4" t="s">
        <v>510</v>
      </c>
      <c r="Q1518" s="4" t="s">
        <v>66</v>
      </c>
      <c r="R1518" s="4" t="s">
        <v>510</v>
      </c>
      <c r="S1518" s="4" t="s">
        <v>340</v>
      </c>
      <c r="T1518" s="4" t="s">
        <v>510</v>
      </c>
      <c r="U1518" s="4" t="s">
        <v>510</v>
      </c>
      <c r="V1518" s="4" t="s">
        <v>510</v>
      </c>
      <c r="W1518" s="4" t="s">
        <v>82</v>
      </c>
      <c r="X1518" s="4" t="s">
        <v>25</v>
      </c>
      <c r="Y1518" s="4">
        <v>28</v>
      </c>
      <c r="Z1518" s="4" t="s">
        <v>14</v>
      </c>
    </row>
    <row r="1519" spans="1:26" x14ac:dyDescent="0.3">
      <c r="A1519" s="6">
        <v>3902017</v>
      </c>
      <c r="B1519" s="6" t="s">
        <v>334</v>
      </c>
      <c r="C1519" s="6"/>
      <c r="D1519" s="12" t="s">
        <v>66</v>
      </c>
      <c r="E1519" s="7"/>
      <c r="F1519" s="7" t="s">
        <v>340</v>
      </c>
      <c r="G1519" s="7"/>
      <c r="H1519" s="7"/>
      <c r="I1519" s="7"/>
      <c r="J1519" s="7" t="s">
        <v>83</v>
      </c>
      <c r="K1519" s="9" t="s">
        <v>25</v>
      </c>
      <c r="L1519" s="7"/>
      <c r="M1519" s="7"/>
      <c r="N1519" s="4" t="s">
        <v>333</v>
      </c>
      <c r="O1519" s="4" t="s">
        <v>334</v>
      </c>
      <c r="P1519" s="4" t="s">
        <v>510</v>
      </c>
      <c r="Q1519" s="4" t="s">
        <v>66</v>
      </c>
      <c r="R1519" s="4" t="s">
        <v>510</v>
      </c>
      <c r="S1519" s="4" t="s">
        <v>340</v>
      </c>
      <c r="T1519" s="4" t="s">
        <v>510</v>
      </c>
      <c r="U1519" s="4" t="s">
        <v>510</v>
      </c>
      <c r="V1519" s="4" t="s">
        <v>510</v>
      </c>
      <c r="W1519" s="4" t="s">
        <v>83</v>
      </c>
      <c r="X1519" s="4" t="s">
        <v>25</v>
      </c>
      <c r="Y1519" s="4">
        <v>29</v>
      </c>
      <c r="Z1519" s="4" t="s">
        <v>14</v>
      </c>
    </row>
    <row r="1520" spans="1:26" x14ac:dyDescent="0.3">
      <c r="A1520" s="6">
        <v>3902017</v>
      </c>
      <c r="B1520" s="6" t="s">
        <v>334</v>
      </c>
      <c r="C1520" s="6"/>
      <c r="D1520" s="12" t="s">
        <v>66</v>
      </c>
      <c r="E1520" s="7"/>
      <c r="F1520" s="7" t="s">
        <v>340</v>
      </c>
      <c r="G1520" s="7"/>
      <c r="H1520" s="7"/>
      <c r="I1520" s="7"/>
      <c r="J1520" s="7" t="s">
        <v>84</v>
      </c>
      <c r="K1520" s="9" t="s">
        <v>50</v>
      </c>
      <c r="L1520" s="7"/>
      <c r="M1520" s="7"/>
      <c r="N1520" s="4" t="s">
        <v>333</v>
      </c>
      <c r="O1520" s="4" t="s">
        <v>334</v>
      </c>
      <c r="P1520" s="4" t="s">
        <v>510</v>
      </c>
      <c r="Q1520" s="4" t="s">
        <v>66</v>
      </c>
      <c r="R1520" s="4" t="s">
        <v>510</v>
      </c>
      <c r="S1520" s="4" t="s">
        <v>340</v>
      </c>
      <c r="T1520" s="4" t="s">
        <v>510</v>
      </c>
      <c r="U1520" s="4" t="s">
        <v>510</v>
      </c>
      <c r="V1520" s="4" t="s">
        <v>510</v>
      </c>
      <c r="W1520" s="4" t="s">
        <v>84</v>
      </c>
      <c r="X1520" s="4" t="s">
        <v>50</v>
      </c>
      <c r="Y1520" s="4">
        <v>30</v>
      </c>
      <c r="Z1520" s="4" t="s">
        <v>14</v>
      </c>
    </row>
    <row r="1521" spans="1:26" x14ac:dyDescent="0.3">
      <c r="A1521" s="6">
        <v>3902017</v>
      </c>
      <c r="B1521" s="6" t="s">
        <v>334</v>
      </c>
      <c r="C1521" s="6"/>
      <c r="D1521" s="12" t="s">
        <v>66</v>
      </c>
      <c r="E1521" s="7"/>
      <c r="F1521" s="7" t="s">
        <v>340</v>
      </c>
      <c r="G1521" s="7"/>
      <c r="H1521" s="7"/>
      <c r="I1521" s="7"/>
      <c r="J1521" s="7" t="s">
        <v>85</v>
      </c>
      <c r="K1521" s="9" t="s">
        <v>25</v>
      </c>
      <c r="L1521" s="7"/>
      <c r="M1521" s="7"/>
      <c r="N1521" s="4" t="s">
        <v>333</v>
      </c>
      <c r="O1521" s="4" t="s">
        <v>334</v>
      </c>
      <c r="P1521" s="4" t="s">
        <v>510</v>
      </c>
      <c r="Q1521" s="4" t="s">
        <v>66</v>
      </c>
      <c r="R1521" s="4" t="s">
        <v>510</v>
      </c>
      <c r="S1521" s="4" t="s">
        <v>340</v>
      </c>
      <c r="T1521" s="4" t="s">
        <v>510</v>
      </c>
      <c r="U1521" s="4" t="s">
        <v>510</v>
      </c>
      <c r="V1521" s="4" t="s">
        <v>510</v>
      </c>
      <c r="W1521" s="4" t="s">
        <v>85</v>
      </c>
      <c r="X1521" s="4" t="s">
        <v>25</v>
      </c>
      <c r="Y1521" s="4">
        <v>31</v>
      </c>
      <c r="Z1521" s="4" t="s">
        <v>14</v>
      </c>
    </row>
    <row r="1522" spans="1:26" x14ac:dyDescent="0.3">
      <c r="A1522" s="6">
        <v>3902017</v>
      </c>
      <c r="B1522" s="6" t="s">
        <v>334</v>
      </c>
      <c r="C1522" s="6"/>
      <c r="D1522" s="12" t="s">
        <v>66</v>
      </c>
      <c r="E1522" s="7"/>
      <c r="F1522" s="7" t="s">
        <v>340</v>
      </c>
      <c r="G1522" s="7"/>
      <c r="H1522" s="7"/>
      <c r="I1522" s="7"/>
      <c r="J1522" s="7" t="s">
        <v>86</v>
      </c>
      <c r="K1522" s="9" t="s">
        <v>25</v>
      </c>
      <c r="L1522" s="7"/>
      <c r="M1522" s="7"/>
      <c r="N1522" s="4" t="s">
        <v>333</v>
      </c>
      <c r="O1522" s="4" t="s">
        <v>334</v>
      </c>
      <c r="P1522" s="4" t="s">
        <v>510</v>
      </c>
      <c r="Q1522" s="4" t="s">
        <v>66</v>
      </c>
      <c r="R1522" s="4" t="s">
        <v>510</v>
      </c>
      <c r="S1522" s="4" t="s">
        <v>340</v>
      </c>
      <c r="T1522" s="4" t="s">
        <v>510</v>
      </c>
      <c r="U1522" s="4" t="s">
        <v>510</v>
      </c>
      <c r="V1522" s="4" t="s">
        <v>510</v>
      </c>
      <c r="W1522" s="4" t="s">
        <v>86</v>
      </c>
      <c r="X1522" s="4" t="s">
        <v>25</v>
      </c>
      <c r="Y1522" s="4">
        <v>32</v>
      </c>
      <c r="Z1522" s="4" t="s">
        <v>14</v>
      </c>
    </row>
    <row r="1523" spans="1:26" x14ac:dyDescent="0.3">
      <c r="A1523" s="6">
        <v>3902017</v>
      </c>
      <c r="B1523" s="6" t="s">
        <v>334</v>
      </c>
      <c r="C1523" s="6"/>
      <c r="D1523" s="12" t="s">
        <v>66</v>
      </c>
      <c r="E1523" s="7"/>
      <c r="F1523" s="7" t="s">
        <v>340</v>
      </c>
      <c r="G1523" s="7"/>
      <c r="H1523" s="7"/>
      <c r="I1523" s="7"/>
      <c r="J1523" s="7" t="s">
        <v>87</v>
      </c>
      <c r="K1523" s="9" t="s">
        <v>50</v>
      </c>
      <c r="L1523" s="7"/>
      <c r="M1523" s="7"/>
      <c r="N1523" s="4" t="s">
        <v>333</v>
      </c>
      <c r="O1523" s="4" t="s">
        <v>334</v>
      </c>
      <c r="P1523" s="4" t="s">
        <v>510</v>
      </c>
      <c r="Q1523" s="4" t="s">
        <v>66</v>
      </c>
      <c r="R1523" s="4" t="s">
        <v>510</v>
      </c>
      <c r="S1523" s="4" t="s">
        <v>340</v>
      </c>
      <c r="T1523" s="4" t="s">
        <v>510</v>
      </c>
      <c r="U1523" s="4" t="s">
        <v>510</v>
      </c>
      <c r="V1523" s="4" t="s">
        <v>510</v>
      </c>
      <c r="W1523" s="4" t="s">
        <v>87</v>
      </c>
      <c r="X1523" s="4" t="s">
        <v>50</v>
      </c>
      <c r="Y1523" s="4">
        <v>33</v>
      </c>
      <c r="Z1523" s="4" t="s">
        <v>14</v>
      </c>
    </row>
    <row r="1524" spans="1:26" x14ac:dyDescent="0.3">
      <c r="A1524" s="6">
        <v>3902017</v>
      </c>
      <c r="B1524" s="6" t="s">
        <v>334</v>
      </c>
      <c r="C1524" s="6"/>
      <c r="D1524" s="12" t="s">
        <v>66</v>
      </c>
      <c r="E1524" s="7"/>
      <c r="F1524" s="7" t="s">
        <v>340</v>
      </c>
      <c r="G1524" s="7"/>
      <c r="H1524" s="7"/>
      <c r="I1524" s="7"/>
      <c r="J1524" s="7" t="s">
        <v>88</v>
      </c>
      <c r="K1524" s="9" t="s">
        <v>25</v>
      </c>
      <c r="L1524" s="7"/>
      <c r="M1524" s="7"/>
      <c r="N1524" s="4" t="s">
        <v>333</v>
      </c>
      <c r="O1524" s="4" t="s">
        <v>334</v>
      </c>
      <c r="P1524" s="4" t="s">
        <v>510</v>
      </c>
      <c r="Q1524" s="4" t="s">
        <v>66</v>
      </c>
      <c r="R1524" s="4" t="s">
        <v>510</v>
      </c>
      <c r="S1524" s="4" t="s">
        <v>340</v>
      </c>
      <c r="T1524" s="4" t="s">
        <v>510</v>
      </c>
      <c r="U1524" s="4" t="s">
        <v>510</v>
      </c>
      <c r="V1524" s="4" t="s">
        <v>510</v>
      </c>
      <c r="W1524" s="4" t="s">
        <v>88</v>
      </c>
      <c r="X1524" s="4" t="s">
        <v>25</v>
      </c>
      <c r="Y1524" s="4">
        <v>34</v>
      </c>
      <c r="Z1524" s="4" t="s">
        <v>14</v>
      </c>
    </row>
    <row r="1525" spans="1:26" x14ac:dyDescent="0.3">
      <c r="A1525" s="6">
        <v>3902017</v>
      </c>
      <c r="B1525" s="6" t="s">
        <v>334</v>
      </c>
      <c r="C1525" s="6"/>
      <c r="D1525" s="12" t="s">
        <v>66</v>
      </c>
      <c r="E1525" s="7"/>
      <c r="F1525" s="7" t="s">
        <v>340</v>
      </c>
      <c r="G1525" s="7"/>
      <c r="H1525" s="7"/>
      <c r="I1525" s="7"/>
      <c r="J1525" s="7" t="s">
        <v>90</v>
      </c>
      <c r="K1525" s="9" t="s">
        <v>25</v>
      </c>
      <c r="L1525" s="7"/>
      <c r="M1525" s="7"/>
      <c r="N1525" s="4" t="s">
        <v>333</v>
      </c>
      <c r="O1525" s="4" t="s">
        <v>334</v>
      </c>
      <c r="P1525" s="4" t="s">
        <v>510</v>
      </c>
      <c r="Q1525" s="4" t="s">
        <v>66</v>
      </c>
      <c r="R1525" s="4" t="s">
        <v>510</v>
      </c>
      <c r="S1525" s="4" t="s">
        <v>340</v>
      </c>
      <c r="T1525" s="4" t="s">
        <v>510</v>
      </c>
      <c r="U1525" s="4" t="s">
        <v>510</v>
      </c>
      <c r="V1525" s="4" t="s">
        <v>510</v>
      </c>
      <c r="W1525" s="4" t="s">
        <v>90</v>
      </c>
      <c r="X1525" s="4" t="s">
        <v>25</v>
      </c>
      <c r="Y1525" s="4">
        <v>35</v>
      </c>
      <c r="Z1525" s="4" t="s">
        <v>14</v>
      </c>
    </row>
    <row r="1526" spans="1:26" x14ac:dyDescent="0.3">
      <c r="A1526" s="6">
        <v>3902017</v>
      </c>
      <c r="B1526" s="6" t="s">
        <v>334</v>
      </c>
      <c r="C1526" s="6"/>
      <c r="D1526" s="12" t="s">
        <v>66</v>
      </c>
      <c r="E1526" s="7"/>
      <c r="F1526" s="7" t="s">
        <v>340</v>
      </c>
      <c r="G1526" s="7"/>
      <c r="H1526" s="7"/>
      <c r="I1526" s="7"/>
      <c r="J1526" s="7" t="s">
        <v>155</v>
      </c>
      <c r="K1526" s="9" t="s">
        <v>25</v>
      </c>
      <c r="L1526" s="7"/>
      <c r="M1526" s="7"/>
      <c r="N1526" s="4" t="s">
        <v>333</v>
      </c>
      <c r="O1526" s="4" t="s">
        <v>334</v>
      </c>
      <c r="P1526" s="4" t="s">
        <v>510</v>
      </c>
      <c r="Q1526" s="4" t="s">
        <v>66</v>
      </c>
      <c r="R1526" s="4" t="s">
        <v>510</v>
      </c>
      <c r="S1526" s="4" t="s">
        <v>340</v>
      </c>
      <c r="T1526" s="4" t="s">
        <v>510</v>
      </c>
      <c r="U1526" s="4" t="s">
        <v>510</v>
      </c>
      <c r="V1526" s="4" t="s">
        <v>510</v>
      </c>
      <c r="W1526" s="4" t="s">
        <v>155</v>
      </c>
      <c r="X1526" s="4" t="s">
        <v>25</v>
      </c>
      <c r="Y1526" s="4">
        <v>36</v>
      </c>
      <c r="Z1526" s="4" t="s">
        <v>14</v>
      </c>
    </row>
    <row r="1527" spans="1:26" x14ac:dyDescent="0.3">
      <c r="A1527" s="6">
        <v>3902017</v>
      </c>
      <c r="B1527" s="6" t="s">
        <v>334</v>
      </c>
      <c r="C1527" s="6"/>
      <c r="D1527" s="12" t="s">
        <v>66</v>
      </c>
      <c r="E1527" s="7"/>
      <c r="F1527" s="7" t="s">
        <v>341</v>
      </c>
      <c r="G1527" s="7"/>
      <c r="H1527" s="7" t="s">
        <v>92</v>
      </c>
      <c r="I1527" s="7"/>
      <c r="J1527" s="7" t="s">
        <v>93</v>
      </c>
      <c r="K1527" s="9" t="s">
        <v>25</v>
      </c>
      <c r="L1527" s="7"/>
      <c r="M1527" s="7"/>
      <c r="N1527" s="4" t="s">
        <v>333</v>
      </c>
      <c r="O1527" s="4" t="s">
        <v>334</v>
      </c>
      <c r="P1527" s="4" t="s">
        <v>510</v>
      </c>
      <c r="Q1527" s="4" t="s">
        <v>66</v>
      </c>
      <c r="R1527" s="4" t="s">
        <v>510</v>
      </c>
      <c r="S1527" s="4" t="s">
        <v>341</v>
      </c>
      <c r="T1527" s="4" t="s">
        <v>510</v>
      </c>
      <c r="U1527" s="4" t="s">
        <v>92</v>
      </c>
      <c r="V1527" s="4" t="s">
        <v>510</v>
      </c>
      <c r="W1527" s="4" t="s">
        <v>93</v>
      </c>
      <c r="X1527" s="4" t="s">
        <v>25</v>
      </c>
      <c r="Y1527" s="4">
        <v>37</v>
      </c>
      <c r="Z1527" s="4" t="s">
        <v>14</v>
      </c>
    </row>
    <row r="1528" spans="1:26" x14ac:dyDescent="0.3">
      <c r="A1528" s="6">
        <v>3902017</v>
      </c>
      <c r="B1528" s="6" t="s">
        <v>334</v>
      </c>
      <c r="C1528" s="6"/>
      <c r="D1528" s="12" t="s">
        <v>66</v>
      </c>
      <c r="E1528" s="7"/>
      <c r="F1528" s="7" t="s">
        <v>341</v>
      </c>
      <c r="G1528" s="7"/>
      <c r="H1528" s="7" t="s">
        <v>92</v>
      </c>
      <c r="I1528" s="7"/>
      <c r="J1528" s="7" t="s">
        <v>94</v>
      </c>
      <c r="K1528" s="9" t="s">
        <v>50</v>
      </c>
      <c r="L1528" s="7"/>
      <c r="M1528" s="7"/>
      <c r="N1528" s="4" t="s">
        <v>333</v>
      </c>
      <c r="O1528" s="4" t="s">
        <v>334</v>
      </c>
      <c r="P1528" s="4" t="s">
        <v>510</v>
      </c>
      <c r="Q1528" s="4" t="s">
        <v>66</v>
      </c>
      <c r="R1528" s="4" t="s">
        <v>510</v>
      </c>
      <c r="S1528" s="4" t="s">
        <v>341</v>
      </c>
      <c r="T1528" s="4" t="s">
        <v>510</v>
      </c>
      <c r="U1528" s="4" t="s">
        <v>92</v>
      </c>
      <c r="V1528" s="4" t="s">
        <v>510</v>
      </c>
      <c r="W1528" s="4" t="s">
        <v>94</v>
      </c>
      <c r="X1528" s="4" t="s">
        <v>50</v>
      </c>
      <c r="Y1528" s="4">
        <v>38</v>
      </c>
      <c r="Z1528" s="4" t="s">
        <v>14</v>
      </c>
    </row>
    <row r="1529" spans="1:26" x14ac:dyDescent="0.3">
      <c r="A1529" s="6">
        <v>3902017</v>
      </c>
      <c r="B1529" s="6" t="s">
        <v>334</v>
      </c>
      <c r="C1529" s="6"/>
      <c r="D1529" s="12" t="s">
        <v>66</v>
      </c>
      <c r="E1529" s="7"/>
      <c r="F1529" s="7" t="s">
        <v>341</v>
      </c>
      <c r="G1529" s="7"/>
      <c r="H1529" s="7" t="s">
        <v>92</v>
      </c>
      <c r="I1529" s="7"/>
      <c r="J1529" s="7" t="s">
        <v>95</v>
      </c>
      <c r="K1529" s="9" t="s">
        <v>25</v>
      </c>
      <c r="L1529" s="7"/>
      <c r="M1529" s="7"/>
      <c r="N1529" s="4" t="s">
        <v>333</v>
      </c>
      <c r="O1529" s="4" t="s">
        <v>334</v>
      </c>
      <c r="P1529" s="4" t="s">
        <v>510</v>
      </c>
      <c r="Q1529" s="4" t="s">
        <v>66</v>
      </c>
      <c r="R1529" s="4" t="s">
        <v>510</v>
      </c>
      <c r="S1529" s="4" t="s">
        <v>341</v>
      </c>
      <c r="T1529" s="4" t="s">
        <v>510</v>
      </c>
      <c r="U1529" s="4" t="s">
        <v>92</v>
      </c>
      <c r="V1529" s="4" t="s">
        <v>510</v>
      </c>
      <c r="W1529" s="4" t="s">
        <v>95</v>
      </c>
      <c r="X1529" s="4" t="s">
        <v>25</v>
      </c>
      <c r="Y1529" s="4">
        <v>39</v>
      </c>
      <c r="Z1529" s="4" t="s">
        <v>14</v>
      </c>
    </row>
    <row r="1530" spans="1:26" x14ac:dyDescent="0.3">
      <c r="A1530" s="6">
        <v>3902017</v>
      </c>
      <c r="B1530" s="6" t="s">
        <v>334</v>
      </c>
      <c r="C1530" s="6"/>
      <c r="D1530" s="12" t="s">
        <v>66</v>
      </c>
      <c r="E1530" s="7"/>
      <c r="F1530" s="7" t="s">
        <v>341</v>
      </c>
      <c r="G1530" s="7"/>
      <c r="H1530" s="7" t="s">
        <v>92</v>
      </c>
      <c r="I1530" s="7"/>
      <c r="J1530" s="7" t="s">
        <v>96</v>
      </c>
      <c r="K1530" s="9" t="s">
        <v>25</v>
      </c>
      <c r="L1530" s="7"/>
      <c r="M1530" s="7"/>
      <c r="N1530" s="4" t="s">
        <v>333</v>
      </c>
      <c r="O1530" s="4" t="s">
        <v>334</v>
      </c>
      <c r="P1530" s="4" t="s">
        <v>510</v>
      </c>
      <c r="Q1530" s="4" t="s">
        <v>66</v>
      </c>
      <c r="R1530" s="4" t="s">
        <v>510</v>
      </c>
      <c r="S1530" s="4" t="s">
        <v>341</v>
      </c>
      <c r="T1530" s="4" t="s">
        <v>510</v>
      </c>
      <c r="U1530" s="4" t="s">
        <v>92</v>
      </c>
      <c r="V1530" s="4" t="s">
        <v>510</v>
      </c>
      <c r="W1530" s="4" t="s">
        <v>96</v>
      </c>
      <c r="X1530" s="4" t="s">
        <v>25</v>
      </c>
      <c r="Y1530" s="4">
        <v>40</v>
      </c>
      <c r="Z1530" s="4" t="s">
        <v>14</v>
      </c>
    </row>
    <row r="1531" spans="1:26" x14ac:dyDescent="0.3">
      <c r="A1531" s="6">
        <v>3902017</v>
      </c>
      <c r="B1531" s="6" t="s">
        <v>334</v>
      </c>
      <c r="C1531" s="6"/>
      <c r="D1531" s="12" t="s">
        <v>66</v>
      </c>
      <c r="E1531" s="7"/>
      <c r="F1531" s="7" t="s">
        <v>341</v>
      </c>
      <c r="G1531" s="7"/>
      <c r="H1531" s="7" t="s">
        <v>92</v>
      </c>
      <c r="I1531" s="7"/>
      <c r="J1531" s="7" t="s">
        <v>97</v>
      </c>
      <c r="K1531" s="9" t="s">
        <v>25</v>
      </c>
      <c r="L1531" s="7"/>
      <c r="M1531" s="7"/>
      <c r="N1531" s="4" t="s">
        <v>333</v>
      </c>
      <c r="O1531" s="4" t="s">
        <v>334</v>
      </c>
      <c r="P1531" s="4" t="s">
        <v>510</v>
      </c>
      <c r="Q1531" s="4" t="s">
        <v>66</v>
      </c>
      <c r="R1531" s="4" t="s">
        <v>510</v>
      </c>
      <c r="S1531" s="4" t="s">
        <v>341</v>
      </c>
      <c r="T1531" s="4" t="s">
        <v>510</v>
      </c>
      <c r="U1531" s="4" t="s">
        <v>92</v>
      </c>
      <c r="V1531" s="4" t="s">
        <v>510</v>
      </c>
      <c r="W1531" s="4" t="s">
        <v>97</v>
      </c>
      <c r="X1531" s="4" t="s">
        <v>25</v>
      </c>
      <c r="Y1531" s="4">
        <v>41</v>
      </c>
      <c r="Z1531" s="4" t="s">
        <v>14</v>
      </c>
    </row>
    <row r="1532" spans="1:26" x14ac:dyDescent="0.3">
      <c r="A1532" s="6">
        <v>3902017</v>
      </c>
      <c r="B1532" s="6" t="s">
        <v>334</v>
      </c>
      <c r="C1532" s="6"/>
      <c r="D1532" s="12" t="s">
        <v>66</v>
      </c>
      <c r="E1532" s="7"/>
      <c r="F1532" s="7" t="s">
        <v>341</v>
      </c>
      <c r="G1532" s="7"/>
      <c r="H1532" s="7" t="s">
        <v>92</v>
      </c>
      <c r="I1532" s="7"/>
      <c r="J1532" s="7" t="s">
        <v>98</v>
      </c>
      <c r="K1532" s="9" t="s">
        <v>25</v>
      </c>
      <c r="L1532" s="7"/>
      <c r="M1532" s="7"/>
      <c r="N1532" s="4" t="s">
        <v>333</v>
      </c>
      <c r="O1532" s="4" t="s">
        <v>334</v>
      </c>
      <c r="P1532" s="4" t="s">
        <v>510</v>
      </c>
      <c r="Q1532" s="4" t="s">
        <v>66</v>
      </c>
      <c r="R1532" s="4" t="s">
        <v>510</v>
      </c>
      <c r="S1532" s="4" t="s">
        <v>341</v>
      </c>
      <c r="T1532" s="4" t="s">
        <v>510</v>
      </c>
      <c r="U1532" s="4" t="s">
        <v>92</v>
      </c>
      <c r="V1532" s="4" t="s">
        <v>510</v>
      </c>
      <c r="W1532" s="4" t="s">
        <v>98</v>
      </c>
      <c r="X1532" s="4" t="s">
        <v>25</v>
      </c>
      <c r="Y1532" s="4">
        <v>42</v>
      </c>
      <c r="Z1532" s="4" t="s">
        <v>14</v>
      </c>
    </row>
    <row r="1533" spans="1:26" x14ac:dyDescent="0.3">
      <c r="A1533" s="6">
        <v>3902017</v>
      </c>
      <c r="B1533" s="6" t="s">
        <v>334</v>
      </c>
      <c r="C1533" s="6"/>
      <c r="D1533" s="12" t="s">
        <v>66</v>
      </c>
      <c r="E1533" s="7"/>
      <c r="F1533" s="7" t="s">
        <v>341</v>
      </c>
      <c r="G1533" s="7"/>
      <c r="H1533" s="7" t="s">
        <v>99</v>
      </c>
      <c r="I1533" s="7"/>
      <c r="J1533" s="7" t="s">
        <v>100</v>
      </c>
      <c r="K1533" s="9" t="s">
        <v>50</v>
      </c>
      <c r="L1533" s="7"/>
      <c r="M1533" s="7"/>
      <c r="N1533" s="4" t="s">
        <v>333</v>
      </c>
      <c r="O1533" s="4" t="s">
        <v>334</v>
      </c>
      <c r="P1533" s="4" t="s">
        <v>510</v>
      </c>
      <c r="Q1533" s="4" t="s">
        <v>66</v>
      </c>
      <c r="R1533" s="4" t="s">
        <v>510</v>
      </c>
      <c r="S1533" s="4" t="s">
        <v>341</v>
      </c>
      <c r="T1533" s="4" t="s">
        <v>510</v>
      </c>
      <c r="U1533" s="4" t="s">
        <v>99</v>
      </c>
      <c r="V1533" s="4" t="s">
        <v>510</v>
      </c>
      <c r="W1533" s="4" t="s">
        <v>100</v>
      </c>
      <c r="X1533" s="4" t="s">
        <v>50</v>
      </c>
      <c r="Y1533" s="4">
        <v>43</v>
      </c>
      <c r="Z1533" s="4" t="s">
        <v>14</v>
      </c>
    </row>
    <row r="1534" spans="1:26" x14ac:dyDescent="0.3">
      <c r="A1534" s="6">
        <v>3902017</v>
      </c>
      <c r="B1534" s="6" t="s">
        <v>334</v>
      </c>
      <c r="C1534" s="6"/>
      <c r="D1534" s="12" t="s">
        <v>66</v>
      </c>
      <c r="E1534" s="7"/>
      <c r="F1534" s="7" t="s">
        <v>341</v>
      </c>
      <c r="G1534" s="7"/>
      <c r="H1534" s="7" t="s">
        <v>99</v>
      </c>
      <c r="I1534" s="7"/>
      <c r="J1534" s="7" t="s">
        <v>101</v>
      </c>
      <c r="K1534" s="9" t="s">
        <v>25</v>
      </c>
      <c r="L1534" s="7"/>
      <c r="M1534" s="7"/>
      <c r="N1534" s="4" t="s">
        <v>333</v>
      </c>
      <c r="O1534" s="4" t="s">
        <v>334</v>
      </c>
      <c r="P1534" s="4" t="s">
        <v>510</v>
      </c>
      <c r="Q1534" s="4" t="s">
        <v>66</v>
      </c>
      <c r="R1534" s="4" t="s">
        <v>510</v>
      </c>
      <c r="S1534" s="4" t="s">
        <v>341</v>
      </c>
      <c r="T1534" s="4" t="s">
        <v>510</v>
      </c>
      <c r="U1534" s="4" t="s">
        <v>99</v>
      </c>
      <c r="V1534" s="4" t="s">
        <v>510</v>
      </c>
      <c r="W1534" s="4" t="s">
        <v>101</v>
      </c>
      <c r="X1534" s="4" t="s">
        <v>25</v>
      </c>
      <c r="Y1534" s="4">
        <v>44</v>
      </c>
      <c r="Z1534" s="4" t="s">
        <v>14</v>
      </c>
    </row>
    <row r="1535" spans="1:26" x14ac:dyDescent="0.3">
      <c r="A1535" s="6">
        <v>3902017</v>
      </c>
      <c r="B1535" s="6" t="s">
        <v>334</v>
      </c>
      <c r="C1535" s="6"/>
      <c r="D1535" s="12" t="s">
        <v>66</v>
      </c>
      <c r="E1535" s="7"/>
      <c r="F1535" s="7" t="s">
        <v>341</v>
      </c>
      <c r="G1535" s="7"/>
      <c r="H1535" s="7" t="s">
        <v>99</v>
      </c>
      <c r="I1535" s="7"/>
      <c r="J1535" s="7" t="s">
        <v>102</v>
      </c>
      <c r="K1535" s="9" t="s">
        <v>25</v>
      </c>
      <c r="L1535" s="7"/>
      <c r="M1535" s="7"/>
      <c r="N1535" s="4" t="s">
        <v>333</v>
      </c>
      <c r="O1535" s="4" t="s">
        <v>334</v>
      </c>
      <c r="P1535" s="4" t="s">
        <v>510</v>
      </c>
      <c r="Q1535" s="4" t="s">
        <v>66</v>
      </c>
      <c r="R1535" s="4" t="s">
        <v>510</v>
      </c>
      <c r="S1535" s="4" t="s">
        <v>341</v>
      </c>
      <c r="T1535" s="4" t="s">
        <v>510</v>
      </c>
      <c r="U1535" s="4" t="s">
        <v>99</v>
      </c>
      <c r="V1535" s="4" t="s">
        <v>510</v>
      </c>
      <c r="W1535" s="4" t="s">
        <v>102</v>
      </c>
      <c r="X1535" s="4" t="s">
        <v>25</v>
      </c>
      <c r="Y1535" s="4">
        <v>45</v>
      </c>
      <c r="Z1535" s="4" t="s">
        <v>14</v>
      </c>
    </row>
    <row r="1536" spans="1:26" x14ac:dyDescent="0.3">
      <c r="A1536" s="6">
        <v>3902017</v>
      </c>
      <c r="B1536" s="6" t="s">
        <v>334</v>
      </c>
      <c r="C1536" s="6"/>
      <c r="D1536" s="12" t="s">
        <v>66</v>
      </c>
      <c r="E1536" s="7"/>
      <c r="F1536" s="7" t="s">
        <v>341</v>
      </c>
      <c r="G1536" s="7"/>
      <c r="H1536" s="7" t="s">
        <v>99</v>
      </c>
      <c r="I1536" s="7"/>
      <c r="J1536" s="7" t="s">
        <v>98</v>
      </c>
      <c r="K1536" s="9" t="s">
        <v>25</v>
      </c>
      <c r="L1536" s="7"/>
      <c r="M1536" s="7"/>
      <c r="N1536" s="4" t="s">
        <v>333</v>
      </c>
      <c r="O1536" s="4" t="s">
        <v>334</v>
      </c>
      <c r="P1536" s="4" t="s">
        <v>510</v>
      </c>
      <c r="Q1536" s="4" t="s">
        <v>66</v>
      </c>
      <c r="R1536" s="4" t="s">
        <v>510</v>
      </c>
      <c r="S1536" s="4" t="s">
        <v>341</v>
      </c>
      <c r="T1536" s="4" t="s">
        <v>510</v>
      </c>
      <c r="U1536" s="4" t="s">
        <v>99</v>
      </c>
      <c r="V1536" s="4" t="s">
        <v>510</v>
      </c>
      <c r="W1536" s="4" t="s">
        <v>98</v>
      </c>
      <c r="X1536" s="4" t="s">
        <v>25</v>
      </c>
      <c r="Y1536" s="4">
        <v>46</v>
      </c>
      <c r="Z1536" s="4" t="s">
        <v>14</v>
      </c>
    </row>
    <row r="1537" spans="1:26" x14ac:dyDescent="0.3">
      <c r="A1537" s="6">
        <v>3902017</v>
      </c>
      <c r="B1537" s="6" t="s">
        <v>334</v>
      </c>
      <c r="C1537" s="6"/>
      <c r="D1537" s="12" t="s">
        <v>66</v>
      </c>
      <c r="E1537" s="7"/>
      <c r="F1537" s="7" t="s">
        <v>296</v>
      </c>
      <c r="G1537" s="7"/>
      <c r="H1537" s="7" t="s">
        <v>104</v>
      </c>
      <c r="I1537" s="7"/>
      <c r="J1537" s="7" t="s">
        <v>105</v>
      </c>
      <c r="K1537" s="9" t="s">
        <v>50</v>
      </c>
      <c r="L1537" s="7"/>
      <c r="M1537" s="7"/>
      <c r="N1537" s="4" t="s">
        <v>333</v>
      </c>
      <c r="O1537" s="4" t="s">
        <v>334</v>
      </c>
      <c r="P1537" s="4" t="s">
        <v>510</v>
      </c>
      <c r="Q1537" s="4" t="s">
        <v>66</v>
      </c>
      <c r="R1537" s="4" t="s">
        <v>510</v>
      </c>
      <c r="S1537" s="4" t="s">
        <v>296</v>
      </c>
      <c r="T1537" s="4" t="s">
        <v>510</v>
      </c>
      <c r="U1537" s="4" t="s">
        <v>104</v>
      </c>
      <c r="V1537" s="4" t="s">
        <v>510</v>
      </c>
      <c r="W1537" s="4" t="s">
        <v>105</v>
      </c>
      <c r="X1537" s="4" t="s">
        <v>50</v>
      </c>
      <c r="Y1537" s="4">
        <v>47</v>
      </c>
      <c r="Z1537" s="4" t="s">
        <v>14</v>
      </c>
    </row>
    <row r="1538" spans="1:26" x14ac:dyDescent="0.3">
      <c r="A1538" s="6">
        <v>3902017</v>
      </c>
      <c r="B1538" s="6" t="s">
        <v>334</v>
      </c>
      <c r="C1538" s="6"/>
      <c r="D1538" s="12" t="s">
        <v>66</v>
      </c>
      <c r="E1538" s="7"/>
      <c r="F1538" s="7" t="s">
        <v>296</v>
      </c>
      <c r="G1538" s="7"/>
      <c r="H1538" s="7" t="s">
        <v>104</v>
      </c>
      <c r="I1538" s="7"/>
      <c r="J1538" s="7" t="s">
        <v>106</v>
      </c>
      <c r="K1538" s="9" t="s">
        <v>25</v>
      </c>
      <c r="L1538" s="7"/>
      <c r="M1538" s="7"/>
      <c r="N1538" s="4" t="s">
        <v>333</v>
      </c>
      <c r="O1538" s="4" t="s">
        <v>334</v>
      </c>
      <c r="P1538" s="4" t="s">
        <v>510</v>
      </c>
      <c r="Q1538" s="4" t="s">
        <v>66</v>
      </c>
      <c r="R1538" s="4" t="s">
        <v>510</v>
      </c>
      <c r="S1538" s="4" t="s">
        <v>296</v>
      </c>
      <c r="T1538" s="4" t="s">
        <v>510</v>
      </c>
      <c r="U1538" s="4" t="s">
        <v>104</v>
      </c>
      <c r="V1538" s="4" t="s">
        <v>510</v>
      </c>
      <c r="W1538" s="4" t="s">
        <v>106</v>
      </c>
      <c r="X1538" s="4" t="s">
        <v>25</v>
      </c>
      <c r="Y1538" s="4">
        <v>48</v>
      </c>
      <c r="Z1538" s="4" t="s">
        <v>14</v>
      </c>
    </row>
    <row r="1539" spans="1:26" x14ac:dyDescent="0.3">
      <c r="A1539" s="6">
        <v>3902017</v>
      </c>
      <c r="B1539" s="6" t="s">
        <v>334</v>
      </c>
      <c r="C1539" s="6"/>
      <c r="D1539" s="12" t="s">
        <v>66</v>
      </c>
      <c r="E1539" s="7"/>
      <c r="F1539" s="7" t="s">
        <v>296</v>
      </c>
      <c r="G1539" s="7"/>
      <c r="H1539" s="7" t="s">
        <v>104</v>
      </c>
      <c r="I1539" s="7"/>
      <c r="J1539" s="7" t="s">
        <v>107</v>
      </c>
      <c r="K1539" s="9" t="s">
        <v>25</v>
      </c>
      <c r="L1539" s="7"/>
      <c r="M1539" s="7"/>
      <c r="N1539" s="4" t="s">
        <v>333</v>
      </c>
      <c r="O1539" s="4" t="s">
        <v>334</v>
      </c>
      <c r="P1539" s="4" t="s">
        <v>510</v>
      </c>
      <c r="Q1539" s="4" t="s">
        <v>66</v>
      </c>
      <c r="R1539" s="4" t="s">
        <v>510</v>
      </c>
      <c r="S1539" s="4" t="s">
        <v>296</v>
      </c>
      <c r="T1539" s="4" t="s">
        <v>510</v>
      </c>
      <c r="U1539" s="4" t="s">
        <v>104</v>
      </c>
      <c r="V1539" s="4" t="s">
        <v>510</v>
      </c>
      <c r="W1539" s="4" t="s">
        <v>107</v>
      </c>
      <c r="X1539" s="4" t="s">
        <v>25</v>
      </c>
      <c r="Y1539" s="4">
        <v>49</v>
      </c>
      <c r="Z1539" s="4" t="s">
        <v>14</v>
      </c>
    </row>
    <row r="1540" spans="1:26" x14ac:dyDescent="0.3">
      <c r="A1540" s="6">
        <v>3902017</v>
      </c>
      <c r="B1540" s="6" t="s">
        <v>334</v>
      </c>
      <c r="C1540" s="6"/>
      <c r="D1540" s="12" t="s">
        <v>66</v>
      </c>
      <c r="E1540" s="7"/>
      <c r="F1540" s="7" t="s">
        <v>296</v>
      </c>
      <c r="G1540" s="7"/>
      <c r="H1540" s="7" t="s">
        <v>104</v>
      </c>
      <c r="I1540" s="7"/>
      <c r="J1540" s="7" t="s">
        <v>108</v>
      </c>
      <c r="K1540" s="9" t="s">
        <v>25</v>
      </c>
      <c r="L1540" s="7"/>
      <c r="M1540" s="7"/>
      <c r="N1540" s="4" t="s">
        <v>333</v>
      </c>
      <c r="O1540" s="4" t="s">
        <v>334</v>
      </c>
      <c r="P1540" s="4" t="s">
        <v>510</v>
      </c>
      <c r="Q1540" s="4" t="s">
        <v>66</v>
      </c>
      <c r="R1540" s="4" t="s">
        <v>510</v>
      </c>
      <c r="S1540" s="4" t="s">
        <v>296</v>
      </c>
      <c r="T1540" s="4" t="s">
        <v>510</v>
      </c>
      <c r="U1540" s="4" t="s">
        <v>104</v>
      </c>
      <c r="V1540" s="4" t="s">
        <v>510</v>
      </c>
      <c r="W1540" s="4" t="s">
        <v>108</v>
      </c>
      <c r="X1540" s="4" t="s">
        <v>25</v>
      </c>
      <c r="Y1540" s="4">
        <v>50</v>
      </c>
      <c r="Z1540" s="4" t="s">
        <v>14</v>
      </c>
    </row>
    <row r="1541" spans="1:26" x14ac:dyDescent="0.3">
      <c r="A1541" s="6">
        <v>3902017</v>
      </c>
      <c r="B1541" s="6" t="s">
        <v>334</v>
      </c>
      <c r="C1541" s="6"/>
      <c r="D1541" s="12" t="s">
        <v>66</v>
      </c>
      <c r="E1541" s="7"/>
      <c r="F1541" s="7" t="s">
        <v>296</v>
      </c>
      <c r="G1541" s="7"/>
      <c r="H1541" s="7" t="s">
        <v>109</v>
      </c>
      <c r="I1541" s="7"/>
      <c r="J1541" s="7" t="s">
        <v>105</v>
      </c>
      <c r="K1541" s="9" t="s">
        <v>50</v>
      </c>
      <c r="L1541" s="7"/>
      <c r="M1541" s="7"/>
      <c r="N1541" s="4" t="s">
        <v>333</v>
      </c>
      <c r="O1541" s="4" t="s">
        <v>334</v>
      </c>
      <c r="P1541" s="4" t="s">
        <v>510</v>
      </c>
      <c r="Q1541" s="4" t="s">
        <v>66</v>
      </c>
      <c r="R1541" s="4" t="s">
        <v>510</v>
      </c>
      <c r="S1541" s="4" t="s">
        <v>296</v>
      </c>
      <c r="T1541" s="4" t="s">
        <v>510</v>
      </c>
      <c r="U1541" s="4" t="s">
        <v>109</v>
      </c>
      <c r="V1541" s="4" t="s">
        <v>510</v>
      </c>
      <c r="W1541" s="4" t="s">
        <v>105</v>
      </c>
      <c r="X1541" s="4" t="s">
        <v>50</v>
      </c>
      <c r="Y1541" s="4">
        <v>51</v>
      </c>
      <c r="Z1541" s="4" t="s">
        <v>14</v>
      </c>
    </row>
    <row r="1542" spans="1:26" x14ac:dyDescent="0.3">
      <c r="A1542" s="6">
        <v>3902017</v>
      </c>
      <c r="B1542" s="6" t="s">
        <v>334</v>
      </c>
      <c r="C1542" s="6"/>
      <c r="D1542" s="12" t="s">
        <v>66</v>
      </c>
      <c r="E1542" s="7"/>
      <c r="F1542" s="7" t="s">
        <v>296</v>
      </c>
      <c r="G1542" s="7"/>
      <c r="H1542" s="7" t="s">
        <v>109</v>
      </c>
      <c r="I1542" s="7"/>
      <c r="J1542" s="7" t="s">
        <v>110</v>
      </c>
      <c r="K1542" s="9" t="s">
        <v>25</v>
      </c>
      <c r="L1542" s="7"/>
      <c r="M1542" s="7"/>
      <c r="N1542" s="4" t="s">
        <v>333</v>
      </c>
      <c r="O1542" s="4" t="s">
        <v>334</v>
      </c>
      <c r="P1542" s="4" t="s">
        <v>510</v>
      </c>
      <c r="Q1542" s="4" t="s">
        <v>66</v>
      </c>
      <c r="R1542" s="4" t="s">
        <v>510</v>
      </c>
      <c r="S1542" s="4" t="s">
        <v>296</v>
      </c>
      <c r="T1542" s="4" t="s">
        <v>510</v>
      </c>
      <c r="U1542" s="4" t="s">
        <v>109</v>
      </c>
      <c r="V1542" s="4" t="s">
        <v>510</v>
      </c>
      <c r="W1542" s="4" t="s">
        <v>110</v>
      </c>
      <c r="X1542" s="4" t="s">
        <v>25</v>
      </c>
      <c r="Y1542" s="4">
        <v>52</v>
      </c>
      <c r="Z1542" s="4" t="s">
        <v>14</v>
      </c>
    </row>
    <row r="1543" spans="1:26" x14ac:dyDescent="0.3">
      <c r="A1543" s="6">
        <v>3902017</v>
      </c>
      <c r="B1543" s="6" t="s">
        <v>334</v>
      </c>
      <c r="C1543" s="6"/>
      <c r="D1543" s="12" t="s">
        <v>66</v>
      </c>
      <c r="E1543" s="7"/>
      <c r="F1543" s="7" t="s">
        <v>296</v>
      </c>
      <c r="G1543" s="7"/>
      <c r="H1543" s="7" t="s">
        <v>109</v>
      </c>
      <c r="I1543" s="7"/>
      <c r="J1543" s="7" t="s">
        <v>111</v>
      </c>
      <c r="K1543" s="9" t="s">
        <v>25</v>
      </c>
      <c r="L1543" s="7"/>
      <c r="M1543" s="7"/>
      <c r="N1543" s="4" t="s">
        <v>333</v>
      </c>
      <c r="O1543" s="4" t="s">
        <v>334</v>
      </c>
      <c r="P1543" s="4" t="s">
        <v>510</v>
      </c>
      <c r="Q1543" s="4" t="s">
        <v>66</v>
      </c>
      <c r="R1543" s="4" t="s">
        <v>510</v>
      </c>
      <c r="S1543" s="4" t="s">
        <v>296</v>
      </c>
      <c r="T1543" s="4" t="s">
        <v>510</v>
      </c>
      <c r="U1543" s="4" t="s">
        <v>109</v>
      </c>
      <c r="V1543" s="4" t="s">
        <v>510</v>
      </c>
      <c r="W1543" s="4" t="s">
        <v>111</v>
      </c>
      <c r="X1543" s="4" t="s">
        <v>25</v>
      </c>
      <c r="Y1543" s="4">
        <v>53</v>
      </c>
      <c r="Z1543" s="4" t="s">
        <v>14</v>
      </c>
    </row>
    <row r="1544" spans="1:26" x14ac:dyDescent="0.3">
      <c r="A1544" s="6">
        <v>3902017</v>
      </c>
      <c r="B1544" s="6" t="s">
        <v>334</v>
      </c>
      <c r="C1544" s="6"/>
      <c r="D1544" s="12" t="s">
        <v>66</v>
      </c>
      <c r="E1544" s="7"/>
      <c r="F1544" s="7" t="s">
        <v>296</v>
      </c>
      <c r="G1544" s="7"/>
      <c r="H1544" s="7" t="s">
        <v>109</v>
      </c>
      <c r="I1544" s="7"/>
      <c r="J1544" s="7" t="s">
        <v>108</v>
      </c>
      <c r="K1544" s="9" t="s">
        <v>25</v>
      </c>
      <c r="L1544" s="7"/>
      <c r="M1544" s="7"/>
      <c r="N1544" s="4" t="s">
        <v>333</v>
      </c>
      <c r="O1544" s="4" t="s">
        <v>334</v>
      </c>
      <c r="P1544" s="4" t="s">
        <v>510</v>
      </c>
      <c r="Q1544" s="4" t="s">
        <v>66</v>
      </c>
      <c r="R1544" s="4" t="s">
        <v>510</v>
      </c>
      <c r="S1544" s="4" t="s">
        <v>296</v>
      </c>
      <c r="T1544" s="4" t="s">
        <v>510</v>
      </c>
      <c r="U1544" s="4" t="s">
        <v>109</v>
      </c>
      <c r="V1544" s="4" t="s">
        <v>510</v>
      </c>
      <c r="W1544" s="4" t="s">
        <v>108</v>
      </c>
      <c r="X1544" s="4" t="s">
        <v>25</v>
      </c>
      <c r="Y1544" s="4">
        <v>54</v>
      </c>
      <c r="Z1544" s="4" t="s">
        <v>14</v>
      </c>
    </row>
    <row r="1545" spans="1:26" x14ac:dyDescent="0.3">
      <c r="A1545" s="6">
        <v>3902017</v>
      </c>
      <c r="B1545" s="6" t="s">
        <v>334</v>
      </c>
      <c r="C1545" s="6"/>
      <c r="D1545" s="12" t="s">
        <v>66</v>
      </c>
      <c r="E1545" s="7"/>
      <c r="F1545" s="7" t="s">
        <v>296</v>
      </c>
      <c r="G1545" s="7"/>
      <c r="H1545" s="7" t="s">
        <v>112</v>
      </c>
      <c r="I1545" s="7"/>
      <c r="J1545" s="7" t="s">
        <v>113</v>
      </c>
      <c r="K1545" s="9" t="s">
        <v>50</v>
      </c>
      <c r="L1545" s="7"/>
      <c r="M1545" s="7"/>
      <c r="N1545" s="4" t="s">
        <v>333</v>
      </c>
      <c r="O1545" s="4" t="s">
        <v>334</v>
      </c>
      <c r="P1545" s="4" t="s">
        <v>510</v>
      </c>
      <c r="Q1545" s="4" t="s">
        <v>66</v>
      </c>
      <c r="R1545" s="4" t="s">
        <v>510</v>
      </c>
      <c r="S1545" s="4" t="s">
        <v>296</v>
      </c>
      <c r="T1545" s="4" t="s">
        <v>510</v>
      </c>
      <c r="U1545" s="4" t="s">
        <v>112</v>
      </c>
      <c r="V1545" s="4" t="s">
        <v>510</v>
      </c>
      <c r="W1545" s="4" t="s">
        <v>113</v>
      </c>
      <c r="X1545" s="4" t="s">
        <v>50</v>
      </c>
      <c r="Y1545" s="4">
        <v>55</v>
      </c>
      <c r="Z1545" s="4" t="s">
        <v>14</v>
      </c>
    </row>
    <row r="1546" spans="1:26" x14ac:dyDescent="0.3">
      <c r="A1546" s="6">
        <v>3902017</v>
      </c>
      <c r="B1546" s="6" t="s">
        <v>334</v>
      </c>
      <c r="C1546" s="6"/>
      <c r="D1546" s="12" t="s">
        <v>66</v>
      </c>
      <c r="E1546" s="7"/>
      <c r="F1546" s="7" t="s">
        <v>296</v>
      </c>
      <c r="G1546" s="7"/>
      <c r="H1546" s="7" t="s">
        <v>112</v>
      </c>
      <c r="I1546" s="7"/>
      <c r="J1546" s="7" t="s">
        <v>114</v>
      </c>
      <c r="K1546" s="9" t="s">
        <v>25</v>
      </c>
      <c r="L1546" s="7"/>
      <c r="M1546" s="7"/>
      <c r="N1546" s="4" t="s">
        <v>333</v>
      </c>
      <c r="O1546" s="4" t="s">
        <v>334</v>
      </c>
      <c r="P1546" s="4" t="s">
        <v>510</v>
      </c>
      <c r="Q1546" s="4" t="s">
        <v>66</v>
      </c>
      <c r="R1546" s="4" t="s">
        <v>510</v>
      </c>
      <c r="S1546" s="4" t="s">
        <v>296</v>
      </c>
      <c r="T1546" s="4" t="s">
        <v>510</v>
      </c>
      <c r="U1546" s="4" t="s">
        <v>112</v>
      </c>
      <c r="V1546" s="4" t="s">
        <v>510</v>
      </c>
      <c r="W1546" s="4" t="s">
        <v>114</v>
      </c>
      <c r="X1546" s="4" t="s">
        <v>25</v>
      </c>
      <c r="Y1546" s="4">
        <v>56</v>
      </c>
      <c r="Z1546" s="4" t="s">
        <v>14</v>
      </c>
    </row>
    <row r="1547" spans="1:26" x14ac:dyDescent="0.3">
      <c r="A1547" s="6">
        <v>3902017</v>
      </c>
      <c r="B1547" s="6" t="s">
        <v>334</v>
      </c>
      <c r="C1547" s="6"/>
      <c r="D1547" s="12" t="s">
        <v>66</v>
      </c>
      <c r="E1547" s="7"/>
      <c r="F1547" s="7" t="s">
        <v>296</v>
      </c>
      <c r="G1547" s="7"/>
      <c r="H1547" s="7" t="s">
        <v>112</v>
      </c>
      <c r="I1547" s="7"/>
      <c r="J1547" s="7" t="s">
        <v>115</v>
      </c>
      <c r="K1547" s="9" t="s">
        <v>25</v>
      </c>
      <c r="L1547" s="7"/>
      <c r="M1547" s="7"/>
      <c r="N1547" s="4" t="s">
        <v>333</v>
      </c>
      <c r="O1547" s="4" t="s">
        <v>334</v>
      </c>
      <c r="P1547" s="4" t="s">
        <v>510</v>
      </c>
      <c r="Q1547" s="4" t="s">
        <v>66</v>
      </c>
      <c r="R1547" s="4" t="s">
        <v>510</v>
      </c>
      <c r="S1547" s="4" t="s">
        <v>296</v>
      </c>
      <c r="T1547" s="4" t="s">
        <v>510</v>
      </c>
      <c r="U1547" s="4" t="s">
        <v>112</v>
      </c>
      <c r="V1547" s="4" t="s">
        <v>510</v>
      </c>
      <c r="W1547" s="4" t="s">
        <v>115</v>
      </c>
      <c r="X1547" s="4" t="s">
        <v>25</v>
      </c>
      <c r="Y1547" s="4">
        <v>57</v>
      </c>
      <c r="Z1547" s="4" t="s">
        <v>14</v>
      </c>
    </row>
    <row r="1548" spans="1:26" x14ac:dyDescent="0.3">
      <c r="A1548" s="6">
        <v>3902017</v>
      </c>
      <c r="B1548" s="6" t="s">
        <v>334</v>
      </c>
      <c r="C1548" s="6"/>
      <c r="D1548" s="12" t="s">
        <v>66</v>
      </c>
      <c r="E1548" s="7"/>
      <c r="F1548" s="7" t="s">
        <v>116</v>
      </c>
      <c r="G1548" s="7"/>
      <c r="H1548" s="7" t="s">
        <v>117</v>
      </c>
      <c r="I1548" s="7"/>
      <c r="J1548" s="7" t="s">
        <v>118</v>
      </c>
      <c r="K1548" s="9" t="s">
        <v>25</v>
      </c>
      <c r="L1548" s="7"/>
      <c r="M1548" s="7"/>
      <c r="N1548" s="4" t="s">
        <v>333</v>
      </c>
      <c r="O1548" s="4" t="s">
        <v>334</v>
      </c>
      <c r="P1548" s="4" t="s">
        <v>510</v>
      </c>
      <c r="Q1548" s="4" t="s">
        <v>66</v>
      </c>
      <c r="R1548" s="4" t="s">
        <v>510</v>
      </c>
      <c r="S1548" s="4" t="s">
        <v>116</v>
      </c>
      <c r="T1548" s="4" t="s">
        <v>510</v>
      </c>
      <c r="U1548" s="4" t="s">
        <v>117</v>
      </c>
      <c r="V1548" s="4" t="s">
        <v>510</v>
      </c>
      <c r="W1548" s="4" t="s">
        <v>118</v>
      </c>
      <c r="X1548" s="4" t="s">
        <v>25</v>
      </c>
      <c r="Y1548" s="4">
        <v>58</v>
      </c>
      <c r="Z1548" s="4" t="s">
        <v>14</v>
      </c>
    </row>
    <row r="1549" spans="1:26" x14ac:dyDescent="0.3">
      <c r="A1549" s="6">
        <v>3902017</v>
      </c>
      <c r="B1549" s="6" t="s">
        <v>334</v>
      </c>
      <c r="C1549" s="6"/>
      <c r="D1549" s="12" t="s">
        <v>66</v>
      </c>
      <c r="E1549" s="7"/>
      <c r="F1549" s="7" t="s">
        <v>116</v>
      </c>
      <c r="G1549" s="7"/>
      <c r="H1549" s="7" t="s">
        <v>117</v>
      </c>
      <c r="I1549" s="7"/>
      <c r="J1549" s="7" t="s">
        <v>119</v>
      </c>
      <c r="K1549" s="9" t="s">
        <v>25</v>
      </c>
      <c r="L1549" s="7"/>
      <c r="M1549" s="7"/>
      <c r="N1549" s="4" t="s">
        <v>333</v>
      </c>
      <c r="O1549" s="4" t="s">
        <v>334</v>
      </c>
      <c r="P1549" s="4" t="s">
        <v>510</v>
      </c>
      <c r="Q1549" s="4" t="s">
        <v>66</v>
      </c>
      <c r="R1549" s="4" t="s">
        <v>510</v>
      </c>
      <c r="S1549" s="4" t="s">
        <v>116</v>
      </c>
      <c r="T1549" s="4" t="s">
        <v>510</v>
      </c>
      <c r="U1549" s="4" t="s">
        <v>117</v>
      </c>
      <c r="V1549" s="4" t="s">
        <v>510</v>
      </c>
      <c r="W1549" s="4" t="s">
        <v>119</v>
      </c>
      <c r="X1549" s="4" t="s">
        <v>25</v>
      </c>
      <c r="Y1549" s="4">
        <v>59</v>
      </c>
      <c r="Z1549" s="4" t="s">
        <v>14</v>
      </c>
    </row>
    <row r="1550" spans="1:26" x14ac:dyDescent="0.3">
      <c r="A1550" s="6">
        <v>3902017</v>
      </c>
      <c r="B1550" s="6" t="s">
        <v>334</v>
      </c>
      <c r="C1550" s="6"/>
      <c r="D1550" s="12" t="s">
        <v>66</v>
      </c>
      <c r="E1550" s="7"/>
      <c r="F1550" s="7" t="s">
        <v>116</v>
      </c>
      <c r="G1550" s="7"/>
      <c r="H1550" s="7" t="s">
        <v>117</v>
      </c>
      <c r="I1550" s="7"/>
      <c r="J1550" s="7" t="s">
        <v>120</v>
      </c>
      <c r="K1550" s="9" t="s">
        <v>25</v>
      </c>
      <c r="L1550" s="7"/>
      <c r="M1550" s="7"/>
      <c r="N1550" s="4" t="s">
        <v>333</v>
      </c>
      <c r="O1550" s="4" t="s">
        <v>334</v>
      </c>
      <c r="P1550" s="4" t="s">
        <v>510</v>
      </c>
      <c r="Q1550" s="4" t="s">
        <v>66</v>
      </c>
      <c r="R1550" s="4" t="s">
        <v>510</v>
      </c>
      <c r="S1550" s="4" t="s">
        <v>116</v>
      </c>
      <c r="T1550" s="4" t="s">
        <v>510</v>
      </c>
      <c r="U1550" s="4" t="s">
        <v>117</v>
      </c>
      <c r="V1550" s="4" t="s">
        <v>510</v>
      </c>
      <c r="W1550" s="4" t="s">
        <v>120</v>
      </c>
      <c r="X1550" s="4" t="s">
        <v>25</v>
      </c>
      <c r="Y1550" s="4">
        <v>60</v>
      </c>
      <c r="Z1550" s="4" t="s">
        <v>14</v>
      </c>
    </row>
    <row r="1551" spans="1:26" x14ac:dyDescent="0.3">
      <c r="A1551" s="6">
        <v>3902017</v>
      </c>
      <c r="B1551" s="6" t="s">
        <v>334</v>
      </c>
      <c r="C1551" s="6"/>
      <c r="D1551" s="12" t="s">
        <v>66</v>
      </c>
      <c r="E1551" s="7"/>
      <c r="F1551" s="7" t="s">
        <v>116</v>
      </c>
      <c r="G1551" s="7"/>
      <c r="H1551" s="7" t="s">
        <v>117</v>
      </c>
      <c r="I1551" s="7"/>
      <c r="J1551" s="7" t="s">
        <v>121</v>
      </c>
      <c r="K1551" s="9" t="s">
        <v>25</v>
      </c>
      <c r="L1551" s="7"/>
      <c r="M1551" s="7"/>
      <c r="N1551" s="4" t="s">
        <v>333</v>
      </c>
      <c r="O1551" s="4" t="s">
        <v>334</v>
      </c>
      <c r="P1551" s="4" t="s">
        <v>510</v>
      </c>
      <c r="Q1551" s="4" t="s">
        <v>66</v>
      </c>
      <c r="R1551" s="4" t="s">
        <v>510</v>
      </c>
      <c r="S1551" s="4" t="s">
        <v>116</v>
      </c>
      <c r="T1551" s="4" t="s">
        <v>510</v>
      </c>
      <c r="U1551" s="4" t="s">
        <v>117</v>
      </c>
      <c r="V1551" s="4" t="s">
        <v>510</v>
      </c>
      <c r="W1551" s="4" t="s">
        <v>121</v>
      </c>
      <c r="X1551" s="4" t="s">
        <v>25</v>
      </c>
      <c r="Y1551" s="4">
        <v>61</v>
      </c>
      <c r="Z1551" s="4" t="s">
        <v>14</v>
      </c>
    </row>
    <row r="1552" spans="1:26" x14ac:dyDescent="0.3">
      <c r="A1552" s="6">
        <v>3902017</v>
      </c>
      <c r="B1552" s="6" t="s">
        <v>334</v>
      </c>
      <c r="C1552" s="6"/>
      <c r="D1552" s="12" t="s">
        <v>66</v>
      </c>
      <c r="E1552" s="7"/>
      <c r="F1552" s="7" t="s">
        <v>116</v>
      </c>
      <c r="G1552" s="7"/>
      <c r="H1552" s="7" t="s">
        <v>117</v>
      </c>
      <c r="I1552" s="7"/>
      <c r="J1552" s="7" t="s">
        <v>122</v>
      </c>
      <c r="K1552" s="9" t="s">
        <v>25</v>
      </c>
      <c r="L1552" s="7"/>
      <c r="M1552" s="7"/>
      <c r="N1552" s="4" t="s">
        <v>333</v>
      </c>
      <c r="O1552" s="4" t="s">
        <v>334</v>
      </c>
      <c r="P1552" s="4" t="s">
        <v>510</v>
      </c>
      <c r="Q1552" s="4" t="s">
        <v>66</v>
      </c>
      <c r="R1552" s="4" t="s">
        <v>510</v>
      </c>
      <c r="S1552" s="4" t="s">
        <v>116</v>
      </c>
      <c r="T1552" s="4" t="s">
        <v>510</v>
      </c>
      <c r="U1552" s="4" t="s">
        <v>117</v>
      </c>
      <c r="V1552" s="4" t="s">
        <v>510</v>
      </c>
      <c r="W1552" s="4" t="s">
        <v>122</v>
      </c>
      <c r="X1552" s="4" t="s">
        <v>25</v>
      </c>
      <c r="Y1552" s="4">
        <v>62</v>
      </c>
      <c r="Z1552" s="4" t="s">
        <v>14</v>
      </c>
    </row>
    <row r="1553" spans="1:26" x14ac:dyDescent="0.3">
      <c r="A1553" s="6">
        <v>3902017</v>
      </c>
      <c r="B1553" s="6" t="s">
        <v>334</v>
      </c>
      <c r="C1553" s="6"/>
      <c r="D1553" s="12" t="s">
        <v>66</v>
      </c>
      <c r="E1553" s="7"/>
      <c r="F1553" s="7" t="s">
        <v>116</v>
      </c>
      <c r="G1553" s="7"/>
      <c r="H1553" s="7" t="s">
        <v>123</v>
      </c>
      <c r="I1553" s="7"/>
      <c r="J1553" s="7" t="s">
        <v>124</v>
      </c>
      <c r="K1553" s="9" t="s">
        <v>50</v>
      </c>
      <c r="L1553" s="7"/>
      <c r="M1553" s="7"/>
      <c r="N1553" s="4" t="s">
        <v>333</v>
      </c>
      <c r="O1553" s="4" t="s">
        <v>334</v>
      </c>
      <c r="P1553" s="4" t="s">
        <v>510</v>
      </c>
      <c r="Q1553" s="4" t="s">
        <v>66</v>
      </c>
      <c r="R1553" s="4" t="s">
        <v>510</v>
      </c>
      <c r="S1553" s="4" t="s">
        <v>116</v>
      </c>
      <c r="T1553" s="4" t="s">
        <v>510</v>
      </c>
      <c r="U1553" s="4" t="s">
        <v>123</v>
      </c>
      <c r="V1553" s="4" t="s">
        <v>510</v>
      </c>
      <c r="W1553" s="4" t="s">
        <v>124</v>
      </c>
      <c r="X1553" s="4" t="s">
        <v>50</v>
      </c>
      <c r="Y1553" s="4">
        <v>63</v>
      </c>
      <c r="Z1553" s="4" t="s">
        <v>14</v>
      </c>
    </row>
    <row r="1554" spans="1:26" x14ac:dyDescent="0.3">
      <c r="A1554" s="6">
        <v>3902017</v>
      </c>
      <c r="B1554" s="6" t="s">
        <v>334</v>
      </c>
      <c r="C1554" s="6"/>
      <c r="D1554" s="12" t="s">
        <v>66</v>
      </c>
      <c r="E1554" s="7"/>
      <c r="F1554" s="7" t="s">
        <v>116</v>
      </c>
      <c r="G1554" s="7"/>
      <c r="H1554" s="7" t="s">
        <v>123</v>
      </c>
      <c r="I1554" s="7"/>
      <c r="J1554" s="7" t="s">
        <v>125</v>
      </c>
      <c r="K1554" s="9" t="s">
        <v>25</v>
      </c>
      <c r="L1554" s="7"/>
      <c r="M1554" s="7"/>
      <c r="N1554" s="4" t="s">
        <v>333</v>
      </c>
      <c r="O1554" s="4" t="s">
        <v>334</v>
      </c>
      <c r="P1554" s="4" t="s">
        <v>510</v>
      </c>
      <c r="Q1554" s="4" t="s">
        <v>66</v>
      </c>
      <c r="R1554" s="4" t="s">
        <v>510</v>
      </c>
      <c r="S1554" s="4" t="s">
        <v>116</v>
      </c>
      <c r="T1554" s="4" t="s">
        <v>510</v>
      </c>
      <c r="U1554" s="4" t="s">
        <v>123</v>
      </c>
      <c r="V1554" s="4" t="s">
        <v>510</v>
      </c>
      <c r="W1554" s="4" t="s">
        <v>125</v>
      </c>
      <c r="X1554" s="4" t="s">
        <v>25</v>
      </c>
      <c r="Y1554" s="4">
        <v>64</v>
      </c>
      <c r="Z1554" s="4" t="s">
        <v>14</v>
      </c>
    </row>
    <row r="1555" spans="1:26" x14ac:dyDescent="0.3">
      <c r="A1555" s="6">
        <v>3902017</v>
      </c>
      <c r="B1555" s="6" t="s">
        <v>334</v>
      </c>
      <c r="C1555" s="6"/>
      <c r="D1555" s="12" t="s">
        <v>66</v>
      </c>
      <c r="E1555" s="7"/>
      <c r="F1555" s="7" t="s">
        <v>156</v>
      </c>
      <c r="G1555" s="7"/>
      <c r="H1555" s="7"/>
      <c r="I1555" s="7"/>
      <c r="J1555" s="7" t="s">
        <v>157</v>
      </c>
      <c r="K1555" s="9" t="s">
        <v>25</v>
      </c>
      <c r="L1555" s="7"/>
      <c r="M1555" s="7"/>
      <c r="N1555" s="4" t="s">
        <v>333</v>
      </c>
      <c r="O1555" s="4" t="s">
        <v>334</v>
      </c>
      <c r="P1555" s="4" t="s">
        <v>510</v>
      </c>
      <c r="Q1555" s="4" t="s">
        <v>66</v>
      </c>
      <c r="R1555" s="4" t="s">
        <v>510</v>
      </c>
      <c r="S1555" s="4" t="s">
        <v>156</v>
      </c>
      <c r="T1555" s="4" t="s">
        <v>510</v>
      </c>
      <c r="U1555" s="4" t="s">
        <v>510</v>
      </c>
      <c r="V1555" s="4" t="s">
        <v>510</v>
      </c>
      <c r="W1555" s="4" t="s">
        <v>157</v>
      </c>
      <c r="X1555" s="4" t="s">
        <v>25</v>
      </c>
      <c r="Y1555" s="4">
        <v>65</v>
      </c>
      <c r="Z1555" s="4" t="s">
        <v>14</v>
      </c>
    </row>
    <row r="1556" spans="1:26" x14ac:dyDescent="0.3">
      <c r="A1556" s="6">
        <v>3902017</v>
      </c>
      <c r="B1556" s="6" t="s">
        <v>334</v>
      </c>
      <c r="C1556" s="6"/>
      <c r="D1556" s="12" t="s">
        <v>66</v>
      </c>
      <c r="E1556" s="7"/>
      <c r="F1556" s="7" t="s">
        <v>156</v>
      </c>
      <c r="G1556" s="7"/>
      <c r="H1556" s="7"/>
      <c r="I1556" s="7"/>
      <c r="J1556" s="7" t="s">
        <v>158</v>
      </c>
      <c r="K1556" s="9" t="s">
        <v>342</v>
      </c>
      <c r="L1556" s="7"/>
      <c r="M1556" s="7"/>
      <c r="N1556" s="4" t="s">
        <v>333</v>
      </c>
      <c r="O1556" s="4" t="s">
        <v>334</v>
      </c>
      <c r="P1556" s="4" t="s">
        <v>510</v>
      </c>
      <c r="Q1556" s="4" t="s">
        <v>66</v>
      </c>
      <c r="R1556" s="4" t="s">
        <v>510</v>
      </c>
      <c r="S1556" s="4" t="s">
        <v>156</v>
      </c>
      <c r="T1556" s="4" t="s">
        <v>510</v>
      </c>
      <c r="U1556" s="4" t="s">
        <v>510</v>
      </c>
      <c r="V1556" s="4" t="s">
        <v>510</v>
      </c>
      <c r="W1556" s="4" t="s">
        <v>158</v>
      </c>
      <c r="X1556" s="4" t="s">
        <v>342</v>
      </c>
      <c r="Y1556" s="4">
        <v>66</v>
      </c>
      <c r="Z1556" s="4" t="s">
        <v>14</v>
      </c>
    </row>
    <row r="1557" spans="1:26" x14ac:dyDescent="0.3">
      <c r="A1557" s="6">
        <v>3902017</v>
      </c>
      <c r="B1557" s="6" t="s">
        <v>334</v>
      </c>
      <c r="C1557" s="6"/>
      <c r="D1557" s="12" t="s">
        <v>66</v>
      </c>
      <c r="E1557" s="7"/>
      <c r="F1557" s="7" t="s">
        <v>156</v>
      </c>
      <c r="G1557" s="7"/>
      <c r="H1557" s="7"/>
      <c r="I1557" s="7"/>
      <c r="J1557" s="7" t="s">
        <v>159</v>
      </c>
      <c r="K1557" s="9" t="s">
        <v>25</v>
      </c>
      <c r="L1557" s="7"/>
      <c r="M1557" s="7"/>
      <c r="N1557" s="4" t="s">
        <v>333</v>
      </c>
      <c r="O1557" s="4" t="s">
        <v>334</v>
      </c>
      <c r="P1557" s="4" t="s">
        <v>510</v>
      </c>
      <c r="Q1557" s="4" t="s">
        <v>66</v>
      </c>
      <c r="R1557" s="4" t="s">
        <v>510</v>
      </c>
      <c r="S1557" s="4" t="s">
        <v>156</v>
      </c>
      <c r="T1557" s="4" t="s">
        <v>510</v>
      </c>
      <c r="U1557" s="4" t="s">
        <v>510</v>
      </c>
      <c r="V1557" s="4" t="s">
        <v>510</v>
      </c>
      <c r="W1557" s="4" t="s">
        <v>159</v>
      </c>
      <c r="X1557" s="4" t="s">
        <v>25</v>
      </c>
      <c r="Y1557" s="4">
        <v>67</v>
      </c>
      <c r="Z1557" s="4" t="s">
        <v>14</v>
      </c>
    </row>
    <row r="1558" spans="1:26" x14ac:dyDescent="0.3">
      <c r="A1558" s="6">
        <v>3902017</v>
      </c>
      <c r="B1558" s="6" t="s">
        <v>334</v>
      </c>
      <c r="C1558" s="6"/>
      <c r="D1558" s="12" t="s">
        <v>66</v>
      </c>
      <c r="E1558" s="7"/>
      <c r="F1558" s="7" t="s">
        <v>156</v>
      </c>
      <c r="G1558" s="7"/>
      <c r="H1558" s="7"/>
      <c r="I1558" s="7"/>
      <c r="J1558" s="7" t="s">
        <v>160</v>
      </c>
      <c r="K1558" s="9" t="s">
        <v>25</v>
      </c>
      <c r="L1558" s="7"/>
      <c r="M1558" s="7"/>
      <c r="N1558" s="4" t="s">
        <v>333</v>
      </c>
      <c r="O1558" s="4" t="s">
        <v>334</v>
      </c>
      <c r="P1558" s="4" t="s">
        <v>510</v>
      </c>
      <c r="Q1558" s="4" t="s">
        <v>66</v>
      </c>
      <c r="R1558" s="4" t="s">
        <v>510</v>
      </c>
      <c r="S1558" s="4" t="s">
        <v>156</v>
      </c>
      <c r="T1558" s="4" t="s">
        <v>510</v>
      </c>
      <c r="U1558" s="4" t="s">
        <v>510</v>
      </c>
      <c r="V1558" s="4" t="s">
        <v>510</v>
      </c>
      <c r="W1558" s="4" t="s">
        <v>160</v>
      </c>
      <c r="X1558" s="4" t="s">
        <v>25</v>
      </c>
      <c r="Y1558" s="4">
        <v>68</v>
      </c>
      <c r="Z1558" s="4" t="s">
        <v>14</v>
      </c>
    </row>
    <row r="1559" spans="1:26" x14ac:dyDescent="0.3">
      <c r="A1559" s="6">
        <v>3902017</v>
      </c>
      <c r="B1559" s="6" t="s">
        <v>334</v>
      </c>
      <c r="C1559" s="6"/>
      <c r="D1559" s="12" t="s">
        <v>66</v>
      </c>
      <c r="E1559" s="7"/>
      <c r="F1559" s="7" t="s">
        <v>156</v>
      </c>
      <c r="G1559" s="7"/>
      <c r="H1559" s="7"/>
      <c r="I1559" s="7"/>
      <c r="J1559" s="7" t="s">
        <v>161</v>
      </c>
      <c r="K1559" s="9" t="s">
        <v>25</v>
      </c>
      <c r="L1559" s="7"/>
      <c r="M1559" s="7"/>
      <c r="N1559" s="4" t="s">
        <v>333</v>
      </c>
      <c r="O1559" s="4" t="s">
        <v>334</v>
      </c>
      <c r="P1559" s="4" t="s">
        <v>510</v>
      </c>
      <c r="Q1559" s="4" t="s">
        <v>66</v>
      </c>
      <c r="R1559" s="4" t="s">
        <v>510</v>
      </c>
      <c r="S1559" s="4" t="s">
        <v>156</v>
      </c>
      <c r="T1559" s="4" t="s">
        <v>510</v>
      </c>
      <c r="U1559" s="4" t="s">
        <v>510</v>
      </c>
      <c r="V1559" s="4" t="s">
        <v>510</v>
      </c>
      <c r="W1559" s="4" t="s">
        <v>161</v>
      </c>
      <c r="X1559" s="4" t="s">
        <v>25</v>
      </c>
      <c r="Y1559" s="4">
        <v>69</v>
      </c>
      <c r="Z1559" s="4" t="s">
        <v>14</v>
      </c>
    </row>
    <row r="1560" spans="1:26" x14ac:dyDescent="0.3">
      <c r="A1560" s="6">
        <v>3902017</v>
      </c>
      <c r="B1560" s="6" t="s">
        <v>334</v>
      </c>
      <c r="C1560" s="6"/>
      <c r="D1560" s="12" t="s">
        <v>343</v>
      </c>
      <c r="E1560" s="7"/>
      <c r="F1560" s="7" t="s">
        <v>127</v>
      </c>
      <c r="G1560" s="7"/>
      <c r="H1560" s="7" t="s">
        <v>18</v>
      </c>
      <c r="I1560" s="7"/>
      <c r="J1560" s="7" t="s">
        <v>128</v>
      </c>
      <c r="K1560" s="9" t="s">
        <v>20</v>
      </c>
      <c r="L1560" s="7"/>
      <c r="M1560" s="7"/>
      <c r="N1560" s="4" t="s">
        <v>333</v>
      </c>
      <c r="O1560" s="4" t="s">
        <v>334</v>
      </c>
      <c r="P1560" s="4" t="s">
        <v>510</v>
      </c>
      <c r="Q1560" s="4" t="s">
        <v>343</v>
      </c>
      <c r="R1560" s="4" t="s">
        <v>510</v>
      </c>
      <c r="S1560" s="4" t="s">
        <v>127</v>
      </c>
      <c r="T1560" s="4" t="s">
        <v>510</v>
      </c>
      <c r="U1560" s="4" t="s">
        <v>510</v>
      </c>
      <c r="V1560" s="4" t="s">
        <v>510</v>
      </c>
      <c r="W1560" s="4" t="s">
        <v>128</v>
      </c>
      <c r="X1560" s="4" t="s">
        <v>20</v>
      </c>
      <c r="Y1560" s="4">
        <v>70</v>
      </c>
      <c r="Z1560" s="4" t="s">
        <v>14</v>
      </c>
    </row>
    <row r="1561" spans="1:26" x14ac:dyDescent="0.3">
      <c r="A1561" s="6">
        <v>3902017</v>
      </c>
      <c r="B1561" s="6" t="s">
        <v>334</v>
      </c>
      <c r="C1561" s="6"/>
      <c r="D1561" s="12" t="s">
        <v>343</v>
      </c>
      <c r="E1561" s="7"/>
      <c r="F1561" s="7" t="s">
        <v>127</v>
      </c>
      <c r="G1561" s="7"/>
      <c r="H1561" s="7"/>
      <c r="I1561" s="7"/>
      <c r="J1561" s="7" t="s">
        <v>129</v>
      </c>
      <c r="K1561" s="9" t="s">
        <v>25</v>
      </c>
      <c r="L1561" s="7"/>
      <c r="M1561" s="7"/>
      <c r="N1561" s="4" t="s">
        <v>333</v>
      </c>
      <c r="O1561" s="4" t="s">
        <v>334</v>
      </c>
      <c r="P1561" s="4" t="s">
        <v>510</v>
      </c>
      <c r="Q1561" s="4" t="s">
        <v>343</v>
      </c>
      <c r="R1561" s="4" t="s">
        <v>510</v>
      </c>
      <c r="S1561" s="4" t="s">
        <v>127</v>
      </c>
      <c r="T1561" s="4" t="s">
        <v>510</v>
      </c>
      <c r="U1561" s="4" t="s">
        <v>510</v>
      </c>
      <c r="V1561" s="4" t="s">
        <v>510</v>
      </c>
      <c r="W1561" s="4" t="s">
        <v>129</v>
      </c>
      <c r="X1561" s="4" t="s">
        <v>25</v>
      </c>
      <c r="Y1561" s="4">
        <v>71</v>
      </c>
      <c r="Z1561" s="4" t="s">
        <v>14</v>
      </c>
    </row>
    <row r="1562" spans="1:26" x14ac:dyDescent="0.3">
      <c r="A1562" s="6">
        <v>3902017</v>
      </c>
      <c r="B1562" s="6" t="s">
        <v>334</v>
      </c>
      <c r="C1562" s="6"/>
      <c r="D1562" s="12" t="s">
        <v>343</v>
      </c>
      <c r="E1562" s="7"/>
      <c r="F1562" s="7" t="s">
        <v>127</v>
      </c>
      <c r="G1562" s="7"/>
      <c r="H1562" s="7"/>
      <c r="I1562" s="7"/>
      <c r="J1562" s="7" t="s">
        <v>130</v>
      </c>
      <c r="K1562" s="9" t="s">
        <v>20</v>
      </c>
      <c r="L1562" s="7"/>
      <c r="M1562" s="7"/>
      <c r="N1562" s="4" t="s">
        <v>333</v>
      </c>
      <c r="O1562" s="4" t="s">
        <v>334</v>
      </c>
      <c r="P1562" s="4" t="s">
        <v>510</v>
      </c>
      <c r="Q1562" s="4" t="s">
        <v>343</v>
      </c>
      <c r="R1562" s="4" t="s">
        <v>510</v>
      </c>
      <c r="S1562" s="4" t="s">
        <v>127</v>
      </c>
      <c r="T1562" s="4" t="s">
        <v>510</v>
      </c>
      <c r="U1562" s="4" t="s">
        <v>510</v>
      </c>
      <c r="V1562" s="4" t="s">
        <v>510</v>
      </c>
      <c r="W1562" s="4" t="s">
        <v>130</v>
      </c>
      <c r="X1562" s="4" t="s">
        <v>20</v>
      </c>
      <c r="Y1562" s="4">
        <v>72</v>
      </c>
      <c r="Z1562" s="4" t="s">
        <v>14</v>
      </c>
    </row>
    <row r="1563" spans="1:26" x14ac:dyDescent="0.3">
      <c r="A1563" s="6">
        <v>3902017</v>
      </c>
      <c r="B1563" s="6" t="s">
        <v>334</v>
      </c>
      <c r="C1563" s="6"/>
      <c r="D1563" s="12" t="s">
        <v>343</v>
      </c>
      <c r="E1563" s="7"/>
      <c r="F1563" s="7" t="s">
        <v>162</v>
      </c>
      <c r="G1563" s="7"/>
      <c r="H1563" s="7" t="s">
        <v>18</v>
      </c>
      <c r="I1563" s="7"/>
      <c r="J1563" s="7" t="s">
        <v>128</v>
      </c>
      <c r="K1563" s="9" t="s">
        <v>20</v>
      </c>
      <c r="L1563" s="7"/>
      <c r="M1563" s="7"/>
      <c r="N1563" s="4" t="s">
        <v>333</v>
      </c>
      <c r="O1563" s="4" t="s">
        <v>334</v>
      </c>
      <c r="P1563" s="4" t="s">
        <v>510</v>
      </c>
      <c r="Q1563" s="4" t="s">
        <v>343</v>
      </c>
      <c r="R1563" s="4" t="s">
        <v>510</v>
      </c>
      <c r="S1563" s="4" t="s">
        <v>162</v>
      </c>
      <c r="T1563" s="4" t="s">
        <v>510</v>
      </c>
      <c r="U1563" s="4" t="s">
        <v>510</v>
      </c>
      <c r="V1563" s="4" t="s">
        <v>510</v>
      </c>
      <c r="W1563" s="4" t="s">
        <v>128</v>
      </c>
      <c r="X1563" s="4" t="s">
        <v>20</v>
      </c>
      <c r="Y1563" s="4">
        <v>73</v>
      </c>
      <c r="Z1563" s="4" t="s">
        <v>14</v>
      </c>
    </row>
    <row r="1564" spans="1:26" x14ac:dyDescent="0.3">
      <c r="A1564" s="6">
        <v>3902017</v>
      </c>
      <c r="B1564" s="6" t="s">
        <v>334</v>
      </c>
      <c r="C1564" s="6"/>
      <c r="D1564" s="12" t="s">
        <v>343</v>
      </c>
      <c r="E1564" s="7"/>
      <c r="F1564" s="7" t="s">
        <v>162</v>
      </c>
      <c r="G1564" s="7"/>
      <c r="H1564" s="7" t="s">
        <v>18</v>
      </c>
      <c r="I1564" s="7"/>
      <c r="J1564" s="7" t="s">
        <v>163</v>
      </c>
      <c r="K1564" s="9" t="s">
        <v>25</v>
      </c>
      <c r="L1564" s="7"/>
      <c r="M1564" s="7"/>
      <c r="N1564" s="4" t="s">
        <v>333</v>
      </c>
      <c r="O1564" s="4" t="s">
        <v>334</v>
      </c>
      <c r="P1564" s="4" t="s">
        <v>510</v>
      </c>
      <c r="Q1564" s="4" t="s">
        <v>343</v>
      </c>
      <c r="R1564" s="4" t="s">
        <v>510</v>
      </c>
      <c r="S1564" s="4" t="s">
        <v>162</v>
      </c>
      <c r="T1564" s="4" t="s">
        <v>510</v>
      </c>
      <c r="U1564" s="4" t="s">
        <v>510</v>
      </c>
      <c r="V1564" s="4" t="s">
        <v>510</v>
      </c>
      <c r="W1564" s="4" t="s">
        <v>163</v>
      </c>
      <c r="X1564" s="4" t="s">
        <v>25</v>
      </c>
      <c r="Y1564" s="4">
        <v>74</v>
      </c>
      <c r="Z1564" s="4" t="s">
        <v>14</v>
      </c>
    </row>
    <row r="1565" spans="1:26" x14ac:dyDescent="0.3">
      <c r="A1565" s="6">
        <v>3902017</v>
      </c>
      <c r="B1565" s="6" t="s">
        <v>334</v>
      </c>
      <c r="C1565" s="6"/>
      <c r="D1565" s="12" t="s">
        <v>343</v>
      </c>
      <c r="E1565" s="7"/>
      <c r="F1565" s="7" t="s">
        <v>131</v>
      </c>
      <c r="G1565" s="7"/>
      <c r="H1565" s="7" t="s">
        <v>18</v>
      </c>
      <c r="I1565" s="7"/>
      <c r="J1565" s="7" t="s">
        <v>132</v>
      </c>
      <c r="K1565" s="9" t="s">
        <v>20</v>
      </c>
      <c r="L1565" s="7"/>
      <c r="M1565" s="7"/>
      <c r="N1565" s="4" t="s">
        <v>333</v>
      </c>
      <c r="O1565" s="4" t="s">
        <v>334</v>
      </c>
      <c r="P1565" s="4" t="s">
        <v>510</v>
      </c>
      <c r="Q1565" s="4" t="s">
        <v>343</v>
      </c>
      <c r="R1565" s="4" t="s">
        <v>510</v>
      </c>
      <c r="S1565" s="4" t="s">
        <v>131</v>
      </c>
      <c r="T1565" s="4" t="s">
        <v>510</v>
      </c>
      <c r="U1565" s="4" t="s">
        <v>510</v>
      </c>
      <c r="V1565" s="4" t="s">
        <v>510</v>
      </c>
      <c r="W1565" s="4" t="s">
        <v>132</v>
      </c>
      <c r="X1565" s="4" t="s">
        <v>20</v>
      </c>
      <c r="Y1565" s="4">
        <v>75</v>
      </c>
      <c r="Z1565" s="4" t="s">
        <v>14</v>
      </c>
    </row>
    <row r="1566" spans="1:26" x14ac:dyDescent="0.3">
      <c r="A1566" s="6">
        <v>3902017</v>
      </c>
      <c r="B1566" s="6" t="s">
        <v>334</v>
      </c>
      <c r="C1566" s="6"/>
      <c r="D1566" s="12" t="s">
        <v>343</v>
      </c>
      <c r="E1566" s="7"/>
      <c r="F1566" s="7" t="s">
        <v>131</v>
      </c>
      <c r="G1566" s="7"/>
      <c r="H1566" s="7" t="s">
        <v>18</v>
      </c>
      <c r="I1566" s="7"/>
      <c r="J1566" s="7" t="s">
        <v>133</v>
      </c>
      <c r="K1566" s="9" t="s">
        <v>20</v>
      </c>
      <c r="L1566" s="7"/>
      <c r="M1566" s="7"/>
      <c r="N1566" s="4" t="s">
        <v>333</v>
      </c>
      <c r="O1566" s="4" t="s">
        <v>334</v>
      </c>
      <c r="P1566" s="4" t="s">
        <v>510</v>
      </c>
      <c r="Q1566" s="4" t="s">
        <v>343</v>
      </c>
      <c r="R1566" s="4" t="s">
        <v>510</v>
      </c>
      <c r="S1566" s="4" t="s">
        <v>131</v>
      </c>
      <c r="T1566" s="4" t="s">
        <v>510</v>
      </c>
      <c r="U1566" s="4" t="s">
        <v>510</v>
      </c>
      <c r="V1566" s="4" t="s">
        <v>510</v>
      </c>
      <c r="W1566" s="4" t="s">
        <v>133</v>
      </c>
      <c r="X1566" s="4" t="s">
        <v>20</v>
      </c>
      <c r="Y1566" s="4">
        <v>76</v>
      </c>
      <c r="Z1566" s="4" t="s">
        <v>14</v>
      </c>
    </row>
    <row r="1567" spans="1:26" x14ac:dyDescent="0.3">
      <c r="A1567" s="6">
        <v>3902017</v>
      </c>
      <c r="B1567" s="6" t="s">
        <v>334</v>
      </c>
      <c r="C1567" s="6"/>
      <c r="D1567" s="12" t="s">
        <v>343</v>
      </c>
      <c r="E1567" s="7"/>
      <c r="F1567" s="7" t="s">
        <v>344</v>
      </c>
      <c r="G1567" s="7"/>
      <c r="H1567" s="7" t="s">
        <v>18</v>
      </c>
      <c r="I1567" s="7"/>
      <c r="J1567" s="7" t="s">
        <v>135</v>
      </c>
      <c r="K1567" s="9" t="s">
        <v>20</v>
      </c>
      <c r="L1567" s="7"/>
      <c r="M1567" s="7"/>
      <c r="N1567" s="4" t="s">
        <v>333</v>
      </c>
      <c r="O1567" s="4" t="s">
        <v>334</v>
      </c>
      <c r="P1567" s="4" t="s">
        <v>510</v>
      </c>
      <c r="Q1567" s="4" t="s">
        <v>343</v>
      </c>
      <c r="R1567" s="4" t="s">
        <v>510</v>
      </c>
      <c r="S1567" s="4" t="s">
        <v>134</v>
      </c>
      <c r="T1567" s="4" t="s">
        <v>510</v>
      </c>
      <c r="U1567" s="4" t="s">
        <v>510</v>
      </c>
      <c r="V1567" s="4" t="s">
        <v>510</v>
      </c>
      <c r="W1567" s="4" t="s">
        <v>135</v>
      </c>
      <c r="X1567" s="4" t="s">
        <v>20</v>
      </c>
      <c r="Y1567" s="4">
        <v>77</v>
      </c>
      <c r="Z1567" s="4" t="s">
        <v>14</v>
      </c>
    </row>
    <row r="1568" spans="1:26" x14ac:dyDescent="0.3">
      <c r="A1568" s="6">
        <v>3902017</v>
      </c>
      <c r="B1568" s="6" t="s">
        <v>334</v>
      </c>
      <c r="C1568" s="6"/>
      <c r="D1568" s="12" t="s">
        <v>343</v>
      </c>
      <c r="E1568" s="7"/>
      <c r="F1568" s="7" t="s">
        <v>134</v>
      </c>
      <c r="G1568" s="7"/>
      <c r="H1568" s="7" t="s">
        <v>18</v>
      </c>
      <c r="I1568" s="7"/>
      <c r="J1568" s="7" t="s">
        <v>136</v>
      </c>
      <c r="K1568" s="9" t="s">
        <v>20</v>
      </c>
      <c r="L1568" s="7"/>
      <c r="M1568" s="7"/>
      <c r="N1568" s="4" t="s">
        <v>333</v>
      </c>
      <c r="O1568" s="4" t="s">
        <v>334</v>
      </c>
      <c r="P1568" s="4" t="s">
        <v>510</v>
      </c>
      <c r="Q1568" s="4" t="s">
        <v>343</v>
      </c>
      <c r="R1568" s="4" t="s">
        <v>510</v>
      </c>
      <c r="S1568" s="4" t="s">
        <v>134</v>
      </c>
      <c r="T1568" s="4" t="s">
        <v>510</v>
      </c>
      <c r="U1568" s="4" t="s">
        <v>510</v>
      </c>
      <c r="V1568" s="4" t="s">
        <v>510</v>
      </c>
      <c r="W1568" s="4" t="s">
        <v>136</v>
      </c>
      <c r="X1568" s="4" t="s">
        <v>20</v>
      </c>
      <c r="Y1568" s="4">
        <v>78</v>
      </c>
      <c r="Z1568" s="4" t="s">
        <v>14</v>
      </c>
    </row>
    <row r="1569" spans="1:26" x14ac:dyDescent="0.3">
      <c r="A1569" s="6">
        <v>3902017</v>
      </c>
      <c r="B1569" s="6" t="s">
        <v>334</v>
      </c>
      <c r="C1569" s="6"/>
      <c r="D1569" s="12" t="s">
        <v>343</v>
      </c>
      <c r="E1569" s="7"/>
      <c r="F1569" s="7" t="s">
        <v>134</v>
      </c>
      <c r="G1569" s="7"/>
      <c r="H1569" s="7" t="s">
        <v>18</v>
      </c>
      <c r="I1569" s="7"/>
      <c r="J1569" s="7" t="s">
        <v>137</v>
      </c>
      <c r="K1569" s="9" t="s">
        <v>20</v>
      </c>
      <c r="L1569" s="7"/>
      <c r="M1569" s="7"/>
      <c r="N1569" s="4" t="s">
        <v>333</v>
      </c>
      <c r="O1569" s="4" t="s">
        <v>334</v>
      </c>
      <c r="P1569" s="4" t="s">
        <v>510</v>
      </c>
      <c r="Q1569" s="4" t="s">
        <v>343</v>
      </c>
      <c r="R1569" s="4" t="s">
        <v>510</v>
      </c>
      <c r="S1569" s="4" t="s">
        <v>134</v>
      </c>
      <c r="T1569" s="4" t="s">
        <v>510</v>
      </c>
      <c r="U1569" s="4" t="s">
        <v>510</v>
      </c>
      <c r="V1569" s="4" t="s">
        <v>510</v>
      </c>
      <c r="W1569" s="4" t="s">
        <v>137</v>
      </c>
      <c r="X1569" s="4" t="s">
        <v>20</v>
      </c>
      <c r="Y1569" s="4">
        <v>79</v>
      </c>
      <c r="Z1569" s="4" t="s">
        <v>14</v>
      </c>
    </row>
    <row r="1570" spans="1:26" x14ac:dyDescent="0.3">
      <c r="A1570" s="6">
        <v>3902017</v>
      </c>
      <c r="B1570" s="6" t="s">
        <v>334</v>
      </c>
      <c r="C1570" s="6"/>
      <c r="D1570" s="12" t="s">
        <v>343</v>
      </c>
      <c r="E1570" s="7"/>
      <c r="F1570" s="7" t="s">
        <v>138</v>
      </c>
      <c r="G1570" s="7"/>
      <c r="H1570" s="7"/>
      <c r="I1570" s="7"/>
      <c r="J1570" s="7" t="s">
        <v>139</v>
      </c>
      <c r="K1570" s="9" t="s">
        <v>50</v>
      </c>
      <c r="L1570" s="7"/>
      <c r="M1570" s="7"/>
      <c r="N1570" s="4" t="s">
        <v>333</v>
      </c>
      <c r="O1570" s="4" t="s">
        <v>334</v>
      </c>
      <c r="P1570" s="4" t="s">
        <v>510</v>
      </c>
      <c r="Q1570" s="4" t="s">
        <v>343</v>
      </c>
      <c r="R1570" s="4" t="s">
        <v>510</v>
      </c>
      <c r="S1570" s="4" t="s">
        <v>138</v>
      </c>
      <c r="T1570" s="4" t="s">
        <v>510</v>
      </c>
      <c r="U1570" s="4" t="s">
        <v>510</v>
      </c>
      <c r="V1570" s="4" t="s">
        <v>510</v>
      </c>
      <c r="W1570" s="4" t="s">
        <v>139</v>
      </c>
      <c r="X1570" s="4" t="s">
        <v>50</v>
      </c>
      <c r="Y1570" s="4">
        <v>80</v>
      </c>
      <c r="Z1570" s="4" t="s">
        <v>14</v>
      </c>
    </row>
    <row r="1571" spans="1:26" x14ac:dyDescent="0.3">
      <c r="A1571" s="6">
        <v>3902017</v>
      </c>
      <c r="B1571" s="6" t="s">
        <v>334</v>
      </c>
      <c r="C1571" s="6"/>
      <c r="D1571" s="12" t="s">
        <v>343</v>
      </c>
      <c r="E1571" s="7"/>
      <c r="F1571" s="7" t="s">
        <v>138</v>
      </c>
      <c r="G1571" s="7"/>
      <c r="H1571" s="7"/>
      <c r="I1571" s="7"/>
      <c r="J1571" s="7" t="s">
        <v>140</v>
      </c>
      <c r="K1571" s="9" t="s">
        <v>20</v>
      </c>
      <c r="L1571" s="7"/>
      <c r="M1571" s="7"/>
      <c r="N1571" s="4" t="s">
        <v>333</v>
      </c>
      <c r="O1571" s="4" t="s">
        <v>334</v>
      </c>
      <c r="P1571" s="4" t="s">
        <v>510</v>
      </c>
      <c r="Q1571" s="4" t="s">
        <v>343</v>
      </c>
      <c r="R1571" s="4" t="s">
        <v>510</v>
      </c>
      <c r="S1571" s="4" t="s">
        <v>138</v>
      </c>
      <c r="T1571" s="4" t="s">
        <v>510</v>
      </c>
      <c r="U1571" s="4" t="s">
        <v>510</v>
      </c>
      <c r="V1571" s="4" t="s">
        <v>510</v>
      </c>
      <c r="W1571" s="4" t="s">
        <v>140</v>
      </c>
      <c r="X1571" s="4" t="s">
        <v>20</v>
      </c>
      <c r="Y1571" s="4">
        <v>81</v>
      </c>
      <c r="Z1571" s="4" t="s">
        <v>14</v>
      </c>
    </row>
    <row r="1572" spans="1:26" x14ac:dyDescent="0.3">
      <c r="A1572" s="6">
        <v>3902017</v>
      </c>
      <c r="B1572" s="6" t="s">
        <v>334</v>
      </c>
      <c r="C1572" s="6"/>
      <c r="D1572" s="12" t="s">
        <v>343</v>
      </c>
      <c r="E1572" s="7"/>
      <c r="F1572" s="7" t="s">
        <v>141</v>
      </c>
      <c r="G1572" s="7"/>
      <c r="H1572" s="7"/>
      <c r="I1572" s="7"/>
      <c r="J1572" s="7" t="s">
        <v>142</v>
      </c>
      <c r="K1572" s="9" t="s">
        <v>25</v>
      </c>
      <c r="L1572" s="7"/>
      <c r="M1572" s="7"/>
      <c r="N1572" s="4" t="s">
        <v>333</v>
      </c>
      <c r="O1572" s="4" t="s">
        <v>334</v>
      </c>
      <c r="P1572" s="4" t="s">
        <v>510</v>
      </c>
      <c r="Q1572" s="4" t="s">
        <v>343</v>
      </c>
      <c r="R1572" s="4" t="s">
        <v>510</v>
      </c>
      <c r="S1572" s="4" t="s">
        <v>141</v>
      </c>
      <c r="T1572" s="4" t="s">
        <v>510</v>
      </c>
      <c r="U1572" s="4" t="s">
        <v>510</v>
      </c>
      <c r="V1572" s="4" t="s">
        <v>510</v>
      </c>
      <c r="W1572" s="4" t="s">
        <v>142</v>
      </c>
      <c r="X1572" s="4" t="s">
        <v>25</v>
      </c>
      <c r="Y1572" s="4">
        <v>82</v>
      </c>
      <c r="Z1572" s="4" t="s">
        <v>14</v>
      </c>
    </row>
    <row r="1573" spans="1:26" x14ac:dyDescent="0.3">
      <c r="A1573" s="6">
        <v>3902017</v>
      </c>
      <c r="B1573" s="6" t="s">
        <v>334</v>
      </c>
      <c r="C1573" s="6"/>
      <c r="D1573" s="12" t="s">
        <v>343</v>
      </c>
      <c r="E1573" s="7"/>
      <c r="F1573" s="7" t="s">
        <v>141</v>
      </c>
      <c r="G1573" s="7"/>
      <c r="H1573" s="7"/>
      <c r="I1573" s="7"/>
      <c r="J1573" s="7" t="s">
        <v>143</v>
      </c>
      <c r="K1573" s="9" t="s">
        <v>25</v>
      </c>
      <c r="L1573" s="7"/>
      <c r="M1573" s="7"/>
      <c r="N1573" s="4" t="s">
        <v>333</v>
      </c>
      <c r="O1573" s="4" t="s">
        <v>334</v>
      </c>
      <c r="P1573" s="4" t="s">
        <v>510</v>
      </c>
      <c r="Q1573" s="4" t="s">
        <v>343</v>
      </c>
      <c r="R1573" s="4" t="s">
        <v>510</v>
      </c>
      <c r="S1573" s="4" t="s">
        <v>141</v>
      </c>
      <c r="T1573" s="4" t="s">
        <v>510</v>
      </c>
      <c r="U1573" s="4" t="s">
        <v>510</v>
      </c>
      <c r="V1573" s="4" t="s">
        <v>510</v>
      </c>
      <c r="W1573" s="4" t="s">
        <v>143</v>
      </c>
      <c r="X1573" s="4" t="s">
        <v>25</v>
      </c>
      <c r="Y1573" s="4">
        <v>83</v>
      </c>
      <c r="Z1573" s="4" t="s">
        <v>14</v>
      </c>
    </row>
    <row r="1574" spans="1:26" x14ac:dyDescent="0.3">
      <c r="A1574" s="6">
        <v>3902017</v>
      </c>
      <c r="B1574" s="6" t="s">
        <v>334</v>
      </c>
      <c r="C1574" s="6"/>
      <c r="D1574" s="12" t="s">
        <v>343</v>
      </c>
      <c r="E1574" s="7"/>
      <c r="F1574" s="7" t="s">
        <v>141</v>
      </c>
      <c r="G1574" s="7"/>
      <c r="H1574" s="7"/>
      <c r="I1574" s="7"/>
      <c r="J1574" s="7" t="s">
        <v>144</v>
      </c>
      <c r="K1574" s="9" t="s">
        <v>25</v>
      </c>
      <c r="L1574" s="7"/>
      <c r="M1574" s="7"/>
      <c r="N1574" s="4" t="s">
        <v>333</v>
      </c>
      <c r="O1574" s="4" t="s">
        <v>334</v>
      </c>
      <c r="P1574" s="4" t="s">
        <v>510</v>
      </c>
      <c r="Q1574" s="4" t="s">
        <v>343</v>
      </c>
      <c r="R1574" s="4" t="s">
        <v>510</v>
      </c>
      <c r="S1574" s="4" t="s">
        <v>141</v>
      </c>
      <c r="T1574" s="4" t="s">
        <v>510</v>
      </c>
      <c r="U1574" s="4" t="s">
        <v>510</v>
      </c>
      <c r="V1574" s="4" t="s">
        <v>510</v>
      </c>
      <c r="W1574" s="4" t="s">
        <v>144</v>
      </c>
      <c r="X1574" s="4" t="s">
        <v>25</v>
      </c>
      <c r="Y1574" s="4">
        <v>84</v>
      </c>
      <c r="Z1574" s="4" t="s">
        <v>14</v>
      </c>
    </row>
    <row r="1575" spans="1:26" x14ac:dyDescent="0.3">
      <c r="A1575" s="6">
        <v>3902017</v>
      </c>
      <c r="B1575" s="6" t="s">
        <v>334</v>
      </c>
      <c r="C1575" s="6"/>
      <c r="D1575" s="12" t="s">
        <v>343</v>
      </c>
      <c r="E1575" s="7"/>
      <c r="F1575" s="7" t="s">
        <v>145</v>
      </c>
      <c r="G1575" s="7"/>
      <c r="H1575" s="7"/>
      <c r="I1575" s="7"/>
      <c r="J1575" s="7" t="s">
        <v>142</v>
      </c>
      <c r="K1575" s="9" t="s">
        <v>25</v>
      </c>
      <c r="L1575" s="7"/>
      <c r="M1575" s="7"/>
      <c r="N1575" s="4" t="s">
        <v>333</v>
      </c>
      <c r="O1575" s="4" t="s">
        <v>334</v>
      </c>
      <c r="P1575" s="4" t="s">
        <v>510</v>
      </c>
      <c r="Q1575" s="4" t="s">
        <v>343</v>
      </c>
      <c r="R1575" s="4" t="s">
        <v>510</v>
      </c>
      <c r="S1575" s="4" t="s">
        <v>145</v>
      </c>
      <c r="T1575" s="4" t="s">
        <v>510</v>
      </c>
      <c r="U1575" s="4" t="s">
        <v>510</v>
      </c>
      <c r="V1575" s="4" t="s">
        <v>510</v>
      </c>
      <c r="W1575" s="4" t="s">
        <v>142</v>
      </c>
      <c r="X1575" s="4" t="s">
        <v>25</v>
      </c>
      <c r="Y1575" s="4">
        <v>85</v>
      </c>
      <c r="Z1575" s="4" t="s">
        <v>14</v>
      </c>
    </row>
    <row r="1576" spans="1:26" x14ac:dyDescent="0.3">
      <c r="A1576" s="6">
        <v>3902017</v>
      </c>
      <c r="B1576" s="6" t="s">
        <v>334</v>
      </c>
      <c r="C1576" s="6"/>
      <c r="D1576" s="12" t="s">
        <v>343</v>
      </c>
      <c r="E1576" s="7"/>
      <c r="F1576" s="7" t="s">
        <v>145</v>
      </c>
      <c r="G1576" s="7"/>
      <c r="H1576" s="7"/>
      <c r="I1576" s="7"/>
      <c r="J1576" s="7" t="s">
        <v>143</v>
      </c>
      <c r="K1576" s="9" t="s">
        <v>25</v>
      </c>
      <c r="L1576" s="7"/>
      <c r="M1576" s="7"/>
      <c r="N1576" s="4" t="s">
        <v>333</v>
      </c>
      <c r="O1576" s="4" t="s">
        <v>334</v>
      </c>
      <c r="P1576" s="4" t="s">
        <v>510</v>
      </c>
      <c r="Q1576" s="4" t="s">
        <v>343</v>
      </c>
      <c r="R1576" s="4" t="s">
        <v>510</v>
      </c>
      <c r="S1576" s="4" t="s">
        <v>145</v>
      </c>
      <c r="T1576" s="4" t="s">
        <v>510</v>
      </c>
      <c r="U1576" s="4" t="s">
        <v>510</v>
      </c>
      <c r="V1576" s="4" t="s">
        <v>510</v>
      </c>
      <c r="W1576" s="4" t="s">
        <v>143</v>
      </c>
      <c r="X1576" s="4" t="s">
        <v>25</v>
      </c>
      <c r="Y1576" s="4">
        <v>86</v>
      </c>
      <c r="Z1576" s="4" t="s">
        <v>14</v>
      </c>
    </row>
    <row r="1577" spans="1:26" x14ac:dyDescent="0.3">
      <c r="A1577" s="6">
        <v>3902017</v>
      </c>
      <c r="B1577" s="6" t="s">
        <v>334</v>
      </c>
      <c r="C1577" s="6"/>
      <c r="D1577" s="12" t="s">
        <v>343</v>
      </c>
      <c r="E1577" s="7"/>
      <c r="F1577" s="7" t="s">
        <v>145</v>
      </c>
      <c r="G1577" s="7"/>
      <c r="H1577" s="7"/>
      <c r="I1577" s="7"/>
      <c r="J1577" s="7" t="s">
        <v>146</v>
      </c>
      <c r="K1577" s="9" t="s">
        <v>25</v>
      </c>
      <c r="L1577" s="7"/>
      <c r="M1577" s="7"/>
      <c r="N1577" s="4" t="s">
        <v>333</v>
      </c>
      <c r="O1577" s="4" t="s">
        <v>334</v>
      </c>
      <c r="P1577" s="4" t="s">
        <v>510</v>
      </c>
      <c r="Q1577" s="4" t="s">
        <v>343</v>
      </c>
      <c r="R1577" s="4" t="s">
        <v>510</v>
      </c>
      <c r="S1577" s="4" t="s">
        <v>145</v>
      </c>
      <c r="T1577" s="4" t="s">
        <v>510</v>
      </c>
      <c r="U1577" s="4" t="s">
        <v>510</v>
      </c>
      <c r="V1577" s="4" t="s">
        <v>510</v>
      </c>
      <c r="W1577" s="4" t="s">
        <v>146</v>
      </c>
      <c r="X1577" s="4" t="s">
        <v>25</v>
      </c>
      <c r="Y1577" s="4">
        <v>87</v>
      </c>
      <c r="Z1577" s="4" t="s">
        <v>14</v>
      </c>
    </row>
    <row r="1578" spans="1:26" x14ac:dyDescent="0.3">
      <c r="A1578" s="6">
        <v>3902017</v>
      </c>
      <c r="B1578" s="6" t="s">
        <v>334</v>
      </c>
      <c r="C1578" s="6"/>
      <c r="D1578" s="12" t="s">
        <v>343</v>
      </c>
      <c r="E1578" s="7"/>
      <c r="F1578" s="7" t="s">
        <v>145</v>
      </c>
      <c r="G1578" s="7"/>
      <c r="H1578" s="7"/>
      <c r="I1578" s="7"/>
      <c r="J1578" s="7" t="s">
        <v>144</v>
      </c>
      <c r="K1578" s="9" t="s">
        <v>25</v>
      </c>
      <c r="L1578" s="7"/>
      <c r="M1578" s="7"/>
      <c r="N1578" s="4" t="s">
        <v>333</v>
      </c>
      <c r="O1578" s="4" t="s">
        <v>334</v>
      </c>
      <c r="P1578" s="4" t="s">
        <v>510</v>
      </c>
      <c r="Q1578" s="4" t="s">
        <v>343</v>
      </c>
      <c r="R1578" s="4" t="s">
        <v>510</v>
      </c>
      <c r="S1578" s="4" t="s">
        <v>145</v>
      </c>
      <c r="T1578" s="4" t="s">
        <v>510</v>
      </c>
      <c r="U1578" s="4" t="s">
        <v>510</v>
      </c>
      <c r="V1578" s="4" t="s">
        <v>510</v>
      </c>
      <c r="W1578" s="4" t="s">
        <v>144</v>
      </c>
      <c r="X1578" s="4" t="s">
        <v>25</v>
      </c>
      <c r="Y1578" s="4">
        <v>88</v>
      </c>
      <c r="Z1578" s="4" t="s">
        <v>14</v>
      </c>
    </row>
    <row r="1579" spans="1:26" x14ac:dyDescent="0.3">
      <c r="A1579" s="6">
        <v>3902017</v>
      </c>
      <c r="B1579" s="6" t="s">
        <v>334</v>
      </c>
      <c r="C1579" s="6"/>
      <c r="D1579" s="12" t="s">
        <v>343</v>
      </c>
      <c r="E1579" s="7"/>
      <c r="F1579" s="7" t="s">
        <v>147</v>
      </c>
      <c r="G1579" s="7"/>
      <c r="H1579" s="7" t="s">
        <v>18</v>
      </c>
      <c r="I1579" s="7"/>
      <c r="J1579" s="7" t="s">
        <v>148</v>
      </c>
      <c r="K1579" s="9" t="s">
        <v>20</v>
      </c>
      <c r="L1579" s="7"/>
      <c r="M1579" s="7"/>
      <c r="N1579" s="4" t="s">
        <v>333</v>
      </c>
      <c r="O1579" s="4" t="s">
        <v>334</v>
      </c>
      <c r="P1579" s="4" t="s">
        <v>510</v>
      </c>
      <c r="Q1579" s="4" t="s">
        <v>343</v>
      </c>
      <c r="R1579" s="4" t="s">
        <v>510</v>
      </c>
      <c r="S1579" s="4" t="s">
        <v>147</v>
      </c>
      <c r="T1579" s="4" t="s">
        <v>510</v>
      </c>
      <c r="U1579" s="4" t="s">
        <v>510</v>
      </c>
      <c r="V1579" s="4" t="s">
        <v>510</v>
      </c>
      <c r="W1579" s="4" t="s">
        <v>148</v>
      </c>
      <c r="X1579" s="4" t="s">
        <v>20</v>
      </c>
      <c r="Y1579" s="4">
        <v>89</v>
      </c>
      <c r="Z1579" s="4" t="s">
        <v>14</v>
      </c>
    </row>
    <row r="1580" spans="1:26" x14ac:dyDescent="0.3">
      <c r="A1580" s="6">
        <v>3902017</v>
      </c>
      <c r="B1580" s="6" t="s">
        <v>334</v>
      </c>
      <c r="C1580" s="6"/>
      <c r="D1580" s="12" t="s">
        <v>343</v>
      </c>
      <c r="E1580" s="7"/>
      <c r="F1580" s="7" t="s">
        <v>147</v>
      </c>
      <c r="G1580" s="7"/>
      <c r="H1580" s="7" t="s">
        <v>18</v>
      </c>
      <c r="I1580" s="7"/>
      <c r="J1580" s="7" t="s">
        <v>149</v>
      </c>
      <c r="K1580" s="9" t="s">
        <v>20</v>
      </c>
      <c r="L1580" s="7"/>
      <c r="M1580" s="7"/>
      <c r="N1580" s="4" t="s">
        <v>333</v>
      </c>
      <c r="O1580" s="4" t="s">
        <v>334</v>
      </c>
      <c r="P1580" s="4" t="s">
        <v>510</v>
      </c>
      <c r="Q1580" s="4" t="s">
        <v>343</v>
      </c>
      <c r="R1580" s="4" t="s">
        <v>510</v>
      </c>
      <c r="S1580" s="4" t="s">
        <v>147</v>
      </c>
      <c r="T1580" s="4" t="s">
        <v>510</v>
      </c>
      <c r="U1580" s="4" t="s">
        <v>510</v>
      </c>
      <c r="V1580" s="4" t="s">
        <v>510</v>
      </c>
      <c r="W1580" s="4" t="s">
        <v>149</v>
      </c>
      <c r="X1580" s="4" t="s">
        <v>20</v>
      </c>
      <c r="Y1580" s="4">
        <v>90</v>
      </c>
      <c r="Z1580" s="4" t="s">
        <v>14</v>
      </c>
    </row>
    <row r="1581" spans="1:26" x14ac:dyDescent="0.3">
      <c r="A1581" s="6">
        <v>3902017</v>
      </c>
      <c r="B1581" s="6" t="s">
        <v>334</v>
      </c>
      <c r="C1581" s="6"/>
      <c r="D1581" s="12" t="s">
        <v>150</v>
      </c>
      <c r="E1581" s="7"/>
      <c r="F1581" s="7"/>
      <c r="G1581" s="7"/>
      <c r="H1581" s="7" t="s">
        <v>18</v>
      </c>
      <c r="I1581" s="7"/>
      <c r="J1581" s="7" t="s">
        <v>151</v>
      </c>
      <c r="K1581" s="9" t="s">
        <v>25</v>
      </c>
      <c r="L1581" s="7"/>
      <c r="M1581" s="7"/>
      <c r="N1581" s="4" t="s">
        <v>333</v>
      </c>
      <c r="O1581" s="4" t="s">
        <v>334</v>
      </c>
      <c r="P1581" s="4" t="s">
        <v>510</v>
      </c>
      <c r="Q1581" s="4" t="s">
        <v>150</v>
      </c>
      <c r="R1581" s="4" t="s">
        <v>510</v>
      </c>
      <c r="S1581" s="4" t="s">
        <v>510</v>
      </c>
      <c r="T1581" s="4" t="s">
        <v>510</v>
      </c>
      <c r="U1581" s="4" t="s">
        <v>510</v>
      </c>
      <c r="V1581" s="4" t="s">
        <v>510</v>
      </c>
      <c r="W1581" s="4" t="s">
        <v>151</v>
      </c>
      <c r="X1581" s="4" t="s">
        <v>25</v>
      </c>
      <c r="Y1581" s="4">
        <v>91</v>
      </c>
      <c r="Z1581" s="4" t="s">
        <v>14</v>
      </c>
    </row>
    <row r="1582" spans="1:26" x14ac:dyDescent="0.3">
      <c r="A1582" s="6">
        <v>3902017</v>
      </c>
      <c r="B1582" s="6" t="s">
        <v>334</v>
      </c>
      <c r="C1582" s="6"/>
      <c r="D1582" s="12" t="s">
        <v>150</v>
      </c>
      <c r="E1582" s="7"/>
      <c r="F1582" s="7"/>
      <c r="G1582" s="7"/>
      <c r="H1582" s="7" t="s">
        <v>18</v>
      </c>
      <c r="I1582" s="7"/>
      <c r="J1582" s="7" t="s">
        <v>152</v>
      </c>
      <c r="K1582" s="9" t="s">
        <v>25</v>
      </c>
      <c r="L1582" s="7"/>
      <c r="M1582" s="7"/>
      <c r="N1582" s="4" t="s">
        <v>333</v>
      </c>
      <c r="O1582" s="4" t="s">
        <v>334</v>
      </c>
      <c r="P1582" s="4" t="s">
        <v>510</v>
      </c>
      <c r="Q1582" s="4" t="s">
        <v>150</v>
      </c>
      <c r="R1582" s="4" t="s">
        <v>510</v>
      </c>
      <c r="S1582" s="4" t="s">
        <v>510</v>
      </c>
      <c r="T1582" s="4" t="s">
        <v>510</v>
      </c>
      <c r="U1582" s="4" t="s">
        <v>510</v>
      </c>
      <c r="V1582" s="4" t="s">
        <v>510</v>
      </c>
      <c r="W1582" s="4" t="s">
        <v>152</v>
      </c>
      <c r="X1582" s="4" t="s">
        <v>25</v>
      </c>
      <c r="Y1582" s="4">
        <v>92</v>
      </c>
      <c r="Z1582" s="4" t="s">
        <v>14</v>
      </c>
    </row>
    <row r="1583" spans="1:26" x14ac:dyDescent="0.3">
      <c r="A1583" s="20">
        <v>3902018</v>
      </c>
      <c r="B1583" s="20" t="s">
        <v>345</v>
      </c>
      <c r="C1583" s="20"/>
      <c r="D1583" s="20" t="s">
        <v>16</v>
      </c>
      <c r="E1583" s="21"/>
      <c r="F1583" s="21" t="s">
        <v>17</v>
      </c>
      <c r="G1583" s="21"/>
      <c r="H1583" s="21" t="s">
        <v>18</v>
      </c>
      <c r="I1583" s="21"/>
      <c r="J1583" s="21" t="s">
        <v>21</v>
      </c>
      <c r="K1583" s="35" t="s">
        <v>20</v>
      </c>
      <c r="L1583" s="56">
        <v>17</v>
      </c>
      <c r="M1583" s="30" t="s">
        <v>14</v>
      </c>
      <c r="N1583" s="4" t="s">
        <v>532</v>
      </c>
      <c r="O1583" s="4" t="s">
        <v>345</v>
      </c>
      <c r="P1583" s="4" t="s">
        <v>510</v>
      </c>
      <c r="Q1583" s="4" t="s">
        <v>16</v>
      </c>
      <c r="R1583" s="4" t="s">
        <v>510</v>
      </c>
      <c r="S1583" s="4" t="s">
        <v>17</v>
      </c>
      <c r="T1583" s="4" t="s">
        <v>510</v>
      </c>
      <c r="U1583" s="4" t="s">
        <v>510</v>
      </c>
      <c r="V1583" s="4" t="s">
        <v>510</v>
      </c>
      <c r="W1583" s="4" t="s">
        <v>21</v>
      </c>
      <c r="X1583" s="4" t="s">
        <v>20</v>
      </c>
      <c r="Y1583" s="4">
        <v>1</v>
      </c>
      <c r="Z1583" s="4" t="s">
        <v>14</v>
      </c>
    </row>
    <row r="1584" spans="1:26" x14ac:dyDescent="0.3">
      <c r="A1584" s="6">
        <v>3902018</v>
      </c>
      <c r="B1584" s="6" t="s">
        <v>345</v>
      </c>
      <c r="C1584" s="6"/>
      <c r="D1584" s="12" t="s">
        <v>16</v>
      </c>
      <c r="E1584" s="7"/>
      <c r="F1584" s="7" t="s">
        <v>17</v>
      </c>
      <c r="G1584" s="7"/>
      <c r="H1584" s="7"/>
      <c r="I1584" s="7"/>
      <c r="J1584" s="7" t="s">
        <v>22</v>
      </c>
      <c r="K1584" s="9" t="s">
        <v>20</v>
      </c>
      <c r="L1584" s="7"/>
      <c r="M1584" s="7"/>
      <c r="N1584" s="4" t="s">
        <v>532</v>
      </c>
      <c r="O1584" s="4" t="s">
        <v>345</v>
      </c>
      <c r="P1584" s="4" t="s">
        <v>510</v>
      </c>
      <c r="Q1584" s="4" t="s">
        <v>16</v>
      </c>
      <c r="R1584" s="4" t="s">
        <v>510</v>
      </c>
      <c r="S1584" s="4" t="s">
        <v>17</v>
      </c>
      <c r="T1584" s="4" t="s">
        <v>510</v>
      </c>
      <c r="U1584" s="4" t="s">
        <v>510</v>
      </c>
      <c r="V1584" s="4" t="s">
        <v>510</v>
      </c>
      <c r="W1584" s="4" t="s">
        <v>22</v>
      </c>
      <c r="X1584" s="4" t="s">
        <v>20</v>
      </c>
      <c r="Y1584" s="4">
        <v>2</v>
      </c>
      <c r="Z1584" s="4" t="s">
        <v>14</v>
      </c>
    </row>
    <row r="1585" spans="1:26" x14ac:dyDescent="0.3">
      <c r="A1585" s="6">
        <v>3902018</v>
      </c>
      <c r="B1585" s="6" t="s">
        <v>345</v>
      </c>
      <c r="C1585" s="6"/>
      <c r="D1585" s="12" t="s">
        <v>16</v>
      </c>
      <c r="E1585" s="7"/>
      <c r="F1585" s="7" t="s">
        <v>17</v>
      </c>
      <c r="G1585" s="7"/>
      <c r="H1585" s="7"/>
      <c r="I1585" s="7"/>
      <c r="J1585" s="7" t="s">
        <v>24</v>
      </c>
      <c r="K1585" s="9" t="s">
        <v>25</v>
      </c>
      <c r="L1585" s="7"/>
      <c r="M1585" s="7"/>
      <c r="N1585" s="4" t="s">
        <v>532</v>
      </c>
      <c r="O1585" s="4" t="s">
        <v>345</v>
      </c>
      <c r="P1585" s="4" t="s">
        <v>510</v>
      </c>
      <c r="Q1585" s="4" t="s">
        <v>16</v>
      </c>
      <c r="R1585" s="4" t="s">
        <v>510</v>
      </c>
      <c r="S1585" s="4" t="s">
        <v>17</v>
      </c>
      <c r="T1585" s="4" t="s">
        <v>510</v>
      </c>
      <c r="U1585" s="4" t="s">
        <v>510</v>
      </c>
      <c r="V1585" s="4" t="s">
        <v>510</v>
      </c>
      <c r="W1585" s="4" t="s">
        <v>24</v>
      </c>
      <c r="X1585" s="4" t="s">
        <v>25</v>
      </c>
      <c r="Y1585" s="4">
        <v>3</v>
      </c>
      <c r="Z1585" s="4" t="s">
        <v>14</v>
      </c>
    </row>
    <row r="1586" spans="1:26" x14ac:dyDescent="0.3">
      <c r="A1586" s="6">
        <v>3902018</v>
      </c>
      <c r="B1586" s="6" t="s">
        <v>345</v>
      </c>
      <c r="C1586" s="6"/>
      <c r="D1586" s="12" t="s">
        <v>16</v>
      </c>
      <c r="E1586" s="7"/>
      <c r="F1586" s="7" t="s">
        <v>17</v>
      </c>
      <c r="G1586" s="7"/>
      <c r="H1586" s="7" t="s">
        <v>18</v>
      </c>
      <c r="I1586" s="7"/>
      <c r="J1586" s="7" t="s">
        <v>26</v>
      </c>
      <c r="K1586" s="9" t="s">
        <v>20</v>
      </c>
      <c r="L1586" s="7"/>
      <c r="M1586" s="7"/>
      <c r="N1586" s="4" t="s">
        <v>532</v>
      </c>
      <c r="O1586" s="4" t="s">
        <v>345</v>
      </c>
      <c r="P1586" s="4" t="s">
        <v>510</v>
      </c>
      <c r="Q1586" s="4" t="s">
        <v>16</v>
      </c>
      <c r="R1586" s="4" t="s">
        <v>510</v>
      </c>
      <c r="S1586" s="4" t="s">
        <v>17</v>
      </c>
      <c r="T1586" s="4" t="s">
        <v>510</v>
      </c>
      <c r="U1586" s="4" t="s">
        <v>510</v>
      </c>
      <c r="V1586" s="4" t="s">
        <v>510</v>
      </c>
      <c r="W1586" s="4" t="s">
        <v>26</v>
      </c>
      <c r="X1586" s="4" t="s">
        <v>20</v>
      </c>
      <c r="Y1586" s="4">
        <v>4</v>
      </c>
      <c r="Z1586" s="4" t="s">
        <v>14</v>
      </c>
    </row>
    <row r="1587" spans="1:26" x14ac:dyDescent="0.3">
      <c r="A1587" s="6">
        <v>3902018</v>
      </c>
      <c r="B1587" s="6" t="s">
        <v>345</v>
      </c>
      <c r="C1587" s="6"/>
      <c r="D1587" s="12" t="s">
        <v>16</v>
      </c>
      <c r="E1587" s="7"/>
      <c r="F1587" s="7" t="s">
        <v>27</v>
      </c>
      <c r="G1587" s="7"/>
      <c r="H1587" s="7" t="s">
        <v>28</v>
      </c>
      <c r="I1587" s="7"/>
      <c r="J1587" s="7" t="s">
        <v>29</v>
      </c>
      <c r="K1587" s="9" t="s">
        <v>346</v>
      </c>
      <c r="L1587" s="7"/>
      <c r="M1587" s="7"/>
      <c r="N1587" s="4" t="s">
        <v>532</v>
      </c>
      <c r="O1587" s="4" t="s">
        <v>345</v>
      </c>
      <c r="P1587" s="4" t="s">
        <v>510</v>
      </c>
      <c r="Q1587" s="4" t="s">
        <v>16</v>
      </c>
      <c r="R1587" s="4" t="s">
        <v>510</v>
      </c>
      <c r="S1587" s="4" t="s">
        <v>27</v>
      </c>
      <c r="T1587" s="4" t="s">
        <v>510</v>
      </c>
      <c r="U1587" s="4" t="s">
        <v>28</v>
      </c>
      <c r="V1587" s="4" t="s">
        <v>510</v>
      </c>
      <c r="W1587" s="4" t="s">
        <v>29</v>
      </c>
      <c r="X1587" s="4" t="s">
        <v>533</v>
      </c>
      <c r="Y1587" s="4">
        <v>5</v>
      </c>
      <c r="Z1587" s="4" t="s">
        <v>14</v>
      </c>
    </row>
    <row r="1588" spans="1:26" x14ac:dyDescent="0.3">
      <c r="A1588" s="6">
        <v>3902018</v>
      </c>
      <c r="B1588" s="6" t="s">
        <v>345</v>
      </c>
      <c r="C1588" s="6"/>
      <c r="D1588" s="12" t="s">
        <v>16</v>
      </c>
      <c r="E1588" s="7"/>
      <c r="F1588" s="7" t="s">
        <v>27</v>
      </c>
      <c r="G1588" s="7"/>
      <c r="H1588" s="7" t="s">
        <v>28</v>
      </c>
      <c r="I1588" s="7"/>
      <c r="J1588" s="7" t="s">
        <v>31</v>
      </c>
      <c r="K1588" s="9" t="s">
        <v>346</v>
      </c>
      <c r="L1588" s="7"/>
      <c r="M1588" s="7"/>
      <c r="N1588" s="4" t="s">
        <v>532</v>
      </c>
      <c r="O1588" s="4" t="s">
        <v>345</v>
      </c>
      <c r="P1588" s="4" t="s">
        <v>510</v>
      </c>
      <c r="Q1588" s="4" t="s">
        <v>16</v>
      </c>
      <c r="R1588" s="4" t="s">
        <v>510</v>
      </c>
      <c r="S1588" s="4" t="s">
        <v>27</v>
      </c>
      <c r="T1588" s="4" t="s">
        <v>510</v>
      </c>
      <c r="U1588" s="4" t="s">
        <v>28</v>
      </c>
      <c r="V1588" s="4" t="s">
        <v>510</v>
      </c>
      <c r="W1588" s="4" t="s">
        <v>31</v>
      </c>
      <c r="X1588" s="4" t="s">
        <v>533</v>
      </c>
      <c r="Y1588" s="4">
        <v>6</v>
      </c>
      <c r="Z1588" s="4" t="s">
        <v>14</v>
      </c>
    </row>
    <row r="1589" spans="1:26" x14ac:dyDescent="0.3">
      <c r="A1589" s="6">
        <v>3902018</v>
      </c>
      <c r="B1589" s="6" t="s">
        <v>345</v>
      </c>
      <c r="C1589" s="6"/>
      <c r="D1589" s="12" t="s">
        <v>16</v>
      </c>
      <c r="E1589" s="7"/>
      <c r="F1589" s="7" t="s">
        <v>27</v>
      </c>
      <c r="G1589" s="7"/>
      <c r="H1589" s="7" t="s">
        <v>28</v>
      </c>
      <c r="I1589" s="7"/>
      <c r="J1589" s="7" t="s">
        <v>32</v>
      </c>
      <c r="K1589" s="9" t="s">
        <v>346</v>
      </c>
      <c r="L1589" s="7"/>
      <c r="M1589" s="7"/>
      <c r="N1589" s="4" t="s">
        <v>532</v>
      </c>
      <c r="O1589" s="4" t="s">
        <v>345</v>
      </c>
      <c r="P1589" s="4" t="s">
        <v>510</v>
      </c>
      <c r="Q1589" s="4" t="s">
        <v>16</v>
      </c>
      <c r="R1589" s="4" t="s">
        <v>510</v>
      </c>
      <c r="S1589" s="4" t="s">
        <v>27</v>
      </c>
      <c r="T1589" s="4" t="s">
        <v>510</v>
      </c>
      <c r="U1589" s="4" t="s">
        <v>28</v>
      </c>
      <c r="V1589" s="4" t="s">
        <v>510</v>
      </c>
      <c r="W1589" s="4" t="s">
        <v>32</v>
      </c>
      <c r="X1589" s="4" t="s">
        <v>533</v>
      </c>
      <c r="Y1589" s="4">
        <v>7</v>
      </c>
      <c r="Z1589" s="4" t="s">
        <v>14</v>
      </c>
    </row>
    <row r="1590" spans="1:26" x14ac:dyDescent="0.3">
      <c r="A1590" s="6">
        <v>3902018</v>
      </c>
      <c r="B1590" s="6" t="s">
        <v>345</v>
      </c>
      <c r="C1590" s="6"/>
      <c r="D1590" s="12" t="s">
        <v>16</v>
      </c>
      <c r="E1590" s="7"/>
      <c r="F1590" s="7" t="s">
        <v>27</v>
      </c>
      <c r="G1590" s="7"/>
      <c r="H1590" s="7" t="s">
        <v>28</v>
      </c>
      <c r="I1590" s="7"/>
      <c r="J1590" s="7" t="s">
        <v>33</v>
      </c>
      <c r="K1590" s="9" t="s">
        <v>34</v>
      </c>
      <c r="L1590" s="7"/>
      <c r="M1590" s="7"/>
      <c r="N1590" s="4" t="s">
        <v>532</v>
      </c>
      <c r="O1590" s="4" t="s">
        <v>345</v>
      </c>
      <c r="P1590" s="4" t="s">
        <v>510</v>
      </c>
      <c r="Q1590" s="4" t="s">
        <v>16</v>
      </c>
      <c r="R1590" s="4" t="s">
        <v>510</v>
      </c>
      <c r="S1590" s="4" t="s">
        <v>27</v>
      </c>
      <c r="T1590" s="4" t="s">
        <v>510</v>
      </c>
      <c r="U1590" s="4" t="s">
        <v>28</v>
      </c>
      <c r="V1590" s="4" t="s">
        <v>510</v>
      </c>
      <c r="W1590" s="4" t="s">
        <v>33</v>
      </c>
      <c r="X1590" s="4" t="s">
        <v>34</v>
      </c>
      <c r="Y1590" s="4">
        <v>8</v>
      </c>
      <c r="Z1590" s="4" t="s">
        <v>14</v>
      </c>
    </row>
    <row r="1591" spans="1:26" x14ac:dyDescent="0.3">
      <c r="A1591" s="6">
        <v>3902018</v>
      </c>
      <c r="B1591" s="6" t="s">
        <v>345</v>
      </c>
      <c r="C1591" s="6"/>
      <c r="D1591" s="12" t="s">
        <v>16</v>
      </c>
      <c r="E1591" s="7"/>
      <c r="F1591" s="7" t="s">
        <v>27</v>
      </c>
      <c r="G1591" s="7"/>
      <c r="H1591" s="7" t="s">
        <v>28</v>
      </c>
      <c r="I1591" s="7"/>
      <c r="J1591" s="7" t="s">
        <v>35</v>
      </c>
      <c r="K1591" s="9" t="s">
        <v>346</v>
      </c>
      <c r="L1591" s="7"/>
      <c r="M1591" s="7"/>
      <c r="N1591" s="4" t="s">
        <v>532</v>
      </c>
      <c r="O1591" s="4" t="s">
        <v>345</v>
      </c>
      <c r="P1591" s="4" t="s">
        <v>510</v>
      </c>
      <c r="Q1591" s="4" t="s">
        <v>16</v>
      </c>
      <c r="R1591" s="4" t="s">
        <v>510</v>
      </c>
      <c r="S1591" s="4" t="s">
        <v>27</v>
      </c>
      <c r="T1591" s="4" t="s">
        <v>510</v>
      </c>
      <c r="U1591" s="4" t="s">
        <v>28</v>
      </c>
      <c r="V1591" s="4" t="s">
        <v>510</v>
      </c>
      <c r="W1591" s="4" t="s">
        <v>35</v>
      </c>
      <c r="X1591" s="4" t="s">
        <v>533</v>
      </c>
      <c r="Y1591" s="4">
        <v>9</v>
      </c>
      <c r="Z1591" s="4" t="s">
        <v>14</v>
      </c>
    </row>
    <row r="1592" spans="1:26" x14ac:dyDescent="0.3">
      <c r="A1592" s="6">
        <v>3902018</v>
      </c>
      <c r="B1592" s="6" t="s">
        <v>345</v>
      </c>
      <c r="C1592" s="6"/>
      <c r="D1592" s="12" t="s">
        <v>16</v>
      </c>
      <c r="E1592" s="7"/>
      <c r="F1592" s="7" t="s">
        <v>27</v>
      </c>
      <c r="G1592" s="7"/>
      <c r="H1592" s="7" t="s">
        <v>36</v>
      </c>
      <c r="I1592" s="7"/>
      <c r="J1592" s="7" t="s">
        <v>29</v>
      </c>
      <c r="K1592" s="9" t="s">
        <v>346</v>
      </c>
      <c r="L1592" s="7"/>
      <c r="M1592" s="7"/>
      <c r="N1592" s="4" t="s">
        <v>532</v>
      </c>
      <c r="O1592" s="4" t="s">
        <v>345</v>
      </c>
      <c r="P1592" s="4" t="s">
        <v>510</v>
      </c>
      <c r="Q1592" s="4" t="s">
        <v>16</v>
      </c>
      <c r="R1592" s="4" t="s">
        <v>510</v>
      </c>
      <c r="S1592" s="4" t="s">
        <v>27</v>
      </c>
      <c r="T1592" s="4" t="s">
        <v>510</v>
      </c>
      <c r="U1592" s="4" t="s">
        <v>36</v>
      </c>
      <c r="V1592" s="4" t="s">
        <v>510</v>
      </c>
      <c r="W1592" s="4" t="s">
        <v>29</v>
      </c>
      <c r="X1592" s="4" t="s">
        <v>533</v>
      </c>
      <c r="Y1592" s="4">
        <v>10</v>
      </c>
      <c r="Z1592" s="4" t="s">
        <v>14</v>
      </c>
    </row>
    <row r="1593" spans="1:26" x14ac:dyDescent="0.3">
      <c r="A1593" s="6">
        <v>3902018</v>
      </c>
      <c r="B1593" s="6" t="s">
        <v>345</v>
      </c>
      <c r="C1593" s="6"/>
      <c r="D1593" s="12" t="s">
        <v>16</v>
      </c>
      <c r="E1593" s="7"/>
      <c r="F1593" s="7" t="s">
        <v>27</v>
      </c>
      <c r="G1593" s="7"/>
      <c r="H1593" s="7" t="s">
        <v>36</v>
      </c>
      <c r="I1593" s="7"/>
      <c r="J1593" s="7" t="s">
        <v>33</v>
      </c>
      <c r="K1593" s="9" t="s">
        <v>34</v>
      </c>
      <c r="L1593" s="7"/>
      <c r="M1593" s="7"/>
      <c r="N1593" s="4" t="s">
        <v>532</v>
      </c>
      <c r="O1593" s="4" t="s">
        <v>345</v>
      </c>
      <c r="P1593" s="4" t="s">
        <v>510</v>
      </c>
      <c r="Q1593" s="4" t="s">
        <v>16</v>
      </c>
      <c r="R1593" s="4" t="s">
        <v>510</v>
      </c>
      <c r="S1593" s="4" t="s">
        <v>27</v>
      </c>
      <c r="T1593" s="4" t="s">
        <v>510</v>
      </c>
      <c r="U1593" s="4" t="s">
        <v>36</v>
      </c>
      <c r="V1593" s="4" t="s">
        <v>510</v>
      </c>
      <c r="W1593" s="4" t="s">
        <v>33</v>
      </c>
      <c r="X1593" s="4" t="s">
        <v>34</v>
      </c>
      <c r="Y1593" s="4">
        <v>11</v>
      </c>
      <c r="Z1593" s="4" t="s">
        <v>14</v>
      </c>
    </row>
    <row r="1594" spans="1:26" x14ac:dyDescent="0.3">
      <c r="A1594" s="6">
        <v>3902018</v>
      </c>
      <c r="B1594" s="6" t="s">
        <v>345</v>
      </c>
      <c r="C1594" s="6"/>
      <c r="D1594" s="12" t="s">
        <v>16</v>
      </c>
      <c r="E1594" s="7"/>
      <c r="F1594" s="7" t="s">
        <v>27</v>
      </c>
      <c r="G1594" s="7"/>
      <c r="H1594" s="7" t="s">
        <v>36</v>
      </c>
      <c r="I1594" s="7"/>
      <c r="J1594" s="7" t="s">
        <v>35</v>
      </c>
      <c r="K1594" s="9" t="s">
        <v>346</v>
      </c>
      <c r="L1594" s="7"/>
      <c r="M1594" s="7"/>
      <c r="N1594" s="4" t="s">
        <v>532</v>
      </c>
      <c r="O1594" s="4" t="s">
        <v>345</v>
      </c>
      <c r="P1594" s="4" t="s">
        <v>510</v>
      </c>
      <c r="Q1594" s="4" t="s">
        <v>16</v>
      </c>
      <c r="R1594" s="4" t="s">
        <v>510</v>
      </c>
      <c r="S1594" s="4" t="s">
        <v>27</v>
      </c>
      <c r="T1594" s="4" t="s">
        <v>510</v>
      </c>
      <c r="U1594" s="4" t="s">
        <v>36</v>
      </c>
      <c r="V1594" s="4" t="s">
        <v>510</v>
      </c>
      <c r="W1594" s="4" t="s">
        <v>35</v>
      </c>
      <c r="X1594" s="4" t="s">
        <v>533</v>
      </c>
      <c r="Y1594" s="4">
        <v>12</v>
      </c>
      <c r="Z1594" s="4" t="s">
        <v>14</v>
      </c>
    </row>
    <row r="1595" spans="1:26" x14ac:dyDescent="0.3">
      <c r="A1595" s="6">
        <v>3902018</v>
      </c>
      <c r="B1595" s="6" t="s">
        <v>345</v>
      </c>
      <c r="C1595" s="6"/>
      <c r="D1595" s="12" t="s">
        <v>16</v>
      </c>
      <c r="E1595" s="7"/>
      <c r="F1595" s="7" t="s">
        <v>27</v>
      </c>
      <c r="G1595" s="7"/>
      <c r="H1595" s="7" t="s">
        <v>37</v>
      </c>
      <c r="I1595" s="7"/>
      <c r="J1595" s="7" t="s">
        <v>32</v>
      </c>
      <c r="K1595" s="9" t="s">
        <v>20</v>
      </c>
      <c r="L1595" s="7"/>
      <c r="M1595" s="7"/>
      <c r="N1595" s="4" t="s">
        <v>532</v>
      </c>
      <c r="O1595" s="4" t="s">
        <v>345</v>
      </c>
      <c r="P1595" s="4" t="s">
        <v>510</v>
      </c>
      <c r="Q1595" s="4" t="s">
        <v>16</v>
      </c>
      <c r="R1595" s="4" t="s">
        <v>510</v>
      </c>
      <c r="S1595" s="4" t="s">
        <v>27</v>
      </c>
      <c r="T1595" s="4" t="s">
        <v>510</v>
      </c>
      <c r="U1595" s="4" t="s">
        <v>37</v>
      </c>
      <c r="V1595" s="4" t="s">
        <v>510</v>
      </c>
      <c r="W1595" s="4" t="s">
        <v>32</v>
      </c>
      <c r="X1595" s="4" t="s">
        <v>20</v>
      </c>
      <c r="Y1595" s="4">
        <v>13</v>
      </c>
      <c r="Z1595" s="4" t="s">
        <v>14</v>
      </c>
    </row>
    <row r="1596" spans="1:26" x14ac:dyDescent="0.3">
      <c r="A1596" s="6">
        <v>3902018</v>
      </c>
      <c r="B1596" s="6" t="s">
        <v>345</v>
      </c>
      <c r="C1596" s="6"/>
      <c r="D1596" s="12" t="s">
        <v>16</v>
      </c>
      <c r="E1596" s="7"/>
      <c r="F1596" s="7" t="s">
        <v>27</v>
      </c>
      <c r="G1596" s="7"/>
      <c r="H1596" s="7" t="s">
        <v>37</v>
      </c>
      <c r="I1596" s="7"/>
      <c r="J1596" s="7" t="s">
        <v>33</v>
      </c>
      <c r="K1596" s="9" t="s">
        <v>34</v>
      </c>
      <c r="L1596" s="7"/>
      <c r="M1596" s="7"/>
      <c r="N1596" s="4" t="s">
        <v>532</v>
      </c>
      <c r="O1596" s="4" t="s">
        <v>345</v>
      </c>
      <c r="P1596" s="4" t="s">
        <v>510</v>
      </c>
      <c r="Q1596" s="4" t="s">
        <v>16</v>
      </c>
      <c r="R1596" s="4" t="s">
        <v>510</v>
      </c>
      <c r="S1596" s="4" t="s">
        <v>27</v>
      </c>
      <c r="T1596" s="4" t="s">
        <v>510</v>
      </c>
      <c r="U1596" s="4" t="s">
        <v>37</v>
      </c>
      <c r="V1596" s="4" t="s">
        <v>510</v>
      </c>
      <c r="W1596" s="4" t="s">
        <v>33</v>
      </c>
      <c r="X1596" s="4" t="s">
        <v>34</v>
      </c>
      <c r="Y1596" s="4">
        <v>14</v>
      </c>
      <c r="Z1596" s="4" t="s">
        <v>14</v>
      </c>
    </row>
    <row r="1597" spans="1:26" x14ac:dyDescent="0.3">
      <c r="A1597" s="6">
        <v>3902018</v>
      </c>
      <c r="B1597" s="6" t="s">
        <v>345</v>
      </c>
      <c r="C1597" s="6"/>
      <c r="D1597" s="12" t="s">
        <v>16</v>
      </c>
      <c r="E1597" s="7"/>
      <c r="F1597" s="7" t="s">
        <v>27</v>
      </c>
      <c r="G1597" s="7"/>
      <c r="H1597" s="7" t="s">
        <v>37</v>
      </c>
      <c r="I1597" s="7"/>
      <c r="J1597" s="7" t="s">
        <v>35</v>
      </c>
      <c r="K1597" s="9" t="s">
        <v>346</v>
      </c>
      <c r="L1597" s="7"/>
      <c r="M1597" s="7"/>
      <c r="N1597" s="4" t="s">
        <v>532</v>
      </c>
      <c r="O1597" s="4" t="s">
        <v>345</v>
      </c>
      <c r="P1597" s="4" t="s">
        <v>510</v>
      </c>
      <c r="Q1597" s="4" t="s">
        <v>16</v>
      </c>
      <c r="R1597" s="4" t="s">
        <v>510</v>
      </c>
      <c r="S1597" s="4" t="s">
        <v>27</v>
      </c>
      <c r="T1597" s="4" t="s">
        <v>510</v>
      </c>
      <c r="U1597" s="4" t="s">
        <v>37</v>
      </c>
      <c r="V1597" s="4" t="s">
        <v>510</v>
      </c>
      <c r="W1597" s="4" t="s">
        <v>35</v>
      </c>
      <c r="X1597" s="4" t="s">
        <v>533</v>
      </c>
      <c r="Y1597" s="4">
        <v>15</v>
      </c>
      <c r="Z1597" s="4" t="s">
        <v>14</v>
      </c>
    </row>
    <row r="1598" spans="1:26" x14ac:dyDescent="0.3">
      <c r="A1598" s="6">
        <v>3902018</v>
      </c>
      <c r="B1598" s="6" t="s">
        <v>345</v>
      </c>
      <c r="C1598" s="6"/>
      <c r="D1598" s="12" t="s">
        <v>16</v>
      </c>
      <c r="E1598" s="7"/>
      <c r="F1598" s="7" t="s">
        <v>27</v>
      </c>
      <c r="G1598" s="7"/>
      <c r="H1598" s="7" t="s">
        <v>38</v>
      </c>
      <c r="I1598" s="7"/>
      <c r="J1598" s="7" t="s">
        <v>33</v>
      </c>
      <c r="K1598" s="9" t="s">
        <v>34</v>
      </c>
      <c r="L1598" s="7"/>
      <c r="M1598" s="7"/>
      <c r="N1598" s="4" t="s">
        <v>532</v>
      </c>
      <c r="O1598" s="4" t="s">
        <v>345</v>
      </c>
      <c r="P1598" s="4" t="s">
        <v>510</v>
      </c>
      <c r="Q1598" s="4" t="s">
        <v>16</v>
      </c>
      <c r="R1598" s="4" t="s">
        <v>510</v>
      </c>
      <c r="S1598" s="4" t="s">
        <v>27</v>
      </c>
      <c r="T1598" s="4" t="s">
        <v>510</v>
      </c>
      <c r="U1598" s="4" t="s">
        <v>38</v>
      </c>
      <c r="V1598" s="4" t="s">
        <v>510</v>
      </c>
      <c r="W1598" s="4" t="s">
        <v>33</v>
      </c>
      <c r="X1598" s="4" t="s">
        <v>34</v>
      </c>
      <c r="Y1598" s="4">
        <v>16</v>
      </c>
      <c r="Z1598" s="4" t="s">
        <v>14</v>
      </c>
    </row>
    <row r="1599" spans="1:26" x14ac:dyDescent="0.3">
      <c r="A1599" s="6">
        <v>3902018</v>
      </c>
      <c r="B1599" s="6" t="s">
        <v>345</v>
      </c>
      <c r="C1599" s="6"/>
      <c r="D1599" s="12" t="s">
        <v>16</v>
      </c>
      <c r="E1599" s="7"/>
      <c r="F1599" s="7" t="s">
        <v>27</v>
      </c>
      <c r="G1599" s="7"/>
      <c r="H1599" s="7" t="s">
        <v>38</v>
      </c>
      <c r="I1599" s="7"/>
      <c r="J1599" s="7" t="s">
        <v>35</v>
      </c>
      <c r="K1599" s="9" t="s">
        <v>346</v>
      </c>
      <c r="L1599" s="7"/>
      <c r="M1599" s="7"/>
      <c r="N1599" s="4" t="s">
        <v>532</v>
      </c>
      <c r="O1599" s="4" t="s">
        <v>345</v>
      </c>
      <c r="P1599" s="4" t="s">
        <v>510</v>
      </c>
      <c r="Q1599" s="4" t="s">
        <v>16</v>
      </c>
      <c r="R1599" s="4" t="s">
        <v>510</v>
      </c>
      <c r="S1599" s="4" t="s">
        <v>27</v>
      </c>
      <c r="T1599" s="4" t="s">
        <v>510</v>
      </c>
      <c r="U1599" s="4" t="s">
        <v>38</v>
      </c>
      <c r="V1599" s="4" t="s">
        <v>510</v>
      </c>
      <c r="W1599" s="4" t="s">
        <v>35</v>
      </c>
      <c r="X1599" s="4" t="s">
        <v>533</v>
      </c>
      <c r="Y1599" s="4">
        <v>17</v>
      </c>
      <c r="Z1599" s="4" t="s">
        <v>14</v>
      </c>
    </row>
    <row r="1600" spans="1:26" x14ac:dyDescent="0.3">
      <c r="A1600" s="6">
        <v>3902018</v>
      </c>
      <c r="B1600" s="6" t="s">
        <v>345</v>
      </c>
      <c r="C1600" s="6"/>
      <c r="D1600" s="12" t="s">
        <v>16</v>
      </c>
      <c r="E1600" s="7"/>
      <c r="F1600" s="7" t="s">
        <v>27</v>
      </c>
      <c r="G1600" s="7"/>
      <c r="H1600" s="7" t="s">
        <v>39</v>
      </c>
      <c r="I1600" s="7"/>
      <c r="J1600" s="7" t="s">
        <v>29</v>
      </c>
      <c r="K1600" s="9" t="s">
        <v>346</v>
      </c>
      <c r="L1600" s="7"/>
      <c r="M1600" s="7"/>
      <c r="N1600" s="4" t="s">
        <v>532</v>
      </c>
      <c r="O1600" s="4" t="s">
        <v>345</v>
      </c>
      <c r="P1600" s="4" t="s">
        <v>510</v>
      </c>
      <c r="Q1600" s="4" t="s">
        <v>16</v>
      </c>
      <c r="R1600" s="4" t="s">
        <v>510</v>
      </c>
      <c r="S1600" s="4" t="s">
        <v>27</v>
      </c>
      <c r="T1600" s="4" t="s">
        <v>510</v>
      </c>
      <c r="U1600" s="4" t="s">
        <v>39</v>
      </c>
      <c r="V1600" s="4" t="s">
        <v>510</v>
      </c>
      <c r="W1600" s="4" t="s">
        <v>29</v>
      </c>
      <c r="X1600" s="4" t="s">
        <v>533</v>
      </c>
      <c r="Y1600" s="4">
        <v>18</v>
      </c>
      <c r="Z1600" s="4" t="s">
        <v>14</v>
      </c>
    </row>
    <row r="1601" spans="1:26" x14ac:dyDescent="0.3">
      <c r="A1601" s="6">
        <v>3902018</v>
      </c>
      <c r="B1601" s="6" t="s">
        <v>345</v>
      </c>
      <c r="C1601" s="6"/>
      <c r="D1601" s="12" t="s">
        <v>16</v>
      </c>
      <c r="E1601" s="7"/>
      <c r="F1601" s="7" t="s">
        <v>27</v>
      </c>
      <c r="G1601" s="7"/>
      <c r="H1601" s="7" t="s">
        <v>39</v>
      </c>
      <c r="I1601" s="7"/>
      <c r="J1601" s="7" t="s">
        <v>32</v>
      </c>
      <c r="K1601" s="9" t="s">
        <v>20</v>
      </c>
      <c r="L1601" s="7"/>
      <c r="M1601" s="7"/>
      <c r="N1601" s="4" t="s">
        <v>532</v>
      </c>
      <c r="O1601" s="4" t="s">
        <v>345</v>
      </c>
      <c r="P1601" s="4" t="s">
        <v>510</v>
      </c>
      <c r="Q1601" s="4" t="s">
        <v>16</v>
      </c>
      <c r="R1601" s="4" t="s">
        <v>510</v>
      </c>
      <c r="S1601" s="4" t="s">
        <v>27</v>
      </c>
      <c r="T1601" s="4" t="s">
        <v>510</v>
      </c>
      <c r="U1601" s="4" t="s">
        <v>39</v>
      </c>
      <c r="V1601" s="4" t="s">
        <v>510</v>
      </c>
      <c r="W1601" s="4" t="s">
        <v>32</v>
      </c>
      <c r="X1601" s="4" t="s">
        <v>20</v>
      </c>
      <c r="Y1601" s="4">
        <v>19</v>
      </c>
      <c r="Z1601" s="4" t="s">
        <v>14</v>
      </c>
    </row>
    <row r="1602" spans="1:26" x14ac:dyDescent="0.3">
      <c r="A1602" s="6">
        <v>3902018</v>
      </c>
      <c r="B1602" s="6" t="s">
        <v>345</v>
      </c>
      <c r="C1602" s="6"/>
      <c r="D1602" s="12" t="s">
        <v>16</v>
      </c>
      <c r="E1602" s="7"/>
      <c r="F1602" s="7" t="s">
        <v>27</v>
      </c>
      <c r="G1602" s="7"/>
      <c r="H1602" s="7" t="s">
        <v>39</v>
      </c>
      <c r="I1602" s="7"/>
      <c r="J1602" s="7" t="s">
        <v>33</v>
      </c>
      <c r="K1602" s="9" t="s">
        <v>34</v>
      </c>
      <c r="L1602" s="7"/>
      <c r="M1602" s="7"/>
      <c r="N1602" s="4" t="s">
        <v>532</v>
      </c>
      <c r="O1602" s="4" t="s">
        <v>345</v>
      </c>
      <c r="P1602" s="4" t="s">
        <v>510</v>
      </c>
      <c r="Q1602" s="4" t="s">
        <v>16</v>
      </c>
      <c r="R1602" s="4" t="s">
        <v>510</v>
      </c>
      <c r="S1602" s="4" t="s">
        <v>27</v>
      </c>
      <c r="T1602" s="4" t="s">
        <v>510</v>
      </c>
      <c r="U1602" s="4" t="s">
        <v>39</v>
      </c>
      <c r="V1602" s="4" t="s">
        <v>510</v>
      </c>
      <c r="W1602" s="4" t="s">
        <v>33</v>
      </c>
      <c r="X1602" s="4" t="s">
        <v>34</v>
      </c>
      <c r="Y1602" s="4">
        <v>20</v>
      </c>
      <c r="Z1602" s="4" t="s">
        <v>14</v>
      </c>
    </row>
    <row r="1603" spans="1:26" x14ac:dyDescent="0.3">
      <c r="A1603" s="6">
        <v>3902018</v>
      </c>
      <c r="B1603" s="6" t="s">
        <v>345</v>
      </c>
      <c r="C1603" s="6"/>
      <c r="D1603" s="12" t="s">
        <v>16</v>
      </c>
      <c r="E1603" s="7"/>
      <c r="F1603" s="7" t="s">
        <v>27</v>
      </c>
      <c r="G1603" s="7"/>
      <c r="H1603" s="7" t="s">
        <v>39</v>
      </c>
      <c r="I1603" s="7"/>
      <c r="J1603" s="7" t="s">
        <v>35</v>
      </c>
      <c r="K1603" s="9" t="s">
        <v>346</v>
      </c>
      <c r="L1603" s="7"/>
      <c r="M1603" s="7"/>
      <c r="N1603" s="4" t="s">
        <v>532</v>
      </c>
      <c r="O1603" s="4" t="s">
        <v>345</v>
      </c>
      <c r="P1603" s="4" t="s">
        <v>510</v>
      </c>
      <c r="Q1603" s="4" t="s">
        <v>16</v>
      </c>
      <c r="R1603" s="4" t="s">
        <v>510</v>
      </c>
      <c r="S1603" s="4" t="s">
        <v>27</v>
      </c>
      <c r="T1603" s="4" t="s">
        <v>510</v>
      </c>
      <c r="U1603" s="4" t="s">
        <v>39</v>
      </c>
      <c r="V1603" s="4" t="s">
        <v>510</v>
      </c>
      <c r="W1603" s="4" t="s">
        <v>35</v>
      </c>
      <c r="X1603" s="4" t="s">
        <v>533</v>
      </c>
      <c r="Y1603" s="4">
        <v>21</v>
      </c>
      <c r="Z1603" s="4" t="s">
        <v>14</v>
      </c>
    </row>
    <row r="1604" spans="1:26" x14ac:dyDescent="0.3">
      <c r="A1604" s="6">
        <v>3902018</v>
      </c>
      <c r="B1604" s="6" t="s">
        <v>345</v>
      </c>
      <c r="C1604" s="6"/>
      <c r="D1604" s="12" t="s">
        <v>16</v>
      </c>
      <c r="E1604" s="7"/>
      <c r="F1604" s="7" t="s">
        <v>40</v>
      </c>
      <c r="G1604" s="7"/>
      <c r="H1604" s="7" t="s">
        <v>41</v>
      </c>
      <c r="I1604" s="7"/>
      <c r="J1604" s="7" t="s">
        <v>33</v>
      </c>
      <c r="K1604" s="9" t="s">
        <v>34</v>
      </c>
      <c r="L1604" s="7"/>
      <c r="M1604" s="7"/>
      <c r="N1604" s="4" t="s">
        <v>532</v>
      </c>
      <c r="O1604" s="4" t="s">
        <v>345</v>
      </c>
      <c r="P1604" s="4" t="s">
        <v>510</v>
      </c>
      <c r="Q1604" s="4" t="s">
        <v>16</v>
      </c>
      <c r="R1604" s="4" t="s">
        <v>510</v>
      </c>
      <c r="S1604" s="4" t="s">
        <v>40</v>
      </c>
      <c r="T1604" s="4" t="s">
        <v>510</v>
      </c>
      <c r="U1604" s="4" t="s">
        <v>41</v>
      </c>
      <c r="V1604" s="4" t="s">
        <v>510</v>
      </c>
      <c r="W1604" s="4" t="s">
        <v>33</v>
      </c>
      <c r="X1604" s="4" t="s">
        <v>34</v>
      </c>
      <c r="Y1604" s="4">
        <v>22</v>
      </c>
      <c r="Z1604" s="4" t="s">
        <v>14</v>
      </c>
    </row>
    <row r="1605" spans="1:26" x14ac:dyDescent="0.3">
      <c r="A1605" s="6">
        <v>3902018</v>
      </c>
      <c r="B1605" s="6" t="s">
        <v>345</v>
      </c>
      <c r="C1605" s="6"/>
      <c r="D1605" s="12" t="s">
        <v>16</v>
      </c>
      <c r="E1605" s="7"/>
      <c r="F1605" s="7" t="s">
        <v>40</v>
      </c>
      <c r="G1605" s="7"/>
      <c r="H1605" s="7" t="s">
        <v>41</v>
      </c>
      <c r="I1605" s="7"/>
      <c r="J1605" s="7" t="s">
        <v>295</v>
      </c>
      <c r="K1605" s="9" t="s">
        <v>346</v>
      </c>
      <c r="L1605" s="7"/>
      <c r="M1605" s="7"/>
      <c r="N1605" s="4" t="s">
        <v>532</v>
      </c>
      <c r="O1605" s="4" t="s">
        <v>345</v>
      </c>
      <c r="P1605" s="4" t="s">
        <v>510</v>
      </c>
      <c r="Q1605" s="4" t="s">
        <v>16</v>
      </c>
      <c r="R1605" s="4" t="s">
        <v>510</v>
      </c>
      <c r="S1605" s="4" t="s">
        <v>40</v>
      </c>
      <c r="T1605" s="4" t="s">
        <v>510</v>
      </c>
      <c r="U1605" s="4" t="s">
        <v>41</v>
      </c>
      <c r="V1605" s="4" t="s">
        <v>510</v>
      </c>
      <c r="W1605" s="4" t="s">
        <v>295</v>
      </c>
      <c r="X1605" s="4" t="s">
        <v>533</v>
      </c>
      <c r="Y1605" s="4">
        <v>23</v>
      </c>
      <c r="Z1605" s="4" t="s">
        <v>14</v>
      </c>
    </row>
    <row r="1606" spans="1:26" x14ac:dyDescent="0.3">
      <c r="A1606" s="6">
        <v>3902018</v>
      </c>
      <c r="B1606" s="6" t="s">
        <v>345</v>
      </c>
      <c r="C1606" s="6"/>
      <c r="D1606" s="12" t="s">
        <v>16</v>
      </c>
      <c r="E1606" s="7"/>
      <c r="F1606" s="7" t="s">
        <v>40</v>
      </c>
      <c r="G1606" s="7"/>
      <c r="H1606" s="7" t="s">
        <v>42</v>
      </c>
      <c r="I1606" s="7"/>
      <c r="J1606" s="7" t="s">
        <v>33</v>
      </c>
      <c r="K1606" s="9" t="s">
        <v>34</v>
      </c>
      <c r="L1606" s="7"/>
      <c r="M1606" s="7"/>
      <c r="N1606" s="4" t="s">
        <v>532</v>
      </c>
      <c r="O1606" s="4" t="s">
        <v>345</v>
      </c>
      <c r="P1606" s="4" t="s">
        <v>510</v>
      </c>
      <c r="Q1606" s="4" t="s">
        <v>16</v>
      </c>
      <c r="R1606" s="4" t="s">
        <v>510</v>
      </c>
      <c r="S1606" s="4" t="s">
        <v>40</v>
      </c>
      <c r="T1606" s="4" t="s">
        <v>510</v>
      </c>
      <c r="U1606" s="4" t="s">
        <v>42</v>
      </c>
      <c r="V1606" s="4" t="s">
        <v>510</v>
      </c>
      <c r="W1606" s="4" t="s">
        <v>33</v>
      </c>
      <c r="X1606" s="4" t="s">
        <v>34</v>
      </c>
      <c r="Y1606" s="4">
        <v>24</v>
      </c>
      <c r="Z1606" s="4" t="s">
        <v>14</v>
      </c>
    </row>
    <row r="1607" spans="1:26" x14ac:dyDescent="0.3">
      <c r="A1607" s="6">
        <v>3902018</v>
      </c>
      <c r="B1607" s="6" t="s">
        <v>345</v>
      </c>
      <c r="C1607" s="6"/>
      <c r="D1607" s="12" t="s">
        <v>16</v>
      </c>
      <c r="E1607" s="7"/>
      <c r="F1607" s="7" t="s">
        <v>40</v>
      </c>
      <c r="G1607" s="7"/>
      <c r="H1607" s="7" t="s">
        <v>42</v>
      </c>
      <c r="I1607" s="7"/>
      <c r="J1607" s="7" t="s">
        <v>35</v>
      </c>
      <c r="K1607" s="9" t="s">
        <v>346</v>
      </c>
      <c r="L1607" s="7"/>
      <c r="M1607" s="7"/>
      <c r="N1607" s="4" t="s">
        <v>532</v>
      </c>
      <c r="O1607" s="4" t="s">
        <v>345</v>
      </c>
      <c r="P1607" s="4" t="s">
        <v>510</v>
      </c>
      <c r="Q1607" s="4" t="s">
        <v>16</v>
      </c>
      <c r="R1607" s="4" t="s">
        <v>510</v>
      </c>
      <c r="S1607" s="4" t="s">
        <v>40</v>
      </c>
      <c r="T1607" s="4" t="s">
        <v>510</v>
      </c>
      <c r="U1607" s="4" t="s">
        <v>42</v>
      </c>
      <c r="V1607" s="4" t="s">
        <v>510</v>
      </c>
      <c r="W1607" s="4" t="s">
        <v>35</v>
      </c>
      <c r="X1607" s="4" t="s">
        <v>533</v>
      </c>
      <c r="Y1607" s="4">
        <v>25</v>
      </c>
      <c r="Z1607" s="4" t="s">
        <v>14</v>
      </c>
    </row>
    <row r="1608" spans="1:26" x14ac:dyDescent="0.3">
      <c r="A1608" s="6">
        <v>3902018</v>
      </c>
      <c r="B1608" s="6" t="s">
        <v>345</v>
      </c>
      <c r="C1608" s="6"/>
      <c r="D1608" s="12" t="s">
        <v>16</v>
      </c>
      <c r="E1608" s="7"/>
      <c r="F1608" s="7" t="s">
        <v>40</v>
      </c>
      <c r="G1608" s="7"/>
      <c r="H1608" s="7" t="s">
        <v>43</v>
      </c>
      <c r="I1608" s="7"/>
      <c r="J1608" s="7" t="s">
        <v>33</v>
      </c>
      <c r="K1608" s="9" t="s">
        <v>34</v>
      </c>
      <c r="L1608" s="7"/>
      <c r="M1608" s="7"/>
      <c r="N1608" s="4" t="s">
        <v>532</v>
      </c>
      <c r="O1608" s="4" t="s">
        <v>345</v>
      </c>
      <c r="P1608" s="4" t="s">
        <v>510</v>
      </c>
      <c r="Q1608" s="4" t="s">
        <v>16</v>
      </c>
      <c r="R1608" s="4" t="s">
        <v>510</v>
      </c>
      <c r="S1608" s="4" t="s">
        <v>40</v>
      </c>
      <c r="T1608" s="4" t="s">
        <v>510</v>
      </c>
      <c r="U1608" s="4" t="s">
        <v>43</v>
      </c>
      <c r="V1608" s="4" t="s">
        <v>510</v>
      </c>
      <c r="W1608" s="4" t="s">
        <v>33</v>
      </c>
      <c r="X1608" s="4" t="s">
        <v>34</v>
      </c>
      <c r="Y1608" s="4">
        <v>26</v>
      </c>
      <c r="Z1608" s="4" t="s">
        <v>14</v>
      </c>
    </row>
    <row r="1609" spans="1:26" x14ac:dyDescent="0.3">
      <c r="A1609" s="6">
        <v>3902018</v>
      </c>
      <c r="B1609" s="6" t="s">
        <v>345</v>
      </c>
      <c r="C1609" s="6"/>
      <c r="D1609" s="12" t="s">
        <v>16</v>
      </c>
      <c r="E1609" s="7"/>
      <c r="F1609" s="7" t="s">
        <v>40</v>
      </c>
      <c r="G1609" s="7"/>
      <c r="H1609" s="7" t="s">
        <v>43</v>
      </c>
      <c r="I1609" s="7"/>
      <c r="J1609" s="7" t="s">
        <v>35</v>
      </c>
      <c r="K1609" s="9" t="s">
        <v>20</v>
      </c>
      <c r="L1609" s="7"/>
      <c r="M1609" s="7"/>
      <c r="N1609" s="4" t="s">
        <v>532</v>
      </c>
      <c r="O1609" s="4" t="s">
        <v>345</v>
      </c>
      <c r="P1609" s="4" t="s">
        <v>510</v>
      </c>
      <c r="Q1609" s="4" t="s">
        <v>16</v>
      </c>
      <c r="R1609" s="4" t="s">
        <v>510</v>
      </c>
      <c r="S1609" s="4" t="s">
        <v>40</v>
      </c>
      <c r="T1609" s="4" t="s">
        <v>510</v>
      </c>
      <c r="U1609" s="4" t="s">
        <v>43</v>
      </c>
      <c r="V1609" s="4" t="s">
        <v>510</v>
      </c>
      <c r="W1609" s="4" t="s">
        <v>35</v>
      </c>
      <c r="X1609" s="4" t="s">
        <v>20</v>
      </c>
      <c r="Y1609" s="4">
        <v>27</v>
      </c>
      <c r="Z1609" s="4" t="s">
        <v>14</v>
      </c>
    </row>
    <row r="1610" spans="1:26" x14ac:dyDescent="0.3">
      <c r="A1610" s="6">
        <v>3902018</v>
      </c>
      <c r="B1610" s="6" t="s">
        <v>345</v>
      </c>
      <c r="C1610" s="6"/>
      <c r="D1610" s="12" t="s">
        <v>16</v>
      </c>
      <c r="E1610" s="7"/>
      <c r="F1610" s="7" t="s">
        <v>40</v>
      </c>
      <c r="G1610" s="7"/>
      <c r="H1610" s="7" t="s">
        <v>44</v>
      </c>
      <c r="I1610" s="7"/>
      <c r="J1610" s="7" t="s">
        <v>33</v>
      </c>
      <c r="K1610" s="9" t="s">
        <v>34</v>
      </c>
      <c r="L1610" s="7"/>
      <c r="M1610" s="7"/>
      <c r="N1610" s="4" t="s">
        <v>532</v>
      </c>
      <c r="O1610" s="4" t="s">
        <v>345</v>
      </c>
      <c r="P1610" s="4" t="s">
        <v>510</v>
      </c>
      <c r="Q1610" s="4" t="s">
        <v>16</v>
      </c>
      <c r="R1610" s="4" t="s">
        <v>510</v>
      </c>
      <c r="S1610" s="4" t="s">
        <v>40</v>
      </c>
      <c r="T1610" s="4" t="s">
        <v>510</v>
      </c>
      <c r="U1610" s="4" t="s">
        <v>44</v>
      </c>
      <c r="V1610" s="4" t="s">
        <v>510</v>
      </c>
      <c r="W1610" s="4" t="s">
        <v>33</v>
      </c>
      <c r="X1610" s="4" t="s">
        <v>34</v>
      </c>
      <c r="Y1610" s="4">
        <v>28</v>
      </c>
      <c r="Z1610" s="4" t="s">
        <v>14</v>
      </c>
    </row>
    <row r="1611" spans="1:26" x14ac:dyDescent="0.3">
      <c r="A1611" s="6">
        <v>3902018</v>
      </c>
      <c r="B1611" s="6" t="s">
        <v>345</v>
      </c>
      <c r="C1611" s="6"/>
      <c r="D1611" s="12" t="s">
        <v>16</v>
      </c>
      <c r="E1611" s="7"/>
      <c r="F1611" s="7" t="s">
        <v>40</v>
      </c>
      <c r="G1611" s="7"/>
      <c r="H1611" s="7" t="s">
        <v>44</v>
      </c>
      <c r="I1611" s="7"/>
      <c r="J1611" s="7" t="s">
        <v>35</v>
      </c>
      <c r="K1611" s="9" t="s">
        <v>346</v>
      </c>
      <c r="L1611" s="7"/>
      <c r="M1611" s="7"/>
      <c r="N1611" s="4" t="s">
        <v>532</v>
      </c>
      <c r="O1611" s="4" t="s">
        <v>345</v>
      </c>
      <c r="P1611" s="4" t="s">
        <v>510</v>
      </c>
      <c r="Q1611" s="4" t="s">
        <v>16</v>
      </c>
      <c r="R1611" s="4" t="s">
        <v>510</v>
      </c>
      <c r="S1611" s="4" t="s">
        <v>40</v>
      </c>
      <c r="T1611" s="4" t="s">
        <v>510</v>
      </c>
      <c r="U1611" s="4" t="s">
        <v>44</v>
      </c>
      <c r="V1611" s="4" t="s">
        <v>510</v>
      </c>
      <c r="W1611" s="4" t="s">
        <v>35</v>
      </c>
      <c r="X1611" s="4" t="s">
        <v>533</v>
      </c>
      <c r="Y1611" s="4">
        <v>29</v>
      </c>
      <c r="Z1611" s="4" t="s">
        <v>14</v>
      </c>
    </row>
    <row r="1612" spans="1:26" x14ac:dyDescent="0.3">
      <c r="A1612" s="6">
        <v>3902018</v>
      </c>
      <c r="B1612" s="6" t="s">
        <v>345</v>
      </c>
      <c r="C1612" s="6"/>
      <c r="D1612" s="12" t="s">
        <v>16</v>
      </c>
      <c r="E1612" s="7"/>
      <c r="F1612" s="7" t="s">
        <v>45</v>
      </c>
      <c r="G1612" s="7"/>
      <c r="H1612" s="7" t="s">
        <v>46</v>
      </c>
      <c r="I1612" s="7"/>
      <c r="J1612" s="7" t="s">
        <v>47</v>
      </c>
      <c r="K1612" s="9" t="s">
        <v>25</v>
      </c>
      <c r="L1612" s="7"/>
      <c r="M1612" s="7"/>
      <c r="N1612" s="4" t="s">
        <v>532</v>
      </c>
      <c r="O1612" s="4" t="s">
        <v>345</v>
      </c>
      <c r="P1612" s="4" t="s">
        <v>510</v>
      </c>
      <c r="Q1612" s="4" t="s">
        <v>16</v>
      </c>
      <c r="R1612" s="4" t="s">
        <v>510</v>
      </c>
      <c r="S1612" s="4" t="s">
        <v>45</v>
      </c>
      <c r="T1612" s="4" t="s">
        <v>510</v>
      </c>
      <c r="U1612" s="4" t="s">
        <v>46</v>
      </c>
      <c r="V1612" s="4" t="s">
        <v>510</v>
      </c>
      <c r="W1612" s="4" t="s">
        <v>47</v>
      </c>
      <c r="X1612" s="4" t="s">
        <v>25</v>
      </c>
      <c r="Y1612" s="4">
        <v>30</v>
      </c>
      <c r="Z1612" s="4" t="s">
        <v>14</v>
      </c>
    </row>
    <row r="1613" spans="1:26" x14ac:dyDescent="0.3">
      <c r="A1613" s="6">
        <v>3902018</v>
      </c>
      <c r="B1613" s="6" t="s">
        <v>345</v>
      </c>
      <c r="C1613" s="6"/>
      <c r="D1613" s="12" t="s">
        <v>16</v>
      </c>
      <c r="E1613" s="7"/>
      <c r="F1613" s="7" t="s">
        <v>45</v>
      </c>
      <c r="G1613" s="7"/>
      <c r="H1613" s="7" t="s">
        <v>46</v>
      </c>
      <c r="I1613" s="7"/>
      <c r="J1613" s="7" t="s">
        <v>48</v>
      </c>
      <c r="K1613" s="9" t="s">
        <v>20</v>
      </c>
      <c r="L1613" s="7"/>
      <c r="M1613" s="7"/>
      <c r="N1613" s="4" t="s">
        <v>532</v>
      </c>
      <c r="O1613" s="4" t="s">
        <v>345</v>
      </c>
      <c r="P1613" s="4" t="s">
        <v>510</v>
      </c>
      <c r="Q1613" s="4" t="s">
        <v>16</v>
      </c>
      <c r="R1613" s="4" t="s">
        <v>510</v>
      </c>
      <c r="S1613" s="4" t="s">
        <v>45</v>
      </c>
      <c r="T1613" s="4" t="s">
        <v>510</v>
      </c>
      <c r="U1613" s="4" t="s">
        <v>46</v>
      </c>
      <c r="V1613" s="4" t="s">
        <v>510</v>
      </c>
      <c r="W1613" s="4" t="s">
        <v>48</v>
      </c>
      <c r="X1613" s="4" t="s">
        <v>20</v>
      </c>
      <c r="Y1613" s="4">
        <v>31</v>
      </c>
      <c r="Z1613" s="4" t="s">
        <v>14</v>
      </c>
    </row>
    <row r="1614" spans="1:26" x14ac:dyDescent="0.3">
      <c r="A1614" s="6">
        <v>3902018</v>
      </c>
      <c r="B1614" s="6" t="s">
        <v>345</v>
      </c>
      <c r="C1614" s="6"/>
      <c r="D1614" s="12" t="s">
        <v>16</v>
      </c>
      <c r="E1614" s="7"/>
      <c r="F1614" s="7" t="s">
        <v>45</v>
      </c>
      <c r="G1614" s="7"/>
      <c r="H1614" s="7" t="s">
        <v>46</v>
      </c>
      <c r="I1614" s="7"/>
      <c r="J1614" s="7" t="s">
        <v>49</v>
      </c>
      <c r="K1614" s="9" t="s">
        <v>50</v>
      </c>
      <c r="L1614" s="7"/>
      <c r="M1614" s="7"/>
      <c r="N1614" s="4" t="s">
        <v>532</v>
      </c>
      <c r="O1614" s="4" t="s">
        <v>345</v>
      </c>
      <c r="P1614" s="4" t="s">
        <v>510</v>
      </c>
      <c r="Q1614" s="4" t="s">
        <v>16</v>
      </c>
      <c r="R1614" s="4" t="s">
        <v>510</v>
      </c>
      <c r="S1614" s="4" t="s">
        <v>45</v>
      </c>
      <c r="T1614" s="4" t="s">
        <v>510</v>
      </c>
      <c r="U1614" s="4" t="s">
        <v>46</v>
      </c>
      <c r="V1614" s="4" t="s">
        <v>510</v>
      </c>
      <c r="W1614" s="4" t="s">
        <v>49</v>
      </c>
      <c r="X1614" s="4" t="s">
        <v>50</v>
      </c>
      <c r="Y1614" s="4">
        <v>32</v>
      </c>
      <c r="Z1614" s="4" t="s">
        <v>14</v>
      </c>
    </row>
    <row r="1615" spans="1:26" x14ac:dyDescent="0.3">
      <c r="A1615" s="6">
        <v>3902018</v>
      </c>
      <c r="B1615" s="6" t="s">
        <v>345</v>
      </c>
      <c r="C1615" s="6"/>
      <c r="D1615" s="12" t="s">
        <v>16</v>
      </c>
      <c r="E1615" s="7"/>
      <c r="F1615" s="7" t="s">
        <v>45</v>
      </c>
      <c r="G1615" s="7"/>
      <c r="H1615" s="7" t="s">
        <v>51</v>
      </c>
      <c r="I1615" s="7"/>
      <c r="J1615" s="7" t="s">
        <v>52</v>
      </c>
      <c r="K1615" s="9" t="s">
        <v>20</v>
      </c>
      <c r="L1615" s="7"/>
      <c r="M1615" s="7"/>
      <c r="N1615" s="4" t="s">
        <v>532</v>
      </c>
      <c r="O1615" s="4" t="s">
        <v>345</v>
      </c>
      <c r="P1615" s="4" t="s">
        <v>510</v>
      </c>
      <c r="Q1615" s="4" t="s">
        <v>16</v>
      </c>
      <c r="R1615" s="4" t="s">
        <v>510</v>
      </c>
      <c r="S1615" s="4" t="s">
        <v>45</v>
      </c>
      <c r="T1615" s="4" t="s">
        <v>510</v>
      </c>
      <c r="U1615" s="4" t="s">
        <v>51</v>
      </c>
      <c r="V1615" s="4" t="s">
        <v>510</v>
      </c>
      <c r="W1615" s="4" t="s">
        <v>52</v>
      </c>
      <c r="X1615" s="4" t="s">
        <v>20</v>
      </c>
      <c r="Y1615" s="4">
        <v>33</v>
      </c>
      <c r="Z1615" s="4" t="s">
        <v>14</v>
      </c>
    </row>
    <row r="1616" spans="1:26" x14ac:dyDescent="0.3">
      <c r="A1616" s="6">
        <v>3902018</v>
      </c>
      <c r="B1616" s="6" t="s">
        <v>345</v>
      </c>
      <c r="C1616" s="6"/>
      <c r="D1616" s="12" t="s">
        <v>16</v>
      </c>
      <c r="E1616" s="7"/>
      <c r="F1616" s="7" t="s">
        <v>45</v>
      </c>
      <c r="G1616" s="7"/>
      <c r="H1616" s="7" t="s">
        <v>51</v>
      </c>
      <c r="I1616" s="7"/>
      <c r="J1616" s="7" t="s">
        <v>53</v>
      </c>
      <c r="K1616" s="9" t="s">
        <v>34</v>
      </c>
      <c r="L1616" s="7"/>
      <c r="M1616" s="7"/>
      <c r="N1616" s="4" t="s">
        <v>532</v>
      </c>
      <c r="O1616" s="4" t="s">
        <v>345</v>
      </c>
      <c r="P1616" s="4" t="s">
        <v>510</v>
      </c>
      <c r="Q1616" s="4" t="s">
        <v>16</v>
      </c>
      <c r="R1616" s="4" t="s">
        <v>510</v>
      </c>
      <c r="S1616" s="4" t="s">
        <v>45</v>
      </c>
      <c r="T1616" s="4" t="s">
        <v>510</v>
      </c>
      <c r="U1616" s="4" t="s">
        <v>51</v>
      </c>
      <c r="V1616" s="4" t="s">
        <v>510</v>
      </c>
      <c r="W1616" s="4" t="s">
        <v>53</v>
      </c>
      <c r="X1616" s="4" t="s">
        <v>34</v>
      </c>
      <c r="Y1616" s="4">
        <v>34</v>
      </c>
      <c r="Z1616" s="4" t="s">
        <v>14</v>
      </c>
    </row>
    <row r="1617" spans="1:26" x14ac:dyDescent="0.3">
      <c r="A1617" s="6">
        <v>3902018</v>
      </c>
      <c r="B1617" s="6" t="s">
        <v>345</v>
      </c>
      <c r="C1617" s="6"/>
      <c r="D1617" s="12" t="s">
        <v>16</v>
      </c>
      <c r="E1617" s="7"/>
      <c r="F1617" s="7" t="s">
        <v>45</v>
      </c>
      <c r="G1617" s="7"/>
      <c r="H1617" s="7" t="s">
        <v>51</v>
      </c>
      <c r="I1617" s="7"/>
      <c r="J1617" s="7" t="s">
        <v>35</v>
      </c>
      <c r="K1617" s="9" t="s">
        <v>50</v>
      </c>
      <c r="L1617" s="7"/>
      <c r="M1617" s="7"/>
      <c r="N1617" s="4" t="s">
        <v>532</v>
      </c>
      <c r="O1617" s="4" t="s">
        <v>345</v>
      </c>
      <c r="P1617" s="4" t="s">
        <v>510</v>
      </c>
      <c r="Q1617" s="4" t="s">
        <v>16</v>
      </c>
      <c r="R1617" s="4" t="s">
        <v>510</v>
      </c>
      <c r="S1617" s="4" t="s">
        <v>45</v>
      </c>
      <c r="T1617" s="4" t="s">
        <v>510</v>
      </c>
      <c r="U1617" s="4" t="s">
        <v>51</v>
      </c>
      <c r="V1617" s="4" t="s">
        <v>510</v>
      </c>
      <c r="W1617" s="4" t="s">
        <v>35</v>
      </c>
      <c r="X1617" s="4" t="s">
        <v>50</v>
      </c>
      <c r="Y1617" s="4">
        <v>35</v>
      </c>
      <c r="Z1617" s="4" t="s">
        <v>14</v>
      </c>
    </row>
    <row r="1618" spans="1:26" x14ac:dyDescent="0.3">
      <c r="A1618" s="6">
        <v>3902018</v>
      </c>
      <c r="B1618" s="6" t="s">
        <v>345</v>
      </c>
      <c r="C1618" s="6"/>
      <c r="D1618" s="12" t="s">
        <v>16</v>
      </c>
      <c r="E1618" s="7"/>
      <c r="F1618" s="7" t="s">
        <v>54</v>
      </c>
      <c r="G1618" s="7"/>
      <c r="H1618" s="7"/>
      <c r="I1618" s="7"/>
      <c r="J1618" s="7" t="s">
        <v>55</v>
      </c>
      <c r="K1618" s="9" t="s">
        <v>50</v>
      </c>
      <c r="L1618" s="7"/>
      <c r="M1618" s="7"/>
      <c r="N1618" s="4" t="s">
        <v>532</v>
      </c>
      <c r="O1618" s="4" t="s">
        <v>345</v>
      </c>
      <c r="P1618" s="4" t="s">
        <v>510</v>
      </c>
      <c r="Q1618" s="4" t="s">
        <v>16</v>
      </c>
      <c r="R1618" s="4" t="s">
        <v>510</v>
      </c>
      <c r="S1618" s="4" t="s">
        <v>54</v>
      </c>
      <c r="T1618" s="4" t="s">
        <v>510</v>
      </c>
      <c r="U1618" s="4" t="s">
        <v>510</v>
      </c>
      <c r="V1618" s="4" t="s">
        <v>510</v>
      </c>
      <c r="W1618" s="4" t="s">
        <v>55</v>
      </c>
      <c r="X1618" s="4" t="s">
        <v>50</v>
      </c>
      <c r="Y1618" s="4">
        <v>36</v>
      </c>
      <c r="Z1618" s="4" t="s">
        <v>14</v>
      </c>
    </row>
    <row r="1619" spans="1:26" x14ac:dyDescent="0.3">
      <c r="A1619" s="6">
        <v>3902018</v>
      </c>
      <c r="B1619" s="6" t="s">
        <v>345</v>
      </c>
      <c r="C1619" s="6"/>
      <c r="D1619" s="12" t="s">
        <v>16</v>
      </c>
      <c r="E1619" s="7"/>
      <c r="F1619" s="7" t="s">
        <v>54</v>
      </c>
      <c r="G1619" s="7"/>
      <c r="H1619" s="7"/>
      <c r="I1619" s="7"/>
      <c r="J1619" s="7" t="s">
        <v>56</v>
      </c>
      <c r="K1619" s="9" t="s">
        <v>50</v>
      </c>
      <c r="L1619" s="7"/>
      <c r="M1619" s="7"/>
      <c r="N1619" s="4" t="s">
        <v>532</v>
      </c>
      <c r="O1619" s="4" t="s">
        <v>345</v>
      </c>
      <c r="P1619" s="4" t="s">
        <v>510</v>
      </c>
      <c r="Q1619" s="4" t="s">
        <v>16</v>
      </c>
      <c r="R1619" s="4" t="s">
        <v>510</v>
      </c>
      <c r="S1619" s="4" t="s">
        <v>54</v>
      </c>
      <c r="T1619" s="4" t="s">
        <v>510</v>
      </c>
      <c r="U1619" s="4" t="s">
        <v>510</v>
      </c>
      <c r="V1619" s="4" t="s">
        <v>510</v>
      </c>
      <c r="W1619" s="4" t="s">
        <v>56</v>
      </c>
      <c r="X1619" s="4" t="s">
        <v>50</v>
      </c>
      <c r="Y1619" s="4">
        <v>37</v>
      </c>
      <c r="Z1619" s="4" t="s">
        <v>14</v>
      </c>
    </row>
    <row r="1620" spans="1:26" x14ac:dyDescent="0.3">
      <c r="A1620" s="6">
        <v>3902018</v>
      </c>
      <c r="B1620" s="6" t="s">
        <v>345</v>
      </c>
      <c r="C1620" s="6"/>
      <c r="D1620" s="12" t="s">
        <v>16</v>
      </c>
      <c r="E1620" s="7"/>
      <c r="F1620" s="7" t="s">
        <v>54</v>
      </c>
      <c r="G1620" s="7"/>
      <c r="H1620" s="7"/>
      <c r="I1620" s="7"/>
      <c r="J1620" s="7" t="s">
        <v>57</v>
      </c>
      <c r="K1620" s="9" t="s">
        <v>50</v>
      </c>
      <c r="L1620" s="7"/>
      <c r="M1620" s="7"/>
      <c r="N1620" s="4" t="s">
        <v>532</v>
      </c>
      <c r="O1620" s="4" t="s">
        <v>345</v>
      </c>
      <c r="P1620" s="4" t="s">
        <v>510</v>
      </c>
      <c r="Q1620" s="4" t="s">
        <v>16</v>
      </c>
      <c r="R1620" s="4" t="s">
        <v>510</v>
      </c>
      <c r="S1620" s="4" t="s">
        <v>54</v>
      </c>
      <c r="T1620" s="4" t="s">
        <v>510</v>
      </c>
      <c r="U1620" s="4" t="s">
        <v>510</v>
      </c>
      <c r="V1620" s="4" t="s">
        <v>510</v>
      </c>
      <c r="W1620" s="4" t="s">
        <v>57</v>
      </c>
      <c r="X1620" s="4" t="s">
        <v>50</v>
      </c>
      <c r="Y1620" s="4">
        <v>38</v>
      </c>
      <c r="Z1620" s="4" t="s">
        <v>14</v>
      </c>
    </row>
    <row r="1621" spans="1:26" x14ac:dyDescent="0.3">
      <c r="A1621" s="6">
        <v>3902018</v>
      </c>
      <c r="B1621" s="6" t="s">
        <v>345</v>
      </c>
      <c r="C1621" s="6"/>
      <c r="D1621" s="12" t="s">
        <v>16</v>
      </c>
      <c r="E1621" s="7"/>
      <c r="F1621" s="7" t="s">
        <v>58</v>
      </c>
      <c r="G1621" s="7"/>
      <c r="H1621" s="7" t="s">
        <v>18</v>
      </c>
      <c r="I1621" s="7"/>
      <c r="J1621" s="7" t="s">
        <v>59</v>
      </c>
      <c r="K1621" s="9" t="s">
        <v>34</v>
      </c>
      <c r="L1621" s="7"/>
      <c r="M1621" s="7"/>
      <c r="N1621" s="4" t="s">
        <v>532</v>
      </c>
      <c r="O1621" s="4" t="s">
        <v>345</v>
      </c>
      <c r="P1621" s="4" t="s">
        <v>510</v>
      </c>
      <c r="Q1621" s="4" t="s">
        <v>16</v>
      </c>
      <c r="R1621" s="4" t="s">
        <v>510</v>
      </c>
      <c r="S1621" s="4" t="s">
        <v>58</v>
      </c>
      <c r="T1621" s="4" t="s">
        <v>510</v>
      </c>
      <c r="U1621" s="4" t="s">
        <v>510</v>
      </c>
      <c r="V1621" s="4" t="s">
        <v>510</v>
      </c>
      <c r="W1621" s="4" t="s">
        <v>59</v>
      </c>
      <c r="X1621" s="4" t="s">
        <v>34</v>
      </c>
      <c r="Y1621" s="4">
        <v>39</v>
      </c>
      <c r="Z1621" s="4" t="s">
        <v>14</v>
      </c>
    </row>
    <row r="1622" spans="1:26" x14ac:dyDescent="0.3">
      <c r="A1622" s="6">
        <v>3902018</v>
      </c>
      <c r="B1622" s="6" t="s">
        <v>345</v>
      </c>
      <c r="C1622" s="6"/>
      <c r="D1622" s="12" t="s">
        <v>16</v>
      </c>
      <c r="E1622" s="7"/>
      <c r="F1622" s="7" t="s">
        <v>58</v>
      </c>
      <c r="G1622" s="7"/>
      <c r="H1622" s="7"/>
      <c r="I1622" s="7"/>
      <c r="J1622" s="7" t="s">
        <v>60</v>
      </c>
      <c r="K1622" s="9" t="s">
        <v>20</v>
      </c>
      <c r="L1622" s="7"/>
      <c r="M1622" s="7"/>
      <c r="N1622" s="4" t="s">
        <v>532</v>
      </c>
      <c r="O1622" s="4" t="s">
        <v>345</v>
      </c>
      <c r="P1622" s="4" t="s">
        <v>510</v>
      </c>
      <c r="Q1622" s="4" t="s">
        <v>16</v>
      </c>
      <c r="R1622" s="4" t="s">
        <v>510</v>
      </c>
      <c r="S1622" s="4" t="s">
        <v>58</v>
      </c>
      <c r="T1622" s="4" t="s">
        <v>510</v>
      </c>
      <c r="U1622" s="4" t="s">
        <v>510</v>
      </c>
      <c r="V1622" s="4" t="s">
        <v>510</v>
      </c>
      <c r="W1622" s="4" t="s">
        <v>60</v>
      </c>
      <c r="X1622" s="4" t="s">
        <v>20</v>
      </c>
      <c r="Y1622" s="4">
        <v>40</v>
      </c>
      <c r="Z1622" s="4" t="s">
        <v>14</v>
      </c>
    </row>
    <row r="1623" spans="1:26" x14ac:dyDescent="0.3">
      <c r="A1623" s="6">
        <v>3902018</v>
      </c>
      <c r="B1623" s="6" t="s">
        <v>345</v>
      </c>
      <c r="C1623" s="6"/>
      <c r="D1623" s="12" t="s">
        <v>16</v>
      </c>
      <c r="E1623" s="7"/>
      <c r="F1623" s="7" t="s">
        <v>58</v>
      </c>
      <c r="G1623" s="7"/>
      <c r="H1623" s="7" t="s">
        <v>18</v>
      </c>
      <c r="I1623" s="7"/>
      <c r="J1623" s="7" t="s">
        <v>61</v>
      </c>
      <c r="K1623" s="9" t="s">
        <v>50</v>
      </c>
      <c r="L1623" s="7"/>
      <c r="M1623" s="7"/>
      <c r="N1623" s="4" t="s">
        <v>532</v>
      </c>
      <c r="O1623" s="4" t="s">
        <v>345</v>
      </c>
      <c r="P1623" s="4" t="s">
        <v>510</v>
      </c>
      <c r="Q1623" s="4" t="s">
        <v>16</v>
      </c>
      <c r="R1623" s="4" t="s">
        <v>510</v>
      </c>
      <c r="S1623" s="4" t="s">
        <v>58</v>
      </c>
      <c r="T1623" s="4" t="s">
        <v>510</v>
      </c>
      <c r="U1623" s="4" t="s">
        <v>510</v>
      </c>
      <c r="V1623" s="4" t="s">
        <v>510</v>
      </c>
      <c r="W1623" s="4" t="s">
        <v>61</v>
      </c>
      <c r="X1623" s="4" t="s">
        <v>50</v>
      </c>
      <c r="Y1623" s="4">
        <v>41</v>
      </c>
      <c r="Z1623" s="4" t="s">
        <v>14</v>
      </c>
    </row>
    <row r="1624" spans="1:26" x14ac:dyDescent="0.3">
      <c r="A1624" s="6">
        <v>3902018</v>
      </c>
      <c r="B1624" s="6" t="s">
        <v>345</v>
      </c>
      <c r="C1624" s="6"/>
      <c r="D1624" s="12" t="s">
        <v>16</v>
      </c>
      <c r="E1624" s="7"/>
      <c r="F1624" s="7" t="s">
        <v>62</v>
      </c>
      <c r="G1624" s="7"/>
      <c r="H1624" s="7"/>
      <c r="I1624" s="7"/>
      <c r="J1624" s="7" t="s">
        <v>63</v>
      </c>
      <c r="K1624" s="9" t="s">
        <v>20</v>
      </c>
      <c r="L1624" s="7"/>
      <c r="M1624" s="7"/>
      <c r="N1624" s="4" t="s">
        <v>532</v>
      </c>
      <c r="O1624" s="4" t="s">
        <v>345</v>
      </c>
      <c r="P1624" s="4" t="s">
        <v>510</v>
      </c>
      <c r="Q1624" s="4" t="s">
        <v>16</v>
      </c>
      <c r="R1624" s="4" t="s">
        <v>510</v>
      </c>
      <c r="S1624" s="4" t="s">
        <v>62</v>
      </c>
      <c r="T1624" s="4" t="s">
        <v>510</v>
      </c>
      <c r="U1624" s="4" t="s">
        <v>510</v>
      </c>
      <c r="V1624" s="4" t="s">
        <v>510</v>
      </c>
      <c r="W1624" s="4" t="s">
        <v>63</v>
      </c>
      <c r="X1624" s="4" t="s">
        <v>20</v>
      </c>
      <c r="Y1624" s="4">
        <v>42</v>
      </c>
      <c r="Z1624" s="4" t="s">
        <v>14</v>
      </c>
    </row>
    <row r="1625" spans="1:26" x14ac:dyDescent="0.3">
      <c r="A1625" s="6">
        <v>3902018</v>
      </c>
      <c r="B1625" s="6" t="s">
        <v>345</v>
      </c>
      <c r="C1625" s="6"/>
      <c r="D1625" s="12" t="s">
        <v>16</v>
      </c>
      <c r="E1625" s="7"/>
      <c r="F1625" s="7" t="s">
        <v>62</v>
      </c>
      <c r="G1625" s="7"/>
      <c r="H1625" s="7"/>
      <c r="I1625" s="7"/>
      <c r="J1625" s="7" t="s">
        <v>64</v>
      </c>
      <c r="K1625" s="9" t="s">
        <v>20</v>
      </c>
      <c r="L1625" s="7"/>
      <c r="M1625" s="7"/>
      <c r="N1625" s="4" t="s">
        <v>532</v>
      </c>
      <c r="O1625" s="4" t="s">
        <v>345</v>
      </c>
      <c r="P1625" s="4" t="s">
        <v>510</v>
      </c>
      <c r="Q1625" s="4" t="s">
        <v>16</v>
      </c>
      <c r="R1625" s="4" t="s">
        <v>510</v>
      </c>
      <c r="S1625" s="4" t="s">
        <v>62</v>
      </c>
      <c r="T1625" s="4" t="s">
        <v>510</v>
      </c>
      <c r="U1625" s="4" t="s">
        <v>510</v>
      </c>
      <c r="V1625" s="4" t="s">
        <v>510</v>
      </c>
      <c r="W1625" s="4" t="s">
        <v>64</v>
      </c>
      <c r="X1625" s="4" t="s">
        <v>20</v>
      </c>
      <c r="Y1625" s="4">
        <v>43</v>
      </c>
      <c r="Z1625" s="4" t="s">
        <v>14</v>
      </c>
    </row>
    <row r="1626" spans="1:26" x14ac:dyDescent="0.3">
      <c r="A1626" s="6">
        <v>3902018</v>
      </c>
      <c r="B1626" s="6" t="s">
        <v>345</v>
      </c>
      <c r="C1626" s="6"/>
      <c r="D1626" s="12" t="s">
        <v>16</v>
      </c>
      <c r="E1626" s="7"/>
      <c r="F1626" s="7" t="s">
        <v>62</v>
      </c>
      <c r="G1626" s="7"/>
      <c r="H1626" s="7"/>
      <c r="I1626" s="7"/>
      <c r="J1626" s="7" t="s">
        <v>65</v>
      </c>
      <c r="K1626" s="9" t="s">
        <v>25</v>
      </c>
      <c r="L1626" s="7"/>
      <c r="M1626" s="7"/>
      <c r="N1626" s="4" t="s">
        <v>532</v>
      </c>
      <c r="O1626" s="4" t="s">
        <v>345</v>
      </c>
      <c r="P1626" s="4" t="s">
        <v>510</v>
      </c>
      <c r="Q1626" s="4" t="s">
        <v>16</v>
      </c>
      <c r="R1626" s="4" t="s">
        <v>510</v>
      </c>
      <c r="S1626" s="4" t="s">
        <v>62</v>
      </c>
      <c r="T1626" s="4" t="s">
        <v>510</v>
      </c>
      <c r="U1626" s="4" t="s">
        <v>510</v>
      </c>
      <c r="V1626" s="4" t="s">
        <v>510</v>
      </c>
      <c r="W1626" s="4" t="s">
        <v>65</v>
      </c>
      <c r="X1626" s="4" t="s">
        <v>25</v>
      </c>
      <c r="Y1626" s="4">
        <v>44</v>
      </c>
      <c r="Z1626" s="4" t="s">
        <v>14</v>
      </c>
    </row>
    <row r="1627" spans="1:26" x14ac:dyDescent="0.3">
      <c r="A1627" s="6">
        <v>3902018</v>
      </c>
      <c r="B1627" s="6" t="s">
        <v>345</v>
      </c>
      <c r="C1627" s="6"/>
      <c r="D1627" s="12" t="s">
        <v>66</v>
      </c>
      <c r="E1627" s="7"/>
      <c r="F1627" s="7" t="s">
        <v>67</v>
      </c>
      <c r="G1627" s="7"/>
      <c r="H1627" s="7"/>
      <c r="I1627" s="7"/>
      <c r="J1627" s="7" t="s">
        <v>68</v>
      </c>
      <c r="K1627" s="9" t="s">
        <v>25</v>
      </c>
      <c r="L1627" s="7"/>
      <c r="M1627" s="7"/>
      <c r="N1627" s="4" t="s">
        <v>532</v>
      </c>
      <c r="O1627" s="4" t="s">
        <v>345</v>
      </c>
      <c r="P1627" s="4" t="s">
        <v>510</v>
      </c>
      <c r="Q1627" s="4" t="s">
        <v>66</v>
      </c>
      <c r="R1627" s="4" t="s">
        <v>510</v>
      </c>
      <c r="S1627" s="4" t="s">
        <v>67</v>
      </c>
      <c r="T1627" s="4" t="s">
        <v>510</v>
      </c>
      <c r="U1627" s="4" t="s">
        <v>510</v>
      </c>
      <c r="V1627" s="4" t="s">
        <v>510</v>
      </c>
      <c r="W1627" s="4" t="s">
        <v>68</v>
      </c>
      <c r="X1627" s="4" t="s">
        <v>25</v>
      </c>
      <c r="Y1627" s="4">
        <v>45</v>
      </c>
      <c r="Z1627" s="4" t="s">
        <v>14</v>
      </c>
    </row>
    <row r="1628" spans="1:26" x14ac:dyDescent="0.3">
      <c r="A1628" s="6">
        <v>3902018</v>
      </c>
      <c r="B1628" s="6" t="s">
        <v>345</v>
      </c>
      <c r="C1628" s="6"/>
      <c r="D1628" s="12" t="s">
        <v>66</v>
      </c>
      <c r="E1628" s="7"/>
      <c r="F1628" s="7" t="s">
        <v>67</v>
      </c>
      <c r="G1628" s="7"/>
      <c r="H1628" s="7"/>
      <c r="I1628" s="7"/>
      <c r="J1628" s="7" t="s">
        <v>347</v>
      </c>
      <c r="K1628" s="9" t="s">
        <v>50</v>
      </c>
      <c r="L1628" s="7"/>
      <c r="M1628" s="7"/>
      <c r="N1628" s="4" t="s">
        <v>532</v>
      </c>
      <c r="O1628" s="4" t="s">
        <v>345</v>
      </c>
      <c r="P1628" s="4" t="s">
        <v>510</v>
      </c>
      <c r="Q1628" s="4" t="s">
        <v>66</v>
      </c>
      <c r="R1628" s="4" t="s">
        <v>510</v>
      </c>
      <c r="S1628" s="4" t="s">
        <v>67</v>
      </c>
      <c r="T1628" s="4" t="s">
        <v>510</v>
      </c>
      <c r="U1628" s="4" t="s">
        <v>510</v>
      </c>
      <c r="V1628" s="4" t="s">
        <v>510</v>
      </c>
      <c r="W1628" s="4" t="s">
        <v>69</v>
      </c>
      <c r="X1628" s="4" t="s">
        <v>50</v>
      </c>
      <c r="Y1628" s="4">
        <v>46</v>
      </c>
      <c r="Z1628" s="4" t="s">
        <v>14</v>
      </c>
    </row>
    <row r="1629" spans="1:26" x14ac:dyDescent="0.3">
      <c r="A1629" s="6">
        <v>3902018</v>
      </c>
      <c r="B1629" s="6" t="s">
        <v>345</v>
      </c>
      <c r="C1629" s="6"/>
      <c r="D1629" s="12" t="s">
        <v>66</v>
      </c>
      <c r="E1629" s="7"/>
      <c r="F1629" s="7" t="s">
        <v>67</v>
      </c>
      <c r="G1629" s="7"/>
      <c r="H1629" s="7"/>
      <c r="I1629" s="7"/>
      <c r="J1629" s="7" t="s">
        <v>70</v>
      </c>
      <c r="K1629" s="9" t="s">
        <v>25</v>
      </c>
      <c r="L1629" s="7"/>
      <c r="M1629" s="7"/>
      <c r="N1629" s="4" t="s">
        <v>532</v>
      </c>
      <c r="O1629" s="4" t="s">
        <v>345</v>
      </c>
      <c r="P1629" s="4" t="s">
        <v>510</v>
      </c>
      <c r="Q1629" s="4" t="s">
        <v>66</v>
      </c>
      <c r="R1629" s="4" t="s">
        <v>510</v>
      </c>
      <c r="S1629" s="4" t="s">
        <v>67</v>
      </c>
      <c r="T1629" s="4" t="s">
        <v>510</v>
      </c>
      <c r="U1629" s="4" t="s">
        <v>510</v>
      </c>
      <c r="V1629" s="4" t="s">
        <v>510</v>
      </c>
      <c r="W1629" s="4" t="s">
        <v>70</v>
      </c>
      <c r="X1629" s="4" t="s">
        <v>25</v>
      </c>
      <c r="Y1629" s="4">
        <v>47</v>
      </c>
      <c r="Z1629" s="4" t="s">
        <v>14</v>
      </c>
    </row>
    <row r="1630" spans="1:26" x14ac:dyDescent="0.3">
      <c r="A1630" s="6">
        <v>3902018</v>
      </c>
      <c r="B1630" s="6" t="s">
        <v>345</v>
      </c>
      <c r="C1630" s="6"/>
      <c r="D1630" s="12" t="s">
        <v>66</v>
      </c>
      <c r="E1630" s="7"/>
      <c r="F1630" s="7" t="s">
        <v>67</v>
      </c>
      <c r="G1630" s="7"/>
      <c r="H1630" s="7"/>
      <c r="I1630" s="7"/>
      <c r="J1630" s="7" t="s">
        <v>71</v>
      </c>
      <c r="K1630" s="9" t="s">
        <v>25</v>
      </c>
      <c r="L1630" s="7"/>
      <c r="M1630" s="7"/>
      <c r="N1630" s="4" t="s">
        <v>532</v>
      </c>
      <c r="O1630" s="4" t="s">
        <v>345</v>
      </c>
      <c r="P1630" s="4" t="s">
        <v>510</v>
      </c>
      <c r="Q1630" s="4" t="s">
        <v>66</v>
      </c>
      <c r="R1630" s="4" t="s">
        <v>510</v>
      </c>
      <c r="S1630" s="4" t="s">
        <v>67</v>
      </c>
      <c r="T1630" s="4" t="s">
        <v>510</v>
      </c>
      <c r="U1630" s="4" t="s">
        <v>510</v>
      </c>
      <c r="V1630" s="4" t="s">
        <v>510</v>
      </c>
      <c r="W1630" s="4" t="s">
        <v>71</v>
      </c>
      <c r="X1630" s="4" t="s">
        <v>25</v>
      </c>
      <c r="Y1630" s="4">
        <v>48</v>
      </c>
      <c r="Z1630" s="4" t="s">
        <v>14</v>
      </c>
    </row>
    <row r="1631" spans="1:26" x14ac:dyDescent="0.3">
      <c r="A1631" s="6">
        <v>3902018</v>
      </c>
      <c r="B1631" s="6" t="s">
        <v>345</v>
      </c>
      <c r="C1631" s="6"/>
      <c r="D1631" s="12" t="s">
        <v>66</v>
      </c>
      <c r="E1631" s="7"/>
      <c r="F1631" s="7" t="s">
        <v>67</v>
      </c>
      <c r="G1631" s="7"/>
      <c r="H1631" s="7"/>
      <c r="I1631" s="7"/>
      <c r="J1631" s="7" t="s">
        <v>72</v>
      </c>
      <c r="K1631" s="9" t="s">
        <v>25</v>
      </c>
      <c r="L1631" s="7"/>
      <c r="M1631" s="7"/>
      <c r="N1631" s="4" t="s">
        <v>532</v>
      </c>
      <c r="O1631" s="4" t="s">
        <v>345</v>
      </c>
      <c r="P1631" s="4" t="s">
        <v>510</v>
      </c>
      <c r="Q1631" s="4" t="s">
        <v>66</v>
      </c>
      <c r="R1631" s="4" t="s">
        <v>510</v>
      </c>
      <c r="S1631" s="4" t="s">
        <v>67</v>
      </c>
      <c r="T1631" s="4" t="s">
        <v>510</v>
      </c>
      <c r="U1631" s="4" t="s">
        <v>510</v>
      </c>
      <c r="V1631" s="4" t="s">
        <v>510</v>
      </c>
      <c r="W1631" s="4" t="s">
        <v>72</v>
      </c>
      <c r="X1631" s="4" t="s">
        <v>25</v>
      </c>
      <c r="Y1631" s="4">
        <v>49</v>
      </c>
      <c r="Z1631" s="4" t="s">
        <v>14</v>
      </c>
    </row>
    <row r="1632" spans="1:26" x14ac:dyDescent="0.3">
      <c r="A1632" s="6">
        <v>3902018</v>
      </c>
      <c r="B1632" s="6" t="s">
        <v>345</v>
      </c>
      <c r="C1632" s="6"/>
      <c r="D1632" s="12" t="s">
        <v>66</v>
      </c>
      <c r="E1632" s="7"/>
      <c r="F1632" s="7" t="s">
        <v>73</v>
      </c>
      <c r="G1632" s="7"/>
      <c r="H1632" s="7"/>
      <c r="I1632" s="7"/>
      <c r="J1632" s="7" t="s">
        <v>74</v>
      </c>
      <c r="K1632" s="9" t="s">
        <v>25</v>
      </c>
      <c r="L1632" s="7"/>
      <c r="M1632" s="7"/>
      <c r="N1632" s="4" t="s">
        <v>532</v>
      </c>
      <c r="O1632" s="4" t="s">
        <v>345</v>
      </c>
      <c r="P1632" s="4" t="s">
        <v>510</v>
      </c>
      <c r="Q1632" s="4" t="s">
        <v>66</v>
      </c>
      <c r="R1632" s="4" t="s">
        <v>510</v>
      </c>
      <c r="S1632" s="4" t="s">
        <v>73</v>
      </c>
      <c r="T1632" s="4" t="s">
        <v>510</v>
      </c>
      <c r="U1632" s="4" t="s">
        <v>510</v>
      </c>
      <c r="V1632" s="4" t="s">
        <v>510</v>
      </c>
      <c r="W1632" s="4" t="s">
        <v>74</v>
      </c>
      <c r="X1632" s="4" t="s">
        <v>25</v>
      </c>
      <c r="Y1632" s="4">
        <v>50</v>
      </c>
      <c r="Z1632" s="4" t="s">
        <v>14</v>
      </c>
    </row>
    <row r="1633" spans="1:26" x14ac:dyDescent="0.3">
      <c r="A1633" s="6">
        <v>3902018</v>
      </c>
      <c r="B1633" s="6" t="s">
        <v>345</v>
      </c>
      <c r="C1633" s="6"/>
      <c r="D1633" s="12" t="s">
        <v>66</v>
      </c>
      <c r="E1633" s="7"/>
      <c r="F1633" s="7" t="s">
        <v>73</v>
      </c>
      <c r="G1633" s="7"/>
      <c r="H1633" s="7"/>
      <c r="I1633" s="7"/>
      <c r="J1633" s="7" t="s">
        <v>75</v>
      </c>
      <c r="K1633" s="9" t="s">
        <v>50</v>
      </c>
      <c r="L1633" s="7"/>
      <c r="M1633" s="7"/>
      <c r="N1633" s="4" t="s">
        <v>532</v>
      </c>
      <c r="O1633" s="4" t="s">
        <v>345</v>
      </c>
      <c r="P1633" s="4" t="s">
        <v>510</v>
      </c>
      <c r="Q1633" s="4" t="s">
        <v>66</v>
      </c>
      <c r="R1633" s="4" t="s">
        <v>510</v>
      </c>
      <c r="S1633" s="4" t="s">
        <v>73</v>
      </c>
      <c r="T1633" s="4" t="s">
        <v>510</v>
      </c>
      <c r="U1633" s="4" t="s">
        <v>510</v>
      </c>
      <c r="V1633" s="4" t="s">
        <v>510</v>
      </c>
      <c r="W1633" s="4" t="s">
        <v>75</v>
      </c>
      <c r="X1633" s="4" t="s">
        <v>50</v>
      </c>
      <c r="Y1633" s="4">
        <v>51</v>
      </c>
      <c r="Z1633" s="4" t="s">
        <v>14</v>
      </c>
    </row>
    <row r="1634" spans="1:26" x14ac:dyDescent="0.3">
      <c r="A1634" s="6">
        <v>3902018</v>
      </c>
      <c r="B1634" s="6" t="s">
        <v>345</v>
      </c>
      <c r="C1634" s="6"/>
      <c r="D1634" s="12" t="s">
        <v>66</v>
      </c>
      <c r="E1634" s="7"/>
      <c r="F1634" s="7" t="s">
        <v>73</v>
      </c>
      <c r="G1634" s="7"/>
      <c r="H1634" s="7"/>
      <c r="I1634" s="7"/>
      <c r="J1634" s="7" t="s">
        <v>76</v>
      </c>
      <c r="K1634" s="9" t="s">
        <v>25</v>
      </c>
      <c r="L1634" s="7"/>
      <c r="M1634" s="7"/>
      <c r="N1634" s="4" t="s">
        <v>532</v>
      </c>
      <c r="O1634" s="4" t="s">
        <v>345</v>
      </c>
      <c r="P1634" s="4" t="s">
        <v>510</v>
      </c>
      <c r="Q1634" s="4" t="s">
        <v>66</v>
      </c>
      <c r="R1634" s="4" t="s">
        <v>510</v>
      </c>
      <c r="S1634" s="4" t="s">
        <v>73</v>
      </c>
      <c r="T1634" s="4" t="s">
        <v>510</v>
      </c>
      <c r="U1634" s="4" t="s">
        <v>510</v>
      </c>
      <c r="V1634" s="4" t="s">
        <v>510</v>
      </c>
      <c r="W1634" s="4" t="s">
        <v>76</v>
      </c>
      <c r="X1634" s="4" t="s">
        <v>25</v>
      </c>
      <c r="Y1634" s="4">
        <v>52</v>
      </c>
      <c r="Z1634" s="4" t="s">
        <v>14</v>
      </c>
    </row>
    <row r="1635" spans="1:26" x14ac:dyDescent="0.3">
      <c r="A1635" s="6">
        <v>3902018</v>
      </c>
      <c r="B1635" s="6" t="s">
        <v>345</v>
      </c>
      <c r="C1635" s="6"/>
      <c r="D1635" s="12" t="s">
        <v>66</v>
      </c>
      <c r="E1635" s="7"/>
      <c r="F1635" s="7" t="s">
        <v>73</v>
      </c>
      <c r="G1635" s="7"/>
      <c r="H1635" s="7"/>
      <c r="I1635" s="7"/>
      <c r="J1635" s="7" t="s">
        <v>77</v>
      </c>
      <c r="K1635" s="9" t="s">
        <v>25</v>
      </c>
      <c r="L1635" s="7"/>
      <c r="M1635" s="7"/>
      <c r="N1635" s="4" t="s">
        <v>532</v>
      </c>
      <c r="O1635" s="4" t="s">
        <v>345</v>
      </c>
      <c r="P1635" s="4" t="s">
        <v>510</v>
      </c>
      <c r="Q1635" s="4" t="s">
        <v>66</v>
      </c>
      <c r="R1635" s="4" t="s">
        <v>510</v>
      </c>
      <c r="S1635" s="4" t="s">
        <v>73</v>
      </c>
      <c r="T1635" s="4" t="s">
        <v>510</v>
      </c>
      <c r="U1635" s="4" t="s">
        <v>510</v>
      </c>
      <c r="V1635" s="4" t="s">
        <v>510</v>
      </c>
      <c r="W1635" s="4" t="s">
        <v>77</v>
      </c>
      <c r="X1635" s="4" t="s">
        <v>25</v>
      </c>
      <c r="Y1635" s="4">
        <v>53</v>
      </c>
      <c r="Z1635" s="4" t="s">
        <v>14</v>
      </c>
    </row>
    <row r="1636" spans="1:26" x14ac:dyDescent="0.3">
      <c r="A1636" s="6">
        <v>3902018</v>
      </c>
      <c r="B1636" s="6" t="s">
        <v>345</v>
      </c>
      <c r="C1636" s="6"/>
      <c r="D1636" s="12" t="s">
        <v>66</v>
      </c>
      <c r="E1636" s="7"/>
      <c r="F1636" s="7" t="s">
        <v>78</v>
      </c>
      <c r="G1636" s="7"/>
      <c r="H1636" s="7"/>
      <c r="I1636" s="7"/>
      <c r="J1636" s="7" t="s">
        <v>79</v>
      </c>
      <c r="K1636" s="9" t="s">
        <v>50</v>
      </c>
      <c r="L1636" s="7"/>
      <c r="M1636" s="7"/>
      <c r="N1636" s="4" t="s">
        <v>532</v>
      </c>
      <c r="O1636" s="4" t="s">
        <v>345</v>
      </c>
      <c r="P1636" s="4" t="s">
        <v>510</v>
      </c>
      <c r="Q1636" s="4" t="s">
        <v>66</v>
      </c>
      <c r="R1636" s="4" t="s">
        <v>510</v>
      </c>
      <c r="S1636" s="4" t="s">
        <v>78</v>
      </c>
      <c r="T1636" s="4" t="s">
        <v>510</v>
      </c>
      <c r="U1636" s="4" t="s">
        <v>510</v>
      </c>
      <c r="V1636" s="4" t="s">
        <v>510</v>
      </c>
      <c r="W1636" s="4" t="s">
        <v>79</v>
      </c>
      <c r="X1636" s="4" t="s">
        <v>50</v>
      </c>
      <c r="Y1636" s="4">
        <v>54</v>
      </c>
      <c r="Z1636" s="4" t="s">
        <v>14</v>
      </c>
    </row>
    <row r="1637" spans="1:26" x14ac:dyDescent="0.3">
      <c r="A1637" s="6">
        <v>3902018</v>
      </c>
      <c r="B1637" s="6" t="s">
        <v>345</v>
      </c>
      <c r="C1637" s="6"/>
      <c r="D1637" s="12" t="s">
        <v>66</v>
      </c>
      <c r="E1637" s="7"/>
      <c r="F1637" s="7" t="s">
        <v>78</v>
      </c>
      <c r="G1637" s="7"/>
      <c r="H1637" s="7"/>
      <c r="I1637" s="7"/>
      <c r="J1637" s="7" t="s">
        <v>80</v>
      </c>
      <c r="K1637" s="9" t="s">
        <v>50</v>
      </c>
      <c r="L1637" s="7"/>
      <c r="M1637" s="7"/>
      <c r="N1637" s="4" t="s">
        <v>532</v>
      </c>
      <c r="O1637" s="4" t="s">
        <v>345</v>
      </c>
      <c r="P1637" s="4" t="s">
        <v>510</v>
      </c>
      <c r="Q1637" s="4" t="s">
        <v>66</v>
      </c>
      <c r="R1637" s="4" t="s">
        <v>510</v>
      </c>
      <c r="S1637" s="4" t="s">
        <v>78</v>
      </c>
      <c r="T1637" s="4" t="s">
        <v>510</v>
      </c>
      <c r="U1637" s="4" t="s">
        <v>510</v>
      </c>
      <c r="V1637" s="4" t="s">
        <v>510</v>
      </c>
      <c r="W1637" s="4" t="s">
        <v>80</v>
      </c>
      <c r="X1637" s="4" t="s">
        <v>50</v>
      </c>
      <c r="Y1637" s="4">
        <v>55</v>
      </c>
      <c r="Z1637" s="4" t="s">
        <v>14</v>
      </c>
    </row>
    <row r="1638" spans="1:26" x14ac:dyDescent="0.3">
      <c r="A1638" s="6">
        <v>3902018</v>
      </c>
      <c r="B1638" s="6" t="s">
        <v>345</v>
      </c>
      <c r="C1638" s="6"/>
      <c r="D1638" s="12" t="s">
        <v>66</v>
      </c>
      <c r="E1638" s="7"/>
      <c r="F1638" s="7" t="s">
        <v>78</v>
      </c>
      <c r="G1638" s="7"/>
      <c r="H1638" s="7"/>
      <c r="I1638" s="7"/>
      <c r="J1638" s="7" t="s">
        <v>76</v>
      </c>
      <c r="K1638" s="9" t="s">
        <v>25</v>
      </c>
      <c r="L1638" s="7"/>
      <c r="M1638" s="7"/>
      <c r="N1638" s="4" t="s">
        <v>532</v>
      </c>
      <c r="O1638" s="4" t="s">
        <v>345</v>
      </c>
      <c r="P1638" s="4" t="s">
        <v>510</v>
      </c>
      <c r="Q1638" s="4" t="s">
        <v>66</v>
      </c>
      <c r="R1638" s="4" t="s">
        <v>510</v>
      </c>
      <c r="S1638" s="4" t="s">
        <v>78</v>
      </c>
      <c r="T1638" s="4" t="s">
        <v>510</v>
      </c>
      <c r="U1638" s="4" t="s">
        <v>510</v>
      </c>
      <c r="V1638" s="4" t="s">
        <v>510</v>
      </c>
      <c r="W1638" s="4" t="s">
        <v>76</v>
      </c>
      <c r="X1638" s="4" t="s">
        <v>25</v>
      </c>
      <c r="Y1638" s="4">
        <v>56</v>
      </c>
      <c r="Z1638" s="4" t="s">
        <v>14</v>
      </c>
    </row>
    <row r="1639" spans="1:26" x14ac:dyDescent="0.3">
      <c r="A1639" s="6">
        <v>3902018</v>
      </c>
      <c r="B1639" s="6" t="s">
        <v>345</v>
      </c>
      <c r="C1639" s="6"/>
      <c r="D1639" s="12" t="s">
        <v>66</v>
      </c>
      <c r="E1639" s="7"/>
      <c r="F1639" s="7" t="s">
        <v>78</v>
      </c>
      <c r="G1639" s="7"/>
      <c r="H1639" s="7"/>
      <c r="I1639" s="7"/>
      <c r="J1639" s="7" t="s">
        <v>77</v>
      </c>
      <c r="K1639" s="9" t="s">
        <v>25</v>
      </c>
      <c r="L1639" s="7"/>
      <c r="M1639" s="7"/>
      <c r="N1639" s="4" t="s">
        <v>532</v>
      </c>
      <c r="O1639" s="4" t="s">
        <v>345</v>
      </c>
      <c r="P1639" s="4" t="s">
        <v>510</v>
      </c>
      <c r="Q1639" s="4" t="s">
        <v>66</v>
      </c>
      <c r="R1639" s="4" t="s">
        <v>510</v>
      </c>
      <c r="S1639" s="4" t="s">
        <v>78</v>
      </c>
      <c r="T1639" s="4" t="s">
        <v>510</v>
      </c>
      <c r="U1639" s="4" t="s">
        <v>510</v>
      </c>
      <c r="V1639" s="4" t="s">
        <v>510</v>
      </c>
      <c r="W1639" s="4" t="s">
        <v>77</v>
      </c>
      <c r="X1639" s="4" t="s">
        <v>25</v>
      </c>
      <c r="Y1639" s="4">
        <v>57</v>
      </c>
      <c r="Z1639" s="4" t="s">
        <v>14</v>
      </c>
    </row>
    <row r="1640" spans="1:26" x14ac:dyDescent="0.3">
      <c r="A1640" s="6">
        <v>3902018</v>
      </c>
      <c r="B1640" s="6" t="s">
        <v>345</v>
      </c>
      <c r="C1640" s="6"/>
      <c r="D1640" s="12" t="s">
        <v>66</v>
      </c>
      <c r="E1640" s="7"/>
      <c r="F1640" s="7" t="s">
        <v>81</v>
      </c>
      <c r="G1640" s="7"/>
      <c r="H1640" s="7"/>
      <c r="I1640" s="7"/>
      <c r="J1640" s="7" t="s">
        <v>82</v>
      </c>
      <c r="K1640" s="9" t="s">
        <v>25</v>
      </c>
      <c r="L1640" s="7"/>
      <c r="M1640" s="7"/>
      <c r="N1640" s="4" t="s">
        <v>532</v>
      </c>
      <c r="O1640" s="4" t="s">
        <v>345</v>
      </c>
      <c r="P1640" s="4" t="s">
        <v>510</v>
      </c>
      <c r="Q1640" s="4" t="s">
        <v>66</v>
      </c>
      <c r="R1640" s="4" t="s">
        <v>510</v>
      </c>
      <c r="S1640" s="4" t="s">
        <v>81</v>
      </c>
      <c r="T1640" s="4" t="s">
        <v>510</v>
      </c>
      <c r="U1640" s="4" t="s">
        <v>510</v>
      </c>
      <c r="V1640" s="4" t="s">
        <v>510</v>
      </c>
      <c r="W1640" s="4" t="s">
        <v>82</v>
      </c>
      <c r="X1640" s="4" t="s">
        <v>25</v>
      </c>
      <c r="Y1640" s="4">
        <v>58</v>
      </c>
      <c r="Z1640" s="4" t="s">
        <v>14</v>
      </c>
    </row>
    <row r="1641" spans="1:26" x14ac:dyDescent="0.3">
      <c r="A1641" s="6">
        <v>3902018</v>
      </c>
      <c r="B1641" s="6" t="s">
        <v>345</v>
      </c>
      <c r="C1641" s="6"/>
      <c r="D1641" s="12" t="s">
        <v>66</v>
      </c>
      <c r="E1641" s="7"/>
      <c r="F1641" s="7" t="s">
        <v>81</v>
      </c>
      <c r="G1641" s="7"/>
      <c r="H1641" s="7"/>
      <c r="I1641" s="7"/>
      <c r="J1641" s="7" t="s">
        <v>83</v>
      </c>
      <c r="K1641" s="9" t="s">
        <v>25</v>
      </c>
      <c r="L1641" s="7"/>
      <c r="M1641" s="7"/>
      <c r="N1641" s="4" t="s">
        <v>532</v>
      </c>
      <c r="O1641" s="4" t="s">
        <v>345</v>
      </c>
      <c r="P1641" s="4" t="s">
        <v>510</v>
      </c>
      <c r="Q1641" s="4" t="s">
        <v>66</v>
      </c>
      <c r="R1641" s="4" t="s">
        <v>510</v>
      </c>
      <c r="S1641" s="4" t="s">
        <v>81</v>
      </c>
      <c r="T1641" s="4" t="s">
        <v>510</v>
      </c>
      <c r="U1641" s="4" t="s">
        <v>510</v>
      </c>
      <c r="V1641" s="4" t="s">
        <v>510</v>
      </c>
      <c r="W1641" s="4" t="s">
        <v>83</v>
      </c>
      <c r="X1641" s="4" t="s">
        <v>25</v>
      </c>
      <c r="Y1641" s="4">
        <v>59</v>
      </c>
      <c r="Z1641" s="4" t="s">
        <v>14</v>
      </c>
    </row>
    <row r="1642" spans="1:26" x14ac:dyDescent="0.3">
      <c r="A1642" s="6">
        <v>3902018</v>
      </c>
      <c r="B1642" s="6" t="s">
        <v>345</v>
      </c>
      <c r="C1642" s="6"/>
      <c r="D1642" s="12" t="s">
        <v>66</v>
      </c>
      <c r="E1642" s="7"/>
      <c r="F1642" s="7" t="s">
        <v>81</v>
      </c>
      <c r="G1642" s="7"/>
      <c r="H1642" s="7"/>
      <c r="I1642" s="7"/>
      <c r="J1642" s="7" t="s">
        <v>84</v>
      </c>
      <c r="K1642" s="9" t="s">
        <v>50</v>
      </c>
      <c r="L1642" s="7"/>
      <c r="M1642" s="7"/>
      <c r="N1642" s="4" t="s">
        <v>532</v>
      </c>
      <c r="O1642" s="4" t="s">
        <v>345</v>
      </c>
      <c r="P1642" s="4" t="s">
        <v>510</v>
      </c>
      <c r="Q1642" s="4" t="s">
        <v>66</v>
      </c>
      <c r="R1642" s="4" t="s">
        <v>510</v>
      </c>
      <c r="S1642" s="4" t="s">
        <v>81</v>
      </c>
      <c r="T1642" s="4" t="s">
        <v>510</v>
      </c>
      <c r="U1642" s="4" t="s">
        <v>510</v>
      </c>
      <c r="V1642" s="4" t="s">
        <v>510</v>
      </c>
      <c r="W1642" s="4" t="s">
        <v>84</v>
      </c>
      <c r="X1642" s="4" t="s">
        <v>50</v>
      </c>
      <c r="Y1642" s="4">
        <v>60</v>
      </c>
      <c r="Z1642" s="4" t="s">
        <v>14</v>
      </c>
    </row>
    <row r="1643" spans="1:26" x14ac:dyDescent="0.3">
      <c r="A1643" s="6">
        <v>3902018</v>
      </c>
      <c r="B1643" s="6" t="s">
        <v>345</v>
      </c>
      <c r="C1643" s="6"/>
      <c r="D1643" s="12" t="s">
        <v>66</v>
      </c>
      <c r="E1643" s="7"/>
      <c r="F1643" s="7" t="s">
        <v>81</v>
      </c>
      <c r="G1643" s="7"/>
      <c r="H1643" s="7"/>
      <c r="I1643" s="7"/>
      <c r="J1643" s="7" t="s">
        <v>85</v>
      </c>
      <c r="K1643" s="9" t="s">
        <v>25</v>
      </c>
      <c r="L1643" s="7"/>
      <c r="M1643" s="7"/>
      <c r="N1643" s="4" t="s">
        <v>532</v>
      </c>
      <c r="O1643" s="4" t="s">
        <v>345</v>
      </c>
      <c r="P1643" s="4" t="s">
        <v>510</v>
      </c>
      <c r="Q1643" s="4" t="s">
        <v>66</v>
      </c>
      <c r="R1643" s="4" t="s">
        <v>510</v>
      </c>
      <c r="S1643" s="4" t="s">
        <v>81</v>
      </c>
      <c r="T1643" s="4" t="s">
        <v>510</v>
      </c>
      <c r="U1643" s="4" t="s">
        <v>510</v>
      </c>
      <c r="V1643" s="4" t="s">
        <v>510</v>
      </c>
      <c r="W1643" s="4" t="s">
        <v>85</v>
      </c>
      <c r="X1643" s="4" t="s">
        <v>25</v>
      </c>
      <c r="Y1643" s="4">
        <v>61</v>
      </c>
      <c r="Z1643" s="4" t="s">
        <v>14</v>
      </c>
    </row>
    <row r="1644" spans="1:26" x14ac:dyDescent="0.3">
      <c r="A1644" s="6">
        <v>3902018</v>
      </c>
      <c r="B1644" s="6" t="s">
        <v>345</v>
      </c>
      <c r="C1644" s="6"/>
      <c r="D1644" s="12" t="s">
        <v>66</v>
      </c>
      <c r="E1644" s="7"/>
      <c r="F1644" s="7" t="s">
        <v>81</v>
      </c>
      <c r="G1644" s="7"/>
      <c r="H1644" s="7"/>
      <c r="I1644" s="7"/>
      <c r="J1644" s="7" t="s">
        <v>86</v>
      </c>
      <c r="K1644" s="9" t="s">
        <v>25</v>
      </c>
      <c r="L1644" s="7"/>
      <c r="M1644" s="7"/>
      <c r="N1644" s="4" t="s">
        <v>532</v>
      </c>
      <c r="O1644" s="4" t="s">
        <v>345</v>
      </c>
      <c r="P1644" s="4" t="s">
        <v>510</v>
      </c>
      <c r="Q1644" s="4" t="s">
        <v>66</v>
      </c>
      <c r="R1644" s="4" t="s">
        <v>510</v>
      </c>
      <c r="S1644" s="4" t="s">
        <v>81</v>
      </c>
      <c r="T1644" s="4" t="s">
        <v>510</v>
      </c>
      <c r="U1644" s="4" t="s">
        <v>510</v>
      </c>
      <c r="V1644" s="4" t="s">
        <v>510</v>
      </c>
      <c r="W1644" s="4" t="s">
        <v>86</v>
      </c>
      <c r="X1644" s="4" t="s">
        <v>25</v>
      </c>
      <c r="Y1644" s="4">
        <v>62</v>
      </c>
      <c r="Z1644" s="4" t="s">
        <v>14</v>
      </c>
    </row>
    <row r="1645" spans="1:26" x14ac:dyDescent="0.3">
      <c r="A1645" s="6">
        <v>3902018</v>
      </c>
      <c r="B1645" s="6" t="s">
        <v>345</v>
      </c>
      <c r="C1645" s="6"/>
      <c r="D1645" s="12" t="s">
        <v>66</v>
      </c>
      <c r="E1645" s="7"/>
      <c r="F1645" s="7" t="s">
        <v>81</v>
      </c>
      <c r="G1645" s="7"/>
      <c r="H1645" s="7"/>
      <c r="I1645" s="7"/>
      <c r="J1645" s="7" t="s">
        <v>87</v>
      </c>
      <c r="K1645" s="9" t="s">
        <v>50</v>
      </c>
      <c r="L1645" s="7"/>
      <c r="M1645" s="7"/>
      <c r="N1645" s="4" t="s">
        <v>532</v>
      </c>
      <c r="O1645" s="4" t="s">
        <v>345</v>
      </c>
      <c r="P1645" s="4" t="s">
        <v>510</v>
      </c>
      <c r="Q1645" s="4" t="s">
        <v>66</v>
      </c>
      <c r="R1645" s="4" t="s">
        <v>510</v>
      </c>
      <c r="S1645" s="4" t="s">
        <v>81</v>
      </c>
      <c r="T1645" s="4" t="s">
        <v>510</v>
      </c>
      <c r="U1645" s="4" t="s">
        <v>510</v>
      </c>
      <c r="V1645" s="4" t="s">
        <v>510</v>
      </c>
      <c r="W1645" s="4" t="s">
        <v>87</v>
      </c>
      <c r="X1645" s="4" t="s">
        <v>50</v>
      </c>
      <c r="Y1645" s="4">
        <v>63</v>
      </c>
      <c r="Z1645" s="4" t="s">
        <v>14</v>
      </c>
    </row>
    <row r="1646" spans="1:26" x14ac:dyDescent="0.3">
      <c r="A1646" s="6">
        <v>3902018</v>
      </c>
      <c r="B1646" s="6" t="s">
        <v>345</v>
      </c>
      <c r="C1646" s="6"/>
      <c r="D1646" s="12" t="s">
        <v>66</v>
      </c>
      <c r="E1646" s="7"/>
      <c r="F1646" s="7" t="s">
        <v>81</v>
      </c>
      <c r="G1646" s="7"/>
      <c r="H1646" s="7"/>
      <c r="I1646" s="7"/>
      <c r="J1646" s="7" t="s">
        <v>88</v>
      </c>
      <c r="K1646" s="9" t="s">
        <v>25</v>
      </c>
      <c r="L1646" s="7"/>
      <c r="M1646" s="7"/>
      <c r="N1646" s="4" t="s">
        <v>532</v>
      </c>
      <c r="O1646" s="4" t="s">
        <v>345</v>
      </c>
      <c r="P1646" s="4" t="s">
        <v>510</v>
      </c>
      <c r="Q1646" s="4" t="s">
        <v>66</v>
      </c>
      <c r="R1646" s="4" t="s">
        <v>510</v>
      </c>
      <c r="S1646" s="4" t="s">
        <v>81</v>
      </c>
      <c r="T1646" s="4" t="s">
        <v>510</v>
      </c>
      <c r="U1646" s="4" t="s">
        <v>510</v>
      </c>
      <c r="V1646" s="4" t="s">
        <v>510</v>
      </c>
      <c r="W1646" s="4" t="s">
        <v>88</v>
      </c>
      <c r="X1646" s="4" t="s">
        <v>25</v>
      </c>
      <c r="Y1646" s="4">
        <v>64</v>
      </c>
      <c r="Z1646" s="4" t="s">
        <v>14</v>
      </c>
    </row>
    <row r="1647" spans="1:26" x14ac:dyDescent="0.3">
      <c r="A1647" s="6">
        <v>3902018</v>
      </c>
      <c r="B1647" s="6" t="s">
        <v>345</v>
      </c>
      <c r="C1647" s="6"/>
      <c r="D1647" s="12" t="s">
        <v>66</v>
      </c>
      <c r="E1647" s="7"/>
      <c r="F1647" s="7" t="s">
        <v>81</v>
      </c>
      <c r="G1647" s="7"/>
      <c r="H1647" s="7"/>
      <c r="I1647" s="7"/>
      <c r="J1647" s="7" t="s">
        <v>90</v>
      </c>
      <c r="K1647" s="9" t="s">
        <v>25</v>
      </c>
      <c r="L1647" s="7"/>
      <c r="M1647" s="7"/>
      <c r="N1647" s="4" t="s">
        <v>532</v>
      </c>
      <c r="O1647" s="4" t="s">
        <v>345</v>
      </c>
      <c r="P1647" s="4" t="s">
        <v>510</v>
      </c>
      <c r="Q1647" s="4" t="s">
        <v>66</v>
      </c>
      <c r="R1647" s="4" t="s">
        <v>510</v>
      </c>
      <c r="S1647" s="4" t="s">
        <v>81</v>
      </c>
      <c r="T1647" s="4" t="s">
        <v>510</v>
      </c>
      <c r="U1647" s="4" t="s">
        <v>510</v>
      </c>
      <c r="V1647" s="4" t="s">
        <v>510</v>
      </c>
      <c r="W1647" s="4" t="s">
        <v>90</v>
      </c>
      <c r="X1647" s="4" t="s">
        <v>25</v>
      </c>
      <c r="Y1647" s="4">
        <v>65</v>
      </c>
      <c r="Z1647" s="4" t="s">
        <v>14</v>
      </c>
    </row>
    <row r="1648" spans="1:26" x14ac:dyDescent="0.3">
      <c r="A1648" s="6">
        <v>3902018</v>
      </c>
      <c r="B1648" s="6" t="s">
        <v>345</v>
      </c>
      <c r="C1648" s="6"/>
      <c r="D1648" s="12" t="s">
        <v>66</v>
      </c>
      <c r="E1648" s="7"/>
      <c r="F1648" s="7" t="s">
        <v>81</v>
      </c>
      <c r="G1648" s="7"/>
      <c r="H1648" s="7"/>
      <c r="I1648" s="7"/>
      <c r="J1648" s="7" t="s">
        <v>155</v>
      </c>
      <c r="K1648" s="9" t="s">
        <v>25</v>
      </c>
      <c r="L1648" s="7"/>
      <c r="M1648" s="7"/>
      <c r="N1648" s="4" t="s">
        <v>532</v>
      </c>
      <c r="O1648" s="4" t="s">
        <v>345</v>
      </c>
      <c r="P1648" s="4" t="s">
        <v>510</v>
      </c>
      <c r="Q1648" s="4" t="s">
        <v>66</v>
      </c>
      <c r="R1648" s="4" t="s">
        <v>510</v>
      </c>
      <c r="S1648" s="4" t="s">
        <v>81</v>
      </c>
      <c r="T1648" s="4" t="s">
        <v>510</v>
      </c>
      <c r="U1648" s="4" t="s">
        <v>510</v>
      </c>
      <c r="V1648" s="4" t="s">
        <v>510</v>
      </c>
      <c r="W1648" s="4" t="s">
        <v>155</v>
      </c>
      <c r="X1648" s="4" t="s">
        <v>25</v>
      </c>
      <c r="Y1648" s="4">
        <v>66</v>
      </c>
      <c r="Z1648" s="4" t="s">
        <v>14</v>
      </c>
    </row>
    <row r="1649" spans="1:26" x14ac:dyDescent="0.3">
      <c r="A1649" s="6">
        <v>3902018</v>
      </c>
      <c r="B1649" s="6" t="s">
        <v>345</v>
      </c>
      <c r="C1649" s="6"/>
      <c r="D1649" s="12" t="s">
        <v>66</v>
      </c>
      <c r="E1649" s="7"/>
      <c r="F1649" s="7" t="s">
        <v>91</v>
      </c>
      <c r="G1649" s="7"/>
      <c r="H1649" s="7" t="s">
        <v>92</v>
      </c>
      <c r="I1649" s="7"/>
      <c r="J1649" s="7" t="s">
        <v>93</v>
      </c>
      <c r="K1649" s="9" t="s">
        <v>25</v>
      </c>
      <c r="L1649" s="7"/>
      <c r="M1649" s="7"/>
      <c r="N1649" s="4" t="s">
        <v>532</v>
      </c>
      <c r="O1649" s="4" t="s">
        <v>345</v>
      </c>
      <c r="P1649" s="4" t="s">
        <v>510</v>
      </c>
      <c r="Q1649" s="4" t="s">
        <v>66</v>
      </c>
      <c r="R1649" s="4" t="s">
        <v>510</v>
      </c>
      <c r="S1649" s="4" t="s">
        <v>91</v>
      </c>
      <c r="T1649" s="4" t="s">
        <v>510</v>
      </c>
      <c r="U1649" s="4" t="s">
        <v>92</v>
      </c>
      <c r="V1649" s="4" t="s">
        <v>510</v>
      </c>
      <c r="W1649" s="4" t="s">
        <v>93</v>
      </c>
      <c r="X1649" s="4" t="s">
        <v>25</v>
      </c>
      <c r="Y1649" s="4">
        <v>67</v>
      </c>
      <c r="Z1649" s="4" t="s">
        <v>14</v>
      </c>
    </row>
    <row r="1650" spans="1:26" x14ac:dyDescent="0.3">
      <c r="A1650" s="6">
        <v>3902018</v>
      </c>
      <c r="B1650" s="6" t="s">
        <v>345</v>
      </c>
      <c r="C1650" s="6"/>
      <c r="D1650" s="12" t="s">
        <v>66</v>
      </c>
      <c r="E1650" s="7"/>
      <c r="F1650" s="7" t="s">
        <v>91</v>
      </c>
      <c r="G1650" s="7"/>
      <c r="H1650" s="7" t="s">
        <v>92</v>
      </c>
      <c r="I1650" s="7"/>
      <c r="J1650" s="7" t="s">
        <v>94</v>
      </c>
      <c r="K1650" s="9" t="s">
        <v>50</v>
      </c>
      <c r="L1650" s="7"/>
      <c r="M1650" s="7"/>
      <c r="N1650" s="4" t="s">
        <v>532</v>
      </c>
      <c r="O1650" s="4" t="s">
        <v>345</v>
      </c>
      <c r="P1650" s="4" t="s">
        <v>510</v>
      </c>
      <c r="Q1650" s="4" t="s">
        <v>66</v>
      </c>
      <c r="R1650" s="4" t="s">
        <v>510</v>
      </c>
      <c r="S1650" s="4" t="s">
        <v>91</v>
      </c>
      <c r="T1650" s="4" t="s">
        <v>510</v>
      </c>
      <c r="U1650" s="4" t="s">
        <v>92</v>
      </c>
      <c r="V1650" s="4" t="s">
        <v>510</v>
      </c>
      <c r="W1650" s="4" t="s">
        <v>94</v>
      </c>
      <c r="X1650" s="4" t="s">
        <v>50</v>
      </c>
      <c r="Y1650" s="4">
        <v>68</v>
      </c>
      <c r="Z1650" s="4" t="s">
        <v>14</v>
      </c>
    </row>
    <row r="1651" spans="1:26" x14ac:dyDescent="0.3">
      <c r="A1651" s="6">
        <v>3902018</v>
      </c>
      <c r="B1651" s="6" t="s">
        <v>345</v>
      </c>
      <c r="C1651" s="6"/>
      <c r="D1651" s="12" t="s">
        <v>66</v>
      </c>
      <c r="E1651" s="7"/>
      <c r="F1651" s="7" t="s">
        <v>91</v>
      </c>
      <c r="G1651" s="7"/>
      <c r="H1651" s="7" t="s">
        <v>92</v>
      </c>
      <c r="I1651" s="7"/>
      <c r="J1651" s="7" t="s">
        <v>95</v>
      </c>
      <c r="K1651" s="9" t="s">
        <v>25</v>
      </c>
      <c r="L1651" s="7"/>
      <c r="M1651" s="7"/>
      <c r="N1651" s="4" t="s">
        <v>532</v>
      </c>
      <c r="O1651" s="4" t="s">
        <v>345</v>
      </c>
      <c r="P1651" s="4" t="s">
        <v>510</v>
      </c>
      <c r="Q1651" s="4" t="s">
        <v>66</v>
      </c>
      <c r="R1651" s="4" t="s">
        <v>510</v>
      </c>
      <c r="S1651" s="4" t="s">
        <v>91</v>
      </c>
      <c r="T1651" s="4" t="s">
        <v>510</v>
      </c>
      <c r="U1651" s="4" t="s">
        <v>92</v>
      </c>
      <c r="V1651" s="4" t="s">
        <v>510</v>
      </c>
      <c r="W1651" s="4" t="s">
        <v>95</v>
      </c>
      <c r="X1651" s="4" t="s">
        <v>25</v>
      </c>
      <c r="Y1651" s="4">
        <v>69</v>
      </c>
      <c r="Z1651" s="4" t="s">
        <v>14</v>
      </c>
    </row>
    <row r="1652" spans="1:26" x14ac:dyDescent="0.3">
      <c r="A1652" s="6">
        <v>3902018</v>
      </c>
      <c r="B1652" s="6" t="s">
        <v>345</v>
      </c>
      <c r="C1652" s="6"/>
      <c r="D1652" s="12" t="s">
        <v>66</v>
      </c>
      <c r="E1652" s="7"/>
      <c r="F1652" s="7" t="s">
        <v>91</v>
      </c>
      <c r="G1652" s="7"/>
      <c r="H1652" s="7" t="s">
        <v>92</v>
      </c>
      <c r="I1652" s="7"/>
      <c r="J1652" s="7" t="s">
        <v>96</v>
      </c>
      <c r="K1652" s="9" t="s">
        <v>25</v>
      </c>
      <c r="L1652" s="7"/>
      <c r="M1652" s="7"/>
      <c r="N1652" s="4" t="s">
        <v>532</v>
      </c>
      <c r="O1652" s="4" t="s">
        <v>345</v>
      </c>
      <c r="P1652" s="4" t="s">
        <v>510</v>
      </c>
      <c r="Q1652" s="4" t="s">
        <v>66</v>
      </c>
      <c r="R1652" s="4" t="s">
        <v>510</v>
      </c>
      <c r="S1652" s="4" t="s">
        <v>91</v>
      </c>
      <c r="T1652" s="4" t="s">
        <v>510</v>
      </c>
      <c r="U1652" s="4" t="s">
        <v>92</v>
      </c>
      <c r="V1652" s="4" t="s">
        <v>510</v>
      </c>
      <c r="W1652" s="4" t="s">
        <v>96</v>
      </c>
      <c r="X1652" s="4" t="s">
        <v>25</v>
      </c>
      <c r="Y1652" s="4">
        <v>70</v>
      </c>
      <c r="Z1652" s="4" t="s">
        <v>14</v>
      </c>
    </row>
    <row r="1653" spans="1:26" x14ac:dyDescent="0.3">
      <c r="A1653" s="6">
        <v>3902018</v>
      </c>
      <c r="B1653" s="6" t="s">
        <v>345</v>
      </c>
      <c r="C1653" s="6"/>
      <c r="D1653" s="12" t="s">
        <v>66</v>
      </c>
      <c r="E1653" s="7"/>
      <c r="F1653" s="7" t="s">
        <v>91</v>
      </c>
      <c r="G1653" s="7"/>
      <c r="H1653" s="7" t="s">
        <v>92</v>
      </c>
      <c r="I1653" s="7"/>
      <c r="J1653" s="7" t="s">
        <v>97</v>
      </c>
      <c r="K1653" s="9" t="s">
        <v>25</v>
      </c>
      <c r="L1653" s="7"/>
      <c r="M1653" s="7"/>
      <c r="N1653" s="4" t="s">
        <v>532</v>
      </c>
      <c r="O1653" s="4" t="s">
        <v>345</v>
      </c>
      <c r="P1653" s="4" t="s">
        <v>510</v>
      </c>
      <c r="Q1653" s="4" t="s">
        <v>66</v>
      </c>
      <c r="R1653" s="4" t="s">
        <v>510</v>
      </c>
      <c r="S1653" s="4" t="s">
        <v>91</v>
      </c>
      <c r="T1653" s="4" t="s">
        <v>510</v>
      </c>
      <c r="U1653" s="4" t="s">
        <v>92</v>
      </c>
      <c r="V1653" s="4" t="s">
        <v>510</v>
      </c>
      <c r="W1653" s="4" t="s">
        <v>97</v>
      </c>
      <c r="X1653" s="4" t="s">
        <v>25</v>
      </c>
      <c r="Y1653" s="4">
        <v>71</v>
      </c>
      <c r="Z1653" s="4" t="s">
        <v>14</v>
      </c>
    </row>
    <row r="1654" spans="1:26" x14ac:dyDescent="0.3">
      <c r="A1654" s="6">
        <v>3902018</v>
      </c>
      <c r="B1654" s="6" t="s">
        <v>345</v>
      </c>
      <c r="C1654" s="6"/>
      <c r="D1654" s="12" t="s">
        <v>66</v>
      </c>
      <c r="E1654" s="7"/>
      <c r="F1654" s="7" t="s">
        <v>91</v>
      </c>
      <c r="G1654" s="7"/>
      <c r="H1654" s="7" t="s">
        <v>92</v>
      </c>
      <c r="I1654" s="7"/>
      <c r="J1654" s="7" t="s">
        <v>98</v>
      </c>
      <c r="K1654" s="9" t="s">
        <v>25</v>
      </c>
      <c r="L1654" s="7"/>
      <c r="M1654" s="7"/>
      <c r="N1654" s="4" t="s">
        <v>532</v>
      </c>
      <c r="O1654" s="4" t="s">
        <v>345</v>
      </c>
      <c r="P1654" s="4" t="s">
        <v>510</v>
      </c>
      <c r="Q1654" s="4" t="s">
        <v>66</v>
      </c>
      <c r="R1654" s="4" t="s">
        <v>510</v>
      </c>
      <c r="S1654" s="4" t="s">
        <v>91</v>
      </c>
      <c r="T1654" s="4" t="s">
        <v>510</v>
      </c>
      <c r="U1654" s="4" t="s">
        <v>92</v>
      </c>
      <c r="V1654" s="4" t="s">
        <v>510</v>
      </c>
      <c r="W1654" s="4" t="s">
        <v>98</v>
      </c>
      <c r="X1654" s="4" t="s">
        <v>25</v>
      </c>
      <c r="Y1654" s="4">
        <v>72</v>
      </c>
      <c r="Z1654" s="4" t="s">
        <v>14</v>
      </c>
    </row>
    <row r="1655" spans="1:26" x14ac:dyDescent="0.3">
      <c r="A1655" s="6">
        <v>3902018</v>
      </c>
      <c r="B1655" s="6" t="s">
        <v>345</v>
      </c>
      <c r="C1655" s="6"/>
      <c r="D1655" s="12" t="s">
        <v>66</v>
      </c>
      <c r="E1655" s="7"/>
      <c r="F1655" s="7" t="s">
        <v>91</v>
      </c>
      <c r="G1655" s="7"/>
      <c r="H1655" s="7" t="s">
        <v>99</v>
      </c>
      <c r="I1655" s="7"/>
      <c r="J1655" s="7" t="s">
        <v>100</v>
      </c>
      <c r="K1655" s="9" t="s">
        <v>50</v>
      </c>
      <c r="L1655" s="7"/>
      <c r="M1655" s="7"/>
      <c r="N1655" s="4" t="s">
        <v>532</v>
      </c>
      <c r="O1655" s="4" t="s">
        <v>345</v>
      </c>
      <c r="P1655" s="4" t="s">
        <v>510</v>
      </c>
      <c r="Q1655" s="4" t="s">
        <v>66</v>
      </c>
      <c r="R1655" s="4" t="s">
        <v>510</v>
      </c>
      <c r="S1655" s="4" t="s">
        <v>91</v>
      </c>
      <c r="T1655" s="4" t="s">
        <v>510</v>
      </c>
      <c r="U1655" s="4" t="s">
        <v>99</v>
      </c>
      <c r="V1655" s="4" t="s">
        <v>510</v>
      </c>
      <c r="W1655" s="4" t="s">
        <v>100</v>
      </c>
      <c r="X1655" s="4" t="s">
        <v>50</v>
      </c>
      <c r="Y1655" s="4">
        <v>73</v>
      </c>
      <c r="Z1655" s="4" t="s">
        <v>14</v>
      </c>
    </row>
    <row r="1656" spans="1:26" x14ac:dyDescent="0.3">
      <c r="A1656" s="6">
        <v>3902018</v>
      </c>
      <c r="B1656" s="6" t="s">
        <v>345</v>
      </c>
      <c r="C1656" s="6"/>
      <c r="D1656" s="12" t="s">
        <v>66</v>
      </c>
      <c r="E1656" s="7"/>
      <c r="F1656" s="7" t="s">
        <v>91</v>
      </c>
      <c r="G1656" s="7"/>
      <c r="H1656" s="7" t="s">
        <v>348</v>
      </c>
      <c r="I1656" s="7"/>
      <c r="J1656" s="7" t="s">
        <v>101</v>
      </c>
      <c r="K1656" s="9" t="s">
        <v>25</v>
      </c>
      <c r="L1656" s="7"/>
      <c r="M1656" s="7"/>
      <c r="N1656" s="4" t="s">
        <v>532</v>
      </c>
      <c r="O1656" s="4" t="s">
        <v>345</v>
      </c>
      <c r="P1656" s="4" t="s">
        <v>510</v>
      </c>
      <c r="Q1656" s="4" t="s">
        <v>66</v>
      </c>
      <c r="R1656" s="4" t="s">
        <v>510</v>
      </c>
      <c r="S1656" s="4" t="s">
        <v>91</v>
      </c>
      <c r="T1656" s="4" t="s">
        <v>510</v>
      </c>
      <c r="U1656" s="4" t="s">
        <v>99</v>
      </c>
      <c r="V1656" s="4" t="s">
        <v>510</v>
      </c>
      <c r="W1656" s="4" t="s">
        <v>101</v>
      </c>
      <c r="X1656" s="4" t="s">
        <v>25</v>
      </c>
      <c r="Y1656" s="4">
        <v>74</v>
      </c>
      <c r="Z1656" s="4" t="s">
        <v>14</v>
      </c>
    </row>
    <row r="1657" spans="1:26" x14ac:dyDescent="0.3">
      <c r="A1657" s="6">
        <v>3902018</v>
      </c>
      <c r="B1657" s="6" t="s">
        <v>345</v>
      </c>
      <c r="C1657" s="6"/>
      <c r="D1657" s="12" t="s">
        <v>66</v>
      </c>
      <c r="E1657" s="7"/>
      <c r="F1657" s="7" t="s">
        <v>91</v>
      </c>
      <c r="G1657" s="7"/>
      <c r="H1657" s="7" t="s">
        <v>348</v>
      </c>
      <c r="I1657" s="7"/>
      <c r="J1657" s="7" t="s">
        <v>102</v>
      </c>
      <c r="K1657" s="9" t="s">
        <v>25</v>
      </c>
      <c r="L1657" s="7"/>
      <c r="M1657" s="7"/>
      <c r="N1657" s="4" t="s">
        <v>532</v>
      </c>
      <c r="O1657" s="4" t="s">
        <v>345</v>
      </c>
      <c r="P1657" s="4" t="s">
        <v>510</v>
      </c>
      <c r="Q1657" s="4" t="s">
        <v>66</v>
      </c>
      <c r="R1657" s="4" t="s">
        <v>510</v>
      </c>
      <c r="S1657" s="4" t="s">
        <v>91</v>
      </c>
      <c r="T1657" s="4" t="s">
        <v>510</v>
      </c>
      <c r="U1657" s="4" t="s">
        <v>99</v>
      </c>
      <c r="V1657" s="4" t="s">
        <v>510</v>
      </c>
      <c r="W1657" s="4" t="s">
        <v>102</v>
      </c>
      <c r="X1657" s="4" t="s">
        <v>25</v>
      </c>
      <c r="Y1657" s="4">
        <v>75</v>
      </c>
      <c r="Z1657" s="4" t="s">
        <v>14</v>
      </c>
    </row>
    <row r="1658" spans="1:26" x14ac:dyDescent="0.3">
      <c r="A1658" s="6">
        <v>3902018</v>
      </c>
      <c r="B1658" s="6" t="s">
        <v>345</v>
      </c>
      <c r="C1658" s="6"/>
      <c r="D1658" s="12" t="s">
        <v>66</v>
      </c>
      <c r="E1658" s="7"/>
      <c r="F1658" s="7" t="s">
        <v>91</v>
      </c>
      <c r="G1658" s="7"/>
      <c r="H1658" s="7" t="s">
        <v>348</v>
      </c>
      <c r="I1658" s="7"/>
      <c r="J1658" s="7" t="s">
        <v>98</v>
      </c>
      <c r="K1658" s="9" t="s">
        <v>25</v>
      </c>
      <c r="L1658" s="7"/>
      <c r="M1658" s="7"/>
      <c r="N1658" s="4" t="s">
        <v>532</v>
      </c>
      <c r="O1658" s="4" t="s">
        <v>345</v>
      </c>
      <c r="P1658" s="4" t="s">
        <v>510</v>
      </c>
      <c r="Q1658" s="4" t="s">
        <v>66</v>
      </c>
      <c r="R1658" s="4" t="s">
        <v>510</v>
      </c>
      <c r="S1658" s="4" t="s">
        <v>91</v>
      </c>
      <c r="T1658" s="4" t="s">
        <v>510</v>
      </c>
      <c r="U1658" s="4" t="s">
        <v>99</v>
      </c>
      <c r="V1658" s="4" t="s">
        <v>510</v>
      </c>
      <c r="W1658" s="4" t="s">
        <v>98</v>
      </c>
      <c r="X1658" s="4" t="s">
        <v>25</v>
      </c>
      <c r="Y1658" s="4">
        <v>76</v>
      </c>
      <c r="Z1658" s="4" t="s">
        <v>14</v>
      </c>
    </row>
    <row r="1659" spans="1:26" x14ac:dyDescent="0.3">
      <c r="A1659" s="6">
        <v>3902018</v>
      </c>
      <c r="B1659" s="6" t="s">
        <v>345</v>
      </c>
      <c r="C1659" s="6"/>
      <c r="D1659" s="12" t="s">
        <v>66</v>
      </c>
      <c r="E1659" s="7"/>
      <c r="F1659" s="7" t="s">
        <v>103</v>
      </c>
      <c r="G1659" s="7"/>
      <c r="H1659" s="7" t="s">
        <v>104</v>
      </c>
      <c r="I1659" s="7"/>
      <c r="J1659" s="7" t="s">
        <v>105</v>
      </c>
      <c r="K1659" s="9" t="s">
        <v>50</v>
      </c>
      <c r="L1659" s="7"/>
      <c r="M1659" s="7"/>
      <c r="N1659" s="4" t="s">
        <v>532</v>
      </c>
      <c r="O1659" s="4" t="s">
        <v>345</v>
      </c>
      <c r="P1659" s="4" t="s">
        <v>510</v>
      </c>
      <c r="Q1659" s="4" t="s">
        <v>66</v>
      </c>
      <c r="R1659" s="4" t="s">
        <v>510</v>
      </c>
      <c r="S1659" s="4" t="s">
        <v>103</v>
      </c>
      <c r="T1659" s="4" t="s">
        <v>510</v>
      </c>
      <c r="U1659" s="4" t="s">
        <v>104</v>
      </c>
      <c r="V1659" s="4" t="s">
        <v>510</v>
      </c>
      <c r="W1659" s="4" t="s">
        <v>105</v>
      </c>
      <c r="X1659" s="4" t="s">
        <v>50</v>
      </c>
      <c r="Y1659" s="4">
        <v>77</v>
      </c>
      <c r="Z1659" s="4" t="s">
        <v>14</v>
      </c>
    </row>
    <row r="1660" spans="1:26" x14ac:dyDescent="0.3">
      <c r="A1660" s="6">
        <v>3902018</v>
      </c>
      <c r="B1660" s="6" t="s">
        <v>345</v>
      </c>
      <c r="C1660" s="6"/>
      <c r="D1660" s="12" t="s">
        <v>66</v>
      </c>
      <c r="E1660" s="7"/>
      <c r="F1660" s="7" t="s">
        <v>103</v>
      </c>
      <c r="G1660" s="7"/>
      <c r="H1660" s="7" t="s">
        <v>104</v>
      </c>
      <c r="I1660" s="7"/>
      <c r="J1660" s="7" t="s">
        <v>106</v>
      </c>
      <c r="K1660" s="9" t="s">
        <v>25</v>
      </c>
      <c r="L1660" s="7"/>
      <c r="M1660" s="7"/>
      <c r="N1660" s="4" t="s">
        <v>532</v>
      </c>
      <c r="O1660" s="4" t="s">
        <v>345</v>
      </c>
      <c r="P1660" s="4" t="s">
        <v>510</v>
      </c>
      <c r="Q1660" s="4" t="s">
        <v>66</v>
      </c>
      <c r="R1660" s="4" t="s">
        <v>510</v>
      </c>
      <c r="S1660" s="4" t="s">
        <v>103</v>
      </c>
      <c r="T1660" s="4" t="s">
        <v>510</v>
      </c>
      <c r="U1660" s="4" t="s">
        <v>104</v>
      </c>
      <c r="V1660" s="4" t="s">
        <v>510</v>
      </c>
      <c r="W1660" s="4" t="s">
        <v>106</v>
      </c>
      <c r="X1660" s="4" t="s">
        <v>25</v>
      </c>
      <c r="Y1660" s="4">
        <v>78</v>
      </c>
      <c r="Z1660" s="4" t="s">
        <v>14</v>
      </c>
    </row>
    <row r="1661" spans="1:26" x14ac:dyDescent="0.3">
      <c r="A1661" s="6">
        <v>3902018</v>
      </c>
      <c r="B1661" s="6" t="s">
        <v>345</v>
      </c>
      <c r="C1661" s="6"/>
      <c r="D1661" s="12" t="s">
        <v>66</v>
      </c>
      <c r="E1661" s="7"/>
      <c r="F1661" s="7" t="s">
        <v>103</v>
      </c>
      <c r="G1661" s="7"/>
      <c r="H1661" s="7" t="s">
        <v>104</v>
      </c>
      <c r="I1661" s="7"/>
      <c r="J1661" s="7" t="s">
        <v>107</v>
      </c>
      <c r="K1661" s="9" t="s">
        <v>25</v>
      </c>
      <c r="L1661" s="7"/>
      <c r="M1661" s="7"/>
      <c r="N1661" s="4" t="s">
        <v>532</v>
      </c>
      <c r="O1661" s="4" t="s">
        <v>345</v>
      </c>
      <c r="P1661" s="4" t="s">
        <v>510</v>
      </c>
      <c r="Q1661" s="4" t="s">
        <v>66</v>
      </c>
      <c r="R1661" s="4" t="s">
        <v>510</v>
      </c>
      <c r="S1661" s="4" t="s">
        <v>103</v>
      </c>
      <c r="T1661" s="4" t="s">
        <v>510</v>
      </c>
      <c r="U1661" s="4" t="s">
        <v>104</v>
      </c>
      <c r="V1661" s="4" t="s">
        <v>510</v>
      </c>
      <c r="W1661" s="4" t="s">
        <v>107</v>
      </c>
      <c r="X1661" s="4" t="s">
        <v>25</v>
      </c>
      <c r="Y1661" s="4">
        <v>79</v>
      </c>
      <c r="Z1661" s="4" t="s">
        <v>14</v>
      </c>
    </row>
    <row r="1662" spans="1:26" x14ac:dyDescent="0.3">
      <c r="A1662" s="6">
        <v>3902018</v>
      </c>
      <c r="B1662" s="6" t="s">
        <v>345</v>
      </c>
      <c r="C1662" s="6"/>
      <c r="D1662" s="12" t="s">
        <v>66</v>
      </c>
      <c r="E1662" s="7"/>
      <c r="F1662" s="7" t="s">
        <v>103</v>
      </c>
      <c r="G1662" s="7"/>
      <c r="H1662" s="7" t="s">
        <v>104</v>
      </c>
      <c r="I1662" s="7"/>
      <c r="J1662" s="7" t="s">
        <v>108</v>
      </c>
      <c r="K1662" s="9" t="s">
        <v>25</v>
      </c>
      <c r="L1662" s="7"/>
      <c r="M1662" s="7"/>
      <c r="N1662" s="4" t="s">
        <v>532</v>
      </c>
      <c r="O1662" s="4" t="s">
        <v>345</v>
      </c>
      <c r="P1662" s="4" t="s">
        <v>510</v>
      </c>
      <c r="Q1662" s="4" t="s">
        <v>66</v>
      </c>
      <c r="R1662" s="4" t="s">
        <v>510</v>
      </c>
      <c r="S1662" s="4" t="s">
        <v>103</v>
      </c>
      <c r="T1662" s="4" t="s">
        <v>510</v>
      </c>
      <c r="U1662" s="4" t="s">
        <v>104</v>
      </c>
      <c r="V1662" s="4" t="s">
        <v>510</v>
      </c>
      <c r="W1662" s="4" t="s">
        <v>108</v>
      </c>
      <c r="X1662" s="4" t="s">
        <v>25</v>
      </c>
      <c r="Y1662" s="4">
        <v>80</v>
      </c>
      <c r="Z1662" s="4" t="s">
        <v>14</v>
      </c>
    </row>
    <row r="1663" spans="1:26" x14ac:dyDescent="0.3">
      <c r="A1663" s="6">
        <v>3902018</v>
      </c>
      <c r="B1663" s="6" t="s">
        <v>345</v>
      </c>
      <c r="C1663" s="6"/>
      <c r="D1663" s="12" t="s">
        <v>66</v>
      </c>
      <c r="E1663" s="7"/>
      <c r="F1663" s="7" t="s">
        <v>103</v>
      </c>
      <c r="G1663" s="7"/>
      <c r="H1663" s="7" t="s">
        <v>109</v>
      </c>
      <c r="I1663" s="7"/>
      <c r="J1663" s="7" t="s">
        <v>105</v>
      </c>
      <c r="K1663" s="9" t="s">
        <v>50</v>
      </c>
      <c r="L1663" s="7"/>
      <c r="M1663" s="7"/>
      <c r="N1663" s="4" t="s">
        <v>532</v>
      </c>
      <c r="O1663" s="4" t="s">
        <v>345</v>
      </c>
      <c r="P1663" s="4" t="s">
        <v>510</v>
      </c>
      <c r="Q1663" s="4" t="s">
        <v>66</v>
      </c>
      <c r="R1663" s="4" t="s">
        <v>510</v>
      </c>
      <c r="S1663" s="4" t="s">
        <v>103</v>
      </c>
      <c r="T1663" s="4" t="s">
        <v>510</v>
      </c>
      <c r="U1663" s="4" t="s">
        <v>109</v>
      </c>
      <c r="V1663" s="4" t="s">
        <v>510</v>
      </c>
      <c r="W1663" s="4" t="s">
        <v>105</v>
      </c>
      <c r="X1663" s="4" t="s">
        <v>50</v>
      </c>
      <c r="Y1663" s="4">
        <v>81</v>
      </c>
      <c r="Z1663" s="4" t="s">
        <v>14</v>
      </c>
    </row>
    <row r="1664" spans="1:26" x14ac:dyDescent="0.3">
      <c r="A1664" s="6">
        <v>3902018</v>
      </c>
      <c r="B1664" s="6" t="s">
        <v>345</v>
      </c>
      <c r="C1664" s="6"/>
      <c r="D1664" s="12" t="s">
        <v>66</v>
      </c>
      <c r="E1664" s="7"/>
      <c r="F1664" s="7" t="s">
        <v>103</v>
      </c>
      <c r="G1664" s="7"/>
      <c r="H1664" s="7" t="s">
        <v>109</v>
      </c>
      <c r="I1664" s="7"/>
      <c r="J1664" s="7" t="s">
        <v>110</v>
      </c>
      <c r="K1664" s="9" t="s">
        <v>25</v>
      </c>
      <c r="L1664" s="7"/>
      <c r="M1664" s="7"/>
      <c r="N1664" s="4" t="s">
        <v>532</v>
      </c>
      <c r="O1664" s="4" t="s">
        <v>345</v>
      </c>
      <c r="P1664" s="4" t="s">
        <v>510</v>
      </c>
      <c r="Q1664" s="4" t="s">
        <v>66</v>
      </c>
      <c r="R1664" s="4" t="s">
        <v>510</v>
      </c>
      <c r="S1664" s="4" t="s">
        <v>103</v>
      </c>
      <c r="T1664" s="4" t="s">
        <v>510</v>
      </c>
      <c r="U1664" s="4" t="s">
        <v>109</v>
      </c>
      <c r="V1664" s="4" t="s">
        <v>510</v>
      </c>
      <c r="W1664" s="4" t="s">
        <v>110</v>
      </c>
      <c r="X1664" s="4" t="s">
        <v>25</v>
      </c>
      <c r="Y1664" s="4">
        <v>82</v>
      </c>
      <c r="Z1664" s="4" t="s">
        <v>14</v>
      </c>
    </row>
    <row r="1665" spans="1:26" x14ac:dyDescent="0.3">
      <c r="A1665" s="6">
        <v>3902018</v>
      </c>
      <c r="B1665" s="6" t="s">
        <v>345</v>
      </c>
      <c r="C1665" s="6"/>
      <c r="D1665" s="12" t="s">
        <v>66</v>
      </c>
      <c r="E1665" s="7"/>
      <c r="F1665" s="7" t="s">
        <v>103</v>
      </c>
      <c r="G1665" s="7"/>
      <c r="H1665" s="7" t="s">
        <v>109</v>
      </c>
      <c r="I1665" s="7"/>
      <c r="J1665" s="7" t="s">
        <v>111</v>
      </c>
      <c r="K1665" s="9" t="s">
        <v>25</v>
      </c>
      <c r="L1665" s="7"/>
      <c r="M1665" s="7"/>
      <c r="N1665" s="4" t="s">
        <v>532</v>
      </c>
      <c r="O1665" s="4" t="s">
        <v>345</v>
      </c>
      <c r="P1665" s="4" t="s">
        <v>510</v>
      </c>
      <c r="Q1665" s="4" t="s">
        <v>66</v>
      </c>
      <c r="R1665" s="4" t="s">
        <v>510</v>
      </c>
      <c r="S1665" s="4" t="s">
        <v>103</v>
      </c>
      <c r="T1665" s="4" t="s">
        <v>510</v>
      </c>
      <c r="U1665" s="4" t="s">
        <v>109</v>
      </c>
      <c r="V1665" s="4" t="s">
        <v>510</v>
      </c>
      <c r="W1665" s="4" t="s">
        <v>111</v>
      </c>
      <c r="X1665" s="4" t="s">
        <v>25</v>
      </c>
      <c r="Y1665" s="4">
        <v>83</v>
      </c>
      <c r="Z1665" s="4" t="s">
        <v>14</v>
      </c>
    </row>
    <row r="1666" spans="1:26" x14ac:dyDescent="0.3">
      <c r="A1666" s="6">
        <v>3902018</v>
      </c>
      <c r="B1666" s="6" t="s">
        <v>345</v>
      </c>
      <c r="C1666" s="6"/>
      <c r="D1666" s="12" t="s">
        <v>66</v>
      </c>
      <c r="E1666" s="7"/>
      <c r="F1666" s="7" t="s">
        <v>103</v>
      </c>
      <c r="G1666" s="7"/>
      <c r="H1666" s="7" t="s">
        <v>109</v>
      </c>
      <c r="I1666" s="7"/>
      <c r="J1666" s="7" t="s">
        <v>108</v>
      </c>
      <c r="K1666" s="9" t="s">
        <v>25</v>
      </c>
      <c r="L1666" s="7"/>
      <c r="M1666" s="7"/>
      <c r="N1666" s="4" t="s">
        <v>532</v>
      </c>
      <c r="O1666" s="4" t="s">
        <v>345</v>
      </c>
      <c r="P1666" s="4" t="s">
        <v>510</v>
      </c>
      <c r="Q1666" s="4" t="s">
        <v>66</v>
      </c>
      <c r="R1666" s="4" t="s">
        <v>510</v>
      </c>
      <c r="S1666" s="4" t="s">
        <v>103</v>
      </c>
      <c r="T1666" s="4" t="s">
        <v>510</v>
      </c>
      <c r="U1666" s="4" t="s">
        <v>109</v>
      </c>
      <c r="V1666" s="4" t="s">
        <v>510</v>
      </c>
      <c r="W1666" s="4" t="s">
        <v>108</v>
      </c>
      <c r="X1666" s="4" t="s">
        <v>25</v>
      </c>
      <c r="Y1666" s="4">
        <v>84</v>
      </c>
      <c r="Z1666" s="4" t="s">
        <v>14</v>
      </c>
    </row>
    <row r="1667" spans="1:26" x14ac:dyDescent="0.3">
      <c r="A1667" s="6">
        <v>3902018</v>
      </c>
      <c r="B1667" s="6" t="s">
        <v>345</v>
      </c>
      <c r="C1667" s="6"/>
      <c r="D1667" s="12" t="s">
        <v>66</v>
      </c>
      <c r="E1667" s="7"/>
      <c r="F1667" s="7" t="s">
        <v>103</v>
      </c>
      <c r="G1667" s="7"/>
      <c r="H1667" s="7" t="s">
        <v>112</v>
      </c>
      <c r="I1667" s="7"/>
      <c r="J1667" s="7" t="s">
        <v>113</v>
      </c>
      <c r="K1667" s="9" t="s">
        <v>50</v>
      </c>
      <c r="L1667" s="7"/>
      <c r="M1667" s="7"/>
      <c r="N1667" s="4" t="s">
        <v>532</v>
      </c>
      <c r="O1667" s="4" t="s">
        <v>345</v>
      </c>
      <c r="P1667" s="4" t="s">
        <v>510</v>
      </c>
      <c r="Q1667" s="4" t="s">
        <v>66</v>
      </c>
      <c r="R1667" s="4" t="s">
        <v>510</v>
      </c>
      <c r="S1667" s="4" t="s">
        <v>103</v>
      </c>
      <c r="T1667" s="4" t="s">
        <v>510</v>
      </c>
      <c r="U1667" s="4" t="s">
        <v>112</v>
      </c>
      <c r="V1667" s="4" t="s">
        <v>510</v>
      </c>
      <c r="W1667" s="4" t="s">
        <v>113</v>
      </c>
      <c r="X1667" s="4" t="s">
        <v>50</v>
      </c>
      <c r="Y1667" s="4">
        <v>85</v>
      </c>
      <c r="Z1667" s="4" t="s">
        <v>14</v>
      </c>
    </row>
    <row r="1668" spans="1:26" x14ac:dyDescent="0.3">
      <c r="A1668" s="6">
        <v>3902018</v>
      </c>
      <c r="B1668" s="6" t="s">
        <v>345</v>
      </c>
      <c r="C1668" s="6"/>
      <c r="D1668" s="12" t="s">
        <v>66</v>
      </c>
      <c r="E1668" s="7"/>
      <c r="F1668" s="7" t="s">
        <v>103</v>
      </c>
      <c r="G1668" s="7"/>
      <c r="H1668" s="7" t="s">
        <v>112</v>
      </c>
      <c r="I1668" s="7"/>
      <c r="J1668" s="7" t="s">
        <v>114</v>
      </c>
      <c r="K1668" s="9" t="s">
        <v>25</v>
      </c>
      <c r="L1668" s="7"/>
      <c r="M1668" s="7"/>
      <c r="N1668" s="4" t="s">
        <v>532</v>
      </c>
      <c r="O1668" s="4" t="s">
        <v>345</v>
      </c>
      <c r="P1668" s="4" t="s">
        <v>510</v>
      </c>
      <c r="Q1668" s="4" t="s">
        <v>66</v>
      </c>
      <c r="R1668" s="4" t="s">
        <v>510</v>
      </c>
      <c r="S1668" s="4" t="s">
        <v>103</v>
      </c>
      <c r="T1668" s="4" t="s">
        <v>510</v>
      </c>
      <c r="U1668" s="4" t="s">
        <v>112</v>
      </c>
      <c r="V1668" s="4" t="s">
        <v>510</v>
      </c>
      <c r="W1668" s="4" t="s">
        <v>114</v>
      </c>
      <c r="X1668" s="4" t="s">
        <v>25</v>
      </c>
      <c r="Y1668" s="4">
        <v>86</v>
      </c>
      <c r="Z1668" s="4" t="s">
        <v>14</v>
      </c>
    </row>
    <row r="1669" spans="1:26" x14ac:dyDescent="0.3">
      <c r="A1669" s="6">
        <v>3902018</v>
      </c>
      <c r="B1669" s="6" t="s">
        <v>345</v>
      </c>
      <c r="C1669" s="6"/>
      <c r="D1669" s="12" t="s">
        <v>66</v>
      </c>
      <c r="E1669" s="7"/>
      <c r="F1669" s="7" t="s">
        <v>103</v>
      </c>
      <c r="G1669" s="7"/>
      <c r="H1669" s="7" t="s">
        <v>112</v>
      </c>
      <c r="I1669" s="7"/>
      <c r="J1669" s="7" t="s">
        <v>115</v>
      </c>
      <c r="K1669" s="9" t="s">
        <v>25</v>
      </c>
      <c r="L1669" s="7"/>
      <c r="M1669" s="7"/>
      <c r="N1669" s="4" t="s">
        <v>532</v>
      </c>
      <c r="O1669" s="4" t="s">
        <v>345</v>
      </c>
      <c r="P1669" s="4" t="s">
        <v>510</v>
      </c>
      <c r="Q1669" s="4" t="s">
        <v>66</v>
      </c>
      <c r="R1669" s="4" t="s">
        <v>510</v>
      </c>
      <c r="S1669" s="4" t="s">
        <v>103</v>
      </c>
      <c r="T1669" s="4" t="s">
        <v>510</v>
      </c>
      <c r="U1669" s="4" t="s">
        <v>112</v>
      </c>
      <c r="V1669" s="4" t="s">
        <v>510</v>
      </c>
      <c r="W1669" s="4" t="s">
        <v>115</v>
      </c>
      <c r="X1669" s="4" t="s">
        <v>25</v>
      </c>
      <c r="Y1669" s="4">
        <v>87</v>
      </c>
      <c r="Z1669" s="4" t="s">
        <v>14</v>
      </c>
    </row>
    <row r="1670" spans="1:26" x14ac:dyDescent="0.3">
      <c r="A1670" s="6">
        <v>3902018</v>
      </c>
      <c r="B1670" s="6" t="s">
        <v>345</v>
      </c>
      <c r="C1670" s="6"/>
      <c r="D1670" s="12" t="s">
        <v>66</v>
      </c>
      <c r="E1670" s="7"/>
      <c r="F1670" s="7" t="s">
        <v>116</v>
      </c>
      <c r="G1670" s="7"/>
      <c r="H1670" s="7" t="s">
        <v>117</v>
      </c>
      <c r="I1670" s="7"/>
      <c r="J1670" s="7" t="s">
        <v>118</v>
      </c>
      <c r="K1670" s="9" t="s">
        <v>25</v>
      </c>
      <c r="L1670" s="7"/>
      <c r="M1670" s="7"/>
      <c r="N1670" s="4" t="s">
        <v>532</v>
      </c>
      <c r="O1670" s="4" t="s">
        <v>345</v>
      </c>
      <c r="P1670" s="4" t="s">
        <v>510</v>
      </c>
      <c r="Q1670" s="4" t="s">
        <v>66</v>
      </c>
      <c r="R1670" s="4" t="s">
        <v>510</v>
      </c>
      <c r="S1670" s="4" t="s">
        <v>116</v>
      </c>
      <c r="T1670" s="4" t="s">
        <v>510</v>
      </c>
      <c r="U1670" s="4" t="s">
        <v>117</v>
      </c>
      <c r="V1670" s="4" t="s">
        <v>510</v>
      </c>
      <c r="W1670" s="4" t="s">
        <v>118</v>
      </c>
      <c r="X1670" s="4" t="s">
        <v>25</v>
      </c>
      <c r="Y1670" s="4">
        <v>88</v>
      </c>
      <c r="Z1670" s="4" t="s">
        <v>14</v>
      </c>
    </row>
    <row r="1671" spans="1:26" x14ac:dyDescent="0.3">
      <c r="A1671" s="6">
        <v>3902018</v>
      </c>
      <c r="B1671" s="6" t="s">
        <v>345</v>
      </c>
      <c r="C1671" s="6"/>
      <c r="D1671" s="12" t="s">
        <v>66</v>
      </c>
      <c r="E1671" s="7"/>
      <c r="F1671" s="7" t="s">
        <v>116</v>
      </c>
      <c r="G1671" s="7"/>
      <c r="H1671" s="7" t="s">
        <v>117</v>
      </c>
      <c r="I1671" s="7"/>
      <c r="J1671" s="7" t="s">
        <v>119</v>
      </c>
      <c r="K1671" s="9" t="s">
        <v>25</v>
      </c>
      <c r="L1671" s="7"/>
      <c r="M1671" s="7"/>
      <c r="N1671" s="4" t="s">
        <v>532</v>
      </c>
      <c r="O1671" s="4" t="s">
        <v>345</v>
      </c>
      <c r="P1671" s="4" t="s">
        <v>510</v>
      </c>
      <c r="Q1671" s="4" t="s">
        <v>66</v>
      </c>
      <c r="R1671" s="4" t="s">
        <v>510</v>
      </c>
      <c r="S1671" s="4" t="s">
        <v>116</v>
      </c>
      <c r="T1671" s="4" t="s">
        <v>510</v>
      </c>
      <c r="U1671" s="4" t="s">
        <v>117</v>
      </c>
      <c r="V1671" s="4" t="s">
        <v>510</v>
      </c>
      <c r="W1671" s="4" t="s">
        <v>119</v>
      </c>
      <c r="X1671" s="4" t="s">
        <v>25</v>
      </c>
      <c r="Y1671" s="4">
        <v>89</v>
      </c>
      <c r="Z1671" s="4" t="s">
        <v>14</v>
      </c>
    </row>
    <row r="1672" spans="1:26" x14ac:dyDescent="0.3">
      <c r="A1672" s="6">
        <v>3902018</v>
      </c>
      <c r="B1672" s="6" t="s">
        <v>345</v>
      </c>
      <c r="C1672" s="6"/>
      <c r="D1672" s="12" t="s">
        <v>66</v>
      </c>
      <c r="E1672" s="7"/>
      <c r="F1672" s="7" t="s">
        <v>116</v>
      </c>
      <c r="G1672" s="7"/>
      <c r="H1672" s="7" t="s">
        <v>117</v>
      </c>
      <c r="I1672" s="7"/>
      <c r="J1672" s="7" t="s">
        <v>120</v>
      </c>
      <c r="K1672" s="9" t="s">
        <v>25</v>
      </c>
      <c r="L1672" s="7"/>
      <c r="M1672" s="7"/>
      <c r="N1672" s="4" t="s">
        <v>532</v>
      </c>
      <c r="O1672" s="4" t="s">
        <v>345</v>
      </c>
      <c r="P1672" s="4" t="s">
        <v>510</v>
      </c>
      <c r="Q1672" s="4" t="s">
        <v>66</v>
      </c>
      <c r="R1672" s="4" t="s">
        <v>510</v>
      </c>
      <c r="S1672" s="4" t="s">
        <v>116</v>
      </c>
      <c r="T1672" s="4" t="s">
        <v>510</v>
      </c>
      <c r="U1672" s="4" t="s">
        <v>117</v>
      </c>
      <c r="V1672" s="4" t="s">
        <v>510</v>
      </c>
      <c r="W1672" s="4" t="s">
        <v>120</v>
      </c>
      <c r="X1672" s="4" t="s">
        <v>25</v>
      </c>
      <c r="Y1672" s="4">
        <v>90</v>
      </c>
      <c r="Z1672" s="4" t="s">
        <v>14</v>
      </c>
    </row>
    <row r="1673" spans="1:26" x14ac:dyDescent="0.3">
      <c r="A1673" s="6">
        <v>3902018</v>
      </c>
      <c r="B1673" s="6" t="s">
        <v>345</v>
      </c>
      <c r="C1673" s="6"/>
      <c r="D1673" s="12" t="s">
        <v>66</v>
      </c>
      <c r="E1673" s="7"/>
      <c r="F1673" s="7" t="s">
        <v>116</v>
      </c>
      <c r="G1673" s="7"/>
      <c r="H1673" s="7" t="s">
        <v>117</v>
      </c>
      <c r="I1673" s="7"/>
      <c r="J1673" s="7" t="s">
        <v>121</v>
      </c>
      <c r="K1673" s="9" t="s">
        <v>25</v>
      </c>
      <c r="L1673" s="7"/>
      <c r="M1673" s="7"/>
      <c r="N1673" s="4" t="s">
        <v>532</v>
      </c>
      <c r="O1673" s="4" t="s">
        <v>345</v>
      </c>
      <c r="P1673" s="4" t="s">
        <v>510</v>
      </c>
      <c r="Q1673" s="4" t="s">
        <v>66</v>
      </c>
      <c r="R1673" s="4" t="s">
        <v>510</v>
      </c>
      <c r="S1673" s="4" t="s">
        <v>116</v>
      </c>
      <c r="T1673" s="4" t="s">
        <v>510</v>
      </c>
      <c r="U1673" s="4" t="s">
        <v>117</v>
      </c>
      <c r="V1673" s="4" t="s">
        <v>510</v>
      </c>
      <c r="W1673" s="4" t="s">
        <v>121</v>
      </c>
      <c r="X1673" s="4" t="s">
        <v>25</v>
      </c>
      <c r="Y1673" s="4">
        <v>91</v>
      </c>
      <c r="Z1673" s="4" t="s">
        <v>14</v>
      </c>
    </row>
    <row r="1674" spans="1:26" x14ac:dyDescent="0.3">
      <c r="A1674" s="6">
        <v>3902018</v>
      </c>
      <c r="B1674" s="6" t="s">
        <v>345</v>
      </c>
      <c r="C1674" s="6"/>
      <c r="D1674" s="12" t="s">
        <v>66</v>
      </c>
      <c r="E1674" s="7"/>
      <c r="F1674" s="7" t="s">
        <v>116</v>
      </c>
      <c r="G1674" s="7"/>
      <c r="H1674" s="7" t="s">
        <v>117</v>
      </c>
      <c r="I1674" s="7"/>
      <c r="J1674" s="7" t="s">
        <v>122</v>
      </c>
      <c r="K1674" s="9" t="s">
        <v>25</v>
      </c>
      <c r="L1674" s="7"/>
      <c r="M1674" s="7"/>
      <c r="N1674" s="4" t="s">
        <v>532</v>
      </c>
      <c r="O1674" s="4" t="s">
        <v>345</v>
      </c>
      <c r="P1674" s="4" t="s">
        <v>510</v>
      </c>
      <c r="Q1674" s="4" t="s">
        <v>66</v>
      </c>
      <c r="R1674" s="4" t="s">
        <v>510</v>
      </c>
      <c r="S1674" s="4" t="s">
        <v>116</v>
      </c>
      <c r="T1674" s="4" t="s">
        <v>510</v>
      </c>
      <c r="U1674" s="4" t="s">
        <v>117</v>
      </c>
      <c r="V1674" s="4" t="s">
        <v>510</v>
      </c>
      <c r="W1674" s="4" t="s">
        <v>122</v>
      </c>
      <c r="X1674" s="4" t="s">
        <v>25</v>
      </c>
      <c r="Y1674" s="4">
        <v>92</v>
      </c>
      <c r="Z1674" s="4" t="s">
        <v>14</v>
      </c>
    </row>
    <row r="1675" spans="1:26" x14ac:dyDescent="0.3">
      <c r="A1675" s="6">
        <v>3902018</v>
      </c>
      <c r="B1675" s="6" t="s">
        <v>345</v>
      </c>
      <c r="C1675" s="6"/>
      <c r="D1675" s="12" t="s">
        <v>66</v>
      </c>
      <c r="E1675" s="7"/>
      <c r="F1675" s="7" t="s">
        <v>116</v>
      </c>
      <c r="G1675" s="7"/>
      <c r="H1675" s="7" t="s">
        <v>123</v>
      </c>
      <c r="I1675" s="7"/>
      <c r="J1675" s="7" t="s">
        <v>124</v>
      </c>
      <c r="K1675" s="9" t="s">
        <v>50</v>
      </c>
      <c r="L1675" s="7"/>
      <c r="M1675" s="7"/>
      <c r="N1675" s="4" t="s">
        <v>532</v>
      </c>
      <c r="O1675" s="4" t="s">
        <v>345</v>
      </c>
      <c r="P1675" s="4" t="s">
        <v>510</v>
      </c>
      <c r="Q1675" s="4" t="s">
        <v>66</v>
      </c>
      <c r="R1675" s="4" t="s">
        <v>510</v>
      </c>
      <c r="S1675" s="4" t="s">
        <v>116</v>
      </c>
      <c r="T1675" s="4" t="s">
        <v>510</v>
      </c>
      <c r="U1675" s="4" t="s">
        <v>123</v>
      </c>
      <c r="V1675" s="4" t="s">
        <v>510</v>
      </c>
      <c r="W1675" s="4" t="s">
        <v>124</v>
      </c>
      <c r="X1675" s="4" t="s">
        <v>50</v>
      </c>
      <c r="Y1675" s="4">
        <v>93</v>
      </c>
      <c r="Z1675" s="4" t="s">
        <v>14</v>
      </c>
    </row>
    <row r="1676" spans="1:26" x14ac:dyDescent="0.3">
      <c r="A1676" s="6">
        <v>3902018</v>
      </c>
      <c r="B1676" s="6" t="s">
        <v>345</v>
      </c>
      <c r="C1676" s="6"/>
      <c r="D1676" s="12" t="s">
        <v>66</v>
      </c>
      <c r="E1676" s="7"/>
      <c r="F1676" s="7" t="s">
        <v>116</v>
      </c>
      <c r="G1676" s="7"/>
      <c r="H1676" s="7" t="s">
        <v>123</v>
      </c>
      <c r="I1676" s="7"/>
      <c r="J1676" s="7" t="s">
        <v>125</v>
      </c>
      <c r="K1676" s="9" t="s">
        <v>25</v>
      </c>
      <c r="L1676" s="7"/>
      <c r="M1676" s="7"/>
      <c r="N1676" s="4" t="s">
        <v>532</v>
      </c>
      <c r="O1676" s="4" t="s">
        <v>345</v>
      </c>
      <c r="P1676" s="4" t="s">
        <v>510</v>
      </c>
      <c r="Q1676" s="4" t="s">
        <v>66</v>
      </c>
      <c r="R1676" s="4" t="s">
        <v>510</v>
      </c>
      <c r="S1676" s="4" t="s">
        <v>116</v>
      </c>
      <c r="T1676" s="4" t="s">
        <v>510</v>
      </c>
      <c r="U1676" s="4" t="s">
        <v>123</v>
      </c>
      <c r="V1676" s="4" t="s">
        <v>510</v>
      </c>
      <c r="W1676" s="4" t="s">
        <v>125</v>
      </c>
      <c r="X1676" s="4" t="s">
        <v>25</v>
      </c>
      <c r="Y1676" s="4">
        <v>94</v>
      </c>
      <c r="Z1676" s="4" t="s">
        <v>14</v>
      </c>
    </row>
    <row r="1677" spans="1:26" x14ac:dyDescent="0.3">
      <c r="A1677" s="6">
        <v>3902018</v>
      </c>
      <c r="B1677" s="6" t="s">
        <v>345</v>
      </c>
      <c r="C1677" s="6"/>
      <c r="D1677" s="12" t="s">
        <v>66</v>
      </c>
      <c r="E1677" s="7"/>
      <c r="F1677" s="7" t="s">
        <v>156</v>
      </c>
      <c r="G1677" s="7"/>
      <c r="H1677" s="7"/>
      <c r="I1677" s="7"/>
      <c r="J1677" s="7" t="s">
        <v>157</v>
      </c>
      <c r="K1677" s="9" t="s">
        <v>25</v>
      </c>
      <c r="L1677" s="7"/>
      <c r="M1677" s="7"/>
      <c r="N1677" s="4" t="s">
        <v>532</v>
      </c>
      <c r="O1677" s="4" t="s">
        <v>345</v>
      </c>
      <c r="P1677" s="4" t="s">
        <v>510</v>
      </c>
      <c r="Q1677" s="4" t="s">
        <v>66</v>
      </c>
      <c r="R1677" s="4" t="s">
        <v>510</v>
      </c>
      <c r="S1677" s="4" t="s">
        <v>156</v>
      </c>
      <c r="T1677" s="4" t="s">
        <v>510</v>
      </c>
      <c r="U1677" s="4" t="s">
        <v>510</v>
      </c>
      <c r="V1677" s="4" t="s">
        <v>510</v>
      </c>
      <c r="W1677" s="4" t="s">
        <v>157</v>
      </c>
      <c r="X1677" s="4" t="s">
        <v>25</v>
      </c>
      <c r="Y1677" s="4">
        <v>95</v>
      </c>
      <c r="Z1677" s="4" t="s">
        <v>14</v>
      </c>
    </row>
    <row r="1678" spans="1:26" x14ac:dyDescent="0.3">
      <c r="A1678" s="6">
        <v>3902018</v>
      </c>
      <c r="B1678" s="6" t="s">
        <v>345</v>
      </c>
      <c r="C1678" s="6"/>
      <c r="D1678" s="12" t="s">
        <v>66</v>
      </c>
      <c r="E1678" s="7"/>
      <c r="F1678" s="7" t="s">
        <v>156</v>
      </c>
      <c r="G1678" s="7"/>
      <c r="H1678" s="7"/>
      <c r="I1678" s="7"/>
      <c r="J1678" s="7" t="s">
        <v>158</v>
      </c>
      <c r="K1678" s="9" t="s">
        <v>50</v>
      </c>
      <c r="L1678" s="7"/>
      <c r="M1678" s="7"/>
      <c r="N1678" s="4" t="s">
        <v>532</v>
      </c>
      <c r="O1678" s="4" t="s">
        <v>345</v>
      </c>
      <c r="P1678" s="4" t="s">
        <v>510</v>
      </c>
      <c r="Q1678" s="4" t="s">
        <v>66</v>
      </c>
      <c r="R1678" s="4" t="s">
        <v>510</v>
      </c>
      <c r="S1678" s="4" t="s">
        <v>156</v>
      </c>
      <c r="T1678" s="4" t="s">
        <v>510</v>
      </c>
      <c r="U1678" s="4" t="s">
        <v>510</v>
      </c>
      <c r="V1678" s="4" t="s">
        <v>510</v>
      </c>
      <c r="W1678" s="4" t="s">
        <v>158</v>
      </c>
      <c r="X1678" s="4" t="s">
        <v>50</v>
      </c>
      <c r="Y1678" s="4">
        <v>96</v>
      </c>
      <c r="Z1678" s="4" t="s">
        <v>14</v>
      </c>
    </row>
    <row r="1679" spans="1:26" x14ac:dyDescent="0.3">
      <c r="A1679" s="6">
        <v>3902018</v>
      </c>
      <c r="B1679" s="6" t="s">
        <v>345</v>
      </c>
      <c r="C1679" s="6"/>
      <c r="D1679" s="12" t="s">
        <v>66</v>
      </c>
      <c r="E1679" s="7"/>
      <c r="F1679" s="7" t="s">
        <v>156</v>
      </c>
      <c r="G1679" s="7"/>
      <c r="H1679" s="7"/>
      <c r="I1679" s="7"/>
      <c r="J1679" s="7" t="s">
        <v>159</v>
      </c>
      <c r="K1679" s="9" t="s">
        <v>25</v>
      </c>
      <c r="L1679" s="7"/>
      <c r="M1679" s="7"/>
      <c r="N1679" s="4" t="s">
        <v>532</v>
      </c>
      <c r="O1679" s="4" t="s">
        <v>345</v>
      </c>
      <c r="P1679" s="4" t="s">
        <v>510</v>
      </c>
      <c r="Q1679" s="4" t="s">
        <v>66</v>
      </c>
      <c r="R1679" s="4" t="s">
        <v>510</v>
      </c>
      <c r="S1679" s="4" t="s">
        <v>156</v>
      </c>
      <c r="T1679" s="4" t="s">
        <v>510</v>
      </c>
      <c r="U1679" s="4" t="s">
        <v>510</v>
      </c>
      <c r="V1679" s="4" t="s">
        <v>510</v>
      </c>
      <c r="W1679" s="4" t="s">
        <v>159</v>
      </c>
      <c r="X1679" s="4" t="s">
        <v>25</v>
      </c>
      <c r="Y1679" s="4">
        <v>97</v>
      </c>
      <c r="Z1679" s="4" t="s">
        <v>14</v>
      </c>
    </row>
    <row r="1680" spans="1:26" x14ac:dyDescent="0.3">
      <c r="A1680" s="6">
        <v>3902018</v>
      </c>
      <c r="B1680" s="6" t="s">
        <v>345</v>
      </c>
      <c r="C1680" s="6"/>
      <c r="D1680" s="12" t="s">
        <v>66</v>
      </c>
      <c r="E1680" s="7"/>
      <c r="F1680" s="7" t="s">
        <v>156</v>
      </c>
      <c r="G1680" s="7"/>
      <c r="H1680" s="7"/>
      <c r="I1680" s="7"/>
      <c r="J1680" s="7" t="s">
        <v>160</v>
      </c>
      <c r="K1680" s="9" t="s">
        <v>25</v>
      </c>
      <c r="L1680" s="7"/>
      <c r="M1680" s="7"/>
      <c r="N1680" s="4" t="s">
        <v>532</v>
      </c>
      <c r="O1680" s="4" t="s">
        <v>345</v>
      </c>
      <c r="P1680" s="4" t="s">
        <v>510</v>
      </c>
      <c r="Q1680" s="4" t="s">
        <v>66</v>
      </c>
      <c r="R1680" s="4" t="s">
        <v>510</v>
      </c>
      <c r="S1680" s="4" t="s">
        <v>156</v>
      </c>
      <c r="T1680" s="4" t="s">
        <v>510</v>
      </c>
      <c r="U1680" s="4" t="s">
        <v>510</v>
      </c>
      <c r="V1680" s="4" t="s">
        <v>510</v>
      </c>
      <c r="W1680" s="4" t="s">
        <v>160</v>
      </c>
      <c r="X1680" s="4" t="s">
        <v>25</v>
      </c>
      <c r="Y1680" s="4">
        <v>98</v>
      </c>
      <c r="Z1680" s="4" t="s">
        <v>14</v>
      </c>
    </row>
    <row r="1681" spans="1:26" x14ac:dyDescent="0.3">
      <c r="A1681" s="6">
        <v>3902018</v>
      </c>
      <c r="B1681" s="6" t="s">
        <v>345</v>
      </c>
      <c r="C1681" s="6"/>
      <c r="D1681" s="12" t="s">
        <v>66</v>
      </c>
      <c r="E1681" s="7"/>
      <c r="F1681" s="7" t="s">
        <v>156</v>
      </c>
      <c r="G1681" s="7"/>
      <c r="H1681" s="7"/>
      <c r="I1681" s="7"/>
      <c r="J1681" s="7" t="s">
        <v>161</v>
      </c>
      <c r="K1681" s="9" t="s">
        <v>25</v>
      </c>
      <c r="L1681" s="7"/>
      <c r="M1681" s="7"/>
      <c r="N1681" s="4" t="s">
        <v>532</v>
      </c>
      <c r="O1681" s="4" t="s">
        <v>345</v>
      </c>
      <c r="P1681" s="4" t="s">
        <v>510</v>
      </c>
      <c r="Q1681" s="4" t="s">
        <v>66</v>
      </c>
      <c r="R1681" s="4" t="s">
        <v>510</v>
      </c>
      <c r="S1681" s="4" t="s">
        <v>156</v>
      </c>
      <c r="T1681" s="4" t="s">
        <v>510</v>
      </c>
      <c r="U1681" s="4" t="s">
        <v>510</v>
      </c>
      <c r="V1681" s="4" t="s">
        <v>510</v>
      </c>
      <c r="W1681" s="4" t="s">
        <v>161</v>
      </c>
      <c r="X1681" s="4" t="s">
        <v>25</v>
      </c>
      <c r="Y1681" s="4">
        <v>99</v>
      </c>
      <c r="Z1681" s="4" t="s">
        <v>14</v>
      </c>
    </row>
    <row r="1682" spans="1:26" x14ac:dyDescent="0.3">
      <c r="A1682" s="6">
        <v>3902018</v>
      </c>
      <c r="B1682" s="6" t="s">
        <v>345</v>
      </c>
      <c r="C1682" s="6"/>
      <c r="D1682" s="12" t="s">
        <v>126</v>
      </c>
      <c r="E1682" s="7"/>
      <c r="F1682" s="7" t="s">
        <v>127</v>
      </c>
      <c r="G1682" s="7"/>
      <c r="H1682" s="7" t="s">
        <v>18</v>
      </c>
      <c r="I1682" s="7"/>
      <c r="J1682" s="7" t="s">
        <v>128</v>
      </c>
      <c r="K1682" s="9" t="s">
        <v>20</v>
      </c>
      <c r="L1682" s="7"/>
      <c r="M1682" s="7"/>
      <c r="N1682" s="4" t="s">
        <v>532</v>
      </c>
      <c r="O1682" s="4" t="s">
        <v>345</v>
      </c>
      <c r="P1682" s="4" t="s">
        <v>510</v>
      </c>
      <c r="Q1682" s="4" t="s">
        <v>126</v>
      </c>
      <c r="R1682" s="4" t="s">
        <v>510</v>
      </c>
      <c r="S1682" s="4" t="s">
        <v>127</v>
      </c>
      <c r="T1682" s="4" t="s">
        <v>510</v>
      </c>
      <c r="U1682" s="4" t="s">
        <v>510</v>
      </c>
      <c r="V1682" s="4" t="s">
        <v>510</v>
      </c>
      <c r="W1682" s="4" t="s">
        <v>128</v>
      </c>
      <c r="X1682" s="4" t="s">
        <v>20</v>
      </c>
      <c r="Y1682" s="4">
        <v>100</v>
      </c>
      <c r="Z1682" s="4" t="s">
        <v>14</v>
      </c>
    </row>
    <row r="1683" spans="1:26" x14ac:dyDescent="0.3">
      <c r="A1683" s="6">
        <v>3902018</v>
      </c>
      <c r="B1683" s="6" t="s">
        <v>345</v>
      </c>
      <c r="C1683" s="6"/>
      <c r="D1683" s="12" t="s">
        <v>126</v>
      </c>
      <c r="E1683" s="7"/>
      <c r="F1683" s="7" t="s">
        <v>127</v>
      </c>
      <c r="G1683" s="7"/>
      <c r="H1683" s="7"/>
      <c r="I1683" s="7"/>
      <c r="J1683" s="7" t="s">
        <v>129</v>
      </c>
      <c r="K1683" s="9" t="s">
        <v>25</v>
      </c>
      <c r="L1683" s="7"/>
      <c r="M1683" s="7"/>
      <c r="N1683" s="4" t="s">
        <v>532</v>
      </c>
      <c r="O1683" s="4" t="s">
        <v>345</v>
      </c>
      <c r="P1683" s="4" t="s">
        <v>510</v>
      </c>
      <c r="Q1683" s="4" t="s">
        <v>126</v>
      </c>
      <c r="R1683" s="4" t="s">
        <v>510</v>
      </c>
      <c r="S1683" s="4" t="s">
        <v>127</v>
      </c>
      <c r="T1683" s="4" t="s">
        <v>510</v>
      </c>
      <c r="U1683" s="4" t="s">
        <v>510</v>
      </c>
      <c r="V1683" s="4" t="s">
        <v>510</v>
      </c>
      <c r="W1683" s="4" t="s">
        <v>129</v>
      </c>
      <c r="X1683" s="4" t="s">
        <v>25</v>
      </c>
      <c r="Y1683" s="4">
        <v>101</v>
      </c>
      <c r="Z1683" s="4" t="s">
        <v>14</v>
      </c>
    </row>
    <row r="1684" spans="1:26" x14ac:dyDescent="0.3">
      <c r="A1684" s="6">
        <v>3902018</v>
      </c>
      <c r="B1684" s="6" t="s">
        <v>345</v>
      </c>
      <c r="C1684" s="6"/>
      <c r="D1684" s="12" t="s">
        <v>126</v>
      </c>
      <c r="E1684" s="7"/>
      <c r="F1684" s="7" t="s">
        <v>127</v>
      </c>
      <c r="G1684" s="7"/>
      <c r="H1684" s="7"/>
      <c r="I1684" s="7"/>
      <c r="J1684" s="7" t="s">
        <v>130</v>
      </c>
      <c r="K1684" s="9" t="s">
        <v>20</v>
      </c>
      <c r="L1684" s="7"/>
      <c r="M1684" s="7"/>
      <c r="N1684" s="4" t="s">
        <v>532</v>
      </c>
      <c r="O1684" s="4" t="s">
        <v>345</v>
      </c>
      <c r="P1684" s="4" t="s">
        <v>510</v>
      </c>
      <c r="Q1684" s="4" t="s">
        <v>126</v>
      </c>
      <c r="R1684" s="4" t="s">
        <v>510</v>
      </c>
      <c r="S1684" s="4" t="s">
        <v>127</v>
      </c>
      <c r="T1684" s="4" t="s">
        <v>510</v>
      </c>
      <c r="U1684" s="4" t="s">
        <v>510</v>
      </c>
      <c r="V1684" s="4" t="s">
        <v>510</v>
      </c>
      <c r="W1684" s="4" t="s">
        <v>130</v>
      </c>
      <c r="X1684" s="4" t="s">
        <v>20</v>
      </c>
      <c r="Y1684" s="4">
        <v>102</v>
      </c>
      <c r="Z1684" s="4" t="s">
        <v>14</v>
      </c>
    </row>
    <row r="1685" spans="1:26" x14ac:dyDescent="0.3">
      <c r="A1685" s="6">
        <v>3902018</v>
      </c>
      <c r="B1685" s="6" t="s">
        <v>345</v>
      </c>
      <c r="C1685" s="6"/>
      <c r="D1685" s="12" t="s">
        <v>126</v>
      </c>
      <c r="E1685" s="7"/>
      <c r="F1685" s="7" t="s">
        <v>162</v>
      </c>
      <c r="G1685" s="7"/>
      <c r="H1685" s="7" t="s">
        <v>18</v>
      </c>
      <c r="I1685" s="7"/>
      <c r="J1685" s="7" t="s">
        <v>128</v>
      </c>
      <c r="K1685" s="9" t="s">
        <v>20</v>
      </c>
      <c r="L1685" s="7"/>
      <c r="M1685" s="7"/>
      <c r="N1685" s="4" t="s">
        <v>532</v>
      </c>
      <c r="O1685" s="4" t="s">
        <v>345</v>
      </c>
      <c r="P1685" s="4" t="s">
        <v>510</v>
      </c>
      <c r="Q1685" s="4" t="s">
        <v>126</v>
      </c>
      <c r="R1685" s="4" t="s">
        <v>510</v>
      </c>
      <c r="S1685" s="4" t="s">
        <v>162</v>
      </c>
      <c r="T1685" s="4" t="s">
        <v>510</v>
      </c>
      <c r="U1685" s="4" t="s">
        <v>510</v>
      </c>
      <c r="V1685" s="4" t="s">
        <v>510</v>
      </c>
      <c r="W1685" s="4" t="s">
        <v>128</v>
      </c>
      <c r="X1685" s="4" t="s">
        <v>20</v>
      </c>
      <c r="Y1685" s="4">
        <v>103</v>
      </c>
      <c r="Z1685" s="4" t="s">
        <v>14</v>
      </c>
    </row>
    <row r="1686" spans="1:26" x14ac:dyDescent="0.3">
      <c r="A1686" s="6">
        <v>3902018</v>
      </c>
      <c r="B1686" s="6" t="s">
        <v>345</v>
      </c>
      <c r="C1686" s="6"/>
      <c r="D1686" s="12" t="s">
        <v>126</v>
      </c>
      <c r="E1686" s="7"/>
      <c r="F1686" s="7" t="s">
        <v>162</v>
      </c>
      <c r="G1686" s="7"/>
      <c r="H1686" s="7" t="s">
        <v>18</v>
      </c>
      <c r="I1686" s="7"/>
      <c r="J1686" s="7" t="s">
        <v>163</v>
      </c>
      <c r="K1686" s="9" t="s">
        <v>25</v>
      </c>
      <c r="L1686" s="7"/>
      <c r="M1686" s="7"/>
      <c r="N1686" s="4" t="s">
        <v>532</v>
      </c>
      <c r="O1686" s="4" t="s">
        <v>345</v>
      </c>
      <c r="P1686" s="4" t="s">
        <v>510</v>
      </c>
      <c r="Q1686" s="4" t="s">
        <v>126</v>
      </c>
      <c r="R1686" s="4" t="s">
        <v>510</v>
      </c>
      <c r="S1686" s="4" t="s">
        <v>162</v>
      </c>
      <c r="T1686" s="4" t="s">
        <v>510</v>
      </c>
      <c r="U1686" s="4" t="s">
        <v>510</v>
      </c>
      <c r="V1686" s="4" t="s">
        <v>510</v>
      </c>
      <c r="W1686" s="4" t="s">
        <v>163</v>
      </c>
      <c r="X1686" s="4" t="s">
        <v>25</v>
      </c>
      <c r="Y1686" s="4">
        <v>104</v>
      </c>
      <c r="Z1686" s="4" t="s">
        <v>14</v>
      </c>
    </row>
    <row r="1687" spans="1:26" x14ac:dyDescent="0.3">
      <c r="A1687" s="6">
        <v>3902018</v>
      </c>
      <c r="B1687" s="6" t="s">
        <v>345</v>
      </c>
      <c r="C1687" s="6"/>
      <c r="D1687" s="12" t="s">
        <v>126</v>
      </c>
      <c r="E1687" s="7"/>
      <c r="F1687" s="7" t="s">
        <v>131</v>
      </c>
      <c r="G1687" s="7"/>
      <c r="H1687" s="7" t="s">
        <v>18</v>
      </c>
      <c r="I1687" s="7"/>
      <c r="J1687" s="7" t="s">
        <v>132</v>
      </c>
      <c r="K1687" s="9" t="s">
        <v>20</v>
      </c>
      <c r="L1687" s="7"/>
      <c r="M1687" s="7"/>
      <c r="N1687" s="4" t="s">
        <v>532</v>
      </c>
      <c r="O1687" s="4" t="s">
        <v>345</v>
      </c>
      <c r="P1687" s="4" t="s">
        <v>510</v>
      </c>
      <c r="Q1687" s="4" t="s">
        <v>126</v>
      </c>
      <c r="R1687" s="4" t="s">
        <v>510</v>
      </c>
      <c r="S1687" s="4" t="s">
        <v>131</v>
      </c>
      <c r="T1687" s="4" t="s">
        <v>510</v>
      </c>
      <c r="U1687" s="4" t="s">
        <v>510</v>
      </c>
      <c r="V1687" s="4" t="s">
        <v>510</v>
      </c>
      <c r="W1687" s="4" t="s">
        <v>132</v>
      </c>
      <c r="X1687" s="4" t="s">
        <v>20</v>
      </c>
      <c r="Y1687" s="4">
        <v>105</v>
      </c>
      <c r="Z1687" s="4" t="s">
        <v>14</v>
      </c>
    </row>
    <row r="1688" spans="1:26" x14ac:dyDescent="0.3">
      <c r="A1688" s="6">
        <v>3902018</v>
      </c>
      <c r="B1688" s="6" t="s">
        <v>345</v>
      </c>
      <c r="C1688" s="6"/>
      <c r="D1688" s="12" t="s">
        <v>126</v>
      </c>
      <c r="E1688" s="7"/>
      <c r="F1688" s="7" t="s">
        <v>131</v>
      </c>
      <c r="G1688" s="7"/>
      <c r="H1688" s="7" t="s">
        <v>18</v>
      </c>
      <c r="I1688" s="7"/>
      <c r="J1688" s="7" t="s">
        <v>133</v>
      </c>
      <c r="K1688" s="9" t="s">
        <v>20</v>
      </c>
      <c r="L1688" s="7"/>
      <c r="M1688" s="7"/>
      <c r="N1688" s="4" t="s">
        <v>532</v>
      </c>
      <c r="O1688" s="4" t="s">
        <v>345</v>
      </c>
      <c r="P1688" s="4" t="s">
        <v>510</v>
      </c>
      <c r="Q1688" s="4" t="s">
        <v>126</v>
      </c>
      <c r="R1688" s="4" t="s">
        <v>510</v>
      </c>
      <c r="S1688" s="4" t="s">
        <v>131</v>
      </c>
      <c r="T1688" s="4" t="s">
        <v>510</v>
      </c>
      <c r="U1688" s="4" t="s">
        <v>510</v>
      </c>
      <c r="V1688" s="4" t="s">
        <v>510</v>
      </c>
      <c r="W1688" s="4" t="s">
        <v>133</v>
      </c>
      <c r="X1688" s="4" t="s">
        <v>20</v>
      </c>
      <c r="Y1688" s="4">
        <v>106</v>
      </c>
      <c r="Z1688" s="4" t="s">
        <v>14</v>
      </c>
    </row>
    <row r="1689" spans="1:26" x14ac:dyDescent="0.3">
      <c r="A1689" s="6">
        <v>3902018</v>
      </c>
      <c r="B1689" s="6" t="s">
        <v>345</v>
      </c>
      <c r="C1689" s="6"/>
      <c r="D1689" s="12" t="s">
        <v>126</v>
      </c>
      <c r="E1689" s="7"/>
      <c r="F1689" s="7" t="s">
        <v>134</v>
      </c>
      <c r="G1689" s="7"/>
      <c r="H1689" s="7" t="s">
        <v>18</v>
      </c>
      <c r="I1689" s="7"/>
      <c r="J1689" s="7" t="s">
        <v>135</v>
      </c>
      <c r="K1689" s="9" t="s">
        <v>20</v>
      </c>
      <c r="L1689" s="7"/>
      <c r="M1689" s="7"/>
      <c r="N1689" s="4" t="s">
        <v>532</v>
      </c>
      <c r="O1689" s="4" t="s">
        <v>345</v>
      </c>
      <c r="P1689" s="4" t="s">
        <v>510</v>
      </c>
      <c r="Q1689" s="4" t="s">
        <v>126</v>
      </c>
      <c r="R1689" s="4" t="s">
        <v>510</v>
      </c>
      <c r="S1689" s="4" t="s">
        <v>134</v>
      </c>
      <c r="T1689" s="4" t="s">
        <v>510</v>
      </c>
      <c r="U1689" s="4" t="s">
        <v>510</v>
      </c>
      <c r="V1689" s="4" t="s">
        <v>510</v>
      </c>
      <c r="W1689" s="4" t="s">
        <v>135</v>
      </c>
      <c r="X1689" s="4" t="s">
        <v>20</v>
      </c>
      <c r="Y1689" s="4">
        <v>107</v>
      </c>
      <c r="Z1689" s="4" t="s">
        <v>14</v>
      </c>
    </row>
    <row r="1690" spans="1:26" x14ac:dyDescent="0.3">
      <c r="A1690" s="6">
        <v>3902018</v>
      </c>
      <c r="B1690" s="6" t="s">
        <v>345</v>
      </c>
      <c r="C1690" s="6"/>
      <c r="D1690" s="12" t="s">
        <v>126</v>
      </c>
      <c r="E1690" s="7"/>
      <c r="F1690" s="7" t="s">
        <v>134</v>
      </c>
      <c r="G1690" s="7"/>
      <c r="H1690" s="7" t="s">
        <v>18</v>
      </c>
      <c r="I1690" s="7"/>
      <c r="J1690" s="7" t="s">
        <v>136</v>
      </c>
      <c r="K1690" s="9" t="s">
        <v>20</v>
      </c>
      <c r="L1690" s="7"/>
      <c r="M1690" s="7"/>
      <c r="N1690" s="4" t="s">
        <v>532</v>
      </c>
      <c r="O1690" s="4" t="s">
        <v>345</v>
      </c>
      <c r="P1690" s="4" t="s">
        <v>510</v>
      </c>
      <c r="Q1690" s="4" t="s">
        <v>126</v>
      </c>
      <c r="R1690" s="4" t="s">
        <v>510</v>
      </c>
      <c r="S1690" s="4" t="s">
        <v>134</v>
      </c>
      <c r="T1690" s="4" t="s">
        <v>510</v>
      </c>
      <c r="U1690" s="4" t="s">
        <v>510</v>
      </c>
      <c r="V1690" s="4" t="s">
        <v>510</v>
      </c>
      <c r="W1690" s="4" t="s">
        <v>136</v>
      </c>
      <c r="X1690" s="4" t="s">
        <v>20</v>
      </c>
      <c r="Y1690" s="4">
        <v>108</v>
      </c>
      <c r="Z1690" s="4" t="s">
        <v>14</v>
      </c>
    </row>
    <row r="1691" spans="1:26" x14ac:dyDescent="0.3">
      <c r="A1691" s="6">
        <v>3902018</v>
      </c>
      <c r="B1691" s="6" t="s">
        <v>345</v>
      </c>
      <c r="C1691" s="6"/>
      <c r="D1691" s="12" t="s">
        <v>126</v>
      </c>
      <c r="E1691" s="7"/>
      <c r="F1691" s="7" t="s">
        <v>134</v>
      </c>
      <c r="G1691" s="7"/>
      <c r="H1691" s="7" t="s">
        <v>18</v>
      </c>
      <c r="I1691" s="7"/>
      <c r="J1691" s="7" t="s">
        <v>137</v>
      </c>
      <c r="K1691" s="9" t="s">
        <v>20</v>
      </c>
      <c r="L1691" s="7"/>
      <c r="M1691" s="7"/>
      <c r="N1691" s="4" t="s">
        <v>532</v>
      </c>
      <c r="O1691" s="4" t="s">
        <v>345</v>
      </c>
      <c r="P1691" s="4" t="s">
        <v>510</v>
      </c>
      <c r="Q1691" s="4" t="s">
        <v>126</v>
      </c>
      <c r="R1691" s="4" t="s">
        <v>510</v>
      </c>
      <c r="S1691" s="4" t="s">
        <v>134</v>
      </c>
      <c r="T1691" s="4" t="s">
        <v>510</v>
      </c>
      <c r="U1691" s="4" t="s">
        <v>510</v>
      </c>
      <c r="V1691" s="4" t="s">
        <v>510</v>
      </c>
      <c r="W1691" s="4" t="s">
        <v>137</v>
      </c>
      <c r="X1691" s="4" t="s">
        <v>20</v>
      </c>
      <c r="Y1691" s="4">
        <v>109</v>
      </c>
      <c r="Z1691" s="4" t="s">
        <v>14</v>
      </c>
    </row>
    <row r="1692" spans="1:26" x14ac:dyDescent="0.3">
      <c r="A1692" s="6">
        <v>3902018</v>
      </c>
      <c r="B1692" s="6" t="s">
        <v>345</v>
      </c>
      <c r="C1692" s="6"/>
      <c r="D1692" s="12" t="s">
        <v>126</v>
      </c>
      <c r="E1692" s="7"/>
      <c r="F1692" s="7" t="s">
        <v>138</v>
      </c>
      <c r="G1692" s="7"/>
      <c r="H1692" s="7"/>
      <c r="I1692" s="7"/>
      <c r="J1692" s="7" t="s">
        <v>139</v>
      </c>
      <c r="K1692" s="9" t="s">
        <v>50</v>
      </c>
      <c r="L1692" s="7"/>
      <c r="M1692" s="7"/>
      <c r="N1692" s="4" t="s">
        <v>532</v>
      </c>
      <c r="O1692" s="4" t="s">
        <v>345</v>
      </c>
      <c r="P1692" s="4" t="s">
        <v>510</v>
      </c>
      <c r="Q1692" s="4" t="s">
        <v>126</v>
      </c>
      <c r="R1692" s="4" t="s">
        <v>510</v>
      </c>
      <c r="S1692" s="4" t="s">
        <v>138</v>
      </c>
      <c r="T1692" s="4" t="s">
        <v>510</v>
      </c>
      <c r="U1692" s="4" t="s">
        <v>510</v>
      </c>
      <c r="V1692" s="4" t="s">
        <v>510</v>
      </c>
      <c r="W1692" s="4" t="s">
        <v>139</v>
      </c>
      <c r="X1692" s="4" t="s">
        <v>50</v>
      </c>
      <c r="Y1692" s="4">
        <v>110</v>
      </c>
      <c r="Z1692" s="4" t="s">
        <v>14</v>
      </c>
    </row>
    <row r="1693" spans="1:26" x14ac:dyDescent="0.3">
      <c r="A1693" s="6">
        <v>3902018</v>
      </c>
      <c r="B1693" s="6" t="s">
        <v>345</v>
      </c>
      <c r="C1693" s="6"/>
      <c r="D1693" s="12" t="s">
        <v>126</v>
      </c>
      <c r="E1693" s="7"/>
      <c r="F1693" s="7" t="s">
        <v>138</v>
      </c>
      <c r="G1693" s="7"/>
      <c r="H1693" s="7"/>
      <c r="I1693" s="7"/>
      <c r="J1693" s="7" t="s">
        <v>140</v>
      </c>
      <c r="K1693" s="9" t="s">
        <v>20</v>
      </c>
      <c r="L1693" s="7"/>
      <c r="M1693" s="7"/>
      <c r="N1693" s="4" t="s">
        <v>532</v>
      </c>
      <c r="O1693" s="4" t="s">
        <v>345</v>
      </c>
      <c r="P1693" s="4" t="s">
        <v>510</v>
      </c>
      <c r="Q1693" s="4" t="s">
        <v>126</v>
      </c>
      <c r="R1693" s="4" t="s">
        <v>510</v>
      </c>
      <c r="S1693" s="4" t="s">
        <v>138</v>
      </c>
      <c r="T1693" s="4" t="s">
        <v>510</v>
      </c>
      <c r="U1693" s="4" t="s">
        <v>510</v>
      </c>
      <c r="V1693" s="4" t="s">
        <v>510</v>
      </c>
      <c r="W1693" s="4" t="s">
        <v>140</v>
      </c>
      <c r="X1693" s="4" t="s">
        <v>20</v>
      </c>
      <c r="Y1693" s="4">
        <v>111</v>
      </c>
      <c r="Z1693" s="4" t="s">
        <v>14</v>
      </c>
    </row>
    <row r="1694" spans="1:26" x14ac:dyDescent="0.3">
      <c r="A1694" s="6">
        <v>3902018</v>
      </c>
      <c r="B1694" s="6" t="s">
        <v>345</v>
      </c>
      <c r="C1694" s="6"/>
      <c r="D1694" s="12" t="s">
        <v>126</v>
      </c>
      <c r="E1694" s="7"/>
      <c r="F1694" s="7" t="s">
        <v>141</v>
      </c>
      <c r="G1694" s="7"/>
      <c r="H1694" s="7"/>
      <c r="I1694" s="7"/>
      <c r="J1694" s="7" t="s">
        <v>142</v>
      </c>
      <c r="K1694" s="9" t="s">
        <v>25</v>
      </c>
      <c r="L1694" s="7"/>
      <c r="M1694" s="7"/>
      <c r="N1694" s="4" t="s">
        <v>532</v>
      </c>
      <c r="O1694" s="4" t="s">
        <v>345</v>
      </c>
      <c r="P1694" s="4" t="s">
        <v>510</v>
      </c>
      <c r="Q1694" s="4" t="s">
        <v>126</v>
      </c>
      <c r="R1694" s="4" t="s">
        <v>510</v>
      </c>
      <c r="S1694" s="4" t="s">
        <v>141</v>
      </c>
      <c r="T1694" s="4" t="s">
        <v>510</v>
      </c>
      <c r="U1694" s="4" t="s">
        <v>510</v>
      </c>
      <c r="V1694" s="4" t="s">
        <v>510</v>
      </c>
      <c r="W1694" s="4" t="s">
        <v>142</v>
      </c>
      <c r="X1694" s="4" t="s">
        <v>25</v>
      </c>
      <c r="Y1694" s="4">
        <v>112</v>
      </c>
      <c r="Z1694" s="4" t="s">
        <v>14</v>
      </c>
    </row>
    <row r="1695" spans="1:26" x14ac:dyDescent="0.3">
      <c r="A1695" s="6">
        <v>3902018</v>
      </c>
      <c r="B1695" s="6" t="s">
        <v>345</v>
      </c>
      <c r="C1695" s="6"/>
      <c r="D1695" s="12" t="s">
        <v>126</v>
      </c>
      <c r="E1695" s="7"/>
      <c r="F1695" s="7" t="s">
        <v>141</v>
      </c>
      <c r="G1695" s="7"/>
      <c r="H1695" s="7"/>
      <c r="I1695" s="7"/>
      <c r="J1695" s="7" t="s">
        <v>143</v>
      </c>
      <c r="K1695" s="9" t="s">
        <v>25</v>
      </c>
      <c r="L1695" s="7"/>
      <c r="M1695" s="7"/>
      <c r="N1695" s="4" t="s">
        <v>532</v>
      </c>
      <c r="O1695" s="4" t="s">
        <v>345</v>
      </c>
      <c r="P1695" s="4" t="s">
        <v>510</v>
      </c>
      <c r="Q1695" s="4" t="s">
        <v>126</v>
      </c>
      <c r="R1695" s="4" t="s">
        <v>510</v>
      </c>
      <c r="S1695" s="4" t="s">
        <v>141</v>
      </c>
      <c r="T1695" s="4" t="s">
        <v>510</v>
      </c>
      <c r="U1695" s="4" t="s">
        <v>510</v>
      </c>
      <c r="V1695" s="4" t="s">
        <v>510</v>
      </c>
      <c r="W1695" s="4" t="s">
        <v>143</v>
      </c>
      <c r="X1695" s="4" t="s">
        <v>25</v>
      </c>
      <c r="Y1695" s="4">
        <v>113</v>
      </c>
      <c r="Z1695" s="4" t="s">
        <v>14</v>
      </c>
    </row>
    <row r="1696" spans="1:26" x14ac:dyDescent="0.3">
      <c r="A1696" s="6">
        <v>3902018</v>
      </c>
      <c r="B1696" s="6" t="s">
        <v>345</v>
      </c>
      <c r="C1696" s="6"/>
      <c r="D1696" s="12" t="s">
        <v>126</v>
      </c>
      <c r="E1696" s="7"/>
      <c r="F1696" s="7" t="s">
        <v>141</v>
      </c>
      <c r="G1696" s="7"/>
      <c r="H1696" s="7"/>
      <c r="I1696" s="7"/>
      <c r="J1696" s="7" t="s">
        <v>144</v>
      </c>
      <c r="K1696" s="9" t="s">
        <v>25</v>
      </c>
      <c r="L1696" s="7"/>
      <c r="M1696" s="7"/>
      <c r="N1696" s="4" t="s">
        <v>532</v>
      </c>
      <c r="O1696" s="4" t="s">
        <v>345</v>
      </c>
      <c r="P1696" s="4" t="s">
        <v>510</v>
      </c>
      <c r="Q1696" s="4" t="s">
        <v>126</v>
      </c>
      <c r="R1696" s="4" t="s">
        <v>510</v>
      </c>
      <c r="S1696" s="4" t="s">
        <v>141</v>
      </c>
      <c r="T1696" s="4" t="s">
        <v>510</v>
      </c>
      <c r="U1696" s="4" t="s">
        <v>510</v>
      </c>
      <c r="V1696" s="4" t="s">
        <v>510</v>
      </c>
      <c r="W1696" s="4" t="s">
        <v>144</v>
      </c>
      <c r="X1696" s="4" t="s">
        <v>25</v>
      </c>
      <c r="Y1696" s="4">
        <v>114</v>
      </c>
      <c r="Z1696" s="4" t="s">
        <v>14</v>
      </c>
    </row>
    <row r="1697" spans="1:26" x14ac:dyDescent="0.3">
      <c r="A1697" s="6">
        <v>3902018</v>
      </c>
      <c r="B1697" s="6" t="s">
        <v>345</v>
      </c>
      <c r="C1697" s="6"/>
      <c r="D1697" s="12" t="s">
        <v>126</v>
      </c>
      <c r="E1697" s="7"/>
      <c r="F1697" s="7" t="s">
        <v>145</v>
      </c>
      <c r="G1697" s="7"/>
      <c r="H1697" s="7"/>
      <c r="I1697" s="7"/>
      <c r="J1697" s="7" t="s">
        <v>142</v>
      </c>
      <c r="K1697" s="9" t="s">
        <v>25</v>
      </c>
      <c r="L1697" s="7"/>
      <c r="M1697" s="7"/>
      <c r="N1697" s="4" t="s">
        <v>532</v>
      </c>
      <c r="O1697" s="4" t="s">
        <v>345</v>
      </c>
      <c r="P1697" s="4" t="s">
        <v>510</v>
      </c>
      <c r="Q1697" s="4" t="s">
        <v>126</v>
      </c>
      <c r="R1697" s="4" t="s">
        <v>510</v>
      </c>
      <c r="S1697" s="4" t="s">
        <v>145</v>
      </c>
      <c r="T1697" s="4" t="s">
        <v>510</v>
      </c>
      <c r="U1697" s="4" t="s">
        <v>510</v>
      </c>
      <c r="V1697" s="4" t="s">
        <v>510</v>
      </c>
      <c r="W1697" s="4" t="s">
        <v>142</v>
      </c>
      <c r="X1697" s="4" t="s">
        <v>25</v>
      </c>
      <c r="Y1697" s="4">
        <v>115</v>
      </c>
      <c r="Z1697" s="4" t="s">
        <v>14</v>
      </c>
    </row>
    <row r="1698" spans="1:26" x14ac:dyDescent="0.3">
      <c r="A1698" s="6">
        <v>3902018</v>
      </c>
      <c r="B1698" s="6" t="s">
        <v>345</v>
      </c>
      <c r="C1698" s="6"/>
      <c r="D1698" s="12" t="s">
        <v>126</v>
      </c>
      <c r="E1698" s="7"/>
      <c r="F1698" s="7" t="s">
        <v>145</v>
      </c>
      <c r="G1698" s="7"/>
      <c r="H1698" s="7"/>
      <c r="I1698" s="7"/>
      <c r="J1698" s="7" t="s">
        <v>143</v>
      </c>
      <c r="K1698" s="9" t="s">
        <v>25</v>
      </c>
      <c r="L1698" s="7"/>
      <c r="M1698" s="7"/>
      <c r="N1698" s="4" t="s">
        <v>532</v>
      </c>
      <c r="O1698" s="4" t="s">
        <v>345</v>
      </c>
      <c r="P1698" s="4" t="s">
        <v>510</v>
      </c>
      <c r="Q1698" s="4" t="s">
        <v>126</v>
      </c>
      <c r="R1698" s="4" t="s">
        <v>510</v>
      </c>
      <c r="S1698" s="4" t="s">
        <v>145</v>
      </c>
      <c r="T1698" s="4" t="s">
        <v>510</v>
      </c>
      <c r="U1698" s="4" t="s">
        <v>510</v>
      </c>
      <c r="V1698" s="4" t="s">
        <v>510</v>
      </c>
      <c r="W1698" s="4" t="s">
        <v>143</v>
      </c>
      <c r="X1698" s="4" t="s">
        <v>25</v>
      </c>
      <c r="Y1698" s="4">
        <v>116</v>
      </c>
      <c r="Z1698" s="4" t="s">
        <v>14</v>
      </c>
    </row>
    <row r="1699" spans="1:26" x14ac:dyDescent="0.3">
      <c r="A1699" s="6">
        <v>3902018</v>
      </c>
      <c r="B1699" s="6" t="s">
        <v>345</v>
      </c>
      <c r="C1699" s="6"/>
      <c r="D1699" s="12" t="s">
        <v>126</v>
      </c>
      <c r="E1699" s="7"/>
      <c r="F1699" s="7" t="s">
        <v>145</v>
      </c>
      <c r="G1699" s="7"/>
      <c r="H1699" s="7"/>
      <c r="I1699" s="7"/>
      <c r="J1699" s="7" t="s">
        <v>146</v>
      </c>
      <c r="K1699" s="9" t="s">
        <v>25</v>
      </c>
      <c r="L1699" s="7"/>
      <c r="M1699" s="7"/>
      <c r="N1699" s="4" t="s">
        <v>532</v>
      </c>
      <c r="O1699" s="4" t="s">
        <v>345</v>
      </c>
      <c r="P1699" s="4" t="s">
        <v>510</v>
      </c>
      <c r="Q1699" s="4" t="s">
        <v>126</v>
      </c>
      <c r="R1699" s="4" t="s">
        <v>510</v>
      </c>
      <c r="S1699" s="4" t="s">
        <v>145</v>
      </c>
      <c r="T1699" s="4" t="s">
        <v>510</v>
      </c>
      <c r="U1699" s="4" t="s">
        <v>510</v>
      </c>
      <c r="V1699" s="4" t="s">
        <v>510</v>
      </c>
      <c r="W1699" s="4" t="s">
        <v>146</v>
      </c>
      <c r="X1699" s="4" t="s">
        <v>25</v>
      </c>
      <c r="Y1699" s="4">
        <v>117</v>
      </c>
      <c r="Z1699" s="4" t="s">
        <v>14</v>
      </c>
    </row>
    <row r="1700" spans="1:26" x14ac:dyDescent="0.3">
      <c r="A1700" s="6">
        <v>3902018</v>
      </c>
      <c r="B1700" s="6" t="s">
        <v>345</v>
      </c>
      <c r="C1700" s="6"/>
      <c r="D1700" s="12" t="s">
        <v>126</v>
      </c>
      <c r="E1700" s="7"/>
      <c r="F1700" s="7" t="s">
        <v>145</v>
      </c>
      <c r="G1700" s="7"/>
      <c r="H1700" s="7"/>
      <c r="I1700" s="7"/>
      <c r="J1700" s="7" t="s">
        <v>144</v>
      </c>
      <c r="K1700" s="9" t="s">
        <v>25</v>
      </c>
      <c r="L1700" s="7"/>
      <c r="M1700" s="7"/>
      <c r="N1700" s="4" t="s">
        <v>532</v>
      </c>
      <c r="O1700" s="4" t="s">
        <v>345</v>
      </c>
      <c r="P1700" s="4" t="s">
        <v>510</v>
      </c>
      <c r="Q1700" s="4" t="s">
        <v>126</v>
      </c>
      <c r="R1700" s="4" t="s">
        <v>510</v>
      </c>
      <c r="S1700" s="4" t="s">
        <v>145</v>
      </c>
      <c r="T1700" s="4" t="s">
        <v>510</v>
      </c>
      <c r="U1700" s="4" t="s">
        <v>510</v>
      </c>
      <c r="V1700" s="4" t="s">
        <v>510</v>
      </c>
      <c r="W1700" s="4" t="s">
        <v>144</v>
      </c>
      <c r="X1700" s="4" t="s">
        <v>25</v>
      </c>
      <c r="Y1700" s="4">
        <v>118</v>
      </c>
      <c r="Z1700" s="4" t="s">
        <v>14</v>
      </c>
    </row>
    <row r="1701" spans="1:26" x14ac:dyDescent="0.3">
      <c r="A1701" s="6">
        <v>3902018</v>
      </c>
      <c r="B1701" s="6" t="s">
        <v>345</v>
      </c>
      <c r="C1701" s="6"/>
      <c r="D1701" s="12" t="s">
        <v>126</v>
      </c>
      <c r="E1701" s="7"/>
      <c r="F1701" s="7" t="s">
        <v>147</v>
      </c>
      <c r="G1701" s="7"/>
      <c r="H1701" s="7" t="s">
        <v>18</v>
      </c>
      <c r="I1701" s="7"/>
      <c r="J1701" s="7" t="s">
        <v>148</v>
      </c>
      <c r="K1701" s="9" t="s">
        <v>20</v>
      </c>
      <c r="L1701" s="7"/>
      <c r="M1701" s="7"/>
      <c r="N1701" s="4" t="s">
        <v>532</v>
      </c>
      <c r="O1701" s="4" t="s">
        <v>345</v>
      </c>
      <c r="P1701" s="4" t="s">
        <v>510</v>
      </c>
      <c r="Q1701" s="4" t="s">
        <v>126</v>
      </c>
      <c r="R1701" s="4" t="s">
        <v>510</v>
      </c>
      <c r="S1701" s="4" t="s">
        <v>147</v>
      </c>
      <c r="T1701" s="4" t="s">
        <v>510</v>
      </c>
      <c r="U1701" s="4" t="s">
        <v>510</v>
      </c>
      <c r="V1701" s="4" t="s">
        <v>510</v>
      </c>
      <c r="W1701" s="4" t="s">
        <v>148</v>
      </c>
      <c r="X1701" s="4" t="s">
        <v>20</v>
      </c>
      <c r="Y1701" s="4">
        <v>119</v>
      </c>
      <c r="Z1701" s="4" t="s">
        <v>14</v>
      </c>
    </row>
    <row r="1702" spans="1:26" x14ac:dyDescent="0.3">
      <c r="A1702" s="6">
        <v>3902018</v>
      </c>
      <c r="B1702" s="6" t="s">
        <v>345</v>
      </c>
      <c r="C1702" s="6"/>
      <c r="D1702" s="12" t="s">
        <v>126</v>
      </c>
      <c r="E1702" s="7"/>
      <c r="F1702" s="7" t="s">
        <v>147</v>
      </c>
      <c r="G1702" s="7"/>
      <c r="H1702" s="7" t="s">
        <v>18</v>
      </c>
      <c r="I1702" s="7"/>
      <c r="J1702" s="7" t="s">
        <v>149</v>
      </c>
      <c r="K1702" s="9" t="s">
        <v>20</v>
      </c>
      <c r="L1702" s="7"/>
      <c r="M1702" s="7"/>
      <c r="N1702" s="4" t="s">
        <v>532</v>
      </c>
      <c r="O1702" s="4" t="s">
        <v>345</v>
      </c>
      <c r="P1702" s="4" t="s">
        <v>510</v>
      </c>
      <c r="Q1702" s="4" t="s">
        <v>126</v>
      </c>
      <c r="R1702" s="4" t="s">
        <v>510</v>
      </c>
      <c r="S1702" s="4" t="s">
        <v>147</v>
      </c>
      <c r="T1702" s="4" t="s">
        <v>510</v>
      </c>
      <c r="U1702" s="4" t="s">
        <v>510</v>
      </c>
      <c r="V1702" s="4" t="s">
        <v>510</v>
      </c>
      <c r="W1702" s="4" t="s">
        <v>149</v>
      </c>
      <c r="X1702" s="4" t="s">
        <v>20</v>
      </c>
      <c r="Y1702" s="4">
        <v>120</v>
      </c>
      <c r="Z1702" s="4" t="s">
        <v>14</v>
      </c>
    </row>
    <row r="1703" spans="1:26" x14ac:dyDescent="0.3">
      <c r="A1703" s="6">
        <v>3902018</v>
      </c>
      <c r="B1703" s="6" t="s">
        <v>345</v>
      </c>
      <c r="C1703" s="6"/>
      <c r="D1703" s="12" t="s">
        <v>169</v>
      </c>
      <c r="E1703" s="7"/>
      <c r="F1703" s="7" t="s">
        <v>170</v>
      </c>
      <c r="G1703" s="7"/>
      <c r="H1703" s="7" t="s">
        <v>18</v>
      </c>
      <c r="I1703" s="7"/>
      <c r="J1703" s="7" t="s">
        <v>171</v>
      </c>
      <c r="K1703" s="9" t="s">
        <v>25</v>
      </c>
      <c r="L1703" s="7"/>
      <c r="M1703" s="7"/>
      <c r="N1703" s="4" t="s">
        <v>532</v>
      </c>
      <c r="O1703" s="4" t="s">
        <v>345</v>
      </c>
      <c r="P1703" s="4" t="s">
        <v>510</v>
      </c>
      <c r="Q1703" s="4" t="s">
        <v>169</v>
      </c>
      <c r="R1703" s="4" t="s">
        <v>510</v>
      </c>
      <c r="S1703" s="4" t="s">
        <v>170</v>
      </c>
      <c r="T1703" s="4" t="s">
        <v>510</v>
      </c>
      <c r="U1703" s="4" t="s">
        <v>510</v>
      </c>
      <c r="V1703" s="4" t="s">
        <v>510</v>
      </c>
      <c r="W1703" s="4" t="s">
        <v>171</v>
      </c>
      <c r="X1703" s="4" t="s">
        <v>25</v>
      </c>
      <c r="Y1703" s="4">
        <v>121</v>
      </c>
      <c r="Z1703" s="4" t="s">
        <v>14</v>
      </c>
    </row>
    <row r="1704" spans="1:26" x14ac:dyDescent="0.3">
      <c r="A1704" s="6">
        <v>3902018</v>
      </c>
      <c r="B1704" s="6" t="s">
        <v>345</v>
      </c>
      <c r="C1704" s="6"/>
      <c r="D1704" s="12" t="s">
        <v>169</v>
      </c>
      <c r="E1704" s="7"/>
      <c r="F1704" s="7" t="s">
        <v>170</v>
      </c>
      <c r="G1704" s="7"/>
      <c r="H1704" s="7" t="s">
        <v>18</v>
      </c>
      <c r="I1704" s="7"/>
      <c r="J1704" s="7" t="s">
        <v>173</v>
      </c>
      <c r="K1704" s="9" t="s">
        <v>25</v>
      </c>
      <c r="L1704" s="7"/>
      <c r="M1704" s="7"/>
      <c r="N1704" s="4" t="s">
        <v>532</v>
      </c>
      <c r="O1704" s="4" t="s">
        <v>345</v>
      </c>
      <c r="P1704" s="4" t="s">
        <v>510</v>
      </c>
      <c r="Q1704" s="4" t="s">
        <v>169</v>
      </c>
      <c r="R1704" s="4" t="s">
        <v>510</v>
      </c>
      <c r="S1704" s="4" t="s">
        <v>170</v>
      </c>
      <c r="T1704" s="4" t="s">
        <v>510</v>
      </c>
      <c r="U1704" s="4" t="s">
        <v>510</v>
      </c>
      <c r="V1704" s="4" t="s">
        <v>510</v>
      </c>
      <c r="W1704" s="4" t="s">
        <v>173</v>
      </c>
      <c r="X1704" s="4" t="s">
        <v>25</v>
      </c>
      <c r="Y1704" s="4">
        <v>122</v>
      </c>
      <c r="Z1704" s="4" t="s">
        <v>14</v>
      </c>
    </row>
    <row r="1705" spans="1:26" x14ac:dyDescent="0.3">
      <c r="A1705" s="6">
        <v>3902018</v>
      </c>
      <c r="B1705" s="6" t="s">
        <v>345</v>
      </c>
      <c r="C1705" s="6"/>
      <c r="D1705" s="12" t="s">
        <v>169</v>
      </c>
      <c r="E1705" s="7"/>
      <c r="F1705" s="7" t="s">
        <v>170</v>
      </c>
      <c r="G1705" s="7"/>
      <c r="H1705" s="7" t="s">
        <v>18</v>
      </c>
      <c r="I1705" s="7"/>
      <c r="J1705" s="7" t="s">
        <v>174</v>
      </c>
      <c r="K1705" s="9" t="s">
        <v>25</v>
      </c>
      <c r="L1705" s="7"/>
      <c r="M1705" s="7"/>
      <c r="N1705" s="4" t="s">
        <v>532</v>
      </c>
      <c r="O1705" s="4" t="s">
        <v>345</v>
      </c>
      <c r="P1705" s="4" t="s">
        <v>510</v>
      </c>
      <c r="Q1705" s="4" t="s">
        <v>169</v>
      </c>
      <c r="R1705" s="4" t="s">
        <v>510</v>
      </c>
      <c r="S1705" s="4" t="s">
        <v>170</v>
      </c>
      <c r="T1705" s="4" t="s">
        <v>510</v>
      </c>
      <c r="U1705" s="4" t="s">
        <v>510</v>
      </c>
      <c r="V1705" s="4" t="s">
        <v>510</v>
      </c>
      <c r="W1705" s="4" t="s">
        <v>174</v>
      </c>
      <c r="X1705" s="4" t="s">
        <v>25</v>
      </c>
      <c r="Y1705" s="4">
        <v>123</v>
      </c>
      <c r="Z1705" s="4" t="s">
        <v>14</v>
      </c>
    </row>
    <row r="1706" spans="1:26" x14ac:dyDescent="0.3">
      <c r="A1706" s="6">
        <v>3902018</v>
      </c>
      <c r="B1706" s="6" t="s">
        <v>345</v>
      </c>
      <c r="C1706" s="6"/>
      <c r="D1706" s="12" t="s">
        <v>169</v>
      </c>
      <c r="E1706" s="7"/>
      <c r="F1706" s="7" t="s">
        <v>170</v>
      </c>
      <c r="G1706" s="7"/>
      <c r="H1706" s="7"/>
      <c r="I1706" s="7"/>
      <c r="J1706" s="7" t="s">
        <v>299</v>
      </c>
      <c r="K1706" s="9" t="s">
        <v>25</v>
      </c>
      <c r="L1706" s="7"/>
      <c r="M1706" s="7"/>
      <c r="N1706" s="4" t="s">
        <v>532</v>
      </c>
      <c r="O1706" s="4" t="s">
        <v>345</v>
      </c>
      <c r="P1706" s="4" t="s">
        <v>510</v>
      </c>
      <c r="Q1706" s="4" t="s">
        <v>169</v>
      </c>
      <c r="R1706" s="4" t="s">
        <v>510</v>
      </c>
      <c r="S1706" s="4" t="s">
        <v>170</v>
      </c>
      <c r="T1706" s="4" t="s">
        <v>510</v>
      </c>
      <c r="U1706" s="4" t="s">
        <v>510</v>
      </c>
      <c r="V1706" s="4" t="s">
        <v>510</v>
      </c>
      <c r="W1706" s="4" t="s">
        <v>299</v>
      </c>
      <c r="X1706" s="4" t="s">
        <v>25</v>
      </c>
      <c r="Y1706" s="4">
        <v>124</v>
      </c>
      <c r="Z1706" s="4" t="s">
        <v>14</v>
      </c>
    </row>
    <row r="1707" spans="1:26" x14ac:dyDescent="0.3">
      <c r="A1707" s="6">
        <v>3902018</v>
      </c>
      <c r="B1707" s="6" t="s">
        <v>345</v>
      </c>
      <c r="C1707" s="6"/>
      <c r="D1707" s="12" t="s">
        <v>169</v>
      </c>
      <c r="E1707" s="7"/>
      <c r="F1707" s="7" t="s">
        <v>170</v>
      </c>
      <c r="G1707" s="7"/>
      <c r="H1707" s="7"/>
      <c r="I1707" s="7"/>
      <c r="J1707" s="7" t="s">
        <v>297</v>
      </c>
      <c r="K1707" s="9" t="s">
        <v>25</v>
      </c>
      <c r="L1707" s="7"/>
      <c r="M1707" s="7"/>
      <c r="N1707" s="4" t="s">
        <v>532</v>
      </c>
      <c r="O1707" s="4" t="s">
        <v>345</v>
      </c>
      <c r="P1707" s="4" t="s">
        <v>510</v>
      </c>
      <c r="Q1707" s="4" t="s">
        <v>169</v>
      </c>
      <c r="R1707" s="4" t="s">
        <v>510</v>
      </c>
      <c r="S1707" s="4" t="s">
        <v>170</v>
      </c>
      <c r="T1707" s="4" t="s">
        <v>510</v>
      </c>
      <c r="U1707" s="4" t="s">
        <v>510</v>
      </c>
      <c r="V1707" s="4" t="s">
        <v>510</v>
      </c>
      <c r="W1707" s="4" t="s">
        <v>297</v>
      </c>
      <c r="X1707" s="4" t="s">
        <v>25</v>
      </c>
      <c r="Y1707" s="4">
        <v>125</v>
      </c>
      <c r="Z1707" s="4" t="s">
        <v>14</v>
      </c>
    </row>
    <row r="1708" spans="1:26" x14ac:dyDescent="0.3">
      <c r="A1708" s="6">
        <v>3902018</v>
      </c>
      <c r="B1708" s="6" t="s">
        <v>345</v>
      </c>
      <c r="C1708" s="6"/>
      <c r="D1708" s="12" t="s">
        <v>169</v>
      </c>
      <c r="E1708" s="7"/>
      <c r="F1708" s="7" t="s">
        <v>170</v>
      </c>
      <c r="G1708" s="7"/>
      <c r="H1708" s="7"/>
      <c r="I1708" s="7"/>
      <c r="J1708" s="7" t="s">
        <v>298</v>
      </c>
      <c r="K1708" s="9" t="s">
        <v>25</v>
      </c>
      <c r="L1708" s="7"/>
      <c r="M1708" s="7"/>
      <c r="N1708" s="4" t="s">
        <v>532</v>
      </c>
      <c r="O1708" s="4" t="s">
        <v>345</v>
      </c>
      <c r="P1708" s="4" t="s">
        <v>510</v>
      </c>
      <c r="Q1708" s="4" t="s">
        <v>169</v>
      </c>
      <c r="R1708" s="4" t="s">
        <v>510</v>
      </c>
      <c r="S1708" s="4" t="s">
        <v>170</v>
      </c>
      <c r="T1708" s="4" t="s">
        <v>510</v>
      </c>
      <c r="U1708" s="4" t="s">
        <v>510</v>
      </c>
      <c r="V1708" s="4" t="s">
        <v>510</v>
      </c>
      <c r="W1708" s="4" t="s">
        <v>298</v>
      </c>
      <c r="X1708" s="4" t="s">
        <v>25</v>
      </c>
      <c r="Y1708" s="4">
        <v>126</v>
      </c>
      <c r="Z1708" s="4" t="s">
        <v>14</v>
      </c>
    </row>
    <row r="1709" spans="1:26" x14ac:dyDescent="0.3">
      <c r="A1709" s="6">
        <v>3902018</v>
      </c>
      <c r="B1709" s="6" t="s">
        <v>345</v>
      </c>
      <c r="C1709" s="6"/>
      <c r="D1709" s="12" t="s">
        <v>169</v>
      </c>
      <c r="E1709" s="7"/>
      <c r="F1709" s="7" t="s">
        <v>175</v>
      </c>
      <c r="G1709" s="7"/>
      <c r="H1709" s="7"/>
      <c r="I1709" s="7"/>
      <c r="J1709" s="7" t="s">
        <v>176</v>
      </c>
      <c r="K1709" s="9" t="s">
        <v>25</v>
      </c>
      <c r="L1709" s="7"/>
      <c r="M1709" s="7"/>
      <c r="N1709" s="4" t="s">
        <v>532</v>
      </c>
      <c r="O1709" s="4" t="s">
        <v>345</v>
      </c>
      <c r="P1709" s="4" t="s">
        <v>510</v>
      </c>
      <c r="Q1709" s="4" t="s">
        <v>169</v>
      </c>
      <c r="R1709" s="4" t="s">
        <v>510</v>
      </c>
      <c r="S1709" s="4" t="s">
        <v>175</v>
      </c>
      <c r="T1709" s="4" t="s">
        <v>510</v>
      </c>
      <c r="U1709" s="4" t="s">
        <v>510</v>
      </c>
      <c r="V1709" s="4" t="s">
        <v>510</v>
      </c>
      <c r="W1709" s="4" t="s">
        <v>176</v>
      </c>
      <c r="X1709" s="4" t="s">
        <v>25</v>
      </c>
      <c r="Y1709" s="4">
        <v>127</v>
      </c>
      <c r="Z1709" s="4" t="s">
        <v>14</v>
      </c>
    </row>
    <row r="1710" spans="1:26" x14ac:dyDescent="0.3">
      <c r="A1710" s="6">
        <v>3902018</v>
      </c>
      <c r="B1710" s="6" t="s">
        <v>345</v>
      </c>
      <c r="C1710" s="6"/>
      <c r="D1710" s="12" t="s">
        <v>169</v>
      </c>
      <c r="E1710" s="7"/>
      <c r="F1710" s="7" t="s">
        <v>175</v>
      </c>
      <c r="G1710" s="7"/>
      <c r="H1710" s="7"/>
      <c r="I1710" s="7"/>
      <c r="J1710" s="7" t="s">
        <v>177</v>
      </c>
      <c r="K1710" s="9" t="s">
        <v>25</v>
      </c>
      <c r="L1710" s="7"/>
      <c r="M1710" s="7"/>
      <c r="N1710" s="4" t="s">
        <v>532</v>
      </c>
      <c r="O1710" s="4" t="s">
        <v>345</v>
      </c>
      <c r="P1710" s="4" t="s">
        <v>510</v>
      </c>
      <c r="Q1710" s="4" t="s">
        <v>169</v>
      </c>
      <c r="R1710" s="4" t="s">
        <v>510</v>
      </c>
      <c r="S1710" s="4" t="s">
        <v>175</v>
      </c>
      <c r="T1710" s="4" t="s">
        <v>510</v>
      </c>
      <c r="U1710" s="4" t="s">
        <v>510</v>
      </c>
      <c r="V1710" s="4" t="s">
        <v>510</v>
      </c>
      <c r="W1710" s="4" t="s">
        <v>177</v>
      </c>
      <c r="X1710" s="4" t="s">
        <v>25</v>
      </c>
      <c r="Y1710" s="4">
        <v>128</v>
      </c>
      <c r="Z1710" s="4" t="s">
        <v>14</v>
      </c>
    </row>
    <row r="1711" spans="1:26" x14ac:dyDescent="0.3">
      <c r="A1711" s="6">
        <v>3902018</v>
      </c>
      <c r="B1711" s="6" t="s">
        <v>345</v>
      </c>
      <c r="C1711" s="6"/>
      <c r="D1711" s="12" t="s">
        <v>169</v>
      </c>
      <c r="E1711" s="7"/>
      <c r="F1711" s="7" t="s">
        <v>175</v>
      </c>
      <c r="G1711" s="7"/>
      <c r="H1711" s="7"/>
      <c r="I1711" s="7"/>
      <c r="J1711" s="7" t="s">
        <v>178</v>
      </c>
      <c r="K1711" s="9" t="s">
        <v>25</v>
      </c>
      <c r="L1711" s="7"/>
      <c r="M1711" s="7"/>
      <c r="N1711" s="4" t="s">
        <v>532</v>
      </c>
      <c r="O1711" s="4" t="s">
        <v>345</v>
      </c>
      <c r="P1711" s="4" t="s">
        <v>510</v>
      </c>
      <c r="Q1711" s="4" t="s">
        <v>169</v>
      </c>
      <c r="R1711" s="4" t="s">
        <v>510</v>
      </c>
      <c r="S1711" s="4" t="s">
        <v>175</v>
      </c>
      <c r="T1711" s="4" t="s">
        <v>510</v>
      </c>
      <c r="U1711" s="4" t="s">
        <v>510</v>
      </c>
      <c r="V1711" s="4" t="s">
        <v>510</v>
      </c>
      <c r="W1711" s="4" t="s">
        <v>178</v>
      </c>
      <c r="X1711" s="4" t="s">
        <v>25</v>
      </c>
      <c r="Y1711" s="4">
        <v>129</v>
      </c>
      <c r="Z1711" s="4" t="s">
        <v>14</v>
      </c>
    </row>
    <row r="1712" spans="1:26" x14ac:dyDescent="0.3">
      <c r="A1712" s="6">
        <v>3902018</v>
      </c>
      <c r="B1712" s="6" t="s">
        <v>345</v>
      </c>
      <c r="C1712" s="6"/>
      <c r="D1712" s="12" t="s">
        <v>169</v>
      </c>
      <c r="E1712" s="7"/>
      <c r="F1712" s="7" t="s">
        <v>179</v>
      </c>
      <c r="G1712" s="7"/>
      <c r="H1712" s="7" t="s">
        <v>18</v>
      </c>
      <c r="I1712" s="7"/>
      <c r="J1712" s="7" t="s">
        <v>180</v>
      </c>
      <c r="K1712" s="9" t="s">
        <v>25</v>
      </c>
      <c r="L1712" s="7"/>
      <c r="M1712" s="7"/>
      <c r="N1712" s="4" t="s">
        <v>532</v>
      </c>
      <c r="O1712" s="4" t="s">
        <v>345</v>
      </c>
      <c r="P1712" s="4" t="s">
        <v>510</v>
      </c>
      <c r="Q1712" s="4" t="s">
        <v>169</v>
      </c>
      <c r="R1712" s="4" t="s">
        <v>510</v>
      </c>
      <c r="S1712" s="4" t="s">
        <v>179</v>
      </c>
      <c r="T1712" s="4" t="s">
        <v>510</v>
      </c>
      <c r="U1712" s="4" t="s">
        <v>510</v>
      </c>
      <c r="V1712" s="4" t="s">
        <v>510</v>
      </c>
      <c r="W1712" s="4" t="s">
        <v>180</v>
      </c>
      <c r="X1712" s="4" t="s">
        <v>25</v>
      </c>
      <c r="Y1712" s="4">
        <v>130</v>
      </c>
      <c r="Z1712" s="4" t="s">
        <v>14</v>
      </c>
    </row>
    <row r="1713" spans="1:26" x14ac:dyDescent="0.3">
      <c r="A1713" s="6">
        <v>3902018</v>
      </c>
      <c r="B1713" s="6" t="s">
        <v>345</v>
      </c>
      <c r="C1713" s="6"/>
      <c r="D1713" s="12" t="s">
        <v>169</v>
      </c>
      <c r="E1713" s="7"/>
      <c r="F1713" s="7" t="s">
        <v>179</v>
      </c>
      <c r="G1713" s="7"/>
      <c r="H1713" s="7" t="s">
        <v>18</v>
      </c>
      <c r="I1713" s="7"/>
      <c r="J1713" s="7" t="s">
        <v>181</v>
      </c>
      <c r="K1713" s="9" t="s">
        <v>25</v>
      </c>
      <c r="L1713" s="7"/>
      <c r="M1713" s="7"/>
      <c r="N1713" s="4" t="s">
        <v>532</v>
      </c>
      <c r="O1713" s="4" t="s">
        <v>345</v>
      </c>
      <c r="P1713" s="4" t="s">
        <v>510</v>
      </c>
      <c r="Q1713" s="4" t="s">
        <v>169</v>
      </c>
      <c r="R1713" s="4" t="s">
        <v>510</v>
      </c>
      <c r="S1713" s="4" t="s">
        <v>179</v>
      </c>
      <c r="T1713" s="4" t="s">
        <v>510</v>
      </c>
      <c r="U1713" s="4" t="s">
        <v>510</v>
      </c>
      <c r="V1713" s="4" t="s">
        <v>510</v>
      </c>
      <c r="W1713" s="4" t="s">
        <v>181</v>
      </c>
      <c r="X1713" s="4" t="s">
        <v>25</v>
      </c>
      <c r="Y1713" s="4">
        <v>131</v>
      </c>
      <c r="Z1713" s="4" t="s">
        <v>14</v>
      </c>
    </row>
    <row r="1714" spans="1:26" x14ac:dyDescent="0.3">
      <c r="A1714" s="6">
        <v>3902018</v>
      </c>
      <c r="B1714" s="6" t="s">
        <v>345</v>
      </c>
      <c r="C1714" s="6"/>
      <c r="D1714" s="12" t="s">
        <v>169</v>
      </c>
      <c r="E1714" s="7"/>
      <c r="F1714" s="7" t="s">
        <v>179</v>
      </c>
      <c r="G1714" s="7"/>
      <c r="H1714" s="7" t="s">
        <v>18</v>
      </c>
      <c r="I1714" s="7"/>
      <c r="J1714" s="7" t="s">
        <v>182</v>
      </c>
      <c r="K1714" s="9" t="s">
        <v>25</v>
      </c>
      <c r="L1714" s="7"/>
      <c r="M1714" s="7"/>
      <c r="N1714" s="4" t="s">
        <v>532</v>
      </c>
      <c r="O1714" s="4" t="s">
        <v>345</v>
      </c>
      <c r="P1714" s="4" t="s">
        <v>510</v>
      </c>
      <c r="Q1714" s="4" t="s">
        <v>169</v>
      </c>
      <c r="R1714" s="4" t="s">
        <v>510</v>
      </c>
      <c r="S1714" s="4" t="s">
        <v>179</v>
      </c>
      <c r="T1714" s="4" t="s">
        <v>510</v>
      </c>
      <c r="U1714" s="4" t="s">
        <v>510</v>
      </c>
      <c r="V1714" s="4" t="s">
        <v>510</v>
      </c>
      <c r="W1714" s="4" t="s">
        <v>182</v>
      </c>
      <c r="X1714" s="4" t="s">
        <v>25</v>
      </c>
      <c r="Y1714" s="4">
        <v>132</v>
      </c>
      <c r="Z1714" s="4" t="s">
        <v>14</v>
      </c>
    </row>
    <row r="1715" spans="1:26" x14ac:dyDescent="0.3">
      <c r="A1715" s="6">
        <v>3902018</v>
      </c>
      <c r="B1715" s="6" t="s">
        <v>345</v>
      </c>
      <c r="C1715" s="6"/>
      <c r="D1715" s="12" t="s">
        <v>169</v>
      </c>
      <c r="E1715" s="7"/>
      <c r="F1715" s="7" t="s">
        <v>179</v>
      </c>
      <c r="G1715" s="7"/>
      <c r="H1715" s="7"/>
      <c r="I1715" s="7"/>
      <c r="J1715" s="7" t="s">
        <v>183</v>
      </c>
      <c r="K1715" s="9" t="s">
        <v>25</v>
      </c>
      <c r="L1715" s="7"/>
      <c r="M1715" s="7"/>
      <c r="N1715" s="4" t="s">
        <v>532</v>
      </c>
      <c r="O1715" s="4" t="s">
        <v>345</v>
      </c>
      <c r="P1715" s="4" t="s">
        <v>510</v>
      </c>
      <c r="Q1715" s="4" t="s">
        <v>169</v>
      </c>
      <c r="R1715" s="4" t="s">
        <v>510</v>
      </c>
      <c r="S1715" s="4" t="s">
        <v>179</v>
      </c>
      <c r="T1715" s="4" t="s">
        <v>510</v>
      </c>
      <c r="U1715" s="4" t="s">
        <v>510</v>
      </c>
      <c r="V1715" s="4" t="s">
        <v>510</v>
      </c>
      <c r="W1715" s="4" t="s">
        <v>183</v>
      </c>
      <c r="X1715" s="4" t="s">
        <v>25</v>
      </c>
      <c r="Y1715" s="4">
        <v>133</v>
      </c>
      <c r="Z1715" s="4" t="s">
        <v>14</v>
      </c>
    </row>
    <row r="1716" spans="1:26" x14ac:dyDescent="0.3">
      <c r="A1716" s="6">
        <v>3902018</v>
      </c>
      <c r="B1716" s="6" t="s">
        <v>345</v>
      </c>
      <c r="C1716" s="6"/>
      <c r="D1716" s="12" t="s">
        <v>169</v>
      </c>
      <c r="E1716" s="7"/>
      <c r="F1716" s="7" t="s">
        <v>179</v>
      </c>
      <c r="G1716" s="7"/>
      <c r="H1716" s="7"/>
      <c r="I1716" s="7"/>
      <c r="J1716" s="7" t="s">
        <v>184</v>
      </c>
      <c r="K1716" s="9" t="s">
        <v>25</v>
      </c>
      <c r="L1716" s="7"/>
      <c r="M1716" s="7"/>
      <c r="N1716" s="4" t="s">
        <v>532</v>
      </c>
      <c r="O1716" s="4" t="s">
        <v>345</v>
      </c>
      <c r="P1716" s="4" t="s">
        <v>510</v>
      </c>
      <c r="Q1716" s="4" t="s">
        <v>169</v>
      </c>
      <c r="R1716" s="4" t="s">
        <v>510</v>
      </c>
      <c r="S1716" s="4" t="s">
        <v>179</v>
      </c>
      <c r="T1716" s="4" t="s">
        <v>510</v>
      </c>
      <c r="U1716" s="4" t="s">
        <v>510</v>
      </c>
      <c r="V1716" s="4" t="s">
        <v>510</v>
      </c>
      <c r="W1716" s="4" t="s">
        <v>184</v>
      </c>
      <c r="X1716" s="4" t="s">
        <v>25</v>
      </c>
      <c r="Y1716" s="4">
        <v>134</v>
      </c>
      <c r="Z1716" s="4" t="s">
        <v>14</v>
      </c>
    </row>
    <row r="1717" spans="1:26" x14ac:dyDescent="0.3">
      <c r="A1717" s="6">
        <v>3902018</v>
      </c>
      <c r="B1717" s="6" t="s">
        <v>345</v>
      </c>
      <c r="C1717" s="6"/>
      <c r="D1717" s="12" t="s">
        <v>169</v>
      </c>
      <c r="E1717" s="7"/>
      <c r="F1717" s="7" t="s">
        <v>179</v>
      </c>
      <c r="G1717" s="7"/>
      <c r="H1717" s="7" t="s">
        <v>18</v>
      </c>
      <c r="I1717" s="7"/>
      <c r="J1717" s="7" t="s">
        <v>185</v>
      </c>
      <c r="K1717" s="9" t="s">
        <v>25</v>
      </c>
      <c r="L1717" s="7"/>
      <c r="M1717" s="7"/>
      <c r="N1717" s="4" t="s">
        <v>532</v>
      </c>
      <c r="O1717" s="4" t="s">
        <v>345</v>
      </c>
      <c r="P1717" s="4" t="s">
        <v>510</v>
      </c>
      <c r="Q1717" s="4" t="s">
        <v>169</v>
      </c>
      <c r="R1717" s="4" t="s">
        <v>510</v>
      </c>
      <c r="S1717" s="4" t="s">
        <v>179</v>
      </c>
      <c r="T1717" s="4" t="s">
        <v>510</v>
      </c>
      <c r="U1717" s="4" t="s">
        <v>510</v>
      </c>
      <c r="V1717" s="4" t="s">
        <v>510</v>
      </c>
      <c r="W1717" s="4" t="s">
        <v>185</v>
      </c>
      <c r="X1717" s="4" t="s">
        <v>25</v>
      </c>
      <c r="Y1717" s="4">
        <v>135</v>
      </c>
      <c r="Z1717" s="4" t="s">
        <v>14</v>
      </c>
    </row>
    <row r="1718" spans="1:26" x14ac:dyDescent="0.3">
      <c r="A1718" s="6">
        <v>3902018</v>
      </c>
      <c r="B1718" s="6" t="s">
        <v>345</v>
      </c>
      <c r="C1718" s="6"/>
      <c r="D1718" s="12" t="s">
        <v>150</v>
      </c>
      <c r="E1718" s="7"/>
      <c r="F1718" s="7"/>
      <c r="G1718" s="7"/>
      <c r="H1718" s="7" t="s">
        <v>18</v>
      </c>
      <c r="I1718" s="7"/>
      <c r="J1718" s="7" t="s">
        <v>151</v>
      </c>
      <c r="K1718" s="9" t="s">
        <v>25</v>
      </c>
      <c r="L1718" s="7"/>
      <c r="M1718" s="7"/>
      <c r="N1718" s="4" t="s">
        <v>532</v>
      </c>
      <c r="O1718" s="4" t="s">
        <v>345</v>
      </c>
      <c r="P1718" s="4" t="s">
        <v>510</v>
      </c>
      <c r="Q1718" s="4" t="s">
        <v>150</v>
      </c>
      <c r="R1718" s="4" t="s">
        <v>510</v>
      </c>
      <c r="S1718" s="4" t="s">
        <v>510</v>
      </c>
      <c r="T1718" s="4" t="s">
        <v>510</v>
      </c>
      <c r="U1718" s="4" t="s">
        <v>510</v>
      </c>
      <c r="V1718" s="4" t="s">
        <v>510</v>
      </c>
      <c r="W1718" s="4" t="s">
        <v>151</v>
      </c>
      <c r="X1718" s="4" t="s">
        <v>25</v>
      </c>
      <c r="Y1718" s="4">
        <v>136</v>
      </c>
      <c r="Z1718" s="4" t="s">
        <v>14</v>
      </c>
    </row>
    <row r="1719" spans="1:26" x14ac:dyDescent="0.3">
      <c r="A1719" s="6">
        <v>3902018</v>
      </c>
      <c r="B1719" s="6" t="s">
        <v>345</v>
      </c>
      <c r="C1719" s="6"/>
      <c r="D1719" s="12" t="s">
        <v>150</v>
      </c>
      <c r="E1719" s="7"/>
      <c r="F1719" s="7"/>
      <c r="G1719" s="7"/>
      <c r="H1719" s="7" t="s">
        <v>18</v>
      </c>
      <c r="I1719" s="7"/>
      <c r="J1719" s="7" t="s">
        <v>152</v>
      </c>
      <c r="K1719" s="9" t="s">
        <v>25</v>
      </c>
      <c r="L1719" s="7"/>
      <c r="M1719" s="7"/>
      <c r="N1719" s="4" t="s">
        <v>532</v>
      </c>
      <c r="O1719" s="4" t="s">
        <v>345</v>
      </c>
      <c r="P1719" s="4" t="s">
        <v>510</v>
      </c>
      <c r="Q1719" s="4" t="s">
        <v>150</v>
      </c>
      <c r="R1719" s="4" t="s">
        <v>510</v>
      </c>
      <c r="S1719" s="4" t="s">
        <v>510</v>
      </c>
      <c r="T1719" s="4" t="s">
        <v>510</v>
      </c>
      <c r="U1719" s="4" t="s">
        <v>510</v>
      </c>
      <c r="V1719" s="4" t="s">
        <v>510</v>
      </c>
      <c r="W1719" s="4" t="s">
        <v>152</v>
      </c>
      <c r="X1719" s="4" t="s">
        <v>25</v>
      </c>
      <c r="Y1719" s="4">
        <v>137</v>
      </c>
      <c r="Z1719" s="4" t="s">
        <v>14</v>
      </c>
    </row>
    <row r="1720" spans="1:26" x14ac:dyDescent="0.3">
      <c r="A1720" s="20">
        <v>3902019</v>
      </c>
      <c r="B1720" s="20" t="s">
        <v>349</v>
      </c>
      <c r="C1720" s="20"/>
      <c r="D1720" s="20" t="s">
        <v>350</v>
      </c>
      <c r="E1720" s="21"/>
      <c r="F1720" s="21"/>
      <c r="G1720" s="21"/>
      <c r="H1720" s="21"/>
      <c r="I1720" s="21"/>
      <c r="J1720" s="21" t="s">
        <v>351</v>
      </c>
      <c r="K1720" s="35" t="s">
        <v>25</v>
      </c>
      <c r="L1720" s="56">
        <v>17</v>
      </c>
      <c r="M1720" s="30" t="s">
        <v>14</v>
      </c>
      <c r="N1720" s="4" t="s">
        <v>534</v>
      </c>
      <c r="O1720" s="4" t="s">
        <v>349</v>
      </c>
      <c r="P1720" s="4" t="s">
        <v>510</v>
      </c>
      <c r="Q1720" s="4" t="s">
        <v>350</v>
      </c>
      <c r="R1720" s="4" t="s">
        <v>510</v>
      </c>
      <c r="S1720" s="4" t="s">
        <v>510</v>
      </c>
      <c r="T1720" s="4" t="s">
        <v>510</v>
      </c>
      <c r="U1720" s="4" t="s">
        <v>510</v>
      </c>
      <c r="V1720" s="4" t="s">
        <v>510</v>
      </c>
      <c r="W1720" s="4" t="s">
        <v>535</v>
      </c>
      <c r="X1720" s="4" t="s">
        <v>25</v>
      </c>
      <c r="Y1720" s="4">
        <v>1</v>
      </c>
      <c r="Z1720" s="4" t="s">
        <v>14</v>
      </c>
    </row>
    <row r="1721" spans="1:26" x14ac:dyDescent="0.3">
      <c r="A1721" s="6">
        <v>3902020</v>
      </c>
      <c r="B1721" s="6" t="s">
        <v>349</v>
      </c>
      <c r="C1721" s="6"/>
      <c r="D1721" s="12" t="s">
        <v>350</v>
      </c>
      <c r="E1721" s="7"/>
      <c r="F1721" s="7"/>
      <c r="G1721" s="7"/>
      <c r="H1721" s="7"/>
      <c r="I1721" s="7"/>
      <c r="J1721" s="7" t="s">
        <v>352</v>
      </c>
      <c r="K1721" s="9" t="s">
        <v>25</v>
      </c>
      <c r="L1721" s="7"/>
      <c r="M1721" s="7"/>
      <c r="N1721" s="4" t="s">
        <v>534</v>
      </c>
      <c r="O1721" s="4" t="s">
        <v>349</v>
      </c>
      <c r="P1721" s="4" t="s">
        <v>510</v>
      </c>
      <c r="Q1721" s="4" t="s">
        <v>350</v>
      </c>
      <c r="R1721" s="4" t="s">
        <v>510</v>
      </c>
      <c r="S1721" s="4" t="s">
        <v>510</v>
      </c>
      <c r="T1721" s="4" t="s">
        <v>510</v>
      </c>
      <c r="U1721" s="4" t="s">
        <v>510</v>
      </c>
      <c r="V1721" s="4" t="s">
        <v>510</v>
      </c>
      <c r="W1721" s="4" t="s">
        <v>352</v>
      </c>
      <c r="X1721" s="4" t="s">
        <v>25</v>
      </c>
      <c r="Y1721" s="4">
        <v>2</v>
      </c>
      <c r="Z1721" s="4" t="s">
        <v>14</v>
      </c>
    </row>
    <row r="1722" spans="1:26" x14ac:dyDescent="0.3">
      <c r="A1722" s="6">
        <v>3902019</v>
      </c>
      <c r="B1722" s="6" t="s">
        <v>349</v>
      </c>
      <c r="C1722" s="6"/>
      <c r="D1722" s="12" t="s">
        <v>353</v>
      </c>
      <c r="E1722" s="7"/>
      <c r="F1722" s="7"/>
      <c r="G1722" s="7"/>
      <c r="H1722" s="7"/>
      <c r="I1722" s="7"/>
      <c r="J1722" s="7" t="s">
        <v>494</v>
      </c>
      <c r="K1722" s="9" t="s">
        <v>25</v>
      </c>
      <c r="L1722" s="7"/>
      <c r="M1722" s="7"/>
      <c r="N1722" s="4" t="s">
        <v>534</v>
      </c>
      <c r="O1722" s="4" t="s">
        <v>349</v>
      </c>
      <c r="P1722" s="4" t="s">
        <v>510</v>
      </c>
      <c r="Q1722" s="4" t="s">
        <v>353</v>
      </c>
      <c r="R1722" s="4" t="s">
        <v>510</v>
      </c>
      <c r="S1722" s="4" t="s">
        <v>510</v>
      </c>
      <c r="T1722" s="4" t="s">
        <v>510</v>
      </c>
      <c r="U1722" s="4" t="s">
        <v>510</v>
      </c>
      <c r="V1722" s="4" t="s">
        <v>510</v>
      </c>
      <c r="W1722" s="4" t="s">
        <v>536</v>
      </c>
      <c r="X1722" s="4" t="s">
        <v>25</v>
      </c>
      <c r="Y1722" s="4">
        <v>3</v>
      </c>
      <c r="Z1722" s="4" t="s">
        <v>14</v>
      </c>
    </row>
    <row r="1723" spans="1:26" x14ac:dyDescent="0.3">
      <c r="A1723" s="6">
        <v>3902019</v>
      </c>
      <c r="B1723" s="6" t="s">
        <v>349</v>
      </c>
      <c r="C1723" s="6"/>
      <c r="D1723" s="12" t="s">
        <v>354</v>
      </c>
      <c r="E1723" s="7"/>
      <c r="F1723" s="7"/>
      <c r="G1723" s="7"/>
      <c r="H1723" s="7"/>
      <c r="I1723" s="7"/>
      <c r="J1723" s="7" t="s">
        <v>495</v>
      </c>
      <c r="K1723" s="9" t="s">
        <v>25</v>
      </c>
      <c r="L1723" s="7"/>
      <c r="M1723" s="7"/>
      <c r="N1723" s="4" t="s">
        <v>534</v>
      </c>
      <c r="O1723" s="4" t="s">
        <v>349</v>
      </c>
      <c r="P1723" s="4" t="s">
        <v>510</v>
      </c>
      <c r="Q1723" s="4" t="s">
        <v>354</v>
      </c>
      <c r="R1723" s="4" t="s">
        <v>510</v>
      </c>
      <c r="S1723" s="4" t="s">
        <v>510</v>
      </c>
      <c r="T1723" s="4" t="s">
        <v>510</v>
      </c>
      <c r="U1723" s="4" t="s">
        <v>510</v>
      </c>
      <c r="V1723" s="4" t="s">
        <v>510</v>
      </c>
      <c r="W1723" s="4" t="s">
        <v>537</v>
      </c>
      <c r="X1723" s="4" t="s">
        <v>25</v>
      </c>
      <c r="Y1723" s="4">
        <v>4</v>
      </c>
      <c r="Z1723" s="4" t="s">
        <v>14</v>
      </c>
    </row>
    <row r="1724" spans="1:26" x14ac:dyDescent="0.3">
      <c r="A1724" s="6">
        <v>3902019</v>
      </c>
      <c r="B1724" s="6" t="s">
        <v>349</v>
      </c>
      <c r="C1724" s="6"/>
      <c r="D1724" s="12" t="s">
        <v>355</v>
      </c>
      <c r="E1724" s="7"/>
      <c r="F1724" s="7"/>
      <c r="G1724" s="7"/>
      <c r="H1724" s="7"/>
      <c r="I1724" s="7"/>
      <c r="J1724" s="7" t="s">
        <v>356</v>
      </c>
      <c r="K1724" s="9" t="s">
        <v>25</v>
      </c>
      <c r="L1724" s="7"/>
      <c r="M1724" s="7"/>
      <c r="N1724" s="4" t="s">
        <v>534</v>
      </c>
      <c r="O1724" s="4" t="s">
        <v>349</v>
      </c>
      <c r="P1724" s="4" t="s">
        <v>510</v>
      </c>
      <c r="Q1724" s="4" t="s">
        <v>355</v>
      </c>
      <c r="R1724" s="4" t="s">
        <v>510</v>
      </c>
      <c r="S1724" s="4" t="s">
        <v>510</v>
      </c>
      <c r="T1724" s="4" t="s">
        <v>510</v>
      </c>
      <c r="U1724" s="4" t="s">
        <v>510</v>
      </c>
      <c r="V1724" s="4" t="s">
        <v>510</v>
      </c>
      <c r="W1724" s="4" t="s">
        <v>356</v>
      </c>
      <c r="X1724" s="4" t="s">
        <v>25</v>
      </c>
      <c r="Y1724" s="4">
        <v>5</v>
      </c>
      <c r="Z1724" s="4" t="s">
        <v>14</v>
      </c>
    </row>
    <row r="1725" spans="1:26" x14ac:dyDescent="0.3">
      <c r="A1725" s="20">
        <v>3903008</v>
      </c>
      <c r="B1725" s="20" t="s">
        <v>357</v>
      </c>
      <c r="C1725" s="20"/>
      <c r="D1725" s="20" t="s">
        <v>16</v>
      </c>
      <c r="E1725" s="21"/>
      <c r="F1725" s="21" t="s">
        <v>45</v>
      </c>
      <c r="G1725" s="21"/>
      <c r="H1725" s="21" t="s">
        <v>335</v>
      </c>
      <c r="I1725" s="21"/>
      <c r="J1725" s="21" t="s">
        <v>336</v>
      </c>
      <c r="K1725" s="35" t="s">
        <v>358</v>
      </c>
      <c r="L1725" s="56">
        <v>18</v>
      </c>
      <c r="M1725" s="30" t="s">
        <v>14</v>
      </c>
      <c r="N1725" s="4" t="s">
        <v>538</v>
      </c>
      <c r="O1725" s="4" t="s">
        <v>357</v>
      </c>
      <c r="P1725" s="4" t="s">
        <v>510</v>
      </c>
      <c r="Q1725" s="4" t="s">
        <v>16</v>
      </c>
      <c r="R1725" s="4" t="s">
        <v>510</v>
      </c>
      <c r="S1725" s="4" t="s">
        <v>45</v>
      </c>
      <c r="T1725" s="4" t="s">
        <v>510</v>
      </c>
      <c r="U1725" s="4" t="s">
        <v>335</v>
      </c>
      <c r="V1725" s="4" t="s">
        <v>510</v>
      </c>
      <c r="W1725" s="4" t="s">
        <v>336</v>
      </c>
      <c r="X1725" s="4" t="s">
        <v>358</v>
      </c>
      <c r="Y1725" s="4">
        <v>1</v>
      </c>
      <c r="Z1725" s="4" t="s">
        <v>14</v>
      </c>
    </row>
    <row r="1726" spans="1:26" x14ac:dyDescent="0.3">
      <c r="A1726" s="6">
        <v>3903008</v>
      </c>
      <c r="B1726" s="6" t="s">
        <v>357</v>
      </c>
      <c r="C1726" s="6"/>
      <c r="D1726" s="12" t="s">
        <v>16</v>
      </c>
      <c r="E1726" s="7"/>
      <c r="F1726" s="7" t="s">
        <v>45</v>
      </c>
      <c r="G1726" s="7"/>
      <c r="H1726" s="7" t="s">
        <v>335</v>
      </c>
      <c r="I1726" s="7"/>
      <c r="J1726" s="7" t="s">
        <v>337</v>
      </c>
      <c r="K1726" s="9" t="s">
        <v>25</v>
      </c>
      <c r="L1726" s="7"/>
      <c r="M1726" s="7"/>
      <c r="N1726" s="4" t="s">
        <v>538</v>
      </c>
      <c r="O1726" s="4" t="s">
        <v>357</v>
      </c>
      <c r="P1726" s="4" t="s">
        <v>510</v>
      </c>
      <c r="Q1726" s="4" t="s">
        <v>16</v>
      </c>
      <c r="R1726" s="4" t="s">
        <v>510</v>
      </c>
      <c r="S1726" s="4" t="s">
        <v>45</v>
      </c>
      <c r="T1726" s="4" t="s">
        <v>510</v>
      </c>
      <c r="U1726" s="4" t="s">
        <v>335</v>
      </c>
      <c r="V1726" s="4" t="s">
        <v>510</v>
      </c>
      <c r="W1726" s="4" t="s">
        <v>337</v>
      </c>
      <c r="X1726" s="4" t="s">
        <v>25</v>
      </c>
      <c r="Y1726" s="4">
        <v>2</v>
      </c>
      <c r="Z1726" s="4" t="s">
        <v>14</v>
      </c>
    </row>
    <row r="1727" spans="1:26" x14ac:dyDescent="0.3">
      <c r="A1727" s="6">
        <v>3903008</v>
      </c>
      <c r="B1727" s="6" t="s">
        <v>357</v>
      </c>
      <c r="C1727" s="6"/>
      <c r="D1727" s="12" t="s">
        <v>16</v>
      </c>
      <c r="E1727" s="7"/>
      <c r="F1727" s="7" t="s">
        <v>45</v>
      </c>
      <c r="G1727" s="7"/>
      <c r="H1727" s="7" t="s">
        <v>51</v>
      </c>
      <c r="I1727" s="7"/>
      <c r="J1727" s="7" t="s">
        <v>52</v>
      </c>
      <c r="K1727" s="9" t="s">
        <v>358</v>
      </c>
      <c r="L1727" s="7"/>
      <c r="M1727" s="7"/>
      <c r="N1727" s="4" t="s">
        <v>538</v>
      </c>
      <c r="O1727" s="4" t="s">
        <v>357</v>
      </c>
      <c r="P1727" s="4" t="s">
        <v>510</v>
      </c>
      <c r="Q1727" s="4" t="s">
        <v>16</v>
      </c>
      <c r="R1727" s="4" t="s">
        <v>510</v>
      </c>
      <c r="S1727" s="4" t="s">
        <v>45</v>
      </c>
      <c r="T1727" s="4" t="s">
        <v>510</v>
      </c>
      <c r="U1727" s="4" t="s">
        <v>51</v>
      </c>
      <c r="V1727" s="4" t="s">
        <v>510</v>
      </c>
      <c r="W1727" s="4" t="s">
        <v>52</v>
      </c>
      <c r="X1727" s="4" t="s">
        <v>358</v>
      </c>
      <c r="Y1727" s="4">
        <v>3</v>
      </c>
      <c r="Z1727" s="4" t="s">
        <v>14</v>
      </c>
    </row>
    <row r="1728" spans="1:26" x14ac:dyDescent="0.3">
      <c r="A1728" s="6">
        <v>3903008</v>
      </c>
      <c r="B1728" s="6" t="s">
        <v>357</v>
      </c>
      <c r="C1728" s="6"/>
      <c r="D1728" s="12" t="s">
        <v>16</v>
      </c>
      <c r="E1728" s="7"/>
      <c r="F1728" s="7" t="s">
        <v>45</v>
      </c>
      <c r="G1728" s="7"/>
      <c r="H1728" s="7" t="s">
        <v>51</v>
      </c>
      <c r="I1728" s="7"/>
      <c r="J1728" s="7" t="s">
        <v>53</v>
      </c>
      <c r="K1728" s="9" t="s">
        <v>34</v>
      </c>
      <c r="L1728" s="7"/>
      <c r="M1728" s="7"/>
      <c r="N1728" s="4" t="s">
        <v>538</v>
      </c>
      <c r="O1728" s="4" t="s">
        <v>357</v>
      </c>
      <c r="P1728" s="4" t="s">
        <v>510</v>
      </c>
      <c r="Q1728" s="4" t="s">
        <v>16</v>
      </c>
      <c r="R1728" s="4" t="s">
        <v>510</v>
      </c>
      <c r="S1728" s="4" t="s">
        <v>45</v>
      </c>
      <c r="T1728" s="4" t="s">
        <v>510</v>
      </c>
      <c r="U1728" s="4" t="s">
        <v>51</v>
      </c>
      <c r="V1728" s="4" t="s">
        <v>510</v>
      </c>
      <c r="W1728" s="4" t="s">
        <v>53</v>
      </c>
      <c r="X1728" s="4" t="s">
        <v>34</v>
      </c>
      <c r="Y1728" s="4">
        <v>4</v>
      </c>
      <c r="Z1728" s="4" t="s">
        <v>14</v>
      </c>
    </row>
    <row r="1729" spans="1:26" x14ac:dyDescent="0.3">
      <c r="A1729" s="6">
        <v>3903008</v>
      </c>
      <c r="B1729" s="6" t="s">
        <v>357</v>
      </c>
      <c r="C1729" s="6"/>
      <c r="D1729" s="12" t="s">
        <v>16</v>
      </c>
      <c r="E1729" s="7"/>
      <c r="F1729" s="7" t="s">
        <v>45</v>
      </c>
      <c r="G1729" s="7"/>
      <c r="H1729" s="7" t="s">
        <v>51</v>
      </c>
      <c r="I1729" s="7"/>
      <c r="J1729" s="7" t="s">
        <v>35</v>
      </c>
      <c r="K1729" s="9" t="s">
        <v>338</v>
      </c>
      <c r="L1729" s="7"/>
      <c r="M1729" s="7"/>
      <c r="N1729" s="4" t="s">
        <v>538</v>
      </c>
      <c r="O1729" s="4" t="s">
        <v>357</v>
      </c>
      <c r="P1729" s="4" t="s">
        <v>510</v>
      </c>
      <c r="Q1729" s="4" t="s">
        <v>16</v>
      </c>
      <c r="R1729" s="4" t="s">
        <v>510</v>
      </c>
      <c r="S1729" s="4" t="s">
        <v>45</v>
      </c>
      <c r="T1729" s="4" t="s">
        <v>510</v>
      </c>
      <c r="U1729" s="4" t="s">
        <v>51</v>
      </c>
      <c r="V1729" s="4" t="s">
        <v>510</v>
      </c>
      <c r="W1729" s="4" t="s">
        <v>35</v>
      </c>
      <c r="X1729" s="4" t="s">
        <v>50</v>
      </c>
      <c r="Y1729" s="4">
        <v>5</v>
      </c>
      <c r="Z1729" s="4" t="s">
        <v>14</v>
      </c>
    </row>
    <row r="1730" spans="1:26" x14ac:dyDescent="0.3">
      <c r="A1730" s="6">
        <v>3903008</v>
      </c>
      <c r="B1730" s="6" t="s">
        <v>357</v>
      </c>
      <c r="C1730" s="6"/>
      <c r="D1730" s="12" t="s">
        <v>16</v>
      </c>
      <c r="E1730" s="7"/>
      <c r="F1730" s="7" t="s">
        <v>54</v>
      </c>
      <c r="G1730" s="7"/>
      <c r="H1730" s="7"/>
      <c r="I1730" s="7"/>
      <c r="J1730" s="7" t="s">
        <v>55</v>
      </c>
      <c r="K1730" s="9" t="s">
        <v>338</v>
      </c>
      <c r="L1730" s="7"/>
      <c r="M1730" s="7"/>
      <c r="N1730" s="4" t="s">
        <v>538</v>
      </c>
      <c r="O1730" s="4" t="s">
        <v>357</v>
      </c>
      <c r="P1730" s="4" t="s">
        <v>510</v>
      </c>
      <c r="Q1730" s="4" t="s">
        <v>16</v>
      </c>
      <c r="R1730" s="4" t="s">
        <v>510</v>
      </c>
      <c r="S1730" s="4" t="s">
        <v>54</v>
      </c>
      <c r="T1730" s="4" t="s">
        <v>510</v>
      </c>
      <c r="U1730" s="4" t="s">
        <v>510</v>
      </c>
      <c r="V1730" s="4" t="s">
        <v>510</v>
      </c>
      <c r="W1730" s="4" t="s">
        <v>55</v>
      </c>
      <c r="X1730" s="4" t="s">
        <v>50</v>
      </c>
      <c r="Y1730" s="4">
        <v>6</v>
      </c>
      <c r="Z1730" s="4" t="s">
        <v>14</v>
      </c>
    </row>
    <row r="1731" spans="1:26" x14ac:dyDescent="0.3">
      <c r="A1731" s="6">
        <v>3903008</v>
      </c>
      <c r="B1731" s="6" t="s">
        <v>357</v>
      </c>
      <c r="C1731" s="6"/>
      <c r="D1731" s="12" t="s">
        <v>16</v>
      </c>
      <c r="E1731" s="7"/>
      <c r="F1731" s="7" t="s">
        <v>54</v>
      </c>
      <c r="G1731" s="7"/>
      <c r="H1731" s="7"/>
      <c r="I1731" s="7"/>
      <c r="J1731" s="7" t="s">
        <v>56</v>
      </c>
      <c r="K1731" s="9" t="s">
        <v>50</v>
      </c>
      <c r="L1731" s="7"/>
      <c r="M1731" s="7"/>
      <c r="N1731" s="4" t="s">
        <v>538</v>
      </c>
      <c r="O1731" s="4" t="s">
        <v>357</v>
      </c>
      <c r="P1731" s="4" t="s">
        <v>510</v>
      </c>
      <c r="Q1731" s="4" t="s">
        <v>16</v>
      </c>
      <c r="R1731" s="4" t="s">
        <v>510</v>
      </c>
      <c r="S1731" s="4" t="s">
        <v>54</v>
      </c>
      <c r="T1731" s="4" t="s">
        <v>510</v>
      </c>
      <c r="U1731" s="4" t="s">
        <v>510</v>
      </c>
      <c r="V1731" s="4" t="s">
        <v>510</v>
      </c>
      <c r="W1731" s="4" t="s">
        <v>56</v>
      </c>
      <c r="X1731" s="4" t="s">
        <v>50</v>
      </c>
      <c r="Y1731" s="4">
        <v>7</v>
      </c>
      <c r="Z1731" s="4" t="s">
        <v>14</v>
      </c>
    </row>
    <row r="1732" spans="1:26" x14ac:dyDescent="0.3">
      <c r="A1732" s="6">
        <v>3903008</v>
      </c>
      <c r="B1732" s="6" t="s">
        <v>357</v>
      </c>
      <c r="C1732" s="6"/>
      <c r="D1732" s="12" t="s">
        <v>16</v>
      </c>
      <c r="E1732" s="7"/>
      <c r="F1732" s="7" t="s">
        <v>54</v>
      </c>
      <c r="G1732" s="7"/>
      <c r="H1732" s="7"/>
      <c r="I1732" s="7"/>
      <c r="J1732" s="7" t="s">
        <v>57</v>
      </c>
      <c r="K1732" s="9" t="s">
        <v>50</v>
      </c>
      <c r="L1732" s="7"/>
      <c r="M1732" s="7"/>
      <c r="N1732" s="4" t="s">
        <v>538</v>
      </c>
      <c r="O1732" s="4" t="s">
        <v>357</v>
      </c>
      <c r="P1732" s="4" t="s">
        <v>510</v>
      </c>
      <c r="Q1732" s="4" t="s">
        <v>16</v>
      </c>
      <c r="R1732" s="4" t="s">
        <v>510</v>
      </c>
      <c r="S1732" s="4" t="s">
        <v>54</v>
      </c>
      <c r="T1732" s="4" t="s">
        <v>510</v>
      </c>
      <c r="U1732" s="4" t="s">
        <v>510</v>
      </c>
      <c r="V1732" s="4" t="s">
        <v>510</v>
      </c>
      <c r="W1732" s="4" t="s">
        <v>57</v>
      </c>
      <c r="X1732" s="4" t="s">
        <v>50</v>
      </c>
      <c r="Y1732" s="4">
        <v>8</v>
      </c>
      <c r="Z1732" s="4" t="s">
        <v>14</v>
      </c>
    </row>
    <row r="1733" spans="1:26" x14ac:dyDescent="0.3">
      <c r="A1733" s="6">
        <v>3903008</v>
      </c>
      <c r="B1733" s="6" t="s">
        <v>357</v>
      </c>
      <c r="C1733" s="6"/>
      <c r="D1733" s="12" t="s">
        <v>16</v>
      </c>
      <c r="E1733" s="7"/>
      <c r="F1733" s="7" t="s">
        <v>58</v>
      </c>
      <c r="G1733" s="7"/>
      <c r="H1733" s="7" t="s">
        <v>18</v>
      </c>
      <c r="I1733" s="7"/>
      <c r="J1733" s="7" t="s">
        <v>59</v>
      </c>
      <c r="K1733" s="9" t="s">
        <v>34</v>
      </c>
      <c r="L1733" s="7"/>
      <c r="M1733" s="7"/>
      <c r="N1733" s="4" t="s">
        <v>538</v>
      </c>
      <c r="O1733" s="4" t="s">
        <v>357</v>
      </c>
      <c r="P1733" s="4" t="s">
        <v>510</v>
      </c>
      <c r="Q1733" s="4" t="s">
        <v>16</v>
      </c>
      <c r="R1733" s="4" t="s">
        <v>510</v>
      </c>
      <c r="S1733" s="4" t="s">
        <v>58</v>
      </c>
      <c r="T1733" s="4" t="s">
        <v>510</v>
      </c>
      <c r="U1733" s="4" t="s">
        <v>510</v>
      </c>
      <c r="V1733" s="4" t="s">
        <v>510</v>
      </c>
      <c r="W1733" s="4" t="s">
        <v>59</v>
      </c>
      <c r="X1733" s="4" t="s">
        <v>34</v>
      </c>
      <c r="Y1733" s="4">
        <v>9</v>
      </c>
      <c r="Z1733" s="4" t="s">
        <v>14</v>
      </c>
    </row>
    <row r="1734" spans="1:26" x14ac:dyDescent="0.3">
      <c r="A1734" s="6">
        <v>3903008</v>
      </c>
      <c r="B1734" s="6" t="s">
        <v>357</v>
      </c>
      <c r="C1734" s="6"/>
      <c r="D1734" s="12" t="s">
        <v>16</v>
      </c>
      <c r="E1734" s="7"/>
      <c r="F1734" s="7" t="s">
        <v>58</v>
      </c>
      <c r="G1734" s="7"/>
      <c r="H1734" s="7"/>
      <c r="I1734" s="7"/>
      <c r="J1734" s="7" t="s">
        <v>60</v>
      </c>
      <c r="K1734" s="9" t="s">
        <v>358</v>
      </c>
      <c r="L1734" s="7"/>
      <c r="M1734" s="7"/>
      <c r="N1734" s="4" t="s">
        <v>538</v>
      </c>
      <c r="O1734" s="4" t="s">
        <v>357</v>
      </c>
      <c r="P1734" s="4" t="s">
        <v>510</v>
      </c>
      <c r="Q1734" s="4" t="s">
        <v>16</v>
      </c>
      <c r="R1734" s="4" t="s">
        <v>510</v>
      </c>
      <c r="S1734" s="4" t="s">
        <v>58</v>
      </c>
      <c r="T1734" s="4" t="s">
        <v>510</v>
      </c>
      <c r="U1734" s="4" t="s">
        <v>510</v>
      </c>
      <c r="V1734" s="4" t="s">
        <v>510</v>
      </c>
      <c r="W1734" s="4" t="s">
        <v>60</v>
      </c>
      <c r="X1734" s="4" t="s">
        <v>358</v>
      </c>
      <c r="Y1734" s="4">
        <v>10</v>
      </c>
      <c r="Z1734" s="4" t="s">
        <v>14</v>
      </c>
    </row>
    <row r="1735" spans="1:26" x14ac:dyDescent="0.3">
      <c r="A1735" s="6">
        <v>3903008</v>
      </c>
      <c r="B1735" s="6" t="s">
        <v>357</v>
      </c>
      <c r="C1735" s="6"/>
      <c r="D1735" s="12" t="s">
        <v>16</v>
      </c>
      <c r="E1735" s="7"/>
      <c r="F1735" s="7" t="s">
        <v>58</v>
      </c>
      <c r="G1735" s="7"/>
      <c r="H1735" s="7" t="s">
        <v>18</v>
      </c>
      <c r="I1735" s="7"/>
      <c r="J1735" s="7" t="s">
        <v>61</v>
      </c>
      <c r="K1735" s="9" t="s">
        <v>50</v>
      </c>
      <c r="L1735" s="7"/>
      <c r="M1735" s="7"/>
      <c r="N1735" s="4" t="s">
        <v>538</v>
      </c>
      <c r="O1735" s="4" t="s">
        <v>357</v>
      </c>
      <c r="P1735" s="4" t="s">
        <v>510</v>
      </c>
      <c r="Q1735" s="4" t="s">
        <v>16</v>
      </c>
      <c r="R1735" s="4" t="s">
        <v>510</v>
      </c>
      <c r="S1735" s="4" t="s">
        <v>58</v>
      </c>
      <c r="T1735" s="4" t="s">
        <v>510</v>
      </c>
      <c r="U1735" s="4" t="s">
        <v>510</v>
      </c>
      <c r="V1735" s="4" t="s">
        <v>510</v>
      </c>
      <c r="W1735" s="4" t="s">
        <v>61</v>
      </c>
      <c r="X1735" s="4" t="s">
        <v>50</v>
      </c>
      <c r="Y1735" s="4">
        <v>11</v>
      </c>
      <c r="Z1735" s="4" t="s">
        <v>14</v>
      </c>
    </row>
    <row r="1736" spans="1:26" x14ac:dyDescent="0.3">
      <c r="A1736" s="6">
        <v>3903008</v>
      </c>
      <c r="B1736" s="6" t="s">
        <v>357</v>
      </c>
      <c r="C1736" s="6"/>
      <c r="D1736" s="12" t="s">
        <v>16</v>
      </c>
      <c r="E1736" s="7"/>
      <c r="F1736" s="7" t="s">
        <v>62</v>
      </c>
      <c r="G1736" s="7"/>
      <c r="H1736" s="7"/>
      <c r="I1736" s="7"/>
      <c r="J1736" s="7" t="s">
        <v>63</v>
      </c>
      <c r="K1736" s="9" t="s">
        <v>358</v>
      </c>
      <c r="L1736" s="7"/>
      <c r="M1736" s="7"/>
      <c r="N1736" s="4" t="s">
        <v>538</v>
      </c>
      <c r="O1736" s="4" t="s">
        <v>357</v>
      </c>
      <c r="P1736" s="4" t="s">
        <v>510</v>
      </c>
      <c r="Q1736" s="4" t="s">
        <v>16</v>
      </c>
      <c r="R1736" s="4" t="s">
        <v>510</v>
      </c>
      <c r="S1736" s="4" t="s">
        <v>62</v>
      </c>
      <c r="T1736" s="4" t="s">
        <v>510</v>
      </c>
      <c r="U1736" s="4" t="s">
        <v>510</v>
      </c>
      <c r="V1736" s="4" t="s">
        <v>510</v>
      </c>
      <c r="W1736" s="4" t="s">
        <v>63</v>
      </c>
      <c r="X1736" s="4" t="s">
        <v>358</v>
      </c>
      <c r="Y1736" s="4">
        <v>12</v>
      </c>
      <c r="Z1736" s="4" t="s">
        <v>14</v>
      </c>
    </row>
    <row r="1737" spans="1:26" x14ac:dyDescent="0.3">
      <c r="A1737" s="6">
        <v>3903008</v>
      </c>
      <c r="B1737" s="6" t="s">
        <v>357</v>
      </c>
      <c r="C1737" s="6"/>
      <c r="D1737" s="12" t="s">
        <v>16</v>
      </c>
      <c r="E1737" s="7"/>
      <c r="F1737" s="7" t="s">
        <v>62</v>
      </c>
      <c r="G1737" s="7"/>
      <c r="H1737" s="7"/>
      <c r="I1737" s="7"/>
      <c r="J1737" s="7" t="s">
        <v>64</v>
      </c>
      <c r="K1737" s="9" t="s">
        <v>358</v>
      </c>
      <c r="L1737" s="7"/>
      <c r="M1737" s="7"/>
      <c r="N1737" s="4" t="s">
        <v>538</v>
      </c>
      <c r="O1737" s="4" t="s">
        <v>357</v>
      </c>
      <c r="P1737" s="4" t="s">
        <v>510</v>
      </c>
      <c r="Q1737" s="4" t="s">
        <v>16</v>
      </c>
      <c r="R1737" s="4" t="s">
        <v>510</v>
      </c>
      <c r="S1737" s="4" t="s">
        <v>62</v>
      </c>
      <c r="T1737" s="4" t="s">
        <v>510</v>
      </c>
      <c r="U1737" s="4" t="s">
        <v>510</v>
      </c>
      <c r="V1737" s="4" t="s">
        <v>510</v>
      </c>
      <c r="W1737" s="4" t="s">
        <v>64</v>
      </c>
      <c r="X1737" s="4" t="s">
        <v>358</v>
      </c>
      <c r="Y1737" s="4">
        <v>13</v>
      </c>
      <c r="Z1737" s="4" t="s">
        <v>14</v>
      </c>
    </row>
    <row r="1738" spans="1:26" x14ac:dyDescent="0.3">
      <c r="A1738" s="6">
        <v>3903008</v>
      </c>
      <c r="B1738" s="6" t="s">
        <v>357</v>
      </c>
      <c r="C1738" s="6"/>
      <c r="D1738" s="12" t="s">
        <v>16</v>
      </c>
      <c r="E1738" s="7"/>
      <c r="F1738" s="7" t="s">
        <v>62</v>
      </c>
      <c r="G1738" s="7"/>
      <c r="H1738" s="7"/>
      <c r="I1738" s="7"/>
      <c r="J1738" s="7" t="s">
        <v>65</v>
      </c>
      <c r="K1738" s="9" t="s">
        <v>25</v>
      </c>
      <c r="L1738" s="7"/>
      <c r="M1738" s="7"/>
      <c r="N1738" s="4" t="s">
        <v>538</v>
      </c>
      <c r="O1738" s="4" t="s">
        <v>357</v>
      </c>
      <c r="P1738" s="4" t="s">
        <v>510</v>
      </c>
      <c r="Q1738" s="4" t="s">
        <v>16</v>
      </c>
      <c r="R1738" s="4" t="s">
        <v>510</v>
      </c>
      <c r="S1738" s="4" t="s">
        <v>62</v>
      </c>
      <c r="T1738" s="4" t="s">
        <v>510</v>
      </c>
      <c r="U1738" s="4" t="s">
        <v>510</v>
      </c>
      <c r="V1738" s="4" t="s">
        <v>510</v>
      </c>
      <c r="W1738" s="4" t="s">
        <v>65</v>
      </c>
      <c r="X1738" s="4" t="s">
        <v>25</v>
      </c>
      <c r="Y1738" s="4">
        <v>14</v>
      </c>
      <c r="Z1738" s="4" t="s">
        <v>14</v>
      </c>
    </row>
    <row r="1739" spans="1:26" x14ac:dyDescent="0.3">
      <c r="A1739" s="6">
        <v>3903008</v>
      </c>
      <c r="B1739" s="6" t="s">
        <v>357</v>
      </c>
      <c r="C1739" s="6"/>
      <c r="D1739" s="12" t="s">
        <v>66</v>
      </c>
      <c r="E1739" s="7"/>
      <c r="F1739" s="7" t="s">
        <v>67</v>
      </c>
      <c r="G1739" s="7"/>
      <c r="H1739" s="7"/>
      <c r="I1739" s="7"/>
      <c r="J1739" s="7" t="s">
        <v>68</v>
      </c>
      <c r="K1739" s="9" t="s">
        <v>25</v>
      </c>
      <c r="L1739" s="7"/>
      <c r="M1739" s="7"/>
      <c r="N1739" s="4" t="s">
        <v>538</v>
      </c>
      <c r="O1739" s="4" t="s">
        <v>357</v>
      </c>
      <c r="P1739" s="4" t="s">
        <v>510</v>
      </c>
      <c r="Q1739" s="4" t="s">
        <v>66</v>
      </c>
      <c r="R1739" s="4" t="s">
        <v>510</v>
      </c>
      <c r="S1739" s="4" t="s">
        <v>67</v>
      </c>
      <c r="T1739" s="4" t="s">
        <v>510</v>
      </c>
      <c r="U1739" s="4" t="s">
        <v>510</v>
      </c>
      <c r="V1739" s="4" t="s">
        <v>510</v>
      </c>
      <c r="W1739" s="4" t="s">
        <v>68</v>
      </c>
      <c r="X1739" s="4" t="s">
        <v>25</v>
      </c>
      <c r="Y1739" s="4">
        <v>15</v>
      </c>
      <c r="Z1739" s="4" t="s">
        <v>14</v>
      </c>
    </row>
    <row r="1740" spans="1:26" x14ac:dyDescent="0.3">
      <c r="A1740" s="6">
        <v>3903008</v>
      </c>
      <c r="B1740" s="6" t="s">
        <v>357</v>
      </c>
      <c r="C1740" s="6"/>
      <c r="D1740" s="12" t="s">
        <v>66</v>
      </c>
      <c r="E1740" s="7"/>
      <c r="F1740" s="7" t="s">
        <v>67</v>
      </c>
      <c r="G1740" s="7"/>
      <c r="H1740" s="7"/>
      <c r="I1740" s="7"/>
      <c r="J1740" s="7" t="s">
        <v>69</v>
      </c>
      <c r="K1740" s="9" t="s">
        <v>50</v>
      </c>
      <c r="L1740" s="7"/>
      <c r="M1740" s="7"/>
      <c r="N1740" s="4" t="s">
        <v>538</v>
      </c>
      <c r="O1740" s="4" t="s">
        <v>357</v>
      </c>
      <c r="P1740" s="4" t="s">
        <v>510</v>
      </c>
      <c r="Q1740" s="4" t="s">
        <v>66</v>
      </c>
      <c r="R1740" s="4" t="s">
        <v>510</v>
      </c>
      <c r="S1740" s="4" t="s">
        <v>67</v>
      </c>
      <c r="T1740" s="4" t="s">
        <v>510</v>
      </c>
      <c r="U1740" s="4" t="s">
        <v>510</v>
      </c>
      <c r="V1740" s="4" t="s">
        <v>510</v>
      </c>
      <c r="W1740" s="4" t="s">
        <v>69</v>
      </c>
      <c r="X1740" s="4" t="s">
        <v>50</v>
      </c>
      <c r="Y1740" s="4">
        <v>16</v>
      </c>
      <c r="Z1740" s="4" t="s">
        <v>14</v>
      </c>
    </row>
    <row r="1741" spans="1:26" x14ac:dyDescent="0.3">
      <c r="A1741" s="6">
        <v>3903008</v>
      </c>
      <c r="B1741" s="6" t="s">
        <v>357</v>
      </c>
      <c r="C1741" s="6"/>
      <c r="D1741" s="12" t="s">
        <v>66</v>
      </c>
      <c r="E1741" s="7"/>
      <c r="F1741" s="7" t="s">
        <v>67</v>
      </c>
      <c r="G1741" s="7"/>
      <c r="H1741" s="7"/>
      <c r="I1741" s="7"/>
      <c r="J1741" s="7" t="s">
        <v>70</v>
      </c>
      <c r="K1741" s="9" t="s">
        <v>25</v>
      </c>
      <c r="L1741" s="7"/>
      <c r="M1741" s="7"/>
      <c r="N1741" s="4" t="s">
        <v>538</v>
      </c>
      <c r="O1741" s="4" t="s">
        <v>357</v>
      </c>
      <c r="P1741" s="4" t="s">
        <v>510</v>
      </c>
      <c r="Q1741" s="4" t="s">
        <v>66</v>
      </c>
      <c r="R1741" s="4" t="s">
        <v>510</v>
      </c>
      <c r="S1741" s="4" t="s">
        <v>67</v>
      </c>
      <c r="T1741" s="4" t="s">
        <v>510</v>
      </c>
      <c r="U1741" s="4" t="s">
        <v>510</v>
      </c>
      <c r="V1741" s="4" t="s">
        <v>510</v>
      </c>
      <c r="W1741" s="4" t="s">
        <v>70</v>
      </c>
      <c r="X1741" s="4" t="s">
        <v>25</v>
      </c>
      <c r="Y1741" s="4">
        <v>17</v>
      </c>
      <c r="Z1741" s="4" t="s">
        <v>14</v>
      </c>
    </row>
    <row r="1742" spans="1:26" x14ac:dyDescent="0.3">
      <c r="A1742" s="6">
        <v>3903008</v>
      </c>
      <c r="B1742" s="6" t="s">
        <v>357</v>
      </c>
      <c r="C1742" s="6"/>
      <c r="D1742" s="12" t="s">
        <v>66</v>
      </c>
      <c r="E1742" s="7"/>
      <c r="F1742" s="7" t="s">
        <v>67</v>
      </c>
      <c r="G1742" s="7"/>
      <c r="H1742" s="7"/>
      <c r="I1742" s="7"/>
      <c r="J1742" s="7" t="s">
        <v>71</v>
      </c>
      <c r="K1742" s="9" t="s">
        <v>25</v>
      </c>
      <c r="L1742" s="7"/>
      <c r="M1742" s="7"/>
      <c r="N1742" s="4" t="s">
        <v>538</v>
      </c>
      <c r="O1742" s="4" t="s">
        <v>357</v>
      </c>
      <c r="P1742" s="4" t="s">
        <v>510</v>
      </c>
      <c r="Q1742" s="4" t="s">
        <v>66</v>
      </c>
      <c r="R1742" s="4" t="s">
        <v>510</v>
      </c>
      <c r="S1742" s="4" t="s">
        <v>67</v>
      </c>
      <c r="T1742" s="4" t="s">
        <v>510</v>
      </c>
      <c r="U1742" s="4" t="s">
        <v>510</v>
      </c>
      <c r="V1742" s="4" t="s">
        <v>510</v>
      </c>
      <c r="W1742" s="4" t="s">
        <v>71</v>
      </c>
      <c r="X1742" s="4" t="s">
        <v>25</v>
      </c>
      <c r="Y1742" s="4">
        <v>18</v>
      </c>
      <c r="Z1742" s="4" t="s">
        <v>14</v>
      </c>
    </row>
    <row r="1743" spans="1:26" x14ac:dyDescent="0.3">
      <c r="A1743" s="6">
        <v>3903008</v>
      </c>
      <c r="B1743" s="6" t="s">
        <v>357</v>
      </c>
      <c r="C1743" s="6"/>
      <c r="D1743" s="12" t="s">
        <v>66</v>
      </c>
      <c r="E1743" s="7"/>
      <c r="F1743" s="7" t="s">
        <v>67</v>
      </c>
      <c r="G1743" s="7"/>
      <c r="H1743" s="7"/>
      <c r="I1743" s="7"/>
      <c r="J1743" s="7" t="s">
        <v>72</v>
      </c>
      <c r="K1743" s="9" t="s">
        <v>25</v>
      </c>
      <c r="L1743" s="7"/>
      <c r="M1743" s="7"/>
      <c r="N1743" s="4" t="s">
        <v>538</v>
      </c>
      <c r="O1743" s="4" t="s">
        <v>357</v>
      </c>
      <c r="P1743" s="4" t="s">
        <v>510</v>
      </c>
      <c r="Q1743" s="4" t="s">
        <v>66</v>
      </c>
      <c r="R1743" s="4" t="s">
        <v>510</v>
      </c>
      <c r="S1743" s="4" t="s">
        <v>67</v>
      </c>
      <c r="T1743" s="4" t="s">
        <v>510</v>
      </c>
      <c r="U1743" s="4" t="s">
        <v>510</v>
      </c>
      <c r="V1743" s="4" t="s">
        <v>510</v>
      </c>
      <c r="W1743" s="4" t="s">
        <v>72</v>
      </c>
      <c r="X1743" s="4" t="s">
        <v>25</v>
      </c>
      <c r="Y1743" s="4">
        <v>19</v>
      </c>
      <c r="Z1743" s="4" t="s">
        <v>14</v>
      </c>
    </row>
    <row r="1744" spans="1:26" x14ac:dyDescent="0.3">
      <c r="A1744" s="6">
        <v>3903008</v>
      </c>
      <c r="B1744" s="6" t="s">
        <v>357</v>
      </c>
      <c r="C1744" s="6"/>
      <c r="D1744" s="12" t="s">
        <v>66</v>
      </c>
      <c r="E1744" s="7"/>
      <c r="F1744" s="7" t="s">
        <v>73</v>
      </c>
      <c r="G1744" s="7"/>
      <c r="H1744" s="7"/>
      <c r="I1744" s="7"/>
      <c r="J1744" s="7" t="s">
        <v>74</v>
      </c>
      <c r="K1744" s="9" t="s">
        <v>25</v>
      </c>
      <c r="L1744" s="7"/>
      <c r="M1744" s="7"/>
      <c r="N1744" s="4" t="s">
        <v>538</v>
      </c>
      <c r="O1744" s="4" t="s">
        <v>357</v>
      </c>
      <c r="P1744" s="4" t="s">
        <v>510</v>
      </c>
      <c r="Q1744" s="4" t="s">
        <v>66</v>
      </c>
      <c r="R1744" s="4" t="s">
        <v>510</v>
      </c>
      <c r="S1744" s="4" t="s">
        <v>73</v>
      </c>
      <c r="T1744" s="4" t="s">
        <v>510</v>
      </c>
      <c r="U1744" s="4" t="s">
        <v>510</v>
      </c>
      <c r="V1744" s="4" t="s">
        <v>510</v>
      </c>
      <c r="W1744" s="4" t="s">
        <v>74</v>
      </c>
      <c r="X1744" s="4" t="s">
        <v>25</v>
      </c>
      <c r="Y1744" s="4">
        <v>20</v>
      </c>
      <c r="Z1744" s="4" t="s">
        <v>14</v>
      </c>
    </row>
    <row r="1745" spans="1:26" x14ac:dyDescent="0.3">
      <c r="A1745" s="6">
        <v>3903008</v>
      </c>
      <c r="B1745" s="6" t="s">
        <v>357</v>
      </c>
      <c r="C1745" s="6"/>
      <c r="D1745" s="12" t="s">
        <v>66</v>
      </c>
      <c r="E1745" s="7"/>
      <c r="F1745" s="7" t="s">
        <v>73</v>
      </c>
      <c r="G1745" s="7"/>
      <c r="H1745" s="7"/>
      <c r="I1745" s="7"/>
      <c r="J1745" s="7" t="s">
        <v>75</v>
      </c>
      <c r="K1745" s="9" t="s">
        <v>50</v>
      </c>
      <c r="L1745" s="7"/>
      <c r="M1745" s="7"/>
      <c r="N1745" s="4" t="s">
        <v>538</v>
      </c>
      <c r="O1745" s="4" t="s">
        <v>357</v>
      </c>
      <c r="P1745" s="4" t="s">
        <v>510</v>
      </c>
      <c r="Q1745" s="4" t="s">
        <v>66</v>
      </c>
      <c r="R1745" s="4" t="s">
        <v>510</v>
      </c>
      <c r="S1745" s="4" t="s">
        <v>73</v>
      </c>
      <c r="T1745" s="4" t="s">
        <v>510</v>
      </c>
      <c r="U1745" s="4" t="s">
        <v>510</v>
      </c>
      <c r="V1745" s="4" t="s">
        <v>510</v>
      </c>
      <c r="W1745" s="4" t="s">
        <v>75</v>
      </c>
      <c r="X1745" s="4" t="s">
        <v>50</v>
      </c>
      <c r="Y1745" s="4">
        <v>21</v>
      </c>
      <c r="Z1745" s="4" t="s">
        <v>14</v>
      </c>
    </row>
    <row r="1746" spans="1:26" x14ac:dyDescent="0.3">
      <c r="A1746" s="6">
        <v>3903008</v>
      </c>
      <c r="B1746" s="6" t="s">
        <v>357</v>
      </c>
      <c r="C1746" s="6"/>
      <c r="D1746" s="12" t="s">
        <v>66</v>
      </c>
      <c r="E1746" s="7"/>
      <c r="F1746" s="7" t="s">
        <v>73</v>
      </c>
      <c r="G1746" s="7"/>
      <c r="H1746" s="7"/>
      <c r="I1746" s="7"/>
      <c r="J1746" s="7" t="s">
        <v>76</v>
      </c>
      <c r="K1746" s="9" t="s">
        <v>25</v>
      </c>
      <c r="L1746" s="7"/>
      <c r="M1746" s="7"/>
      <c r="N1746" s="4" t="s">
        <v>538</v>
      </c>
      <c r="O1746" s="4" t="s">
        <v>357</v>
      </c>
      <c r="P1746" s="4" t="s">
        <v>510</v>
      </c>
      <c r="Q1746" s="4" t="s">
        <v>66</v>
      </c>
      <c r="R1746" s="4" t="s">
        <v>510</v>
      </c>
      <c r="S1746" s="4" t="s">
        <v>73</v>
      </c>
      <c r="T1746" s="4" t="s">
        <v>510</v>
      </c>
      <c r="U1746" s="4" t="s">
        <v>510</v>
      </c>
      <c r="V1746" s="4" t="s">
        <v>510</v>
      </c>
      <c r="W1746" s="4" t="s">
        <v>76</v>
      </c>
      <c r="X1746" s="4" t="s">
        <v>25</v>
      </c>
      <c r="Y1746" s="4">
        <v>22</v>
      </c>
      <c r="Z1746" s="4" t="s">
        <v>14</v>
      </c>
    </row>
    <row r="1747" spans="1:26" x14ac:dyDescent="0.3">
      <c r="A1747" s="6">
        <v>3903008</v>
      </c>
      <c r="B1747" s="6" t="s">
        <v>357</v>
      </c>
      <c r="C1747" s="6"/>
      <c r="D1747" s="12" t="s">
        <v>66</v>
      </c>
      <c r="E1747" s="7"/>
      <c r="F1747" s="7" t="s">
        <v>73</v>
      </c>
      <c r="G1747" s="7"/>
      <c r="H1747" s="7"/>
      <c r="I1747" s="7"/>
      <c r="J1747" s="7" t="s">
        <v>77</v>
      </c>
      <c r="K1747" s="9" t="s">
        <v>25</v>
      </c>
      <c r="L1747" s="7"/>
      <c r="M1747" s="7"/>
      <c r="N1747" s="4" t="s">
        <v>538</v>
      </c>
      <c r="O1747" s="4" t="s">
        <v>357</v>
      </c>
      <c r="P1747" s="4" t="s">
        <v>510</v>
      </c>
      <c r="Q1747" s="4" t="s">
        <v>66</v>
      </c>
      <c r="R1747" s="4" t="s">
        <v>510</v>
      </c>
      <c r="S1747" s="4" t="s">
        <v>73</v>
      </c>
      <c r="T1747" s="4" t="s">
        <v>510</v>
      </c>
      <c r="U1747" s="4" t="s">
        <v>510</v>
      </c>
      <c r="V1747" s="4" t="s">
        <v>510</v>
      </c>
      <c r="W1747" s="4" t="s">
        <v>77</v>
      </c>
      <c r="X1747" s="4" t="s">
        <v>25</v>
      </c>
      <c r="Y1747" s="4">
        <v>23</v>
      </c>
      <c r="Z1747" s="4" t="s">
        <v>14</v>
      </c>
    </row>
    <row r="1748" spans="1:26" x14ac:dyDescent="0.3">
      <c r="A1748" s="6">
        <v>3903008</v>
      </c>
      <c r="B1748" s="6" t="s">
        <v>357</v>
      </c>
      <c r="C1748" s="6"/>
      <c r="D1748" s="12" t="s">
        <v>66</v>
      </c>
      <c r="E1748" s="7"/>
      <c r="F1748" s="7" t="s">
        <v>78</v>
      </c>
      <c r="G1748" s="7"/>
      <c r="H1748" s="7"/>
      <c r="I1748" s="7"/>
      <c r="J1748" s="7" t="s">
        <v>79</v>
      </c>
      <c r="K1748" s="9" t="s">
        <v>50</v>
      </c>
      <c r="L1748" s="7"/>
      <c r="M1748" s="7"/>
      <c r="N1748" s="4" t="s">
        <v>538</v>
      </c>
      <c r="O1748" s="4" t="s">
        <v>357</v>
      </c>
      <c r="P1748" s="4" t="s">
        <v>510</v>
      </c>
      <c r="Q1748" s="4" t="s">
        <v>66</v>
      </c>
      <c r="R1748" s="4" t="s">
        <v>510</v>
      </c>
      <c r="S1748" s="4" t="s">
        <v>78</v>
      </c>
      <c r="T1748" s="4" t="s">
        <v>510</v>
      </c>
      <c r="U1748" s="4" t="s">
        <v>510</v>
      </c>
      <c r="V1748" s="4" t="s">
        <v>510</v>
      </c>
      <c r="W1748" s="4" t="s">
        <v>79</v>
      </c>
      <c r="X1748" s="4" t="s">
        <v>50</v>
      </c>
      <c r="Y1748" s="4">
        <v>24</v>
      </c>
      <c r="Z1748" s="4" t="s">
        <v>14</v>
      </c>
    </row>
    <row r="1749" spans="1:26" x14ac:dyDescent="0.3">
      <c r="A1749" s="6">
        <v>3903008</v>
      </c>
      <c r="B1749" s="6" t="s">
        <v>357</v>
      </c>
      <c r="C1749" s="6"/>
      <c r="D1749" s="12" t="s">
        <v>66</v>
      </c>
      <c r="E1749" s="7"/>
      <c r="F1749" s="7" t="s">
        <v>78</v>
      </c>
      <c r="G1749" s="7"/>
      <c r="H1749" s="7"/>
      <c r="I1749" s="7"/>
      <c r="J1749" s="7" t="s">
        <v>80</v>
      </c>
      <c r="K1749" s="9" t="s">
        <v>50</v>
      </c>
      <c r="L1749" s="7"/>
      <c r="M1749" s="7"/>
      <c r="N1749" s="4" t="s">
        <v>538</v>
      </c>
      <c r="O1749" s="4" t="s">
        <v>357</v>
      </c>
      <c r="P1749" s="4" t="s">
        <v>510</v>
      </c>
      <c r="Q1749" s="4" t="s">
        <v>66</v>
      </c>
      <c r="R1749" s="4" t="s">
        <v>510</v>
      </c>
      <c r="S1749" s="4" t="s">
        <v>78</v>
      </c>
      <c r="T1749" s="4" t="s">
        <v>510</v>
      </c>
      <c r="U1749" s="4" t="s">
        <v>510</v>
      </c>
      <c r="V1749" s="4" t="s">
        <v>510</v>
      </c>
      <c r="W1749" s="4" t="s">
        <v>80</v>
      </c>
      <c r="X1749" s="4" t="s">
        <v>50</v>
      </c>
      <c r="Y1749" s="4">
        <v>25</v>
      </c>
      <c r="Z1749" s="4" t="s">
        <v>14</v>
      </c>
    </row>
    <row r="1750" spans="1:26" x14ac:dyDescent="0.3">
      <c r="A1750" s="6">
        <v>3903008</v>
      </c>
      <c r="B1750" s="6" t="s">
        <v>357</v>
      </c>
      <c r="C1750" s="6"/>
      <c r="D1750" s="12" t="s">
        <v>66</v>
      </c>
      <c r="E1750" s="7"/>
      <c r="F1750" s="7" t="s">
        <v>78</v>
      </c>
      <c r="G1750" s="7"/>
      <c r="H1750" s="7"/>
      <c r="I1750" s="7"/>
      <c r="J1750" s="7" t="s">
        <v>339</v>
      </c>
      <c r="K1750" s="9" t="s">
        <v>25</v>
      </c>
      <c r="L1750" s="7"/>
      <c r="M1750" s="7"/>
      <c r="N1750" s="4" t="s">
        <v>538</v>
      </c>
      <c r="O1750" s="4" t="s">
        <v>357</v>
      </c>
      <c r="P1750" s="4" t="s">
        <v>510</v>
      </c>
      <c r="Q1750" s="4" t="s">
        <v>66</v>
      </c>
      <c r="R1750" s="4" t="s">
        <v>510</v>
      </c>
      <c r="S1750" s="4" t="s">
        <v>78</v>
      </c>
      <c r="T1750" s="4" t="s">
        <v>510</v>
      </c>
      <c r="U1750" s="4" t="s">
        <v>510</v>
      </c>
      <c r="V1750" s="4" t="s">
        <v>510</v>
      </c>
      <c r="W1750" s="4" t="s">
        <v>76</v>
      </c>
      <c r="X1750" s="4" t="s">
        <v>25</v>
      </c>
      <c r="Y1750" s="4">
        <v>26</v>
      </c>
      <c r="Z1750" s="4" t="s">
        <v>14</v>
      </c>
    </row>
    <row r="1751" spans="1:26" x14ac:dyDescent="0.3">
      <c r="A1751" s="6">
        <v>3903008</v>
      </c>
      <c r="B1751" s="6" t="s">
        <v>357</v>
      </c>
      <c r="C1751" s="6"/>
      <c r="D1751" s="12" t="s">
        <v>66</v>
      </c>
      <c r="E1751" s="7"/>
      <c r="F1751" s="7" t="s">
        <v>78</v>
      </c>
      <c r="G1751" s="7"/>
      <c r="H1751" s="7"/>
      <c r="I1751" s="7"/>
      <c r="J1751" s="7" t="s">
        <v>77</v>
      </c>
      <c r="K1751" s="9" t="s">
        <v>25</v>
      </c>
      <c r="L1751" s="7"/>
      <c r="M1751" s="7"/>
      <c r="N1751" s="4" t="s">
        <v>538</v>
      </c>
      <c r="O1751" s="4" t="s">
        <v>357</v>
      </c>
      <c r="P1751" s="4" t="s">
        <v>510</v>
      </c>
      <c r="Q1751" s="4" t="s">
        <v>66</v>
      </c>
      <c r="R1751" s="4" t="s">
        <v>510</v>
      </c>
      <c r="S1751" s="4" t="s">
        <v>78</v>
      </c>
      <c r="T1751" s="4" t="s">
        <v>510</v>
      </c>
      <c r="U1751" s="4" t="s">
        <v>510</v>
      </c>
      <c r="V1751" s="4" t="s">
        <v>510</v>
      </c>
      <c r="W1751" s="4" t="s">
        <v>77</v>
      </c>
      <c r="X1751" s="4" t="s">
        <v>25</v>
      </c>
      <c r="Y1751" s="4">
        <v>27</v>
      </c>
      <c r="Z1751" s="4" t="s">
        <v>14</v>
      </c>
    </row>
    <row r="1752" spans="1:26" x14ac:dyDescent="0.3">
      <c r="A1752" s="6">
        <v>3903008</v>
      </c>
      <c r="B1752" s="6" t="s">
        <v>357</v>
      </c>
      <c r="C1752" s="6"/>
      <c r="D1752" s="12" t="s">
        <v>66</v>
      </c>
      <c r="E1752" s="7"/>
      <c r="F1752" s="7" t="s">
        <v>81</v>
      </c>
      <c r="G1752" s="7"/>
      <c r="H1752" s="7"/>
      <c r="I1752" s="7"/>
      <c r="J1752" s="7" t="s">
        <v>82</v>
      </c>
      <c r="K1752" s="9" t="s">
        <v>25</v>
      </c>
      <c r="L1752" s="7"/>
      <c r="M1752" s="7"/>
      <c r="N1752" s="4" t="s">
        <v>538</v>
      </c>
      <c r="O1752" s="4" t="s">
        <v>357</v>
      </c>
      <c r="P1752" s="4" t="s">
        <v>510</v>
      </c>
      <c r="Q1752" s="4" t="s">
        <v>66</v>
      </c>
      <c r="R1752" s="4" t="s">
        <v>510</v>
      </c>
      <c r="S1752" s="4" t="s">
        <v>81</v>
      </c>
      <c r="T1752" s="4" t="s">
        <v>510</v>
      </c>
      <c r="U1752" s="4" t="s">
        <v>510</v>
      </c>
      <c r="V1752" s="4" t="s">
        <v>510</v>
      </c>
      <c r="W1752" s="4" t="s">
        <v>82</v>
      </c>
      <c r="X1752" s="4" t="s">
        <v>25</v>
      </c>
      <c r="Y1752" s="4">
        <v>28</v>
      </c>
      <c r="Z1752" s="4" t="s">
        <v>14</v>
      </c>
    </row>
    <row r="1753" spans="1:26" x14ac:dyDescent="0.3">
      <c r="A1753" s="6">
        <v>3903008</v>
      </c>
      <c r="B1753" s="6" t="s">
        <v>357</v>
      </c>
      <c r="C1753" s="6"/>
      <c r="D1753" s="12" t="s">
        <v>66</v>
      </c>
      <c r="E1753" s="7"/>
      <c r="F1753" s="7" t="s">
        <v>81</v>
      </c>
      <c r="G1753" s="7"/>
      <c r="H1753" s="7"/>
      <c r="I1753" s="7"/>
      <c r="J1753" s="7" t="s">
        <v>359</v>
      </c>
      <c r="K1753" s="9" t="s">
        <v>25</v>
      </c>
      <c r="L1753" s="7"/>
      <c r="M1753" s="7"/>
      <c r="N1753" s="4" t="s">
        <v>538</v>
      </c>
      <c r="O1753" s="4" t="s">
        <v>357</v>
      </c>
      <c r="P1753" s="4" t="s">
        <v>510</v>
      </c>
      <c r="Q1753" s="4" t="s">
        <v>66</v>
      </c>
      <c r="R1753" s="4" t="s">
        <v>510</v>
      </c>
      <c r="S1753" s="4" t="s">
        <v>81</v>
      </c>
      <c r="T1753" s="4" t="s">
        <v>510</v>
      </c>
      <c r="U1753" s="4" t="s">
        <v>510</v>
      </c>
      <c r="V1753" s="4" t="s">
        <v>510</v>
      </c>
      <c r="W1753" s="4" t="s">
        <v>83</v>
      </c>
      <c r="X1753" s="4" t="s">
        <v>25</v>
      </c>
      <c r="Y1753" s="4">
        <v>29</v>
      </c>
      <c r="Z1753" s="4" t="s">
        <v>14</v>
      </c>
    </row>
    <row r="1754" spans="1:26" x14ac:dyDescent="0.3">
      <c r="A1754" s="6">
        <v>3903008</v>
      </c>
      <c r="B1754" s="6" t="s">
        <v>357</v>
      </c>
      <c r="C1754" s="6"/>
      <c r="D1754" s="12" t="s">
        <v>66</v>
      </c>
      <c r="E1754" s="7"/>
      <c r="F1754" s="7" t="s">
        <v>81</v>
      </c>
      <c r="G1754" s="7"/>
      <c r="H1754" s="7"/>
      <c r="I1754" s="7"/>
      <c r="J1754" s="7" t="s">
        <v>360</v>
      </c>
      <c r="K1754" s="9" t="s">
        <v>50</v>
      </c>
      <c r="L1754" s="7"/>
      <c r="M1754" s="7"/>
      <c r="N1754" s="4" t="s">
        <v>538</v>
      </c>
      <c r="O1754" s="4" t="s">
        <v>357</v>
      </c>
      <c r="P1754" s="4" t="s">
        <v>510</v>
      </c>
      <c r="Q1754" s="4" t="s">
        <v>66</v>
      </c>
      <c r="R1754" s="4" t="s">
        <v>510</v>
      </c>
      <c r="S1754" s="4" t="s">
        <v>81</v>
      </c>
      <c r="T1754" s="4" t="s">
        <v>510</v>
      </c>
      <c r="U1754" s="4" t="s">
        <v>510</v>
      </c>
      <c r="V1754" s="4" t="s">
        <v>510</v>
      </c>
      <c r="W1754" s="4" t="s">
        <v>84</v>
      </c>
      <c r="X1754" s="4" t="s">
        <v>50</v>
      </c>
      <c r="Y1754" s="4">
        <v>30</v>
      </c>
      <c r="Z1754" s="4" t="s">
        <v>14</v>
      </c>
    </row>
    <row r="1755" spans="1:26" x14ac:dyDescent="0.3">
      <c r="A1755" s="6">
        <v>3903008</v>
      </c>
      <c r="B1755" s="6" t="s">
        <v>357</v>
      </c>
      <c r="C1755" s="6"/>
      <c r="D1755" s="12" t="s">
        <v>66</v>
      </c>
      <c r="E1755" s="7"/>
      <c r="F1755" s="7" t="s">
        <v>81</v>
      </c>
      <c r="G1755" s="7"/>
      <c r="H1755" s="7"/>
      <c r="I1755" s="7"/>
      <c r="J1755" s="7" t="s">
        <v>85</v>
      </c>
      <c r="K1755" s="9" t="s">
        <v>25</v>
      </c>
      <c r="L1755" s="7"/>
      <c r="M1755" s="7"/>
      <c r="N1755" s="4" t="s">
        <v>538</v>
      </c>
      <c r="O1755" s="4" t="s">
        <v>357</v>
      </c>
      <c r="P1755" s="4" t="s">
        <v>510</v>
      </c>
      <c r="Q1755" s="4" t="s">
        <v>66</v>
      </c>
      <c r="R1755" s="4" t="s">
        <v>510</v>
      </c>
      <c r="S1755" s="4" t="s">
        <v>81</v>
      </c>
      <c r="T1755" s="4" t="s">
        <v>510</v>
      </c>
      <c r="U1755" s="4" t="s">
        <v>510</v>
      </c>
      <c r="V1755" s="4" t="s">
        <v>510</v>
      </c>
      <c r="W1755" s="4" t="s">
        <v>85</v>
      </c>
      <c r="X1755" s="4" t="s">
        <v>25</v>
      </c>
      <c r="Y1755" s="4">
        <v>31</v>
      </c>
      <c r="Z1755" s="4" t="s">
        <v>14</v>
      </c>
    </row>
    <row r="1756" spans="1:26" x14ac:dyDescent="0.3">
      <c r="A1756" s="6">
        <v>3903008</v>
      </c>
      <c r="B1756" s="6" t="s">
        <v>357</v>
      </c>
      <c r="C1756" s="6"/>
      <c r="D1756" s="12" t="s">
        <v>66</v>
      </c>
      <c r="E1756" s="7"/>
      <c r="F1756" s="7" t="s">
        <v>81</v>
      </c>
      <c r="G1756" s="7"/>
      <c r="H1756" s="7"/>
      <c r="I1756" s="7"/>
      <c r="J1756" s="7" t="s">
        <v>361</v>
      </c>
      <c r="K1756" s="9" t="s">
        <v>25</v>
      </c>
      <c r="L1756" s="7"/>
      <c r="M1756" s="7"/>
      <c r="N1756" s="4" t="s">
        <v>538</v>
      </c>
      <c r="O1756" s="4" t="s">
        <v>357</v>
      </c>
      <c r="P1756" s="4" t="s">
        <v>510</v>
      </c>
      <c r="Q1756" s="4" t="s">
        <v>66</v>
      </c>
      <c r="R1756" s="4" t="s">
        <v>510</v>
      </c>
      <c r="S1756" s="4" t="s">
        <v>81</v>
      </c>
      <c r="T1756" s="4" t="s">
        <v>510</v>
      </c>
      <c r="U1756" s="4" t="s">
        <v>510</v>
      </c>
      <c r="V1756" s="4" t="s">
        <v>510</v>
      </c>
      <c r="W1756" s="4" t="s">
        <v>86</v>
      </c>
      <c r="X1756" s="4" t="s">
        <v>25</v>
      </c>
      <c r="Y1756" s="4">
        <v>32</v>
      </c>
      <c r="Z1756" s="4" t="s">
        <v>14</v>
      </c>
    </row>
    <row r="1757" spans="1:26" x14ac:dyDescent="0.3">
      <c r="A1757" s="6">
        <v>3903008</v>
      </c>
      <c r="B1757" s="6" t="s">
        <v>357</v>
      </c>
      <c r="C1757" s="6"/>
      <c r="D1757" s="12" t="s">
        <v>66</v>
      </c>
      <c r="E1757" s="7"/>
      <c r="F1757" s="7" t="s">
        <v>81</v>
      </c>
      <c r="G1757" s="7"/>
      <c r="H1757" s="7"/>
      <c r="I1757" s="7"/>
      <c r="J1757" s="7" t="s">
        <v>87</v>
      </c>
      <c r="K1757" s="9" t="s">
        <v>50</v>
      </c>
      <c r="L1757" s="7"/>
      <c r="M1757" s="7"/>
      <c r="N1757" s="4" t="s">
        <v>538</v>
      </c>
      <c r="O1757" s="4" t="s">
        <v>357</v>
      </c>
      <c r="P1757" s="4" t="s">
        <v>510</v>
      </c>
      <c r="Q1757" s="4" t="s">
        <v>66</v>
      </c>
      <c r="R1757" s="4" t="s">
        <v>510</v>
      </c>
      <c r="S1757" s="4" t="s">
        <v>81</v>
      </c>
      <c r="T1757" s="4" t="s">
        <v>510</v>
      </c>
      <c r="U1757" s="4" t="s">
        <v>510</v>
      </c>
      <c r="V1757" s="4" t="s">
        <v>510</v>
      </c>
      <c r="W1757" s="4" t="s">
        <v>87</v>
      </c>
      <c r="X1757" s="4" t="s">
        <v>50</v>
      </c>
      <c r="Y1757" s="4">
        <v>33</v>
      </c>
      <c r="Z1757" s="4" t="s">
        <v>14</v>
      </c>
    </row>
    <row r="1758" spans="1:26" x14ac:dyDescent="0.3">
      <c r="A1758" s="6">
        <v>3903008</v>
      </c>
      <c r="B1758" s="6" t="s">
        <v>357</v>
      </c>
      <c r="C1758" s="6"/>
      <c r="D1758" s="12" t="s">
        <v>66</v>
      </c>
      <c r="E1758" s="7"/>
      <c r="F1758" s="7" t="s">
        <v>81</v>
      </c>
      <c r="G1758" s="7"/>
      <c r="H1758" s="7"/>
      <c r="I1758" s="7"/>
      <c r="J1758" s="7" t="s">
        <v>88</v>
      </c>
      <c r="K1758" s="9" t="s">
        <v>25</v>
      </c>
      <c r="L1758" s="7"/>
      <c r="M1758" s="7"/>
      <c r="N1758" s="4" t="s">
        <v>538</v>
      </c>
      <c r="O1758" s="4" t="s">
        <v>357</v>
      </c>
      <c r="P1758" s="4" t="s">
        <v>510</v>
      </c>
      <c r="Q1758" s="4" t="s">
        <v>66</v>
      </c>
      <c r="R1758" s="4" t="s">
        <v>510</v>
      </c>
      <c r="S1758" s="4" t="s">
        <v>81</v>
      </c>
      <c r="T1758" s="4" t="s">
        <v>510</v>
      </c>
      <c r="U1758" s="4" t="s">
        <v>510</v>
      </c>
      <c r="V1758" s="4" t="s">
        <v>510</v>
      </c>
      <c r="W1758" s="4" t="s">
        <v>88</v>
      </c>
      <c r="X1758" s="4" t="s">
        <v>25</v>
      </c>
      <c r="Y1758" s="4">
        <v>34</v>
      </c>
      <c r="Z1758" s="4" t="s">
        <v>14</v>
      </c>
    </row>
    <row r="1759" spans="1:26" x14ac:dyDescent="0.3">
      <c r="A1759" s="6">
        <v>3903008</v>
      </c>
      <c r="B1759" s="6" t="s">
        <v>357</v>
      </c>
      <c r="C1759" s="6"/>
      <c r="D1759" s="12" t="s">
        <v>66</v>
      </c>
      <c r="E1759" s="7"/>
      <c r="F1759" s="7" t="s">
        <v>81</v>
      </c>
      <c r="G1759" s="7"/>
      <c r="H1759" s="7"/>
      <c r="I1759" s="7"/>
      <c r="J1759" s="7" t="s">
        <v>90</v>
      </c>
      <c r="K1759" s="9" t="s">
        <v>25</v>
      </c>
      <c r="L1759" s="7"/>
      <c r="M1759" s="7"/>
      <c r="N1759" s="4" t="s">
        <v>538</v>
      </c>
      <c r="O1759" s="4" t="s">
        <v>357</v>
      </c>
      <c r="P1759" s="4" t="s">
        <v>510</v>
      </c>
      <c r="Q1759" s="4" t="s">
        <v>66</v>
      </c>
      <c r="R1759" s="4" t="s">
        <v>510</v>
      </c>
      <c r="S1759" s="4" t="s">
        <v>81</v>
      </c>
      <c r="T1759" s="4" t="s">
        <v>510</v>
      </c>
      <c r="U1759" s="4" t="s">
        <v>510</v>
      </c>
      <c r="V1759" s="4" t="s">
        <v>510</v>
      </c>
      <c r="W1759" s="4" t="s">
        <v>90</v>
      </c>
      <c r="X1759" s="4" t="s">
        <v>25</v>
      </c>
      <c r="Y1759" s="4">
        <v>35</v>
      </c>
      <c r="Z1759" s="4" t="s">
        <v>14</v>
      </c>
    </row>
    <row r="1760" spans="1:26" x14ac:dyDescent="0.3">
      <c r="A1760" s="6">
        <v>3903008</v>
      </c>
      <c r="B1760" s="6" t="s">
        <v>357</v>
      </c>
      <c r="C1760" s="6"/>
      <c r="D1760" s="12" t="s">
        <v>66</v>
      </c>
      <c r="E1760" s="7"/>
      <c r="F1760" s="7" t="s">
        <v>81</v>
      </c>
      <c r="G1760" s="7"/>
      <c r="H1760" s="7"/>
      <c r="I1760" s="7"/>
      <c r="J1760" s="7" t="s">
        <v>155</v>
      </c>
      <c r="K1760" s="9" t="s">
        <v>25</v>
      </c>
      <c r="L1760" s="7"/>
      <c r="M1760" s="7"/>
      <c r="N1760" s="4" t="s">
        <v>538</v>
      </c>
      <c r="O1760" s="4" t="s">
        <v>357</v>
      </c>
      <c r="P1760" s="4" t="s">
        <v>510</v>
      </c>
      <c r="Q1760" s="4" t="s">
        <v>66</v>
      </c>
      <c r="R1760" s="4" t="s">
        <v>510</v>
      </c>
      <c r="S1760" s="4" t="s">
        <v>81</v>
      </c>
      <c r="T1760" s="4" t="s">
        <v>510</v>
      </c>
      <c r="U1760" s="4" t="s">
        <v>510</v>
      </c>
      <c r="V1760" s="4" t="s">
        <v>510</v>
      </c>
      <c r="W1760" s="4" t="s">
        <v>155</v>
      </c>
      <c r="X1760" s="4" t="s">
        <v>25</v>
      </c>
      <c r="Y1760" s="4">
        <v>36</v>
      </c>
      <c r="Z1760" s="4" t="s">
        <v>14</v>
      </c>
    </row>
    <row r="1761" spans="1:26" x14ac:dyDescent="0.3">
      <c r="A1761" s="6">
        <v>3903008</v>
      </c>
      <c r="B1761" s="6" t="s">
        <v>357</v>
      </c>
      <c r="C1761" s="6"/>
      <c r="D1761" s="12" t="s">
        <v>66</v>
      </c>
      <c r="E1761" s="7"/>
      <c r="F1761" s="7" t="s">
        <v>91</v>
      </c>
      <c r="G1761" s="7"/>
      <c r="H1761" s="7" t="s">
        <v>92</v>
      </c>
      <c r="I1761" s="7"/>
      <c r="J1761" s="7" t="s">
        <v>93</v>
      </c>
      <c r="K1761" s="9" t="s">
        <v>25</v>
      </c>
      <c r="L1761" s="7"/>
      <c r="M1761" s="7"/>
      <c r="N1761" s="4" t="s">
        <v>538</v>
      </c>
      <c r="O1761" s="4" t="s">
        <v>357</v>
      </c>
      <c r="P1761" s="4" t="s">
        <v>510</v>
      </c>
      <c r="Q1761" s="4" t="s">
        <v>66</v>
      </c>
      <c r="R1761" s="4" t="s">
        <v>510</v>
      </c>
      <c r="S1761" s="4" t="s">
        <v>91</v>
      </c>
      <c r="T1761" s="4" t="s">
        <v>510</v>
      </c>
      <c r="U1761" s="4" t="s">
        <v>92</v>
      </c>
      <c r="V1761" s="4" t="s">
        <v>510</v>
      </c>
      <c r="W1761" s="4" t="s">
        <v>93</v>
      </c>
      <c r="X1761" s="4" t="s">
        <v>25</v>
      </c>
      <c r="Y1761" s="4">
        <v>37</v>
      </c>
      <c r="Z1761" s="4" t="s">
        <v>14</v>
      </c>
    </row>
    <row r="1762" spans="1:26" x14ac:dyDescent="0.3">
      <c r="A1762" s="6">
        <v>3903008</v>
      </c>
      <c r="B1762" s="6" t="s">
        <v>357</v>
      </c>
      <c r="C1762" s="6"/>
      <c r="D1762" s="12" t="s">
        <v>66</v>
      </c>
      <c r="E1762" s="7"/>
      <c r="F1762" s="7" t="s">
        <v>91</v>
      </c>
      <c r="G1762" s="7"/>
      <c r="H1762" s="7" t="s">
        <v>92</v>
      </c>
      <c r="I1762" s="7"/>
      <c r="J1762" s="7" t="s">
        <v>94</v>
      </c>
      <c r="K1762" s="9" t="s">
        <v>50</v>
      </c>
      <c r="L1762" s="7"/>
      <c r="M1762" s="7"/>
      <c r="N1762" s="4" t="s">
        <v>538</v>
      </c>
      <c r="O1762" s="4" t="s">
        <v>357</v>
      </c>
      <c r="P1762" s="4" t="s">
        <v>510</v>
      </c>
      <c r="Q1762" s="4" t="s">
        <v>66</v>
      </c>
      <c r="R1762" s="4" t="s">
        <v>510</v>
      </c>
      <c r="S1762" s="4" t="s">
        <v>91</v>
      </c>
      <c r="T1762" s="4" t="s">
        <v>510</v>
      </c>
      <c r="U1762" s="4" t="s">
        <v>92</v>
      </c>
      <c r="V1762" s="4" t="s">
        <v>510</v>
      </c>
      <c r="W1762" s="4" t="s">
        <v>94</v>
      </c>
      <c r="X1762" s="4" t="s">
        <v>50</v>
      </c>
      <c r="Y1762" s="4">
        <v>38</v>
      </c>
      <c r="Z1762" s="4" t="s">
        <v>14</v>
      </c>
    </row>
    <row r="1763" spans="1:26" x14ac:dyDescent="0.3">
      <c r="A1763" s="6">
        <v>3903008</v>
      </c>
      <c r="B1763" s="6" t="s">
        <v>357</v>
      </c>
      <c r="C1763" s="6"/>
      <c r="D1763" s="12" t="s">
        <v>66</v>
      </c>
      <c r="E1763" s="7"/>
      <c r="F1763" s="7" t="s">
        <v>91</v>
      </c>
      <c r="G1763" s="7"/>
      <c r="H1763" s="7" t="s">
        <v>92</v>
      </c>
      <c r="I1763" s="7"/>
      <c r="J1763" s="7" t="s">
        <v>95</v>
      </c>
      <c r="K1763" s="9" t="s">
        <v>25</v>
      </c>
      <c r="L1763" s="7"/>
      <c r="M1763" s="7"/>
      <c r="N1763" s="4" t="s">
        <v>538</v>
      </c>
      <c r="O1763" s="4" t="s">
        <v>357</v>
      </c>
      <c r="P1763" s="4" t="s">
        <v>510</v>
      </c>
      <c r="Q1763" s="4" t="s">
        <v>66</v>
      </c>
      <c r="R1763" s="4" t="s">
        <v>510</v>
      </c>
      <c r="S1763" s="4" t="s">
        <v>91</v>
      </c>
      <c r="T1763" s="4" t="s">
        <v>510</v>
      </c>
      <c r="U1763" s="4" t="s">
        <v>92</v>
      </c>
      <c r="V1763" s="4" t="s">
        <v>510</v>
      </c>
      <c r="W1763" s="4" t="s">
        <v>95</v>
      </c>
      <c r="X1763" s="4" t="s">
        <v>25</v>
      </c>
      <c r="Y1763" s="4">
        <v>39</v>
      </c>
      <c r="Z1763" s="4" t="s">
        <v>14</v>
      </c>
    </row>
    <row r="1764" spans="1:26" x14ac:dyDescent="0.3">
      <c r="A1764" s="6">
        <v>3903008</v>
      </c>
      <c r="B1764" s="6" t="s">
        <v>357</v>
      </c>
      <c r="C1764" s="6"/>
      <c r="D1764" s="12" t="s">
        <v>66</v>
      </c>
      <c r="E1764" s="7"/>
      <c r="F1764" s="7" t="s">
        <v>91</v>
      </c>
      <c r="G1764" s="7"/>
      <c r="H1764" s="7" t="s">
        <v>92</v>
      </c>
      <c r="I1764" s="7"/>
      <c r="J1764" s="7" t="s">
        <v>96</v>
      </c>
      <c r="K1764" s="9" t="s">
        <v>25</v>
      </c>
      <c r="L1764" s="7"/>
      <c r="M1764" s="7"/>
      <c r="N1764" s="4" t="s">
        <v>538</v>
      </c>
      <c r="O1764" s="4" t="s">
        <v>357</v>
      </c>
      <c r="P1764" s="4" t="s">
        <v>510</v>
      </c>
      <c r="Q1764" s="4" t="s">
        <v>66</v>
      </c>
      <c r="R1764" s="4" t="s">
        <v>510</v>
      </c>
      <c r="S1764" s="4" t="s">
        <v>91</v>
      </c>
      <c r="T1764" s="4" t="s">
        <v>510</v>
      </c>
      <c r="U1764" s="4" t="s">
        <v>92</v>
      </c>
      <c r="V1764" s="4" t="s">
        <v>510</v>
      </c>
      <c r="W1764" s="4" t="s">
        <v>96</v>
      </c>
      <c r="X1764" s="4" t="s">
        <v>25</v>
      </c>
      <c r="Y1764" s="4">
        <v>40</v>
      </c>
      <c r="Z1764" s="4" t="s">
        <v>14</v>
      </c>
    </row>
    <row r="1765" spans="1:26" x14ac:dyDescent="0.3">
      <c r="A1765" s="6">
        <v>3903008</v>
      </c>
      <c r="B1765" s="6" t="s">
        <v>357</v>
      </c>
      <c r="C1765" s="6"/>
      <c r="D1765" s="12" t="s">
        <v>66</v>
      </c>
      <c r="E1765" s="7"/>
      <c r="F1765" s="7" t="s">
        <v>91</v>
      </c>
      <c r="G1765" s="7"/>
      <c r="H1765" s="7" t="s">
        <v>92</v>
      </c>
      <c r="I1765" s="7"/>
      <c r="J1765" s="7" t="s">
        <v>97</v>
      </c>
      <c r="K1765" s="9" t="s">
        <v>25</v>
      </c>
      <c r="L1765" s="7"/>
      <c r="M1765" s="7"/>
      <c r="N1765" s="4" t="s">
        <v>538</v>
      </c>
      <c r="O1765" s="4" t="s">
        <v>357</v>
      </c>
      <c r="P1765" s="4" t="s">
        <v>510</v>
      </c>
      <c r="Q1765" s="4" t="s">
        <v>66</v>
      </c>
      <c r="R1765" s="4" t="s">
        <v>510</v>
      </c>
      <c r="S1765" s="4" t="s">
        <v>91</v>
      </c>
      <c r="T1765" s="4" t="s">
        <v>510</v>
      </c>
      <c r="U1765" s="4" t="s">
        <v>92</v>
      </c>
      <c r="V1765" s="4" t="s">
        <v>510</v>
      </c>
      <c r="W1765" s="4" t="s">
        <v>97</v>
      </c>
      <c r="X1765" s="4" t="s">
        <v>25</v>
      </c>
      <c r="Y1765" s="4">
        <v>41</v>
      </c>
      <c r="Z1765" s="4" t="s">
        <v>14</v>
      </c>
    </row>
    <row r="1766" spans="1:26" x14ac:dyDescent="0.3">
      <c r="A1766" s="6">
        <v>3903008</v>
      </c>
      <c r="B1766" s="6" t="s">
        <v>357</v>
      </c>
      <c r="C1766" s="6"/>
      <c r="D1766" s="12" t="s">
        <v>66</v>
      </c>
      <c r="E1766" s="7"/>
      <c r="F1766" s="7" t="s">
        <v>91</v>
      </c>
      <c r="G1766" s="7"/>
      <c r="H1766" s="7" t="s">
        <v>92</v>
      </c>
      <c r="I1766" s="7"/>
      <c r="J1766" s="7" t="s">
        <v>98</v>
      </c>
      <c r="K1766" s="9" t="s">
        <v>25</v>
      </c>
      <c r="L1766" s="7"/>
      <c r="M1766" s="7"/>
      <c r="N1766" s="4" t="s">
        <v>538</v>
      </c>
      <c r="O1766" s="4" t="s">
        <v>357</v>
      </c>
      <c r="P1766" s="4" t="s">
        <v>510</v>
      </c>
      <c r="Q1766" s="4" t="s">
        <v>66</v>
      </c>
      <c r="R1766" s="4" t="s">
        <v>510</v>
      </c>
      <c r="S1766" s="4" t="s">
        <v>91</v>
      </c>
      <c r="T1766" s="4" t="s">
        <v>510</v>
      </c>
      <c r="U1766" s="4" t="s">
        <v>92</v>
      </c>
      <c r="V1766" s="4" t="s">
        <v>510</v>
      </c>
      <c r="W1766" s="4" t="s">
        <v>98</v>
      </c>
      <c r="X1766" s="4" t="s">
        <v>25</v>
      </c>
      <c r="Y1766" s="4">
        <v>42</v>
      </c>
      <c r="Z1766" s="4" t="s">
        <v>14</v>
      </c>
    </row>
    <row r="1767" spans="1:26" x14ac:dyDescent="0.3">
      <c r="A1767" s="6">
        <v>3903008</v>
      </c>
      <c r="B1767" s="6" t="s">
        <v>357</v>
      </c>
      <c r="C1767" s="6"/>
      <c r="D1767" s="12" t="s">
        <v>66</v>
      </c>
      <c r="E1767" s="7"/>
      <c r="F1767" s="7" t="s">
        <v>91</v>
      </c>
      <c r="G1767" s="7"/>
      <c r="H1767" s="7" t="s">
        <v>99</v>
      </c>
      <c r="I1767" s="7"/>
      <c r="J1767" s="7" t="s">
        <v>100</v>
      </c>
      <c r="K1767" s="9" t="s">
        <v>50</v>
      </c>
      <c r="L1767" s="7"/>
      <c r="M1767" s="7"/>
      <c r="N1767" s="4" t="s">
        <v>538</v>
      </c>
      <c r="O1767" s="4" t="s">
        <v>357</v>
      </c>
      <c r="P1767" s="4" t="s">
        <v>510</v>
      </c>
      <c r="Q1767" s="4" t="s">
        <v>66</v>
      </c>
      <c r="R1767" s="4" t="s">
        <v>510</v>
      </c>
      <c r="S1767" s="4" t="s">
        <v>91</v>
      </c>
      <c r="T1767" s="4" t="s">
        <v>510</v>
      </c>
      <c r="U1767" s="4" t="s">
        <v>99</v>
      </c>
      <c r="V1767" s="4" t="s">
        <v>510</v>
      </c>
      <c r="W1767" s="4" t="s">
        <v>100</v>
      </c>
      <c r="X1767" s="4" t="s">
        <v>50</v>
      </c>
      <c r="Y1767" s="4">
        <v>43</v>
      </c>
      <c r="Z1767" s="4" t="s">
        <v>14</v>
      </c>
    </row>
    <row r="1768" spans="1:26" x14ac:dyDescent="0.3">
      <c r="A1768" s="6">
        <v>3903008</v>
      </c>
      <c r="B1768" s="6" t="s">
        <v>357</v>
      </c>
      <c r="C1768" s="6"/>
      <c r="D1768" s="12" t="s">
        <v>66</v>
      </c>
      <c r="E1768" s="7"/>
      <c r="F1768" s="7" t="s">
        <v>91</v>
      </c>
      <c r="G1768" s="7"/>
      <c r="H1768" s="7" t="s">
        <v>99</v>
      </c>
      <c r="I1768" s="7"/>
      <c r="J1768" s="7" t="s">
        <v>101</v>
      </c>
      <c r="K1768" s="9" t="s">
        <v>25</v>
      </c>
      <c r="L1768" s="7"/>
      <c r="M1768" s="7"/>
      <c r="N1768" s="4" t="s">
        <v>538</v>
      </c>
      <c r="O1768" s="4" t="s">
        <v>357</v>
      </c>
      <c r="P1768" s="4" t="s">
        <v>510</v>
      </c>
      <c r="Q1768" s="4" t="s">
        <v>66</v>
      </c>
      <c r="R1768" s="4" t="s">
        <v>510</v>
      </c>
      <c r="S1768" s="4" t="s">
        <v>91</v>
      </c>
      <c r="T1768" s="4" t="s">
        <v>510</v>
      </c>
      <c r="U1768" s="4" t="s">
        <v>99</v>
      </c>
      <c r="V1768" s="4" t="s">
        <v>510</v>
      </c>
      <c r="W1768" s="4" t="s">
        <v>101</v>
      </c>
      <c r="X1768" s="4" t="s">
        <v>25</v>
      </c>
      <c r="Y1768" s="4">
        <v>44</v>
      </c>
      <c r="Z1768" s="4" t="s">
        <v>14</v>
      </c>
    </row>
    <row r="1769" spans="1:26" x14ac:dyDescent="0.3">
      <c r="A1769" s="6">
        <v>3903008</v>
      </c>
      <c r="B1769" s="6" t="s">
        <v>357</v>
      </c>
      <c r="C1769" s="6"/>
      <c r="D1769" s="12" t="s">
        <v>66</v>
      </c>
      <c r="E1769" s="7"/>
      <c r="F1769" s="7" t="s">
        <v>91</v>
      </c>
      <c r="G1769" s="7"/>
      <c r="H1769" s="7" t="s">
        <v>99</v>
      </c>
      <c r="I1769" s="7"/>
      <c r="J1769" s="7" t="s">
        <v>102</v>
      </c>
      <c r="K1769" s="9" t="s">
        <v>25</v>
      </c>
      <c r="L1769" s="7"/>
      <c r="M1769" s="7"/>
      <c r="N1769" s="4" t="s">
        <v>538</v>
      </c>
      <c r="O1769" s="4" t="s">
        <v>357</v>
      </c>
      <c r="P1769" s="4" t="s">
        <v>510</v>
      </c>
      <c r="Q1769" s="4" t="s">
        <v>66</v>
      </c>
      <c r="R1769" s="4" t="s">
        <v>510</v>
      </c>
      <c r="S1769" s="4" t="s">
        <v>91</v>
      </c>
      <c r="T1769" s="4" t="s">
        <v>510</v>
      </c>
      <c r="U1769" s="4" t="s">
        <v>99</v>
      </c>
      <c r="V1769" s="4" t="s">
        <v>510</v>
      </c>
      <c r="W1769" s="4" t="s">
        <v>102</v>
      </c>
      <c r="X1769" s="4" t="s">
        <v>25</v>
      </c>
      <c r="Y1769" s="4">
        <v>45</v>
      </c>
      <c r="Z1769" s="4" t="s">
        <v>14</v>
      </c>
    </row>
    <row r="1770" spans="1:26" x14ac:dyDescent="0.3">
      <c r="A1770" s="6">
        <v>3903008</v>
      </c>
      <c r="B1770" s="6" t="s">
        <v>357</v>
      </c>
      <c r="C1770" s="6"/>
      <c r="D1770" s="12" t="s">
        <v>66</v>
      </c>
      <c r="E1770" s="7"/>
      <c r="F1770" s="7" t="s">
        <v>91</v>
      </c>
      <c r="G1770" s="7"/>
      <c r="H1770" s="7" t="s">
        <v>99</v>
      </c>
      <c r="I1770" s="7"/>
      <c r="J1770" s="7" t="s">
        <v>98</v>
      </c>
      <c r="K1770" s="9" t="s">
        <v>25</v>
      </c>
      <c r="L1770" s="7"/>
      <c r="M1770" s="7"/>
      <c r="N1770" s="4" t="s">
        <v>538</v>
      </c>
      <c r="O1770" s="4" t="s">
        <v>357</v>
      </c>
      <c r="P1770" s="4" t="s">
        <v>510</v>
      </c>
      <c r="Q1770" s="4" t="s">
        <v>66</v>
      </c>
      <c r="R1770" s="4" t="s">
        <v>510</v>
      </c>
      <c r="S1770" s="4" t="s">
        <v>91</v>
      </c>
      <c r="T1770" s="4" t="s">
        <v>510</v>
      </c>
      <c r="U1770" s="4" t="s">
        <v>99</v>
      </c>
      <c r="V1770" s="4" t="s">
        <v>510</v>
      </c>
      <c r="W1770" s="4" t="s">
        <v>98</v>
      </c>
      <c r="X1770" s="4" t="s">
        <v>25</v>
      </c>
      <c r="Y1770" s="4">
        <v>46</v>
      </c>
      <c r="Z1770" s="4" t="s">
        <v>14</v>
      </c>
    </row>
    <row r="1771" spans="1:26" x14ac:dyDescent="0.3">
      <c r="A1771" s="6">
        <v>3903008</v>
      </c>
      <c r="B1771" s="6" t="s">
        <v>357</v>
      </c>
      <c r="C1771" s="6"/>
      <c r="D1771" s="12" t="s">
        <v>66</v>
      </c>
      <c r="E1771" s="7"/>
      <c r="F1771" s="7" t="s">
        <v>103</v>
      </c>
      <c r="G1771" s="7"/>
      <c r="H1771" s="7" t="s">
        <v>104</v>
      </c>
      <c r="I1771" s="7"/>
      <c r="J1771" s="7" t="s">
        <v>105</v>
      </c>
      <c r="K1771" s="9" t="s">
        <v>50</v>
      </c>
      <c r="L1771" s="7"/>
      <c r="M1771" s="7"/>
      <c r="N1771" s="4" t="s">
        <v>538</v>
      </c>
      <c r="O1771" s="4" t="s">
        <v>357</v>
      </c>
      <c r="P1771" s="4" t="s">
        <v>510</v>
      </c>
      <c r="Q1771" s="4" t="s">
        <v>66</v>
      </c>
      <c r="R1771" s="4" t="s">
        <v>510</v>
      </c>
      <c r="S1771" s="4" t="s">
        <v>103</v>
      </c>
      <c r="T1771" s="4" t="s">
        <v>510</v>
      </c>
      <c r="U1771" s="4" t="s">
        <v>104</v>
      </c>
      <c r="V1771" s="4" t="s">
        <v>510</v>
      </c>
      <c r="W1771" s="4" t="s">
        <v>105</v>
      </c>
      <c r="X1771" s="4" t="s">
        <v>50</v>
      </c>
      <c r="Y1771" s="4">
        <v>47</v>
      </c>
      <c r="Z1771" s="4" t="s">
        <v>14</v>
      </c>
    </row>
    <row r="1772" spans="1:26" x14ac:dyDescent="0.3">
      <c r="A1772" s="6">
        <v>3903008</v>
      </c>
      <c r="B1772" s="6" t="s">
        <v>357</v>
      </c>
      <c r="C1772" s="6"/>
      <c r="D1772" s="12" t="s">
        <v>66</v>
      </c>
      <c r="E1772" s="7"/>
      <c r="F1772" s="7" t="s">
        <v>103</v>
      </c>
      <c r="G1772" s="7"/>
      <c r="H1772" s="7" t="s">
        <v>104</v>
      </c>
      <c r="I1772" s="7"/>
      <c r="J1772" s="7" t="s">
        <v>106</v>
      </c>
      <c r="K1772" s="9" t="s">
        <v>25</v>
      </c>
      <c r="L1772" s="7"/>
      <c r="M1772" s="7"/>
      <c r="N1772" s="4" t="s">
        <v>538</v>
      </c>
      <c r="O1772" s="4" t="s">
        <v>357</v>
      </c>
      <c r="P1772" s="4" t="s">
        <v>510</v>
      </c>
      <c r="Q1772" s="4" t="s">
        <v>66</v>
      </c>
      <c r="R1772" s="4" t="s">
        <v>510</v>
      </c>
      <c r="S1772" s="4" t="s">
        <v>103</v>
      </c>
      <c r="T1772" s="4" t="s">
        <v>510</v>
      </c>
      <c r="U1772" s="4" t="s">
        <v>104</v>
      </c>
      <c r="V1772" s="4" t="s">
        <v>510</v>
      </c>
      <c r="W1772" s="4" t="s">
        <v>106</v>
      </c>
      <c r="X1772" s="4" t="s">
        <v>25</v>
      </c>
      <c r="Y1772" s="4">
        <v>48</v>
      </c>
      <c r="Z1772" s="4" t="s">
        <v>14</v>
      </c>
    </row>
    <row r="1773" spans="1:26" x14ac:dyDescent="0.3">
      <c r="A1773" s="6">
        <v>3903008</v>
      </c>
      <c r="B1773" s="6" t="s">
        <v>357</v>
      </c>
      <c r="C1773" s="6"/>
      <c r="D1773" s="12" t="s">
        <v>66</v>
      </c>
      <c r="E1773" s="7"/>
      <c r="F1773" s="7" t="s">
        <v>103</v>
      </c>
      <c r="G1773" s="7"/>
      <c r="H1773" s="7" t="s">
        <v>104</v>
      </c>
      <c r="I1773" s="7"/>
      <c r="J1773" s="7" t="s">
        <v>107</v>
      </c>
      <c r="K1773" s="9" t="s">
        <v>25</v>
      </c>
      <c r="L1773" s="7"/>
      <c r="M1773" s="7"/>
      <c r="N1773" s="4" t="s">
        <v>538</v>
      </c>
      <c r="O1773" s="4" t="s">
        <v>357</v>
      </c>
      <c r="P1773" s="4" t="s">
        <v>510</v>
      </c>
      <c r="Q1773" s="4" t="s">
        <v>66</v>
      </c>
      <c r="R1773" s="4" t="s">
        <v>510</v>
      </c>
      <c r="S1773" s="4" t="s">
        <v>103</v>
      </c>
      <c r="T1773" s="4" t="s">
        <v>510</v>
      </c>
      <c r="U1773" s="4" t="s">
        <v>104</v>
      </c>
      <c r="V1773" s="4" t="s">
        <v>510</v>
      </c>
      <c r="W1773" s="4" t="s">
        <v>107</v>
      </c>
      <c r="X1773" s="4" t="s">
        <v>25</v>
      </c>
      <c r="Y1773" s="4">
        <v>49</v>
      </c>
      <c r="Z1773" s="4" t="s">
        <v>14</v>
      </c>
    </row>
    <row r="1774" spans="1:26" x14ac:dyDescent="0.3">
      <c r="A1774" s="6">
        <v>3903008</v>
      </c>
      <c r="B1774" s="6" t="s">
        <v>357</v>
      </c>
      <c r="C1774" s="6"/>
      <c r="D1774" s="12" t="s">
        <v>66</v>
      </c>
      <c r="E1774" s="7"/>
      <c r="F1774" s="7" t="s">
        <v>103</v>
      </c>
      <c r="G1774" s="7"/>
      <c r="H1774" s="7" t="s">
        <v>104</v>
      </c>
      <c r="I1774" s="7"/>
      <c r="J1774" s="7" t="s">
        <v>108</v>
      </c>
      <c r="K1774" s="9" t="s">
        <v>25</v>
      </c>
      <c r="L1774" s="7"/>
      <c r="M1774" s="7"/>
      <c r="N1774" s="4" t="s">
        <v>538</v>
      </c>
      <c r="O1774" s="4" t="s">
        <v>357</v>
      </c>
      <c r="P1774" s="4" t="s">
        <v>510</v>
      </c>
      <c r="Q1774" s="4" t="s">
        <v>66</v>
      </c>
      <c r="R1774" s="4" t="s">
        <v>510</v>
      </c>
      <c r="S1774" s="4" t="s">
        <v>103</v>
      </c>
      <c r="T1774" s="4" t="s">
        <v>510</v>
      </c>
      <c r="U1774" s="4" t="s">
        <v>104</v>
      </c>
      <c r="V1774" s="4" t="s">
        <v>510</v>
      </c>
      <c r="W1774" s="4" t="s">
        <v>108</v>
      </c>
      <c r="X1774" s="4" t="s">
        <v>25</v>
      </c>
      <c r="Y1774" s="4">
        <v>50</v>
      </c>
      <c r="Z1774" s="4" t="s">
        <v>14</v>
      </c>
    </row>
    <row r="1775" spans="1:26" x14ac:dyDescent="0.3">
      <c r="A1775" s="6">
        <v>3903008</v>
      </c>
      <c r="B1775" s="6" t="s">
        <v>357</v>
      </c>
      <c r="C1775" s="6"/>
      <c r="D1775" s="12" t="s">
        <v>66</v>
      </c>
      <c r="E1775" s="7"/>
      <c r="F1775" s="7" t="s">
        <v>103</v>
      </c>
      <c r="G1775" s="7"/>
      <c r="H1775" s="7" t="s">
        <v>109</v>
      </c>
      <c r="I1775" s="7"/>
      <c r="J1775" s="7" t="s">
        <v>362</v>
      </c>
      <c r="K1775" s="9" t="s">
        <v>50</v>
      </c>
      <c r="L1775" s="7"/>
      <c r="M1775" s="7"/>
      <c r="N1775" s="4" t="s">
        <v>538</v>
      </c>
      <c r="O1775" s="4" t="s">
        <v>357</v>
      </c>
      <c r="P1775" s="4" t="s">
        <v>510</v>
      </c>
      <c r="Q1775" s="4" t="s">
        <v>66</v>
      </c>
      <c r="R1775" s="4" t="s">
        <v>510</v>
      </c>
      <c r="S1775" s="4" t="s">
        <v>103</v>
      </c>
      <c r="T1775" s="4" t="s">
        <v>510</v>
      </c>
      <c r="U1775" s="4" t="s">
        <v>109</v>
      </c>
      <c r="V1775" s="4" t="s">
        <v>510</v>
      </c>
      <c r="W1775" s="4" t="s">
        <v>105</v>
      </c>
      <c r="X1775" s="4" t="s">
        <v>50</v>
      </c>
      <c r="Y1775" s="4">
        <v>51</v>
      </c>
      <c r="Z1775" s="4" t="s">
        <v>14</v>
      </c>
    </row>
    <row r="1776" spans="1:26" x14ac:dyDescent="0.3">
      <c r="A1776" s="6">
        <v>3903008</v>
      </c>
      <c r="B1776" s="6" t="s">
        <v>357</v>
      </c>
      <c r="C1776" s="6"/>
      <c r="D1776" s="12" t="s">
        <v>66</v>
      </c>
      <c r="E1776" s="7"/>
      <c r="F1776" s="7" t="s">
        <v>103</v>
      </c>
      <c r="G1776" s="7"/>
      <c r="H1776" s="7" t="s">
        <v>109</v>
      </c>
      <c r="I1776" s="7"/>
      <c r="J1776" s="7" t="s">
        <v>110</v>
      </c>
      <c r="K1776" s="9" t="s">
        <v>25</v>
      </c>
      <c r="L1776" s="7"/>
      <c r="M1776" s="7"/>
      <c r="N1776" s="4" t="s">
        <v>538</v>
      </c>
      <c r="O1776" s="4" t="s">
        <v>357</v>
      </c>
      <c r="P1776" s="4" t="s">
        <v>510</v>
      </c>
      <c r="Q1776" s="4" t="s">
        <v>66</v>
      </c>
      <c r="R1776" s="4" t="s">
        <v>510</v>
      </c>
      <c r="S1776" s="4" t="s">
        <v>103</v>
      </c>
      <c r="T1776" s="4" t="s">
        <v>510</v>
      </c>
      <c r="U1776" s="4" t="s">
        <v>109</v>
      </c>
      <c r="V1776" s="4" t="s">
        <v>510</v>
      </c>
      <c r="W1776" s="4" t="s">
        <v>110</v>
      </c>
      <c r="X1776" s="4" t="s">
        <v>25</v>
      </c>
      <c r="Y1776" s="4">
        <v>52</v>
      </c>
      <c r="Z1776" s="4" t="s">
        <v>14</v>
      </c>
    </row>
    <row r="1777" spans="1:26" x14ac:dyDescent="0.3">
      <c r="A1777" s="6">
        <v>3903008</v>
      </c>
      <c r="B1777" s="6" t="s">
        <v>357</v>
      </c>
      <c r="C1777" s="6"/>
      <c r="D1777" s="12" t="s">
        <v>66</v>
      </c>
      <c r="E1777" s="7"/>
      <c r="F1777" s="7" t="s">
        <v>103</v>
      </c>
      <c r="G1777" s="7"/>
      <c r="H1777" s="7" t="s">
        <v>109</v>
      </c>
      <c r="I1777" s="7"/>
      <c r="J1777" s="7" t="s">
        <v>111</v>
      </c>
      <c r="K1777" s="9" t="s">
        <v>25</v>
      </c>
      <c r="L1777" s="7"/>
      <c r="M1777" s="7"/>
      <c r="N1777" s="4" t="s">
        <v>538</v>
      </c>
      <c r="O1777" s="4" t="s">
        <v>357</v>
      </c>
      <c r="P1777" s="4" t="s">
        <v>510</v>
      </c>
      <c r="Q1777" s="4" t="s">
        <v>66</v>
      </c>
      <c r="R1777" s="4" t="s">
        <v>510</v>
      </c>
      <c r="S1777" s="4" t="s">
        <v>103</v>
      </c>
      <c r="T1777" s="4" t="s">
        <v>510</v>
      </c>
      <c r="U1777" s="4" t="s">
        <v>109</v>
      </c>
      <c r="V1777" s="4" t="s">
        <v>510</v>
      </c>
      <c r="W1777" s="4" t="s">
        <v>111</v>
      </c>
      <c r="X1777" s="4" t="s">
        <v>25</v>
      </c>
      <c r="Y1777" s="4">
        <v>53</v>
      </c>
      <c r="Z1777" s="4" t="s">
        <v>14</v>
      </c>
    </row>
    <row r="1778" spans="1:26" x14ac:dyDescent="0.3">
      <c r="A1778" s="6">
        <v>3903008</v>
      </c>
      <c r="B1778" s="6" t="s">
        <v>357</v>
      </c>
      <c r="C1778" s="6"/>
      <c r="D1778" s="12" t="s">
        <v>66</v>
      </c>
      <c r="E1778" s="7"/>
      <c r="F1778" s="7" t="s">
        <v>103</v>
      </c>
      <c r="G1778" s="7"/>
      <c r="H1778" s="7" t="s">
        <v>109</v>
      </c>
      <c r="I1778" s="7"/>
      <c r="J1778" s="7" t="s">
        <v>108</v>
      </c>
      <c r="K1778" s="9" t="s">
        <v>25</v>
      </c>
      <c r="L1778" s="7"/>
      <c r="M1778" s="7"/>
      <c r="N1778" s="4" t="s">
        <v>538</v>
      </c>
      <c r="O1778" s="4" t="s">
        <v>357</v>
      </c>
      <c r="P1778" s="4" t="s">
        <v>510</v>
      </c>
      <c r="Q1778" s="4" t="s">
        <v>66</v>
      </c>
      <c r="R1778" s="4" t="s">
        <v>510</v>
      </c>
      <c r="S1778" s="4" t="s">
        <v>103</v>
      </c>
      <c r="T1778" s="4" t="s">
        <v>510</v>
      </c>
      <c r="U1778" s="4" t="s">
        <v>109</v>
      </c>
      <c r="V1778" s="4" t="s">
        <v>510</v>
      </c>
      <c r="W1778" s="4" t="s">
        <v>108</v>
      </c>
      <c r="X1778" s="4" t="s">
        <v>25</v>
      </c>
      <c r="Y1778" s="4">
        <v>54</v>
      </c>
      <c r="Z1778" s="4" t="s">
        <v>14</v>
      </c>
    </row>
    <row r="1779" spans="1:26" x14ac:dyDescent="0.3">
      <c r="A1779" s="6">
        <v>3903008</v>
      </c>
      <c r="B1779" s="6" t="s">
        <v>357</v>
      </c>
      <c r="C1779" s="6"/>
      <c r="D1779" s="12" t="s">
        <v>66</v>
      </c>
      <c r="E1779" s="7"/>
      <c r="F1779" s="7" t="s">
        <v>103</v>
      </c>
      <c r="G1779" s="7"/>
      <c r="H1779" s="7" t="s">
        <v>112</v>
      </c>
      <c r="I1779" s="7"/>
      <c r="J1779" s="7" t="s">
        <v>113</v>
      </c>
      <c r="K1779" s="9" t="s">
        <v>50</v>
      </c>
      <c r="L1779" s="7"/>
      <c r="M1779" s="7"/>
      <c r="N1779" s="4" t="s">
        <v>538</v>
      </c>
      <c r="O1779" s="4" t="s">
        <v>357</v>
      </c>
      <c r="P1779" s="4" t="s">
        <v>510</v>
      </c>
      <c r="Q1779" s="4" t="s">
        <v>66</v>
      </c>
      <c r="R1779" s="4" t="s">
        <v>510</v>
      </c>
      <c r="S1779" s="4" t="s">
        <v>103</v>
      </c>
      <c r="T1779" s="4" t="s">
        <v>510</v>
      </c>
      <c r="U1779" s="4" t="s">
        <v>112</v>
      </c>
      <c r="V1779" s="4" t="s">
        <v>510</v>
      </c>
      <c r="W1779" s="4" t="s">
        <v>113</v>
      </c>
      <c r="X1779" s="4" t="s">
        <v>50</v>
      </c>
      <c r="Y1779" s="4">
        <v>55</v>
      </c>
      <c r="Z1779" s="4" t="s">
        <v>14</v>
      </c>
    </row>
    <row r="1780" spans="1:26" x14ac:dyDescent="0.3">
      <c r="A1780" s="6">
        <v>3903008</v>
      </c>
      <c r="B1780" s="6" t="s">
        <v>357</v>
      </c>
      <c r="C1780" s="6"/>
      <c r="D1780" s="12" t="s">
        <v>66</v>
      </c>
      <c r="E1780" s="7"/>
      <c r="F1780" s="7" t="s">
        <v>103</v>
      </c>
      <c r="G1780" s="7"/>
      <c r="H1780" s="7" t="s">
        <v>112</v>
      </c>
      <c r="I1780" s="7"/>
      <c r="J1780" s="7" t="s">
        <v>114</v>
      </c>
      <c r="K1780" s="9" t="s">
        <v>25</v>
      </c>
      <c r="L1780" s="7"/>
      <c r="M1780" s="7"/>
      <c r="N1780" s="4" t="s">
        <v>538</v>
      </c>
      <c r="O1780" s="4" t="s">
        <v>357</v>
      </c>
      <c r="P1780" s="4" t="s">
        <v>510</v>
      </c>
      <c r="Q1780" s="4" t="s">
        <v>66</v>
      </c>
      <c r="R1780" s="4" t="s">
        <v>510</v>
      </c>
      <c r="S1780" s="4" t="s">
        <v>103</v>
      </c>
      <c r="T1780" s="4" t="s">
        <v>510</v>
      </c>
      <c r="U1780" s="4" t="s">
        <v>112</v>
      </c>
      <c r="V1780" s="4" t="s">
        <v>510</v>
      </c>
      <c r="W1780" s="4" t="s">
        <v>114</v>
      </c>
      <c r="X1780" s="4" t="s">
        <v>25</v>
      </c>
      <c r="Y1780" s="4">
        <v>56</v>
      </c>
      <c r="Z1780" s="4" t="s">
        <v>14</v>
      </c>
    </row>
    <row r="1781" spans="1:26" x14ac:dyDescent="0.3">
      <c r="A1781" s="6">
        <v>3903008</v>
      </c>
      <c r="B1781" s="6" t="s">
        <v>357</v>
      </c>
      <c r="C1781" s="6"/>
      <c r="D1781" s="12" t="s">
        <v>66</v>
      </c>
      <c r="E1781" s="7"/>
      <c r="F1781" s="7" t="s">
        <v>103</v>
      </c>
      <c r="G1781" s="7"/>
      <c r="H1781" s="7" t="s">
        <v>112</v>
      </c>
      <c r="I1781" s="7"/>
      <c r="J1781" s="7" t="s">
        <v>115</v>
      </c>
      <c r="K1781" s="9" t="s">
        <v>25</v>
      </c>
      <c r="L1781" s="7"/>
      <c r="M1781" s="7"/>
      <c r="N1781" s="4" t="s">
        <v>538</v>
      </c>
      <c r="O1781" s="4" t="s">
        <v>357</v>
      </c>
      <c r="P1781" s="4" t="s">
        <v>510</v>
      </c>
      <c r="Q1781" s="4" t="s">
        <v>66</v>
      </c>
      <c r="R1781" s="4" t="s">
        <v>510</v>
      </c>
      <c r="S1781" s="4" t="s">
        <v>103</v>
      </c>
      <c r="T1781" s="4" t="s">
        <v>510</v>
      </c>
      <c r="U1781" s="4" t="s">
        <v>112</v>
      </c>
      <c r="V1781" s="4" t="s">
        <v>510</v>
      </c>
      <c r="W1781" s="4" t="s">
        <v>115</v>
      </c>
      <c r="X1781" s="4" t="s">
        <v>25</v>
      </c>
      <c r="Y1781" s="4">
        <v>57</v>
      </c>
      <c r="Z1781" s="4" t="s">
        <v>14</v>
      </c>
    </row>
    <row r="1782" spans="1:26" x14ac:dyDescent="0.3">
      <c r="A1782" s="6">
        <v>3903008</v>
      </c>
      <c r="B1782" s="6" t="s">
        <v>357</v>
      </c>
      <c r="C1782" s="6"/>
      <c r="D1782" s="12" t="s">
        <v>66</v>
      </c>
      <c r="E1782" s="7"/>
      <c r="F1782" s="7" t="s">
        <v>116</v>
      </c>
      <c r="G1782" s="7"/>
      <c r="H1782" s="7" t="s">
        <v>117</v>
      </c>
      <c r="I1782" s="7"/>
      <c r="J1782" s="7" t="s">
        <v>118</v>
      </c>
      <c r="K1782" s="9" t="s">
        <v>25</v>
      </c>
      <c r="L1782" s="7"/>
      <c r="M1782" s="7"/>
      <c r="N1782" s="4" t="s">
        <v>538</v>
      </c>
      <c r="O1782" s="4" t="s">
        <v>357</v>
      </c>
      <c r="P1782" s="4" t="s">
        <v>510</v>
      </c>
      <c r="Q1782" s="4" t="s">
        <v>66</v>
      </c>
      <c r="R1782" s="4" t="s">
        <v>510</v>
      </c>
      <c r="S1782" s="4" t="s">
        <v>116</v>
      </c>
      <c r="T1782" s="4" t="s">
        <v>510</v>
      </c>
      <c r="U1782" s="4" t="s">
        <v>117</v>
      </c>
      <c r="V1782" s="4" t="s">
        <v>510</v>
      </c>
      <c r="W1782" s="4" t="s">
        <v>118</v>
      </c>
      <c r="X1782" s="4" t="s">
        <v>25</v>
      </c>
      <c r="Y1782" s="4">
        <v>58</v>
      </c>
      <c r="Z1782" s="4" t="s">
        <v>14</v>
      </c>
    </row>
    <row r="1783" spans="1:26" x14ac:dyDescent="0.3">
      <c r="A1783" s="6">
        <v>3903008</v>
      </c>
      <c r="B1783" s="6" t="s">
        <v>357</v>
      </c>
      <c r="C1783" s="6"/>
      <c r="D1783" s="12" t="s">
        <v>66</v>
      </c>
      <c r="E1783" s="7"/>
      <c r="F1783" s="7" t="s">
        <v>116</v>
      </c>
      <c r="G1783" s="7"/>
      <c r="H1783" s="7" t="s">
        <v>117</v>
      </c>
      <c r="I1783" s="7"/>
      <c r="J1783" s="7" t="s">
        <v>119</v>
      </c>
      <c r="K1783" s="9" t="s">
        <v>25</v>
      </c>
      <c r="L1783" s="7"/>
      <c r="M1783" s="7"/>
      <c r="N1783" s="4" t="s">
        <v>538</v>
      </c>
      <c r="O1783" s="4" t="s">
        <v>357</v>
      </c>
      <c r="P1783" s="4" t="s">
        <v>510</v>
      </c>
      <c r="Q1783" s="4" t="s">
        <v>66</v>
      </c>
      <c r="R1783" s="4" t="s">
        <v>510</v>
      </c>
      <c r="S1783" s="4" t="s">
        <v>116</v>
      </c>
      <c r="T1783" s="4" t="s">
        <v>510</v>
      </c>
      <c r="U1783" s="4" t="s">
        <v>117</v>
      </c>
      <c r="V1783" s="4" t="s">
        <v>510</v>
      </c>
      <c r="W1783" s="4" t="s">
        <v>119</v>
      </c>
      <c r="X1783" s="4" t="s">
        <v>25</v>
      </c>
      <c r="Y1783" s="4">
        <v>59</v>
      </c>
      <c r="Z1783" s="4" t="s">
        <v>14</v>
      </c>
    </row>
    <row r="1784" spans="1:26" x14ac:dyDescent="0.3">
      <c r="A1784" s="6">
        <v>3903008</v>
      </c>
      <c r="B1784" s="6" t="s">
        <v>357</v>
      </c>
      <c r="C1784" s="6"/>
      <c r="D1784" s="12" t="s">
        <v>66</v>
      </c>
      <c r="E1784" s="7"/>
      <c r="F1784" s="7" t="s">
        <v>116</v>
      </c>
      <c r="G1784" s="7"/>
      <c r="H1784" s="7" t="s">
        <v>117</v>
      </c>
      <c r="I1784" s="7"/>
      <c r="J1784" s="7" t="s">
        <v>120</v>
      </c>
      <c r="K1784" s="9" t="s">
        <v>25</v>
      </c>
      <c r="L1784" s="7"/>
      <c r="M1784" s="7"/>
      <c r="N1784" s="4" t="s">
        <v>538</v>
      </c>
      <c r="O1784" s="4" t="s">
        <v>357</v>
      </c>
      <c r="P1784" s="4" t="s">
        <v>510</v>
      </c>
      <c r="Q1784" s="4" t="s">
        <v>66</v>
      </c>
      <c r="R1784" s="4" t="s">
        <v>510</v>
      </c>
      <c r="S1784" s="4" t="s">
        <v>116</v>
      </c>
      <c r="T1784" s="4" t="s">
        <v>510</v>
      </c>
      <c r="U1784" s="4" t="s">
        <v>117</v>
      </c>
      <c r="V1784" s="4" t="s">
        <v>510</v>
      </c>
      <c r="W1784" s="4" t="s">
        <v>120</v>
      </c>
      <c r="X1784" s="4" t="s">
        <v>25</v>
      </c>
      <c r="Y1784" s="4">
        <v>60</v>
      </c>
      <c r="Z1784" s="4" t="s">
        <v>14</v>
      </c>
    </row>
    <row r="1785" spans="1:26" x14ac:dyDescent="0.3">
      <c r="A1785" s="6">
        <v>3903008</v>
      </c>
      <c r="B1785" s="6" t="s">
        <v>357</v>
      </c>
      <c r="C1785" s="6"/>
      <c r="D1785" s="12" t="s">
        <v>66</v>
      </c>
      <c r="E1785" s="7"/>
      <c r="F1785" s="7" t="s">
        <v>116</v>
      </c>
      <c r="G1785" s="7"/>
      <c r="H1785" s="7" t="s">
        <v>117</v>
      </c>
      <c r="I1785" s="7"/>
      <c r="J1785" s="7" t="s">
        <v>121</v>
      </c>
      <c r="K1785" s="9" t="s">
        <v>25</v>
      </c>
      <c r="L1785" s="7"/>
      <c r="M1785" s="7"/>
      <c r="N1785" s="4" t="s">
        <v>538</v>
      </c>
      <c r="O1785" s="4" t="s">
        <v>357</v>
      </c>
      <c r="P1785" s="4" t="s">
        <v>510</v>
      </c>
      <c r="Q1785" s="4" t="s">
        <v>66</v>
      </c>
      <c r="R1785" s="4" t="s">
        <v>510</v>
      </c>
      <c r="S1785" s="4" t="s">
        <v>116</v>
      </c>
      <c r="T1785" s="4" t="s">
        <v>510</v>
      </c>
      <c r="U1785" s="4" t="s">
        <v>117</v>
      </c>
      <c r="V1785" s="4" t="s">
        <v>510</v>
      </c>
      <c r="W1785" s="4" t="s">
        <v>121</v>
      </c>
      <c r="X1785" s="4" t="s">
        <v>25</v>
      </c>
      <c r="Y1785" s="4">
        <v>61</v>
      </c>
      <c r="Z1785" s="4" t="s">
        <v>14</v>
      </c>
    </row>
    <row r="1786" spans="1:26" x14ac:dyDescent="0.3">
      <c r="A1786" s="6">
        <v>3903008</v>
      </c>
      <c r="B1786" s="6" t="s">
        <v>357</v>
      </c>
      <c r="C1786" s="6"/>
      <c r="D1786" s="12" t="s">
        <v>66</v>
      </c>
      <c r="E1786" s="7"/>
      <c r="F1786" s="7" t="s">
        <v>116</v>
      </c>
      <c r="G1786" s="7"/>
      <c r="H1786" s="7" t="s">
        <v>117</v>
      </c>
      <c r="I1786" s="7"/>
      <c r="J1786" s="7" t="s">
        <v>122</v>
      </c>
      <c r="K1786" s="9" t="s">
        <v>25</v>
      </c>
      <c r="L1786" s="7"/>
      <c r="M1786" s="7"/>
      <c r="N1786" s="4" t="s">
        <v>538</v>
      </c>
      <c r="O1786" s="4" t="s">
        <v>357</v>
      </c>
      <c r="P1786" s="4" t="s">
        <v>510</v>
      </c>
      <c r="Q1786" s="4" t="s">
        <v>66</v>
      </c>
      <c r="R1786" s="4" t="s">
        <v>510</v>
      </c>
      <c r="S1786" s="4" t="s">
        <v>116</v>
      </c>
      <c r="T1786" s="4" t="s">
        <v>510</v>
      </c>
      <c r="U1786" s="4" t="s">
        <v>117</v>
      </c>
      <c r="V1786" s="4" t="s">
        <v>510</v>
      </c>
      <c r="W1786" s="4" t="s">
        <v>122</v>
      </c>
      <c r="X1786" s="4" t="s">
        <v>25</v>
      </c>
      <c r="Y1786" s="4">
        <v>62</v>
      </c>
      <c r="Z1786" s="4" t="s">
        <v>14</v>
      </c>
    </row>
    <row r="1787" spans="1:26" x14ac:dyDescent="0.3">
      <c r="A1787" s="6">
        <v>3903008</v>
      </c>
      <c r="B1787" s="6" t="s">
        <v>357</v>
      </c>
      <c r="C1787" s="6"/>
      <c r="D1787" s="12" t="s">
        <v>66</v>
      </c>
      <c r="E1787" s="7"/>
      <c r="F1787" s="7" t="s">
        <v>116</v>
      </c>
      <c r="G1787" s="7"/>
      <c r="H1787" s="7" t="s">
        <v>123</v>
      </c>
      <c r="I1787" s="7"/>
      <c r="J1787" s="7" t="s">
        <v>124</v>
      </c>
      <c r="K1787" s="9" t="s">
        <v>50</v>
      </c>
      <c r="L1787" s="7"/>
      <c r="M1787" s="7"/>
      <c r="N1787" s="4" t="s">
        <v>538</v>
      </c>
      <c r="O1787" s="4" t="s">
        <v>357</v>
      </c>
      <c r="P1787" s="4" t="s">
        <v>510</v>
      </c>
      <c r="Q1787" s="4" t="s">
        <v>66</v>
      </c>
      <c r="R1787" s="4" t="s">
        <v>510</v>
      </c>
      <c r="S1787" s="4" t="s">
        <v>116</v>
      </c>
      <c r="T1787" s="4" t="s">
        <v>510</v>
      </c>
      <c r="U1787" s="4" t="s">
        <v>123</v>
      </c>
      <c r="V1787" s="4" t="s">
        <v>510</v>
      </c>
      <c r="W1787" s="4" t="s">
        <v>124</v>
      </c>
      <c r="X1787" s="4" t="s">
        <v>50</v>
      </c>
      <c r="Y1787" s="4">
        <v>63</v>
      </c>
      <c r="Z1787" s="4" t="s">
        <v>14</v>
      </c>
    </row>
    <row r="1788" spans="1:26" x14ac:dyDescent="0.3">
      <c r="A1788" s="6">
        <v>3903008</v>
      </c>
      <c r="B1788" s="6" t="s">
        <v>357</v>
      </c>
      <c r="C1788" s="6"/>
      <c r="D1788" s="12" t="s">
        <v>66</v>
      </c>
      <c r="E1788" s="7"/>
      <c r="F1788" s="7" t="s">
        <v>116</v>
      </c>
      <c r="G1788" s="7"/>
      <c r="H1788" s="7" t="s">
        <v>123</v>
      </c>
      <c r="I1788" s="7"/>
      <c r="J1788" s="7" t="s">
        <v>125</v>
      </c>
      <c r="K1788" s="9" t="s">
        <v>25</v>
      </c>
      <c r="L1788" s="7"/>
      <c r="M1788" s="7"/>
      <c r="N1788" s="4" t="s">
        <v>538</v>
      </c>
      <c r="O1788" s="4" t="s">
        <v>357</v>
      </c>
      <c r="P1788" s="4" t="s">
        <v>510</v>
      </c>
      <c r="Q1788" s="4" t="s">
        <v>66</v>
      </c>
      <c r="R1788" s="4" t="s">
        <v>510</v>
      </c>
      <c r="S1788" s="4" t="s">
        <v>116</v>
      </c>
      <c r="T1788" s="4" t="s">
        <v>510</v>
      </c>
      <c r="U1788" s="4" t="s">
        <v>123</v>
      </c>
      <c r="V1788" s="4" t="s">
        <v>510</v>
      </c>
      <c r="W1788" s="4" t="s">
        <v>125</v>
      </c>
      <c r="X1788" s="4" t="s">
        <v>25</v>
      </c>
      <c r="Y1788" s="4">
        <v>64</v>
      </c>
      <c r="Z1788" s="4" t="s">
        <v>14</v>
      </c>
    </row>
    <row r="1789" spans="1:26" x14ac:dyDescent="0.3">
      <c r="A1789" s="6">
        <v>3903008</v>
      </c>
      <c r="B1789" s="6" t="s">
        <v>357</v>
      </c>
      <c r="C1789" s="6"/>
      <c r="D1789" s="12" t="s">
        <v>66</v>
      </c>
      <c r="E1789" s="7"/>
      <c r="F1789" s="7" t="s">
        <v>156</v>
      </c>
      <c r="G1789" s="7"/>
      <c r="H1789" s="7"/>
      <c r="I1789" s="7"/>
      <c r="J1789" s="7" t="s">
        <v>157</v>
      </c>
      <c r="K1789" s="9" t="s">
        <v>25</v>
      </c>
      <c r="L1789" s="7"/>
      <c r="M1789" s="7"/>
      <c r="N1789" s="4" t="s">
        <v>538</v>
      </c>
      <c r="O1789" s="4" t="s">
        <v>357</v>
      </c>
      <c r="P1789" s="4" t="s">
        <v>510</v>
      </c>
      <c r="Q1789" s="4" t="s">
        <v>66</v>
      </c>
      <c r="R1789" s="4" t="s">
        <v>510</v>
      </c>
      <c r="S1789" s="4" t="s">
        <v>156</v>
      </c>
      <c r="T1789" s="4" t="s">
        <v>510</v>
      </c>
      <c r="U1789" s="4" t="s">
        <v>510</v>
      </c>
      <c r="V1789" s="4" t="s">
        <v>510</v>
      </c>
      <c r="W1789" s="4" t="s">
        <v>157</v>
      </c>
      <c r="X1789" s="4" t="s">
        <v>25</v>
      </c>
      <c r="Y1789" s="4">
        <v>65</v>
      </c>
      <c r="Z1789" s="4" t="s">
        <v>14</v>
      </c>
    </row>
    <row r="1790" spans="1:26" x14ac:dyDescent="0.3">
      <c r="A1790" s="6">
        <v>3903008</v>
      </c>
      <c r="B1790" s="6" t="s">
        <v>357</v>
      </c>
      <c r="C1790" s="6"/>
      <c r="D1790" s="12" t="s">
        <v>66</v>
      </c>
      <c r="E1790" s="7"/>
      <c r="F1790" s="7" t="s">
        <v>156</v>
      </c>
      <c r="G1790" s="7"/>
      <c r="H1790" s="7"/>
      <c r="I1790" s="7"/>
      <c r="J1790" s="7" t="s">
        <v>158</v>
      </c>
      <c r="K1790" s="9" t="s">
        <v>50</v>
      </c>
      <c r="L1790" s="7"/>
      <c r="M1790" s="7"/>
      <c r="N1790" s="4" t="s">
        <v>538</v>
      </c>
      <c r="O1790" s="4" t="s">
        <v>357</v>
      </c>
      <c r="P1790" s="4" t="s">
        <v>510</v>
      </c>
      <c r="Q1790" s="4" t="s">
        <v>66</v>
      </c>
      <c r="R1790" s="4" t="s">
        <v>510</v>
      </c>
      <c r="S1790" s="4" t="s">
        <v>156</v>
      </c>
      <c r="T1790" s="4" t="s">
        <v>510</v>
      </c>
      <c r="U1790" s="4" t="s">
        <v>510</v>
      </c>
      <c r="V1790" s="4" t="s">
        <v>510</v>
      </c>
      <c r="W1790" s="4" t="s">
        <v>158</v>
      </c>
      <c r="X1790" s="4" t="s">
        <v>50</v>
      </c>
      <c r="Y1790" s="4">
        <v>66</v>
      </c>
      <c r="Z1790" s="4" t="s">
        <v>14</v>
      </c>
    </row>
    <row r="1791" spans="1:26" x14ac:dyDescent="0.3">
      <c r="A1791" s="6">
        <v>3903008</v>
      </c>
      <c r="B1791" s="6" t="s">
        <v>357</v>
      </c>
      <c r="C1791" s="6"/>
      <c r="D1791" s="12" t="s">
        <v>66</v>
      </c>
      <c r="E1791" s="7"/>
      <c r="F1791" s="7" t="s">
        <v>156</v>
      </c>
      <c r="G1791" s="7"/>
      <c r="H1791" s="7"/>
      <c r="I1791" s="7"/>
      <c r="J1791" s="7" t="s">
        <v>159</v>
      </c>
      <c r="K1791" s="9" t="s">
        <v>25</v>
      </c>
      <c r="L1791" s="7"/>
      <c r="M1791" s="7"/>
      <c r="N1791" s="4" t="s">
        <v>538</v>
      </c>
      <c r="O1791" s="4" t="s">
        <v>357</v>
      </c>
      <c r="P1791" s="4" t="s">
        <v>510</v>
      </c>
      <c r="Q1791" s="4" t="s">
        <v>66</v>
      </c>
      <c r="R1791" s="4" t="s">
        <v>510</v>
      </c>
      <c r="S1791" s="4" t="s">
        <v>156</v>
      </c>
      <c r="T1791" s="4" t="s">
        <v>510</v>
      </c>
      <c r="U1791" s="4" t="s">
        <v>510</v>
      </c>
      <c r="V1791" s="4" t="s">
        <v>510</v>
      </c>
      <c r="W1791" s="4" t="s">
        <v>159</v>
      </c>
      <c r="X1791" s="4" t="s">
        <v>25</v>
      </c>
      <c r="Y1791" s="4">
        <v>67</v>
      </c>
      <c r="Z1791" s="4" t="s">
        <v>14</v>
      </c>
    </row>
    <row r="1792" spans="1:26" x14ac:dyDescent="0.3">
      <c r="A1792" s="6">
        <v>3903008</v>
      </c>
      <c r="B1792" s="6" t="s">
        <v>357</v>
      </c>
      <c r="C1792" s="6"/>
      <c r="D1792" s="12" t="s">
        <v>66</v>
      </c>
      <c r="E1792" s="7"/>
      <c r="F1792" s="7" t="s">
        <v>156</v>
      </c>
      <c r="G1792" s="7"/>
      <c r="H1792" s="7"/>
      <c r="I1792" s="7"/>
      <c r="J1792" s="7" t="s">
        <v>160</v>
      </c>
      <c r="K1792" s="9" t="s">
        <v>25</v>
      </c>
      <c r="L1792" s="7"/>
      <c r="M1792" s="7"/>
      <c r="N1792" s="4" t="s">
        <v>538</v>
      </c>
      <c r="O1792" s="4" t="s">
        <v>357</v>
      </c>
      <c r="P1792" s="4" t="s">
        <v>510</v>
      </c>
      <c r="Q1792" s="4" t="s">
        <v>66</v>
      </c>
      <c r="R1792" s="4" t="s">
        <v>510</v>
      </c>
      <c r="S1792" s="4" t="s">
        <v>156</v>
      </c>
      <c r="T1792" s="4" t="s">
        <v>510</v>
      </c>
      <c r="U1792" s="4" t="s">
        <v>510</v>
      </c>
      <c r="V1792" s="4" t="s">
        <v>510</v>
      </c>
      <c r="W1792" s="4" t="s">
        <v>160</v>
      </c>
      <c r="X1792" s="4" t="s">
        <v>25</v>
      </c>
      <c r="Y1792" s="4">
        <v>68</v>
      </c>
      <c r="Z1792" s="4" t="s">
        <v>14</v>
      </c>
    </row>
    <row r="1793" spans="1:26" x14ac:dyDescent="0.3">
      <c r="A1793" s="6">
        <v>3903008</v>
      </c>
      <c r="B1793" s="6" t="s">
        <v>357</v>
      </c>
      <c r="C1793" s="6"/>
      <c r="D1793" s="12" t="s">
        <v>66</v>
      </c>
      <c r="E1793" s="7"/>
      <c r="F1793" s="7" t="s">
        <v>156</v>
      </c>
      <c r="G1793" s="7"/>
      <c r="H1793" s="7"/>
      <c r="I1793" s="7"/>
      <c r="J1793" s="7" t="s">
        <v>161</v>
      </c>
      <c r="K1793" s="9" t="s">
        <v>25</v>
      </c>
      <c r="L1793" s="7"/>
      <c r="M1793" s="7"/>
      <c r="N1793" s="4" t="s">
        <v>538</v>
      </c>
      <c r="O1793" s="4" t="s">
        <v>357</v>
      </c>
      <c r="P1793" s="4" t="s">
        <v>510</v>
      </c>
      <c r="Q1793" s="4" t="s">
        <v>66</v>
      </c>
      <c r="R1793" s="4" t="s">
        <v>510</v>
      </c>
      <c r="S1793" s="4" t="s">
        <v>156</v>
      </c>
      <c r="T1793" s="4" t="s">
        <v>510</v>
      </c>
      <c r="U1793" s="4" t="s">
        <v>510</v>
      </c>
      <c r="V1793" s="4" t="s">
        <v>510</v>
      </c>
      <c r="W1793" s="4" t="s">
        <v>161</v>
      </c>
      <c r="X1793" s="4" t="s">
        <v>25</v>
      </c>
      <c r="Y1793" s="4">
        <v>69</v>
      </c>
      <c r="Z1793" s="4" t="s">
        <v>14</v>
      </c>
    </row>
    <row r="1794" spans="1:26" x14ac:dyDescent="0.3">
      <c r="A1794" s="6">
        <v>3903008</v>
      </c>
      <c r="B1794" s="6" t="s">
        <v>357</v>
      </c>
      <c r="C1794" s="6"/>
      <c r="D1794" s="12" t="s">
        <v>126</v>
      </c>
      <c r="E1794" s="7"/>
      <c r="F1794" s="7" t="s">
        <v>127</v>
      </c>
      <c r="G1794" s="7"/>
      <c r="H1794" s="7" t="s">
        <v>18</v>
      </c>
      <c r="I1794" s="7"/>
      <c r="J1794" s="7" t="s">
        <v>128</v>
      </c>
      <c r="K1794" s="9" t="s">
        <v>358</v>
      </c>
      <c r="L1794" s="7"/>
      <c r="M1794" s="7"/>
      <c r="N1794" s="4" t="s">
        <v>538</v>
      </c>
      <c r="O1794" s="4" t="s">
        <v>357</v>
      </c>
      <c r="P1794" s="4" t="s">
        <v>510</v>
      </c>
      <c r="Q1794" s="4" t="s">
        <v>126</v>
      </c>
      <c r="R1794" s="4" t="s">
        <v>510</v>
      </c>
      <c r="S1794" s="4" t="s">
        <v>127</v>
      </c>
      <c r="T1794" s="4" t="s">
        <v>510</v>
      </c>
      <c r="U1794" s="4" t="s">
        <v>510</v>
      </c>
      <c r="V1794" s="4" t="s">
        <v>510</v>
      </c>
      <c r="W1794" s="4" t="s">
        <v>128</v>
      </c>
      <c r="X1794" s="4" t="s">
        <v>358</v>
      </c>
      <c r="Y1794" s="4">
        <v>70</v>
      </c>
      <c r="Z1794" s="4" t="s">
        <v>14</v>
      </c>
    </row>
    <row r="1795" spans="1:26" x14ac:dyDescent="0.3">
      <c r="A1795" s="6">
        <v>3903008</v>
      </c>
      <c r="B1795" s="6" t="s">
        <v>357</v>
      </c>
      <c r="C1795" s="6"/>
      <c r="D1795" s="12" t="s">
        <v>126</v>
      </c>
      <c r="E1795" s="7"/>
      <c r="F1795" s="7" t="s">
        <v>127</v>
      </c>
      <c r="G1795" s="7"/>
      <c r="H1795" s="7"/>
      <c r="I1795" s="7"/>
      <c r="J1795" s="7" t="s">
        <v>129</v>
      </c>
      <c r="K1795" s="9" t="s">
        <v>25</v>
      </c>
      <c r="L1795" s="7"/>
      <c r="M1795" s="7"/>
      <c r="N1795" s="4" t="s">
        <v>538</v>
      </c>
      <c r="O1795" s="4" t="s">
        <v>357</v>
      </c>
      <c r="P1795" s="4" t="s">
        <v>510</v>
      </c>
      <c r="Q1795" s="4" t="s">
        <v>126</v>
      </c>
      <c r="R1795" s="4" t="s">
        <v>510</v>
      </c>
      <c r="S1795" s="4" t="s">
        <v>127</v>
      </c>
      <c r="T1795" s="4" t="s">
        <v>510</v>
      </c>
      <c r="U1795" s="4" t="s">
        <v>510</v>
      </c>
      <c r="V1795" s="4" t="s">
        <v>510</v>
      </c>
      <c r="W1795" s="4" t="s">
        <v>129</v>
      </c>
      <c r="X1795" s="4" t="s">
        <v>25</v>
      </c>
      <c r="Y1795" s="4">
        <v>71</v>
      </c>
      <c r="Z1795" s="4" t="s">
        <v>14</v>
      </c>
    </row>
    <row r="1796" spans="1:26" x14ac:dyDescent="0.3">
      <c r="A1796" s="6">
        <v>3903008</v>
      </c>
      <c r="B1796" s="6" t="s">
        <v>357</v>
      </c>
      <c r="C1796" s="6"/>
      <c r="D1796" s="12" t="s">
        <v>126</v>
      </c>
      <c r="E1796" s="7"/>
      <c r="F1796" s="7" t="s">
        <v>127</v>
      </c>
      <c r="G1796" s="7"/>
      <c r="H1796" s="7"/>
      <c r="I1796" s="7"/>
      <c r="J1796" s="7" t="s">
        <v>130</v>
      </c>
      <c r="K1796" s="9" t="s">
        <v>358</v>
      </c>
      <c r="L1796" s="7"/>
      <c r="M1796" s="7"/>
      <c r="N1796" s="4" t="s">
        <v>538</v>
      </c>
      <c r="O1796" s="4" t="s">
        <v>357</v>
      </c>
      <c r="P1796" s="4" t="s">
        <v>510</v>
      </c>
      <c r="Q1796" s="4" t="s">
        <v>126</v>
      </c>
      <c r="R1796" s="4" t="s">
        <v>510</v>
      </c>
      <c r="S1796" s="4" t="s">
        <v>127</v>
      </c>
      <c r="T1796" s="4" t="s">
        <v>510</v>
      </c>
      <c r="U1796" s="4" t="s">
        <v>510</v>
      </c>
      <c r="V1796" s="4" t="s">
        <v>510</v>
      </c>
      <c r="W1796" s="4" t="s">
        <v>130</v>
      </c>
      <c r="X1796" s="4" t="s">
        <v>358</v>
      </c>
      <c r="Y1796" s="4">
        <v>72</v>
      </c>
      <c r="Z1796" s="4" t="s">
        <v>14</v>
      </c>
    </row>
    <row r="1797" spans="1:26" x14ac:dyDescent="0.3">
      <c r="A1797" s="6">
        <v>3903008</v>
      </c>
      <c r="B1797" s="6" t="s">
        <v>357</v>
      </c>
      <c r="C1797" s="6"/>
      <c r="D1797" s="12" t="s">
        <v>126</v>
      </c>
      <c r="E1797" s="7"/>
      <c r="F1797" s="7" t="s">
        <v>162</v>
      </c>
      <c r="G1797" s="7"/>
      <c r="H1797" s="7" t="s">
        <v>18</v>
      </c>
      <c r="I1797" s="7"/>
      <c r="J1797" s="7" t="s">
        <v>128</v>
      </c>
      <c r="K1797" s="9" t="s">
        <v>358</v>
      </c>
      <c r="L1797" s="7"/>
      <c r="M1797" s="7"/>
      <c r="N1797" s="4" t="s">
        <v>538</v>
      </c>
      <c r="O1797" s="4" t="s">
        <v>357</v>
      </c>
      <c r="P1797" s="4" t="s">
        <v>510</v>
      </c>
      <c r="Q1797" s="4" t="s">
        <v>126</v>
      </c>
      <c r="R1797" s="4" t="s">
        <v>510</v>
      </c>
      <c r="S1797" s="4" t="s">
        <v>162</v>
      </c>
      <c r="T1797" s="4" t="s">
        <v>510</v>
      </c>
      <c r="U1797" s="4" t="s">
        <v>510</v>
      </c>
      <c r="V1797" s="4" t="s">
        <v>510</v>
      </c>
      <c r="W1797" s="4" t="s">
        <v>128</v>
      </c>
      <c r="X1797" s="4" t="s">
        <v>358</v>
      </c>
      <c r="Y1797" s="4">
        <v>73</v>
      </c>
      <c r="Z1797" s="4" t="s">
        <v>14</v>
      </c>
    </row>
    <row r="1798" spans="1:26" x14ac:dyDescent="0.3">
      <c r="A1798" s="6">
        <v>3903008</v>
      </c>
      <c r="B1798" s="6" t="s">
        <v>357</v>
      </c>
      <c r="C1798" s="6"/>
      <c r="D1798" s="12" t="s">
        <v>126</v>
      </c>
      <c r="E1798" s="7"/>
      <c r="F1798" s="7" t="s">
        <v>162</v>
      </c>
      <c r="G1798" s="7"/>
      <c r="H1798" s="7" t="s">
        <v>18</v>
      </c>
      <c r="I1798" s="7"/>
      <c r="J1798" s="7" t="s">
        <v>163</v>
      </c>
      <c r="K1798" s="9" t="s">
        <v>25</v>
      </c>
      <c r="L1798" s="7"/>
      <c r="M1798" s="7"/>
      <c r="N1798" s="4" t="s">
        <v>538</v>
      </c>
      <c r="O1798" s="4" t="s">
        <v>357</v>
      </c>
      <c r="P1798" s="4" t="s">
        <v>510</v>
      </c>
      <c r="Q1798" s="4" t="s">
        <v>126</v>
      </c>
      <c r="R1798" s="4" t="s">
        <v>510</v>
      </c>
      <c r="S1798" s="4" t="s">
        <v>162</v>
      </c>
      <c r="T1798" s="4" t="s">
        <v>510</v>
      </c>
      <c r="U1798" s="4" t="s">
        <v>510</v>
      </c>
      <c r="V1798" s="4" t="s">
        <v>510</v>
      </c>
      <c r="W1798" s="4" t="s">
        <v>163</v>
      </c>
      <c r="X1798" s="4" t="s">
        <v>25</v>
      </c>
      <c r="Y1798" s="4">
        <v>74</v>
      </c>
      <c r="Z1798" s="4" t="s">
        <v>14</v>
      </c>
    </row>
    <row r="1799" spans="1:26" x14ac:dyDescent="0.3">
      <c r="A1799" s="6">
        <v>3903008</v>
      </c>
      <c r="B1799" s="6" t="s">
        <v>357</v>
      </c>
      <c r="C1799" s="6"/>
      <c r="D1799" s="12" t="s">
        <v>126</v>
      </c>
      <c r="E1799" s="7"/>
      <c r="F1799" s="7" t="s">
        <v>131</v>
      </c>
      <c r="G1799" s="7"/>
      <c r="H1799" s="7" t="s">
        <v>18</v>
      </c>
      <c r="I1799" s="7"/>
      <c r="J1799" s="7" t="s">
        <v>132</v>
      </c>
      <c r="K1799" s="9" t="s">
        <v>358</v>
      </c>
      <c r="L1799" s="7"/>
      <c r="M1799" s="7"/>
      <c r="N1799" s="4" t="s">
        <v>538</v>
      </c>
      <c r="O1799" s="4" t="s">
        <v>357</v>
      </c>
      <c r="P1799" s="4" t="s">
        <v>510</v>
      </c>
      <c r="Q1799" s="4" t="s">
        <v>126</v>
      </c>
      <c r="R1799" s="4" t="s">
        <v>510</v>
      </c>
      <c r="S1799" s="4" t="s">
        <v>131</v>
      </c>
      <c r="T1799" s="4" t="s">
        <v>510</v>
      </c>
      <c r="U1799" s="4" t="s">
        <v>510</v>
      </c>
      <c r="V1799" s="4" t="s">
        <v>510</v>
      </c>
      <c r="W1799" s="4" t="s">
        <v>132</v>
      </c>
      <c r="X1799" s="4" t="s">
        <v>358</v>
      </c>
      <c r="Y1799" s="4">
        <v>75</v>
      </c>
      <c r="Z1799" s="4" t="s">
        <v>14</v>
      </c>
    </row>
    <row r="1800" spans="1:26" x14ac:dyDescent="0.3">
      <c r="A1800" s="6">
        <v>3903008</v>
      </c>
      <c r="B1800" s="6" t="s">
        <v>357</v>
      </c>
      <c r="C1800" s="6"/>
      <c r="D1800" s="12" t="s">
        <v>126</v>
      </c>
      <c r="E1800" s="7"/>
      <c r="F1800" s="7" t="s">
        <v>131</v>
      </c>
      <c r="G1800" s="7"/>
      <c r="H1800" s="7" t="s">
        <v>18</v>
      </c>
      <c r="I1800" s="7"/>
      <c r="J1800" s="7" t="s">
        <v>133</v>
      </c>
      <c r="K1800" s="9" t="s">
        <v>358</v>
      </c>
      <c r="L1800" s="7"/>
      <c r="M1800" s="7"/>
      <c r="N1800" s="4" t="s">
        <v>538</v>
      </c>
      <c r="O1800" s="4" t="s">
        <v>357</v>
      </c>
      <c r="P1800" s="4" t="s">
        <v>510</v>
      </c>
      <c r="Q1800" s="4" t="s">
        <v>126</v>
      </c>
      <c r="R1800" s="4" t="s">
        <v>510</v>
      </c>
      <c r="S1800" s="4" t="s">
        <v>131</v>
      </c>
      <c r="T1800" s="4" t="s">
        <v>510</v>
      </c>
      <c r="U1800" s="4" t="s">
        <v>510</v>
      </c>
      <c r="V1800" s="4" t="s">
        <v>510</v>
      </c>
      <c r="W1800" s="4" t="s">
        <v>133</v>
      </c>
      <c r="X1800" s="4" t="s">
        <v>358</v>
      </c>
      <c r="Y1800" s="4">
        <v>76</v>
      </c>
      <c r="Z1800" s="4" t="s">
        <v>14</v>
      </c>
    </row>
    <row r="1801" spans="1:26" x14ac:dyDescent="0.3">
      <c r="A1801" s="6">
        <v>3903008</v>
      </c>
      <c r="B1801" s="6" t="s">
        <v>357</v>
      </c>
      <c r="C1801" s="6"/>
      <c r="D1801" s="12" t="s">
        <v>126</v>
      </c>
      <c r="E1801" s="7"/>
      <c r="F1801" s="7" t="s">
        <v>134</v>
      </c>
      <c r="G1801" s="7"/>
      <c r="H1801" s="7" t="s">
        <v>18</v>
      </c>
      <c r="I1801" s="7"/>
      <c r="J1801" s="7" t="s">
        <v>135</v>
      </c>
      <c r="K1801" s="9" t="s">
        <v>358</v>
      </c>
      <c r="L1801" s="7"/>
      <c r="M1801" s="7"/>
      <c r="N1801" s="4" t="s">
        <v>538</v>
      </c>
      <c r="O1801" s="4" t="s">
        <v>357</v>
      </c>
      <c r="P1801" s="4" t="s">
        <v>510</v>
      </c>
      <c r="Q1801" s="4" t="s">
        <v>126</v>
      </c>
      <c r="R1801" s="4" t="s">
        <v>510</v>
      </c>
      <c r="S1801" s="4" t="s">
        <v>134</v>
      </c>
      <c r="T1801" s="4" t="s">
        <v>510</v>
      </c>
      <c r="U1801" s="4" t="s">
        <v>510</v>
      </c>
      <c r="V1801" s="4" t="s">
        <v>510</v>
      </c>
      <c r="W1801" s="4" t="s">
        <v>135</v>
      </c>
      <c r="X1801" s="4" t="s">
        <v>358</v>
      </c>
      <c r="Y1801" s="4">
        <v>77</v>
      </c>
      <c r="Z1801" s="4" t="s">
        <v>14</v>
      </c>
    </row>
    <row r="1802" spans="1:26" x14ac:dyDescent="0.3">
      <c r="A1802" s="6">
        <v>3903008</v>
      </c>
      <c r="B1802" s="6" t="s">
        <v>357</v>
      </c>
      <c r="C1802" s="6"/>
      <c r="D1802" s="12" t="s">
        <v>126</v>
      </c>
      <c r="E1802" s="7"/>
      <c r="F1802" s="7" t="s">
        <v>134</v>
      </c>
      <c r="G1802" s="7"/>
      <c r="H1802" s="7" t="s">
        <v>18</v>
      </c>
      <c r="I1802" s="7"/>
      <c r="J1802" s="7" t="s">
        <v>136</v>
      </c>
      <c r="K1802" s="9" t="s">
        <v>358</v>
      </c>
      <c r="L1802" s="7"/>
      <c r="M1802" s="7"/>
      <c r="N1802" s="4" t="s">
        <v>538</v>
      </c>
      <c r="O1802" s="4" t="s">
        <v>357</v>
      </c>
      <c r="P1802" s="4" t="s">
        <v>510</v>
      </c>
      <c r="Q1802" s="4" t="s">
        <v>126</v>
      </c>
      <c r="R1802" s="4" t="s">
        <v>510</v>
      </c>
      <c r="S1802" s="4" t="s">
        <v>134</v>
      </c>
      <c r="T1802" s="4" t="s">
        <v>510</v>
      </c>
      <c r="U1802" s="4" t="s">
        <v>510</v>
      </c>
      <c r="V1802" s="4" t="s">
        <v>510</v>
      </c>
      <c r="W1802" s="4" t="s">
        <v>136</v>
      </c>
      <c r="X1802" s="4" t="s">
        <v>358</v>
      </c>
      <c r="Y1802" s="4">
        <v>78</v>
      </c>
      <c r="Z1802" s="4" t="s">
        <v>14</v>
      </c>
    </row>
    <row r="1803" spans="1:26" x14ac:dyDescent="0.3">
      <c r="A1803" s="6">
        <v>3903008</v>
      </c>
      <c r="B1803" s="6" t="s">
        <v>357</v>
      </c>
      <c r="C1803" s="6"/>
      <c r="D1803" s="12" t="s">
        <v>126</v>
      </c>
      <c r="E1803" s="7"/>
      <c r="F1803" s="7" t="s">
        <v>134</v>
      </c>
      <c r="G1803" s="7"/>
      <c r="H1803" s="7" t="s">
        <v>18</v>
      </c>
      <c r="I1803" s="7"/>
      <c r="J1803" s="7" t="s">
        <v>137</v>
      </c>
      <c r="K1803" s="9" t="s">
        <v>358</v>
      </c>
      <c r="L1803" s="7"/>
      <c r="M1803" s="7"/>
      <c r="N1803" s="4" t="s">
        <v>538</v>
      </c>
      <c r="O1803" s="4" t="s">
        <v>357</v>
      </c>
      <c r="P1803" s="4" t="s">
        <v>510</v>
      </c>
      <c r="Q1803" s="4" t="s">
        <v>126</v>
      </c>
      <c r="R1803" s="4" t="s">
        <v>510</v>
      </c>
      <c r="S1803" s="4" t="s">
        <v>134</v>
      </c>
      <c r="T1803" s="4" t="s">
        <v>510</v>
      </c>
      <c r="U1803" s="4" t="s">
        <v>510</v>
      </c>
      <c r="V1803" s="4" t="s">
        <v>510</v>
      </c>
      <c r="W1803" s="4" t="s">
        <v>137</v>
      </c>
      <c r="X1803" s="4" t="s">
        <v>358</v>
      </c>
      <c r="Y1803" s="4">
        <v>79</v>
      </c>
      <c r="Z1803" s="4" t="s">
        <v>14</v>
      </c>
    </row>
    <row r="1804" spans="1:26" x14ac:dyDescent="0.3">
      <c r="A1804" s="6">
        <v>3903008</v>
      </c>
      <c r="B1804" s="6" t="s">
        <v>357</v>
      </c>
      <c r="C1804" s="6"/>
      <c r="D1804" s="12" t="s">
        <v>126</v>
      </c>
      <c r="E1804" s="7"/>
      <c r="F1804" s="7" t="s">
        <v>138</v>
      </c>
      <c r="G1804" s="7"/>
      <c r="H1804" s="7"/>
      <c r="I1804" s="7"/>
      <c r="J1804" s="7" t="s">
        <v>139</v>
      </c>
      <c r="K1804" s="9" t="s">
        <v>50</v>
      </c>
      <c r="L1804" s="7"/>
      <c r="M1804" s="7"/>
      <c r="N1804" s="4" t="s">
        <v>538</v>
      </c>
      <c r="O1804" s="4" t="s">
        <v>357</v>
      </c>
      <c r="P1804" s="4" t="s">
        <v>510</v>
      </c>
      <c r="Q1804" s="4" t="s">
        <v>126</v>
      </c>
      <c r="R1804" s="4" t="s">
        <v>510</v>
      </c>
      <c r="S1804" s="4" t="s">
        <v>138</v>
      </c>
      <c r="T1804" s="4" t="s">
        <v>510</v>
      </c>
      <c r="U1804" s="4" t="s">
        <v>510</v>
      </c>
      <c r="V1804" s="4" t="s">
        <v>510</v>
      </c>
      <c r="W1804" s="4" t="s">
        <v>139</v>
      </c>
      <c r="X1804" s="4" t="s">
        <v>50</v>
      </c>
      <c r="Y1804" s="4">
        <v>80</v>
      </c>
      <c r="Z1804" s="4" t="s">
        <v>14</v>
      </c>
    </row>
    <row r="1805" spans="1:26" x14ac:dyDescent="0.3">
      <c r="A1805" s="6">
        <v>3903008</v>
      </c>
      <c r="B1805" s="6" t="s">
        <v>357</v>
      </c>
      <c r="C1805" s="6"/>
      <c r="D1805" s="12" t="s">
        <v>126</v>
      </c>
      <c r="E1805" s="7"/>
      <c r="F1805" s="7" t="s">
        <v>138</v>
      </c>
      <c r="G1805" s="7"/>
      <c r="H1805" s="7"/>
      <c r="I1805" s="7"/>
      <c r="J1805" s="7" t="s">
        <v>140</v>
      </c>
      <c r="K1805" s="9" t="s">
        <v>358</v>
      </c>
      <c r="L1805" s="7"/>
      <c r="M1805" s="7"/>
      <c r="N1805" s="4" t="s">
        <v>538</v>
      </c>
      <c r="O1805" s="4" t="s">
        <v>357</v>
      </c>
      <c r="P1805" s="4" t="s">
        <v>510</v>
      </c>
      <c r="Q1805" s="4" t="s">
        <v>126</v>
      </c>
      <c r="R1805" s="4" t="s">
        <v>510</v>
      </c>
      <c r="S1805" s="4" t="s">
        <v>138</v>
      </c>
      <c r="T1805" s="4" t="s">
        <v>510</v>
      </c>
      <c r="U1805" s="4" t="s">
        <v>510</v>
      </c>
      <c r="V1805" s="4" t="s">
        <v>510</v>
      </c>
      <c r="W1805" s="4" t="s">
        <v>140</v>
      </c>
      <c r="X1805" s="4" t="s">
        <v>358</v>
      </c>
      <c r="Y1805" s="4">
        <v>81</v>
      </c>
      <c r="Z1805" s="4" t="s">
        <v>14</v>
      </c>
    </row>
    <row r="1806" spans="1:26" x14ac:dyDescent="0.3">
      <c r="A1806" s="6">
        <v>3903008</v>
      </c>
      <c r="B1806" s="6" t="s">
        <v>357</v>
      </c>
      <c r="C1806" s="6"/>
      <c r="D1806" s="12" t="s">
        <v>126</v>
      </c>
      <c r="E1806" s="7"/>
      <c r="F1806" s="7" t="s">
        <v>141</v>
      </c>
      <c r="G1806" s="7"/>
      <c r="H1806" s="7"/>
      <c r="I1806" s="7"/>
      <c r="J1806" s="7" t="s">
        <v>142</v>
      </c>
      <c r="K1806" s="9" t="s">
        <v>25</v>
      </c>
      <c r="L1806" s="7"/>
      <c r="M1806" s="7"/>
      <c r="N1806" s="4" t="s">
        <v>538</v>
      </c>
      <c r="O1806" s="4" t="s">
        <v>357</v>
      </c>
      <c r="P1806" s="4" t="s">
        <v>510</v>
      </c>
      <c r="Q1806" s="4" t="s">
        <v>126</v>
      </c>
      <c r="R1806" s="4" t="s">
        <v>510</v>
      </c>
      <c r="S1806" s="4" t="s">
        <v>141</v>
      </c>
      <c r="T1806" s="4" t="s">
        <v>510</v>
      </c>
      <c r="U1806" s="4" t="s">
        <v>510</v>
      </c>
      <c r="V1806" s="4" t="s">
        <v>510</v>
      </c>
      <c r="W1806" s="4" t="s">
        <v>142</v>
      </c>
      <c r="X1806" s="4" t="s">
        <v>25</v>
      </c>
      <c r="Y1806" s="4">
        <v>82</v>
      </c>
      <c r="Z1806" s="4" t="s">
        <v>14</v>
      </c>
    </row>
    <row r="1807" spans="1:26" x14ac:dyDescent="0.3">
      <c r="A1807" s="6">
        <v>3903008</v>
      </c>
      <c r="B1807" s="6" t="s">
        <v>357</v>
      </c>
      <c r="C1807" s="6"/>
      <c r="D1807" s="12" t="s">
        <v>126</v>
      </c>
      <c r="E1807" s="7"/>
      <c r="F1807" s="7" t="s">
        <v>141</v>
      </c>
      <c r="G1807" s="7"/>
      <c r="H1807" s="7"/>
      <c r="I1807" s="7"/>
      <c r="J1807" s="7" t="s">
        <v>143</v>
      </c>
      <c r="K1807" s="9" t="s">
        <v>25</v>
      </c>
      <c r="L1807" s="7"/>
      <c r="M1807" s="7"/>
      <c r="N1807" s="4" t="s">
        <v>538</v>
      </c>
      <c r="O1807" s="4" t="s">
        <v>357</v>
      </c>
      <c r="P1807" s="4" t="s">
        <v>510</v>
      </c>
      <c r="Q1807" s="4" t="s">
        <v>126</v>
      </c>
      <c r="R1807" s="4" t="s">
        <v>510</v>
      </c>
      <c r="S1807" s="4" t="s">
        <v>141</v>
      </c>
      <c r="T1807" s="4" t="s">
        <v>510</v>
      </c>
      <c r="U1807" s="4" t="s">
        <v>510</v>
      </c>
      <c r="V1807" s="4" t="s">
        <v>510</v>
      </c>
      <c r="W1807" s="4" t="s">
        <v>143</v>
      </c>
      <c r="X1807" s="4" t="s">
        <v>25</v>
      </c>
      <c r="Y1807" s="4">
        <v>83</v>
      </c>
      <c r="Z1807" s="4" t="s">
        <v>14</v>
      </c>
    </row>
    <row r="1808" spans="1:26" x14ac:dyDescent="0.3">
      <c r="A1808" s="6">
        <v>3903008</v>
      </c>
      <c r="B1808" s="6" t="s">
        <v>357</v>
      </c>
      <c r="C1808" s="6"/>
      <c r="D1808" s="12" t="s">
        <v>126</v>
      </c>
      <c r="E1808" s="7"/>
      <c r="F1808" s="7" t="s">
        <v>141</v>
      </c>
      <c r="G1808" s="7"/>
      <c r="H1808" s="7"/>
      <c r="I1808" s="7"/>
      <c r="J1808" s="7" t="s">
        <v>144</v>
      </c>
      <c r="K1808" s="9" t="s">
        <v>25</v>
      </c>
      <c r="L1808" s="7"/>
      <c r="M1808" s="7"/>
      <c r="N1808" s="4" t="s">
        <v>538</v>
      </c>
      <c r="O1808" s="4" t="s">
        <v>357</v>
      </c>
      <c r="P1808" s="4" t="s">
        <v>510</v>
      </c>
      <c r="Q1808" s="4" t="s">
        <v>126</v>
      </c>
      <c r="R1808" s="4" t="s">
        <v>510</v>
      </c>
      <c r="S1808" s="4" t="s">
        <v>141</v>
      </c>
      <c r="T1808" s="4" t="s">
        <v>510</v>
      </c>
      <c r="U1808" s="4" t="s">
        <v>510</v>
      </c>
      <c r="V1808" s="4" t="s">
        <v>510</v>
      </c>
      <c r="W1808" s="4" t="s">
        <v>144</v>
      </c>
      <c r="X1808" s="4" t="s">
        <v>25</v>
      </c>
      <c r="Y1808" s="4">
        <v>84</v>
      </c>
      <c r="Z1808" s="4" t="s">
        <v>14</v>
      </c>
    </row>
    <row r="1809" spans="1:26" x14ac:dyDescent="0.3">
      <c r="A1809" s="6">
        <v>3903008</v>
      </c>
      <c r="B1809" s="6" t="s">
        <v>357</v>
      </c>
      <c r="C1809" s="6"/>
      <c r="D1809" s="12" t="s">
        <v>126</v>
      </c>
      <c r="E1809" s="7"/>
      <c r="F1809" s="7" t="s">
        <v>145</v>
      </c>
      <c r="G1809" s="7"/>
      <c r="H1809" s="7"/>
      <c r="I1809" s="7"/>
      <c r="J1809" s="7" t="s">
        <v>142</v>
      </c>
      <c r="K1809" s="9" t="s">
        <v>25</v>
      </c>
      <c r="L1809" s="7"/>
      <c r="M1809" s="7"/>
      <c r="N1809" s="4" t="s">
        <v>538</v>
      </c>
      <c r="O1809" s="4" t="s">
        <v>357</v>
      </c>
      <c r="P1809" s="4" t="s">
        <v>510</v>
      </c>
      <c r="Q1809" s="4" t="s">
        <v>126</v>
      </c>
      <c r="R1809" s="4" t="s">
        <v>510</v>
      </c>
      <c r="S1809" s="4" t="s">
        <v>145</v>
      </c>
      <c r="T1809" s="4" t="s">
        <v>510</v>
      </c>
      <c r="U1809" s="4" t="s">
        <v>510</v>
      </c>
      <c r="V1809" s="4" t="s">
        <v>510</v>
      </c>
      <c r="W1809" s="4" t="s">
        <v>142</v>
      </c>
      <c r="X1809" s="4" t="s">
        <v>25</v>
      </c>
      <c r="Y1809" s="4">
        <v>85</v>
      </c>
      <c r="Z1809" s="4" t="s">
        <v>14</v>
      </c>
    </row>
    <row r="1810" spans="1:26" x14ac:dyDescent="0.3">
      <c r="A1810" s="6">
        <v>3903008</v>
      </c>
      <c r="B1810" s="6" t="s">
        <v>357</v>
      </c>
      <c r="C1810" s="6"/>
      <c r="D1810" s="12" t="s">
        <v>126</v>
      </c>
      <c r="E1810" s="7"/>
      <c r="F1810" s="7" t="s">
        <v>145</v>
      </c>
      <c r="G1810" s="7"/>
      <c r="H1810" s="7"/>
      <c r="I1810" s="7"/>
      <c r="J1810" s="7" t="s">
        <v>143</v>
      </c>
      <c r="K1810" s="9" t="s">
        <v>25</v>
      </c>
      <c r="L1810" s="7"/>
      <c r="M1810" s="7"/>
      <c r="N1810" s="4" t="s">
        <v>538</v>
      </c>
      <c r="O1810" s="4" t="s">
        <v>357</v>
      </c>
      <c r="P1810" s="4" t="s">
        <v>510</v>
      </c>
      <c r="Q1810" s="4" t="s">
        <v>126</v>
      </c>
      <c r="R1810" s="4" t="s">
        <v>510</v>
      </c>
      <c r="S1810" s="4" t="s">
        <v>145</v>
      </c>
      <c r="T1810" s="4" t="s">
        <v>510</v>
      </c>
      <c r="U1810" s="4" t="s">
        <v>510</v>
      </c>
      <c r="V1810" s="4" t="s">
        <v>510</v>
      </c>
      <c r="W1810" s="4" t="s">
        <v>143</v>
      </c>
      <c r="X1810" s="4" t="s">
        <v>25</v>
      </c>
      <c r="Y1810" s="4">
        <v>86</v>
      </c>
      <c r="Z1810" s="4" t="s">
        <v>14</v>
      </c>
    </row>
    <row r="1811" spans="1:26" x14ac:dyDescent="0.3">
      <c r="A1811" s="6">
        <v>3903008</v>
      </c>
      <c r="B1811" s="6" t="s">
        <v>357</v>
      </c>
      <c r="C1811" s="6"/>
      <c r="D1811" s="12" t="s">
        <v>126</v>
      </c>
      <c r="E1811" s="7"/>
      <c r="F1811" s="7" t="s">
        <v>145</v>
      </c>
      <c r="G1811" s="7"/>
      <c r="H1811" s="7"/>
      <c r="I1811" s="7"/>
      <c r="J1811" s="7" t="s">
        <v>146</v>
      </c>
      <c r="K1811" s="9" t="s">
        <v>25</v>
      </c>
      <c r="L1811" s="7"/>
      <c r="M1811" s="7"/>
      <c r="N1811" s="4" t="s">
        <v>538</v>
      </c>
      <c r="O1811" s="4" t="s">
        <v>357</v>
      </c>
      <c r="P1811" s="4" t="s">
        <v>510</v>
      </c>
      <c r="Q1811" s="4" t="s">
        <v>126</v>
      </c>
      <c r="R1811" s="4" t="s">
        <v>510</v>
      </c>
      <c r="S1811" s="4" t="s">
        <v>145</v>
      </c>
      <c r="T1811" s="4" t="s">
        <v>510</v>
      </c>
      <c r="U1811" s="4" t="s">
        <v>510</v>
      </c>
      <c r="V1811" s="4" t="s">
        <v>510</v>
      </c>
      <c r="W1811" s="4" t="s">
        <v>146</v>
      </c>
      <c r="X1811" s="4" t="s">
        <v>25</v>
      </c>
      <c r="Y1811" s="4">
        <v>87</v>
      </c>
      <c r="Z1811" s="4" t="s">
        <v>14</v>
      </c>
    </row>
    <row r="1812" spans="1:26" x14ac:dyDescent="0.3">
      <c r="A1812" s="6">
        <v>3903008</v>
      </c>
      <c r="B1812" s="6" t="s">
        <v>357</v>
      </c>
      <c r="C1812" s="6"/>
      <c r="D1812" s="12" t="s">
        <v>126</v>
      </c>
      <c r="E1812" s="7"/>
      <c r="F1812" s="7" t="s">
        <v>145</v>
      </c>
      <c r="G1812" s="7"/>
      <c r="H1812" s="7"/>
      <c r="I1812" s="7"/>
      <c r="J1812" s="7" t="s">
        <v>144</v>
      </c>
      <c r="K1812" s="9" t="s">
        <v>25</v>
      </c>
      <c r="L1812" s="7"/>
      <c r="M1812" s="7"/>
      <c r="N1812" s="4" t="s">
        <v>538</v>
      </c>
      <c r="O1812" s="4" t="s">
        <v>357</v>
      </c>
      <c r="P1812" s="4" t="s">
        <v>510</v>
      </c>
      <c r="Q1812" s="4" t="s">
        <v>126</v>
      </c>
      <c r="R1812" s="4" t="s">
        <v>510</v>
      </c>
      <c r="S1812" s="4" t="s">
        <v>145</v>
      </c>
      <c r="T1812" s="4" t="s">
        <v>510</v>
      </c>
      <c r="U1812" s="4" t="s">
        <v>510</v>
      </c>
      <c r="V1812" s="4" t="s">
        <v>510</v>
      </c>
      <c r="W1812" s="4" t="s">
        <v>144</v>
      </c>
      <c r="X1812" s="4" t="s">
        <v>25</v>
      </c>
      <c r="Y1812" s="4">
        <v>88</v>
      </c>
      <c r="Z1812" s="4" t="s">
        <v>14</v>
      </c>
    </row>
    <row r="1813" spans="1:26" x14ac:dyDescent="0.3">
      <c r="A1813" s="6">
        <v>3903008</v>
      </c>
      <c r="B1813" s="6" t="s">
        <v>357</v>
      </c>
      <c r="C1813" s="6"/>
      <c r="D1813" s="12" t="s">
        <v>126</v>
      </c>
      <c r="E1813" s="7"/>
      <c r="F1813" s="7" t="s">
        <v>147</v>
      </c>
      <c r="G1813" s="7"/>
      <c r="H1813" s="7" t="s">
        <v>18</v>
      </c>
      <c r="I1813" s="7"/>
      <c r="J1813" s="7" t="s">
        <v>148</v>
      </c>
      <c r="K1813" s="9" t="s">
        <v>358</v>
      </c>
      <c r="L1813" s="7"/>
      <c r="M1813" s="7"/>
      <c r="N1813" s="4" t="s">
        <v>538</v>
      </c>
      <c r="O1813" s="4" t="s">
        <v>357</v>
      </c>
      <c r="P1813" s="4" t="s">
        <v>510</v>
      </c>
      <c r="Q1813" s="4" t="s">
        <v>126</v>
      </c>
      <c r="R1813" s="4" t="s">
        <v>510</v>
      </c>
      <c r="S1813" s="4" t="s">
        <v>147</v>
      </c>
      <c r="T1813" s="4" t="s">
        <v>510</v>
      </c>
      <c r="U1813" s="4" t="s">
        <v>510</v>
      </c>
      <c r="V1813" s="4" t="s">
        <v>510</v>
      </c>
      <c r="W1813" s="4" t="s">
        <v>148</v>
      </c>
      <c r="X1813" s="4" t="s">
        <v>358</v>
      </c>
      <c r="Y1813" s="4">
        <v>89</v>
      </c>
      <c r="Z1813" s="4" t="s">
        <v>14</v>
      </c>
    </row>
    <row r="1814" spans="1:26" x14ac:dyDescent="0.3">
      <c r="A1814" s="6">
        <v>3903008</v>
      </c>
      <c r="B1814" s="6" t="s">
        <v>357</v>
      </c>
      <c r="C1814" s="6"/>
      <c r="D1814" s="12" t="s">
        <v>126</v>
      </c>
      <c r="E1814" s="7"/>
      <c r="F1814" s="7" t="s">
        <v>147</v>
      </c>
      <c r="G1814" s="7"/>
      <c r="H1814" s="7" t="s">
        <v>18</v>
      </c>
      <c r="I1814" s="7"/>
      <c r="J1814" s="7" t="s">
        <v>149</v>
      </c>
      <c r="K1814" s="9" t="s">
        <v>358</v>
      </c>
      <c r="L1814" s="7"/>
      <c r="M1814" s="7"/>
      <c r="N1814" s="4" t="s">
        <v>538</v>
      </c>
      <c r="O1814" s="4" t="s">
        <v>357</v>
      </c>
      <c r="P1814" s="4" t="s">
        <v>510</v>
      </c>
      <c r="Q1814" s="4" t="s">
        <v>126</v>
      </c>
      <c r="R1814" s="4" t="s">
        <v>510</v>
      </c>
      <c r="S1814" s="4" t="s">
        <v>147</v>
      </c>
      <c r="T1814" s="4" t="s">
        <v>510</v>
      </c>
      <c r="U1814" s="4" t="s">
        <v>510</v>
      </c>
      <c r="V1814" s="4" t="s">
        <v>510</v>
      </c>
      <c r="W1814" s="4" t="s">
        <v>149</v>
      </c>
      <c r="X1814" s="4" t="s">
        <v>358</v>
      </c>
      <c r="Y1814" s="4">
        <v>90</v>
      </c>
      <c r="Z1814" s="4" t="s">
        <v>14</v>
      </c>
    </row>
    <row r="1815" spans="1:26" x14ac:dyDescent="0.3">
      <c r="A1815" s="6">
        <v>3903008</v>
      </c>
      <c r="B1815" s="6" t="s">
        <v>357</v>
      </c>
      <c r="C1815" s="6"/>
      <c r="D1815" s="12" t="s">
        <v>169</v>
      </c>
      <c r="E1815" s="7"/>
      <c r="F1815" s="7" t="s">
        <v>170</v>
      </c>
      <c r="G1815" s="7"/>
      <c r="H1815" s="7" t="s">
        <v>18</v>
      </c>
      <c r="I1815" s="7"/>
      <c r="J1815" s="7" t="s">
        <v>171</v>
      </c>
      <c r="K1815" s="9" t="s">
        <v>25</v>
      </c>
      <c r="L1815" s="7"/>
      <c r="M1815" s="7"/>
      <c r="N1815" s="4" t="s">
        <v>538</v>
      </c>
      <c r="O1815" s="4" t="s">
        <v>357</v>
      </c>
      <c r="P1815" s="4" t="s">
        <v>510</v>
      </c>
      <c r="Q1815" s="4" t="s">
        <v>169</v>
      </c>
      <c r="R1815" s="4" t="s">
        <v>510</v>
      </c>
      <c r="S1815" s="4" t="s">
        <v>170</v>
      </c>
      <c r="T1815" s="4" t="s">
        <v>510</v>
      </c>
      <c r="U1815" s="4" t="s">
        <v>510</v>
      </c>
      <c r="V1815" s="4" t="s">
        <v>510</v>
      </c>
      <c r="W1815" s="4" t="s">
        <v>171</v>
      </c>
      <c r="X1815" s="4" t="s">
        <v>25</v>
      </c>
      <c r="Y1815" s="4">
        <v>91</v>
      </c>
      <c r="Z1815" s="4" t="s">
        <v>14</v>
      </c>
    </row>
    <row r="1816" spans="1:26" x14ac:dyDescent="0.3">
      <c r="A1816" s="6">
        <v>3903008</v>
      </c>
      <c r="B1816" s="6" t="s">
        <v>357</v>
      </c>
      <c r="C1816" s="6"/>
      <c r="D1816" s="12" t="s">
        <v>169</v>
      </c>
      <c r="E1816" s="7"/>
      <c r="F1816" s="7" t="s">
        <v>170</v>
      </c>
      <c r="G1816" s="7"/>
      <c r="H1816" s="7" t="s">
        <v>18</v>
      </c>
      <c r="I1816" s="7"/>
      <c r="J1816" s="7" t="s">
        <v>173</v>
      </c>
      <c r="K1816" s="9" t="s">
        <v>25</v>
      </c>
      <c r="L1816" s="7"/>
      <c r="M1816" s="7"/>
      <c r="N1816" s="4" t="s">
        <v>538</v>
      </c>
      <c r="O1816" s="4" t="s">
        <v>357</v>
      </c>
      <c r="P1816" s="4" t="s">
        <v>510</v>
      </c>
      <c r="Q1816" s="4" t="s">
        <v>169</v>
      </c>
      <c r="R1816" s="4" t="s">
        <v>510</v>
      </c>
      <c r="S1816" s="4" t="s">
        <v>170</v>
      </c>
      <c r="T1816" s="4" t="s">
        <v>510</v>
      </c>
      <c r="U1816" s="4" t="s">
        <v>510</v>
      </c>
      <c r="V1816" s="4" t="s">
        <v>510</v>
      </c>
      <c r="W1816" s="4" t="s">
        <v>173</v>
      </c>
      <c r="X1816" s="4" t="s">
        <v>25</v>
      </c>
      <c r="Y1816" s="4">
        <v>92</v>
      </c>
      <c r="Z1816" s="4" t="s">
        <v>14</v>
      </c>
    </row>
    <row r="1817" spans="1:26" x14ac:dyDescent="0.3">
      <c r="A1817" s="6">
        <v>3903008</v>
      </c>
      <c r="B1817" s="6" t="s">
        <v>357</v>
      </c>
      <c r="C1817" s="6"/>
      <c r="D1817" s="12" t="s">
        <v>169</v>
      </c>
      <c r="E1817" s="7"/>
      <c r="F1817" s="7" t="s">
        <v>170</v>
      </c>
      <c r="G1817" s="7"/>
      <c r="H1817" s="7" t="s">
        <v>18</v>
      </c>
      <c r="I1817" s="7"/>
      <c r="J1817" s="7" t="s">
        <v>174</v>
      </c>
      <c r="K1817" s="9" t="s">
        <v>25</v>
      </c>
      <c r="L1817" s="7"/>
      <c r="M1817" s="7"/>
      <c r="N1817" s="4" t="s">
        <v>538</v>
      </c>
      <c r="O1817" s="4" t="s">
        <v>357</v>
      </c>
      <c r="P1817" s="4" t="s">
        <v>510</v>
      </c>
      <c r="Q1817" s="4" t="s">
        <v>169</v>
      </c>
      <c r="R1817" s="4" t="s">
        <v>510</v>
      </c>
      <c r="S1817" s="4" t="s">
        <v>170</v>
      </c>
      <c r="T1817" s="4" t="s">
        <v>510</v>
      </c>
      <c r="U1817" s="4" t="s">
        <v>510</v>
      </c>
      <c r="V1817" s="4" t="s">
        <v>510</v>
      </c>
      <c r="W1817" s="4" t="s">
        <v>174</v>
      </c>
      <c r="X1817" s="4" t="s">
        <v>25</v>
      </c>
      <c r="Y1817" s="4">
        <v>93</v>
      </c>
      <c r="Z1817" s="4" t="s">
        <v>14</v>
      </c>
    </row>
    <row r="1818" spans="1:26" x14ac:dyDescent="0.3">
      <c r="A1818" s="6">
        <v>3903008</v>
      </c>
      <c r="B1818" s="6" t="s">
        <v>357</v>
      </c>
      <c r="C1818" s="6"/>
      <c r="D1818" s="12" t="s">
        <v>169</v>
      </c>
      <c r="E1818" s="7"/>
      <c r="F1818" s="7" t="s">
        <v>170</v>
      </c>
      <c r="G1818" s="7"/>
      <c r="H1818" s="7"/>
      <c r="I1818" s="7"/>
      <c r="J1818" s="7" t="s">
        <v>297</v>
      </c>
      <c r="K1818" s="9" t="s">
        <v>25</v>
      </c>
      <c r="L1818" s="7"/>
      <c r="M1818" s="7"/>
      <c r="N1818" s="4" t="s">
        <v>538</v>
      </c>
      <c r="O1818" s="4" t="s">
        <v>357</v>
      </c>
      <c r="P1818" s="4" t="s">
        <v>510</v>
      </c>
      <c r="Q1818" s="4" t="s">
        <v>169</v>
      </c>
      <c r="R1818" s="4" t="s">
        <v>510</v>
      </c>
      <c r="S1818" s="4" t="s">
        <v>170</v>
      </c>
      <c r="T1818" s="4" t="s">
        <v>510</v>
      </c>
      <c r="U1818" s="4" t="s">
        <v>510</v>
      </c>
      <c r="V1818" s="4" t="s">
        <v>510</v>
      </c>
      <c r="W1818" s="4" t="s">
        <v>297</v>
      </c>
      <c r="X1818" s="4" t="s">
        <v>25</v>
      </c>
      <c r="Y1818" s="4">
        <v>94</v>
      </c>
      <c r="Z1818" s="4" t="s">
        <v>14</v>
      </c>
    </row>
    <row r="1819" spans="1:26" x14ac:dyDescent="0.3">
      <c r="A1819" s="6">
        <v>3903008</v>
      </c>
      <c r="B1819" s="6" t="s">
        <v>357</v>
      </c>
      <c r="C1819" s="6"/>
      <c r="D1819" s="12" t="s">
        <v>169</v>
      </c>
      <c r="E1819" s="7"/>
      <c r="F1819" s="7" t="s">
        <v>170</v>
      </c>
      <c r="G1819" s="7"/>
      <c r="H1819" s="7"/>
      <c r="I1819" s="7"/>
      <c r="J1819" s="7" t="s">
        <v>298</v>
      </c>
      <c r="K1819" s="9" t="s">
        <v>25</v>
      </c>
      <c r="L1819" s="7"/>
      <c r="M1819" s="7"/>
      <c r="N1819" s="4" t="s">
        <v>538</v>
      </c>
      <c r="O1819" s="4" t="s">
        <v>357</v>
      </c>
      <c r="P1819" s="4" t="s">
        <v>510</v>
      </c>
      <c r="Q1819" s="4" t="s">
        <v>169</v>
      </c>
      <c r="R1819" s="4" t="s">
        <v>510</v>
      </c>
      <c r="S1819" s="4" t="s">
        <v>170</v>
      </c>
      <c r="T1819" s="4" t="s">
        <v>510</v>
      </c>
      <c r="U1819" s="4" t="s">
        <v>510</v>
      </c>
      <c r="V1819" s="4" t="s">
        <v>510</v>
      </c>
      <c r="W1819" s="4" t="s">
        <v>298</v>
      </c>
      <c r="X1819" s="4" t="s">
        <v>25</v>
      </c>
      <c r="Y1819" s="4">
        <v>95</v>
      </c>
      <c r="Z1819" s="4" t="s">
        <v>14</v>
      </c>
    </row>
    <row r="1820" spans="1:26" x14ac:dyDescent="0.3">
      <c r="A1820" s="6">
        <v>3903008</v>
      </c>
      <c r="B1820" s="6" t="s">
        <v>357</v>
      </c>
      <c r="C1820" s="6"/>
      <c r="D1820" s="12" t="s">
        <v>169</v>
      </c>
      <c r="E1820" s="7"/>
      <c r="F1820" s="7" t="s">
        <v>170</v>
      </c>
      <c r="G1820" s="7"/>
      <c r="H1820" s="7"/>
      <c r="I1820" s="7"/>
      <c r="J1820" s="7" t="s">
        <v>299</v>
      </c>
      <c r="K1820" s="9" t="s">
        <v>25</v>
      </c>
      <c r="L1820" s="7"/>
      <c r="M1820" s="7"/>
      <c r="N1820" s="4" t="s">
        <v>538</v>
      </c>
      <c r="O1820" s="4" t="s">
        <v>357</v>
      </c>
      <c r="P1820" s="4" t="s">
        <v>510</v>
      </c>
      <c r="Q1820" s="4" t="s">
        <v>169</v>
      </c>
      <c r="R1820" s="4" t="s">
        <v>510</v>
      </c>
      <c r="S1820" s="4" t="s">
        <v>170</v>
      </c>
      <c r="T1820" s="4" t="s">
        <v>510</v>
      </c>
      <c r="U1820" s="4" t="s">
        <v>510</v>
      </c>
      <c r="V1820" s="4" t="s">
        <v>510</v>
      </c>
      <c r="W1820" s="4" t="s">
        <v>299</v>
      </c>
      <c r="X1820" s="4" t="s">
        <v>25</v>
      </c>
      <c r="Y1820" s="4">
        <v>96</v>
      </c>
      <c r="Z1820" s="4" t="s">
        <v>14</v>
      </c>
    </row>
    <row r="1821" spans="1:26" x14ac:dyDescent="0.3">
      <c r="A1821" s="6">
        <v>3903008</v>
      </c>
      <c r="B1821" s="6" t="s">
        <v>357</v>
      </c>
      <c r="C1821" s="6"/>
      <c r="D1821" s="12" t="s">
        <v>169</v>
      </c>
      <c r="E1821" s="7"/>
      <c r="F1821" s="7" t="s">
        <v>175</v>
      </c>
      <c r="G1821" s="7"/>
      <c r="H1821" s="7"/>
      <c r="I1821" s="7"/>
      <c r="J1821" s="7" t="s">
        <v>176</v>
      </c>
      <c r="K1821" s="9" t="s">
        <v>25</v>
      </c>
      <c r="L1821" s="7"/>
      <c r="M1821" s="7"/>
      <c r="N1821" s="4" t="s">
        <v>538</v>
      </c>
      <c r="O1821" s="4" t="s">
        <v>357</v>
      </c>
      <c r="P1821" s="4" t="s">
        <v>510</v>
      </c>
      <c r="Q1821" s="4" t="s">
        <v>169</v>
      </c>
      <c r="R1821" s="4" t="s">
        <v>510</v>
      </c>
      <c r="S1821" s="4" t="s">
        <v>175</v>
      </c>
      <c r="T1821" s="4" t="s">
        <v>510</v>
      </c>
      <c r="U1821" s="4" t="s">
        <v>510</v>
      </c>
      <c r="V1821" s="4" t="s">
        <v>510</v>
      </c>
      <c r="W1821" s="4" t="s">
        <v>176</v>
      </c>
      <c r="X1821" s="4" t="s">
        <v>25</v>
      </c>
      <c r="Y1821" s="4">
        <v>97</v>
      </c>
      <c r="Z1821" s="4" t="s">
        <v>14</v>
      </c>
    </row>
    <row r="1822" spans="1:26" x14ac:dyDescent="0.3">
      <c r="A1822" s="6">
        <v>3903008</v>
      </c>
      <c r="B1822" s="6" t="s">
        <v>357</v>
      </c>
      <c r="C1822" s="6"/>
      <c r="D1822" s="12" t="s">
        <v>169</v>
      </c>
      <c r="E1822" s="7"/>
      <c r="F1822" s="7" t="s">
        <v>175</v>
      </c>
      <c r="G1822" s="7"/>
      <c r="H1822" s="7"/>
      <c r="I1822" s="7"/>
      <c r="J1822" s="7" t="s">
        <v>177</v>
      </c>
      <c r="K1822" s="9" t="s">
        <v>25</v>
      </c>
      <c r="L1822" s="7"/>
      <c r="M1822" s="7"/>
      <c r="N1822" s="4" t="s">
        <v>538</v>
      </c>
      <c r="O1822" s="4" t="s">
        <v>357</v>
      </c>
      <c r="P1822" s="4" t="s">
        <v>510</v>
      </c>
      <c r="Q1822" s="4" t="s">
        <v>169</v>
      </c>
      <c r="R1822" s="4" t="s">
        <v>510</v>
      </c>
      <c r="S1822" s="4" t="s">
        <v>175</v>
      </c>
      <c r="T1822" s="4" t="s">
        <v>510</v>
      </c>
      <c r="U1822" s="4" t="s">
        <v>510</v>
      </c>
      <c r="V1822" s="4" t="s">
        <v>510</v>
      </c>
      <c r="W1822" s="4" t="s">
        <v>177</v>
      </c>
      <c r="X1822" s="4" t="s">
        <v>25</v>
      </c>
      <c r="Y1822" s="4">
        <v>98</v>
      </c>
      <c r="Z1822" s="4" t="s">
        <v>14</v>
      </c>
    </row>
    <row r="1823" spans="1:26" x14ac:dyDescent="0.3">
      <c r="A1823" s="6">
        <v>3903008</v>
      </c>
      <c r="B1823" s="6" t="s">
        <v>357</v>
      </c>
      <c r="C1823" s="6"/>
      <c r="D1823" s="12" t="s">
        <v>169</v>
      </c>
      <c r="E1823" s="7"/>
      <c r="F1823" s="7" t="s">
        <v>175</v>
      </c>
      <c r="G1823" s="7"/>
      <c r="H1823" s="7"/>
      <c r="I1823" s="7"/>
      <c r="J1823" s="7" t="s">
        <v>178</v>
      </c>
      <c r="K1823" s="9" t="s">
        <v>25</v>
      </c>
      <c r="L1823" s="7"/>
      <c r="M1823" s="7"/>
      <c r="N1823" s="4" t="s">
        <v>538</v>
      </c>
      <c r="O1823" s="4" t="s">
        <v>357</v>
      </c>
      <c r="P1823" s="4" t="s">
        <v>510</v>
      </c>
      <c r="Q1823" s="4" t="s">
        <v>169</v>
      </c>
      <c r="R1823" s="4" t="s">
        <v>510</v>
      </c>
      <c r="S1823" s="4" t="s">
        <v>175</v>
      </c>
      <c r="T1823" s="4" t="s">
        <v>510</v>
      </c>
      <c r="U1823" s="4" t="s">
        <v>510</v>
      </c>
      <c r="V1823" s="4" t="s">
        <v>510</v>
      </c>
      <c r="W1823" s="4" t="s">
        <v>178</v>
      </c>
      <c r="X1823" s="4" t="s">
        <v>25</v>
      </c>
      <c r="Y1823" s="4">
        <v>99</v>
      </c>
      <c r="Z1823" s="4" t="s">
        <v>14</v>
      </c>
    </row>
    <row r="1824" spans="1:26" x14ac:dyDescent="0.3">
      <c r="A1824" s="6">
        <v>3903008</v>
      </c>
      <c r="B1824" s="6" t="s">
        <v>357</v>
      </c>
      <c r="C1824" s="6"/>
      <c r="D1824" s="12" t="s">
        <v>169</v>
      </c>
      <c r="E1824" s="7"/>
      <c r="F1824" s="7" t="s">
        <v>179</v>
      </c>
      <c r="G1824" s="7"/>
      <c r="H1824" s="7" t="s">
        <v>18</v>
      </c>
      <c r="I1824" s="7"/>
      <c r="J1824" s="7" t="s">
        <v>180</v>
      </c>
      <c r="K1824" s="9" t="s">
        <v>25</v>
      </c>
      <c r="L1824" s="7"/>
      <c r="M1824" s="7"/>
      <c r="N1824" s="4" t="s">
        <v>538</v>
      </c>
      <c r="O1824" s="4" t="s">
        <v>357</v>
      </c>
      <c r="P1824" s="4" t="s">
        <v>510</v>
      </c>
      <c r="Q1824" s="4" t="s">
        <v>169</v>
      </c>
      <c r="R1824" s="4" t="s">
        <v>510</v>
      </c>
      <c r="S1824" s="4" t="s">
        <v>179</v>
      </c>
      <c r="T1824" s="4" t="s">
        <v>510</v>
      </c>
      <c r="U1824" s="4" t="s">
        <v>510</v>
      </c>
      <c r="V1824" s="4" t="s">
        <v>510</v>
      </c>
      <c r="W1824" s="4" t="s">
        <v>180</v>
      </c>
      <c r="X1824" s="4" t="s">
        <v>25</v>
      </c>
      <c r="Y1824" s="4">
        <v>100</v>
      </c>
      <c r="Z1824" s="4" t="s">
        <v>14</v>
      </c>
    </row>
    <row r="1825" spans="1:26" x14ac:dyDescent="0.3">
      <c r="A1825" s="6">
        <v>3903008</v>
      </c>
      <c r="B1825" s="6" t="s">
        <v>357</v>
      </c>
      <c r="C1825" s="6"/>
      <c r="D1825" s="12" t="s">
        <v>169</v>
      </c>
      <c r="E1825" s="7"/>
      <c r="F1825" s="7" t="s">
        <v>179</v>
      </c>
      <c r="G1825" s="7"/>
      <c r="H1825" s="7" t="s">
        <v>18</v>
      </c>
      <c r="I1825" s="7"/>
      <c r="J1825" s="7" t="s">
        <v>181</v>
      </c>
      <c r="K1825" s="9" t="s">
        <v>25</v>
      </c>
      <c r="L1825" s="7"/>
      <c r="M1825" s="7"/>
      <c r="N1825" s="4" t="s">
        <v>538</v>
      </c>
      <c r="O1825" s="4" t="s">
        <v>357</v>
      </c>
      <c r="P1825" s="4" t="s">
        <v>510</v>
      </c>
      <c r="Q1825" s="4" t="s">
        <v>169</v>
      </c>
      <c r="R1825" s="4" t="s">
        <v>510</v>
      </c>
      <c r="S1825" s="4" t="s">
        <v>179</v>
      </c>
      <c r="T1825" s="4" t="s">
        <v>510</v>
      </c>
      <c r="U1825" s="4" t="s">
        <v>510</v>
      </c>
      <c r="V1825" s="4" t="s">
        <v>510</v>
      </c>
      <c r="W1825" s="4" t="s">
        <v>181</v>
      </c>
      <c r="X1825" s="4" t="s">
        <v>25</v>
      </c>
      <c r="Y1825" s="4">
        <v>101</v>
      </c>
      <c r="Z1825" s="4" t="s">
        <v>14</v>
      </c>
    </row>
    <row r="1826" spans="1:26" x14ac:dyDescent="0.3">
      <c r="A1826" s="6">
        <v>3903008</v>
      </c>
      <c r="B1826" s="6" t="s">
        <v>357</v>
      </c>
      <c r="C1826" s="6"/>
      <c r="D1826" s="12" t="s">
        <v>169</v>
      </c>
      <c r="E1826" s="7"/>
      <c r="F1826" s="7" t="s">
        <v>179</v>
      </c>
      <c r="G1826" s="7"/>
      <c r="H1826" s="7" t="s">
        <v>18</v>
      </c>
      <c r="I1826" s="7"/>
      <c r="J1826" s="7" t="s">
        <v>182</v>
      </c>
      <c r="K1826" s="9" t="s">
        <v>25</v>
      </c>
      <c r="L1826" s="7"/>
      <c r="M1826" s="7"/>
      <c r="N1826" s="4" t="s">
        <v>538</v>
      </c>
      <c r="O1826" s="4" t="s">
        <v>357</v>
      </c>
      <c r="P1826" s="4" t="s">
        <v>510</v>
      </c>
      <c r="Q1826" s="4" t="s">
        <v>169</v>
      </c>
      <c r="R1826" s="4" t="s">
        <v>510</v>
      </c>
      <c r="S1826" s="4" t="s">
        <v>179</v>
      </c>
      <c r="T1826" s="4" t="s">
        <v>510</v>
      </c>
      <c r="U1826" s="4" t="s">
        <v>510</v>
      </c>
      <c r="V1826" s="4" t="s">
        <v>510</v>
      </c>
      <c r="W1826" s="4" t="s">
        <v>182</v>
      </c>
      <c r="X1826" s="4" t="s">
        <v>25</v>
      </c>
      <c r="Y1826" s="4">
        <v>102</v>
      </c>
      <c r="Z1826" s="4" t="s">
        <v>14</v>
      </c>
    </row>
    <row r="1827" spans="1:26" x14ac:dyDescent="0.3">
      <c r="A1827" s="6">
        <v>3903008</v>
      </c>
      <c r="B1827" s="6" t="s">
        <v>357</v>
      </c>
      <c r="C1827" s="6"/>
      <c r="D1827" s="12" t="s">
        <v>169</v>
      </c>
      <c r="E1827" s="7"/>
      <c r="F1827" s="7" t="s">
        <v>179</v>
      </c>
      <c r="G1827" s="7"/>
      <c r="H1827" s="7"/>
      <c r="I1827" s="7"/>
      <c r="J1827" s="7" t="s">
        <v>183</v>
      </c>
      <c r="K1827" s="9" t="s">
        <v>25</v>
      </c>
      <c r="L1827" s="7"/>
      <c r="M1827" s="7"/>
      <c r="N1827" s="4" t="s">
        <v>538</v>
      </c>
      <c r="O1827" s="4" t="s">
        <v>357</v>
      </c>
      <c r="P1827" s="4" t="s">
        <v>510</v>
      </c>
      <c r="Q1827" s="4" t="s">
        <v>169</v>
      </c>
      <c r="R1827" s="4" t="s">
        <v>510</v>
      </c>
      <c r="S1827" s="4" t="s">
        <v>179</v>
      </c>
      <c r="T1827" s="4" t="s">
        <v>510</v>
      </c>
      <c r="U1827" s="4" t="s">
        <v>510</v>
      </c>
      <c r="V1827" s="4" t="s">
        <v>510</v>
      </c>
      <c r="W1827" s="4" t="s">
        <v>183</v>
      </c>
      <c r="X1827" s="4" t="s">
        <v>25</v>
      </c>
      <c r="Y1827" s="4">
        <v>103</v>
      </c>
      <c r="Z1827" s="4" t="s">
        <v>14</v>
      </c>
    </row>
    <row r="1828" spans="1:26" x14ac:dyDescent="0.3">
      <c r="A1828" s="6">
        <v>3903008</v>
      </c>
      <c r="B1828" s="6" t="s">
        <v>357</v>
      </c>
      <c r="C1828" s="6"/>
      <c r="D1828" s="12" t="s">
        <v>169</v>
      </c>
      <c r="E1828" s="7"/>
      <c r="F1828" s="7" t="s">
        <v>179</v>
      </c>
      <c r="G1828" s="7"/>
      <c r="H1828" s="7"/>
      <c r="I1828" s="7"/>
      <c r="J1828" s="7" t="s">
        <v>184</v>
      </c>
      <c r="K1828" s="9" t="s">
        <v>25</v>
      </c>
      <c r="L1828" s="7"/>
      <c r="M1828" s="7"/>
      <c r="N1828" s="4" t="s">
        <v>538</v>
      </c>
      <c r="O1828" s="4" t="s">
        <v>357</v>
      </c>
      <c r="P1828" s="4" t="s">
        <v>510</v>
      </c>
      <c r="Q1828" s="4" t="s">
        <v>169</v>
      </c>
      <c r="R1828" s="4" t="s">
        <v>510</v>
      </c>
      <c r="S1828" s="4" t="s">
        <v>179</v>
      </c>
      <c r="T1828" s="4" t="s">
        <v>510</v>
      </c>
      <c r="U1828" s="4" t="s">
        <v>510</v>
      </c>
      <c r="V1828" s="4" t="s">
        <v>510</v>
      </c>
      <c r="W1828" s="4" t="s">
        <v>184</v>
      </c>
      <c r="X1828" s="4" t="s">
        <v>25</v>
      </c>
      <c r="Y1828" s="4">
        <v>104</v>
      </c>
      <c r="Z1828" s="4" t="s">
        <v>14</v>
      </c>
    </row>
    <row r="1829" spans="1:26" x14ac:dyDescent="0.3">
      <c r="A1829" s="6">
        <v>3903008</v>
      </c>
      <c r="B1829" s="6" t="s">
        <v>357</v>
      </c>
      <c r="C1829" s="6"/>
      <c r="D1829" s="12" t="s">
        <v>169</v>
      </c>
      <c r="E1829" s="7"/>
      <c r="F1829" s="7" t="s">
        <v>179</v>
      </c>
      <c r="G1829" s="7"/>
      <c r="H1829" s="7" t="s">
        <v>18</v>
      </c>
      <c r="I1829" s="7"/>
      <c r="J1829" s="7" t="s">
        <v>185</v>
      </c>
      <c r="K1829" s="9" t="s">
        <v>25</v>
      </c>
      <c r="L1829" s="7"/>
      <c r="M1829" s="7"/>
      <c r="N1829" s="4" t="s">
        <v>538</v>
      </c>
      <c r="O1829" s="4" t="s">
        <v>357</v>
      </c>
      <c r="P1829" s="4" t="s">
        <v>510</v>
      </c>
      <c r="Q1829" s="4" t="s">
        <v>169</v>
      </c>
      <c r="R1829" s="4" t="s">
        <v>510</v>
      </c>
      <c r="S1829" s="4" t="s">
        <v>179</v>
      </c>
      <c r="T1829" s="4" t="s">
        <v>510</v>
      </c>
      <c r="U1829" s="4" t="s">
        <v>510</v>
      </c>
      <c r="V1829" s="4" t="s">
        <v>510</v>
      </c>
      <c r="W1829" s="4" t="s">
        <v>185</v>
      </c>
      <c r="X1829" s="4" t="s">
        <v>25</v>
      </c>
      <c r="Y1829" s="4">
        <v>105</v>
      </c>
      <c r="Z1829" s="4" t="s">
        <v>14</v>
      </c>
    </row>
    <row r="1830" spans="1:26" x14ac:dyDescent="0.3">
      <c r="A1830" s="6">
        <v>3903008</v>
      </c>
      <c r="B1830" s="6" t="s">
        <v>357</v>
      </c>
      <c r="C1830" s="6"/>
      <c r="D1830" s="12" t="s">
        <v>150</v>
      </c>
      <c r="E1830" s="7"/>
      <c r="F1830" s="7"/>
      <c r="G1830" s="7"/>
      <c r="H1830" s="7" t="s">
        <v>18</v>
      </c>
      <c r="I1830" s="7"/>
      <c r="J1830" s="7" t="s">
        <v>151</v>
      </c>
      <c r="K1830" s="9" t="s">
        <v>25</v>
      </c>
      <c r="L1830" s="7"/>
      <c r="M1830" s="7"/>
      <c r="N1830" s="4" t="s">
        <v>538</v>
      </c>
      <c r="O1830" s="4" t="s">
        <v>357</v>
      </c>
      <c r="P1830" s="4" t="s">
        <v>510</v>
      </c>
      <c r="Q1830" s="4" t="s">
        <v>150</v>
      </c>
      <c r="R1830" s="4" t="s">
        <v>510</v>
      </c>
      <c r="S1830" s="4" t="s">
        <v>510</v>
      </c>
      <c r="T1830" s="4" t="s">
        <v>510</v>
      </c>
      <c r="U1830" s="4" t="s">
        <v>510</v>
      </c>
      <c r="V1830" s="4" t="s">
        <v>510</v>
      </c>
      <c r="W1830" s="4" t="s">
        <v>151</v>
      </c>
      <c r="X1830" s="4" t="s">
        <v>25</v>
      </c>
      <c r="Y1830" s="4">
        <v>106</v>
      </c>
      <c r="Z1830" s="4" t="s">
        <v>14</v>
      </c>
    </row>
    <row r="1831" spans="1:26" x14ac:dyDescent="0.3">
      <c r="A1831" s="6">
        <v>3903008</v>
      </c>
      <c r="B1831" s="6" t="s">
        <v>357</v>
      </c>
      <c r="C1831" s="6"/>
      <c r="D1831" s="12" t="s">
        <v>150</v>
      </c>
      <c r="E1831" s="7"/>
      <c r="F1831" s="7"/>
      <c r="G1831" s="7"/>
      <c r="H1831" s="7" t="s">
        <v>18</v>
      </c>
      <c r="I1831" s="7"/>
      <c r="J1831" s="7" t="s">
        <v>152</v>
      </c>
      <c r="K1831" s="9" t="s">
        <v>25</v>
      </c>
      <c r="L1831" s="7"/>
      <c r="M1831" s="7"/>
      <c r="N1831" s="4" t="s">
        <v>538</v>
      </c>
      <c r="O1831" s="4" t="s">
        <v>357</v>
      </c>
      <c r="P1831" s="4" t="s">
        <v>510</v>
      </c>
      <c r="Q1831" s="4" t="s">
        <v>150</v>
      </c>
      <c r="R1831" s="4" t="s">
        <v>510</v>
      </c>
      <c r="S1831" s="4" t="s">
        <v>510</v>
      </c>
      <c r="T1831" s="4" t="s">
        <v>510</v>
      </c>
      <c r="U1831" s="4" t="s">
        <v>510</v>
      </c>
      <c r="V1831" s="4" t="s">
        <v>510</v>
      </c>
      <c r="W1831" s="4" t="s">
        <v>152</v>
      </c>
      <c r="X1831" s="4" t="s">
        <v>25</v>
      </c>
      <c r="Y1831" s="4">
        <v>107</v>
      </c>
      <c r="Z1831" s="4" t="s">
        <v>14</v>
      </c>
    </row>
    <row r="1832" spans="1:26" x14ac:dyDescent="0.3">
      <c r="A1832" s="20">
        <v>3904011</v>
      </c>
      <c r="B1832" s="20" t="s">
        <v>302</v>
      </c>
      <c r="C1832" s="20"/>
      <c r="D1832" s="20" t="s">
        <v>16</v>
      </c>
      <c r="E1832" s="21"/>
      <c r="F1832" s="21" t="s">
        <v>17</v>
      </c>
      <c r="G1832" s="21"/>
      <c r="H1832" s="21" t="s">
        <v>18</v>
      </c>
      <c r="I1832" s="21"/>
      <c r="J1832" s="21" t="s">
        <v>21</v>
      </c>
      <c r="K1832" s="35" t="s">
        <v>20</v>
      </c>
      <c r="L1832" s="56">
        <v>19</v>
      </c>
      <c r="M1832" s="30" t="s">
        <v>14</v>
      </c>
      <c r="N1832" s="4" t="s">
        <v>539</v>
      </c>
      <c r="O1832" s="4" t="s">
        <v>302</v>
      </c>
      <c r="P1832" s="4" t="s">
        <v>510</v>
      </c>
      <c r="Q1832" s="4" t="s">
        <v>16</v>
      </c>
      <c r="R1832" s="4" t="s">
        <v>510</v>
      </c>
      <c r="S1832" s="4" t="s">
        <v>17</v>
      </c>
      <c r="T1832" s="4" t="s">
        <v>510</v>
      </c>
      <c r="U1832" s="4" t="s">
        <v>510</v>
      </c>
      <c r="V1832" s="4" t="s">
        <v>510</v>
      </c>
      <c r="W1832" s="4" t="s">
        <v>21</v>
      </c>
      <c r="X1832" s="4" t="s">
        <v>20</v>
      </c>
      <c r="Y1832" s="4">
        <v>1</v>
      </c>
      <c r="Z1832" s="4" t="s">
        <v>14</v>
      </c>
    </row>
    <row r="1833" spans="1:26" x14ac:dyDescent="0.3">
      <c r="A1833" s="6">
        <v>3904011</v>
      </c>
      <c r="B1833" s="6" t="s">
        <v>302</v>
      </c>
      <c r="C1833" s="6"/>
      <c r="D1833" s="6" t="s">
        <v>16</v>
      </c>
      <c r="E1833" s="7"/>
      <c r="F1833" s="7" t="s">
        <v>17</v>
      </c>
      <c r="G1833" s="7"/>
      <c r="H1833" s="7"/>
      <c r="I1833" s="7"/>
      <c r="J1833" s="7" t="s">
        <v>22</v>
      </c>
      <c r="K1833" s="9" t="s">
        <v>168</v>
      </c>
      <c r="L1833" s="7"/>
      <c r="M1833" s="7"/>
      <c r="N1833" s="4" t="s">
        <v>539</v>
      </c>
      <c r="O1833" s="4" t="s">
        <v>302</v>
      </c>
      <c r="P1833" s="4" t="s">
        <v>510</v>
      </c>
      <c r="Q1833" s="4" t="s">
        <v>16</v>
      </c>
      <c r="R1833" s="4" t="s">
        <v>510</v>
      </c>
      <c r="S1833" s="4" t="s">
        <v>17</v>
      </c>
      <c r="T1833" s="4" t="s">
        <v>510</v>
      </c>
      <c r="U1833" s="4" t="s">
        <v>510</v>
      </c>
      <c r="V1833" s="4" t="s">
        <v>510</v>
      </c>
      <c r="W1833" s="4" t="s">
        <v>22</v>
      </c>
      <c r="X1833" s="4" t="s">
        <v>329</v>
      </c>
      <c r="Y1833" s="4">
        <v>2</v>
      </c>
      <c r="Z1833" s="4" t="s">
        <v>14</v>
      </c>
    </row>
    <row r="1834" spans="1:26" x14ac:dyDescent="0.3">
      <c r="A1834" s="6">
        <v>3904011</v>
      </c>
      <c r="B1834" s="6" t="s">
        <v>302</v>
      </c>
      <c r="C1834" s="6"/>
      <c r="D1834" s="6" t="s">
        <v>16</v>
      </c>
      <c r="E1834" s="7"/>
      <c r="F1834" s="7" t="s">
        <v>17</v>
      </c>
      <c r="G1834" s="7"/>
      <c r="H1834" s="7"/>
      <c r="I1834" s="7"/>
      <c r="J1834" s="7" t="s">
        <v>24</v>
      </c>
      <c r="K1834" s="9" t="s">
        <v>25</v>
      </c>
      <c r="L1834" s="7"/>
      <c r="M1834" s="7"/>
      <c r="N1834" s="4" t="s">
        <v>539</v>
      </c>
      <c r="O1834" s="4" t="s">
        <v>302</v>
      </c>
      <c r="P1834" s="4" t="s">
        <v>510</v>
      </c>
      <c r="Q1834" s="4" t="s">
        <v>16</v>
      </c>
      <c r="R1834" s="4" t="s">
        <v>510</v>
      </c>
      <c r="S1834" s="4" t="s">
        <v>17</v>
      </c>
      <c r="T1834" s="4" t="s">
        <v>510</v>
      </c>
      <c r="U1834" s="4" t="s">
        <v>510</v>
      </c>
      <c r="V1834" s="4" t="s">
        <v>510</v>
      </c>
      <c r="W1834" s="4" t="s">
        <v>24</v>
      </c>
      <c r="X1834" s="4" t="s">
        <v>25</v>
      </c>
      <c r="Y1834" s="4">
        <v>3</v>
      </c>
      <c r="Z1834" s="4" t="s">
        <v>14</v>
      </c>
    </row>
    <row r="1835" spans="1:26" x14ac:dyDescent="0.3">
      <c r="A1835" s="6">
        <v>3904011</v>
      </c>
      <c r="B1835" s="6" t="s">
        <v>302</v>
      </c>
      <c r="C1835" s="6"/>
      <c r="D1835" s="6" t="s">
        <v>16</v>
      </c>
      <c r="E1835" s="7"/>
      <c r="F1835" s="7" t="s">
        <v>17</v>
      </c>
      <c r="G1835" s="7"/>
      <c r="H1835" s="7" t="s">
        <v>18</v>
      </c>
      <c r="I1835" s="7"/>
      <c r="J1835" s="7" t="s">
        <v>26</v>
      </c>
      <c r="K1835" s="9" t="s">
        <v>20</v>
      </c>
      <c r="L1835" s="7"/>
      <c r="M1835" s="7"/>
      <c r="N1835" s="4" t="s">
        <v>539</v>
      </c>
      <c r="O1835" s="4" t="s">
        <v>302</v>
      </c>
      <c r="P1835" s="4" t="s">
        <v>510</v>
      </c>
      <c r="Q1835" s="4" t="s">
        <v>16</v>
      </c>
      <c r="R1835" s="4" t="s">
        <v>510</v>
      </c>
      <c r="S1835" s="4" t="s">
        <v>17</v>
      </c>
      <c r="T1835" s="4" t="s">
        <v>510</v>
      </c>
      <c r="U1835" s="4" t="s">
        <v>510</v>
      </c>
      <c r="V1835" s="4" t="s">
        <v>510</v>
      </c>
      <c r="W1835" s="4" t="s">
        <v>26</v>
      </c>
      <c r="X1835" s="4" t="s">
        <v>20</v>
      </c>
      <c r="Y1835" s="4">
        <v>4</v>
      </c>
      <c r="Z1835" s="4" t="s">
        <v>14</v>
      </c>
    </row>
    <row r="1836" spans="1:26" x14ac:dyDescent="0.3">
      <c r="A1836" s="6">
        <v>3904011</v>
      </c>
      <c r="B1836" s="6" t="s">
        <v>302</v>
      </c>
      <c r="C1836" s="6"/>
      <c r="D1836" s="6" t="s">
        <v>16</v>
      </c>
      <c r="E1836" s="7"/>
      <c r="F1836" s="7" t="s">
        <v>27</v>
      </c>
      <c r="G1836" s="7"/>
      <c r="H1836" s="7" t="s">
        <v>28</v>
      </c>
      <c r="I1836" s="7"/>
      <c r="J1836" s="7" t="s">
        <v>29</v>
      </c>
      <c r="K1836" s="9" t="s">
        <v>168</v>
      </c>
      <c r="L1836" s="7"/>
      <c r="M1836" s="7"/>
      <c r="N1836" s="4" t="s">
        <v>539</v>
      </c>
      <c r="O1836" s="4" t="s">
        <v>302</v>
      </c>
      <c r="P1836" s="4" t="s">
        <v>510</v>
      </c>
      <c r="Q1836" s="4" t="s">
        <v>16</v>
      </c>
      <c r="R1836" s="4" t="s">
        <v>510</v>
      </c>
      <c r="S1836" s="4" t="s">
        <v>27</v>
      </c>
      <c r="T1836" s="4" t="s">
        <v>510</v>
      </c>
      <c r="U1836" s="4" t="s">
        <v>28</v>
      </c>
      <c r="V1836" s="4" t="s">
        <v>510</v>
      </c>
      <c r="W1836" s="4" t="s">
        <v>29</v>
      </c>
      <c r="X1836" s="4" t="s">
        <v>329</v>
      </c>
      <c r="Y1836" s="4">
        <v>5</v>
      </c>
      <c r="Z1836" s="4" t="s">
        <v>14</v>
      </c>
    </row>
    <row r="1837" spans="1:26" x14ac:dyDescent="0.3">
      <c r="A1837" s="6">
        <v>3904011</v>
      </c>
      <c r="B1837" s="6" t="s">
        <v>302</v>
      </c>
      <c r="C1837" s="6"/>
      <c r="D1837" s="6" t="s">
        <v>16</v>
      </c>
      <c r="E1837" s="7"/>
      <c r="F1837" s="7" t="s">
        <v>27</v>
      </c>
      <c r="G1837" s="7"/>
      <c r="H1837" s="7" t="s">
        <v>28</v>
      </c>
      <c r="I1837" s="7"/>
      <c r="J1837" s="7" t="s">
        <v>31</v>
      </c>
      <c r="K1837" s="9" t="s">
        <v>168</v>
      </c>
      <c r="L1837" s="7"/>
      <c r="M1837" s="7"/>
      <c r="N1837" s="4" t="s">
        <v>539</v>
      </c>
      <c r="O1837" s="4" t="s">
        <v>302</v>
      </c>
      <c r="P1837" s="4" t="s">
        <v>510</v>
      </c>
      <c r="Q1837" s="4" t="s">
        <v>16</v>
      </c>
      <c r="R1837" s="4" t="s">
        <v>510</v>
      </c>
      <c r="S1837" s="4" t="s">
        <v>27</v>
      </c>
      <c r="T1837" s="4" t="s">
        <v>510</v>
      </c>
      <c r="U1837" s="4" t="s">
        <v>28</v>
      </c>
      <c r="V1837" s="4" t="s">
        <v>510</v>
      </c>
      <c r="W1837" s="4" t="s">
        <v>31</v>
      </c>
      <c r="X1837" s="4" t="s">
        <v>329</v>
      </c>
      <c r="Y1837" s="4">
        <v>6</v>
      </c>
      <c r="Z1837" s="4" t="s">
        <v>14</v>
      </c>
    </row>
    <row r="1838" spans="1:26" x14ac:dyDescent="0.3">
      <c r="A1838" s="6">
        <v>3904011</v>
      </c>
      <c r="B1838" s="6" t="s">
        <v>302</v>
      </c>
      <c r="C1838" s="6"/>
      <c r="D1838" s="6" t="s">
        <v>16</v>
      </c>
      <c r="E1838" s="7"/>
      <c r="F1838" s="7" t="s">
        <v>27</v>
      </c>
      <c r="G1838" s="7"/>
      <c r="H1838" s="7" t="s">
        <v>28</v>
      </c>
      <c r="I1838" s="7"/>
      <c r="J1838" s="7" t="s">
        <v>32</v>
      </c>
      <c r="K1838" s="9" t="s">
        <v>20</v>
      </c>
      <c r="L1838" s="7"/>
      <c r="M1838" s="7"/>
      <c r="N1838" s="4" t="s">
        <v>539</v>
      </c>
      <c r="O1838" s="4" t="s">
        <v>302</v>
      </c>
      <c r="P1838" s="4" t="s">
        <v>510</v>
      </c>
      <c r="Q1838" s="4" t="s">
        <v>16</v>
      </c>
      <c r="R1838" s="4" t="s">
        <v>510</v>
      </c>
      <c r="S1838" s="4" t="s">
        <v>27</v>
      </c>
      <c r="T1838" s="4" t="s">
        <v>510</v>
      </c>
      <c r="U1838" s="4" t="s">
        <v>28</v>
      </c>
      <c r="V1838" s="4" t="s">
        <v>510</v>
      </c>
      <c r="W1838" s="4" t="s">
        <v>32</v>
      </c>
      <c r="X1838" s="4" t="s">
        <v>20</v>
      </c>
      <c r="Y1838" s="4">
        <v>7</v>
      </c>
      <c r="Z1838" s="4" t="s">
        <v>14</v>
      </c>
    </row>
    <row r="1839" spans="1:26" x14ac:dyDescent="0.3">
      <c r="A1839" s="6">
        <v>3904011</v>
      </c>
      <c r="B1839" s="6" t="s">
        <v>302</v>
      </c>
      <c r="C1839" s="6"/>
      <c r="D1839" s="6" t="s">
        <v>16</v>
      </c>
      <c r="E1839" s="7"/>
      <c r="F1839" s="7" t="s">
        <v>27</v>
      </c>
      <c r="G1839" s="7"/>
      <c r="H1839" s="7" t="s">
        <v>28</v>
      </c>
      <c r="I1839" s="7"/>
      <c r="J1839" s="7" t="s">
        <v>33</v>
      </c>
      <c r="K1839" s="9" t="s">
        <v>34</v>
      </c>
      <c r="L1839" s="7"/>
      <c r="M1839" s="7"/>
      <c r="N1839" s="4" t="s">
        <v>539</v>
      </c>
      <c r="O1839" s="4" t="s">
        <v>302</v>
      </c>
      <c r="P1839" s="4" t="s">
        <v>510</v>
      </c>
      <c r="Q1839" s="4" t="s">
        <v>16</v>
      </c>
      <c r="R1839" s="4" t="s">
        <v>510</v>
      </c>
      <c r="S1839" s="4" t="s">
        <v>27</v>
      </c>
      <c r="T1839" s="4" t="s">
        <v>510</v>
      </c>
      <c r="U1839" s="4" t="s">
        <v>28</v>
      </c>
      <c r="V1839" s="4" t="s">
        <v>510</v>
      </c>
      <c r="W1839" s="4" t="s">
        <v>33</v>
      </c>
      <c r="X1839" s="4" t="s">
        <v>34</v>
      </c>
      <c r="Y1839" s="4">
        <v>8</v>
      </c>
      <c r="Z1839" s="4" t="s">
        <v>14</v>
      </c>
    </row>
    <row r="1840" spans="1:26" x14ac:dyDescent="0.3">
      <c r="A1840" s="6">
        <v>3904011</v>
      </c>
      <c r="B1840" s="6" t="s">
        <v>302</v>
      </c>
      <c r="C1840" s="6"/>
      <c r="D1840" s="6" t="s">
        <v>16</v>
      </c>
      <c r="E1840" s="7"/>
      <c r="F1840" s="7" t="s">
        <v>27</v>
      </c>
      <c r="G1840" s="7"/>
      <c r="H1840" s="7" t="s">
        <v>28</v>
      </c>
      <c r="I1840" s="7"/>
      <c r="J1840" s="7" t="s">
        <v>35</v>
      </c>
      <c r="K1840" s="9" t="s">
        <v>168</v>
      </c>
      <c r="L1840" s="7"/>
      <c r="M1840" s="7"/>
      <c r="N1840" s="4" t="s">
        <v>539</v>
      </c>
      <c r="O1840" s="4" t="s">
        <v>302</v>
      </c>
      <c r="P1840" s="4" t="s">
        <v>510</v>
      </c>
      <c r="Q1840" s="4" t="s">
        <v>16</v>
      </c>
      <c r="R1840" s="4" t="s">
        <v>510</v>
      </c>
      <c r="S1840" s="4" t="s">
        <v>27</v>
      </c>
      <c r="T1840" s="4" t="s">
        <v>510</v>
      </c>
      <c r="U1840" s="4" t="s">
        <v>28</v>
      </c>
      <c r="V1840" s="4" t="s">
        <v>510</v>
      </c>
      <c r="W1840" s="4" t="s">
        <v>35</v>
      </c>
      <c r="X1840" s="4" t="s">
        <v>329</v>
      </c>
      <c r="Y1840" s="4">
        <v>9</v>
      </c>
      <c r="Z1840" s="4" t="s">
        <v>14</v>
      </c>
    </row>
    <row r="1841" spans="1:26" x14ac:dyDescent="0.3">
      <c r="A1841" s="6">
        <v>3904011</v>
      </c>
      <c r="B1841" s="6" t="s">
        <v>302</v>
      </c>
      <c r="C1841" s="6"/>
      <c r="D1841" s="6" t="s">
        <v>16</v>
      </c>
      <c r="E1841" s="7"/>
      <c r="F1841" s="7" t="s">
        <v>27</v>
      </c>
      <c r="G1841" s="7"/>
      <c r="H1841" s="7" t="s">
        <v>36</v>
      </c>
      <c r="I1841" s="7"/>
      <c r="J1841" s="7" t="s">
        <v>29</v>
      </c>
      <c r="K1841" s="9" t="s">
        <v>168</v>
      </c>
      <c r="L1841" s="7"/>
      <c r="M1841" s="7"/>
      <c r="N1841" s="4" t="s">
        <v>539</v>
      </c>
      <c r="O1841" s="4" t="s">
        <v>302</v>
      </c>
      <c r="P1841" s="4" t="s">
        <v>510</v>
      </c>
      <c r="Q1841" s="4" t="s">
        <v>16</v>
      </c>
      <c r="R1841" s="4" t="s">
        <v>510</v>
      </c>
      <c r="S1841" s="4" t="s">
        <v>27</v>
      </c>
      <c r="T1841" s="4" t="s">
        <v>510</v>
      </c>
      <c r="U1841" s="4" t="s">
        <v>36</v>
      </c>
      <c r="V1841" s="4" t="s">
        <v>510</v>
      </c>
      <c r="W1841" s="4" t="s">
        <v>29</v>
      </c>
      <c r="X1841" s="4" t="s">
        <v>329</v>
      </c>
      <c r="Y1841" s="4">
        <v>10</v>
      </c>
      <c r="Z1841" s="4" t="s">
        <v>14</v>
      </c>
    </row>
    <row r="1842" spans="1:26" x14ac:dyDescent="0.3">
      <c r="A1842" s="6">
        <v>3904011</v>
      </c>
      <c r="B1842" s="6" t="s">
        <v>302</v>
      </c>
      <c r="C1842" s="6"/>
      <c r="D1842" s="6" t="s">
        <v>16</v>
      </c>
      <c r="E1842" s="7"/>
      <c r="F1842" s="7" t="s">
        <v>27</v>
      </c>
      <c r="G1842" s="7"/>
      <c r="H1842" s="7" t="s">
        <v>36</v>
      </c>
      <c r="I1842" s="7"/>
      <c r="J1842" s="7" t="s">
        <v>33</v>
      </c>
      <c r="K1842" s="9" t="s">
        <v>34</v>
      </c>
      <c r="L1842" s="7"/>
      <c r="M1842" s="7"/>
      <c r="N1842" s="4" t="s">
        <v>539</v>
      </c>
      <c r="O1842" s="4" t="s">
        <v>302</v>
      </c>
      <c r="P1842" s="4" t="s">
        <v>510</v>
      </c>
      <c r="Q1842" s="4" t="s">
        <v>16</v>
      </c>
      <c r="R1842" s="4" t="s">
        <v>510</v>
      </c>
      <c r="S1842" s="4" t="s">
        <v>27</v>
      </c>
      <c r="T1842" s="4" t="s">
        <v>510</v>
      </c>
      <c r="U1842" s="4" t="s">
        <v>36</v>
      </c>
      <c r="V1842" s="4" t="s">
        <v>510</v>
      </c>
      <c r="W1842" s="4" t="s">
        <v>33</v>
      </c>
      <c r="X1842" s="4" t="s">
        <v>34</v>
      </c>
      <c r="Y1842" s="4">
        <v>11</v>
      </c>
      <c r="Z1842" s="4" t="s">
        <v>14</v>
      </c>
    </row>
    <row r="1843" spans="1:26" x14ac:dyDescent="0.3">
      <c r="A1843" s="6">
        <v>3904011</v>
      </c>
      <c r="B1843" s="6" t="s">
        <v>302</v>
      </c>
      <c r="C1843" s="6"/>
      <c r="D1843" s="6" t="s">
        <v>16</v>
      </c>
      <c r="E1843" s="7"/>
      <c r="F1843" s="7" t="s">
        <v>27</v>
      </c>
      <c r="G1843" s="7"/>
      <c r="H1843" s="7" t="s">
        <v>36</v>
      </c>
      <c r="I1843" s="7"/>
      <c r="J1843" s="7" t="s">
        <v>35</v>
      </c>
      <c r="K1843" s="9" t="s">
        <v>168</v>
      </c>
      <c r="L1843" s="7"/>
      <c r="M1843" s="7"/>
      <c r="N1843" s="4" t="s">
        <v>539</v>
      </c>
      <c r="O1843" s="4" t="s">
        <v>302</v>
      </c>
      <c r="P1843" s="4" t="s">
        <v>510</v>
      </c>
      <c r="Q1843" s="4" t="s">
        <v>16</v>
      </c>
      <c r="R1843" s="4" t="s">
        <v>510</v>
      </c>
      <c r="S1843" s="4" t="s">
        <v>27</v>
      </c>
      <c r="T1843" s="4" t="s">
        <v>510</v>
      </c>
      <c r="U1843" s="4" t="s">
        <v>36</v>
      </c>
      <c r="V1843" s="4" t="s">
        <v>510</v>
      </c>
      <c r="W1843" s="4" t="s">
        <v>35</v>
      </c>
      <c r="X1843" s="4" t="s">
        <v>329</v>
      </c>
      <c r="Y1843" s="4">
        <v>12</v>
      </c>
      <c r="Z1843" s="4" t="s">
        <v>14</v>
      </c>
    </row>
    <row r="1844" spans="1:26" x14ac:dyDescent="0.3">
      <c r="A1844" s="6">
        <v>3904011</v>
      </c>
      <c r="B1844" s="6" t="s">
        <v>302</v>
      </c>
      <c r="C1844" s="6"/>
      <c r="D1844" s="6" t="s">
        <v>16</v>
      </c>
      <c r="E1844" s="7"/>
      <c r="F1844" s="7" t="s">
        <v>27</v>
      </c>
      <c r="G1844" s="7"/>
      <c r="H1844" s="7" t="s">
        <v>37</v>
      </c>
      <c r="I1844" s="7"/>
      <c r="J1844" s="7" t="s">
        <v>32</v>
      </c>
      <c r="K1844" s="9" t="s">
        <v>20</v>
      </c>
      <c r="L1844" s="7"/>
      <c r="M1844" s="7"/>
      <c r="N1844" s="4" t="s">
        <v>539</v>
      </c>
      <c r="O1844" s="4" t="s">
        <v>302</v>
      </c>
      <c r="P1844" s="4" t="s">
        <v>510</v>
      </c>
      <c r="Q1844" s="4" t="s">
        <v>16</v>
      </c>
      <c r="R1844" s="4" t="s">
        <v>510</v>
      </c>
      <c r="S1844" s="4" t="s">
        <v>27</v>
      </c>
      <c r="T1844" s="4" t="s">
        <v>510</v>
      </c>
      <c r="U1844" s="4" t="s">
        <v>37</v>
      </c>
      <c r="V1844" s="4" t="s">
        <v>510</v>
      </c>
      <c r="W1844" s="4" t="s">
        <v>32</v>
      </c>
      <c r="X1844" s="4" t="s">
        <v>20</v>
      </c>
      <c r="Y1844" s="4">
        <v>13</v>
      </c>
      <c r="Z1844" s="4" t="s">
        <v>14</v>
      </c>
    </row>
    <row r="1845" spans="1:26" x14ac:dyDescent="0.3">
      <c r="A1845" s="6">
        <v>3904011</v>
      </c>
      <c r="B1845" s="6" t="s">
        <v>302</v>
      </c>
      <c r="C1845" s="6"/>
      <c r="D1845" s="6" t="s">
        <v>16</v>
      </c>
      <c r="E1845" s="7"/>
      <c r="F1845" s="7" t="s">
        <v>27</v>
      </c>
      <c r="G1845" s="7"/>
      <c r="H1845" s="7" t="s">
        <v>37</v>
      </c>
      <c r="I1845" s="7"/>
      <c r="J1845" s="7" t="s">
        <v>33</v>
      </c>
      <c r="K1845" s="9" t="s">
        <v>34</v>
      </c>
      <c r="L1845" s="7"/>
      <c r="M1845" s="7"/>
      <c r="N1845" s="4" t="s">
        <v>539</v>
      </c>
      <c r="O1845" s="4" t="s">
        <v>302</v>
      </c>
      <c r="P1845" s="4" t="s">
        <v>510</v>
      </c>
      <c r="Q1845" s="4" t="s">
        <v>16</v>
      </c>
      <c r="R1845" s="4" t="s">
        <v>510</v>
      </c>
      <c r="S1845" s="4" t="s">
        <v>27</v>
      </c>
      <c r="T1845" s="4" t="s">
        <v>510</v>
      </c>
      <c r="U1845" s="4" t="s">
        <v>37</v>
      </c>
      <c r="V1845" s="4" t="s">
        <v>510</v>
      </c>
      <c r="W1845" s="4" t="s">
        <v>33</v>
      </c>
      <c r="X1845" s="4" t="s">
        <v>34</v>
      </c>
      <c r="Y1845" s="4">
        <v>14</v>
      </c>
      <c r="Z1845" s="4" t="s">
        <v>14</v>
      </c>
    </row>
    <row r="1846" spans="1:26" x14ac:dyDescent="0.3">
      <c r="A1846" s="6">
        <v>3904011</v>
      </c>
      <c r="B1846" s="6" t="s">
        <v>302</v>
      </c>
      <c r="C1846" s="6"/>
      <c r="D1846" s="6" t="s">
        <v>16</v>
      </c>
      <c r="E1846" s="7"/>
      <c r="F1846" s="7" t="s">
        <v>27</v>
      </c>
      <c r="G1846" s="7"/>
      <c r="H1846" s="7" t="s">
        <v>37</v>
      </c>
      <c r="I1846" s="7"/>
      <c r="J1846" s="7" t="s">
        <v>35</v>
      </c>
      <c r="K1846" s="9" t="s">
        <v>168</v>
      </c>
      <c r="L1846" s="7"/>
      <c r="M1846" s="7"/>
      <c r="N1846" s="4" t="s">
        <v>539</v>
      </c>
      <c r="O1846" s="4" t="s">
        <v>302</v>
      </c>
      <c r="P1846" s="4" t="s">
        <v>510</v>
      </c>
      <c r="Q1846" s="4" t="s">
        <v>16</v>
      </c>
      <c r="R1846" s="4" t="s">
        <v>510</v>
      </c>
      <c r="S1846" s="4" t="s">
        <v>27</v>
      </c>
      <c r="T1846" s="4" t="s">
        <v>510</v>
      </c>
      <c r="U1846" s="4" t="s">
        <v>37</v>
      </c>
      <c r="V1846" s="4" t="s">
        <v>510</v>
      </c>
      <c r="W1846" s="4" t="s">
        <v>35</v>
      </c>
      <c r="X1846" s="4" t="s">
        <v>329</v>
      </c>
      <c r="Y1846" s="4">
        <v>15</v>
      </c>
      <c r="Z1846" s="4" t="s">
        <v>14</v>
      </c>
    </row>
    <row r="1847" spans="1:26" x14ac:dyDescent="0.3">
      <c r="A1847" s="6">
        <v>3904011</v>
      </c>
      <c r="B1847" s="6" t="s">
        <v>302</v>
      </c>
      <c r="C1847" s="6"/>
      <c r="D1847" s="6" t="s">
        <v>16</v>
      </c>
      <c r="E1847" s="7"/>
      <c r="F1847" s="7" t="s">
        <v>27</v>
      </c>
      <c r="G1847" s="7"/>
      <c r="H1847" s="7" t="s">
        <v>38</v>
      </c>
      <c r="I1847" s="7"/>
      <c r="J1847" s="7" t="s">
        <v>33</v>
      </c>
      <c r="K1847" s="9" t="s">
        <v>34</v>
      </c>
      <c r="L1847" s="7"/>
      <c r="M1847" s="7"/>
      <c r="N1847" s="4" t="s">
        <v>539</v>
      </c>
      <c r="O1847" s="4" t="s">
        <v>302</v>
      </c>
      <c r="P1847" s="4" t="s">
        <v>510</v>
      </c>
      <c r="Q1847" s="4" t="s">
        <v>16</v>
      </c>
      <c r="R1847" s="4" t="s">
        <v>510</v>
      </c>
      <c r="S1847" s="4" t="s">
        <v>27</v>
      </c>
      <c r="T1847" s="4" t="s">
        <v>510</v>
      </c>
      <c r="U1847" s="4" t="s">
        <v>38</v>
      </c>
      <c r="V1847" s="4" t="s">
        <v>510</v>
      </c>
      <c r="W1847" s="4" t="s">
        <v>33</v>
      </c>
      <c r="X1847" s="4" t="s">
        <v>34</v>
      </c>
      <c r="Y1847" s="4">
        <v>16</v>
      </c>
      <c r="Z1847" s="4" t="s">
        <v>14</v>
      </c>
    </row>
    <row r="1848" spans="1:26" x14ac:dyDescent="0.3">
      <c r="A1848" s="6">
        <v>3904011</v>
      </c>
      <c r="B1848" s="6" t="s">
        <v>302</v>
      </c>
      <c r="C1848" s="6"/>
      <c r="D1848" s="6" t="s">
        <v>16</v>
      </c>
      <c r="E1848" s="7"/>
      <c r="F1848" s="7" t="s">
        <v>27</v>
      </c>
      <c r="G1848" s="7"/>
      <c r="H1848" s="7" t="s">
        <v>38</v>
      </c>
      <c r="I1848" s="7"/>
      <c r="J1848" s="7" t="s">
        <v>35</v>
      </c>
      <c r="K1848" s="9" t="s">
        <v>168</v>
      </c>
      <c r="L1848" s="7"/>
      <c r="M1848" s="7"/>
      <c r="N1848" s="4" t="s">
        <v>539</v>
      </c>
      <c r="O1848" s="4" t="s">
        <v>302</v>
      </c>
      <c r="P1848" s="4" t="s">
        <v>510</v>
      </c>
      <c r="Q1848" s="4" t="s">
        <v>16</v>
      </c>
      <c r="R1848" s="4" t="s">
        <v>510</v>
      </c>
      <c r="S1848" s="4" t="s">
        <v>27</v>
      </c>
      <c r="T1848" s="4" t="s">
        <v>510</v>
      </c>
      <c r="U1848" s="4" t="s">
        <v>38</v>
      </c>
      <c r="V1848" s="4" t="s">
        <v>510</v>
      </c>
      <c r="W1848" s="4" t="s">
        <v>35</v>
      </c>
      <c r="X1848" s="4" t="s">
        <v>329</v>
      </c>
      <c r="Y1848" s="4">
        <v>17</v>
      </c>
      <c r="Z1848" s="4" t="s">
        <v>14</v>
      </c>
    </row>
    <row r="1849" spans="1:26" x14ac:dyDescent="0.3">
      <c r="A1849" s="6">
        <v>3904011</v>
      </c>
      <c r="B1849" s="6" t="s">
        <v>302</v>
      </c>
      <c r="C1849" s="6"/>
      <c r="D1849" s="6" t="s">
        <v>16</v>
      </c>
      <c r="E1849" s="7"/>
      <c r="F1849" s="7" t="s">
        <v>27</v>
      </c>
      <c r="G1849" s="7"/>
      <c r="H1849" s="7" t="s">
        <v>39</v>
      </c>
      <c r="I1849" s="7"/>
      <c r="J1849" s="7" t="s">
        <v>29</v>
      </c>
      <c r="K1849" s="9" t="s">
        <v>168</v>
      </c>
      <c r="L1849" s="7"/>
      <c r="M1849" s="7"/>
      <c r="N1849" s="4" t="s">
        <v>539</v>
      </c>
      <c r="O1849" s="4" t="s">
        <v>302</v>
      </c>
      <c r="P1849" s="4" t="s">
        <v>510</v>
      </c>
      <c r="Q1849" s="4" t="s">
        <v>16</v>
      </c>
      <c r="R1849" s="4" t="s">
        <v>510</v>
      </c>
      <c r="S1849" s="4" t="s">
        <v>27</v>
      </c>
      <c r="T1849" s="4" t="s">
        <v>510</v>
      </c>
      <c r="U1849" s="4" t="s">
        <v>39</v>
      </c>
      <c r="V1849" s="4" t="s">
        <v>510</v>
      </c>
      <c r="W1849" s="4" t="s">
        <v>29</v>
      </c>
      <c r="X1849" s="4" t="s">
        <v>329</v>
      </c>
      <c r="Y1849" s="4">
        <v>18</v>
      </c>
      <c r="Z1849" s="4" t="s">
        <v>14</v>
      </c>
    </row>
    <row r="1850" spans="1:26" x14ac:dyDescent="0.3">
      <c r="A1850" s="6">
        <v>3904011</v>
      </c>
      <c r="B1850" s="6" t="s">
        <v>302</v>
      </c>
      <c r="C1850" s="6"/>
      <c r="D1850" s="6" t="s">
        <v>16</v>
      </c>
      <c r="E1850" s="7"/>
      <c r="F1850" s="7" t="s">
        <v>27</v>
      </c>
      <c r="G1850" s="7"/>
      <c r="H1850" s="7" t="s">
        <v>39</v>
      </c>
      <c r="I1850" s="7"/>
      <c r="J1850" s="7" t="s">
        <v>32</v>
      </c>
      <c r="K1850" s="9" t="s">
        <v>20</v>
      </c>
      <c r="L1850" s="7"/>
      <c r="M1850" s="7"/>
      <c r="N1850" s="4" t="s">
        <v>539</v>
      </c>
      <c r="O1850" s="4" t="s">
        <v>302</v>
      </c>
      <c r="P1850" s="4" t="s">
        <v>510</v>
      </c>
      <c r="Q1850" s="4" t="s">
        <v>16</v>
      </c>
      <c r="R1850" s="4" t="s">
        <v>510</v>
      </c>
      <c r="S1850" s="4" t="s">
        <v>27</v>
      </c>
      <c r="T1850" s="4" t="s">
        <v>510</v>
      </c>
      <c r="U1850" s="4" t="s">
        <v>39</v>
      </c>
      <c r="V1850" s="4" t="s">
        <v>510</v>
      </c>
      <c r="W1850" s="4" t="s">
        <v>32</v>
      </c>
      <c r="X1850" s="4" t="s">
        <v>20</v>
      </c>
      <c r="Y1850" s="4">
        <v>19</v>
      </c>
      <c r="Z1850" s="4" t="s">
        <v>14</v>
      </c>
    </row>
    <row r="1851" spans="1:26" x14ac:dyDescent="0.3">
      <c r="A1851" s="6">
        <v>3904011</v>
      </c>
      <c r="B1851" s="6" t="s">
        <v>302</v>
      </c>
      <c r="C1851" s="6"/>
      <c r="D1851" s="6" t="s">
        <v>16</v>
      </c>
      <c r="E1851" s="7"/>
      <c r="F1851" s="7" t="s">
        <v>27</v>
      </c>
      <c r="G1851" s="7"/>
      <c r="H1851" s="7" t="s">
        <v>39</v>
      </c>
      <c r="I1851" s="7"/>
      <c r="J1851" s="7" t="s">
        <v>33</v>
      </c>
      <c r="K1851" s="9" t="s">
        <v>34</v>
      </c>
      <c r="L1851" s="7"/>
      <c r="M1851" s="7"/>
      <c r="N1851" s="4" t="s">
        <v>539</v>
      </c>
      <c r="O1851" s="4" t="s">
        <v>302</v>
      </c>
      <c r="P1851" s="4" t="s">
        <v>510</v>
      </c>
      <c r="Q1851" s="4" t="s">
        <v>16</v>
      </c>
      <c r="R1851" s="4" t="s">
        <v>510</v>
      </c>
      <c r="S1851" s="4" t="s">
        <v>27</v>
      </c>
      <c r="T1851" s="4" t="s">
        <v>510</v>
      </c>
      <c r="U1851" s="4" t="s">
        <v>39</v>
      </c>
      <c r="V1851" s="4" t="s">
        <v>510</v>
      </c>
      <c r="W1851" s="4" t="s">
        <v>33</v>
      </c>
      <c r="X1851" s="4" t="s">
        <v>34</v>
      </c>
      <c r="Y1851" s="4">
        <v>20</v>
      </c>
      <c r="Z1851" s="4" t="s">
        <v>14</v>
      </c>
    </row>
    <row r="1852" spans="1:26" x14ac:dyDescent="0.3">
      <c r="A1852" s="6">
        <v>3904011</v>
      </c>
      <c r="B1852" s="6" t="s">
        <v>302</v>
      </c>
      <c r="C1852" s="6"/>
      <c r="D1852" s="6" t="s">
        <v>16</v>
      </c>
      <c r="E1852" s="7"/>
      <c r="F1852" s="7" t="s">
        <v>27</v>
      </c>
      <c r="G1852" s="7"/>
      <c r="H1852" s="7" t="s">
        <v>39</v>
      </c>
      <c r="I1852" s="7"/>
      <c r="J1852" s="7" t="s">
        <v>35</v>
      </c>
      <c r="K1852" s="9" t="s">
        <v>168</v>
      </c>
      <c r="L1852" s="7"/>
      <c r="M1852" s="7"/>
      <c r="N1852" s="4" t="s">
        <v>539</v>
      </c>
      <c r="O1852" s="4" t="s">
        <v>302</v>
      </c>
      <c r="P1852" s="4" t="s">
        <v>510</v>
      </c>
      <c r="Q1852" s="4" t="s">
        <v>16</v>
      </c>
      <c r="R1852" s="4" t="s">
        <v>510</v>
      </c>
      <c r="S1852" s="4" t="s">
        <v>27</v>
      </c>
      <c r="T1852" s="4" t="s">
        <v>510</v>
      </c>
      <c r="U1852" s="4" t="s">
        <v>39</v>
      </c>
      <c r="V1852" s="4" t="s">
        <v>510</v>
      </c>
      <c r="W1852" s="4" t="s">
        <v>35</v>
      </c>
      <c r="X1852" s="4" t="s">
        <v>329</v>
      </c>
      <c r="Y1852" s="4">
        <v>21</v>
      </c>
      <c r="Z1852" s="4" t="s">
        <v>14</v>
      </c>
    </row>
    <row r="1853" spans="1:26" x14ac:dyDescent="0.3">
      <c r="A1853" s="6">
        <v>3904011</v>
      </c>
      <c r="B1853" s="6" t="s">
        <v>302</v>
      </c>
      <c r="C1853" s="6"/>
      <c r="D1853" s="6" t="s">
        <v>16</v>
      </c>
      <c r="E1853" s="7"/>
      <c r="F1853" s="7" t="s">
        <v>40</v>
      </c>
      <c r="G1853" s="7"/>
      <c r="H1853" s="7" t="s">
        <v>41</v>
      </c>
      <c r="I1853" s="7"/>
      <c r="J1853" s="7" t="s">
        <v>33</v>
      </c>
      <c r="K1853" s="9" t="s">
        <v>34</v>
      </c>
      <c r="L1853" s="7"/>
      <c r="M1853" s="7"/>
      <c r="N1853" s="4" t="s">
        <v>539</v>
      </c>
      <c r="O1853" s="4" t="s">
        <v>302</v>
      </c>
      <c r="P1853" s="4" t="s">
        <v>510</v>
      </c>
      <c r="Q1853" s="4" t="s">
        <v>16</v>
      </c>
      <c r="R1853" s="4" t="s">
        <v>510</v>
      </c>
      <c r="S1853" s="4" t="s">
        <v>40</v>
      </c>
      <c r="T1853" s="4" t="s">
        <v>510</v>
      </c>
      <c r="U1853" s="4" t="s">
        <v>41</v>
      </c>
      <c r="V1853" s="4" t="s">
        <v>510</v>
      </c>
      <c r="W1853" s="4" t="s">
        <v>33</v>
      </c>
      <c r="X1853" s="4" t="s">
        <v>34</v>
      </c>
      <c r="Y1853" s="4">
        <v>22</v>
      </c>
      <c r="Z1853" s="4" t="s">
        <v>14</v>
      </c>
    </row>
    <row r="1854" spans="1:26" x14ac:dyDescent="0.3">
      <c r="A1854" s="6">
        <v>3904011</v>
      </c>
      <c r="B1854" s="6" t="s">
        <v>302</v>
      </c>
      <c r="C1854" s="6"/>
      <c r="D1854" s="6" t="s">
        <v>16</v>
      </c>
      <c r="E1854" s="7"/>
      <c r="F1854" s="7" t="s">
        <v>40</v>
      </c>
      <c r="G1854" s="7"/>
      <c r="H1854" s="7" t="s">
        <v>41</v>
      </c>
      <c r="I1854" s="7"/>
      <c r="J1854" s="7" t="s">
        <v>35</v>
      </c>
      <c r="K1854" s="9" t="s">
        <v>168</v>
      </c>
      <c r="L1854" s="7"/>
      <c r="M1854" s="7"/>
      <c r="N1854" s="4" t="s">
        <v>539</v>
      </c>
      <c r="O1854" s="4" t="s">
        <v>302</v>
      </c>
      <c r="P1854" s="4" t="s">
        <v>510</v>
      </c>
      <c r="Q1854" s="4" t="s">
        <v>16</v>
      </c>
      <c r="R1854" s="4" t="s">
        <v>510</v>
      </c>
      <c r="S1854" s="4" t="s">
        <v>40</v>
      </c>
      <c r="T1854" s="4" t="s">
        <v>510</v>
      </c>
      <c r="U1854" s="4" t="s">
        <v>41</v>
      </c>
      <c r="V1854" s="4" t="s">
        <v>510</v>
      </c>
      <c r="W1854" s="4" t="s">
        <v>35</v>
      </c>
      <c r="X1854" s="4" t="s">
        <v>329</v>
      </c>
      <c r="Y1854" s="4">
        <v>23</v>
      </c>
      <c r="Z1854" s="4" t="s">
        <v>14</v>
      </c>
    </row>
    <row r="1855" spans="1:26" x14ac:dyDescent="0.3">
      <c r="A1855" s="6">
        <v>3904011</v>
      </c>
      <c r="B1855" s="6" t="s">
        <v>302</v>
      </c>
      <c r="C1855" s="6"/>
      <c r="D1855" s="6" t="s">
        <v>16</v>
      </c>
      <c r="E1855" s="7"/>
      <c r="F1855" s="7" t="s">
        <v>40</v>
      </c>
      <c r="G1855" s="7"/>
      <c r="H1855" s="7" t="s">
        <v>42</v>
      </c>
      <c r="I1855" s="7"/>
      <c r="J1855" s="7" t="s">
        <v>33</v>
      </c>
      <c r="K1855" s="9" t="s">
        <v>34</v>
      </c>
      <c r="L1855" s="7"/>
      <c r="M1855" s="7"/>
      <c r="N1855" s="4" t="s">
        <v>539</v>
      </c>
      <c r="O1855" s="4" t="s">
        <v>302</v>
      </c>
      <c r="P1855" s="4" t="s">
        <v>510</v>
      </c>
      <c r="Q1855" s="4" t="s">
        <v>16</v>
      </c>
      <c r="R1855" s="4" t="s">
        <v>510</v>
      </c>
      <c r="S1855" s="4" t="s">
        <v>40</v>
      </c>
      <c r="T1855" s="4" t="s">
        <v>510</v>
      </c>
      <c r="U1855" s="4" t="s">
        <v>42</v>
      </c>
      <c r="V1855" s="4" t="s">
        <v>510</v>
      </c>
      <c r="W1855" s="4" t="s">
        <v>33</v>
      </c>
      <c r="X1855" s="4" t="s">
        <v>34</v>
      </c>
      <c r="Y1855" s="4">
        <v>24</v>
      </c>
      <c r="Z1855" s="4" t="s">
        <v>14</v>
      </c>
    </row>
    <row r="1856" spans="1:26" x14ac:dyDescent="0.3">
      <c r="A1856" s="6">
        <v>3904011</v>
      </c>
      <c r="B1856" s="6" t="s">
        <v>302</v>
      </c>
      <c r="C1856" s="6"/>
      <c r="D1856" s="6" t="s">
        <v>16</v>
      </c>
      <c r="E1856" s="7"/>
      <c r="F1856" s="7" t="s">
        <v>40</v>
      </c>
      <c r="G1856" s="7"/>
      <c r="H1856" s="7" t="s">
        <v>42</v>
      </c>
      <c r="I1856" s="7"/>
      <c r="J1856" s="7" t="s">
        <v>35</v>
      </c>
      <c r="K1856" s="9" t="s">
        <v>168</v>
      </c>
      <c r="L1856" s="7"/>
      <c r="M1856" s="7"/>
      <c r="N1856" s="4" t="s">
        <v>539</v>
      </c>
      <c r="O1856" s="4" t="s">
        <v>302</v>
      </c>
      <c r="P1856" s="4" t="s">
        <v>510</v>
      </c>
      <c r="Q1856" s="4" t="s">
        <v>16</v>
      </c>
      <c r="R1856" s="4" t="s">
        <v>510</v>
      </c>
      <c r="S1856" s="4" t="s">
        <v>40</v>
      </c>
      <c r="T1856" s="4" t="s">
        <v>510</v>
      </c>
      <c r="U1856" s="4" t="s">
        <v>42</v>
      </c>
      <c r="V1856" s="4" t="s">
        <v>510</v>
      </c>
      <c r="W1856" s="4" t="s">
        <v>35</v>
      </c>
      <c r="X1856" s="4" t="s">
        <v>329</v>
      </c>
      <c r="Y1856" s="4">
        <v>25</v>
      </c>
      <c r="Z1856" s="4" t="s">
        <v>14</v>
      </c>
    </row>
    <row r="1857" spans="1:26" x14ac:dyDescent="0.3">
      <c r="A1857" s="6">
        <v>3904011</v>
      </c>
      <c r="B1857" s="6" t="s">
        <v>302</v>
      </c>
      <c r="C1857" s="6"/>
      <c r="D1857" s="6" t="s">
        <v>16</v>
      </c>
      <c r="E1857" s="7"/>
      <c r="F1857" s="7" t="s">
        <v>40</v>
      </c>
      <c r="G1857" s="7"/>
      <c r="H1857" s="7" t="s">
        <v>43</v>
      </c>
      <c r="I1857" s="7"/>
      <c r="J1857" s="7" t="s">
        <v>33</v>
      </c>
      <c r="K1857" s="9" t="s">
        <v>34</v>
      </c>
      <c r="L1857" s="7"/>
      <c r="M1857" s="7"/>
      <c r="N1857" s="4" t="s">
        <v>539</v>
      </c>
      <c r="O1857" s="4" t="s">
        <v>302</v>
      </c>
      <c r="P1857" s="4" t="s">
        <v>510</v>
      </c>
      <c r="Q1857" s="4" t="s">
        <v>16</v>
      </c>
      <c r="R1857" s="4" t="s">
        <v>510</v>
      </c>
      <c r="S1857" s="4" t="s">
        <v>40</v>
      </c>
      <c r="T1857" s="4" t="s">
        <v>510</v>
      </c>
      <c r="U1857" s="4" t="s">
        <v>43</v>
      </c>
      <c r="V1857" s="4" t="s">
        <v>510</v>
      </c>
      <c r="W1857" s="4" t="s">
        <v>33</v>
      </c>
      <c r="X1857" s="4" t="s">
        <v>34</v>
      </c>
      <c r="Y1857" s="4">
        <v>26</v>
      </c>
      <c r="Z1857" s="4" t="s">
        <v>14</v>
      </c>
    </row>
    <row r="1858" spans="1:26" x14ac:dyDescent="0.3">
      <c r="A1858" s="6">
        <v>3904011</v>
      </c>
      <c r="B1858" s="6" t="s">
        <v>302</v>
      </c>
      <c r="C1858" s="6"/>
      <c r="D1858" s="6" t="s">
        <v>16</v>
      </c>
      <c r="E1858" s="7"/>
      <c r="F1858" s="7" t="s">
        <v>40</v>
      </c>
      <c r="G1858" s="7"/>
      <c r="H1858" s="7" t="s">
        <v>43</v>
      </c>
      <c r="I1858" s="7"/>
      <c r="J1858" s="7" t="s">
        <v>35</v>
      </c>
      <c r="K1858" s="9" t="s">
        <v>20</v>
      </c>
      <c r="L1858" s="7"/>
      <c r="M1858" s="7"/>
      <c r="N1858" s="4" t="s">
        <v>539</v>
      </c>
      <c r="O1858" s="4" t="s">
        <v>302</v>
      </c>
      <c r="P1858" s="4" t="s">
        <v>510</v>
      </c>
      <c r="Q1858" s="4" t="s">
        <v>16</v>
      </c>
      <c r="R1858" s="4" t="s">
        <v>510</v>
      </c>
      <c r="S1858" s="4" t="s">
        <v>40</v>
      </c>
      <c r="T1858" s="4" t="s">
        <v>510</v>
      </c>
      <c r="U1858" s="4" t="s">
        <v>43</v>
      </c>
      <c r="V1858" s="4" t="s">
        <v>510</v>
      </c>
      <c r="W1858" s="4" t="s">
        <v>35</v>
      </c>
      <c r="X1858" s="4" t="s">
        <v>20</v>
      </c>
      <c r="Y1858" s="4">
        <v>27</v>
      </c>
      <c r="Z1858" s="4" t="s">
        <v>14</v>
      </c>
    </row>
    <row r="1859" spans="1:26" x14ac:dyDescent="0.3">
      <c r="A1859" s="6">
        <v>3904011</v>
      </c>
      <c r="B1859" s="6" t="s">
        <v>302</v>
      </c>
      <c r="C1859" s="6"/>
      <c r="D1859" s="6" t="s">
        <v>16</v>
      </c>
      <c r="E1859" s="7"/>
      <c r="F1859" s="7" t="s">
        <v>40</v>
      </c>
      <c r="G1859" s="7"/>
      <c r="H1859" s="7" t="s">
        <v>44</v>
      </c>
      <c r="I1859" s="7"/>
      <c r="J1859" s="7" t="s">
        <v>33</v>
      </c>
      <c r="K1859" s="9" t="s">
        <v>34</v>
      </c>
      <c r="L1859" s="7"/>
      <c r="M1859" s="7"/>
      <c r="N1859" s="4" t="s">
        <v>539</v>
      </c>
      <c r="O1859" s="4" t="s">
        <v>302</v>
      </c>
      <c r="P1859" s="4" t="s">
        <v>510</v>
      </c>
      <c r="Q1859" s="4" t="s">
        <v>16</v>
      </c>
      <c r="R1859" s="4" t="s">
        <v>510</v>
      </c>
      <c r="S1859" s="4" t="s">
        <v>40</v>
      </c>
      <c r="T1859" s="4" t="s">
        <v>510</v>
      </c>
      <c r="U1859" s="4" t="s">
        <v>44</v>
      </c>
      <c r="V1859" s="4" t="s">
        <v>510</v>
      </c>
      <c r="W1859" s="4" t="s">
        <v>33</v>
      </c>
      <c r="X1859" s="4" t="s">
        <v>34</v>
      </c>
      <c r="Y1859" s="4">
        <v>28</v>
      </c>
      <c r="Z1859" s="4" t="s">
        <v>14</v>
      </c>
    </row>
    <row r="1860" spans="1:26" x14ac:dyDescent="0.3">
      <c r="A1860" s="6">
        <v>3904011</v>
      </c>
      <c r="B1860" s="6" t="s">
        <v>302</v>
      </c>
      <c r="C1860" s="6"/>
      <c r="D1860" s="6" t="s">
        <v>16</v>
      </c>
      <c r="E1860" s="7"/>
      <c r="F1860" s="7" t="s">
        <v>40</v>
      </c>
      <c r="G1860" s="7"/>
      <c r="H1860" s="7" t="s">
        <v>44</v>
      </c>
      <c r="I1860" s="7"/>
      <c r="J1860" s="7" t="s">
        <v>35</v>
      </c>
      <c r="K1860" s="9" t="s">
        <v>168</v>
      </c>
      <c r="L1860" s="7"/>
      <c r="M1860" s="7"/>
      <c r="N1860" s="4" t="s">
        <v>539</v>
      </c>
      <c r="O1860" s="4" t="s">
        <v>302</v>
      </c>
      <c r="P1860" s="4" t="s">
        <v>510</v>
      </c>
      <c r="Q1860" s="4" t="s">
        <v>16</v>
      </c>
      <c r="R1860" s="4" t="s">
        <v>510</v>
      </c>
      <c r="S1860" s="4" t="s">
        <v>40</v>
      </c>
      <c r="T1860" s="4" t="s">
        <v>510</v>
      </c>
      <c r="U1860" s="4" t="s">
        <v>44</v>
      </c>
      <c r="V1860" s="4" t="s">
        <v>510</v>
      </c>
      <c r="W1860" s="4" t="s">
        <v>35</v>
      </c>
      <c r="X1860" s="4" t="s">
        <v>329</v>
      </c>
      <c r="Y1860" s="4">
        <v>29</v>
      </c>
      <c r="Z1860" s="4" t="s">
        <v>14</v>
      </c>
    </row>
    <row r="1861" spans="1:26" x14ac:dyDescent="0.3">
      <c r="A1861" s="6">
        <v>3904011</v>
      </c>
      <c r="B1861" s="6" t="s">
        <v>302</v>
      </c>
      <c r="C1861" s="6"/>
      <c r="D1861" s="6" t="s">
        <v>16</v>
      </c>
      <c r="E1861" s="7"/>
      <c r="F1861" s="7" t="s">
        <v>45</v>
      </c>
      <c r="G1861" s="7"/>
      <c r="H1861" s="7" t="s">
        <v>46</v>
      </c>
      <c r="I1861" s="7"/>
      <c r="J1861" s="7" t="s">
        <v>47</v>
      </c>
      <c r="K1861" s="9" t="s">
        <v>25</v>
      </c>
      <c r="L1861" s="7"/>
      <c r="M1861" s="7"/>
      <c r="N1861" s="4" t="s">
        <v>539</v>
      </c>
      <c r="O1861" s="4" t="s">
        <v>302</v>
      </c>
      <c r="P1861" s="4" t="s">
        <v>510</v>
      </c>
      <c r="Q1861" s="4" t="s">
        <v>16</v>
      </c>
      <c r="R1861" s="4" t="s">
        <v>510</v>
      </c>
      <c r="S1861" s="4" t="s">
        <v>45</v>
      </c>
      <c r="T1861" s="4" t="s">
        <v>510</v>
      </c>
      <c r="U1861" s="4" t="s">
        <v>46</v>
      </c>
      <c r="V1861" s="4" t="s">
        <v>510</v>
      </c>
      <c r="W1861" s="4" t="s">
        <v>47</v>
      </c>
      <c r="X1861" s="4" t="s">
        <v>25</v>
      </c>
      <c r="Y1861" s="4">
        <v>30</v>
      </c>
      <c r="Z1861" s="4" t="s">
        <v>14</v>
      </c>
    </row>
    <row r="1862" spans="1:26" x14ac:dyDescent="0.3">
      <c r="A1862" s="6">
        <v>3904011</v>
      </c>
      <c r="B1862" s="6" t="s">
        <v>302</v>
      </c>
      <c r="C1862" s="6"/>
      <c r="D1862" s="6" t="s">
        <v>16</v>
      </c>
      <c r="E1862" s="7"/>
      <c r="F1862" s="7" t="s">
        <v>45</v>
      </c>
      <c r="G1862" s="7"/>
      <c r="H1862" s="7" t="s">
        <v>46</v>
      </c>
      <c r="I1862" s="7"/>
      <c r="J1862" s="7" t="s">
        <v>48</v>
      </c>
      <c r="K1862" s="9" t="s">
        <v>20</v>
      </c>
      <c r="L1862" s="7"/>
      <c r="M1862" s="7"/>
      <c r="N1862" s="4" t="s">
        <v>539</v>
      </c>
      <c r="O1862" s="4" t="s">
        <v>302</v>
      </c>
      <c r="P1862" s="4" t="s">
        <v>510</v>
      </c>
      <c r="Q1862" s="4" t="s">
        <v>16</v>
      </c>
      <c r="R1862" s="4" t="s">
        <v>510</v>
      </c>
      <c r="S1862" s="4" t="s">
        <v>45</v>
      </c>
      <c r="T1862" s="4" t="s">
        <v>510</v>
      </c>
      <c r="U1862" s="4" t="s">
        <v>46</v>
      </c>
      <c r="V1862" s="4" t="s">
        <v>510</v>
      </c>
      <c r="W1862" s="4" t="s">
        <v>48</v>
      </c>
      <c r="X1862" s="4" t="s">
        <v>20</v>
      </c>
      <c r="Y1862" s="4">
        <v>31</v>
      </c>
      <c r="Z1862" s="4" t="s">
        <v>14</v>
      </c>
    </row>
    <row r="1863" spans="1:26" x14ac:dyDescent="0.3">
      <c r="A1863" s="6">
        <v>3904011</v>
      </c>
      <c r="B1863" s="6" t="s">
        <v>302</v>
      </c>
      <c r="C1863" s="6"/>
      <c r="D1863" s="6" t="s">
        <v>16</v>
      </c>
      <c r="E1863" s="7"/>
      <c r="F1863" s="7" t="s">
        <v>45</v>
      </c>
      <c r="G1863" s="7"/>
      <c r="H1863" s="7" t="s">
        <v>46</v>
      </c>
      <c r="I1863" s="7"/>
      <c r="J1863" s="7" t="s">
        <v>49</v>
      </c>
      <c r="K1863" s="9" t="s">
        <v>50</v>
      </c>
      <c r="L1863" s="7"/>
      <c r="M1863" s="7"/>
      <c r="N1863" s="4" t="s">
        <v>539</v>
      </c>
      <c r="O1863" s="4" t="s">
        <v>302</v>
      </c>
      <c r="P1863" s="4" t="s">
        <v>510</v>
      </c>
      <c r="Q1863" s="4" t="s">
        <v>16</v>
      </c>
      <c r="R1863" s="4" t="s">
        <v>510</v>
      </c>
      <c r="S1863" s="4" t="s">
        <v>45</v>
      </c>
      <c r="T1863" s="4" t="s">
        <v>510</v>
      </c>
      <c r="U1863" s="4" t="s">
        <v>46</v>
      </c>
      <c r="V1863" s="4" t="s">
        <v>510</v>
      </c>
      <c r="W1863" s="4" t="s">
        <v>49</v>
      </c>
      <c r="X1863" s="4" t="s">
        <v>50</v>
      </c>
      <c r="Y1863" s="4">
        <v>32</v>
      </c>
      <c r="Z1863" s="4" t="s">
        <v>14</v>
      </c>
    </row>
    <row r="1864" spans="1:26" x14ac:dyDescent="0.3">
      <c r="A1864" s="6">
        <v>3904011</v>
      </c>
      <c r="B1864" s="6" t="s">
        <v>302</v>
      </c>
      <c r="C1864" s="6"/>
      <c r="D1864" s="6" t="s">
        <v>16</v>
      </c>
      <c r="E1864" s="7"/>
      <c r="F1864" s="7" t="s">
        <v>45</v>
      </c>
      <c r="G1864" s="7"/>
      <c r="H1864" s="7" t="s">
        <v>51</v>
      </c>
      <c r="I1864" s="7"/>
      <c r="J1864" s="7" t="s">
        <v>52</v>
      </c>
      <c r="K1864" s="9" t="s">
        <v>20</v>
      </c>
      <c r="L1864" s="7"/>
      <c r="M1864" s="7"/>
      <c r="N1864" s="4" t="s">
        <v>539</v>
      </c>
      <c r="O1864" s="4" t="s">
        <v>302</v>
      </c>
      <c r="P1864" s="4" t="s">
        <v>510</v>
      </c>
      <c r="Q1864" s="4" t="s">
        <v>16</v>
      </c>
      <c r="R1864" s="4" t="s">
        <v>510</v>
      </c>
      <c r="S1864" s="4" t="s">
        <v>45</v>
      </c>
      <c r="T1864" s="4" t="s">
        <v>510</v>
      </c>
      <c r="U1864" s="4" t="s">
        <v>51</v>
      </c>
      <c r="V1864" s="4" t="s">
        <v>510</v>
      </c>
      <c r="W1864" s="4" t="s">
        <v>52</v>
      </c>
      <c r="X1864" s="4" t="s">
        <v>20</v>
      </c>
      <c r="Y1864" s="4">
        <v>33</v>
      </c>
      <c r="Z1864" s="4" t="s">
        <v>14</v>
      </c>
    </row>
    <row r="1865" spans="1:26" x14ac:dyDescent="0.3">
      <c r="A1865" s="6">
        <v>3904011</v>
      </c>
      <c r="B1865" s="6" t="s">
        <v>302</v>
      </c>
      <c r="C1865" s="6"/>
      <c r="D1865" s="6" t="s">
        <v>16</v>
      </c>
      <c r="E1865" s="7"/>
      <c r="F1865" s="7" t="s">
        <v>45</v>
      </c>
      <c r="G1865" s="7"/>
      <c r="H1865" s="7" t="s">
        <v>51</v>
      </c>
      <c r="I1865" s="7"/>
      <c r="J1865" s="7" t="s">
        <v>53</v>
      </c>
      <c r="K1865" s="9" t="s">
        <v>34</v>
      </c>
      <c r="L1865" s="7"/>
      <c r="M1865" s="7"/>
      <c r="N1865" s="4" t="s">
        <v>539</v>
      </c>
      <c r="O1865" s="4" t="s">
        <v>302</v>
      </c>
      <c r="P1865" s="4" t="s">
        <v>510</v>
      </c>
      <c r="Q1865" s="4" t="s">
        <v>16</v>
      </c>
      <c r="R1865" s="4" t="s">
        <v>510</v>
      </c>
      <c r="S1865" s="4" t="s">
        <v>45</v>
      </c>
      <c r="T1865" s="4" t="s">
        <v>510</v>
      </c>
      <c r="U1865" s="4" t="s">
        <v>51</v>
      </c>
      <c r="V1865" s="4" t="s">
        <v>510</v>
      </c>
      <c r="W1865" s="4" t="s">
        <v>53</v>
      </c>
      <c r="X1865" s="4" t="s">
        <v>34</v>
      </c>
      <c r="Y1865" s="4">
        <v>34</v>
      </c>
      <c r="Z1865" s="4" t="s">
        <v>14</v>
      </c>
    </row>
    <row r="1866" spans="1:26" x14ac:dyDescent="0.3">
      <c r="A1866" s="6">
        <v>3904011</v>
      </c>
      <c r="B1866" s="6" t="s">
        <v>302</v>
      </c>
      <c r="C1866" s="6"/>
      <c r="D1866" s="6" t="s">
        <v>16</v>
      </c>
      <c r="E1866" s="7"/>
      <c r="F1866" s="7" t="s">
        <v>45</v>
      </c>
      <c r="G1866" s="7"/>
      <c r="H1866" s="7" t="s">
        <v>51</v>
      </c>
      <c r="I1866" s="7"/>
      <c r="J1866" s="7" t="s">
        <v>35</v>
      </c>
      <c r="K1866" s="9" t="s">
        <v>50</v>
      </c>
      <c r="L1866" s="7"/>
      <c r="M1866" s="7"/>
      <c r="N1866" s="4" t="s">
        <v>539</v>
      </c>
      <c r="O1866" s="4" t="s">
        <v>302</v>
      </c>
      <c r="P1866" s="4" t="s">
        <v>510</v>
      </c>
      <c r="Q1866" s="4" t="s">
        <v>16</v>
      </c>
      <c r="R1866" s="4" t="s">
        <v>510</v>
      </c>
      <c r="S1866" s="4" t="s">
        <v>45</v>
      </c>
      <c r="T1866" s="4" t="s">
        <v>510</v>
      </c>
      <c r="U1866" s="4" t="s">
        <v>51</v>
      </c>
      <c r="V1866" s="4" t="s">
        <v>510</v>
      </c>
      <c r="W1866" s="4" t="s">
        <v>35</v>
      </c>
      <c r="X1866" s="4" t="s">
        <v>50</v>
      </c>
      <c r="Y1866" s="4">
        <v>35</v>
      </c>
      <c r="Z1866" s="4" t="s">
        <v>14</v>
      </c>
    </row>
    <row r="1867" spans="1:26" x14ac:dyDescent="0.3">
      <c r="A1867" s="6">
        <v>3904011</v>
      </c>
      <c r="B1867" s="6" t="s">
        <v>302</v>
      </c>
      <c r="C1867" s="6"/>
      <c r="D1867" s="6" t="s">
        <v>16</v>
      </c>
      <c r="E1867" s="7"/>
      <c r="F1867" s="7" t="s">
        <v>54</v>
      </c>
      <c r="G1867" s="7"/>
      <c r="H1867" s="7"/>
      <c r="I1867" s="7"/>
      <c r="J1867" s="7" t="s">
        <v>55</v>
      </c>
      <c r="K1867" s="9" t="s">
        <v>50</v>
      </c>
      <c r="L1867" s="7"/>
      <c r="M1867" s="7"/>
      <c r="N1867" s="4" t="s">
        <v>539</v>
      </c>
      <c r="O1867" s="4" t="s">
        <v>302</v>
      </c>
      <c r="P1867" s="4" t="s">
        <v>510</v>
      </c>
      <c r="Q1867" s="4" t="s">
        <v>16</v>
      </c>
      <c r="R1867" s="4" t="s">
        <v>510</v>
      </c>
      <c r="S1867" s="4" t="s">
        <v>54</v>
      </c>
      <c r="T1867" s="4" t="s">
        <v>510</v>
      </c>
      <c r="U1867" s="4" t="s">
        <v>510</v>
      </c>
      <c r="V1867" s="4" t="s">
        <v>510</v>
      </c>
      <c r="W1867" s="4" t="s">
        <v>55</v>
      </c>
      <c r="X1867" s="4" t="s">
        <v>50</v>
      </c>
      <c r="Y1867" s="4">
        <v>36</v>
      </c>
      <c r="Z1867" s="4" t="s">
        <v>14</v>
      </c>
    </row>
    <row r="1868" spans="1:26" x14ac:dyDescent="0.3">
      <c r="A1868" s="6">
        <v>3904011</v>
      </c>
      <c r="B1868" s="6" t="s">
        <v>302</v>
      </c>
      <c r="C1868" s="6"/>
      <c r="D1868" s="6" t="s">
        <v>16</v>
      </c>
      <c r="E1868" s="7"/>
      <c r="F1868" s="7" t="s">
        <v>54</v>
      </c>
      <c r="G1868" s="7"/>
      <c r="H1868" s="7"/>
      <c r="I1868" s="7"/>
      <c r="J1868" s="7" t="s">
        <v>56</v>
      </c>
      <c r="K1868" s="9" t="s">
        <v>50</v>
      </c>
      <c r="L1868" s="7"/>
      <c r="M1868" s="7"/>
      <c r="N1868" s="4" t="s">
        <v>539</v>
      </c>
      <c r="O1868" s="4" t="s">
        <v>302</v>
      </c>
      <c r="P1868" s="4" t="s">
        <v>510</v>
      </c>
      <c r="Q1868" s="4" t="s">
        <v>16</v>
      </c>
      <c r="R1868" s="4" t="s">
        <v>510</v>
      </c>
      <c r="S1868" s="4" t="s">
        <v>54</v>
      </c>
      <c r="T1868" s="4" t="s">
        <v>510</v>
      </c>
      <c r="U1868" s="4" t="s">
        <v>510</v>
      </c>
      <c r="V1868" s="4" t="s">
        <v>510</v>
      </c>
      <c r="W1868" s="4" t="s">
        <v>56</v>
      </c>
      <c r="X1868" s="4" t="s">
        <v>50</v>
      </c>
      <c r="Y1868" s="4">
        <v>37</v>
      </c>
      <c r="Z1868" s="4" t="s">
        <v>14</v>
      </c>
    </row>
    <row r="1869" spans="1:26" x14ac:dyDescent="0.3">
      <c r="A1869" s="6">
        <v>3904011</v>
      </c>
      <c r="B1869" s="6" t="s">
        <v>302</v>
      </c>
      <c r="C1869" s="6"/>
      <c r="D1869" s="6" t="s">
        <v>16</v>
      </c>
      <c r="E1869" s="7"/>
      <c r="F1869" s="7" t="s">
        <v>54</v>
      </c>
      <c r="G1869" s="7"/>
      <c r="H1869" s="7"/>
      <c r="I1869" s="7"/>
      <c r="J1869" s="7" t="s">
        <v>57</v>
      </c>
      <c r="K1869" s="9" t="s">
        <v>50</v>
      </c>
      <c r="L1869" s="7"/>
      <c r="M1869" s="7"/>
      <c r="N1869" s="4" t="s">
        <v>539</v>
      </c>
      <c r="O1869" s="4" t="s">
        <v>302</v>
      </c>
      <c r="P1869" s="4" t="s">
        <v>510</v>
      </c>
      <c r="Q1869" s="4" t="s">
        <v>16</v>
      </c>
      <c r="R1869" s="4" t="s">
        <v>510</v>
      </c>
      <c r="S1869" s="4" t="s">
        <v>54</v>
      </c>
      <c r="T1869" s="4" t="s">
        <v>510</v>
      </c>
      <c r="U1869" s="4" t="s">
        <v>510</v>
      </c>
      <c r="V1869" s="4" t="s">
        <v>510</v>
      </c>
      <c r="W1869" s="4" t="s">
        <v>57</v>
      </c>
      <c r="X1869" s="4" t="s">
        <v>50</v>
      </c>
      <c r="Y1869" s="4">
        <v>38</v>
      </c>
      <c r="Z1869" s="4" t="s">
        <v>14</v>
      </c>
    </row>
    <row r="1870" spans="1:26" x14ac:dyDescent="0.3">
      <c r="A1870" s="6">
        <v>3904011</v>
      </c>
      <c r="B1870" s="6" t="s">
        <v>302</v>
      </c>
      <c r="C1870" s="6"/>
      <c r="D1870" s="6" t="s">
        <v>16</v>
      </c>
      <c r="E1870" s="7"/>
      <c r="F1870" s="7" t="s">
        <v>58</v>
      </c>
      <c r="G1870" s="7"/>
      <c r="H1870" s="7" t="s">
        <v>18</v>
      </c>
      <c r="I1870" s="7"/>
      <c r="J1870" s="7" t="s">
        <v>59</v>
      </c>
      <c r="K1870" s="9" t="s">
        <v>34</v>
      </c>
      <c r="L1870" s="7"/>
      <c r="M1870" s="7"/>
      <c r="N1870" s="4" t="s">
        <v>539</v>
      </c>
      <c r="O1870" s="4" t="s">
        <v>302</v>
      </c>
      <c r="P1870" s="4" t="s">
        <v>510</v>
      </c>
      <c r="Q1870" s="4" t="s">
        <v>16</v>
      </c>
      <c r="R1870" s="4" t="s">
        <v>510</v>
      </c>
      <c r="S1870" s="4" t="s">
        <v>58</v>
      </c>
      <c r="T1870" s="4" t="s">
        <v>510</v>
      </c>
      <c r="U1870" s="4" t="s">
        <v>510</v>
      </c>
      <c r="V1870" s="4" t="s">
        <v>510</v>
      </c>
      <c r="W1870" s="4" t="s">
        <v>59</v>
      </c>
      <c r="X1870" s="4" t="s">
        <v>34</v>
      </c>
      <c r="Y1870" s="4">
        <v>39</v>
      </c>
      <c r="Z1870" s="4" t="s">
        <v>14</v>
      </c>
    </row>
    <row r="1871" spans="1:26" x14ac:dyDescent="0.3">
      <c r="A1871" s="6">
        <v>3904011</v>
      </c>
      <c r="B1871" s="6" t="s">
        <v>302</v>
      </c>
      <c r="C1871" s="6"/>
      <c r="D1871" s="6" t="s">
        <v>16</v>
      </c>
      <c r="E1871" s="7"/>
      <c r="F1871" s="7" t="s">
        <v>58</v>
      </c>
      <c r="G1871" s="7"/>
      <c r="H1871" s="7"/>
      <c r="I1871" s="7"/>
      <c r="J1871" s="7" t="s">
        <v>60</v>
      </c>
      <c r="K1871" s="9" t="s">
        <v>20</v>
      </c>
      <c r="L1871" s="7"/>
      <c r="M1871" s="7"/>
      <c r="N1871" s="4" t="s">
        <v>539</v>
      </c>
      <c r="O1871" s="4" t="s">
        <v>302</v>
      </c>
      <c r="P1871" s="4" t="s">
        <v>510</v>
      </c>
      <c r="Q1871" s="4" t="s">
        <v>16</v>
      </c>
      <c r="R1871" s="4" t="s">
        <v>510</v>
      </c>
      <c r="S1871" s="4" t="s">
        <v>58</v>
      </c>
      <c r="T1871" s="4" t="s">
        <v>510</v>
      </c>
      <c r="U1871" s="4" t="s">
        <v>510</v>
      </c>
      <c r="V1871" s="4" t="s">
        <v>510</v>
      </c>
      <c r="W1871" s="4" t="s">
        <v>60</v>
      </c>
      <c r="X1871" s="4" t="s">
        <v>20</v>
      </c>
      <c r="Y1871" s="4">
        <v>40</v>
      </c>
      <c r="Z1871" s="4" t="s">
        <v>14</v>
      </c>
    </row>
    <row r="1872" spans="1:26" x14ac:dyDescent="0.3">
      <c r="A1872" s="6">
        <v>3904011</v>
      </c>
      <c r="B1872" s="6" t="s">
        <v>302</v>
      </c>
      <c r="C1872" s="6"/>
      <c r="D1872" s="6" t="s">
        <v>16</v>
      </c>
      <c r="E1872" s="7"/>
      <c r="F1872" s="7" t="s">
        <v>58</v>
      </c>
      <c r="G1872" s="7"/>
      <c r="H1872" s="7" t="s">
        <v>18</v>
      </c>
      <c r="I1872" s="7"/>
      <c r="J1872" s="7" t="s">
        <v>61</v>
      </c>
      <c r="K1872" s="9" t="s">
        <v>50</v>
      </c>
      <c r="L1872" s="7"/>
      <c r="M1872" s="7"/>
      <c r="N1872" s="4" t="s">
        <v>539</v>
      </c>
      <c r="O1872" s="4" t="s">
        <v>302</v>
      </c>
      <c r="P1872" s="4" t="s">
        <v>510</v>
      </c>
      <c r="Q1872" s="4" t="s">
        <v>16</v>
      </c>
      <c r="R1872" s="4" t="s">
        <v>510</v>
      </c>
      <c r="S1872" s="4" t="s">
        <v>58</v>
      </c>
      <c r="T1872" s="4" t="s">
        <v>510</v>
      </c>
      <c r="U1872" s="4" t="s">
        <v>510</v>
      </c>
      <c r="V1872" s="4" t="s">
        <v>510</v>
      </c>
      <c r="W1872" s="4" t="s">
        <v>61</v>
      </c>
      <c r="X1872" s="4" t="s">
        <v>50</v>
      </c>
      <c r="Y1872" s="4">
        <v>41</v>
      </c>
      <c r="Z1872" s="4" t="s">
        <v>14</v>
      </c>
    </row>
    <row r="1873" spans="1:26" x14ac:dyDescent="0.3">
      <c r="A1873" s="6">
        <v>3904011</v>
      </c>
      <c r="B1873" s="6" t="s">
        <v>302</v>
      </c>
      <c r="C1873" s="6"/>
      <c r="D1873" s="6" t="s">
        <v>16</v>
      </c>
      <c r="E1873" s="7"/>
      <c r="F1873" s="7" t="s">
        <v>62</v>
      </c>
      <c r="G1873" s="7"/>
      <c r="H1873" s="7"/>
      <c r="I1873" s="7"/>
      <c r="J1873" s="7" t="s">
        <v>63</v>
      </c>
      <c r="K1873" s="9" t="s">
        <v>20</v>
      </c>
      <c r="L1873" s="7"/>
      <c r="M1873" s="7"/>
      <c r="N1873" s="4" t="s">
        <v>539</v>
      </c>
      <c r="O1873" s="4" t="s">
        <v>302</v>
      </c>
      <c r="P1873" s="4" t="s">
        <v>510</v>
      </c>
      <c r="Q1873" s="4" t="s">
        <v>16</v>
      </c>
      <c r="R1873" s="4" t="s">
        <v>510</v>
      </c>
      <c r="S1873" s="4" t="s">
        <v>62</v>
      </c>
      <c r="T1873" s="4" t="s">
        <v>510</v>
      </c>
      <c r="U1873" s="4" t="s">
        <v>510</v>
      </c>
      <c r="V1873" s="4" t="s">
        <v>510</v>
      </c>
      <c r="W1873" s="4" t="s">
        <v>63</v>
      </c>
      <c r="X1873" s="4" t="s">
        <v>20</v>
      </c>
      <c r="Y1873" s="4">
        <v>42</v>
      </c>
      <c r="Z1873" s="4" t="s">
        <v>14</v>
      </c>
    </row>
    <row r="1874" spans="1:26" x14ac:dyDescent="0.3">
      <c r="A1874" s="6">
        <v>3904011</v>
      </c>
      <c r="B1874" s="6" t="s">
        <v>302</v>
      </c>
      <c r="C1874" s="6"/>
      <c r="D1874" s="6" t="s">
        <v>16</v>
      </c>
      <c r="E1874" s="7"/>
      <c r="F1874" s="7" t="s">
        <v>62</v>
      </c>
      <c r="G1874" s="7"/>
      <c r="H1874" s="7"/>
      <c r="I1874" s="7"/>
      <c r="J1874" s="7" t="s">
        <v>64</v>
      </c>
      <c r="K1874" s="9" t="s">
        <v>20</v>
      </c>
      <c r="L1874" s="7"/>
      <c r="M1874" s="7"/>
      <c r="N1874" s="4" t="s">
        <v>539</v>
      </c>
      <c r="O1874" s="4" t="s">
        <v>302</v>
      </c>
      <c r="P1874" s="4" t="s">
        <v>510</v>
      </c>
      <c r="Q1874" s="4" t="s">
        <v>16</v>
      </c>
      <c r="R1874" s="4" t="s">
        <v>510</v>
      </c>
      <c r="S1874" s="4" t="s">
        <v>62</v>
      </c>
      <c r="T1874" s="4" t="s">
        <v>510</v>
      </c>
      <c r="U1874" s="4" t="s">
        <v>510</v>
      </c>
      <c r="V1874" s="4" t="s">
        <v>510</v>
      </c>
      <c r="W1874" s="4" t="s">
        <v>64</v>
      </c>
      <c r="X1874" s="4" t="s">
        <v>20</v>
      </c>
      <c r="Y1874" s="4">
        <v>43</v>
      </c>
      <c r="Z1874" s="4" t="s">
        <v>14</v>
      </c>
    </row>
    <row r="1875" spans="1:26" x14ac:dyDescent="0.3">
      <c r="A1875" s="6">
        <v>3904011</v>
      </c>
      <c r="B1875" s="6" t="s">
        <v>302</v>
      </c>
      <c r="C1875" s="6"/>
      <c r="D1875" s="6" t="s">
        <v>16</v>
      </c>
      <c r="E1875" s="7"/>
      <c r="F1875" s="7" t="s">
        <v>62</v>
      </c>
      <c r="G1875" s="7"/>
      <c r="H1875" s="7"/>
      <c r="I1875" s="7"/>
      <c r="J1875" s="7" t="s">
        <v>65</v>
      </c>
      <c r="K1875" s="9" t="s">
        <v>25</v>
      </c>
      <c r="L1875" s="7"/>
      <c r="M1875" s="7"/>
      <c r="N1875" s="4" t="s">
        <v>539</v>
      </c>
      <c r="O1875" s="4" t="s">
        <v>302</v>
      </c>
      <c r="P1875" s="4" t="s">
        <v>510</v>
      </c>
      <c r="Q1875" s="4" t="s">
        <v>16</v>
      </c>
      <c r="R1875" s="4" t="s">
        <v>510</v>
      </c>
      <c r="S1875" s="4" t="s">
        <v>62</v>
      </c>
      <c r="T1875" s="4" t="s">
        <v>510</v>
      </c>
      <c r="U1875" s="4" t="s">
        <v>510</v>
      </c>
      <c r="V1875" s="4" t="s">
        <v>510</v>
      </c>
      <c r="W1875" s="4" t="s">
        <v>65</v>
      </c>
      <c r="X1875" s="4" t="s">
        <v>25</v>
      </c>
      <c r="Y1875" s="4">
        <v>44</v>
      </c>
      <c r="Z1875" s="4" t="s">
        <v>14</v>
      </c>
    </row>
    <row r="1876" spans="1:26" x14ac:dyDescent="0.3">
      <c r="A1876" s="6">
        <v>3904011</v>
      </c>
      <c r="B1876" s="6" t="s">
        <v>302</v>
      </c>
      <c r="C1876" s="6"/>
      <c r="D1876" s="6" t="s">
        <v>66</v>
      </c>
      <c r="E1876" s="7"/>
      <c r="F1876" s="7" t="s">
        <v>67</v>
      </c>
      <c r="G1876" s="7"/>
      <c r="H1876" s="7"/>
      <c r="I1876" s="7"/>
      <c r="J1876" s="7" t="s">
        <v>68</v>
      </c>
      <c r="K1876" s="9" t="s">
        <v>25</v>
      </c>
      <c r="L1876" s="7"/>
      <c r="M1876" s="7"/>
      <c r="N1876" s="4" t="s">
        <v>539</v>
      </c>
      <c r="O1876" s="4" t="s">
        <v>302</v>
      </c>
      <c r="P1876" s="4" t="s">
        <v>510</v>
      </c>
      <c r="Q1876" s="4" t="s">
        <v>66</v>
      </c>
      <c r="R1876" s="4" t="s">
        <v>510</v>
      </c>
      <c r="S1876" s="4" t="s">
        <v>67</v>
      </c>
      <c r="T1876" s="4" t="s">
        <v>510</v>
      </c>
      <c r="U1876" s="4" t="s">
        <v>510</v>
      </c>
      <c r="V1876" s="4" t="s">
        <v>510</v>
      </c>
      <c r="W1876" s="4" t="s">
        <v>68</v>
      </c>
      <c r="X1876" s="4" t="s">
        <v>25</v>
      </c>
      <c r="Y1876" s="4">
        <v>45</v>
      </c>
      <c r="Z1876" s="4" t="s">
        <v>14</v>
      </c>
    </row>
    <row r="1877" spans="1:26" x14ac:dyDescent="0.3">
      <c r="A1877" s="6">
        <v>3904011</v>
      </c>
      <c r="B1877" s="6" t="s">
        <v>302</v>
      </c>
      <c r="C1877" s="6"/>
      <c r="D1877" s="6" t="s">
        <v>66</v>
      </c>
      <c r="E1877" s="7"/>
      <c r="F1877" s="7" t="s">
        <v>67</v>
      </c>
      <c r="G1877" s="7"/>
      <c r="H1877" s="7"/>
      <c r="I1877" s="7"/>
      <c r="J1877" s="7" t="s">
        <v>69</v>
      </c>
      <c r="K1877" s="9" t="s">
        <v>50</v>
      </c>
      <c r="L1877" s="7"/>
      <c r="M1877" s="7"/>
      <c r="N1877" s="4" t="s">
        <v>539</v>
      </c>
      <c r="O1877" s="4" t="s">
        <v>302</v>
      </c>
      <c r="P1877" s="4" t="s">
        <v>510</v>
      </c>
      <c r="Q1877" s="4" t="s">
        <v>66</v>
      </c>
      <c r="R1877" s="4" t="s">
        <v>510</v>
      </c>
      <c r="S1877" s="4" t="s">
        <v>67</v>
      </c>
      <c r="T1877" s="4" t="s">
        <v>510</v>
      </c>
      <c r="U1877" s="4" t="s">
        <v>510</v>
      </c>
      <c r="V1877" s="4" t="s">
        <v>510</v>
      </c>
      <c r="W1877" s="4" t="s">
        <v>69</v>
      </c>
      <c r="X1877" s="4" t="s">
        <v>50</v>
      </c>
      <c r="Y1877" s="4">
        <v>46</v>
      </c>
      <c r="Z1877" s="4" t="s">
        <v>14</v>
      </c>
    </row>
    <row r="1878" spans="1:26" x14ac:dyDescent="0.3">
      <c r="A1878" s="6">
        <v>3904011</v>
      </c>
      <c r="B1878" s="6" t="s">
        <v>302</v>
      </c>
      <c r="C1878" s="6"/>
      <c r="D1878" s="6" t="s">
        <v>66</v>
      </c>
      <c r="E1878" s="7"/>
      <c r="F1878" s="7" t="s">
        <v>67</v>
      </c>
      <c r="G1878" s="7"/>
      <c r="H1878" s="7"/>
      <c r="I1878" s="7"/>
      <c r="J1878" s="7" t="s">
        <v>70</v>
      </c>
      <c r="K1878" s="9" t="s">
        <v>25</v>
      </c>
      <c r="L1878" s="7"/>
      <c r="M1878" s="7"/>
      <c r="N1878" s="4" t="s">
        <v>539</v>
      </c>
      <c r="O1878" s="4" t="s">
        <v>302</v>
      </c>
      <c r="P1878" s="4" t="s">
        <v>510</v>
      </c>
      <c r="Q1878" s="4" t="s">
        <v>66</v>
      </c>
      <c r="R1878" s="4" t="s">
        <v>510</v>
      </c>
      <c r="S1878" s="4" t="s">
        <v>67</v>
      </c>
      <c r="T1878" s="4" t="s">
        <v>510</v>
      </c>
      <c r="U1878" s="4" t="s">
        <v>510</v>
      </c>
      <c r="V1878" s="4" t="s">
        <v>510</v>
      </c>
      <c r="W1878" s="4" t="s">
        <v>70</v>
      </c>
      <c r="X1878" s="4" t="s">
        <v>25</v>
      </c>
      <c r="Y1878" s="4">
        <v>47</v>
      </c>
      <c r="Z1878" s="4" t="s">
        <v>14</v>
      </c>
    </row>
    <row r="1879" spans="1:26" x14ac:dyDescent="0.3">
      <c r="A1879" s="6">
        <v>3904011</v>
      </c>
      <c r="B1879" s="6" t="s">
        <v>302</v>
      </c>
      <c r="C1879" s="6"/>
      <c r="D1879" s="6" t="s">
        <v>66</v>
      </c>
      <c r="E1879" s="7"/>
      <c r="F1879" s="7" t="s">
        <v>67</v>
      </c>
      <c r="G1879" s="7"/>
      <c r="H1879" s="7"/>
      <c r="I1879" s="7"/>
      <c r="J1879" s="7" t="s">
        <v>71</v>
      </c>
      <c r="K1879" s="9" t="s">
        <v>25</v>
      </c>
      <c r="L1879" s="7"/>
      <c r="M1879" s="7"/>
      <c r="N1879" s="4" t="s">
        <v>539</v>
      </c>
      <c r="O1879" s="4" t="s">
        <v>302</v>
      </c>
      <c r="P1879" s="4" t="s">
        <v>510</v>
      </c>
      <c r="Q1879" s="4" t="s">
        <v>66</v>
      </c>
      <c r="R1879" s="4" t="s">
        <v>510</v>
      </c>
      <c r="S1879" s="4" t="s">
        <v>67</v>
      </c>
      <c r="T1879" s="4" t="s">
        <v>510</v>
      </c>
      <c r="U1879" s="4" t="s">
        <v>510</v>
      </c>
      <c r="V1879" s="4" t="s">
        <v>510</v>
      </c>
      <c r="W1879" s="4" t="s">
        <v>71</v>
      </c>
      <c r="X1879" s="4" t="s">
        <v>25</v>
      </c>
      <c r="Y1879" s="4">
        <v>48</v>
      </c>
      <c r="Z1879" s="4" t="s">
        <v>14</v>
      </c>
    </row>
    <row r="1880" spans="1:26" x14ac:dyDescent="0.3">
      <c r="A1880" s="6">
        <v>3904011</v>
      </c>
      <c r="B1880" s="6" t="s">
        <v>302</v>
      </c>
      <c r="C1880" s="6"/>
      <c r="D1880" s="6" t="s">
        <v>66</v>
      </c>
      <c r="E1880" s="7"/>
      <c r="F1880" s="7" t="s">
        <v>67</v>
      </c>
      <c r="G1880" s="7"/>
      <c r="H1880" s="7"/>
      <c r="I1880" s="7"/>
      <c r="J1880" s="7" t="s">
        <v>72</v>
      </c>
      <c r="K1880" s="9" t="s">
        <v>25</v>
      </c>
      <c r="L1880" s="7"/>
      <c r="M1880" s="7"/>
      <c r="N1880" s="4" t="s">
        <v>539</v>
      </c>
      <c r="O1880" s="4" t="s">
        <v>302</v>
      </c>
      <c r="P1880" s="4" t="s">
        <v>510</v>
      </c>
      <c r="Q1880" s="4" t="s">
        <v>66</v>
      </c>
      <c r="R1880" s="4" t="s">
        <v>510</v>
      </c>
      <c r="S1880" s="4" t="s">
        <v>67</v>
      </c>
      <c r="T1880" s="4" t="s">
        <v>510</v>
      </c>
      <c r="U1880" s="4" t="s">
        <v>510</v>
      </c>
      <c r="V1880" s="4" t="s">
        <v>510</v>
      </c>
      <c r="W1880" s="4" t="s">
        <v>72</v>
      </c>
      <c r="X1880" s="4" t="s">
        <v>25</v>
      </c>
      <c r="Y1880" s="4">
        <v>49</v>
      </c>
      <c r="Z1880" s="4" t="s">
        <v>14</v>
      </c>
    </row>
    <row r="1881" spans="1:26" x14ac:dyDescent="0.3">
      <c r="A1881" s="6">
        <v>3904011</v>
      </c>
      <c r="B1881" s="6" t="s">
        <v>302</v>
      </c>
      <c r="C1881" s="6"/>
      <c r="D1881" s="6" t="s">
        <v>66</v>
      </c>
      <c r="E1881" s="7"/>
      <c r="F1881" s="7" t="s">
        <v>73</v>
      </c>
      <c r="G1881" s="7"/>
      <c r="H1881" s="7"/>
      <c r="I1881" s="7"/>
      <c r="J1881" s="7" t="s">
        <v>74</v>
      </c>
      <c r="K1881" s="9" t="s">
        <v>25</v>
      </c>
      <c r="L1881" s="7"/>
      <c r="M1881" s="7"/>
      <c r="N1881" s="4" t="s">
        <v>539</v>
      </c>
      <c r="O1881" s="4" t="s">
        <v>302</v>
      </c>
      <c r="P1881" s="4" t="s">
        <v>510</v>
      </c>
      <c r="Q1881" s="4" t="s">
        <v>66</v>
      </c>
      <c r="R1881" s="4" t="s">
        <v>510</v>
      </c>
      <c r="S1881" s="4" t="s">
        <v>73</v>
      </c>
      <c r="T1881" s="4" t="s">
        <v>510</v>
      </c>
      <c r="U1881" s="4" t="s">
        <v>510</v>
      </c>
      <c r="V1881" s="4" t="s">
        <v>510</v>
      </c>
      <c r="W1881" s="4" t="s">
        <v>74</v>
      </c>
      <c r="X1881" s="4" t="s">
        <v>25</v>
      </c>
      <c r="Y1881" s="4">
        <v>50</v>
      </c>
      <c r="Z1881" s="4" t="s">
        <v>14</v>
      </c>
    </row>
    <row r="1882" spans="1:26" x14ac:dyDescent="0.3">
      <c r="A1882" s="6">
        <v>3904011</v>
      </c>
      <c r="B1882" s="6" t="s">
        <v>302</v>
      </c>
      <c r="C1882" s="6"/>
      <c r="D1882" s="6" t="s">
        <v>66</v>
      </c>
      <c r="E1882" s="7"/>
      <c r="F1882" s="7" t="s">
        <v>73</v>
      </c>
      <c r="G1882" s="7"/>
      <c r="H1882" s="7"/>
      <c r="I1882" s="7"/>
      <c r="J1882" s="7" t="s">
        <v>75</v>
      </c>
      <c r="K1882" s="9" t="s">
        <v>50</v>
      </c>
      <c r="L1882" s="7"/>
      <c r="M1882" s="7"/>
      <c r="N1882" s="4" t="s">
        <v>539</v>
      </c>
      <c r="O1882" s="4" t="s">
        <v>302</v>
      </c>
      <c r="P1882" s="4" t="s">
        <v>510</v>
      </c>
      <c r="Q1882" s="4" t="s">
        <v>66</v>
      </c>
      <c r="R1882" s="4" t="s">
        <v>510</v>
      </c>
      <c r="S1882" s="4" t="s">
        <v>73</v>
      </c>
      <c r="T1882" s="4" t="s">
        <v>510</v>
      </c>
      <c r="U1882" s="4" t="s">
        <v>510</v>
      </c>
      <c r="V1882" s="4" t="s">
        <v>510</v>
      </c>
      <c r="W1882" s="4" t="s">
        <v>75</v>
      </c>
      <c r="X1882" s="4" t="s">
        <v>50</v>
      </c>
      <c r="Y1882" s="4">
        <v>51</v>
      </c>
      <c r="Z1882" s="4" t="s">
        <v>14</v>
      </c>
    </row>
    <row r="1883" spans="1:26" x14ac:dyDescent="0.3">
      <c r="A1883" s="6">
        <v>3904011</v>
      </c>
      <c r="B1883" s="6" t="s">
        <v>302</v>
      </c>
      <c r="C1883" s="6"/>
      <c r="D1883" s="6" t="s">
        <v>66</v>
      </c>
      <c r="E1883" s="7"/>
      <c r="F1883" s="7" t="s">
        <v>73</v>
      </c>
      <c r="G1883" s="7"/>
      <c r="H1883" s="7"/>
      <c r="I1883" s="7"/>
      <c r="J1883" s="7" t="s">
        <v>76</v>
      </c>
      <c r="K1883" s="9" t="s">
        <v>25</v>
      </c>
      <c r="L1883" s="7"/>
      <c r="M1883" s="7"/>
      <c r="N1883" s="4" t="s">
        <v>539</v>
      </c>
      <c r="O1883" s="4" t="s">
        <v>302</v>
      </c>
      <c r="P1883" s="4" t="s">
        <v>510</v>
      </c>
      <c r="Q1883" s="4" t="s">
        <v>66</v>
      </c>
      <c r="R1883" s="4" t="s">
        <v>510</v>
      </c>
      <c r="S1883" s="4" t="s">
        <v>73</v>
      </c>
      <c r="T1883" s="4" t="s">
        <v>510</v>
      </c>
      <c r="U1883" s="4" t="s">
        <v>510</v>
      </c>
      <c r="V1883" s="4" t="s">
        <v>510</v>
      </c>
      <c r="W1883" s="4" t="s">
        <v>76</v>
      </c>
      <c r="X1883" s="4" t="s">
        <v>25</v>
      </c>
      <c r="Y1883" s="4">
        <v>52</v>
      </c>
      <c r="Z1883" s="4" t="s">
        <v>14</v>
      </c>
    </row>
    <row r="1884" spans="1:26" x14ac:dyDescent="0.3">
      <c r="A1884" s="6">
        <v>3904011</v>
      </c>
      <c r="B1884" s="6" t="s">
        <v>302</v>
      </c>
      <c r="C1884" s="6"/>
      <c r="D1884" s="6" t="s">
        <v>66</v>
      </c>
      <c r="E1884" s="7"/>
      <c r="F1884" s="7" t="s">
        <v>73</v>
      </c>
      <c r="G1884" s="7"/>
      <c r="H1884" s="7"/>
      <c r="I1884" s="7"/>
      <c r="J1884" s="7" t="s">
        <v>77</v>
      </c>
      <c r="K1884" s="9" t="s">
        <v>25</v>
      </c>
      <c r="L1884" s="7"/>
      <c r="M1884" s="7"/>
      <c r="N1884" s="4" t="s">
        <v>539</v>
      </c>
      <c r="O1884" s="4" t="s">
        <v>302</v>
      </c>
      <c r="P1884" s="4" t="s">
        <v>510</v>
      </c>
      <c r="Q1884" s="4" t="s">
        <v>66</v>
      </c>
      <c r="R1884" s="4" t="s">
        <v>510</v>
      </c>
      <c r="S1884" s="4" t="s">
        <v>73</v>
      </c>
      <c r="T1884" s="4" t="s">
        <v>510</v>
      </c>
      <c r="U1884" s="4" t="s">
        <v>510</v>
      </c>
      <c r="V1884" s="4" t="s">
        <v>510</v>
      </c>
      <c r="W1884" s="4" t="s">
        <v>77</v>
      </c>
      <c r="X1884" s="4" t="s">
        <v>25</v>
      </c>
      <c r="Y1884" s="4">
        <v>53</v>
      </c>
      <c r="Z1884" s="4" t="s">
        <v>14</v>
      </c>
    </row>
    <row r="1885" spans="1:26" x14ac:dyDescent="0.3">
      <c r="A1885" s="6">
        <v>3904011</v>
      </c>
      <c r="B1885" s="6" t="s">
        <v>302</v>
      </c>
      <c r="C1885" s="6"/>
      <c r="D1885" s="6" t="s">
        <v>66</v>
      </c>
      <c r="E1885" s="7"/>
      <c r="F1885" s="7" t="s">
        <v>78</v>
      </c>
      <c r="G1885" s="7"/>
      <c r="H1885" s="7"/>
      <c r="I1885" s="7"/>
      <c r="J1885" s="7" t="s">
        <v>79</v>
      </c>
      <c r="K1885" s="9" t="s">
        <v>50</v>
      </c>
      <c r="L1885" s="7"/>
      <c r="M1885" s="7"/>
      <c r="N1885" s="4" t="s">
        <v>539</v>
      </c>
      <c r="O1885" s="4" t="s">
        <v>302</v>
      </c>
      <c r="P1885" s="4" t="s">
        <v>510</v>
      </c>
      <c r="Q1885" s="4" t="s">
        <v>66</v>
      </c>
      <c r="R1885" s="4" t="s">
        <v>510</v>
      </c>
      <c r="S1885" s="4" t="s">
        <v>78</v>
      </c>
      <c r="T1885" s="4" t="s">
        <v>510</v>
      </c>
      <c r="U1885" s="4" t="s">
        <v>510</v>
      </c>
      <c r="V1885" s="4" t="s">
        <v>510</v>
      </c>
      <c r="W1885" s="4" t="s">
        <v>79</v>
      </c>
      <c r="X1885" s="4" t="s">
        <v>50</v>
      </c>
      <c r="Y1885" s="4">
        <v>54</v>
      </c>
      <c r="Z1885" s="4" t="s">
        <v>14</v>
      </c>
    </row>
    <row r="1886" spans="1:26" x14ac:dyDescent="0.3">
      <c r="A1886" s="6">
        <v>3904011</v>
      </c>
      <c r="B1886" s="6" t="s">
        <v>302</v>
      </c>
      <c r="C1886" s="6"/>
      <c r="D1886" s="6" t="s">
        <v>66</v>
      </c>
      <c r="E1886" s="7"/>
      <c r="F1886" s="7" t="s">
        <v>78</v>
      </c>
      <c r="G1886" s="7"/>
      <c r="H1886" s="7"/>
      <c r="I1886" s="7"/>
      <c r="J1886" s="7" t="s">
        <v>80</v>
      </c>
      <c r="K1886" s="9" t="s">
        <v>50</v>
      </c>
      <c r="L1886" s="7"/>
      <c r="M1886" s="7"/>
      <c r="N1886" s="4" t="s">
        <v>539</v>
      </c>
      <c r="O1886" s="4" t="s">
        <v>302</v>
      </c>
      <c r="P1886" s="4" t="s">
        <v>510</v>
      </c>
      <c r="Q1886" s="4" t="s">
        <v>66</v>
      </c>
      <c r="R1886" s="4" t="s">
        <v>510</v>
      </c>
      <c r="S1886" s="4" t="s">
        <v>78</v>
      </c>
      <c r="T1886" s="4" t="s">
        <v>510</v>
      </c>
      <c r="U1886" s="4" t="s">
        <v>510</v>
      </c>
      <c r="V1886" s="4" t="s">
        <v>510</v>
      </c>
      <c r="W1886" s="4" t="s">
        <v>80</v>
      </c>
      <c r="X1886" s="4" t="s">
        <v>50</v>
      </c>
      <c r="Y1886" s="4">
        <v>55</v>
      </c>
      <c r="Z1886" s="4" t="s">
        <v>14</v>
      </c>
    </row>
    <row r="1887" spans="1:26" x14ac:dyDescent="0.3">
      <c r="A1887" s="6">
        <v>3904011</v>
      </c>
      <c r="B1887" s="6" t="s">
        <v>302</v>
      </c>
      <c r="C1887" s="6"/>
      <c r="D1887" s="6" t="s">
        <v>66</v>
      </c>
      <c r="E1887" s="7"/>
      <c r="F1887" s="7" t="s">
        <v>78</v>
      </c>
      <c r="G1887" s="7"/>
      <c r="H1887" s="7"/>
      <c r="I1887" s="7"/>
      <c r="J1887" s="7" t="s">
        <v>76</v>
      </c>
      <c r="K1887" s="9" t="s">
        <v>25</v>
      </c>
      <c r="L1887" s="7"/>
      <c r="M1887" s="7"/>
      <c r="N1887" s="4" t="s">
        <v>539</v>
      </c>
      <c r="O1887" s="4" t="s">
        <v>302</v>
      </c>
      <c r="P1887" s="4" t="s">
        <v>510</v>
      </c>
      <c r="Q1887" s="4" t="s">
        <v>66</v>
      </c>
      <c r="R1887" s="4" t="s">
        <v>510</v>
      </c>
      <c r="S1887" s="4" t="s">
        <v>78</v>
      </c>
      <c r="T1887" s="4" t="s">
        <v>510</v>
      </c>
      <c r="U1887" s="4" t="s">
        <v>510</v>
      </c>
      <c r="V1887" s="4" t="s">
        <v>510</v>
      </c>
      <c r="W1887" s="4" t="s">
        <v>76</v>
      </c>
      <c r="X1887" s="4" t="s">
        <v>25</v>
      </c>
      <c r="Y1887" s="4">
        <v>56</v>
      </c>
      <c r="Z1887" s="4" t="s">
        <v>14</v>
      </c>
    </row>
    <row r="1888" spans="1:26" x14ac:dyDescent="0.3">
      <c r="A1888" s="6">
        <v>3904011</v>
      </c>
      <c r="B1888" s="6" t="s">
        <v>302</v>
      </c>
      <c r="C1888" s="6"/>
      <c r="D1888" s="6" t="s">
        <v>66</v>
      </c>
      <c r="E1888" s="7"/>
      <c r="F1888" s="7" t="s">
        <v>78</v>
      </c>
      <c r="G1888" s="7"/>
      <c r="H1888" s="7"/>
      <c r="I1888" s="7"/>
      <c r="J1888" s="7" t="s">
        <v>77</v>
      </c>
      <c r="K1888" s="9" t="s">
        <v>25</v>
      </c>
      <c r="L1888" s="7"/>
      <c r="M1888" s="7"/>
      <c r="N1888" s="4" t="s">
        <v>539</v>
      </c>
      <c r="O1888" s="4" t="s">
        <v>302</v>
      </c>
      <c r="P1888" s="4" t="s">
        <v>510</v>
      </c>
      <c r="Q1888" s="4" t="s">
        <v>66</v>
      </c>
      <c r="R1888" s="4" t="s">
        <v>510</v>
      </c>
      <c r="S1888" s="4" t="s">
        <v>78</v>
      </c>
      <c r="T1888" s="4" t="s">
        <v>510</v>
      </c>
      <c r="U1888" s="4" t="s">
        <v>510</v>
      </c>
      <c r="V1888" s="4" t="s">
        <v>510</v>
      </c>
      <c r="W1888" s="4" t="s">
        <v>77</v>
      </c>
      <c r="X1888" s="4" t="s">
        <v>25</v>
      </c>
      <c r="Y1888" s="4">
        <v>57</v>
      </c>
      <c r="Z1888" s="4" t="s">
        <v>14</v>
      </c>
    </row>
    <row r="1889" spans="1:26" x14ac:dyDescent="0.3">
      <c r="A1889" s="6">
        <v>3904011</v>
      </c>
      <c r="B1889" s="6" t="s">
        <v>302</v>
      </c>
      <c r="C1889" s="6"/>
      <c r="D1889" s="6" t="s">
        <v>66</v>
      </c>
      <c r="E1889" s="7"/>
      <c r="F1889" s="7" t="s">
        <v>81</v>
      </c>
      <c r="G1889" s="7"/>
      <c r="H1889" s="7"/>
      <c r="I1889" s="7"/>
      <c r="J1889" s="7" t="s">
        <v>82</v>
      </c>
      <c r="K1889" s="9" t="s">
        <v>25</v>
      </c>
      <c r="L1889" s="7"/>
      <c r="M1889" s="7"/>
      <c r="N1889" s="4" t="s">
        <v>539</v>
      </c>
      <c r="O1889" s="4" t="s">
        <v>302</v>
      </c>
      <c r="P1889" s="4" t="s">
        <v>510</v>
      </c>
      <c r="Q1889" s="4" t="s">
        <v>66</v>
      </c>
      <c r="R1889" s="4" t="s">
        <v>510</v>
      </c>
      <c r="S1889" s="4" t="s">
        <v>81</v>
      </c>
      <c r="T1889" s="4" t="s">
        <v>510</v>
      </c>
      <c r="U1889" s="4" t="s">
        <v>510</v>
      </c>
      <c r="V1889" s="4" t="s">
        <v>510</v>
      </c>
      <c r="W1889" s="4" t="s">
        <v>82</v>
      </c>
      <c r="X1889" s="4" t="s">
        <v>25</v>
      </c>
      <c r="Y1889" s="4">
        <v>58</v>
      </c>
      <c r="Z1889" s="4" t="s">
        <v>14</v>
      </c>
    </row>
    <row r="1890" spans="1:26" x14ac:dyDescent="0.3">
      <c r="A1890" s="6">
        <v>3904011</v>
      </c>
      <c r="B1890" s="6" t="s">
        <v>302</v>
      </c>
      <c r="C1890" s="6"/>
      <c r="D1890" s="6" t="s">
        <v>66</v>
      </c>
      <c r="E1890" s="7"/>
      <c r="F1890" s="7" t="s">
        <v>81</v>
      </c>
      <c r="G1890" s="7"/>
      <c r="H1890" s="7"/>
      <c r="I1890" s="7"/>
      <c r="J1890" s="7" t="s">
        <v>83</v>
      </c>
      <c r="K1890" s="9" t="s">
        <v>25</v>
      </c>
      <c r="L1890" s="7"/>
      <c r="M1890" s="7"/>
      <c r="N1890" s="4" t="s">
        <v>539</v>
      </c>
      <c r="O1890" s="4" t="s">
        <v>302</v>
      </c>
      <c r="P1890" s="4" t="s">
        <v>510</v>
      </c>
      <c r="Q1890" s="4" t="s">
        <v>66</v>
      </c>
      <c r="R1890" s="4" t="s">
        <v>510</v>
      </c>
      <c r="S1890" s="4" t="s">
        <v>81</v>
      </c>
      <c r="T1890" s="4" t="s">
        <v>510</v>
      </c>
      <c r="U1890" s="4" t="s">
        <v>510</v>
      </c>
      <c r="V1890" s="4" t="s">
        <v>510</v>
      </c>
      <c r="W1890" s="4" t="s">
        <v>83</v>
      </c>
      <c r="X1890" s="4" t="s">
        <v>25</v>
      </c>
      <c r="Y1890" s="4">
        <v>59</v>
      </c>
      <c r="Z1890" s="4" t="s">
        <v>14</v>
      </c>
    </row>
    <row r="1891" spans="1:26" x14ac:dyDescent="0.3">
      <c r="A1891" s="6">
        <v>3904011</v>
      </c>
      <c r="B1891" s="6" t="s">
        <v>302</v>
      </c>
      <c r="C1891" s="6"/>
      <c r="D1891" s="6" t="s">
        <v>66</v>
      </c>
      <c r="E1891" s="7"/>
      <c r="F1891" s="7" t="s">
        <v>81</v>
      </c>
      <c r="G1891" s="7"/>
      <c r="H1891" s="7"/>
      <c r="I1891" s="7"/>
      <c r="J1891" s="7" t="s">
        <v>84</v>
      </c>
      <c r="K1891" s="9" t="s">
        <v>50</v>
      </c>
      <c r="L1891" s="7"/>
      <c r="M1891" s="7"/>
      <c r="N1891" s="4" t="s">
        <v>539</v>
      </c>
      <c r="O1891" s="4" t="s">
        <v>302</v>
      </c>
      <c r="P1891" s="4" t="s">
        <v>510</v>
      </c>
      <c r="Q1891" s="4" t="s">
        <v>66</v>
      </c>
      <c r="R1891" s="4" t="s">
        <v>510</v>
      </c>
      <c r="S1891" s="4" t="s">
        <v>81</v>
      </c>
      <c r="T1891" s="4" t="s">
        <v>510</v>
      </c>
      <c r="U1891" s="4" t="s">
        <v>510</v>
      </c>
      <c r="V1891" s="4" t="s">
        <v>510</v>
      </c>
      <c r="W1891" s="4" t="s">
        <v>84</v>
      </c>
      <c r="X1891" s="4" t="s">
        <v>50</v>
      </c>
      <c r="Y1891" s="4">
        <v>60</v>
      </c>
      <c r="Z1891" s="4" t="s">
        <v>14</v>
      </c>
    </row>
    <row r="1892" spans="1:26" x14ac:dyDescent="0.3">
      <c r="A1892" s="6">
        <v>3904011</v>
      </c>
      <c r="B1892" s="6" t="s">
        <v>302</v>
      </c>
      <c r="C1892" s="6"/>
      <c r="D1892" s="6" t="s">
        <v>66</v>
      </c>
      <c r="E1892" s="7"/>
      <c r="F1892" s="7" t="s">
        <v>81</v>
      </c>
      <c r="G1892" s="7"/>
      <c r="H1892" s="7"/>
      <c r="I1892" s="7"/>
      <c r="J1892" s="7" t="s">
        <v>85</v>
      </c>
      <c r="K1892" s="9" t="s">
        <v>25</v>
      </c>
      <c r="L1892" s="7"/>
      <c r="M1892" s="7"/>
      <c r="N1892" s="4" t="s">
        <v>539</v>
      </c>
      <c r="O1892" s="4" t="s">
        <v>302</v>
      </c>
      <c r="P1892" s="4" t="s">
        <v>510</v>
      </c>
      <c r="Q1892" s="4" t="s">
        <v>66</v>
      </c>
      <c r="R1892" s="4" t="s">
        <v>510</v>
      </c>
      <c r="S1892" s="4" t="s">
        <v>81</v>
      </c>
      <c r="T1892" s="4" t="s">
        <v>510</v>
      </c>
      <c r="U1892" s="4" t="s">
        <v>510</v>
      </c>
      <c r="V1892" s="4" t="s">
        <v>510</v>
      </c>
      <c r="W1892" s="4" t="s">
        <v>85</v>
      </c>
      <c r="X1892" s="4" t="s">
        <v>25</v>
      </c>
      <c r="Y1892" s="4">
        <v>61</v>
      </c>
      <c r="Z1892" s="4" t="s">
        <v>14</v>
      </c>
    </row>
    <row r="1893" spans="1:26" x14ac:dyDescent="0.3">
      <c r="A1893" s="6">
        <v>3904011</v>
      </c>
      <c r="B1893" s="6" t="s">
        <v>302</v>
      </c>
      <c r="C1893" s="6"/>
      <c r="D1893" s="6" t="s">
        <v>66</v>
      </c>
      <c r="E1893" s="7"/>
      <c r="F1893" s="7" t="s">
        <v>81</v>
      </c>
      <c r="G1893" s="7"/>
      <c r="H1893" s="7"/>
      <c r="I1893" s="7"/>
      <c r="J1893" s="7" t="s">
        <v>86</v>
      </c>
      <c r="K1893" s="9" t="s">
        <v>25</v>
      </c>
      <c r="L1893" s="7"/>
      <c r="M1893" s="7"/>
      <c r="N1893" s="4" t="s">
        <v>539</v>
      </c>
      <c r="O1893" s="4" t="s">
        <v>302</v>
      </c>
      <c r="P1893" s="4" t="s">
        <v>510</v>
      </c>
      <c r="Q1893" s="4" t="s">
        <v>66</v>
      </c>
      <c r="R1893" s="4" t="s">
        <v>510</v>
      </c>
      <c r="S1893" s="4" t="s">
        <v>81</v>
      </c>
      <c r="T1893" s="4" t="s">
        <v>510</v>
      </c>
      <c r="U1893" s="4" t="s">
        <v>510</v>
      </c>
      <c r="V1893" s="4" t="s">
        <v>510</v>
      </c>
      <c r="W1893" s="4" t="s">
        <v>86</v>
      </c>
      <c r="X1893" s="4" t="s">
        <v>25</v>
      </c>
      <c r="Y1893" s="4">
        <v>62</v>
      </c>
      <c r="Z1893" s="4" t="s">
        <v>14</v>
      </c>
    </row>
    <row r="1894" spans="1:26" x14ac:dyDescent="0.3">
      <c r="A1894" s="6">
        <v>3904011</v>
      </c>
      <c r="B1894" s="6" t="s">
        <v>302</v>
      </c>
      <c r="C1894" s="6"/>
      <c r="D1894" s="6" t="s">
        <v>66</v>
      </c>
      <c r="E1894" s="7"/>
      <c r="F1894" s="7" t="s">
        <v>81</v>
      </c>
      <c r="G1894" s="7"/>
      <c r="H1894" s="7"/>
      <c r="I1894" s="7"/>
      <c r="J1894" s="7" t="s">
        <v>87</v>
      </c>
      <c r="K1894" s="9" t="s">
        <v>50</v>
      </c>
      <c r="L1894" s="7"/>
      <c r="M1894" s="7"/>
      <c r="N1894" s="4" t="s">
        <v>539</v>
      </c>
      <c r="O1894" s="4" t="s">
        <v>302</v>
      </c>
      <c r="P1894" s="4" t="s">
        <v>510</v>
      </c>
      <c r="Q1894" s="4" t="s">
        <v>66</v>
      </c>
      <c r="R1894" s="4" t="s">
        <v>510</v>
      </c>
      <c r="S1894" s="4" t="s">
        <v>81</v>
      </c>
      <c r="T1894" s="4" t="s">
        <v>510</v>
      </c>
      <c r="U1894" s="4" t="s">
        <v>510</v>
      </c>
      <c r="V1894" s="4" t="s">
        <v>510</v>
      </c>
      <c r="W1894" s="4" t="s">
        <v>87</v>
      </c>
      <c r="X1894" s="4" t="s">
        <v>50</v>
      </c>
      <c r="Y1894" s="4">
        <v>63</v>
      </c>
      <c r="Z1894" s="4" t="s">
        <v>14</v>
      </c>
    </row>
    <row r="1895" spans="1:26" x14ac:dyDescent="0.3">
      <c r="A1895" s="6">
        <v>3904011</v>
      </c>
      <c r="B1895" s="6" t="s">
        <v>302</v>
      </c>
      <c r="C1895" s="6"/>
      <c r="D1895" s="6" t="s">
        <v>66</v>
      </c>
      <c r="E1895" s="7"/>
      <c r="F1895" s="7" t="s">
        <v>81</v>
      </c>
      <c r="G1895" s="7"/>
      <c r="H1895" s="7"/>
      <c r="I1895" s="7"/>
      <c r="J1895" s="7" t="s">
        <v>88</v>
      </c>
      <c r="K1895" s="9" t="s">
        <v>25</v>
      </c>
      <c r="L1895" s="7"/>
      <c r="M1895" s="7"/>
      <c r="N1895" s="4" t="s">
        <v>539</v>
      </c>
      <c r="O1895" s="4" t="s">
        <v>302</v>
      </c>
      <c r="P1895" s="4" t="s">
        <v>510</v>
      </c>
      <c r="Q1895" s="4" t="s">
        <v>66</v>
      </c>
      <c r="R1895" s="4" t="s">
        <v>510</v>
      </c>
      <c r="S1895" s="4" t="s">
        <v>81</v>
      </c>
      <c r="T1895" s="4" t="s">
        <v>510</v>
      </c>
      <c r="U1895" s="4" t="s">
        <v>510</v>
      </c>
      <c r="V1895" s="4" t="s">
        <v>510</v>
      </c>
      <c r="W1895" s="4" t="s">
        <v>88</v>
      </c>
      <c r="X1895" s="4" t="s">
        <v>25</v>
      </c>
      <c r="Y1895" s="4">
        <v>64</v>
      </c>
      <c r="Z1895" s="4" t="s">
        <v>14</v>
      </c>
    </row>
    <row r="1896" spans="1:26" x14ac:dyDescent="0.3">
      <c r="A1896" s="6">
        <v>3904011</v>
      </c>
      <c r="B1896" s="6" t="s">
        <v>302</v>
      </c>
      <c r="C1896" s="6"/>
      <c r="D1896" s="6" t="s">
        <v>66</v>
      </c>
      <c r="E1896" s="7"/>
      <c r="F1896" s="7" t="s">
        <v>81</v>
      </c>
      <c r="G1896" s="7"/>
      <c r="H1896" s="7"/>
      <c r="I1896" s="7"/>
      <c r="J1896" s="7" t="s">
        <v>90</v>
      </c>
      <c r="K1896" s="9" t="s">
        <v>25</v>
      </c>
      <c r="L1896" s="7"/>
      <c r="M1896" s="7"/>
      <c r="N1896" s="4" t="s">
        <v>539</v>
      </c>
      <c r="O1896" s="4" t="s">
        <v>302</v>
      </c>
      <c r="P1896" s="4" t="s">
        <v>510</v>
      </c>
      <c r="Q1896" s="4" t="s">
        <v>66</v>
      </c>
      <c r="R1896" s="4" t="s">
        <v>510</v>
      </c>
      <c r="S1896" s="4" t="s">
        <v>81</v>
      </c>
      <c r="T1896" s="4" t="s">
        <v>510</v>
      </c>
      <c r="U1896" s="4" t="s">
        <v>510</v>
      </c>
      <c r="V1896" s="4" t="s">
        <v>510</v>
      </c>
      <c r="W1896" s="4" t="s">
        <v>90</v>
      </c>
      <c r="X1896" s="4" t="s">
        <v>25</v>
      </c>
      <c r="Y1896" s="4">
        <v>65</v>
      </c>
      <c r="Z1896" s="4" t="s">
        <v>14</v>
      </c>
    </row>
    <row r="1897" spans="1:26" x14ac:dyDescent="0.3">
      <c r="A1897" s="6">
        <v>3904011</v>
      </c>
      <c r="B1897" s="6" t="s">
        <v>302</v>
      </c>
      <c r="C1897" s="6"/>
      <c r="D1897" s="6" t="s">
        <v>66</v>
      </c>
      <c r="E1897" s="7"/>
      <c r="F1897" s="7" t="s">
        <v>81</v>
      </c>
      <c r="G1897" s="7"/>
      <c r="H1897" s="7"/>
      <c r="I1897" s="7"/>
      <c r="J1897" s="7" t="s">
        <v>155</v>
      </c>
      <c r="K1897" s="9" t="s">
        <v>25</v>
      </c>
      <c r="L1897" s="7"/>
      <c r="M1897" s="7"/>
      <c r="N1897" s="4" t="s">
        <v>539</v>
      </c>
      <c r="O1897" s="4" t="s">
        <v>302</v>
      </c>
      <c r="P1897" s="4" t="s">
        <v>510</v>
      </c>
      <c r="Q1897" s="4" t="s">
        <v>66</v>
      </c>
      <c r="R1897" s="4" t="s">
        <v>510</v>
      </c>
      <c r="S1897" s="4" t="s">
        <v>81</v>
      </c>
      <c r="T1897" s="4" t="s">
        <v>510</v>
      </c>
      <c r="U1897" s="4" t="s">
        <v>510</v>
      </c>
      <c r="V1897" s="4" t="s">
        <v>510</v>
      </c>
      <c r="W1897" s="4" t="s">
        <v>155</v>
      </c>
      <c r="X1897" s="4" t="s">
        <v>25</v>
      </c>
      <c r="Y1897" s="4">
        <v>66</v>
      </c>
      <c r="Z1897" s="4" t="s">
        <v>14</v>
      </c>
    </row>
    <row r="1898" spans="1:26" x14ac:dyDescent="0.3">
      <c r="A1898" s="6">
        <v>3904011</v>
      </c>
      <c r="B1898" s="6" t="s">
        <v>302</v>
      </c>
      <c r="C1898" s="6"/>
      <c r="D1898" s="6" t="s">
        <v>66</v>
      </c>
      <c r="E1898" s="7"/>
      <c r="F1898" s="7" t="s">
        <v>91</v>
      </c>
      <c r="G1898" s="7"/>
      <c r="H1898" s="7" t="s">
        <v>303</v>
      </c>
      <c r="I1898" s="7"/>
      <c r="J1898" s="7" t="s">
        <v>93</v>
      </c>
      <c r="K1898" s="9" t="s">
        <v>25</v>
      </c>
      <c r="L1898" s="7"/>
      <c r="M1898" s="7"/>
      <c r="N1898" s="4" t="s">
        <v>539</v>
      </c>
      <c r="O1898" s="4" t="s">
        <v>302</v>
      </c>
      <c r="P1898" s="4" t="s">
        <v>510</v>
      </c>
      <c r="Q1898" s="4" t="s">
        <v>66</v>
      </c>
      <c r="R1898" s="4" t="s">
        <v>510</v>
      </c>
      <c r="S1898" s="4" t="s">
        <v>91</v>
      </c>
      <c r="T1898" s="4" t="s">
        <v>510</v>
      </c>
      <c r="U1898" s="4" t="s">
        <v>92</v>
      </c>
      <c r="V1898" s="4" t="s">
        <v>510</v>
      </c>
      <c r="W1898" s="4" t="s">
        <v>93</v>
      </c>
      <c r="X1898" s="4" t="s">
        <v>25</v>
      </c>
      <c r="Y1898" s="4">
        <v>67</v>
      </c>
      <c r="Z1898" s="4" t="s">
        <v>14</v>
      </c>
    </row>
    <row r="1899" spans="1:26" x14ac:dyDescent="0.3">
      <c r="A1899" s="6">
        <v>3904011</v>
      </c>
      <c r="B1899" s="6" t="s">
        <v>302</v>
      </c>
      <c r="C1899" s="6"/>
      <c r="D1899" s="6" t="s">
        <v>66</v>
      </c>
      <c r="E1899" s="7"/>
      <c r="F1899" s="7" t="s">
        <v>91</v>
      </c>
      <c r="G1899" s="7"/>
      <c r="H1899" s="7" t="s">
        <v>303</v>
      </c>
      <c r="I1899" s="7"/>
      <c r="J1899" s="7" t="s">
        <v>94</v>
      </c>
      <c r="K1899" s="9" t="s">
        <v>50</v>
      </c>
      <c r="L1899" s="7"/>
      <c r="M1899" s="7"/>
      <c r="N1899" s="4" t="s">
        <v>539</v>
      </c>
      <c r="O1899" s="4" t="s">
        <v>302</v>
      </c>
      <c r="P1899" s="4" t="s">
        <v>510</v>
      </c>
      <c r="Q1899" s="4" t="s">
        <v>66</v>
      </c>
      <c r="R1899" s="4" t="s">
        <v>510</v>
      </c>
      <c r="S1899" s="4" t="s">
        <v>91</v>
      </c>
      <c r="T1899" s="4" t="s">
        <v>510</v>
      </c>
      <c r="U1899" s="4" t="s">
        <v>92</v>
      </c>
      <c r="V1899" s="4" t="s">
        <v>510</v>
      </c>
      <c r="W1899" s="4" t="s">
        <v>94</v>
      </c>
      <c r="X1899" s="4" t="s">
        <v>50</v>
      </c>
      <c r="Y1899" s="4">
        <v>68</v>
      </c>
      <c r="Z1899" s="4" t="s">
        <v>14</v>
      </c>
    </row>
    <row r="1900" spans="1:26" x14ac:dyDescent="0.3">
      <c r="A1900" s="6">
        <v>3904011</v>
      </c>
      <c r="B1900" s="6" t="s">
        <v>302</v>
      </c>
      <c r="C1900" s="6"/>
      <c r="D1900" s="6" t="s">
        <v>66</v>
      </c>
      <c r="E1900" s="7"/>
      <c r="F1900" s="7" t="s">
        <v>91</v>
      </c>
      <c r="G1900" s="7"/>
      <c r="H1900" s="7" t="s">
        <v>303</v>
      </c>
      <c r="I1900" s="7"/>
      <c r="J1900" s="7" t="s">
        <v>95</v>
      </c>
      <c r="K1900" s="9" t="s">
        <v>25</v>
      </c>
      <c r="L1900" s="7"/>
      <c r="M1900" s="7"/>
      <c r="N1900" s="4" t="s">
        <v>539</v>
      </c>
      <c r="O1900" s="4" t="s">
        <v>302</v>
      </c>
      <c r="P1900" s="4" t="s">
        <v>510</v>
      </c>
      <c r="Q1900" s="4" t="s">
        <v>66</v>
      </c>
      <c r="R1900" s="4" t="s">
        <v>510</v>
      </c>
      <c r="S1900" s="4" t="s">
        <v>91</v>
      </c>
      <c r="T1900" s="4" t="s">
        <v>510</v>
      </c>
      <c r="U1900" s="4" t="s">
        <v>92</v>
      </c>
      <c r="V1900" s="4" t="s">
        <v>510</v>
      </c>
      <c r="W1900" s="4" t="s">
        <v>95</v>
      </c>
      <c r="X1900" s="4" t="s">
        <v>25</v>
      </c>
      <c r="Y1900" s="4">
        <v>69</v>
      </c>
      <c r="Z1900" s="4" t="s">
        <v>14</v>
      </c>
    </row>
    <row r="1901" spans="1:26" x14ac:dyDescent="0.3">
      <c r="A1901" s="6">
        <v>3904011</v>
      </c>
      <c r="B1901" s="6" t="s">
        <v>302</v>
      </c>
      <c r="C1901" s="6"/>
      <c r="D1901" s="6" t="s">
        <v>66</v>
      </c>
      <c r="E1901" s="7"/>
      <c r="F1901" s="7" t="s">
        <v>91</v>
      </c>
      <c r="G1901" s="7"/>
      <c r="H1901" s="7" t="s">
        <v>303</v>
      </c>
      <c r="I1901" s="7"/>
      <c r="J1901" s="7" t="s">
        <v>96</v>
      </c>
      <c r="K1901" s="9" t="s">
        <v>25</v>
      </c>
      <c r="L1901" s="7"/>
      <c r="M1901" s="7"/>
      <c r="N1901" s="4" t="s">
        <v>539</v>
      </c>
      <c r="O1901" s="4" t="s">
        <v>302</v>
      </c>
      <c r="P1901" s="4" t="s">
        <v>510</v>
      </c>
      <c r="Q1901" s="4" t="s">
        <v>66</v>
      </c>
      <c r="R1901" s="4" t="s">
        <v>510</v>
      </c>
      <c r="S1901" s="4" t="s">
        <v>91</v>
      </c>
      <c r="T1901" s="4" t="s">
        <v>510</v>
      </c>
      <c r="U1901" s="4" t="s">
        <v>92</v>
      </c>
      <c r="V1901" s="4" t="s">
        <v>510</v>
      </c>
      <c r="W1901" s="4" t="s">
        <v>96</v>
      </c>
      <c r="X1901" s="4" t="s">
        <v>25</v>
      </c>
      <c r="Y1901" s="4">
        <v>70</v>
      </c>
      <c r="Z1901" s="4" t="s">
        <v>14</v>
      </c>
    </row>
    <row r="1902" spans="1:26" x14ac:dyDescent="0.3">
      <c r="A1902" s="6">
        <v>3904011</v>
      </c>
      <c r="B1902" s="6" t="s">
        <v>302</v>
      </c>
      <c r="C1902" s="6"/>
      <c r="D1902" s="6" t="s">
        <v>66</v>
      </c>
      <c r="E1902" s="7"/>
      <c r="F1902" s="7" t="s">
        <v>91</v>
      </c>
      <c r="G1902" s="7"/>
      <c r="H1902" s="7" t="s">
        <v>303</v>
      </c>
      <c r="I1902" s="7"/>
      <c r="J1902" s="7" t="s">
        <v>97</v>
      </c>
      <c r="K1902" s="9" t="s">
        <v>25</v>
      </c>
      <c r="L1902" s="7"/>
      <c r="M1902" s="7"/>
      <c r="N1902" s="4" t="s">
        <v>539</v>
      </c>
      <c r="O1902" s="4" t="s">
        <v>302</v>
      </c>
      <c r="P1902" s="4" t="s">
        <v>510</v>
      </c>
      <c r="Q1902" s="4" t="s">
        <v>66</v>
      </c>
      <c r="R1902" s="4" t="s">
        <v>510</v>
      </c>
      <c r="S1902" s="4" t="s">
        <v>91</v>
      </c>
      <c r="T1902" s="4" t="s">
        <v>510</v>
      </c>
      <c r="U1902" s="4" t="s">
        <v>92</v>
      </c>
      <c r="V1902" s="4" t="s">
        <v>510</v>
      </c>
      <c r="W1902" s="4" t="s">
        <v>97</v>
      </c>
      <c r="X1902" s="4" t="s">
        <v>25</v>
      </c>
      <c r="Y1902" s="4">
        <v>71</v>
      </c>
      <c r="Z1902" s="4" t="s">
        <v>14</v>
      </c>
    </row>
    <row r="1903" spans="1:26" x14ac:dyDescent="0.3">
      <c r="A1903" s="6">
        <v>3904011</v>
      </c>
      <c r="B1903" s="6" t="s">
        <v>302</v>
      </c>
      <c r="C1903" s="6"/>
      <c r="D1903" s="6" t="s">
        <v>66</v>
      </c>
      <c r="E1903" s="7"/>
      <c r="F1903" s="7" t="s">
        <v>91</v>
      </c>
      <c r="G1903" s="7"/>
      <c r="H1903" s="7" t="s">
        <v>303</v>
      </c>
      <c r="I1903" s="7"/>
      <c r="J1903" s="7" t="s">
        <v>98</v>
      </c>
      <c r="K1903" s="9" t="s">
        <v>25</v>
      </c>
      <c r="L1903" s="7"/>
      <c r="M1903" s="7"/>
      <c r="N1903" s="4" t="s">
        <v>539</v>
      </c>
      <c r="O1903" s="4" t="s">
        <v>302</v>
      </c>
      <c r="P1903" s="4" t="s">
        <v>510</v>
      </c>
      <c r="Q1903" s="4" t="s">
        <v>66</v>
      </c>
      <c r="R1903" s="4" t="s">
        <v>510</v>
      </c>
      <c r="S1903" s="4" t="s">
        <v>91</v>
      </c>
      <c r="T1903" s="4" t="s">
        <v>510</v>
      </c>
      <c r="U1903" s="4" t="s">
        <v>92</v>
      </c>
      <c r="V1903" s="4" t="s">
        <v>510</v>
      </c>
      <c r="W1903" s="4" t="s">
        <v>98</v>
      </c>
      <c r="X1903" s="4" t="s">
        <v>25</v>
      </c>
      <c r="Y1903" s="4">
        <v>72</v>
      </c>
      <c r="Z1903" s="4" t="s">
        <v>14</v>
      </c>
    </row>
    <row r="1904" spans="1:26" x14ac:dyDescent="0.3">
      <c r="A1904" s="6">
        <v>3904011</v>
      </c>
      <c r="B1904" s="6" t="s">
        <v>302</v>
      </c>
      <c r="C1904" s="6"/>
      <c r="D1904" s="6" t="s">
        <v>66</v>
      </c>
      <c r="E1904" s="7"/>
      <c r="F1904" s="7" t="s">
        <v>91</v>
      </c>
      <c r="G1904" s="7"/>
      <c r="H1904" s="7" t="s">
        <v>99</v>
      </c>
      <c r="I1904" s="7"/>
      <c r="J1904" s="7" t="s">
        <v>100</v>
      </c>
      <c r="K1904" s="9" t="s">
        <v>50</v>
      </c>
      <c r="L1904" s="7"/>
      <c r="M1904" s="7"/>
      <c r="N1904" s="4" t="s">
        <v>539</v>
      </c>
      <c r="O1904" s="4" t="s">
        <v>302</v>
      </c>
      <c r="P1904" s="4" t="s">
        <v>510</v>
      </c>
      <c r="Q1904" s="4" t="s">
        <v>66</v>
      </c>
      <c r="R1904" s="4" t="s">
        <v>510</v>
      </c>
      <c r="S1904" s="4" t="s">
        <v>91</v>
      </c>
      <c r="T1904" s="4" t="s">
        <v>510</v>
      </c>
      <c r="U1904" s="4" t="s">
        <v>99</v>
      </c>
      <c r="V1904" s="4" t="s">
        <v>510</v>
      </c>
      <c r="W1904" s="4" t="s">
        <v>100</v>
      </c>
      <c r="X1904" s="4" t="s">
        <v>50</v>
      </c>
      <c r="Y1904" s="4">
        <v>73</v>
      </c>
      <c r="Z1904" s="4" t="s">
        <v>14</v>
      </c>
    </row>
    <row r="1905" spans="1:26" x14ac:dyDescent="0.3">
      <c r="A1905" s="6">
        <v>3904011</v>
      </c>
      <c r="B1905" s="6" t="s">
        <v>302</v>
      </c>
      <c r="C1905" s="6"/>
      <c r="D1905" s="6" t="s">
        <v>66</v>
      </c>
      <c r="E1905" s="7"/>
      <c r="F1905" s="7" t="s">
        <v>91</v>
      </c>
      <c r="G1905" s="7"/>
      <c r="H1905" s="7" t="s">
        <v>99</v>
      </c>
      <c r="I1905" s="7"/>
      <c r="J1905" s="7" t="s">
        <v>101</v>
      </c>
      <c r="K1905" s="9" t="s">
        <v>25</v>
      </c>
      <c r="L1905" s="7"/>
      <c r="M1905" s="7"/>
      <c r="N1905" s="4" t="s">
        <v>539</v>
      </c>
      <c r="O1905" s="4" t="s">
        <v>302</v>
      </c>
      <c r="P1905" s="4" t="s">
        <v>510</v>
      </c>
      <c r="Q1905" s="4" t="s">
        <v>66</v>
      </c>
      <c r="R1905" s="4" t="s">
        <v>510</v>
      </c>
      <c r="S1905" s="4" t="s">
        <v>91</v>
      </c>
      <c r="T1905" s="4" t="s">
        <v>510</v>
      </c>
      <c r="U1905" s="4" t="s">
        <v>99</v>
      </c>
      <c r="V1905" s="4" t="s">
        <v>510</v>
      </c>
      <c r="W1905" s="4" t="s">
        <v>101</v>
      </c>
      <c r="X1905" s="4" t="s">
        <v>25</v>
      </c>
      <c r="Y1905" s="4">
        <v>74</v>
      </c>
      <c r="Z1905" s="4" t="s">
        <v>14</v>
      </c>
    </row>
    <row r="1906" spans="1:26" x14ac:dyDescent="0.3">
      <c r="A1906" s="6">
        <v>3904011</v>
      </c>
      <c r="B1906" s="6" t="s">
        <v>302</v>
      </c>
      <c r="C1906" s="6"/>
      <c r="D1906" s="6" t="s">
        <v>66</v>
      </c>
      <c r="E1906" s="7"/>
      <c r="F1906" s="7" t="s">
        <v>91</v>
      </c>
      <c r="G1906" s="7"/>
      <c r="H1906" s="7" t="s">
        <v>99</v>
      </c>
      <c r="I1906" s="7"/>
      <c r="J1906" s="7" t="s">
        <v>102</v>
      </c>
      <c r="K1906" s="9" t="s">
        <v>25</v>
      </c>
      <c r="L1906" s="7"/>
      <c r="M1906" s="7"/>
      <c r="N1906" s="4" t="s">
        <v>539</v>
      </c>
      <c r="O1906" s="4" t="s">
        <v>302</v>
      </c>
      <c r="P1906" s="4" t="s">
        <v>510</v>
      </c>
      <c r="Q1906" s="4" t="s">
        <v>66</v>
      </c>
      <c r="R1906" s="4" t="s">
        <v>510</v>
      </c>
      <c r="S1906" s="4" t="s">
        <v>91</v>
      </c>
      <c r="T1906" s="4" t="s">
        <v>510</v>
      </c>
      <c r="U1906" s="4" t="s">
        <v>99</v>
      </c>
      <c r="V1906" s="4" t="s">
        <v>510</v>
      </c>
      <c r="W1906" s="4" t="s">
        <v>102</v>
      </c>
      <c r="X1906" s="4" t="s">
        <v>25</v>
      </c>
      <c r="Y1906" s="4">
        <v>75</v>
      </c>
      <c r="Z1906" s="4" t="s">
        <v>14</v>
      </c>
    </row>
    <row r="1907" spans="1:26" x14ac:dyDescent="0.3">
      <c r="A1907" s="6">
        <v>3904011</v>
      </c>
      <c r="B1907" s="6" t="s">
        <v>302</v>
      </c>
      <c r="C1907" s="6"/>
      <c r="D1907" s="6" t="s">
        <v>66</v>
      </c>
      <c r="E1907" s="7"/>
      <c r="F1907" s="7" t="s">
        <v>91</v>
      </c>
      <c r="G1907" s="7"/>
      <c r="H1907" s="7" t="s">
        <v>99</v>
      </c>
      <c r="I1907" s="7"/>
      <c r="J1907" s="7" t="s">
        <v>98</v>
      </c>
      <c r="K1907" s="9" t="s">
        <v>25</v>
      </c>
      <c r="L1907" s="7"/>
      <c r="M1907" s="7"/>
      <c r="N1907" s="4" t="s">
        <v>539</v>
      </c>
      <c r="O1907" s="4" t="s">
        <v>302</v>
      </c>
      <c r="P1907" s="4" t="s">
        <v>510</v>
      </c>
      <c r="Q1907" s="4" t="s">
        <v>66</v>
      </c>
      <c r="R1907" s="4" t="s">
        <v>510</v>
      </c>
      <c r="S1907" s="4" t="s">
        <v>91</v>
      </c>
      <c r="T1907" s="4" t="s">
        <v>510</v>
      </c>
      <c r="U1907" s="4" t="s">
        <v>99</v>
      </c>
      <c r="V1907" s="4" t="s">
        <v>510</v>
      </c>
      <c r="W1907" s="4" t="s">
        <v>98</v>
      </c>
      <c r="X1907" s="4" t="s">
        <v>25</v>
      </c>
      <c r="Y1907" s="4">
        <v>76</v>
      </c>
      <c r="Z1907" s="4" t="s">
        <v>14</v>
      </c>
    </row>
    <row r="1908" spans="1:26" x14ac:dyDescent="0.3">
      <c r="A1908" s="6">
        <v>3904011</v>
      </c>
      <c r="B1908" s="6" t="s">
        <v>302</v>
      </c>
      <c r="C1908" s="6"/>
      <c r="D1908" s="6" t="s">
        <v>66</v>
      </c>
      <c r="E1908" s="7"/>
      <c r="F1908" s="7" t="s">
        <v>296</v>
      </c>
      <c r="G1908" s="7"/>
      <c r="H1908" s="7" t="s">
        <v>104</v>
      </c>
      <c r="I1908" s="7"/>
      <c r="J1908" s="7" t="s">
        <v>105</v>
      </c>
      <c r="K1908" s="9" t="s">
        <v>50</v>
      </c>
      <c r="L1908" s="7"/>
      <c r="M1908" s="7"/>
      <c r="N1908" s="4" t="s">
        <v>539</v>
      </c>
      <c r="O1908" s="4" t="s">
        <v>302</v>
      </c>
      <c r="P1908" s="4" t="s">
        <v>510</v>
      </c>
      <c r="Q1908" s="4" t="s">
        <v>66</v>
      </c>
      <c r="R1908" s="4" t="s">
        <v>510</v>
      </c>
      <c r="S1908" s="4" t="s">
        <v>296</v>
      </c>
      <c r="T1908" s="4" t="s">
        <v>510</v>
      </c>
      <c r="U1908" s="4" t="s">
        <v>104</v>
      </c>
      <c r="V1908" s="4" t="s">
        <v>510</v>
      </c>
      <c r="W1908" s="4" t="s">
        <v>105</v>
      </c>
      <c r="X1908" s="4" t="s">
        <v>50</v>
      </c>
      <c r="Y1908" s="4">
        <v>77</v>
      </c>
      <c r="Z1908" s="4" t="s">
        <v>14</v>
      </c>
    </row>
    <row r="1909" spans="1:26" x14ac:dyDescent="0.3">
      <c r="A1909" s="6">
        <v>3904011</v>
      </c>
      <c r="B1909" s="6" t="s">
        <v>302</v>
      </c>
      <c r="C1909" s="6"/>
      <c r="D1909" s="6" t="s">
        <v>66</v>
      </c>
      <c r="E1909" s="7"/>
      <c r="F1909" s="7" t="s">
        <v>296</v>
      </c>
      <c r="G1909" s="7"/>
      <c r="H1909" s="7" t="s">
        <v>104</v>
      </c>
      <c r="I1909" s="7"/>
      <c r="J1909" s="7" t="s">
        <v>106</v>
      </c>
      <c r="K1909" s="9" t="s">
        <v>25</v>
      </c>
      <c r="L1909" s="7"/>
      <c r="M1909" s="7"/>
      <c r="N1909" s="4" t="s">
        <v>539</v>
      </c>
      <c r="O1909" s="4" t="s">
        <v>302</v>
      </c>
      <c r="P1909" s="4" t="s">
        <v>510</v>
      </c>
      <c r="Q1909" s="4" t="s">
        <v>66</v>
      </c>
      <c r="R1909" s="4" t="s">
        <v>510</v>
      </c>
      <c r="S1909" s="4" t="s">
        <v>296</v>
      </c>
      <c r="T1909" s="4" t="s">
        <v>510</v>
      </c>
      <c r="U1909" s="4" t="s">
        <v>104</v>
      </c>
      <c r="V1909" s="4" t="s">
        <v>510</v>
      </c>
      <c r="W1909" s="4" t="s">
        <v>106</v>
      </c>
      <c r="X1909" s="4" t="s">
        <v>25</v>
      </c>
      <c r="Y1909" s="4">
        <v>78</v>
      </c>
      <c r="Z1909" s="4" t="s">
        <v>14</v>
      </c>
    </row>
    <row r="1910" spans="1:26" x14ac:dyDescent="0.3">
      <c r="A1910" s="6">
        <v>3904011</v>
      </c>
      <c r="B1910" s="6" t="s">
        <v>302</v>
      </c>
      <c r="C1910" s="6"/>
      <c r="D1910" s="6" t="s">
        <v>66</v>
      </c>
      <c r="E1910" s="7"/>
      <c r="F1910" s="7" t="s">
        <v>296</v>
      </c>
      <c r="G1910" s="7"/>
      <c r="H1910" s="7" t="s">
        <v>104</v>
      </c>
      <c r="I1910" s="7"/>
      <c r="J1910" s="7" t="s">
        <v>107</v>
      </c>
      <c r="K1910" s="9" t="s">
        <v>25</v>
      </c>
      <c r="L1910" s="7"/>
      <c r="M1910" s="7"/>
      <c r="N1910" s="4" t="s">
        <v>539</v>
      </c>
      <c r="O1910" s="4" t="s">
        <v>302</v>
      </c>
      <c r="P1910" s="4" t="s">
        <v>510</v>
      </c>
      <c r="Q1910" s="4" t="s">
        <v>66</v>
      </c>
      <c r="R1910" s="4" t="s">
        <v>510</v>
      </c>
      <c r="S1910" s="4" t="s">
        <v>296</v>
      </c>
      <c r="T1910" s="4" t="s">
        <v>510</v>
      </c>
      <c r="U1910" s="4" t="s">
        <v>104</v>
      </c>
      <c r="V1910" s="4" t="s">
        <v>510</v>
      </c>
      <c r="W1910" s="4" t="s">
        <v>107</v>
      </c>
      <c r="X1910" s="4" t="s">
        <v>25</v>
      </c>
      <c r="Y1910" s="4">
        <v>79</v>
      </c>
      <c r="Z1910" s="4" t="s">
        <v>14</v>
      </c>
    </row>
    <row r="1911" spans="1:26" x14ac:dyDescent="0.3">
      <c r="A1911" s="6">
        <v>3904011</v>
      </c>
      <c r="B1911" s="6" t="s">
        <v>302</v>
      </c>
      <c r="C1911" s="6"/>
      <c r="D1911" s="6" t="s">
        <v>66</v>
      </c>
      <c r="E1911" s="7"/>
      <c r="F1911" s="7" t="s">
        <v>296</v>
      </c>
      <c r="G1911" s="7"/>
      <c r="H1911" s="7" t="s">
        <v>104</v>
      </c>
      <c r="I1911" s="7"/>
      <c r="J1911" s="7" t="s">
        <v>108</v>
      </c>
      <c r="K1911" s="9" t="s">
        <v>25</v>
      </c>
      <c r="L1911" s="7"/>
      <c r="M1911" s="7"/>
      <c r="N1911" s="4" t="s">
        <v>539</v>
      </c>
      <c r="O1911" s="4" t="s">
        <v>302</v>
      </c>
      <c r="P1911" s="4" t="s">
        <v>510</v>
      </c>
      <c r="Q1911" s="4" t="s">
        <v>66</v>
      </c>
      <c r="R1911" s="4" t="s">
        <v>510</v>
      </c>
      <c r="S1911" s="4" t="s">
        <v>296</v>
      </c>
      <c r="T1911" s="4" t="s">
        <v>510</v>
      </c>
      <c r="U1911" s="4" t="s">
        <v>104</v>
      </c>
      <c r="V1911" s="4" t="s">
        <v>510</v>
      </c>
      <c r="W1911" s="4" t="s">
        <v>108</v>
      </c>
      <c r="X1911" s="4" t="s">
        <v>25</v>
      </c>
      <c r="Y1911" s="4">
        <v>80</v>
      </c>
      <c r="Z1911" s="4" t="s">
        <v>14</v>
      </c>
    </row>
    <row r="1912" spans="1:26" x14ac:dyDescent="0.3">
      <c r="A1912" s="6">
        <v>3904011</v>
      </c>
      <c r="B1912" s="6" t="s">
        <v>302</v>
      </c>
      <c r="C1912" s="6"/>
      <c r="D1912" s="6" t="s">
        <v>66</v>
      </c>
      <c r="E1912" s="7"/>
      <c r="F1912" s="7" t="s">
        <v>296</v>
      </c>
      <c r="G1912" s="7"/>
      <c r="H1912" s="7" t="s">
        <v>109</v>
      </c>
      <c r="I1912" s="7"/>
      <c r="J1912" s="7" t="s">
        <v>105</v>
      </c>
      <c r="K1912" s="9" t="s">
        <v>50</v>
      </c>
      <c r="L1912" s="7"/>
      <c r="M1912" s="7"/>
      <c r="N1912" s="4" t="s">
        <v>539</v>
      </c>
      <c r="O1912" s="4" t="s">
        <v>302</v>
      </c>
      <c r="P1912" s="4" t="s">
        <v>510</v>
      </c>
      <c r="Q1912" s="4" t="s">
        <v>66</v>
      </c>
      <c r="R1912" s="4" t="s">
        <v>510</v>
      </c>
      <c r="S1912" s="4" t="s">
        <v>296</v>
      </c>
      <c r="T1912" s="4" t="s">
        <v>510</v>
      </c>
      <c r="U1912" s="4" t="s">
        <v>109</v>
      </c>
      <c r="V1912" s="4" t="s">
        <v>510</v>
      </c>
      <c r="W1912" s="4" t="s">
        <v>105</v>
      </c>
      <c r="X1912" s="4" t="s">
        <v>50</v>
      </c>
      <c r="Y1912" s="4">
        <v>81</v>
      </c>
      <c r="Z1912" s="4" t="s">
        <v>14</v>
      </c>
    </row>
    <row r="1913" spans="1:26" x14ac:dyDescent="0.3">
      <c r="A1913" s="6">
        <v>3904011</v>
      </c>
      <c r="B1913" s="6" t="s">
        <v>302</v>
      </c>
      <c r="C1913" s="6"/>
      <c r="D1913" s="6" t="s">
        <v>66</v>
      </c>
      <c r="E1913" s="7"/>
      <c r="F1913" s="7" t="s">
        <v>296</v>
      </c>
      <c r="G1913" s="7"/>
      <c r="H1913" s="7" t="s">
        <v>109</v>
      </c>
      <c r="I1913" s="7"/>
      <c r="J1913" s="7" t="s">
        <v>110</v>
      </c>
      <c r="K1913" s="9" t="s">
        <v>25</v>
      </c>
      <c r="L1913" s="7"/>
      <c r="M1913" s="7"/>
      <c r="N1913" s="4" t="s">
        <v>539</v>
      </c>
      <c r="O1913" s="4" t="s">
        <v>302</v>
      </c>
      <c r="P1913" s="4" t="s">
        <v>510</v>
      </c>
      <c r="Q1913" s="4" t="s">
        <v>66</v>
      </c>
      <c r="R1913" s="4" t="s">
        <v>510</v>
      </c>
      <c r="S1913" s="4" t="s">
        <v>296</v>
      </c>
      <c r="T1913" s="4" t="s">
        <v>510</v>
      </c>
      <c r="U1913" s="4" t="s">
        <v>109</v>
      </c>
      <c r="V1913" s="4" t="s">
        <v>510</v>
      </c>
      <c r="W1913" s="4" t="s">
        <v>110</v>
      </c>
      <c r="X1913" s="4" t="s">
        <v>25</v>
      </c>
      <c r="Y1913" s="4">
        <v>82</v>
      </c>
      <c r="Z1913" s="4" t="s">
        <v>14</v>
      </c>
    </row>
    <row r="1914" spans="1:26" x14ac:dyDescent="0.3">
      <c r="A1914" s="6">
        <v>3904011</v>
      </c>
      <c r="B1914" s="6" t="s">
        <v>302</v>
      </c>
      <c r="C1914" s="6"/>
      <c r="D1914" s="6" t="s">
        <v>66</v>
      </c>
      <c r="E1914" s="7"/>
      <c r="F1914" s="7" t="s">
        <v>296</v>
      </c>
      <c r="G1914" s="7"/>
      <c r="H1914" s="7" t="s">
        <v>109</v>
      </c>
      <c r="I1914" s="7"/>
      <c r="J1914" s="7" t="s">
        <v>111</v>
      </c>
      <c r="K1914" s="9" t="s">
        <v>25</v>
      </c>
      <c r="L1914" s="7"/>
      <c r="M1914" s="7"/>
      <c r="N1914" s="4" t="s">
        <v>539</v>
      </c>
      <c r="O1914" s="4" t="s">
        <v>302</v>
      </c>
      <c r="P1914" s="4" t="s">
        <v>510</v>
      </c>
      <c r="Q1914" s="4" t="s">
        <v>66</v>
      </c>
      <c r="R1914" s="4" t="s">
        <v>510</v>
      </c>
      <c r="S1914" s="4" t="s">
        <v>296</v>
      </c>
      <c r="T1914" s="4" t="s">
        <v>510</v>
      </c>
      <c r="U1914" s="4" t="s">
        <v>109</v>
      </c>
      <c r="V1914" s="4" t="s">
        <v>510</v>
      </c>
      <c r="W1914" s="4" t="s">
        <v>111</v>
      </c>
      <c r="X1914" s="4" t="s">
        <v>25</v>
      </c>
      <c r="Y1914" s="4">
        <v>83</v>
      </c>
      <c r="Z1914" s="4" t="s">
        <v>14</v>
      </c>
    </row>
    <row r="1915" spans="1:26" x14ac:dyDescent="0.3">
      <c r="A1915" s="6">
        <v>3904011</v>
      </c>
      <c r="B1915" s="6" t="s">
        <v>302</v>
      </c>
      <c r="C1915" s="6"/>
      <c r="D1915" s="6" t="s">
        <v>66</v>
      </c>
      <c r="E1915" s="7"/>
      <c r="F1915" s="7" t="s">
        <v>296</v>
      </c>
      <c r="G1915" s="7"/>
      <c r="H1915" s="7" t="s">
        <v>109</v>
      </c>
      <c r="I1915" s="7"/>
      <c r="J1915" s="7" t="s">
        <v>108</v>
      </c>
      <c r="K1915" s="9" t="s">
        <v>25</v>
      </c>
      <c r="L1915" s="7"/>
      <c r="M1915" s="7"/>
      <c r="N1915" s="4" t="s">
        <v>539</v>
      </c>
      <c r="O1915" s="4" t="s">
        <v>302</v>
      </c>
      <c r="P1915" s="4" t="s">
        <v>510</v>
      </c>
      <c r="Q1915" s="4" t="s">
        <v>66</v>
      </c>
      <c r="R1915" s="4" t="s">
        <v>510</v>
      </c>
      <c r="S1915" s="4" t="s">
        <v>296</v>
      </c>
      <c r="T1915" s="4" t="s">
        <v>510</v>
      </c>
      <c r="U1915" s="4" t="s">
        <v>109</v>
      </c>
      <c r="V1915" s="4" t="s">
        <v>510</v>
      </c>
      <c r="W1915" s="4" t="s">
        <v>108</v>
      </c>
      <c r="X1915" s="4" t="s">
        <v>25</v>
      </c>
      <c r="Y1915" s="4">
        <v>84</v>
      </c>
      <c r="Z1915" s="4" t="s">
        <v>14</v>
      </c>
    </row>
    <row r="1916" spans="1:26" x14ac:dyDescent="0.3">
      <c r="A1916" s="6">
        <v>3904011</v>
      </c>
      <c r="B1916" s="6" t="s">
        <v>302</v>
      </c>
      <c r="C1916" s="6"/>
      <c r="D1916" s="6" t="s">
        <v>66</v>
      </c>
      <c r="E1916" s="7"/>
      <c r="F1916" s="7" t="s">
        <v>296</v>
      </c>
      <c r="G1916" s="7"/>
      <c r="H1916" s="7" t="s">
        <v>112</v>
      </c>
      <c r="I1916" s="7"/>
      <c r="J1916" s="7" t="s">
        <v>113</v>
      </c>
      <c r="K1916" s="9" t="s">
        <v>50</v>
      </c>
      <c r="L1916" s="7"/>
      <c r="M1916" s="7"/>
      <c r="N1916" s="4" t="s">
        <v>539</v>
      </c>
      <c r="O1916" s="4" t="s">
        <v>302</v>
      </c>
      <c r="P1916" s="4" t="s">
        <v>510</v>
      </c>
      <c r="Q1916" s="4" t="s">
        <v>66</v>
      </c>
      <c r="R1916" s="4" t="s">
        <v>510</v>
      </c>
      <c r="S1916" s="4" t="s">
        <v>296</v>
      </c>
      <c r="T1916" s="4" t="s">
        <v>510</v>
      </c>
      <c r="U1916" s="4" t="s">
        <v>112</v>
      </c>
      <c r="V1916" s="4" t="s">
        <v>510</v>
      </c>
      <c r="W1916" s="4" t="s">
        <v>113</v>
      </c>
      <c r="X1916" s="4" t="s">
        <v>50</v>
      </c>
      <c r="Y1916" s="4">
        <v>85</v>
      </c>
      <c r="Z1916" s="4" t="s">
        <v>14</v>
      </c>
    </row>
    <row r="1917" spans="1:26" x14ac:dyDescent="0.3">
      <c r="A1917" s="6">
        <v>3904011</v>
      </c>
      <c r="B1917" s="6" t="s">
        <v>302</v>
      </c>
      <c r="C1917" s="6"/>
      <c r="D1917" s="6" t="s">
        <v>66</v>
      </c>
      <c r="E1917" s="7"/>
      <c r="F1917" s="7" t="s">
        <v>296</v>
      </c>
      <c r="G1917" s="7"/>
      <c r="H1917" s="7" t="s">
        <v>112</v>
      </c>
      <c r="I1917" s="7"/>
      <c r="J1917" s="7" t="s">
        <v>114</v>
      </c>
      <c r="K1917" s="9" t="s">
        <v>25</v>
      </c>
      <c r="L1917" s="7"/>
      <c r="M1917" s="7"/>
      <c r="N1917" s="4" t="s">
        <v>539</v>
      </c>
      <c r="O1917" s="4" t="s">
        <v>302</v>
      </c>
      <c r="P1917" s="4" t="s">
        <v>510</v>
      </c>
      <c r="Q1917" s="4" t="s">
        <v>66</v>
      </c>
      <c r="R1917" s="4" t="s">
        <v>510</v>
      </c>
      <c r="S1917" s="4" t="s">
        <v>296</v>
      </c>
      <c r="T1917" s="4" t="s">
        <v>510</v>
      </c>
      <c r="U1917" s="4" t="s">
        <v>112</v>
      </c>
      <c r="V1917" s="4" t="s">
        <v>510</v>
      </c>
      <c r="W1917" s="4" t="s">
        <v>114</v>
      </c>
      <c r="X1917" s="4" t="s">
        <v>25</v>
      </c>
      <c r="Y1917" s="4">
        <v>86</v>
      </c>
      <c r="Z1917" s="4" t="s">
        <v>14</v>
      </c>
    </row>
    <row r="1918" spans="1:26" x14ac:dyDescent="0.3">
      <c r="A1918" s="6">
        <v>3904011</v>
      </c>
      <c r="B1918" s="6" t="s">
        <v>302</v>
      </c>
      <c r="C1918" s="6"/>
      <c r="D1918" s="6" t="s">
        <v>66</v>
      </c>
      <c r="E1918" s="7"/>
      <c r="F1918" s="7" t="s">
        <v>296</v>
      </c>
      <c r="G1918" s="7"/>
      <c r="H1918" s="7" t="s">
        <v>112</v>
      </c>
      <c r="I1918" s="7"/>
      <c r="J1918" s="7" t="s">
        <v>115</v>
      </c>
      <c r="K1918" s="9" t="s">
        <v>25</v>
      </c>
      <c r="L1918" s="7"/>
      <c r="M1918" s="7"/>
      <c r="N1918" s="4" t="s">
        <v>539</v>
      </c>
      <c r="O1918" s="4" t="s">
        <v>302</v>
      </c>
      <c r="P1918" s="4" t="s">
        <v>510</v>
      </c>
      <c r="Q1918" s="4" t="s">
        <v>66</v>
      </c>
      <c r="R1918" s="4" t="s">
        <v>510</v>
      </c>
      <c r="S1918" s="4" t="s">
        <v>296</v>
      </c>
      <c r="T1918" s="4" t="s">
        <v>510</v>
      </c>
      <c r="U1918" s="4" t="s">
        <v>112</v>
      </c>
      <c r="V1918" s="4" t="s">
        <v>510</v>
      </c>
      <c r="W1918" s="4" t="s">
        <v>115</v>
      </c>
      <c r="X1918" s="4" t="s">
        <v>25</v>
      </c>
      <c r="Y1918" s="4">
        <v>87</v>
      </c>
      <c r="Z1918" s="4" t="s">
        <v>14</v>
      </c>
    </row>
    <row r="1919" spans="1:26" x14ac:dyDescent="0.3">
      <c r="A1919" s="6">
        <v>3904011</v>
      </c>
      <c r="B1919" s="6" t="s">
        <v>302</v>
      </c>
      <c r="C1919" s="6"/>
      <c r="D1919" s="6" t="s">
        <v>66</v>
      </c>
      <c r="E1919" s="7"/>
      <c r="F1919" s="7" t="s">
        <v>116</v>
      </c>
      <c r="G1919" s="7"/>
      <c r="H1919" s="7" t="s">
        <v>117</v>
      </c>
      <c r="I1919" s="7"/>
      <c r="J1919" s="7" t="s">
        <v>118</v>
      </c>
      <c r="K1919" s="9" t="s">
        <v>25</v>
      </c>
      <c r="L1919" s="7"/>
      <c r="M1919" s="7"/>
      <c r="N1919" s="4" t="s">
        <v>539</v>
      </c>
      <c r="O1919" s="4" t="s">
        <v>302</v>
      </c>
      <c r="P1919" s="4" t="s">
        <v>510</v>
      </c>
      <c r="Q1919" s="4" t="s">
        <v>66</v>
      </c>
      <c r="R1919" s="4" t="s">
        <v>510</v>
      </c>
      <c r="S1919" s="4" t="s">
        <v>116</v>
      </c>
      <c r="T1919" s="4" t="s">
        <v>510</v>
      </c>
      <c r="U1919" s="4" t="s">
        <v>117</v>
      </c>
      <c r="V1919" s="4" t="s">
        <v>510</v>
      </c>
      <c r="W1919" s="4" t="s">
        <v>118</v>
      </c>
      <c r="X1919" s="4" t="s">
        <v>25</v>
      </c>
      <c r="Y1919" s="4">
        <v>88</v>
      </c>
      <c r="Z1919" s="4" t="s">
        <v>14</v>
      </c>
    </row>
    <row r="1920" spans="1:26" x14ac:dyDescent="0.3">
      <c r="A1920" s="6">
        <v>3904011</v>
      </c>
      <c r="B1920" s="6" t="s">
        <v>302</v>
      </c>
      <c r="C1920" s="6"/>
      <c r="D1920" s="6" t="s">
        <v>66</v>
      </c>
      <c r="E1920" s="7"/>
      <c r="F1920" s="7" t="s">
        <v>116</v>
      </c>
      <c r="G1920" s="7"/>
      <c r="H1920" s="7" t="s">
        <v>117</v>
      </c>
      <c r="I1920" s="7"/>
      <c r="J1920" s="7" t="s">
        <v>119</v>
      </c>
      <c r="K1920" s="9" t="s">
        <v>25</v>
      </c>
      <c r="L1920" s="7"/>
      <c r="M1920" s="7"/>
      <c r="N1920" s="4" t="s">
        <v>539</v>
      </c>
      <c r="O1920" s="4" t="s">
        <v>302</v>
      </c>
      <c r="P1920" s="4" t="s">
        <v>510</v>
      </c>
      <c r="Q1920" s="4" t="s">
        <v>66</v>
      </c>
      <c r="R1920" s="4" t="s">
        <v>510</v>
      </c>
      <c r="S1920" s="4" t="s">
        <v>116</v>
      </c>
      <c r="T1920" s="4" t="s">
        <v>510</v>
      </c>
      <c r="U1920" s="4" t="s">
        <v>117</v>
      </c>
      <c r="V1920" s="4" t="s">
        <v>510</v>
      </c>
      <c r="W1920" s="4" t="s">
        <v>119</v>
      </c>
      <c r="X1920" s="4" t="s">
        <v>25</v>
      </c>
      <c r="Y1920" s="4">
        <v>89</v>
      </c>
      <c r="Z1920" s="4" t="s">
        <v>14</v>
      </c>
    </row>
    <row r="1921" spans="1:26" x14ac:dyDescent="0.3">
      <c r="A1921" s="6">
        <v>3904011</v>
      </c>
      <c r="B1921" s="6" t="s">
        <v>302</v>
      </c>
      <c r="C1921" s="6"/>
      <c r="D1921" s="6" t="s">
        <v>66</v>
      </c>
      <c r="E1921" s="7"/>
      <c r="F1921" s="7" t="s">
        <v>116</v>
      </c>
      <c r="G1921" s="7"/>
      <c r="H1921" s="7" t="s">
        <v>117</v>
      </c>
      <c r="I1921" s="7"/>
      <c r="J1921" s="7" t="s">
        <v>120</v>
      </c>
      <c r="K1921" s="9" t="s">
        <v>25</v>
      </c>
      <c r="L1921" s="7"/>
      <c r="M1921" s="7"/>
      <c r="N1921" s="4" t="s">
        <v>539</v>
      </c>
      <c r="O1921" s="4" t="s">
        <v>302</v>
      </c>
      <c r="P1921" s="4" t="s">
        <v>510</v>
      </c>
      <c r="Q1921" s="4" t="s">
        <v>66</v>
      </c>
      <c r="R1921" s="4" t="s">
        <v>510</v>
      </c>
      <c r="S1921" s="4" t="s">
        <v>116</v>
      </c>
      <c r="T1921" s="4" t="s">
        <v>510</v>
      </c>
      <c r="U1921" s="4" t="s">
        <v>117</v>
      </c>
      <c r="V1921" s="4" t="s">
        <v>510</v>
      </c>
      <c r="W1921" s="4" t="s">
        <v>120</v>
      </c>
      <c r="X1921" s="4" t="s">
        <v>25</v>
      </c>
      <c r="Y1921" s="4">
        <v>90</v>
      </c>
      <c r="Z1921" s="4" t="s">
        <v>14</v>
      </c>
    </row>
    <row r="1922" spans="1:26" x14ac:dyDescent="0.3">
      <c r="A1922" s="6">
        <v>3904011</v>
      </c>
      <c r="B1922" s="6" t="s">
        <v>302</v>
      </c>
      <c r="C1922" s="6"/>
      <c r="D1922" s="6" t="s">
        <v>66</v>
      </c>
      <c r="E1922" s="7"/>
      <c r="F1922" s="7" t="s">
        <v>116</v>
      </c>
      <c r="G1922" s="7"/>
      <c r="H1922" s="7" t="s">
        <v>117</v>
      </c>
      <c r="I1922" s="7"/>
      <c r="J1922" s="7" t="s">
        <v>121</v>
      </c>
      <c r="K1922" s="9" t="s">
        <v>25</v>
      </c>
      <c r="L1922" s="7"/>
      <c r="M1922" s="7"/>
      <c r="N1922" s="4" t="s">
        <v>539</v>
      </c>
      <c r="O1922" s="4" t="s">
        <v>302</v>
      </c>
      <c r="P1922" s="4" t="s">
        <v>510</v>
      </c>
      <c r="Q1922" s="4" t="s">
        <v>66</v>
      </c>
      <c r="R1922" s="4" t="s">
        <v>510</v>
      </c>
      <c r="S1922" s="4" t="s">
        <v>116</v>
      </c>
      <c r="T1922" s="4" t="s">
        <v>510</v>
      </c>
      <c r="U1922" s="4" t="s">
        <v>117</v>
      </c>
      <c r="V1922" s="4" t="s">
        <v>510</v>
      </c>
      <c r="W1922" s="4" t="s">
        <v>121</v>
      </c>
      <c r="X1922" s="4" t="s">
        <v>25</v>
      </c>
      <c r="Y1922" s="4">
        <v>91</v>
      </c>
      <c r="Z1922" s="4" t="s">
        <v>14</v>
      </c>
    </row>
    <row r="1923" spans="1:26" x14ac:dyDescent="0.3">
      <c r="A1923" s="6">
        <v>3904011</v>
      </c>
      <c r="B1923" s="6" t="s">
        <v>302</v>
      </c>
      <c r="C1923" s="6"/>
      <c r="D1923" s="6" t="s">
        <v>66</v>
      </c>
      <c r="E1923" s="7"/>
      <c r="F1923" s="7" t="s">
        <v>116</v>
      </c>
      <c r="G1923" s="7"/>
      <c r="H1923" s="7" t="s">
        <v>117</v>
      </c>
      <c r="I1923" s="7"/>
      <c r="J1923" s="7" t="s">
        <v>122</v>
      </c>
      <c r="K1923" s="9" t="s">
        <v>25</v>
      </c>
      <c r="L1923" s="7"/>
      <c r="M1923" s="7"/>
      <c r="N1923" s="4" t="s">
        <v>539</v>
      </c>
      <c r="O1923" s="4" t="s">
        <v>302</v>
      </c>
      <c r="P1923" s="4" t="s">
        <v>510</v>
      </c>
      <c r="Q1923" s="4" t="s">
        <v>66</v>
      </c>
      <c r="R1923" s="4" t="s">
        <v>510</v>
      </c>
      <c r="S1923" s="4" t="s">
        <v>116</v>
      </c>
      <c r="T1923" s="4" t="s">
        <v>510</v>
      </c>
      <c r="U1923" s="4" t="s">
        <v>117</v>
      </c>
      <c r="V1923" s="4" t="s">
        <v>510</v>
      </c>
      <c r="W1923" s="4" t="s">
        <v>122</v>
      </c>
      <c r="X1923" s="4" t="s">
        <v>25</v>
      </c>
      <c r="Y1923" s="4">
        <v>92</v>
      </c>
      <c r="Z1923" s="4" t="s">
        <v>14</v>
      </c>
    </row>
    <row r="1924" spans="1:26" x14ac:dyDescent="0.3">
      <c r="A1924" s="6">
        <v>3904011</v>
      </c>
      <c r="B1924" s="6" t="s">
        <v>302</v>
      </c>
      <c r="C1924" s="6"/>
      <c r="D1924" s="6" t="s">
        <v>66</v>
      </c>
      <c r="E1924" s="7"/>
      <c r="F1924" s="7" t="s">
        <v>116</v>
      </c>
      <c r="G1924" s="7"/>
      <c r="H1924" s="7" t="s">
        <v>123</v>
      </c>
      <c r="I1924" s="7"/>
      <c r="J1924" s="7" t="s">
        <v>124</v>
      </c>
      <c r="K1924" s="9" t="s">
        <v>50</v>
      </c>
      <c r="L1924" s="7"/>
      <c r="M1924" s="7"/>
      <c r="N1924" s="4" t="s">
        <v>539</v>
      </c>
      <c r="O1924" s="4" t="s">
        <v>302</v>
      </c>
      <c r="P1924" s="4" t="s">
        <v>510</v>
      </c>
      <c r="Q1924" s="4" t="s">
        <v>66</v>
      </c>
      <c r="R1924" s="4" t="s">
        <v>510</v>
      </c>
      <c r="S1924" s="4" t="s">
        <v>116</v>
      </c>
      <c r="T1924" s="4" t="s">
        <v>510</v>
      </c>
      <c r="U1924" s="4" t="s">
        <v>123</v>
      </c>
      <c r="V1924" s="4" t="s">
        <v>510</v>
      </c>
      <c r="W1924" s="4" t="s">
        <v>124</v>
      </c>
      <c r="X1924" s="4" t="s">
        <v>50</v>
      </c>
      <c r="Y1924" s="4">
        <v>93</v>
      </c>
      <c r="Z1924" s="4" t="s">
        <v>14</v>
      </c>
    </row>
    <row r="1925" spans="1:26" x14ac:dyDescent="0.3">
      <c r="A1925" s="6">
        <v>3904011</v>
      </c>
      <c r="B1925" s="6" t="s">
        <v>302</v>
      </c>
      <c r="C1925" s="6"/>
      <c r="D1925" s="6" t="s">
        <v>66</v>
      </c>
      <c r="E1925" s="7"/>
      <c r="F1925" s="7" t="s">
        <v>116</v>
      </c>
      <c r="G1925" s="7"/>
      <c r="H1925" s="7" t="s">
        <v>123</v>
      </c>
      <c r="I1925" s="7"/>
      <c r="J1925" s="7" t="s">
        <v>125</v>
      </c>
      <c r="K1925" s="9" t="s">
        <v>25</v>
      </c>
      <c r="L1925" s="7"/>
      <c r="M1925" s="7"/>
      <c r="N1925" s="4" t="s">
        <v>539</v>
      </c>
      <c r="O1925" s="4" t="s">
        <v>302</v>
      </c>
      <c r="P1925" s="4" t="s">
        <v>510</v>
      </c>
      <c r="Q1925" s="4" t="s">
        <v>66</v>
      </c>
      <c r="R1925" s="4" t="s">
        <v>510</v>
      </c>
      <c r="S1925" s="4" t="s">
        <v>116</v>
      </c>
      <c r="T1925" s="4" t="s">
        <v>510</v>
      </c>
      <c r="U1925" s="4" t="s">
        <v>123</v>
      </c>
      <c r="V1925" s="4" t="s">
        <v>510</v>
      </c>
      <c r="W1925" s="4" t="s">
        <v>125</v>
      </c>
      <c r="X1925" s="4" t="s">
        <v>25</v>
      </c>
      <c r="Y1925" s="4">
        <v>94</v>
      </c>
      <c r="Z1925" s="4" t="s">
        <v>14</v>
      </c>
    </row>
    <row r="1926" spans="1:26" x14ac:dyDescent="0.3">
      <c r="A1926" s="6">
        <v>3904011</v>
      </c>
      <c r="B1926" s="6" t="s">
        <v>302</v>
      </c>
      <c r="C1926" s="6"/>
      <c r="D1926" s="6" t="s">
        <v>66</v>
      </c>
      <c r="E1926" s="7"/>
      <c r="F1926" s="7" t="s">
        <v>156</v>
      </c>
      <c r="G1926" s="7"/>
      <c r="H1926" s="7"/>
      <c r="I1926" s="7"/>
      <c r="J1926" s="7" t="s">
        <v>157</v>
      </c>
      <c r="K1926" s="9" t="s">
        <v>25</v>
      </c>
      <c r="L1926" s="7"/>
      <c r="M1926" s="7"/>
      <c r="N1926" s="4" t="s">
        <v>539</v>
      </c>
      <c r="O1926" s="4" t="s">
        <v>302</v>
      </c>
      <c r="P1926" s="4" t="s">
        <v>510</v>
      </c>
      <c r="Q1926" s="4" t="s">
        <v>66</v>
      </c>
      <c r="R1926" s="4" t="s">
        <v>510</v>
      </c>
      <c r="S1926" s="4" t="s">
        <v>156</v>
      </c>
      <c r="T1926" s="4" t="s">
        <v>510</v>
      </c>
      <c r="U1926" s="4" t="s">
        <v>510</v>
      </c>
      <c r="V1926" s="4" t="s">
        <v>510</v>
      </c>
      <c r="W1926" s="4" t="s">
        <v>157</v>
      </c>
      <c r="X1926" s="4" t="s">
        <v>25</v>
      </c>
      <c r="Y1926" s="4">
        <v>95</v>
      </c>
      <c r="Z1926" s="4" t="s">
        <v>14</v>
      </c>
    </row>
    <row r="1927" spans="1:26" x14ac:dyDescent="0.3">
      <c r="A1927" s="6">
        <v>3904011</v>
      </c>
      <c r="B1927" s="6" t="s">
        <v>302</v>
      </c>
      <c r="C1927" s="6"/>
      <c r="D1927" s="6" t="s">
        <v>66</v>
      </c>
      <c r="E1927" s="7"/>
      <c r="F1927" s="7" t="s">
        <v>156</v>
      </c>
      <c r="G1927" s="7"/>
      <c r="H1927" s="7"/>
      <c r="I1927" s="7"/>
      <c r="J1927" s="7" t="s">
        <v>158</v>
      </c>
      <c r="K1927" s="9" t="s">
        <v>50</v>
      </c>
      <c r="L1927" s="7"/>
      <c r="M1927" s="7"/>
      <c r="N1927" s="4" t="s">
        <v>539</v>
      </c>
      <c r="O1927" s="4" t="s">
        <v>302</v>
      </c>
      <c r="P1927" s="4" t="s">
        <v>510</v>
      </c>
      <c r="Q1927" s="4" t="s">
        <v>66</v>
      </c>
      <c r="R1927" s="4" t="s">
        <v>510</v>
      </c>
      <c r="S1927" s="4" t="s">
        <v>156</v>
      </c>
      <c r="T1927" s="4" t="s">
        <v>510</v>
      </c>
      <c r="U1927" s="4" t="s">
        <v>510</v>
      </c>
      <c r="V1927" s="4" t="s">
        <v>510</v>
      </c>
      <c r="W1927" s="4" t="s">
        <v>158</v>
      </c>
      <c r="X1927" s="4" t="s">
        <v>50</v>
      </c>
      <c r="Y1927" s="4">
        <v>96</v>
      </c>
      <c r="Z1927" s="4" t="s">
        <v>14</v>
      </c>
    </row>
    <row r="1928" spans="1:26" x14ac:dyDescent="0.3">
      <c r="A1928" s="6">
        <v>3904011</v>
      </c>
      <c r="B1928" s="6" t="s">
        <v>302</v>
      </c>
      <c r="C1928" s="6"/>
      <c r="D1928" s="6" t="s">
        <v>66</v>
      </c>
      <c r="E1928" s="7"/>
      <c r="F1928" s="7" t="s">
        <v>156</v>
      </c>
      <c r="G1928" s="7"/>
      <c r="H1928" s="7"/>
      <c r="I1928" s="7"/>
      <c r="J1928" s="7" t="s">
        <v>159</v>
      </c>
      <c r="K1928" s="9" t="s">
        <v>25</v>
      </c>
      <c r="L1928" s="7"/>
      <c r="M1928" s="7"/>
      <c r="N1928" s="4" t="s">
        <v>539</v>
      </c>
      <c r="O1928" s="4" t="s">
        <v>302</v>
      </c>
      <c r="P1928" s="4" t="s">
        <v>510</v>
      </c>
      <c r="Q1928" s="4" t="s">
        <v>66</v>
      </c>
      <c r="R1928" s="4" t="s">
        <v>510</v>
      </c>
      <c r="S1928" s="4" t="s">
        <v>156</v>
      </c>
      <c r="T1928" s="4" t="s">
        <v>510</v>
      </c>
      <c r="U1928" s="4" t="s">
        <v>510</v>
      </c>
      <c r="V1928" s="4" t="s">
        <v>510</v>
      </c>
      <c r="W1928" s="4" t="s">
        <v>159</v>
      </c>
      <c r="X1928" s="4" t="s">
        <v>25</v>
      </c>
      <c r="Y1928" s="4">
        <v>97</v>
      </c>
      <c r="Z1928" s="4" t="s">
        <v>14</v>
      </c>
    </row>
    <row r="1929" spans="1:26" x14ac:dyDescent="0.3">
      <c r="A1929" s="6">
        <v>3904011</v>
      </c>
      <c r="B1929" s="6" t="s">
        <v>302</v>
      </c>
      <c r="C1929" s="6"/>
      <c r="D1929" s="6" t="s">
        <v>66</v>
      </c>
      <c r="E1929" s="7"/>
      <c r="F1929" s="7" t="s">
        <v>156</v>
      </c>
      <c r="G1929" s="7"/>
      <c r="H1929" s="7"/>
      <c r="I1929" s="7"/>
      <c r="J1929" s="7" t="s">
        <v>160</v>
      </c>
      <c r="K1929" s="9" t="s">
        <v>25</v>
      </c>
      <c r="L1929" s="7"/>
      <c r="M1929" s="7"/>
      <c r="N1929" s="4" t="s">
        <v>539</v>
      </c>
      <c r="O1929" s="4" t="s">
        <v>302</v>
      </c>
      <c r="P1929" s="4" t="s">
        <v>510</v>
      </c>
      <c r="Q1929" s="4" t="s">
        <v>66</v>
      </c>
      <c r="R1929" s="4" t="s">
        <v>510</v>
      </c>
      <c r="S1929" s="4" t="s">
        <v>156</v>
      </c>
      <c r="T1929" s="4" t="s">
        <v>510</v>
      </c>
      <c r="U1929" s="4" t="s">
        <v>510</v>
      </c>
      <c r="V1929" s="4" t="s">
        <v>510</v>
      </c>
      <c r="W1929" s="4" t="s">
        <v>160</v>
      </c>
      <c r="X1929" s="4" t="s">
        <v>25</v>
      </c>
      <c r="Y1929" s="4">
        <v>98</v>
      </c>
      <c r="Z1929" s="4" t="s">
        <v>14</v>
      </c>
    </row>
    <row r="1930" spans="1:26" x14ac:dyDescent="0.3">
      <c r="A1930" s="6">
        <v>3904011</v>
      </c>
      <c r="B1930" s="6" t="s">
        <v>302</v>
      </c>
      <c r="C1930" s="6"/>
      <c r="D1930" s="6" t="s">
        <v>66</v>
      </c>
      <c r="E1930" s="7"/>
      <c r="F1930" s="7" t="s">
        <v>156</v>
      </c>
      <c r="G1930" s="7"/>
      <c r="H1930" s="7"/>
      <c r="I1930" s="7"/>
      <c r="J1930" s="7" t="s">
        <v>161</v>
      </c>
      <c r="K1930" s="9" t="s">
        <v>25</v>
      </c>
      <c r="L1930" s="7"/>
      <c r="M1930" s="7"/>
      <c r="N1930" s="4" t="s">
        <v>539</v>
      </c>
      <c r="O1930" s="4" t="s">
        <v>302</v>
      </c>
      <c r="P1930" s="4" t="s">
        <v>510</v>
      </c>
      <c r="Q1930" s="4" t="s">
        <v>66</v>
      </c>
      <c r="R1930" s="4" t="s">
        <v>510</v>
      </c>
      <c r="S1930" s="4" t="s">
        <v>156</v>
      </c>
      <c r="T1930" s="4" t="s">
        <v>510</v>
      </c>
      <c r="U1930" s="4" t="s">
        <v>510</v>
      </c>
      <c r="V1930" s="4" t="s">
        <v>510</v>
      </c>
      <c r="W1930" s="4" t="s">
        <v>161</v>
      </c>
      <c r="X1930" s="4" t="s">
        <v>25</v>
      </c>
      <c r="Y1930" s="4">
        <v>99</v>
      </c>
      <c r="Z1930" s="4" t="s">
        <v>14</v>
      </c>
    </row>
    <row r="1931" spans="1:26" x14ac:dyDescent="0.3">
      <c r="A1931" s="6">
        <v>3904011</v>
      </c>
      <c r="B1931" s="6" t="s">
        <v>302</v>
      </c>
      <c r="C1931" s="6"/>
      <c r="D1931" s="6" t="s">
        <v>126</v>
      </c>
      <c r="E1931" s="7"/>
      <c r="F1931" s="7" t="s">
        <v>127</v>
      </c>
      <c r="G1931" s="7"/>
      <c r="H1931" s="7" t="s">
        <v>18</v>
      </c>
      <c r="I1931" s="7"/>
      <c r="J1931" s="7" t="s">
        <v>128</v>
      </c>
      <c r="K1931" s="9" t="s">
        <v>20</v>
      </c>
      <c r="L1931" s="7"/>
      <c r="M1931" s="7"/>
      <c r="N1931" s="4" t="s">
        <v>539</v>
      </c>
      <c r="O1931" s="4" t="s">
        <v>302</v>
      </c>
      <c r="P1931" s="4" t="s">
        <v>510</v>
      </c>
      <c r="Q1931" s="4" t="s">
        <v>126</v>
      </c>
      <c r="R1931" s="4" t="s">
        <v>510</v>
      </c>
      <c r="S1931" s="4" t="s">
        <v>127</v>
      </c>
      <c r="T1931" s="4" t="s">
        <v>510</v>
      </c>
      <c r="U1931" s="4" t="s">
        <v>510</v>
      </c>
      <c r="V1931" s="4" t="s">
        <v>510</v>
      </c>
      <c r="W1931" s="4" t="s">
        <v>128</v>
      </c>
      <c r="X1931" s="4" t="s">
        <v>20</v>
      </c>
      <c r="Y1931" s="4">
        <v>100</v>
      </c>
      <c r="Z1931" s="4" t="s">
        <v>14</v>
      </c>
    </row>
    <row r="1932" spans="1:26" x14ac:dyDescent="0.3">
      <c r="A1932" s="6">
        <v>3904011</v>
      </c>
      <c r="B1932" s="6" t="s">
        <v>302</v>
      </c>
      <c r="C1932" s="6"/>
      <c r="D1932" s="6" t="s">
        <v>126</v>
      </c>
      <c r="E1932" s="7"/>
      <c r="F1932" s="7" t="s">
        <v>127</v>
      </c>
      <c r="G1932" s="7"/>
      <c r="H1932" s="7"/>
      <c r="I1932" s="7"/>
      <c r="J1932" s="7" t="s">
        <v>129</v>
      </c>
      <c r="K1932" s="9" t="s">
        <v>25</v>
      </c>
      <c r="L1932" s="7"/>
      <c r="M1932" s="7"/>
      <c r="N1932" s="4" t="s">
        <v>539</v>
      </c>
      <c r="O1932" s="4" t="s">
        <v>302</v>
      </c>
      <c r="P1932" s="4" t="s">
        <v>510</v>
      </c>
      <c r="Q1932" s="4" t="s">
        <v>126</v>
      </c>
      <c r="R1932" s="4" t="s">
        <v>510</v>
      </c>
      <c r="S1932" s="4" t="s">
        <v>127</v>
      </c>
      <c r="T1932" s="4" t="s">
        <v>510</v>
      </c>
      <c r="U1932" s="4" t="s">
        <v>510</v>
      </c>
      <c r="V1932" s="4" t="s">
        <v>510</v>
      </c>
      <c r="W1932" s="4" t="s">
        <v>129</v>
      </c>
      <c r="X1932" s="4" t="s">
        <v>25</v>
      </c>
      <c r="Y1932" s="4">
        <v>101</v>
      </c>
      <c r="Z1932" s="4" t="s">
        <v>14</v>
      </c>
    </row>
    <row r="1933" spans="1:26" x14ac:dyDescent="0.3">
      <c r="A1933" s="6">
        <v>3904011</v>
      </c>
      <c r="B1933" s="6" t="s">
        <v>302</v>
      </c>
      <c r="C1933" s="6"/>
      <c r="D1933" s="6" t="s">
        <v>126</v>
      </c>
      <c r="E1933" s="7"/>
      <c r="F1933" s="7" t="s">
        <v>127</v>
      </c>
      <c r="G1933" s="7"/>
      <c r="H1933" s="7"/>
      <c r="I1933" s="7"/>
      <c r="J1933" s="7" t="s">
        <v>130</v>
      </c>
      <c r="K1933" s="9" t="s">
        <v>20</v>
      </c>
      <c r="L1933" s="7"/>
      <c r="M1933" s="7"/>
      <c r="N1933" s="4" t="s">
        <v>539</v>
      </c>
      <c r="O1933" s="4" t="s">
        <v>302</v>
      </c>
      <c r="P1933" s="4" t="s">
        <v>510</v>
      </c>
      <c r="Q1933" s="4" t="s">
        <v>126</v>
      </c>
      <c r="R1933" s="4" t="s">
        <v>510</v>
      </c>
      <c r="S1933" s="4" t="s">
        <v>127</v>
      </c>
      <c r="T1933" s="4" t="s">
        <v>510</v>
      </c>
      <c r="U1933" s="4" t="s">
        <v>510</v>
      </c>
      <c r="V1933" s="4" t="s">
        <v>510</v>
      </c>
      <c r="W1933" s="4" t="s">
        <v>130</v>
      </c>
      <c r="X1933" s="4" t="s">
        <v>20</v>
      </c>
      <c r="Y1933" s="4">
        <v>102</v>
      </c>
      <c r="Z1933" s="4" t="s">
        <v>14</v>
      </c>
    </row>
    <row r="1934" spans="1:26" x14ac:dyDescent="0.3">
      <c r="A1934" s="6">
        <v>3904011</v>
      </c>
      <c r="B1934" s="6" t="s">
        <v>302</v>
      </c>
      <c r="C1934" s="6"/>
      <c r="D1934" s="6" t="s">
        <v>126</v>
      </c>
      <c r="E1934" s="7"/>
      <c r="F1934" s="7" t="s">
        <v>162</v>
      </c>
      <c r="G1934" s="7"/>
      <c r="H1934" s="7" t="s">
        <v>18</v>
      </c>
      <c r="I1934" s="7"/>
      <c r="J1934" s="7" t="s">
        <v>128</v>
      </c>
      <c r="K1934" s="9" t="s">
        <v>20</v>
      </c>
      <c r="L1934" s="7"/>
      <c r="M1934" s="7"/>
      <c r="N1934" s="4" t="s">
        <v>539</v>
      </c>
      <c r="O1934" s="4" t="s">
        <v>302</v>
      </c>
      <c r="P1934" s="4" t="s">
        <v>510</v>
      </c>
      <c r="Q1934" s="4" t="s">
        <v>126</v>
      </c>
      <c r="R1934" s="4" t="s">
        <v>510</v>
      </c>
      <c r="S1934" s="4" t="s">
        <v>162</v>
      </c>
      <c r="T1934" s="4" t="s">
        <v>510</v>
      </c>
      <c r="U1934" s="4" t="s">
        <v>510</v>
      </c>
      <c r="V1934" s="4" t="s">
        <v>510</v>
      </c>
      <c r="W1934" s="4" t="s">
        <v>128</v>
      </c>
      <c r="X1934" s="4" t="s">
        <v>20</v>
      </c>
      <c r="Y1934" s="4">
        <v>103</v>
      </c>
      <c r="Z1934" s="4" t="s">
        <v>14</v>
      </c>
    </row>
    <row r="1935" spans="1:26" x14ac:dyDescent="0.3">
      <c r="A1935" s="6">
        <v>3904011</v>
      </c>
      <c r="B1935" s="6" t="s">
        <v>302</v>
      </c>
      <c r="C1935" s="6"/>
      <c r="D1935" s="6" t="s">
        <v>126</v>
      </c>
      <c r="E1935" s="7"/>
      <c r="F1935" s="7" t="s">
        <v>162</v>
      </c>
      <c r="G1935" s="7"/>
      <c r="H1935" s="7" t="s">
        <v>18</v>
      </c>
      <c r="I1935" s="7"/>
      <c r="J1935" s="7" t="s">
        <v>163</v>
      </c>
      <c r="K1935" s="9" t="s">
        <v>25</v>
      </c>
      <c r="L1935" s="7"/>
      <c r="M1935" s="7"/>
      <c r="N1935" s="4" t="s">
        <v>539</v>
      </c>
      <c r="O1935" s="4" t="s">
        <v>302</v>
      </c>
      <c r="P1935" s="4" t="s">
        <v>510</v>
      </c>
      <c r="Q1935" s="4" t="s">
        <v>126</v>
      </c>
      <c r="R1935" s="4" t="s">
        <v>510</v>
      </c>
      <c r="S1935" s="4" t="s">
        <v>162</v>
      </c>
      <c r="T1935" s="4" t="s">
        <v>510</v>
      </c>
      <c r="U1935" s="4" t="s">
        <v>510</v>
      </c>
      <c r="V1935" s="4" t="s">
        <v>510</v>
      </c>
      <c r="W1935" s="4" t="s">
        <v>163</v>
      </c>
      <c r="X1935" s="4" t="s">
        <v>25</v>
      </c>
      <c r="Y1935" s="4">
        <v>104</v>
      </c>
      <c r="Z1935" s="4" t="s">
        <v>14</v>
      </c>
    </row>
    <row r="1936" spans="1:26" x14ac:dyDescent="0.3">
      <c r="A1936" s="6">
        <v>3904011</v>
      </c>
      <c r="B1936" s="6" t="s">
        <v>302</v>
      </c>
      <c r="C1936" s="6"/>
      <c r="D1936" s="6" t="s">
        <v>126</v>
      </c>
      <c r="E1936" s="7"/>
      <c r="F1936" s="7" t="s">
        <v>131</v>
      </c>
      <c r="G1936" s="7"/>
      <c r="H1936" s="7" t="s">
        <v>18</v>
      </c>
      <c r="I1936" s="7"/>
      <c r="J1936" s="7" t="s">
        <v>132</v>
      </c>
      <c r="K1936" s="9" t="s">
        <v>20</v>
      </c>
      <c r="L1936" s="7"/>
      <c r="M1936" s="7"/>
      <c r="N1936" s="4" t="s">
        <v>539</v>
      </c>
      <c r="O1936" s="4" t="s">
        <v>302</v>
      </c>
      <c r="P1936" s="4" t="s">
        <v>510</v>
      </c>
      <c r="Q1936" s="4" t="s">
        <v>126</v>
      </c>
      <c r="R1936" s="4" t="s">
        <v>510</v>
      </c>
      <c r="S1936" s="4" t="s">
        <v>131</v>
      </c>
      <c r="T1936" s="4" t="s">
        <v>510</v>
      </c>
      <c r="U1936" s="4" t="s">
        <v>510</v>
      </c>
      <c r="V1936" s="4" t="s">
        <v>510</v>
      </c>
      <c r="W1936" s="4" t="s">
        <v>132</v>
      </c>
      <c r="X1936" s="4" t="s">
        <v>20</v>
      </c>
      <c r="Y1936" s="4">
        <v>105</v>
      </c>
      <c r="Z1936" s="4" t="s">
        <v>14</v>
      </c>
    </row>
    <row r="1937" spans="1:26" x14ac:dyDescent="0.3">
      <c r="A1937" s="6">
        <v>3904011</v>
      </c>
      <c r="B1937" s="6" t="s">
        <v>302</v>
      </c>
      <c r="C1937" s="6"/>
      <c r="D1937" s="6" t="s">
        <v>126</v>
      </c>
      <c r="E1937" s="7"/>
      <c r="F1937" s="7" t="s">
        <v>131</v>
      </c>
      <c r="G1937" s="7"/>
      <c r="H1937" s="7" t="s">
        <v>18</v>
      </c>
      <c r="I1937" s="7"/>
      <c r="J1937" s="7" t="s">
        <v>133</v>
      </c>
      <c r="K1937" s="9" t="s">
        <v>20</v>
      </c>
      <c r="L1937" s="7"/>
      <c r="M1937" s="7"/>
      <c r="N1937" s="4" t="s">
        <v>539</v>
      </c>
      <c r="O1937" s="4" t="s">
        <v>302</v>
      </c>
      <c r="P1937" s="4" t="s">
        <v>510</v>
      </c>
      <c r="Q1937" s="4" t="s">
        <v>126</v>
      </c>
      <c r="R1937" s="4" t="s">
        <v>510</v>
      </c>
      <c r="S1937" s="4" t="s">
        <v>131</v>
      </c>
      <c r="T1937" s="4" t="s">
        <v>510</v>
      </c>
      <c r="U1937" s="4" t="s">
        <v>510</v>
      </c>
      <c r="V1937" s="4" t="s">
        <v>510</v>
      </c>
      <c r="W1937" s="4" t="s">
        <v>133</v>
      </c>
      <c r="X1937" s="4" t="s">
        <v>20</v>
      </c>
      <c r="Y1937" s="4">
        <v>106</v>
      </c>
      <c r="Z1937" s="4" t="s">
        <v>14</v>
      </c>
    </row>
    <row r="1938" spans="1:26" x14ac:dyDescent="0.3">
      <c r="A1938" s="6">
        <v>3904011</v>
      </c>
      <c r="B1938" s="6" t="s">
        <v>302</v>
      </c>
      <c r="C1938" s="6"/>
      <c r="D1938" s="6" t="s">
        <v>126</v>
      </c>
      <c r="E1938" s="7"/>
      <c r="F1938" s="7" t="s">
        <v>134</v>
      </c>
      <c r="G1938" s="7"/>
      <c r="H1938" s="7" t="s">
        <v>18</v>
      </c>
      <c r="I1938" s="7"/>
      <c r="J1938" s="7" t="s">
        <v>135</v>
      </c>
      <c r="K1938" s="9" t="s">
        <v>20</v>
      </c>
      <c r="L1938" s="7"/>
      <c r="M1938" s="7"/>
      <c r="N1938" s="4" t="s">
        <v>539</v>
      </c>
      <c r="O1938" s="4" t="s">
        <v>302</v>
      </c>
      <c r="P1938" s="4" t="s">
        <v>510</v>
      </c>
      <c r="Q1938" s="4" t="s">
        <v>126</v>
      </c>
      <c r="R1938" s="4" t="s">
        <v>510</v>
      </c>
      <c r="S1938" s="4" t="s">
        <v>134</v>
      </c>
      <c r="T1938" s="4" t="s">
        <v>510</v>
      </c>
      <c r="U1938" s="4" t="s">
        <v>510</v>
      </c>
      <c r="V1938" s="4" t="s">
        <v>510</v>
      </c>
      <c r="W1938" s="4" t="s">
        <v>135</v>
      </c>
      <c r="X1938" s="4" t="s">
        <v>20</v>
      </c>
      <c r="Y1938" s="4">
        <v>107</v>
      </c>
      <c r="Z1938" s="4" t="s">
        <v>14</v>
      </c>
    </row>
    <row r="1939" spans="1:26" x14ac:dyDescent="0.3">
      <c r="A1939" s="6">
        <v>3904011</v>
      </c>
      <c r="B1939" s="6" t="s">
        <v>302</v>
      </c>
      <c r="C1939" s="6"/>
      <c r="D1939" s="6" t="s">
        <v>126</v>
      </c>
      <c r="E1939" s="7"/>
      <c r="F1939" s="7" t="s">
        <v>134</v>
      </c>
      <c r="G1939" s="7"/>
      <c r="H1939" s="7" t="s">
        <v>18</v>
      </c>
      <c r="I1939" s="7"/>
      <c r="J1939" s="7" t="s">
        <v>136</v>
      </c>
      <c r="K1939" s="9" t="s">
        <v>20</v>
      </c>
      <c r="L1939" s="7"/>
      <c r="M1939" s="7"/>
      <c r="N1939" s="4" t="s">
        <v>539</v>
      </c>
      <c r="O1939" s="4" t="s">
        <v>302</v>
      </c>
      <c r="P1939" s="4" t="s">
        <v>510</v>
      </c>
      <c r="Q1939" s="4" t="s">
        <v>126</v>
      </c>
      <c r="R1939" s="4" t="s">
        <v>510</v>
      </c>
      <c r="S1939" s="4" t="s">
        <v>134</v>
      </c>
      <c r="T1939" s="4" t="s">
        <v>510</v>
      </c>
      <c r="U1939" s="4" t="s">
        <v>510</v>
      </c>
      <c r="V1939" s="4" t="s">
        <v>510</v>
      </c>
      <c r="W1939" s="4" t="s">
        <v>136</v>
      </c>
      <c r="X1939" s="4" t="s">
        <v>20</v>
      </c>
      <c r="Y1939" s="4">
        <v>108</v>
      </c>
      <c r="Z1939" s="4" t="s">
        <v>14</v>
      </c>
    </row>
    <row r="1940" spans="1:26" x14ac:dyDescent="0.3">
      <c r="A1940" s="6">
        <v>3904011</v>
      </c>
      <c r="B1940" s="6" t="s">
        <v>302</v>
      </c>
      <c r="C1940" s="6"/>
      <c r="D1940" s="6" t="s">
        <v>126</v>
      </c>
      <c r="E1940" s="7"/>
      <c r="F1940" s="7" t="s">
        <v>134</v>
      </c>
      <c r="G1940" s="7"/>
      <c r="H1940" s="7" t="s">
        <v>18</v>
      </c>
      <c r="I1940" s="7"/>
      <c r="J1940" s="7" t="s">
        <v>137</v>
      </c>
      <c r="K1940" s="9" t="s">
        <v>20</v>
      </c>
      <c r="L1940" s="7"/>
      <c r="M1940" s="7"/>
      <c r="N1940" s="4" t="s">
        <v>539</v>
      </c>
      <c r="O1940" s="4" t="s">
        <v>302</v>
      </c>
      <c r="P1940" s="4" t="s">
        <v>510</v>
      </c>
      <c r="Q1940" s="4" t="s">
        <v>126</v>
      </c>
      <c r="R1940" s="4" t="s">
        <v>510</v>
      </c>
      <c r="S1940" s="4" t="s">
        <v>134</v>
      </c>
      <c r="T1940" s="4" t="s">
        <v>510</v>
      </c>
      <c r="U1940" s="4" t="s">
        <v>510</v>
      </c>
      <c r="V1940" s="4" t="s">
        <v>510</v>
      </c>
      <c r="W1940" s="4" t="s">
        <v>137</v>
      </c>
      <c r="X1940" s="4" t="s">
        <v>20</v>
      </c>
      <c r="Y1940" s="4">
        <v>109</v>
      </c>
      <c r="Z1940" s="4" t="s">
        <v>14</v>
      </c>
    </row>
    <row r="1941" spans="1:26" x14ac:dyDescent="0.3">
      <c r="A1941" s="6">
        <v>3904011</v>
      </c>
      <c r="B1941" s="6" t="s">
        <v>302</v>
      </c>
      <c r="C1941" s="6"/>
      <c r="D1941" s="6" t="s">
        <v>126</v>
      </c>
      <c r="E1941" s="7"/>
      <c r="F1941" s="7" t="s">
        <v>138</v>
      </c>
      <c r="G1941" s="7"/>
      <c r="H1941" s="7"/>
      <c r="I1941" s="7"/>
      <c r="J1941" s="7" t="s">
        <v>139</v>
      </c>
      <c r="K1941" s="9" t="s">
        <v>50</v>
      </c>
      <c r="L1941" s="7"/>
      <c r="M1941" s="7"/>
      <c r="N1941" s="4" t="s">
        <v>539</v>
      </c>
      <c r="O1941" s="4" t="s">
        <v>302</v>
      </c>
      <c r="P1941" s="4" t="s">
        <v>510</v>
      </c>
      <c r="Q1941" s="4" t="s">
        <v>126</v>
      </c>
      <c r="R1941" s="4" t="s">
        <v>510</v>
      </c>
      <c r="S1941" s="4" t="s">
        <v>138</v>
      </c>
      <c r="T1941" s="4" t="s">
        <v>510</v>
      </c>
      <c r="U1941" s="4" t="s">
        <v>510</v>
      </c>
      <c r="V1941" s="4" t="s">
        <v>510</v>
      </c>
      <c r="W1941" s="4" t="s">
        <v>139</v>
      </c>
      <c r="X1941" s="4" t="s">
        <v>50</v>
      </c>
      <c r="Y1941" s="4">
        <v>110</v>
      </c>
      <c r="Z1941" s="4" t="s">
        <v>14</v>
      </c>
    </row>
    <row r="1942" spans="1:26" x14ac:dyDescent="0.3">
      <c r="A1942" s="6">
        <v>3904011</v>
      </c>
      <c r="B1942" s="6" t="s">
        <v>302</v>
      </c>
      <c r="C1942" s="6"/>
      <c r="D1942" s="6" t="s">
        <v>126</v>
      </c>
      <c r="E1942" s="7"/>
      <c r="F1942" s="7" t="s">
        <v>138</v>
      </c>
      <c r="G1942" s="7"/>
      <c r="H1942" s="7"/>
      <c r="I1942" s="7"/>
      <c r="J1942" s="7" t="s">
        <v>140</v>
      </c>
      <c r="K1942" s="9" t="s">
        <v>20</v>
      </c>
      <c r="L1942" s="7"/>
      <c r="M1942" s="7"/>
      <c r="N1942" s="4" t="s">
        <v>539</v>
      </c>
      <c r="O1942" s="4" t="s">
        <v>302</v>
      </c>
      <c r="P1942" s="4" t="s">
        <v>510</v>
      </c>
      <c r="Q1942" s="4" t="s">
        <v>126</v>
      </c>
      <c r="R1942" s="4" t="s">
        <v>510</v>
      </c>
      <c r="S1942" s="4" t="s">
        <v>138</v>
      </c>
      <c r="T1942" s="4" t="s">
        <v>510</v>
      </c>
      <c r="U1942" s="4" t="s">
        <v>510</v>
      </c>
      <c r="V1942" s="4" t="s">
        <v>510</v>
      </c>
      <c r="W1942" s="4" t="s">
        <v>140</v>
      </c>
      <c r="X1942" s="4" t="s">
        <v>20</v>
      </c>
      <c r="Y1942" s="4">
        <v>111</v>
      </c>
      <c r="Z1942" s="4" t="s">
        <v>14</v>
      </c>
    </row>
    <row r="1943" spans="1:26" x14ac:dyDescent="0.3">
      <c r="A1943" s="6">
        <v>3904011</v>
      </c>
      <c r="B1943" s="6" t="s">
        <v>302</v>
      </c>
      <c r="C1943" s="6"/>
      <c r="D1943" s="6" t="s">
        <v>126</v>
      </c>
      <c r="E1943" s="7"/>
      <c r="F1943" s="7" t="s">
        <v>141</v>
      </c>
      <c r="G1943" s="7"/>
      <c r="H1943" s="7"/>
      <c r="I1943" s="7"/>
      <c r="J1943" s="7" t="s">
        <v>142</v>
      </c>
      <c r="K1943" s="9" t="s">
        <v>25</v>
      </c>
      <c r="L1943" s="7"/>
      <c r="M1943" s="7"/>
      <c r="N1943" s="4" t="s">
        <v>539</v>
      </c>
      <c r="O1943" s="4" t="s">
        <v>302</v>
      </c>
      <c r="P1943" s="4" t="s">
        <v>510</v>
      </c>
      <c r="Q1943" s="4" t="s">
        <v>126</v>
      </c>
      <c r="R1943" s="4" t="s">
        <v>510</v>
      </c>
      <c r="S1943" s="4" t="s">
        <v>141</v>
      </c>
      <c r="T1943" s="4" t="s">
        <v>510</v>
      </c>
      <c r="U1943" s="4" t="s">
        <v>510</v>
      </c>
      <c r="V1943" s="4" t="s">
        <v>510</v>
      </c>
      <c r="W1943" s="4" t="s">
        <v>142</v>
      </c>
      <c r="X1943" s="4" t="s">
        <v>25</v>
      </c>
      <c r="Y1943" s="4">
        <v>112</v>
      </c>
      <c r="Z1943" s="4" t="s">
        <v>14</v>
      </c>
    </row>
    <row r="1944" spans="1:26" x14ac:dyDescent="0.3">
      <c r="A1944" s="6">
        <v>3904011</v>
      </c>
      <c r="B1944" s="6" t="s">
        <v>302</v>
      </c>
      <c r="C1944" s="6"/>
      <c r="D1944" s="6" t="s">
        <v>126</v>
      </c>
      <c r="E1944" s="7"/>
      <c r="F1944" s="7" t="s">
        <v>141</v>
      </c>
      <c r="G1944" s="7"/>
      <c r="H1944" s="7"/>
      <c r="I1944" s="7"/>
      <c r="J1944" s="7" t="s">
        <v>143</v>
      </c>
      <c r="K1944" s="9" t="s">
        <v>25</v>
      </c>
      <c r="L1944" s="7"/>
      <c r="M1944" s="7"/>
      <c r="N1944" s="4" t="s">
        <v>539</v>
      </c>
      <c r="O1944" s="4" t="s">
        <v>302</v>
      </c>
      <c r="P1944" s="4" t="s">
        <v>510</v>
      </c>
      <c r="Q1944" s="4" t="s">
        <v>126</v>
      </c>
      <c r="R1944" s="4" t="s">
        <v>510</v>
      </c>
      <c r="S1944" s="4" t="s">
        <v>141</v>
      </c>
      <c r="T1944" s="4" t="s">
        <v>510</v>
      </c>
      <c r="U1944" s="4" t="s">
        <v>510</v>
      </c>
      <c r="V1944" s="4" t="s">
        <v>510</v>
      </c>
      <c r="W1944" s="4" t="s">
        <v>143</v>
      </c>
      <c r="X1944" s="4" t="s">
        <v>25</v>
      </c>
      <c r="Y1944" s="4">
        <v>113</v>
      </c>
      <c r="Z1944" s="4" t="s">
        <v>14</v>
      </c>
    </row>
    <row r="1945" spans="1:26" x14ac:dyDescent="0.3">
      <c r="A1945" s="6">
        <v>3904011</v>
      </c>
      <c r="B1945" s="6" t="s">
        <v>302</v>
      </c>
      <c r="C1945" s="6"/>
      <c r="D1945" s="6" t="s">
        <v>126</v>
      </c>
      <c r="E1945" s="7"/>
      <c r="F1945" s="7" t="s">
        <v>141</v>
      </c>
      <c r="G1945" s="7"/>
      <c r="H1945" s="7"/>
      <c r="I1945" s="7"/>
      <c r="J1945" s="7" t="s">
        <v>144</v>
      </c>
      <c r="K1945" s="9" t="s">
        <v>25</v>
      </c>
      <c r="L1945" s="7"/>
      <c r="M1945" s="7"/>
      <c r="N1945" s="4" t="s">
        <v>539</v>
      </c>
      <c r="O1945" s="4" t="s">
        <v>302</v>
      </c>
      <c r="P1945" s="4" t="s">
        <v>510</v>
      </c>
      <c r="Q1945" s="4" t="s">
        <v>126</v>
      </c>
      <c r="R1945" s="4" t="s">
        <v>510</v>
      </c>
      <c r="S1945" s="4" t="s">
        <v>141</v>
      </c>
      <c r="T1945" s="4" t="s">
        <v>510</v>
      </c>
      <c r="U1945" s="4" t="s">
        <v>510</v>
      </c>
      <c r="V1945" s="4" t="s">
        <v>510</v>
      </c>
      <c r="W1945" s="4" t="s">
        <v>144</v>
      </c>
      <c r="X1945" s="4" t="s">
        <v>25</v>
      </c>
      <c r="Y1945" s="4">
        <v>114</v>
      </c>
      <c r="Z1945" s="4" t="s">
        <v>14</v>
      </c>
    </row>
    <row r="1946" spans="1:26" x14ac:dyDescent="0.3">
      <c r="A1946" s="6">
        <v>3904011</v>
      </c>
      <c r="B1946" s="6" t="s">
        <v>302</v>
      </c>
      <c r="C1946" s="6"/>
      <c r="D1946" s="6" t="s">
        <v>126</v>
      </c>
      <c r="E1946" s="7"/>
      <c r="F1946" s="7" t="s">
        <v>145</v>
      </c>
      <c r="G1946" s="7"/>
      <c r="H1946" s="7"/>
      <c r="I1946" s="7"/>
      <c r="J1946" s="7" t="s">
        <v>142</v>
      </c>
      <c r="K1946" s="9" t="s">
        <v>25</v>
      </c>
      <c r="L1946" s="7"/>
      <c r="M1946" s="7"/>
      <c r="N1946" s="4" t="s">
        <v>539</v>
      </c>
      <c r="O1946" s="4" t="s">
        <v>302</v>
      </c>
      <c r="P1946" s="4" t="s">
        <v>510</v>
      </c>
      <c r="Q1946" s="4" t="s">
        <v>126</v>
      </c>
      <c r="R1946" s="4" t="s">
        <v>510</v>
      </c>
      <c r="S1946" s="4" t="s">
        <v>145</v>
      </c>
      <c r="T1946" s="4" t="s">
        <v>510</v>
      </c>
      <c r="U1946" s="4" t="s">
        <v>510</v>
      </c>
      <c r="V1946" s="4" t="s">
        <v>510</v>
      </c>
      <c r="W1946" s="4" t="s">
        <v>142</v>
      </c>
      <c r="X1946" s="4" t="s">
        <v>25</v>
      </c>
      <c r="Y1946" s="4">
        <v>115</v>
      </c>
      <c r="Z1946" s="4" t="s">
        <v>14</v>
      </c>
    </row>
    <row r="1947" spans="1:26" x14ac:dyDescent="0.3">
      <c r="A1947" s="6">
        <v>3904011</v>
      </c>
      <c r="B1947" s="6" t="s">
        <v>302</v>
      </c>
      <c r="C1947" s="6"/>
      <c r="D1947" s="6" t="s">
        <v>126</v>
      </c>
      <c r="E1947" s="7"/>
      <c r="F1947" s="7" t="s">
        <v>145</v>
      </c>
      <c r="G1947" s="7"/>
      <c r="H1947" s="7"/>
      <c r="I1947" s="7"/>
      <c r="J1947" s="7" t="s">
        <v>143</v>
      </c>
      <c r="K1947" s="9" t="s">
        <v>25</v>
      </c>
      <c r="L1947" s="7"/>
      <c r="M1947" s="7"/>
      <c r="N1947" s="4" t="s">
        <v>539</v>
      </c>
      <c r="O1947" s="4" t="s">
        <v>302</v>
      </c>
      <c r="P1947" s="4" t="s">
        <v>510</v>
      </c>
      <c r="Q1947" s="4" t="s">
        <v>126</v>
      </c>
      <c r="R1947" s="4" t="s">
        <v>510</v>
      </c>
      <c r="S1947" s="4" t="s">
        <v>145</v>
      </c>
      <c r="T1947" s="4" t="s">
        <v>510</v>
      </c>
      <c r="U1947" s="4" t="s">
        <v>510</v>
      </c>
      <c r="V1947" s="4" t="s">
        <v>510</v>
      </c>
      <c r="W1947" s="4" t="s">
        <v>143</v>
      </c>
      <c r="X1947" s="4" t="s">
        <v>25</v>
      </c>
      <c r="Y1947" s="4">
        <v>116</v>
      </c>
      <c r="Z1947" s="4" t="s">
        <v>14</v>
      </c>
    </row>
    <row r="1948" spans="1:26" x14ac:dyDescent="0.3">
      <c r="A1948" s="6">
        <v>3904011</v>
      </c>
      <c r="B1948" s="6" t="s">
        <v>302</v>
      </c>
      <c r="C1948" s="6"/>
      <c r="D1948" s="6" t="s">
        <v>126</v>
      </c>
      <c r="E1948" s="7"/>
      <c r="F1948" s="7" t="s">
        <v>145</v>
      </c>
      <c r="G1948" s="7"/>
      <c r="H1948" s="7"/>
      <c r="I1948" s="7"/>
      <c r="J1948" s="7" t="s">
        <v>146</v>
      </c>
      <c r="K1948" s="9" t="s">
        <v>25</v>
      </c>
      <c r="L1948" s="7"/>
      <c r="M1948" s="7"/>
      <c r="N1948" s="4" t="s">
        <v>539</v>
      </c>
      <c r="O1948" s="4" t="s">
        <v>302</v>
      </c>
      <c r="P1948" s="4" t="s">
        <v>510</v>
      </c>
      <c r="Q1948" s="4" t="s">
        <v>126</v>
      </c>
      <c r="R1948" s="4" t="s">
        <v>510</v>
      </c>
      <c r="S1948" s="4" t="s">
        <v>145</v>
      </c>
      <c r="T1948" s="4" t="s">
        <v>510</v>
      </c>
      <c r="U1948" s="4" t="s">
        <v>510</v>
      </c>
      <c r="V1948" s="4" t="s">
        <v>510</v>
      </c>
      <c r="W1948" s="4" t="s">
        <v>146</v>
      </c>
      <c r="X1948" s="4" t="s">
        <v>25</v>
      </c>
      <c r="Y1948" s="4">
        <v>117</v>
      </c>
      <c r="Z1948" s="4" t="s">
        <v>14</v>
      </c>
    </row>
    <row r="1949" spans="1:26" x14ac:dyDescent="0.3">
      <c r="A1949" s="6">
        <v>3904011</v>
      </c>
      <c r="B1949" s="6" t="s">
        <v>302</v>
      </c>
      <c r="C1949" s="6"/>
      <c r="D1949" s="6" t="s">
        <v>126</v>
      </c>
      <c r="E1949" s="7"/>
      <c r="F1949" s="7" t="s">
        <v>145</v>
      </c>
      <c r="G1949" s="7"/>
      <c r="H1949" s="7"/>
      <c r="I1949" s="7"/>
      <c r="J1949" s="7" t="s">
        <v>144</v>
      </c>
      <c r="K1949" s="9" t="s">
        <v>25</v>
      </c>
      <c r="L1949" s="7"/>
      <c r="M1949" s="7"/>
      <c r="N1949" s="4" t="s">
        <v>539</v>
      </c>
      <c r="O1949" s="4" t="s">
        <v>302</v>
      </c>
      <c r="P1949" s="4" t="s">
        <v>510</v>
      </c>
      <c r="Q1949" s="4" t="s">
        <v>126</v>
      </c>
      <c r="R1949" s="4" t="s">
        <v>510</v>
      </c>
      <c r="S1949" s="4" t="s">
        <v>145</v>
      </c>
      <c r="T1949" s="4" t="s">
        <v>510</v>
      </c>
      <c r="U1949" s="4" t="s">
        <v>510</v>
      </c>
      <c r="V1949" s="4" t="s">
        <v>510</v>
      </c>
      <c r="W1949" s="4" t="s">
        <v>144</v>
      </c>
      <c r="X1949" s="4" t="s">
        <v>25</v>
      </c>
      <c r="Y1949" s="4">
        <v>118</v>
      </c>
      <c r="Z1949" s="4" t="s">
        <v>14</v>
      </c>
    </row>
    <row r="1950" spans="1:26" x14ac:dyDescent="0.3">
      <c r="A1950" s="6">
        <v>3904011</v>
      </c>
      <c r="B1950" s="6" t="s">
        <v>302</v>
      </c>
      <c r="C1950" s="6"/>
      <c r="D1950" s="6" t="s">
        <v>126</v>
      </c>
      <c r="E1950" s="7"/>
      <c r="F1950" s="7" t="s">
        <v>147</v>
      </c>
      <c r="G1950" s="7"/>
      <c r="H1950" s="7" t="s">
        <v>18</v>
      </c>
      <c r="I1950" s="7"/>
      <c r="J1950" s="7" t="s">
        <v>148</v>
      </c>
      <c r="K1950" s="9" t="s">
        <v>20</v>
      </c>
      <c r="L1950" s="7"/>
      <c r="M1950" s="7"/>
      <c r="N1950" s="4" t="s">
        <v>539</v>
      </c>
      <c r="O1950" s="4" t="s">
        <v>302</v>
      </c>
      <c r="P1950" s="4" t="s">
        <v>510</v>
      </c>
      <c r="Q1950" s="4" t="s">
        <v>126</v>
      </c>
      <c r="R1950" s="4" t="s">
        <v>510</v>
      </c>
      <c r="S1950" s="4" t="s">
        <v>147</v>
      </c>
      <c r="T1950" s="4" t="s">
        <v>510</v>
      </c>
      <c r="U1950" s="4" t="s">
        <v>510</v>
      </c>
      <c r="V1950" s="4" t="s">
        <v>510</v>
      </c>
      <c r="W1950" s="4" t="s">
        <v>148</v>
      </c>
      <c r="X1950" s="4" t="s">
        <v>20</v>
      </c>
      <c r="Y1950" s="4">
        <v>119</v>
      </c>
      <c r="Z1950" s="4" t="s">
        <v>14</v>
      </c>
    </row>
    <row r="1951" spans="1:26" x14ac:dyDescent="0.3">
      <c r="A1951" s="6">
        <v>3904011</v>
      </c>
      <c r="B1951" s="6" t="s">
        <v>302</v>
      </c>
      <c r="C1951" s="6"/>
      <c r="D1951" s="6" t="s">
        <v>126</v>
      </c>
      <c r="E1951" s="7"/>
      <c r="F1951" s="7" t="s">
        <v>147</v>
      </c>
      <c r="G1951" s="7"/>
      <c r="H1951" s="7" t="s">
        <v>18</v>
      </c>
      <c r="I1951" s="7"/>
      <c r="J1951" s="7" t="s">
        <v>149</v>
      </c>
      <c r="K1951" s="9" t="s">
        <v>20</v>
      </c>
      <c r="L1951" s="7"/>
      <c r="M1951" s="7"/>
      <c r="N1951" s="4" t="s">
        <v>539</v>
      </c>
      <c r="O1951" s="4" t="s">
        <v>302</v>
      </c>
      <c r="P1951" s="4" t="s">
        <v>510</v>
      </c>
      <c r="Q1951" s="4" t="s">
        <v>126</v>
      </c>
      <c r="R1951" s="4" t="s">
        <v>510</v>
      </c>
      <c r="S1951" s="4" t="s">
        <v>147</v>
      </c>
      <c r="T1951" s="4" t="s">
        <v>510</v>
      </c>
      <c r="U1951" s="4" t="s">
        <v>510</v>
      </c>
      <c r="V1951" s="4" t="s">
        <v>510</v>
      </c>
      <c r="W1951" s="4" t="s">
        <v>149</v>
      </c>
      <c r="X1951" s="4" t="s">
        <v>20</v>
      </c>
      <c r="Y1951" s="4">
        <v>120</v>
      </c>
      <c r="Z1951" s="4" t="s">
        <v>14</v>
      </c>
    </row>
    <row r="1952" spans="1:26" x14ac:dyDescent="0.3">
      <c r="A1952" s="6">
        <v>3904011</v>
      </c>
      <c r="B1952" s="6" t="s">
        <v>302</v>
      </c>
      <c r="C1952" s="6"/>
      <c r="D1952" s="6" t="s">
        <v>169</v>
      </c>
      <c r="E1952" s="7"/>
      <c r="F1952" s="7" t="s">
        <v>170</v>
      </c>
      <c r="G1952" s="7"/>
      <c r="H1952" s="7" t="s">
        <v>18</v>
      </c>
      <c r="I1952" s="7"/>
      <c r="J1952" s="7" t="s">
        <v>171</v>
      </c>
      <c r="K1952" s="9" t="s">
        <v>25</v>
      </c>
      <c r="L1952" s="7"/>
      <c r="M1952" s="7"/>
      <c r="N1952" s="4" t="s">
        <v>539</v>
      </c>
      <c r="O1952" s="4" t="s">
        <v>302</v>
      </c>
      <c r="P1952" s="4" t="s">
        <v>510</v>
      </c>
      <c r="Q1952" s="4" t="s">
        <v>169</v>
      </c>
      <c r="R1952" s="4" t="s">
        <v>510</v>
      </c>
      <c r="S1952" s="4" t="s">
        <v>170</v>
      </c>
      <c r="T1952" s="4" t="s">
        <v>510</v>
      </c>
      <c r="U1952" s="4" t="s">
        <v>510</v>
      </c>
      <c r="V1952" s="4" t="s">
        <v>510</v>
      </c>
      <c r="W1952" s="4" t="s">
        <v>171</v>
      </c>
      <c r="X1952" s="4" t="s">
        <v>25</v>
      </c>
      <c r="Y1952" s="4">
        <v>121</v>
      </c>
      <c r="Z1952" s="4" t="s">
        <v>14</v>
      </c>
    </row>
    <row r="1953" spans="1:26" x14ac:dyDescent="0.3">
      <c r="A1953" s="6">
        <v>3904011</v>
      </c>
      <c r="B1953" s="6" t="s">
        <v>302</v>
      </c>
      <c r="C1953" s="6"/>
      <c r="D1953" s="6" t="s">
        <v>169</v>
      </c>
      <c r="E1953" s="7"/>
      <c r="F1953" s="7" t="s">
        <v>170</v>
      </c>
      <c r="G1953" s="7"/>
      <c r="H1953" s="7" t="s">
        <v>18</v>
      </c>
      <c r="I1953" s="7"/>
      <c r="J1953" s="7" t="s">
        <v>173</v>
      </c>
      <c r="K1953" s="9" t="s">
        <v>25</v>
      </c>
      <c r="L1953" s="7"/>
      <c r="M1953" s="7"/>
      <c r="N1953" s="4" t="s">
        <v>539</v>
      </c>
      <c r="O1953" s="4" t="s">
        <v>302</v>
      </c>
      <c r="P1953" s="4" t="s">
        <v>510</v>
      </c>
      <c r="Q1953" s="4" t="s">
        <v>169</v>
      </c>
      <c r="R1953" s="4" t="s">
        <v>510</v>
      </c>
      <c r="S1953" s="4" t="s">
        <v>170</v>
      </c>
      <c r="T1953" s="4" t="s">
        <v>510</v>
      </c>
      <c r="U1953" s="4" t="s">
        <v>510</v>
      </c>
      <c r="V1953" s="4" t="s">
        <v>510</v>
      </c>
      <c r="W1953" s="4" t="s">
        <v>173</v>
      </c>
      <c r="X1953" s="4" t="s">
        <v>25</v>
      </c>
      <c r="Y1953" s="4">
        <v>122</v>
      </c>
      <c r="Z1953" s="4" t="s">
        <v>14</v>
      </c>
    </row>
    <row r="1954" spans="1:26" x14ac:dyDescent="0.3">
      <c r="A1954" s="6">
        <v>3904011</v>
      </c>
      <c r="B1954" s="6" t="s">
        <v>302</v>
      </c>
      <c r="C1954" s="6"/>
      <c r="D1954" s="6" t="s">
        <v>169</v>
      </c>
      <c r="E1954" s="7"/>
      <c r="F1954" s="7" t="s">
        <v>170</v>
      </c>
      <c r="G1954" s="7"/>
      <c r="H1954" s="7" t="s">
        <v>18</v>
      </c>
      <c r="I1954" s="7"/>
      <c r="J1954" s="7" t="s">
        <v>174</v>
      </c>
      <c r="K1954" s="9" t="s">
        <v>25</v>
      </c>
      <c r="L1954" s="7"/>
      <c r="M1954" s="7"/>
      <c r="N1954" s="4" t="s">
        <v>539</v>
      </c>
      <c r="O1954" s="4" t="s">
        <v>302</v>
      </c>
      <c r="P1954" s="4" t="s">
        <v>510</v>
      </c>
      <c r="Q1954" s="4" t="s">
        <v>169</v>
      </c>
      <c r="R1954" s="4" t="s">
        <v>510</v>
      </c>
      <c r="S1954" s="4" t="s">
        <v>170</v>
      </c>
      <c r="T1954" s="4" t="s">
        <v>510</v>
      </c>
      <c r="U1954" s="4" t="s">
        <v>510</v>
      </c>
      <c r="V1954" s="4" t="s">
        <v>510</v>
      </c>
      <c r="W1954" s="4" t="s">
        <v>174</v>
      </c>
      <c r="X1954" s="4" t="s">
        <v>25</v>
      </c>
      <c r="Y1954" s="4">
        <v>123</v>
      </c>
      <c r="Z1954" s="4" t="s">
        <v>14</v>
      </c>
    </row>
    <row r="1955" spans="1:26" x14ac:dyDescent="0.3">
      <c r="A1955" s="6">
        <v>3904011</v>
      </c>
      <c r="B1955" s="6" t="s">
        <v>302</v>
      </c>
      <c r="C1955" s="6"/>
      <c r="D1955" s="6" t="s">
        <v>169</v>
      </c>
      <c r="E1955" s="7"/>
      <c r="F1955" s="7" t="s">
        <v>175</v>
      </c>
      <c r="G1955" s="7"/>
      <c r="H1955" s="7"/>
      <c r="I1955" s="7"/>
      <c r="J1955" s="7" t="s">
        <v>176</v>
      </c>
      <c r="K1955" s="9" t="s">
        <v>25</v>
      </c>
      <c r="L1955" s="7"/>
      <c r="M1955" s="7"/>
      <c r="N1955" s="4" t="s">
        <v>539</v>
      </c>
      <c r="O1955" s="4" t="s">
        <v>302</v>
      </c>
      <c r="P1955" s="4" t="s">
        <v>510</v>
      </c>
      <c r="Q1955" s="4" t="s">
        <v>169</v>
      </c>
      <c r="R1955" s="4" t="s">
        <v>510</v>
      </c>
      <c r="S1955" s="4" t="s">
        <v>175</v>
      </c>
      <c r="T1955" s="4" t="s">
        <v>510</v>
      </c>
      <c r="U1955" s="4" t="s">
        <v>510</v>
      </c>
      <c r="V1955" s="4" t="s">
        <v>510</v>
      </c>
      <c r="W1955" s="4" t="s">
        <v>176</v>
      </c>
      <c r="X1955" s="4" t="s">
        <v>25</v>
      </c>
      <c r="Y1955" s="4">
        <v>124</v>
      </c>
      <c r="Z1955" s="4" t="s">
        <v>14</v>
      </c>
    </row>
    <row r="1956" spans="1:26" x14ac:dyDescent="0.3">
      <c r="A1956" s="6">
        <v>3904011</v>
      </c>
      <c r="B1956" s="6" t="s">
        <v>302</v>
      </c>
      <c r="C1956" s="6"/>
      <c r="D1956" s="6" t="s">
        <v>169</v>
      </c>
      <c r="E1956" s="7"/>
      <c r="F1956" s="7" t="s">
        <v>170</v>
      </c>
      <c r="G1956" s="7"/>
      <c r="H1956" s="7"/>
      <c r="I1956" s="7"/>
      <c r="J1956" s="7" t="s">
        <v>297</v>
      </c>
      <c r="K1956" s="9" t="s">
        <v>25</v>
      </c>
      <c r="L1956" s="7"/>
      <c r="M1956" s="7"/>
      <c r="N1956" s="4" t="s">
        <v>539</v>
      </c>
      <c r="O1956" s="4" t="s">
        <v>302</v>
      </c>
      <c r="P1956" s="4" t="s">
        <v>510</v>
      </c>
      <c r="Q1956" s="4" t="s">
        <v>169</v>
      </c>
      <c r="R1956" s="4" t="s">
        <v>510</v>
      </c>
      <c r="S1956" s="4" t="s">
        <v>170</v>
      </c>
      <c r="T1956" s="4" t="s">
        <v>510</v>
      </c>
      <c r="U1956" s="4" t="s">
        <v>510</v>
      </c>
      <c r="V1956" s="4" t="s">
        <v>510</v>
      </c>
      <c r="W1956" s="4" t="s">
        <v>297</v>
      </c>
      <c r="X1956" s="4" t="s">
        <v>25</v>
      </c>
      <c r="Y1956" s="4">
        <v>125</v>
      </c>
      <c r="Z1956" s="4" t="s">
        <v>14</v>
      </c>
    </row>
    <row r="1957" spans="1:26" x14ac:dyDescent="0.3">
      <c r="A1957" s="6">
        <v>3904011</v>
      </c>
      <c r="B1957" s="6" t="s">
        <v>302</v>
      </c>
      <c r="C1957" s="6"/>
      <c r="D1957" s="6" t="s">
        <v>169</v>
      </c>
      <c r="E1957" s="7"/>
      <c r="F1957" s="7" t="s">
        <v>170</v>
      </c>
      <c r="G1957" s="7"/>
      <c r="H1957" s="7"/>
      <c r="I1957" s="7"/>
      <c r="J1957" s="7" t="s">
        <v>298</v>
      </c>
      <c r="K1957" s="9" t="s">
        <v>25</v>
      </c>
      <c r="L1957" s="7"/>
      <c r="M1957" s="7"/>
      <c r="N1957" s="4" t="s">
        <v>539</v>
      </c>
      <c r="O1957" s="4" t="s">
        <v>302</v>
      </c>
      <c r="P1957" s="4" t="s">
        <v>510</v>
      </c>
      <c r="Q1957" s="4" t="s">
        <v>169</v>
      </c>
      <c r="R1957" s="4" t="s">
        <v>510</v>
      </c>
      <c r="S1957" s="4" t="s">
        <v>170</v>
      </c>
      <c r="T1957" s="4" t="s">
        <v>510</v>
      </c>
      <c r="U1957" s="4" t="s">
        <v>510</v>
      </c>
      <c r="V1957" s="4" t="s">
        <v>510</v>
      </c>
      <c r="W1957" s="4" t="s">
        <v>298</v>
      </c>
      <c r="X1957" s="4" t="s">
        <v>25</v>
      </c>
      <c r="Y1957" s="4">
        <v>126</v>
      </c>
      <c r="Z1957" s="4" t="s">
        <v>14</v>
      </c>
    </row>
    <row r="1958" spans="1:26" x14ac:dyDescent="0.3">
      <c r="A1958" s="6">
        <v>3904011</v>
      </c>
      <c r="B1958" s="6" t="s">
        <v>302</v>
      </c>
      <c r="C1958" s="6"/>
      <c r="D1958" s="6" t="s">
        <v>169</v>
      </c>
      <c r="E1958" s="7"/>
      <c r="F1958" s="7" t="s">
        <v>170</v>
      </c>
      <c r="G1958" s="7"/>
      <c r="H1958" s="7"/>
      <c r="I1958" s="7"/>
      <c r="J1958" s="7" t="s">
        <v>299</v>
      </c>
      <c r="K1958" s="9" t="s">
        <v>25</v>
      </c>
      <c r="L1958" s="7"/>
      <c r="M1958" s="7"/>
      <c r="N1958" s="4" t="s">
        <v>539</v>
      </c>
      <c r="O1958" s="4" t="s">
        <v>302</v>
      </c>
      <c r="P1958" s="4" t="s">
        <v>510</v>
      </c>
      <c r="Q1958" s="4" t="s">
        <v>169</v>
      </c>
      <c r="R1958" s="4" t="s">
        <v>510</v>
      </c>
      <c r="S1958" s="4" t="s">
        <v>170</v>
      </c>
      <c r="T1958" s="4" t="s">
        <v>510</v>
      </c>
      <c r="U1958" s="4" t="s">
        <v>510</v>
      </c>
      <c r="V1958" s="4" t="s">
        <v>510</v>
      </c>
      <c r="W1958" s="4" t="s">
        <v>299</v>
      </c>
      <c r="X1958" s="4" t="s">
        <v>25</v>
      </c>
      <c r="Y1958" s="4">
        <v>127</v>
      </c>
      <c r="Z1958" s="4" t="s">
        <v>14</v>
      </c>
    </row>
    <row r="1959" spans="1:26" x14ac:dyDescent="0.3">
      <c r="A1959" s="6">
        <v>3904011</v>
      </c>
      <c r="B1959" s="6" t="s">
        <v>302</v>
      </c>
      <c r="C1959" s="6"/>
      <c r="D1959" s="6" t="s">
        <v>169</v>
      </c>
      <c r="E1959" s="7"/>
      <c r="F1959" s="7" t="s">
        <v>300</v>
      </c>
      <c r="G1959" s="7"/>
      <c r="H1959" s="7"/>
      <c r="I1959" s="7"/>
      <c r="J1959" s="7" t="s">
        <v>301</v>
      </c>
      <c r="K1959" s="9" t="s">
        <v>25</v>
      </c>
      <c r="L1959" s="7"/>
      <c r="M1959" s="7"/>
      <c r="N1959" s="4" t="s">
        <v>539</v>
      </c>
      <c r="O1959" s="4" t="s">
        <v>302</v>
      </c>
      <c r="P1959" s="4" t="s">
        <v>510</v>
      </c>
      <c r="Q1959" s="4" t="s">
        <v>169</v>
      </c>
      <c r="R1959" s="4" t="s">
        <v>510</v>
      </c>
      <c r="S1959" s="4" t="s">
        <v>300</v>
      </c>
      <c r="T1959" s="4" t="s">
        <v>510</v>
      </c>
      <c r="U1959" s="4" t="s">
        <v>510</v>
      </c>
      <c r="V1959" s="4" t="s">
        <v>510</v>
      </c>
      <c r="W1959" s="4" t="s">
        <v>301</v>
      </c>
      <c r="X1959" s="4" t="s">
        <v>25</v>
      </c>
      <c r="Y1959" s="4">
        <v>128</v>
      </c>
      <c r="Z1959" s="4" t="s">
        <v>14</v>
      </c>
    </row>
    <row r="1960" spans="1:26" x14ac:dyDescent="0.3">
      <c r="A1960" s="6">
        <v>3904011</v>
      </c>
      <c r="B1960" s="6" t="s">
        <v>302</v>
      </c>
      <c r="C1960" s="6"/>
      <c r="D1960" s="6" t="s">
        <v>169</v>
      </c>
      <c r="E1960" s="7"/>
      <c r="F1960" s="7" t="s">
        <v>175</v>
      </c>
      <c r="G1960" s="7"/>
      <c r="H1960" s="7"/>
      <c r="I1960" s="7"/>
      <c r="J1960" s="7" t="s">
        <v>177</v>
      </c>
      <c r="K1960" s="9" t="s">
        <v>25</v>
      </c>
      <c r="L1960" s="7"/>
      <c r="M1960" s="7"/>
      <c r="N1960" s="4" t="s">
        <v>539</v>
      </c>
      <c r="O1960" s="4" t="s">
        <v>302</v>
      </c>
      <c r="P1960" s="4" t="s">
        <v>510</v>
      </c>
      <c r="Q1960" s="4" t="s">
        <v>169</v>
      </c>
      <c r="R1960" s="4" t="s">
        <v>510</v>
      </c>
      <c r="S1960" s="4" t="s">
        <v>175</v>
      </c>
      <c r="T1960" s="4" t="s">
        <v>510</v>
      </c>
      <c r="U1960" s="4" t="s">
        <v>510</v>
      </c>
      <c r="V1960" s="4" t="s">
        <v>510</v>
      </c>
      <c r="W1960" s="4" t="s">
        <v>177</v>
      </c>
      <c r="X1960" s="4" t="s">
        <v>25</v>
      </c>
      <c r="Y1960" s="4">
        <v>129</v>
      </c>
      <c r="Z1960" s="4" t="s">
        <v>14</v>
      </c>
    </row>
    <row r="1961" spans="1:26" x14ac:dyDescent="0.3">
      <c r="A1961" s="6">
        <v>3904011</v>
      </c>
      <c r="B1961" s="6" t="s">
        <v>302</v>
      </c>
      <c r="C1961" s="6"/>
      <c r="D1961" s="6" t="s">
        <v>169</v>
      </c>
      <c r="E1961" s="7"/>
      <c r="F1961" s="7" t="s">
        <v>175</v>
      </c>
      <c r="G1961" s="7"/>
      <c r="H1961" s="7"/>
      <c r="I1961" s="7"/>
      <c r="J1961" s="7" t="s">
        <v>178</v>
      </c>
      <c r="K1961" s="9" t="s">
        <v>25</v>
      </c>
      <c r="L1961" s="7"/>
      <c r="M1961" s="7"/>
      <c r="N1961" s="4" t="s">
        <v>539</v>
      </c>
      <c r="O1961" s="4" t="s">
        <v>302</v>
      </c>
      <c r="P1961" s="4" t="s">
        <v>510</v>
      </c>
      <c r="Q1961" s="4" t="s">
        <v>169</v>
      </c>
      <c r="R1961" s="4" t="s">
        <v>510</v>
      </c>
      <c r="S1961" s="4" t="s">
        <v>175</v>
      </c>
      <c r="T1961" s="4" t="s">
        <v>510</v>
      </c>
      <c r="U1961" s="4" t="s">
        <v>510</v>
      </c>
      <c r="V1961" s="4" t="s">
        <v>510</v>
      </c>
      <c r="W1961" s="4" t="s">
        <v>178</v>
      </c>
      <c r="X1961" s="4" t="s">
        <v>25</v>
      </c>
      <c r="Y1961" s="4">
        <v>130</v>
      </c>
      <c r="Z1961" s="4" t="s">
        <v>14</v>
      </c>
    </row>
    <row r="1962" spans="1:26" x14ac:dyDescent="0.3">
      <c r="A1962" s="6">
        <v>3904011</v>
      </c>
      <c r="B1962" s="6" t="s">
        <v>302</v>
      </c>
      <c r="C1962" s="6"/>
      <c r="D1962" s="6" t="s">
        <v>169</v>
      </c>
      <c r="E1962" s="7"/>
      <c r="F1962" s="7" t="s">
        <v>179</v>
      </c>
      <c r="G1962" s="7"/>
      <c r="H1962" s="7" t="s">
        <v>18</v>
      </c>
      <c r="I1962" s="7"/>
      <c r="J1962" s="7" t="s">
        <v>180</v>
      </c>
      <c r="K1962" s="9" t="s">
        <v>25</v>
      </c>
      <c r="L1962" s="7"/>
      <c r="M1962" s="7"/>
      <c r="N1962" s="4" t="s">
        <v>539</v>
      </c>
      <c r="O1962" s="4" t="s">
        <v>302</v>
      </c>
      <c r="P1962" s="4" t="s">
        <v>510</v>
      </c>
      <c r="Q1962" s="4" t="s">
        <v>169</v>
      </c>
      <c r="R1962" s="4" t="s">
        <v>510</v>
      </c>
      <c r="S1962" s="4" t="s">
        <v>179</v>
      </c>
      <c r="T1962" s="4" t="s">
        <v>510</v>
      </c>
      <c r="U1962" s="4" t="s">
        <v>510</v>
      </c>
      <c r="V1962" s="4" t="s">
        <v>510</v>
      </c>
      <c r="W1962" s="4" t="s">
        <v>180</v>
      </c>
      <c r="X1962" s="4" t="s">
        <v>25</v>
      </c>
      <c r="Y1962" s="4">
        <v>131</v>
      </c>
      <c r="Z1962" s="4" t="s">
        <v>14</v>
      </c>
    </row>
    <row r="1963" spans="1:26" x14ac:dyDescent="0.3">
      <c r="A1963" s="6">
        <v>3904011</v>
      </c>
      <c r="B1963" s="6" t="s">
        <v>302</v>
      </c>
      <c r="C1963" s="6"/>
      <c r="D1963" s="6" t="s">
        <v>169</v>
      </c>
      <c r="E1963" s="7"/>
      <c r="F1963" s="7" t="s">
        <v>179</v>
      </c>
      <c r="G1963" s="7"/>
      <c r="H1963" s="7" t="s">
        <v>18</v>
      </c>
      <c r="I1963" s="7"/>
      <c r="J1963" s="7" t="s">
        <v>181</v>
      </c>
      <c r="K1963" s="9" t="s">
        <v>25</v>
      </c>
      <c r="L1963" s="7"/>
      <c r="M1963" s="7"/>
      <c r="N1963" s="4" t="s">
        <v>539</v>
      </c>
      <c r="O1963" s="4" t="s">
        <v>302</v>
      </c>
      <c r="P1963" s="4" t="s">
        <v>510</v>
      </c>
      <c r="Q1963" s="4" t="s">
        <v>169</v>
      </c>
      <c r="R1963" s="4" t="s">
        <v>510</v>
      </c>
      <c r="S1963" s="4" t="s">
        <v>179</v>
      </c>
      <c r="T1963" s="4" t="s">
        <v>510</v>
      </c>
      <c r="U1963" s="4" t="s">
        <v>510</v>
      </c>
      <c r="V1963" s="4" t="s">
        <v>510</v>
      </c>
      <c r="W1963" s="4" t="s">
        <v>181</v>
      </c>
      <c r="X1963" s="4" t="s">
        <v>25</v>
      </c>
      <c r="Y1963" s="4">
        <v>132</v>
      </c>
      <c r="Z1963" s="4" t="s">
        <v>14</v>
      </c>
    </row>
    <row r="1964" spans="1:26" x14ac:dyDescent="0.3">
      <c r="A1964" s="6">
        <v>3904011</v>
      </c>
      <c r="B1964" s="6" t="s">
        <v>302</v>
      </c>
      <c r="C1964" s="6"/>
      <c r="D1964" s="6" t="s">
        <v>169</v>
      </c>
      <c r="E1964" s="7"/>
      <c r="F1964" s="7" t="s">
        <v>179</v>
      </c>
      <c r="G1964" s="7"/>
      <c r="H1964" s="7" t="s">
        <v>18</v>
      </c>
      <c r="I1964" s="7"/>
      <c r="J1964" s="7" t="s">
        <v>182</v>
      </c>
      <c r="K1964" s="9" t="s">
        <v>25</v>
      </c>
      <c r="L1964" s="7"/>
      <c r="M1964" s="7"/>
      <c r="N1964" s="4" t="s">
        <v>539</v>
      </c>
      <c r="O1964" s="4" t="s">
        <v>302</v>
      </c>
      <c r="P1964" s="4" t="s">
        <v>510</v>
      </c>
      <c r="Q1964" s="4" t="s">
        <v>169</v>
      </c>
      <c r="R1964" s="4" t="s">
        <v>510</v>
      </c>
      <c r="S1964" s="4" t="s">
        <v>179</v>
      </c>
      <c r="T1964" s="4" t="s">
        <v>510</v>
      </c>
      <c r="U1964" s="4" t="s">
        <v>510</v>
      </c>
      <c r="V1964" s="4" t="s">
        <v>510</v>
      </c>
      <c r="W1964" s="4" t="s">
        <v>182</v>
      </c>
      <c r="X1964" s="4" t="s">
        <v>25</v>
      </c>
      <c r="Y1964" s="4">
        <v>133</v>
      </c>
      <c r="Z1964" s="4" t="s">
        <v>14</v>
      </c>
    </row>
    <row r="1965" spans="1:26" x14ac:dyDescent="0.3">
      <c r="A1965" s="6">
        <v>3904011</v>
      </c>
      <c r="B1965" s="6" t="s">
        <v>302</v>
      </c>
      <c r="C1965" s="6"/>
      <c r="D1965" s="6" t="s">
        <v>169</v>
      </c>
      <c r="E1965" s="7"/>
      <c r="F1965" s="7" t="s">
        <v>179</v>
      </c>
      <c r="G1965" s="7"/>
      <c r="H1965" s="7"/>
      <c r="I1965" s="7"/>
      <c r="J1965" s="7" t="s">
        <v>183</v>
      </c>
      <c r="K1965" s="9" t="s">
        <v>25</v>
      </c>
      <c r="L1965" s="7"/>
      <c r="M1965" s="7"/>
      <c r="N1965" s="4" t="s">
        <v>539</v>
      </c>
      <c r="O1965" s="4" t="s">
        <v>302</v>
      </c>
      <c r="P1965" s="4" t="s">
        <v>510</v>
      </c>
      <c r="Q1965" s="4" t="s">
        <v>169</v>
      </c>
      <c r="R1965" s="4" t="s">
        <v>510</v>
      </c>
      <c r="S1965" s="4" t="s">
        <v>179</v>
      </c>
      <c r="T1965" s="4" t="s">
        <v>510</v>
      </c>
      <c r="U1965" s="4" t="s">
        <v>510</v>
      </c>
      <c r="V1965" s="4" t="s">
        <v>510</v>
      </c>
      <c r="W1965" s="4" t="s">
        <v>183</v>
      </c>
      <c r="X1965" s="4" t="s">
        <v>25</v>
      </c>
      <c r="Y1965" s="4">
        <v>134</v>
      </c>
      <c r="Z1965" s="4" t="s">
        <v>14</v>
      </c>
    </row>
    <row r="1966" spans="1:26" x14ac:dyDescent="0.3">
      <c r="A1966" s="6">
        <v>3904011</v>
      </c>
      <c r="B1966" s="6" t="s">
        <v>302</v>
      </c>
      <c r="C1966" s="6"/>
      <c r="D1966" s="6" t="s">
        <v>169</v>
      </c>
      <c r="E1966" s="7"/>
      <c r="F1966" s="7" t="s">
        <v>179</v>
      </c>
      <c r="G1966" s="7"/>
      <c r="H1966" s="7"/>
      <c r="I1966" s="7"/>
      <c r="J1966" s="7" t="s">
        <v>184</v>
      </c>
      <c r="K1966" s="9" t="s">
        <v>25</v>
      </c>
      <c r="L1966" s="7"/>
      <c r="M1966" s="7"/>
      <c r="N1966" s="4" t="s">
        <v>539</v>
      </c>
      <c r="O1966" s="4" t="s">
        <v>302</v>
      </c>
      <c r="P1966" s="4" t="s">
        <v>510</v>
      </c>
      <c r="Q1966" s="4" t="s">
        <v>169</v>
      </c>
      <c r="R1966" s="4" t="s">
        <v>510</v>
      </c>
      <c r="S1966" s="4" t="s">
        <v>179</v>
      </c>
      <c r="T1966" s="4" t="s">
        <v>510</v>
      </c>
      <c r="U1966" s="4" t="s">
        <v>510</v>
      </c>
      <c r="V1966" s="4" t="s">
        <v>510</v>
      </c>
      <c r="W1966" s="4" t="s">
        <v>184</v>
      </c>
      <c r="X1966" s="4" t="s">
        <v>25</v>
      </c>
      <c r="Y1966" s="4">
        <v>135</v>
      </c>
      <c r="Z1966" s="4" t="s">
        <v>14</v>
      </c>
    </row>
    <row r="1967" spans="1:26" x14ac:dyDescent="0.3">
      <c r="A1967" s="6">
        <v>3904011</v>
      </c>
      <c r="B1967" s="6" t="s">
        <v>302</v>
      </c>
      <c r="C1967" s="6"/>
      <c r="D1967" s="6" t="s">
        <v>169</v>
      </c>
      <c r="E1967" s="7"/>
      <c r="F1967" s="7" t="s">
        <v>179</v>
      </c>
      <c r="G1967" s="7"/>
      <c r="H1967" s="7" t="s">
        <v>18</v>
      </c>
      <c r="I1967" s="7"/>
      <c r="J1967" s="7" t="s">
        <v>185</v>
      </c>
      <c r="K1967" s="9" t="s">
        <v>25</v>
      </c>
      <c r="L1967" s="7"/>
      <c r="M1967" s="7"/>
      <c r="N1967" s="4" t="s">
        <v>539</v>
      </c>
      <c r="O1967" s="4" t="s">
        <v>302</v>
      </c>
      <c r="P1967" s="4" t="s">
        <v>510</v>
      </c>
      <c r="Q1967" s="4" t="s">
        <v>169</v>
      </c>
      <c r="R1967" s="4" t="s">
        <v>510</v>
      </c>
      <c r="S1967" s="4" t="s">
        <v>179</v>
      </c>
      <c r="T1967" s="4" t="s">
        <v>510</v>
      </c>
      <c r="U1967" s="4" t="s">
        <v>510</v>
      </c>
      <c r="V1967" s="4" t="s">
        <v>510</v>
      </c>
      <c r="W1967" s="4" t="s">
        <v>185</v>
      </c>
      <c r="X1967" s="4" t="s">
        <v>25</v>
      </c>
      <c r="Y1967" s="4">
        <v>136</v>
      </c>
      <c r="Z1967" s="4" t="s">
        <v>14</v>
      </c>
    </row>
    <row r="1968" spans="1:26" x14ac:dyDescent="0.3">
      <c r="A1968" s="6">
        <v>3904011</v>
      </c>
      <c r="B1968" s="6" t="s">
        <v>302</v>
      </c>
      <c r="C1968" s="6"/>
      <c r="D1968" s="6" t="s">
        <v>150</v>
      </c>
      <c r="E1968" s="7"/>
      <c r="F1968" s="7"/>
      <c r="G1968" s="7"/>
      <c r="H1968" s="7" t="s">
        <v>18</v>
      </c>
      <c r="I1968" s="7"/>
      <c r="J1968" s="7" t="s">
        <v>151</v>
      </c>
      <c r="K1968" s="9" t="s">
        <v>25</v>
      </c>
      <c r="L1968" s="7"/>
      <c r="M1968" s="7"/>
      <c r="N1968" s="4" t="s">
        <v>539</v>
      </c>
      <c r="O1968" s="4" t="s">
        <v>302</v>
      </c>
      <c r="P1968" s="4" t="s">
        <v>510</v>
      </c>
      <c r="Q1968" s="4" t="s">
        <v>150</v>
      </c>
      <c r="R1968" s="4" t="s">
        <v>510</v>
      </c>
      <c r="S1968" s="4" t="s">
        <v>510</v>
      </c>
      <c r="T1968" s="4" t="s">
        <v>510</v>
      </c>
      <c r="U1968" s="4" t="s">
        <v>510</v>
      </c>
      <c r="V1968" s="4" t="s">
        <v>510</v>
      </c>
      <c r="W1968" s="4" t="s">
        <v>151</v>
      </c>
      <c r="X1968" s="4" t="s">
        <v>25</v>
      </c>
      <c r="Y1968" s="4">
        <v>137</v>
      </c>
      <c r="Z1968" s="4" t="s">
        <v>14</v>
      </c>
    </row>
    <row r="1969" spans="1:26" x14ac:dyDescent="0.3">
      <c r="A1969" s="6">
        <v>3904011</v>
      </c>
      <c r="B1969" s="6" t="s">
        <v>302</v>
      </c>
      <c r="C1969" s="6"/>
      <c r="D1969" s="6" t="s">
        <v>150</v>
      </c>
      <c r="E1969" s="7"/>
      <c r="F1969" s="7"/>
      <c r="G1969" s="7"/>
      <c r="H1969" s="7" t="s">
        <v>18</v>
      </c>
      <c r="I1969" s="7"/>
      <c r="J1969" s="7" t="s">
        <v>152</v>
      </c>
      <c r="K1969" s="9" t="s">
        <v>25</v>
      </c>
      <c r="L1969" s="7"/>
      <c r="M1969" s="7"/>
      <c r="N1969" s="4" t="s">
        <v>539</v>
      </c>
      <c r="O1969" s="4" t="s">
        <v>302</v>
      </c>
      <c r="P1969" s="4" t="s">
        <v>510</v>
      </c>
      <c r="Q1969" s="4" t="s">
        <v>150</v>
      </c>
      <c r="R1969" s="4" t="s">
        <v>510</v>
      </c>
      <c r="S1969" s="4" t="s">
        <v>510</v>
      </c>
      <c r="T1969" s="4" t="s">
        <v>510</v>
      </c>
      <c r="U1969" s="4" t="s">
        <v>510</v>
      </c>
      <c r="V1969" s="4" t="s">
        <v>510</v>
      </c>
      <c r="W1969" s="4" t="s">
        <v>152</v>
      </c>
      <c r="X1969" s="4" t="s">
        <v>25</v>
      </c>
      <c r="Y1969" s="4">
        <v>138</v>
      </c>
      <c r="Z1969" s="4" t="s">
        <v>14</v>
      </c>
    </row>
    <row r="1970" spans="1:26" x14ac:dyDescent="0.3">
      <c r="A1970" s="34">
        <v>3904012</v>
      </c>
      <c r="B1970" s="20" t="s">
        <v>294</v>
      </c>
      <c r="C1970" s="20"/>
      <c r="D1970" s="21" t="s">
        <v>16</v>
      </c>
      <c r="E1970" s="21"/>
      <c r="F1970" s="21" t="s">
        <v>17</v>
      </c>
      <c r="G1970" s="21"/>
      <c r="H1970" s="21" t="s">
        <v>18</v>
      </c>
      <c r="I1970" s="21"/>
      <c r="J1970" s="21" t="s">
        <v>21</v>
      </c>
      <c r="K1970" s="35" t="s">
        <v>20</v>
      </c>
      <c r="L1970" s="56">
        <v>20</v>
      </c>
      <c r="M1970" s="30" t="s">
        <v>14</v>
      </c>
      <c r="N1970" s="4" t="s">
        <v>540</v>
      </c>
      <c r="O1970" s="4" t="s">
        <v>294</v>
      </c>
      <c r="P1970" s="4" t="s">
        <v>510</v>
      </c>
      <c r="Q1970" s="4" t="s">
        <v>16</v>
      </c>
      <c r="R1970" s="4" t="s">
        <v>510</v>
      </c>
      <c r="S1970" s="4" t="s">
        <v>17</v>
      </c>
      <c r="T1970" s="4" t="s">
        <v>510</v>
      </c>
      <c r="U1970" s="4" t="s">
        <v>510</v>
      </c>
      <c r="V1970" s="4" t="s">
        <v>510</v>
      </c>
      <c r="W1970" s="4" t="s">
        <v>21</v>
      </c>
      <c r="X1970" s="4" t="s">
        <v>20</v>
      </c>
      <c r="Y1970" s="4">
        <v>1</v>
      </c>
      <c r="Z1970" s="4" t="s">
        <v>14</v>
      </c>
    </row>
    <row r="1971" spans="1:26" x14ac:dyDescent="0.3">
      <c r="A1971" s="6">
        <v>3904012</v>
      </c>
      <c r="B1971" s="6" t="s">
        <v>294</v>
      </c>
      <c r="C1971" s="6"/>
      <c r="D1971" s="7" t="s">
        <v>16</v>
      </c>
      <c r="E1971" s="7"/>
      <c r="F1971" s="7" t="s">
        <v>17</v>
      </c>
      <c r="G1971" s="7"/>
      <c r="H1971" s="7"/>
      <c r="I1971" s="7"/>
      <c r="J1971" s="7" t="s">
        <v>22</v>
      </c>
      <c r="K1971" s="9" t="s">
        <v>168</v>
      </c>
      <c r="L1971" s="7"/>
      <c r="M1971" s="7"/>
      <c r="N1971" s="4" t="s">
        <v>540</v>
      </c>
      <c r="O1971" s="4" t="s">
        <v>294</v>
      </c>
      <c r="P1971" s="4" t="s">
        <v>510</v>
      </c>
      <c r="Q1971" s="4" t="s">
        <v>16</v>
      </c>
      <c r="R1971" s="4" t="s">
        <v>510</v>
      </c>
      <c r="S1971" s="4" t="s">
        <v>17</v>
      </c>
      <c r="T1971" s="4" t="s">
        <v>510</v>
      </c>
      <c r="U1971" s="4" t="s">
        <v>510</v>
      </c>
      <c r="V1971" s="4" t="s">
        <v>510</v>
      </c>
      <c r="W1971" s="4" t="s">
        <v>22</v>
      </c>
      <c r="X1971" s="4" t="s">
        <v>329</v>
      </c>
      <c r="Y1971" s="4">
        <v>2</v>
      </c>
      <c r="Z1971" s="4" t="s">
        <v>14</v>
      </c>
    </row>
    <row r="1972" spans="1:26" x14ac:dyDescent="0.3">
      <c r="A1972" s="6">
        <v>3904012</v>
      </c>
      <c r="B1972" s="6" t="s">
        <v>294</v>
      </c>
      <c r="C1972" s="6"/>
      <c r="D1972" s="7" t="s">
        <v>16</v>
      </c>
      <c r="E1972" s="7"/>
      <c r="F1972" s="7" t="s">
        <v>17</v>
      </c>
      <c r="G1972" s="7"/>
      <c r="H1972" s="7"/>
      <c r="I1972" s="7"/>
      <c r="J1972" s="7" t="s">
        <v>24</v>
      </c>
      <c r="K1972" s="9" t="s">
        <v>25</v>
      </c>
      <c r="L1972" s="7"/>
      <c r="M1972" s="7"/>
      <c r="N1972" s="4" t="s">
        <v>540</v>
      </c>
      <c r="O1972" s="4" t="s">
        <v>294</v>
      </c>
      <c r="P1972" s="4" t="s">
        <v>510</v>
      </c>
      <c r="Q1972" s="4" t="s">
        <v>16</v>
      </c>
      <c r="R1972" s="4" t="s">
        <v>510</v>
      </c>
      <c r="S1972" s="4" t="s">
        <v>17</v>
      </c>
      <c r="T1972" s="4" t="s">
        <v>510</v>
      </c>
      <c r="U1972" s="4" t="s">
        <v>510</v>
      </c>
      <c r="V1972" s="4" t="s">
        <v>510</v>
      </c>
      <c r="W1972" s="4" t="s">
        <v>24</v>
      </c>
      <c r="X1972" s="4" t="s">
        <v>25</v>
      </c>
      <c r="Y1972" s="4">
        <v>3</v>
      </c>
      <c r="Z1972" s="4" t="s">
        <v>14</v>
      </c>
    </row>
    <row r="1973" spans="1:26" x14ac:dyDescent="0.3">
      <c r="A1973" s="6">
        <v>3904012</v>
      </c>
      <c r="B1973" s="6" t="s">
        <v>294</v>
      </c>
      <c r="C1973" s="6"/>
      <c r="D1973" s="7" t="s">
        <v>16</v>
      </c>
      <c r="E1973" s="7"/>
      <c r="F1973" s="7" t="s">
        <v>17</v>
      </c>
      <c r="G1973" s="7"/>
      <c r="H1973" s="7" t="s">
        <v>18</v>
      </c>
      <c r="I1973" s="7"/>
      <c r="J1973" s="7" t="s">
        <v>26</v>
      </c>
      <c r="K1973" s="9" t="s">
        <v>20</v>
      </c>
      <c r="L1973" s="7"/>
      <c r="M1973" s="7"/>
      <c r="N1973" s="4" t="s">
        <v>540</v>
      </c>
      <c r="O1973" s="4" t="s">
        <v>294</v>
      </c>
      <c r="P1973" s="4" t="s">
        <v>510</v>
      </c>
      <c r="Q1973" s="4" t="s">
        <v>16</v>
      </c>
      <c r="R1973" s="4" t="s">
        <v>510</v>
      </c>
      <c r="S1973" s="4" t="s">
        <v>17</v>
      </c>
      <c r="T1973" s="4" t="s">
        <v>510</v>
      </c>
      <c r="U1973" s="4" t="s">
        <v>510</v>
      </c>
      <c r="V1973" s="4" t="s">
        <v>510</v>
      </c>
      <c r="W1973" s="4" t="s">
        <v>26</v>
      </c>
      <c r="X1973" s="4" t="s">
        <v>20</v>
      </c>
      <c r="Y1973" s="4">
        <v>4</v>
      </c>
      <c r="Z1973" s="4" t="s">
        <v>14</v>
      </c>
    </row>
    <row r="1974" spans="1:26" x14ac:dyDescent="0.3">
      <c r="A1974" s="6">
        <v>3904012</v>
      </c>
      <c r="B1974" s="6" t="s">
        <v>294</v>
      </c>
      <c r="C1974" s="6"/>
      <c r="D1974" s="7" t="s">
        <v>16</v>
      </c>
      <c r="E1974" s="7"/>
      <c r="F1974" s="7" t="s">
        <v>27</v>
      </c>
      <c r="G1974" s="7"/>
      <c r="H1974" s="7" t="s">
        <v>28</v>
      </c>
      <c r="I1974" s="7"/>
      <c r="J1974" s="7" t="s">
        <v>29</v>
      </c>
      <c r="K1974" s="9" t="s">
        <v>168</v>
      </c>
      <c r="L1974" s="7"/>
      <c r="M1974" s="7"/>
      <c r="N1974" s="4" t="s">
        <v>540</v>
      </c>
      <c r="O1974" s="4" t="s">
        <v>294</v>
      </c>
      <c r="P1974" s="4" t="s">
        <v>510</v>
      </c>
      <c r="Q1974" s="4" t="s">
        <v>16</v>
      </c>
      <c r="R1974" s="4" t="s">
        <v>510</v>
      </c>
      <c r="S1974" s="4" t="s">
        <v>27</v>
      </c>
      <c r="T1974" s="4" t="s">
        <v>510</v>
      </c>
      <c r="U1974" s="4" t="s">
        <v>28</v>
      </c>
      <c r="V1974" s="4" t="s">
        <v>510</v>
      </c>
      <c r="W1974" s="4" t="s">
        <v>29</v>
      </c>
      <c r="X1974" s="4" t="s">
        <v>329</v>
      </c>
      <c r="Y1974" s="4">
        <v>5</v>
      </c>
      <c r="Z1974" s="4" t="s">
        <v>14</v>
      </c>
    </row>
    <row r="1975" spans="1:26" x14ac:dyDescent="0.3">
      <c r="A1975" s="6">
        <v>3904012</v>
      </c>
      <c r="B1975" s="6" t="s">
        <v>294</v>
      </c>
      <c r="C1975" s="6"/>
      <c r="D1975" s="7" t="s">
        <v>16</v>
      </c>
      <c r="E1975" s="7"/>
      <c r="F1975" s="7" t="s">
        <v>27</v>
      </c>
      <c r="G1975" s="7"/>
      <c r="H1975" s="7" t="s">
        <v>28</v>
      </c>
      <c r="I1975" s="7"/>
      <c r="J1975" s="7" t="s">
        <v>31</v>
      </c>
      <c r="K1975" s="9" t="s">
        <v>168</v>
      </c>
      <c r="L1975" s="7"/>
      <c r="M1975" s="7"/>
      <c r="N1975" s="4" t="s">
        <v>540</v>
      </c>
      <c r="O1975" s="4" t="s">
        <v>294</v>
      </c>
      <c r="P1975" s="4" t="s">
        <v>510</v>
      </c>
      <c r="Q1975" s="4" t="s">
        <v>16</v>
      </c>
      <c r="R1975" s="4" t="s">
        <v>510</v>
      </c>
      <c r="S1975" s="4" t="s">
        <v>27</v>
      </c>
      <c r="T1975" s="4" t="s">
        <v>510</v>
      </c>
      <c r="U1975" s="4" t="s">
        <v>28</v>
      </c>
      <c r="V1975" s="4" t="s">
        <v>510</v>
      </c>
      <c r="W1975" s="4" t="s">
        <v>31</v>
      </c>
      <c r="X1975" s="4" t="s">
        <v>329</v>
      </c>
      <c r="Y1975" s="4">
        <v>6</v>
      </c>
      <c r="Z1975" s="4" t="s">
        <v>14</v>
      </c>
    </row>
    <row r="1976" spans="1:26" x14ac:dyDescent="0.3">
      <c r="A1976" s="6">
        <v>3904012</v>
      </c>
      <c r="B1976" s="6" t="s">
        <v>294</v>
      </c>
      <c r="C1976" s="6"/>
      <c r="D1976" s="7" t="s">
        <v>16</v>
      </c>
      <c r="E1976" s="7"/>
      <c r="F1976" s="7" t="s">
        <v>27</v>
      </c>
      <c r="G1976" s="7"/>
      <c r="H1976" s="7" t="s">
        <v>28</v>
      </c>
      <c r="I1976" s="7"/>
      <c r="J1976" s="7" t="s">
        <v>32</v>
      </c>
      <c r="K1976" s="9" t="s">
        <v>20</v>
      </c>
      <c r="L1976" s="7"/>
      <c r="M1976" s="7"/>
      <c r="N1976" s="4" t="s">
        <v>540</v>
      </c>
      <c r="O1976" s="4" t="s">
        <v>294</v>
      </c>
      <c r="P1976" s="4" t="s">
        <v>510</v>
      </c>
      <c r="Q1976" s="4" t="s">
        <v>16</v>
      </c>
      <c r="R1976" s="4" t="s">
        <v>510</v>
      </c>
      <c r="S1976" s="4" t="s">
        <v>27</v>
      </c>
      <c r="T1976" s="4" t="s">
        <v>510</v>
      </c>
      <c r="U1976" s="4" t="s">
        <v>28</v>
      </c>
      <c r="V1976" s="4" t="s">
        <v>510</v>
      </c>
      <c r="W1976" s="4" t="s">
        <v>32</v>
      </c>
      <c r="X1976" s="4" t="s">
        <v>20</v>
      </c>
      <c r="Y1976" s="4">
        <v>7</v>
      </c>
      <c r="Z1976" s="4" t="s">
        <v>14</v>
      </c>
    </row>
    <row r="1977" spans="1:26" x14ac:dyDescent="0.3">
      <c r="A1977" s="6">
        <v>3904012</v>
      </c>
      <c r="B1977" s="6" t="s">
        <v>294</v>
      </c>
      <c r="C1977" s="6"/>
      <c r="D1977" s="7" t="s">
        <v>16</v>
      </c>
      <c r="E1977" s="7"/>
      <c r="F1977" s="7" t="s">
        <v>27</v>
      </c>
      <c r="G1977" s="7"/>
      <c r="H1977" s="7" t="s">
        <v>28</v>
      </c>
      <c r="I1977" s="7"/>
      <c r="J1977" s="7" t="s">
        <v>33</v>
      </c>
      <c r="K1977" s="9" t="s">
        <v>34</v>
      </c>
      <c r="L1977" s="7"/>
      <c r="M1977" s="7"/>
      <c r="N1977" s="4" t="s">
        <v>540</v>
      </c>
      <c r="O1977" s="4" t="s">
        <v>294</v>
      </c>
      <c r="P1977" s="4" t="s">
        <v>510</v>
      </c>
      <c r="Q1977" s="4" t="s">
        <v>16</v>
      </c>
      <c r="R1977" s="4" t="s">
        <v>510</v>
      </c>
      <c r="S1977" s="4" t="s">
        <v>27</v>
      </c>
      <c r="T1977" s="4" t="s">
        <v>510</v>
      </c>
      <c r="U1977" s="4" t="s">
        <v>28</v>
      </c>
      <c r="V1977" s="4" t="s">
        <v>510</v>
      </c>
      <c r="W1977" s="4" t="s">
        <v>33</v>
      </c>
      <c r="X1977" s="4" t="s">
        <v>34</v>
      </c>
      <c r="Y1977" s="4">
        <v>8</v>
      </c>
      <c r="Z1977" s="4" t="s">
        <v>14</v>
      </c>
    </row>
    <row r="1978" spans="1:26" x14ac:dyDescent="0.3">
      <c r="A1978" s="6">
        <v>3904012</v>
      </c>
      <c r="B1978" s="6" t="s">
        <v>294</v>
      </c>
      <c r="C1978" s="6"/>
      <c r="D1978" s="7" t="s">
        <v>16</v>
      </c>
      <c r="E1978" s="7"/>
      <c r="F1978" s="7" t="s">
        <v>27</v>
      </c>
      <c r="G1978" s="7"/>
      <c r="H1978" s="7" t="s">
        <v>28</v>
      </c>
      <c r="I1978" s="7"/>
      <c r="J1978" s="7" t="s">
        <v>35</v>
      </c>
      <c r="K1978" s="9" t="s">
        <v>168</v>
      </c>
      <c r="L1978" s="7"/>
      <c r="M1978" s="7"/>
      <c r="N1978" s="4" t="s">
        <v>540</v>
      </c>
      <c r="O1978" s="4" t="s">
        <v>294</v>
      </c>
      <c r="P1978" s="4" t="s">
        <v>510</v>
      </c>
      <c r="Q1978" s="4" t="s">
        <v>16</v>
      </c>
      <c r="R1978" s="4" t="s">
        <v>510</v>
      </c>
      <c r="S1978" s="4" t="s">
        <v>27</v>
      </c>
      <c r="T1978" s="4" t="s">
        <v>510</v>
      </c>
      <c r="U1978" s="4" t="s">
        <v>28</v>
      </c>
      <c r="V1978" s="4" t="s">
        <v>510</v>
      </c>
      <c r="W1978" s="4" t="s">
        <v>35</v>
      </c>
      <c r="X1978" s="4" t="s">
        <v>329</v>
      </c>
      <c r="Y1978" s="4">
        <v>9</v>
      </c>
      <c r="Z1978" s="4" t="s">
        <v>14</v>
      </c>
    </row>
    <row r="1979" spans="1:26" x14ac:dyDescent="0.3">
      <c r="A1979" s="6">
        <v>3904012</v>
      </c>
      <c r="B1979" s="6" t="s">
        <v>294</v>
      </c>
      <c r="C1979" s="6"/>
      <c r="D1979" s="7" t="s">
        <v>16</v>
      </c>
      <c r="E1979" s="7"/>
      <c r="F1979" s="7" t="s">
        <v>27</v>
      </c>
      <c r="G1979" s="7"/>
      <c r="H1979" s="7" t="s">
        <v>36</v>
      </c>
      <c r="I1979" s="7"/>
      <c r="J1979" s="7" t="s">
        <v>29</v>
      </c>
      <c r="K1979" s="9" t="s">
        <v>168</v>
      </c>
      <c r="L1979" s="7"/>
      <c r="M1979" s="7"/>
      <c r="N1979" s="4" t="s">
        <v>540</v>
      </c>
      <c r="O1979" s="4" t="s">
        <v>294</v>
      </c>
      <c r="P1979" s="4" t="s">
        <v>510</v>
      </c>
      <c r="Q1979" s="4" t="s">
        <v>16</v>
      </c>
      <c r="R1979" s="4" t="s">
        <v>510</v>
      </c>
      <c r="S1979" s="4" t="s">
        <v>27</v>
      </c>
      <c r="T1979" s="4" t="s">
        <v>510</v>
      </c>
      <c r="U1979" s="4" t="s">
        <v>36</v>
      </c>
      <c r="V1979" s="4" t="s">
        <v>510</v>
      </c>
      <c r="W1979" s="4" t="s">
        <v>29</v>
      </c>
      <c r="X1979" s="4" t="s">
        <v>329</v>
      </c>
      <c r="Y1979" s="4">
        <v>10</v>
      </c>
      <c r="Z1979" s="4" t="s">
        <v>14</v>
      </c>
    </row>
    <row r="1980" spans="1:26" x14ac:dyDescent="0.3">
      <c r="A1980" s="6">
        <v>3904012</v>
      </c>
      <c r="B1980" s="6" t="s">
        <v>294</v>
      </c>
      <c r="C1980" s="6"/>
      <c r="D1980" s="7" t="s">
        <v>16</v>
      </c>
      <c r="E1980" s="7"/>
      <c r="F1980" s="7" t="s">
        <v>27</v>
      </c>
      <c r="G1980" s="7"/>
      <c r="H1980" s="7" t="s">
        <v>36</v>
      </c>
      <c r="I1980" s="7"/>
      <c r="J1980" s="7" t="s">
        <v>33</v>
      </c>
      <c r="K1980" s="9" t="s">
        <v>34</v>
      </c>
      <c r="L1980" s="7"/>
      <c r="M1980" s="7"/>
      <c r="N1980" s="4" t="s">
        <v>540</v>
      </c>
      <c r="O1980" s="4" t="s">
        <v>294</v>
      </c>
      <c r="P1980" s="4" t="s">
        <v>510</v>
      </c>
      <c r="Q1980" s="4" t="s">
        <v>16</v>
      </c>
      <c r="R1980" s="4" t="s">
        <v>510</v>
      </c>
      <c r="S1980" s="4" t="s">
        <v>27</v>
      </c>
      <c r="T1980" s="4" t="s">
        <v>510</v>
      </c>
      <c r="U1980" s="4" t="s">
        <v>36</v>
      </c>
      <c r="V1980" s="4" t="s">
        <v>510</v>
      </c>
      <c r="W1980" s="4" t="s">
        <v>33</v>
      </c>
      <c r="X1980" s="4" t="s">
        <v>34</v>
      </c>
      <c r="Y1980" s="4">
        <v>11</v>
      </c>
      <c r="Z1980" s="4" t="s">
        <v>14</v>
      </c>
    </row>
    <row r="1981" spans="1:26" x14ac:dyDescent="0.3">
      <c r="A1981" s="6">
        <v>3904012</v>
      </c>
      <c r="B1981" s="6" t="s">
        <v>294</v>
      </c>
      <c r="C1981" s="6"/>
      <c r="D1981" s="7" t="s">
        <v>16</v>
      </c>
      <c r="E1981" s="7"/>
      <c r="F1981" s="7" t="s">
        <v>27</v>
      </c>
      <c r="G1981" s="7"/>
      <c r="H1981" s="7" t="s">
        <v>36</v>
      </c>
      <c r="I1981" s="7"/>
      <c r="J1981" s="7" t="s">
        <v>35</v>
      </c>
      <c r="K1981" s="9" t="s">
        <v>168</v>
      </c>
      <c r="L1981" s="7"/>
      <c r="M1981" s="7"/>
      <c r="N1981" s="4" t="s">
        <v>540</v>
      </c>
      <c r="O1981" s="4" t="s">
        <v>294</v>
      </c>
      <c r="P1981" s="4" t="s">
        <v>510</v>
      </c>
      <c r="Q1981" s="4" t="s">
        <v>16</v>
      </c>
      <c r="R1981" s="4" t="s">
        <v>510</v>
      </c>
      <c r="S1981" s="4" t="s">
        <v>27</v>
      </c>
      <c r="T1981" s="4" t="s">
        <v>510</v>
      </c>
      <c r="U1981" s="4" t="s">
        <v>36</v>
      </c>
      <c r="V1981" s="4" t="s">
        <v>510</v>
      </c>
      <c r="W1981" s="4" t="s">
        <v>35</v>
      </c>
      <c r="X1981" s="4" t="s">
        <v>329</v>
      </c>
      <c r="Y1981" s="4">
        <v>12</v>
      </c>
      <c r="Z1981" s="4" t="s">
        <v>14</v>
      </c>
    </row>
    <row r="1982" spans="1:26" x14ac:dyDescent="0.3">
      <c r="A1982" s="6">
        <v>3904012</v>
      </c>
      <c r="B1982" s="6" t="s">
        <v>294</v>
      </c>
      <c r="C1982" s="6"/>
      <c r="D1982" s="7" t="s">
        <v>16</v>
      </c>
      <c r="E1982" s="7"/>
      <c r="F1982" s="7" t="s">
        <v>27</v>
      </c>
      <c r="G1982" s="7"/>
      <c r="H1982" s="7" t="s">
        <v>37</v>
      </c>
      <c r="I1982" s="7"/>
      <c r="J1982" s="7" t="s">
        <v>32</v>
      </c>
      <c r="K1982" s="9" t="s">
        <v>20</v>
      </c>
      <c r="L1982" s="7"/>
      <c r="M1982" s="7"/>
      <c r="N1982" s="4" t="s">
        <v>540</v>
      </c>
      <c r="O1982" s="4" t="s">
        <v>294</v>
      </c>
      <c r="P1982" s="4" t="s">
        <v>510</v>
      </c>
      <c r="Q1982" s="4" t="s">
        <v>16</v>
      </c>
      <c r="R1982" s="4" t="s">
        <v>510</v>
      </c>
      <c r="S1982" s="4" t="s">
        <v>27</v>
      </c>
      <c r="T1982" s="4" t="s">
        <v>510</v>
      </c>
      <c r="U1982" s="4" t="s">
        <v>37</v>
      </c>
      <c r="V1982" s="4" t="s">
        <v>510</v>
      </c>
      <c r="W1982" s="4" t="s">
        <v>32</v>
      </c>
      <c r="X1982" s="4" t="s">
        <v>20</v>
      </c>
      <c r="Y1982" s="4">
        <v>13</v>
      </c>
      <c r="Z1982" s="4" t="s">
        <v>14</v>
      </c>
    </row>
    <row r="1983" spans="1:26" x14ac:dyDescent="0.3">
      <c r="A1983" s="6">
        <v>3904012</v>
      </c>
      <c r="B1983" s="6" t="s">
        <v>294</v>
      </c>
      <c r="C1983" s="6"/>
      <c r="D1983" s="7" t="s">
        <v>16</v>
      </c>
      <c r="E1983" s="7"/>
      <c r="F1983" s="7" t="s">
        <v>27</v>
      </c>
      <c r="G1983" s="7"/>
      <c r="H1983" s="7" t="s">
        <v>37</v>
      </c>
      <c r="I1983" s="7"/>
      <c r="J1983" s="7" t="s">
        <v>33</v>
      </c>
      <c r="K1983" s="9" t="s">
        <v>34</v>
      </c>
      <c r="L1983" s="7"/>
      <c r="M1983" s="7"/>
      <c r="N1983" s="4" t="s">
        <v>540</v>
      </c>
      <c r="O1983" s="4" t="s">
        <v>294</v>
      </c>
      <c r="P1983" s="4" t="s">
        <v>510</v>
      </c>
      <c r="Q1983" s="4" t="s">
        <v>16</v>
      </c>
      <c r="R1983" s="4" t="s">
        <v>510</v>
      </c>
      <c r="S1983" s="4" t="s">
        <v>27</v>
      </c>
      <c r="T1983" s="4" t="s">
        <v>510</v>
      </c>
      <c r="U1983" s="4" t="s">
        <v>37</v>
      </c>
      <c r="V1983" s="4" t="s">
        <v>510</v>
      </c>
      <c r="W1983" s="4" t="s">
        <v>33</v>
      </c>
      <c r="X1983" s="4" t="s">
        <v>34</v>
      </c>
      <c r="Y1983" s="4">
        <v>14</v>
      </c>
      <c r="Z1983" s="4" t="s">
        <v>14</v>
      </c>
    </row>
    <row r="1984" spans="1:26" x14ac:dyDescent="0.3">
      <c r="A1984" s="6">
        <v>3904012</v>
      </c>
      <c r="B1984" s="6" t="s">
        <v>294</v>
      </c>
      <c r="C1984" s="6"/>
      <c r="D1984" s="7" t="s">
        <v>16</v>
      </c>
      <c r="E1984" s="7"/>
      <c r="F1984" s="7" t="s">
        <v>27</v>
      </c>
      <c r="G1984" s="7"/>
      <c r="H1984" s="7" t="s">
        <v>37</v>
      </c>
      <c r="I1984" s="7"/>
      <c r="J1984" s="7" t="s">
        <v>35</v>
      </c>
      <c r="K1984" s="9" t="s">
        <v>168</v>
      </c>
      <c r="L1984" s="7"/>
      <c r="M1984" s="7"/>
      <c r="N1984" s="4" t="s">
        <v>540</v>
      </c>
      <c r="O1984" s="4" t="s">
        <v>294</v>
      </c>
      <c r="P1984" s="4" t="s">
        <v>510</v>
      </c>
      <c r="Q1984" s="4" t="s">
        <v>16</v>
      </c>
      <c r="R1984" s="4" t="s">
        <v>510</v>
      </c>
      <c r="S1984" s="4" t="s">
        <v>27</v>
      </c>
      <c r="T1984" s="4" t="s">
        <v>510</v>
      </c>
      <c r="U1984" s="4" t="s">
        <v>37</v>
      </c>
      <c r="V1984" s="4" t="s">
        <v>510</v>
      </c>
      <c r="W1984" s="4" t="s">
        <v>35</v>
      </c>
      <c r="X1984" s="4" t="s">
        <v>329</v>
      </c>
      <c r="Y1984" s="4">
        <v>15</v>
      </c>
      <c r="Z1984" s="4" t="s">
        <v>14</v>
      </c>
    </row>
    <row r="1985" spans="1:26" x14ac:dyDescent="0.3">
      <c r="A1985" s="6">
        <v>3904012</v>
      </c>
      <c r="B1985" s="6" t="s">
        <v>294</v>
      </c>
      <c r="C1985" s="6"/>
      <c r="D1985" s="7" t="s">
        <v>16</v>
      </c>
      <c r="E1985" s="7"/>
      <c r="F1985" s="7" t="s">
        <v>27</v>
      </c>
      <c r="G1985" s="7"/>
      <c r="H1985" s="7" t="s">
        <v>38</v>
      </c>
      <c r="I1985" s="7"/>
      <c r="J1985" s="7" t="s">
        <v>33</v>
      </c>
      <c r="K1985" s="9" t="s">
        <v>34</v>
      </c>
      <c r="L1985" s="7"/>
      <c r="M1985" s="7"/>
      <c r="N1985" s="4" t="s">
        <v>540</v>
      </c>
      <c r="O1985" s="4" t="s">
        <v>294</v>
      </c>
      <c r="P1985" s="4" t="s">
        <v>510</v>
      </c>
      <c r="Q1985" s="4" t="s">
        <v>16</v>
      </c>
      <c r="R1985" s="4" t="s">
        <v>510</v>
      </c>
      <c r="S1985" s="4" t="s">
        <v>27</v>
      </c>
      <c r="T1985" s="4" t="s">
        <v>510</v>
      </c>
      <c r="U1985" s="4" t="s">
        <v>38</v>
      </c>
      <c r="V1985" s="4" t="s">
        <v>510</v>
      </c>
      <c r="W1985" s="4" t="s">
        <v>33</v>
      </c>
      <c r="X1985" s="4" t="s">
        <v>34</v>
      </c>
      <c r="Y1985" s="4">
        <v>16</v>
      </c>
      <c r="Z1985" s="4" t="s">
        <v>14</v>
      </c>
    </row>
    <row r="1986" spans="1:26" x14ac:dyDescent="0.3">
      <c r="A1986" s="6">
        <v>3904012</v>
      </c>
      <c r="B1986" s="6" t="s">
        <v>294</v>
      </c>
      <c r="C1986" s="6"/>
      <c r="D1986" s="7" t="s">
        <v>16</v>
      </c>
      <c r="E1986" s="7"/>
      <c r="F1986" s="7" t="s">
        <v>27</v>
      </c>
      <c r="G1986" s="7"/>
      <c r="H1986" s="7" t="s">
        <v>38</v>
      </c>
      <c r="I1986" s="7"/>
      <c r="J1986" s="7" t="s">
        <v>35</v>
      </c>
      <c r="K1986" s="9" t="s">
        <v>168</v>
      </c>
      <c r="L1986" s="7"/>
      <c r="M1986" s="7"/>
      <c r="N1986" s="4" t="s">
        <v>540</v>
      </c>
      <c r="O1986" s="4" t="s">
        <v>294</v>
      </c>
      <c r="P1986" s="4" t="s">
        <v>510</v>
      </c>
      <c r="Q1986" s="4" t="s">
        <v>16</v>
      </c>
      <c r="R1986" s="4" t="s">
        <v>510</v>
      </c>
      <c r="S1986" s="4" t="s">
        <v>27</v>
      </c>
      <c r="T1986" s="4" t="s">
        <v>510</v>
      </c>
      <c r="U1986" s="4" t="s">
        <v>38</v>
      </c>
      <c r="V1986" s="4" t="s">
        <v>510</v>
      </c>
      <c r="W1986" s="4" t="s">
        <v>35</v>
      </c>
      <c r="X1986" s="4" t="s">
        <v>329</v>
      </c>
      <c r="Y1986" s="4">
        <v>17</v>
      </c>
      <c r="Z1986" s="4" t="s">
        <v>14</v>
      </c>
    </row>
    <row r="1987" spans="1:26" x14ac:dyDescent="0.3">
      <c r="A1987" s="6">
        <v>3904012</v>
      </c>
      <c r="B1987" s="6" t="s">
        <v>294</v>
      </c>
      <c r="C1987" s="6"/>
      <c r="D1987" s="7" t="s">
        <v>16</v>
      </c>
      <c r="E1987" s="7"/>
      <c r="F1987" s="7" t="s">
        <v>27</v>
      </c>
      <c r="G1987" s="7"/>
      <c r="H1987" s="7" t="s">
        <v>39</v>
      </c>
      <c r="I1987" s="7"/>
      <c r="J1987" s="7" t="s">
        <v>29</v>
      </c>
      <c r="K1987" s="9" t="s">
        <v>168</v>
      </c>
      <c r="L1987" s="7"/>
      <c r="M1987" s="7"/>
      <c r="N1987" s="4" t="s">
        <v>540</v>
      </c>
      <c r="O1987" s="4" t="s">
        <v>294</v>
      </c>
      <c r="P1987" s="4" t="s">
        <v>510</v>
      </c>
      <c r="Q1987" s="4" t="s">
        <v>16</v>
      </c>
      <c r="R1987" s="4" t="s">
        <v>510</v>
      </c>
      <c r="S1987" s="4" t="s">
        <v>27</v>
      </c>
      <c r="T1987" s="4" t="s">
        <v>510</v>
      </c>
      <c r="U1987" s="4" t="s">
        <v>39</v>
      </c>
      <c r="V1987" s="4" t="s">
        <v>510</v>
      </c>
      <c r="W1987" s="4" t="s">
        <v>29</v>
      </c>
      <c r="X1987" s="4" t="s">
        <v>329</v>
      </c>
      <c r="Y1987" s="4">
        <v>18</v>
      </c>
      <c r="Z1987" s="4" t="s">
        <v>14</v>
      </c>
    </row>
    <row r="1988" spans="1:26" x14ac:dyDescent="0.3">
      <c r="A1988" s="6">
        <v>3904012</v>
      </c>
      <c r="B1988" s="6" t="s">
        <v>294</v>
      </c>
      <c r="C1988" s="6"/>
      <c r="D1988" s="7" t="s">
        <v>16</v>
      </c>
      <c r="E1988" s="7"/>
      <c r="F1988" s="7" t="s">
        <v>27</v>
      </c>
      <c r="G1988" s="7"/>
      <c r="H1988" s="7" t="s">
        <v>39</v>
      </c>
      <c r="I1988" s="7"/>
      <c r="J1988" s="7" t="s">
        <v>32</v>
      </c>
      <c r="K1988" s="9" t="s">
        <v>20</v>
      </c>
      <c r="L1988" s="7"/>
      <c r="M1988" s="7"/>
      <c r="N1988" s="4" t="s">
        <v>540</v>
      </c>
      <c r="O1988" s="4" t="s">
        <v>294</v>
      </c>
      <c r="P1988" s="4" t="s">
        <v>510</v>
      </c>
      <c r="Q1988" s="4" t="s">
        <v>16</v>
      </c>
      <c r="R1988" s="4" t="s">
        <v>510</v>
      </c>
      <c r="S1988" s="4" t="s">
        <v>27</v>
      </c>
      <c r="T1988" s="4" t="s">
        <v>510</v>
      </c>
      <c r="U1988" s="4" t="s">
        <v>39</v>
      </c>
      <c r="V1988" s="4" t="s">
        <v>510</v>
      </c>
      <c r="W1988" s="4" t="s">
        <v>32</v>
      </c>
      <c r="X1988" s="4" t="s">
        <v>20</v>
      </c>
      <c r="Y1988" s="4">
        <v>19</v>
      </c>
      <c r="Z1988" s="4" t="s">
        <v>14</v>
      </c>
    </row>
    <row r="1989" spans="1:26" x14ac:dyDescent="0.3">
      <c r="A1989" s="6">
        <v>3904012</v>
      </c>
      <c r="B1989" s="6" t="s">
        <v>294</v>
      </c>
      <c r="C1989" s="6"/>
      <c r="D1989" s="7" t="s">
        <v>16</v>
      </c>
      <c r="E1989" s="7"/>
      <c r="F1989" s="7" t="s">
        <v>27</v>
      </c>
      <c r="G1989" s="7"/>
      <c r="H1989" s="7" t="s">
        <v>39</v>
      </c>
      <c r="I1989" s="7"/>
      <c r="J1989" s="7" t="s">
        <v>33</v>
      </c>
      <c r="K1989" s="9" t="s">
        <v>34</v>
      </c>
      <c r="L1989" s="7"/>
      <c r="M1989" s="7"/>
      <c r="N1989" s="4" t="s">
        <v>540</v>
      </c>
      <c r="O1989" s="4" t="s">
        <v>294</v>
      </c>
      <c r="P1989" s="4" t="s">
        <v>510</v>
      </c>
      <c r="Q1989" s="4" t="s">
        <v>16</v>
      </c>
      <c r="R1989" s="4" t="s">
        <v>510</v>
      </c>
      <c r="S1989" s="4" t="s">
        <v>27</v>
      </c>
      <c r="T1989" s="4" t="s">
        <v>510</v>
      </c>
      <c r="U1989" s="4" t="s">
        <v>39</v>
      </c>
      <c r="V1989" s="4" t="s">
        <v>510</v>
      </c>
      <c r="W1989" s="4" t="s">
        <v>33</v>
      </c>
      <c r="X1989" s="4" t="s">
        <v>34</v>
      </c>
      <c r="Y1989" s="4">
        <v>20</v>
      </c>
      <c r="Z1989" s="4" t="s">
        <v>14</v>
      </c>
    </row>
    <row r="1990" spans="1:26" x14ac:dyDescent="0.3">
      <c r="A1990" s="6">
        <v>3904012</v>
      </c>
      <c r="B1990" s="6" t="s">
        <v>294</v>
      </c>
      <c r="C1990" s="6"/>
      <c r="D1990" s="7" t="s">
        <v>16</v>
      </c>
      <c r="E1990" s="7"/>
      <c r="F1990" s="7" t="s">
        <v>27</v>
      </c>
      <c r="G1990" s="7"/>
      <c r="H1990" s="7" t="s">
        <v>39</v>
      </c>
      <c r="I1990" s="7"/>
      <c r="J1990" s="7" t="s">
        <v>35</v>
      </c>
      <c r="K1990" s="9" t="s">
        <v>168</v>
      </c>
      <c r="L1990" s="7"/>
      <c r="M1990" s="7"/>
      <c r="N1990" s="4" t="s">
        <v>540</v>
      </c>
      <c r="O1990" s="4" t="s">
        <v>294</v>
      </c>
      <c r="P1990" s="4" t="s">
        <v>510</v>
      </c>
      <c r="Q1990" s="4" t="s">
        <v>16</v>
      </c>
      <c r="R1990" s="4" t="s">
        <v>510</v>
      </c>
      <c r="S1990" s="4" t="s">
        <v>27</v>
      </c>
      <c r="T1990" s="4" t="s">
        <v>510</v>
      </c>
      <c r="U1990" s="4" t="s">
        <v>39</v>
      </c>
      <c r="V1990" s="4" t="s">
        <v>510</v>
      </c>
      <c r="W1990" s="4" t="s">
        <v>35</v>
      </c>
      <c r="X1990" s="4" t="s">
        <v>329</v>
      </c>
      <c r="Y1990" s="4">
        <v>21</v>
      </c>
      <c r="Z1990" s="4" t="s">
        <v>14</v>
      </c>
    </row>
    <row r="1991" spans="1:26" x14ac:dyDescent="0.3">
      <c r="A1991" s="6">
        <v>3904012</v>
      </c>
      <c r="B1991" s="6" t="s">
        <v>294</v>
      </c>
      <c r="C1991" s="6"/>
      <c r="D1991" s="7" t="s">
        <v>16</v>
      </c>
      <c r="E1991" s="7"/>
      <c r="F1991" s="7" t="s">
        <v>40</v>
      </c>
      <c r="G1991" s="7"/>
      <c r="H1991" s="7" t="s">
        <v>41</v>
      </c>
      <c r="I1991" s="7"/>
      <c r="J1991" s="7" t="s">
        <v>33</v>
      </c>
      <c r="K1991" s="9" t="s">
        <v>34</v>
      </c>
      <c r="L1991" s="7"/>
      <c r="M1991" s="7"/>
      <c r="N1991" s="4" t="s">
        <v>540</v>
      </c>
      <c r="O1991" s="4" t="s">
        <v>294</v>
      </c>
      <c r="P1991" s="4" t="s">
        <v>510</v>
      </c>
      <c r="Q1991" s="4" t="s">
        <v>16</v>
      </c>
      <c r="R1991" s="4" t="s">
        <v>510</v>
      </c>
      <c r="S1991" s="4" t="s">
        <v>40</v>
      </c>
      <c r="T1991" s="4" t="s">
        <v>510</v>
      </c>
      <c r="U1991" s="4" t="s">
        <v>41</v>
      </c>
      <c r="V1991" s="4" t="s">
        <v>510</v>
      </c>
      <c r="W1991" s="4" t="s">
        <v>33</v>
      </c>
      <c r="X1991" s="4" t="s">
        <v>34</v>
      </c>
      <c r="Y1991" s="4">
        <v>22</v>
      </c>
      <c r="Z1991" s="4" t="s">
        <v>14</v>
      </c>
    </row>
    <row r="1992" spans="1:26" x14ac:dyDescent="0.3">
      <c r="A1992" s="6">
        <v>3904012</v>
      </c>
      <c r="B1992" s="6" t="s">
        <v>294</v>
      </c>
      <c r="C1992" s="6"/>
      <c r="D1992" s="7" t="s">
        <v>16</v>
      </c>
      <c r="E1992" s="7"/>
      <c r="F1992" s="7" t="s">
        <v>40</v>
      </c>
      <c r="G1992" s="7"/>
      <c r="H1992" s="7" t="s">
        <v>41</v>
      </c>
      <c r="I1992" s="7"/>
      <c r="J1992" s="7" t="s">
        <v>295</v>
      </c>
      <c r="K1992" s="9" t="s">
        <v>168</v>
      </c>
      <c r="L1992" s="7"/>
      <c r="M1992" s="7"/>
      <c r="N1992" s="4" t="s">
        <v>540</v>
      </c>
      <c r="O1992" s="4" t="s">
        <v>294</v>
      </c>
      <c r="P1992" s="4" t="s">
        <v>510</v>
      </c>
      <c r="Q1992" s="4" t="s">
        <v>16</v>
      </c>
      <c r="R1992" s="4" t="s">
        <v>510</v>
      </c>
      <c r="S1992" s="4" t="s">
        <v>40</v>
      </c>
      <c r="T1992" s="4" t="s">
        <v>510</v>
      </c>
      <c r="U1992" s="4" t="s">
        <v>41</v>
      </c>
      <c r="V1992" s="4" t="s">
        <v>510</v>
      </c>
      <c r="W1992" s="4" t="s">
        <v>295</v>
      </c>
      <c r="X1992" s="4" t="s">
        <v>329</v>
      </c>
      <c r="Y1992" s="4">
        <v>23</v>
      </c>
      <c r="Z1992" s="4" t="s">
        <v>14</v>
      </c>
    </row>
    <row r="1993" spans="1:26" x14ac:dyDescent="0.3">
      <c r="A1993" s="6">
        <v>3904012</v>
      </c>
      <c r="B1993" s="6" t="s">
        <v>294</v>
      </c>
      <c r="C1993" s="6"/>
      <c r="D1993" s="7" t="s">
        <v>16</v>
      </c>
      <c r="E1993" s="7"/>
      <c r="F1993" s="7" t="s">
        <v>40</v>
      </c>
      <c r="G1993" s="7"/>
      <c r="H1993" s="7" t="s">
        <v>42</v>
      </c>
      <c r="I1993" s="7"/>
      <c r="J1993" s="7" t="s">
        <v>33</v>
      </c>
      <c r="K1993" s="9" t="s">
        <v>34</v>
      </c>
      <c r="L1993" s="7"/>
      <c r="M1993" s="7"/>
      <c r="N1993" s="4" t="s">
        <v>540</v>
      </c>
      <c r="O1993" s="4" t="s">
        <v>294</v>
      </c>
      <c r="P1993" s="4" t="s">
        <v>510</v>
      </c>
      <c r="Q1993" s="4" t="s">
        <v>16</v>
      </c>
      <c r="R1993" s="4" t="s">
        <v>510</v>
      </c>
      <c r="S1993" s="4" t="s">
        <v>40</v>
      </c>
      <c r="T1993" s="4" t="s">
        <v>510</v>
      </c>
      <c r="U1993" s="4" t="s">
        <v>42</v>
      </c>
      <c r="V1993" s="4" t="s">
        <v>510</v>
      </c>
      <c r="W1993" s="4" t="s">
        <v>33</v>
      </c>
      <c r="X1993" s="4" t="s">
        <v>34</v>
      </c>
      <c r="Y1993" s="4">
        <v>24</v>
      </c>
      <c r="Z1993" s="4" t="s">
        <v>14</v>
      </c>
    </row>
    <row r="1994" spans="1:26" x14ac:dyDescent="0.3">
      <c r="A1994" s="6">
        <v>3904012</v>
      </c>
      <c r="B1994" s="6" t="s">
        <v>294</v>
      </c>
      <c r="C1994" s="6"/>
      <c r="D1994" s="7" t="s">
        <v>16</v>
      </c>
      <c r="E1994" s="7"/>
      <c r="F1994" s="7" t="s">
        <v>40</v>
      </c>
      <c r="G1994" s="7"/>
      <c r="H1994" s="7" t="s">
        <v>42</v>
      </c>
      <c r="I1994" s="7"/>
      <c r="J1994" s="7" t="s">
        <v>35</v>
      </c>
      <c r="K1994" s="9" t="s">
        <v>168</v>
      </c>
      <c r="L1994" s="7"/>
      <c r="M1994" s="7"/>
      <c r="N1994" s="4" t="s">
        <v>540</v>
      </c>
      <c r="O1994" s="4" t="s">
        <v>294</v>
      </c>
      <c r="P1994" s="4" t="s">
        <v>510</v>
      </c>
      <c r="Q1994" s="4" t="s">
        <v>16</v>
      </c>
      <c r="R1994" s="4" t="s">
        <v>510</v>
      </c>
      <c r="S1994" s="4" t="s">
        <v>40</v>
      </c>
      <c r="T1994" s="4" t="s">
        <v>510</v>
      </c>
      <c r="U1994" s="4" t="s">
        <v>42</v>
      </c>
      <c r="V1994" s="4" t="s">
        <v>510</v>
      </c>
      <c r="W1994" s="4" t="s">
        <v>35</v>
      </c>
      <c r="X1994" s="4" t="s">
        <v>329</v>
      </c>
      <c r="Y1994" s="4">
        <v>25</v>
      </c>
      <c r="Z1994" s="4" t="s">
        <v>14</v>
      </c>
    </row>
    <row r="1995" spans="1:26" x14ac:dyDescent="0.3">
      <c r="A1995" s="6">
        <v>3904012</v>
      </c>
      <c r="B1995" s="6" t="s">
        <v>294</v>
      </c>
      <c r="C1995" s="6"/>
      <c r="D1995" s="7" t="s">
        <v>16</v>
      </c>
      <c r="E1995" s="7"/>
      <c r="F1995" s="7" t="s">
        <v>40</v>
      </c>
      <c r="G1995" s="7"/>
      <c r="H1995" s="7" t="s">
        <v>43</v>
      </c>
      <c r="I1995" s="7"/>
      <c r="J1995" s="7" t="s">
        <v>33</v>
      </c>
      <c r="K1995" s="9" t="s">
        <v>34</v>
      </c>
      <c r="L1995" s="7"/>
      <c r="M1995" s="7"/>
      <c r="N1995" s="4" t="s">
        <v>540</v>
      </c>
      <c r="O1995" s="4" t="s">
        <v>294</v>
      </c>
      <c r="P1995" s="4" t="s">
        <v>510</v>
      </c>
      <c r="Q1995" s="4" t="s">
        <v>16</v>
      </c>
      <c r="R1995" s="4" t="s">
        <v>510</v>
      </c>
      <c r="S1995" s="4" t="s">
        <v>40</v>
      </c>
      <c r="T1995" s="4" t="s">
        <v>510</v>
      </c>
      <c r="U1995" s="4" t="s">
        <v>43</v>
      </c>
      <c r="V1995" s="4" t="s">
        <v>510</v>
      </c>
      <c r="W1995" s="4" t="s">
        <v>33</v>
      </c>
      <c r="X1995" s="4" t="s">
        <v>34</v>
      </c>
      <c r="Y1995" s="4">
        <v>26</v>
      </c>
      <c r="Z1995" s="4" t="s">
        <v>14</v>
      </c>
    </row>
    <row r="1996" spans="1:26" x14ac:dyDescent="0.3">
      <c r="A1996" s="6">
        <v>3904012</v>
      </c>
      <c r="B1996" s="6" t="s">
        <v>294</v>
      </c>
      <c r="C1996" s="6"/>
      <c r="D1996" s="7" t="s">
        <v>16</v>
      </c>
      <c r="E1996" s="7"/>
      <c r="F1996" s="7" t="s">
        <v>40</v>
      </c>
      <c r="G1996" s="7"/>
      <c r="H1996" s="7" t="s">
        <v>43</v>
      </c>
      <c r="I1996" s="7"/>
      <c r="J1996" s="7" t="s">
        <v>35</v>
      </c>
      <c r="K1996" s="9" t="s">
        <v>20</v>
      </c>
      <c r="L1996" s="7"/>
      <c r="M1996" s="7"/>
      <c r="N1996" s="4" t="s">
        <v>540</v>
      </c>
      <c r="O1996" s="4" t="s">
        <v>294</v>
      </c>
      <c r="P1996" s="4" t="s">
        <v>510</v>
      </c>
      <c r="Q1996" s="4" t="s">
        <v>16</v>
      </c>
      <c r="R1996" s="4" t="s">
        <v>510</v>
      </c>
      <c r="S1996" s="4" t="s">
        <v>40</v>
      </c>
      <c r="T1996" s="4" t="s">
        <v>510</v>
      </c>
      <c r="U1996" s="4" t="s">
        <v>43</v>
      </c>
      <c r="V1996" s="4" t="s">
        <v>510</v>
      </c>
      <c r="W1996" s="4" t="s">
        <v>35</v>
      </c>
      <c r="X1996" s="4" t="s">
        <v>20</v>
      </c>
      <c r="Y1996" s="4">
        <v>27</v>
      </c>
      <c r="Z1996" s="4" t="s">
        <v>14</v>
      </c>
    </row>
    <row r="1997" spans="1:26" x14ac:dyDescent="0.3">
      <c r="A1997" s="6">
        <v>3904012</v>
      </c>
      <c r="B1997" s="6" t="s">
        <v>294</v>
      </c>
      <c r="C1997" s="6"/>
      <c r="D1997" s="7" t="s">
        <v>16</v>
      </c>
      <c r="E1997" s="7"/>
      <c r="F1997" s="7" t="s">
        <v>40</v>
      </c>
      <c r="G1997" s="7"/>
      <c r="H1997" s="7" t="s">
        <v>44</v>
      </c>
      <c r="I1997" s="7"/>
      <c r="J1997" s="7" t="s">
        <v>33</v>
      </c>
      <c r="K1997" s="9" t="s">
        <v>34</v>
      </c>
      <c r="L1997" s="7"/>
      <c r="M1997" s="7"/>
      <c r="N1997" s="4" t="s">
        <v>540</v>
      </c>
      <c r="O1997" s="4" t="s">
        <v>294</v>
      </c>
      <c r="P1997" s="4" t="s">
        <v>510</v>
      </c>
      <c r="Q1997" s="4" t="s">
        <v>16</v>
      </c>
      <c r="R1997" s="4" t="s">
        <v>510</v>
      </c>
      <c r="S1997" s="4" t="s">
        <v>40</v>
      </c>
      <c r="T1997" s="4" t="s">
        <v>510</v>
      </c>
      <c r="U1997" s="4" t="s">
        <v>44</v>
      </c>
      <c r="V1997" s="4" t="s">
        <v>510</v>
      </c>
      <c r="W1997" s="4" t="s">
        <v>33</v>
      </c>
      <c r="X1997" s="4" t="s">
        <v>34</v>
      </c>
      <c r="Y1997" s="4">
        <v>28</v>
      </c>
      <c r="Z1997" s="4" t="s">
        <v>14</v>
      </c>
    </row>
    <row r="1998" spans="1:26" x14ac:dyDescent="0.3">
      <c r="A1998" s="6">
        <v>3904012</v>
      </c>
      <c r="B1998" s="6" t="s">
        <v>294</v>
      </c>
      <c r="C1998" s="6"/>
      <c r="D1998" s="7" t="s">
        <v>16</v>
      </c>
      <c r="E1998" s="7"/>
      <c r="F1998" s="7" t="s">
        <v>40</v>
      </c>
      <c r="G1998" s="7"/>
      <c r="H1998" s="7" t="s">
        <v>44</v>
      </c>
      <c r="I1998" s="7"/>
      <c r="J1998" s="7" t="s">
        <v>35</v>
      </c>
      <c r="K1998" s="9" t="s">
        <v>168</v>
      </c>
      <c r="L1998" s="7"/>
      <c r="M1998" s="7"/>
      <c r="N1998" s="4" t="s">
        <v>540</v>
      </c>
      <c r="O1998" s="4" t="s">
        <v>294</v>
      </c>
      <c r="P1998" s="4" t="s">
        <v>510</v>
      </c>
      <c r="Q1998" s="4" t="s">
        <v>16</v>
      </c>
      <c r="R1998" s="4" t="s">
        <v>510</v>
      </c>
      <c r="S1998" s="4" t="s">
        <v>40</v>
      </c>
      <c r="T1998" s="4" t="s">
        <v>510</v>
      </c>
      <c r="U1998" s="4" t="s">
        <v>44</v>
      </c>
      <c r="V1998" s="4" t="s">
        <v>510</v>
      </c>
      <c r="W1998" s="4" t="s">
        <v>35</v>
      </c>
      <c r="X1998" s="4" t="s">
        <v>329</v>
      </c>
      <c r="Y1998" s="4">
        <v>29</v>
      </c>
      <c r="Z1998" s="4" t="s">
        <v>14</v>
      </c>
    </row>
    <row r="1999" spans="1:26" x14ac:dyDescent="0.3">
      <c r="A1999" s="6">
        <v>3904012</v>
      </c>
      <c r="B1999" s="6" t="s">
        <v>294</v>
      </c>
      <c r="C1999" s="6"/>
      <c r="D1999" s="7" t="s">
        <v>16</v>
      </c>
      <c r="E1999" s="7"/>
      <c r="F1999" s="7" t="s">
        <v>45</v>
      </c>
      <c r="G1999" s="7"/>
      <c r="H1999" s="7" t="s">
        <v>46</v>
      </c>
      <c r="I1999" s="7"/>
      <c r="J1999" s="7" t="s">
        <v>47</v>
      </c>
      <c r="K1999" s="9" t="s">
        <v>25</v>
      </c>
      <c r="L1999" s="7"/>
      <c r="M1999" s="7"/>
      <c r="N1999" s="4" t="s">
        <v>540</v>
      </c>
      <c r="O1999" s="4" t="s">
        <v>294</v>
      </c>
      <c r="P1999" s="4" t="s">
        <v>510</v>
      </c>
      <c r="Q1999" s="4" t="s">
        <v>16</v>
      </c>
      <c r="R1999" s="4" t="s">
        <v>510</v>
      </c>
      <c r="S1999" s="4" t="s">
        <v>45</v>
      </c>
      <c r="T1999" s="4" t="s">
        <v>510</v>
      </c>
      <c r="U1999" s="4" t="s">
        <v>46</v>
      </c>
      <c r="V1999" s="4" t="s">
        <v>510</v>
      </c>
      <c r="W1999" s="4" t="s">
        <v>47</v>
      </c>
      <c r="X1999" s="4" t="s">
        <v>25</v>
      </c>
      <c r="Y1999" s="4">
        <v>30</v>
      </c>
      <c r="Z1999" s="4" t="s">
        <v>14</v>
      </c>
    </row>
    <row r="2000" spans="1:26" x14ac:dyDescent="0.3">
      <c r="A2000" s="6">
        <v>3904012</v>
      </c>
      <c r="B2000" s="6" t="s">
        <v>294</v>
      </c>
      <c r="C2000" s="6"/>
      <c r="D2000" s="7" t="s">
        <v>16</v>
      </c>
      <c r="E2000" s="7"/>
      <c r="F2000" s="7" t="s">
        <v>45</v>
      </c>
      <c r="G2000" s="7"/>
      <c r="H2000" s="7" t="s">
        <v>46</v>
      </c>
      <c r="I2000" s="7"/>
      <c r="J2000" s="7" t="s">
        <v>48</v>
      </c>
      <c r="K2000" s="9" t="s">
        <v>20</v>
      </c>
      <c r="L2000" s="7"/>
      <c r="M2000" s="7"/>
      <c r="N2000" s="4" t="s">
        <v>540</v>
      </c>
      <c r="O2000" s="4" t="s">
        <v>294</v>
      </c>
      <c r="P2000" s="4" t="s">
        <v>510</v>
      </c>
      <c r="Q2000" s="4" t="s">
        <v>16</v>
      </c>
      <c r="R2000" s="4" t="s">
        <v>510</v>
      </c>
      <c r="S2000" s="4" t="s">
        <v>45</v>
      </c>
      <c r="T2000" s="4" t="s">
        <v>510</v>
      </c>
      <c r="U2000" s="4" t="s">
        <v>46</v>
      </c>
      <c r="V2000" s="4" t="s">
        <v>510</v>
      </c>
      <c r="W2000" s="4" t="s">
        <v>48</v>
      </c>
      <c r="X2000" s="4" t="s">
        <v>20</v>
      </c>
      <c r="Y2000" s="4">
        <v>31</v>
      </c>
      <c r="Z2000" s="4" t="s">
        <v>14</v>
      </c>
    </row>
    <row r="2001" spans="1:26" x14ac:dyDescent="0.3">
      <c r="A2001" s="6">
        <v>3904012</v>
      </c>
      <c r="B2001" s="6" t="s">
        <v>294</v>
      </c>
      <c r="C2001" s="6"/>
      <c r="D2001" s="7" t="s">
        <v>16</v>
      </c>
      <c r="E2001" s="7"/>
      <c r="F2001" s="7" t="s">
        <v>45</v>
      </c>
      <c r="G2001" s="7"/>
      <c r="H2001" s="7" t="s">
        <v>46</v>
      </c>
      <c r="I2001" s="7"/>
      <c r="J2001" s="7" t="s">
        <v>49</v>
      </c>
      <c r="K2001" s="9" t="s">
        <v>50</v>
      </c>
      <c r="L2001" s="7"/>
      <c r="M2001" s="7"/>
      <c r="N2001" s="4" t="s">
        <v>540</v>
      </c>
      <c r="O2001" s="4" t="s">
        <v>294</v>
      </c>
      <c r="P2001" s="4" t="s">
        <v>510</v>
      </c>
      <c r="Q2001" s="4" t="s">
        <v>16</v>
      </c>
      <c r="R2001" s="4" t="s">
        <v>510</v>
      </c>
      <c r="S2001" s="4" t="s">
        <v>45</v>
      </c>
      <c r="T2001" s="4" t="s">
        <v>510</v>
      </c>
      <c r="U2001" s="4" t="s">
        <v>46</v>
      </c>
      <c r="V2001" s="4" t="s">
        <v>510</v>
      </c>
      <c r="W2001" s="4" t="s">
        <v>49</v>
      </c>
      <c r="X2001" s="4" t="s">
        <v>50</v>
      </c>
      <c r="Y2001" s="4">
        <v>32</v>
      </c>
      <c r="Z2001" s="4" t="s">
        <v>14</v>
      </c>
    </row>
    <row r="2002" spans="1:26" x14ac:dyDescent="0.3">
      <c r="A2002" s="6">
        <v>3904012</v>
      </c>
      <c r="B2002" s="6" t="s">
        <v>294</v>
      </c>
      <c r="C2002" s="6"/>
      <c r="D2002" s="7" t="s">
        <v>16</v>
      </c>
      <c r="E2002" s="7"/>
      <c r="F2002" s="7" t="s">
        <v>45</v>
      </c>
      <c r="G2002" s="7"/>
      <c r="H2002" s="7" t="s">
        <v>51</v>
      </c>
      <c r="I2002" s="7"/>
      <c r="J2002" s="7" t="s">
        <v>52</v>
      </c>
      <c r="K2002" s="9" t="s">
        <v>20</v>
      </c>
      <c r="L2002" s="7"/>
      <c r="M2002" s="7"/>
      <c r="N2002" s="4" t="s">
        <v>540</v>
      </c>
      <c r="O2002" s="4" t="s">
        <v>294</v>
      </c>
      <c r="P2002" s="4" t="s">
        <v>510</v>
      </c>
      <c r="Q2002" s="4" t="s">
        <v>16</v>
      </c>
      <c r="R2002" s="4" t="s">
        <v>510</v>
      </c>
      <c r="S2002" s="4" t="s">
        <v>45</v>
      </c>
      <c r="T2002" s="4" t="s">
        <v>510</v>
      </c>
      <c r="U2002" s="4" t="s">
        <v>51</v>
      </c>
      <c r="V2002" s="4" t="s">
        <v>510</v>
      </c>
      <c r="W2002" s="4" t="s">
        <v>52</v>
      </c>
      <c r="X2002" s="4" t="s">
        <v>20</v>
      </c>
      <c r="Y2002" s="4">
        <v>33</v>
      </c>
      <c r="Z2002" s="4" t="s">
        <v>14</v>
      </c>
    </row>
    <row r="2003" spans="1:26" x14ac:dyDescent="0.3">
      <c r="A2003" s="6">
        <v>3904012</v>
      </c>
      <c r="B2003" s="6" t="s">
        <v>294</v>
      </c>
      <c r="C2003" s="6"/>
      <c r="D2003" s="7" t="s">
        <v>16</v>
      </c>
      <c r="E2003" s="7"/>
      <c r="F2003" s="7" t="s">
        <v>45</v>
      </c>
      <c r="G2003" s="7"/>
      <c r="H2003" s="7" t="s">
        <v>51</v>
      </c>
      <c r="I2003" s="7"/>
      <c r="J2003" s="7" t="s">
        <v>53</v>
      </c>
      <c r="K2003" s="9" t="s">
        <v>34</v>
      </c>
      <c r="L2003" s="7"/>
      <c r="M2003" s="7"/>
      <c r="N2003" s="4" t="s">
        <v>540</v>
      </c>
      <c r="O2003" s="4" t="s">
        <v>294</v>
      </c>
      <c r="P2003" s="4" t="s">
        <v>510</v>
      </c>
      <c r="Q2003" s="4" t="s">
        <v>16</v>
      </c>
      <c r="R2003" s="4" t="s">
        <v>510</v>
      </c>
      <c r="S2003" s="4" t="s">
        <v>45</v>
      </c>
      <c r="T2003" s="4" t="s">
        <v>510</v>
      </c>
      <c r="U2003" s="4" t="s">
        <v>51</v>
      </c>
      <c r="V2003" s="4" t="s">
        <v>510</v>
      </c>
      <c r="W2003" s="4" t="s">
        <v>53</v>
      </c>
      <c r="X2003" s="4" t="s">
        <v>34</v>
      </c>
      <c r="Y2003" s="4">
        <v>34</v>
      </c>
      <c r="Z2003" s="4" t="s">
        <v>14</v>
      </c>
    </row>
    <row r="2004" spans="1:26" x14ac:dyDescent="0.3">
      <c r="A2004" s="6">
        <v>3904012</v>
      </c>
      <c r="B2004" s="6" t="s">
        <v>294</v>
      </c>
      <c r="C2004" s="6"/>
      <c r="D2004" s="7" t="s">
        <v>16</v>
      </c>
      <c r="E2004" s="7"/>
      <c r="F2004" s="7" t="s">
        <v>45</v>
      </c>
      <c r="G2004" s="7"/>
      <c r="H2004" s="7" t="s">
        <v>51</v>
      </c>
      <c r="I2004" s="7"/>
      <c r="J2004" s="7" t="s">
        <v>35</v>
      </c>
      <c r="K2004" s="9" t="s">
        <v>50</v>
      </c>
      <c r="L2004" s="7"/>
      <c r="M2004" s="7"/>
      <c r="N2004" s="4" t="s">
        <v>540</v>
      </c>
      <c r="O2004" s="4" t="s">
        <v>294</v>
      </c>
      <c r="P2004" s="4" t="s">
        <v>510</v>
      </c>
      <c r="Q2004" s="4" t="s">
        <v>16</v>
      </c>
      <c r="R2004" s="4" t="s">
        <v>510</v>
      </c>
      <c r="S2004" s="4" t="s">
        <v>45</v>
      </c>
      <c r="T2004" s="4" t="s">
        <v>510</v>
      </c>
      <c r="U2004" s="4" t="s">
        <v>51</v>
      </c>
      <c r="V2004" s="4" t="s">
        <v>510</v>
      </c>
      <c r="W2004" s="4" t="s">
        <v>35</v>
      </c>
      <c r="X2004" s="4" t="s">
        <v>50</v>
      </c>
      <c r="Y2004" s="4">
        <v>35</v>
      </c>
      <c r="Z2004" s="4" t="s">
        <v>14</v>
      </c>
    </row>
    <row r="2005" spans="1:26" x14ac:dyDescent="0.3">
      <c r="A2005" s="6">
        <v>3904012</v>
      </c>
      <c r="B2005" s="6" t="s">
        <v>294</v>
      </c>
      <c r="C2005" s="6"/>
      <c r="D2005" s="7" t="s">
        <v>16</v>
      </c>
      <c r="E2005" s="7"/>
      <c r="F2005" s="7" t="s">
        <v>54</v>
      </c>
      <c r="G2005" s="7"/>
      <c r="H2005" s="7"/>
      <c r="I2005" s="7"/>
      <c r="J2005" s="7" t="s">
        <v>55</v>
      </c>
      <c r="K2005" s="9" t="s">
        <v>50</v>
      </c>
      <c r="L2005" s="7"/>
      <c r="M2005" s="7"/>
      <c r="N2005" s="4" t="s">
        <v>540</v>
      </c>
      <c r="O2005" s="4" t="s">
        <v>294</v>
      </c>
      <c r="P2005" s="4" t="s">
        <v>510</v>
      </c>
      <c r="Q2005" s="4" t="s">
        <v>16</v>
      </c>
      <c r="R2005" s="4" t="s">
        <v>510</v>
      </c>
      <c r="S2005" s="4" t="s">
        <v>54</v>
      </c>
      <c r="T2005" s="4" t="s">
        <v>510</v>
      </c>
      <c r="U2005" s="4" t="s">
        <v>510</v>
      </c>
      <c r="V2005" s="4" t="s">
        <v>510</v>
      </c>
      <c r="W2005" s="4" t="s">
        <v>55</v>
      </c>
      <c r="X2005" s="4" t="s">
        <v>50</v>
      </c>
      <c r="Y2005" s="4">
        <v>36</v>
      </c>
      <c r="Z2005" s="4" t="s">
        <v>14</v>
      </c>
    </row>
    <row r="2006" spans="1:26" x14ac:dyDescent="0.3">
      <c r="A2006" s="6">
        <v>3904012</v>
      </c>
      <c r="B2006" s="6" t="s">
        <v>294</v>
      </c>
      <c r="C2006" s="6"/>
      <c r="D2006" s="7" t="s">
        <v>16</v>
      </c>
      <c r="E2006" s="7"/>
      <c r="F2006" s="7" t="s">
        <v>54</v>
      </c>
      <c r="G2006" s="7"/>
      <c r="H2006" s="7"/>
      <c r="I2006" s="7"/>
      <c r="J2006" s="7" t="s">
        <v>56</v>
      </c>
      <c r="K2006" s="9" t="s">
        <v>50</v>
      </c>
      <c r="L2006" s="7"/>
      <c r="M2006" s="7"/>
      <c r="N2006" s="4" t="s">
        <v>540</v>
      </c>
      <c r="O2006" s="4" t="s">
        <v>294</v>
      </c>
      <c r="P2006" s="4" t="s">
        <v>510</v>
      </c>
      <c r="Q2006" s="4" t="s">
        <v>16</v>
      </c>
      <c r="R2006" s="4" t="s">
        <v>510</v>
      </c>
      <c r="S2006" s="4" t="s">
        <v>54</v>
      </c>
      <c r="T2006" s="4" t="s">
        <v>510</v>
      </c>
      <c r="U2006" s="4" t="s">
        <v>510</v>
      </c>
      <c r="V2006" s="4" t="s">
        <v>510</v>
      </c>
      <c r="W2006" s="4" t="s">
        <v>56</v>
      </c>
      <c r="X2006" s="4" t="s">
        <v>50</v>
      </c>
      <c r="Y2006" s="4">
        <v>37</v>
      </c>
      <c r="Z2006" s="4" t="s">
        <v>14</v>
      </c>
    </row>
    <row r="2007" spans="1:26" x14ac:dyDescent="0.3">
      <c r="A2007" s="6">
        <v>3904012</v>
      </c>
      <c r="B2007" s="6" t="s">
        <v>294</v>
      </c>
      <c r="C2007" s="6"/>
      <c r="D2007" s="7" t="s">
        <v>16</v>
      </c>
      <c r="E2007" s="7"/>
      <c r="F2007" s="7" t="s">
        <v>54</v>
      </c>
      <c r="G2007" s="7"/>
      <c r="H2007" s="7"/>
      <c r="I2007" s="7"/>
      <c r="J2007" s="7" t="s">
        <v>57</v>
      </c>
      <c r="K2007" s="9" t="s">
        <v>50</v>
      </c>
      <c r="L2007" s="7"/>
      <c r="M2007" s="7"/>
      <c r="N2007" s="4" t="s">
        <v>540</v>
      </c>
      <c r="O2007" s="4" t="s">
        <v>294</v>
      </c>
      <c r="P2007" s="4" t="s">
        <v>510</v>
      </c>
      <c r="Q2007" s="4" t="s">
        <v>16</v>
      </c>
      <c r="R2007" s="4" t="s">
        <v>510</v>
      </c>
      <c r="S2007" s="4" t="s">
        <v>54</v>
      </c>
      <c r="T2007" s="4" t="s">
        <v>510</v>
      </c>
      <c r="U2007" s="4" t="s">
        <v>510</v>
      </c>
      <c r="V2007" s="4" t="s">
        <v>510</v>
      </c>
      <c r="W2007" s="4" t="s">
        <v>57</v>
      </c>
      <c r="X2007" s="4" t="s">
        <v>50</v>
      </c>
      <c r="Y2007" s="4">
        <v>38</v>
      </c>
      <c r="Z2007" s="4" t="s">
        <v>14</v>
      </c>
    </row>
    <row r="2008" spans="1:26" x14ac:dyDescent="0.3">
      <c r="A2008" s="6">
        <v>3904012</v>
      </c>
      <c r="B2008" s="6" t="s">
        <v>294</v>
      </c>
      <c r="C2008" s="6"/>
      <c r="D2008" s="7" t="s">
        <v>16</v>
      </c>
      <c r="E2008" s="7"/>
      <c r="F2008" s="7" t="s">
        <v>58</v>
      </c>
      <c r="G2008" s="7"/>
      <c r="H2008" s="7" t="s">
        <v>18</v>
      </c>
      <c r="I2008" s="7"/>
      <c r="J2008" s="7" t="s">
        <v>59</v>
      </c>
      <c r="K2008" s="9" t="s">
        <v>34</v>
      </c>
      <c r="L2008" s="7"/>
      <c r="M2008" s="7"/>
      <c r="N2008" s="4" t="s">
        <v>540</v>
      </c>
      <c r="O2008" s="4" t="s">
        <v>294</v>
      </c>
      <c r="P2008" s="4" t="s">
        <v>510</v>
      </c>
      <c r="Q2008" s="4" t="s">
        <v>16</v>
      </c>
      <c r="R2008" s="4" t="s">
        <v>510</v>
      </c>
      <c r="S2008" s="4" t="s">
        <v>58</v>
      </c>
      <c r="T2008" s="4" t="s">
        <v>510</v>
      </c>
      <c r="U2008" s="4" t="s">
        <v>510</v>
      </c>
      <c r="V2008" s="4" t="s">
        <v>510</v>
      </c>
      <c r="W2008" s="4" t="s">
        <v>59</v>
      </c>
      <c r="X2008" s="4" t="s">
        <v>34</v>
      </c>
      <c r="Y2008" s="4">
        <v>39</v>
      </c>
      <c r="Z2008" s="4" t="s">
        <v>14</v>
      </c>
    </row>
    <row r="2009" spans="1:26" x14ac:dyDescent="0.3">
      <c r="A2009" s="6">
        <v>3904012</v>
      </c>
      <c r="B2009" s="6" t="s">
        <v>294</v>
      </c>
      <c r="C2009" s="6"/>
      <c r="D2009" s="7" t="s">
        <v>16</v>
      </c>
      <c r="E2009" s="7"/>
      <c r="F2009" s="7" t="s">
        <v>58</v>
      </c>
      <c r="G2009" s="7"/>
      <c r="H2009" s="7"/>
      <c r="I2009" s="7"/>
      <c r="J2009" s="7" t="s">
        <v>60</v>
      </c>
      <c r="K2009" s="9" t="s">
        <v>20</v>
      </c>
      <c r="L2009" s="7"/>
      <c r="M2009" s="7"/>
      <c r="N2009" s="4" t="s">
        <v>540</v>
      </c>
      <c r="O2009" s="4" t="s">
        <v>294</v>
      </c>
      <c r="P2009" s="4" t="s">
        <v>510</v>
      </c>
      <c r="Q2009" s="4" t="s">
        <v>16</v>
      </c>
      <c r="R2009" s="4" t="s">
        <v>510</v>
      </c>
      <c r="S2009" s="4" t="s">
        <v>58</v>
      </c>
      <c r="T2009" s="4" t="s">
        <v>510</v>
      </c>
      <c r="U2009" s="4" t="s">
        <v>510</v>
      </c>
      <c r="V2009" s="4" t="s">
        <v>510</v>
      </c>
      <c r="W2009" s="4" t="s">
        <v>60</v>
      </c>
      <c r="X2009" s="4" t="s">
        <v>20</v>
      </c>
      <c r="Y2009" s="4">
        <v>40</v>
      </c>
      <c r="Z2009" s="4" t="s">
        <v>14</v>
      </c>
    </row>
    <row r="2010" spans="1:26" x14ac:dyDescent="0.3">
      <c r="A2010" s="6">
        <v>3904012</v>
      </c>
      <c r="B2010" s="6" t="s">
        <v>294</v>
      </c>
      <c r="C2010" s="6"/>
      <c r="D2010" s="7" t="s">
        <v>16</v>
      </c>
      <c r="E2010" s="7"/>
      <c r="F2010" s="7" t="s">
        <v>58</v>
      </c>
      <c r="G2010" s="7"/>
      <c r="H2010" s="7" t="s">
        <v>18</v>
      </c>
      <c r="I2010" s="7"/>
      <c r="J2010" s="7" t="s">
        <v>61</v>
      </c>
      <c r="K2010" s="9" t="s">
        <v>50</v>
      </c>
      <c r="L2010" s="7"/>
      <c r="M2010" s="7"/>
      <c r="N2010" s="4" t="s">
        <v>540</v>
      </c>
      <c r="O2010" s="4" t="s">
        <v>294</v>
      </c>
      <c r="P2010" s="4" t="s">
        <v>510</v>
      </c>
      <c r="Q2010" s="4" t="s">
        <v>16</v>
      </c>
      <c r="R2010" s="4" t="s">
        <v>510</v>
      </c>
      <c r="S2010" s="4" t="s">
        <v>58</v>
      </c>
      <c r="T2010" s="4" t="s">
        <v>510</v>
      </c>
      <c r="U2010" s="4" t="s">
        <v>510</v>
      </c>
      <c r="V2010" s="4" t="s">
        <v>510</v>
      </c>
      <c r="W2010" s="4" t="s">
        <v>61</v>
      </c>
      <c r="X2010" s="4" t="s">
        <v>50</v>
      </c>
      <c r="Y2010" s="4">
        <v>41</v>
      </c>
      <c r="Z2010" s="4" t="s">
        <v>14</v>
      </c>
    </row>
    <row r="2011" spans="1:26" x14ac:dyDescent="0.3">
      <c r="A2011" s="6">
        <v>3904012</v>
      </c>
      <c r="B2011" s="6" t="s">
        <v>294</v>
      </c>
      <c r="C2011" s="6"/>
      <c r="D2011" s="7" t="s">
        <v>16</v>
      </c>
      <c r="E2011" s="7"/>
      <c r="F2011" s="7" t="s">
        <v>62</v>
      </c>
      <c r="G2011" s="7"/>
      <c r="H2011" s="7"/>
      <c r="I2011" s="7"/>
      <c r="J2011" s="7" t="s">
        <v>63</v>
      </c>
      <c r="K2011" s="9" t="s">
        <v>20</v>
      </c>
      <c r="L2011" s="7"/>
      <c r="M2011" s="7"/>
      <c r="N2011" s="4" t="s">
        <v>540</v>
      </c>
      <c r="O2011" s="4" t="s">
        <v>294</v>
      </c>
      <c r="P2011" s="4" t="s">
        <v>510</v>
      </c>
      <c r="Q2011" s="4" t="s">
        <v>16</v>
      </c>
      <c r="R2011" s="4" t="s">
        <v>510</v>
      </c>
      <c r="S2011" s="4" t="s">
        <v>62</v>
      </c>
      <c r="T2011" s="4" t="s">
        <v>510</v>
      </c>
      <c r="U2011" s="4" t="s">
        <v>510</v>
      </c>
      <c r="V2011" s="4" t="s">
        <v>510</v>
      </c>
      <c r="W2011" s="4" t="s">
        <v>63</v>
      </c>
      <c r="X2011" s="4" t="s">
        <v>20</v>
      </c>
      <c r="Y2011" s="4">
        <v>42</v>
      </c>
      <c r="Z2011" s="4" t="s">
        <v>14</v>
      </c>
    </row>
    <row r="2012" spans="1:26" x14ac:dyDescent="0.3">
      <c r="A2012" s="6">
        <v>3904012</v>
      </c>
      <c r="B2012" s="6" t="s">
        <v>294</v>
      </c>
      <c r="C2012" s="6"/>
      <c r="D2012" s="7" t="s">
        <v>16</v>
      </c>
      <c r="E2012" s="7"/>
      <c r="F2012" s="7" t="s">
        <v>62</v>
      </c>
      <c r="G2012" s="7"/>
      <c r="H2012" s="7"/>
      <c r="I2012" s="7"/>
      <c r="J2012" s="7" t="s">
        <v>64</v>
      </c>
      <c r="K2012" s="9" t="s">
        <v>20</v>
      </c>
      <c r="L2012" s="7"/>
      <c r="M2012" s="7"/>
      <c r="N2012" s="4" t="s">
        <v>540</v>
      </c>
      <c r="O2012" s="4" t="s">
        <v>294</v>
      </c>
      <c r="P2012" s="4" t="s">
        <v>510</v>
      </c>
      <c r="Q2012" s="4" t="s">
        <v>16</v>
      </c>
      <c r="R2012" s="4" t="s">
        <v>510</v>
      </c>
      <c r="S2012" s="4" t="s">
        <v>62</v>
      </c>
      <c r="T2012" s="4" t="s">
        <v>510</v>
      </c>
      <c r="U2012" s="4" t="s">
        <v>510</v>
      </c>
      <c r="V2012" s="4" t="s">
        <v>510</v>
      </c>
      <c r="W2012" s="4" t="s">
        <v>64</v>
      </c>
      <c r="X2012" s="4" t="s">
        <v>20</v>
      </c>
      <c r="Y2012" s="4">
        <v>43</v>
      </c>
      <c r="Z2012" s="4" t="s">
        <v>14</v>
      </c>
    </row>
    <row r="2013" spans="1:26" x14ac:dyDescent="0.3">
      <c r="A2013" s="6">
        <v>3904012</v>
      </c>
      <c r="B2013" s="6" t="s">
        <v>294</v>
      </c>
      <c r="C2013" s="6"/>
      <c r="D2013" s="7" t="s">
        <v>16</v>
      </c>
      <c r="E2013" s="7"/>
      <c r="F2013" s="7" t="s">
        <v>62</v>
      </c>
      <c r="G2013" s="7"/>
      <c r="H2013" s="7"/>
      <c r="I2013" s="7"/>
      <c r="J2013" s="7" t="s">
        <v>65</v>
      </c>
      <c r="K2013" s="9" t="s">
        <v>25</v>
      </c>
      <c r="L2013" s="7"/>
      <c r="M2013" s="7"/>
      <c r="N2013" s="4" t="s">
        <v>540</v>
      </c>
      <c r="O2013" s="4" t="s">
        <v>294</v>
      </c>
      <c r="P2013" s="4" t="s">
        <v>510</v>
      </c>
      <c r="Q2013" s="4" t="s">
        <v>16</v>
      </c>
      <c r="R2013" s="4" t="s">
        <v>510</v>
      </c>
      <c r="S2013" s="4" t="s">
        <v>62</v>
      </c>
      <c r="T2013" s="4" t="s">
        <v>510</v>
      </c>
      <c r="U2013" s="4" t="s">
        <v>510</v>
      </c>
      <c r="V2013" s="4" t="s">
        <v>510</v>
      </c>
      <c r="W2013" s="4" t="s">
        <v>65</v>
      </c>
      <c r="X2013" s="4" t="s">
        <v>25</v>
      </c>
      <c r="Y2013" s="4">
        <v>44</v>
      </c>
      <c r="Z2013" s="4" t="s">
        <v>14</v>
      </c>
    </row>
    <row r="2014" spans="1:26" x14ac:dyDescent="0.3">
      <c r="A2014" s="6">
        <v>3904012</v>
      </c>
      <c r="B2014" s="6" t="s">
        <v>294</v>
      </c>
      <c r="C2014" s="6"/>
      <c r="D2014" s="7" t="s">
        <v>66</v>
      </c>
      <c r="E2014" s="7"/>
      <c r="F2014" s="36" t="s">
        <v>67</v>
      </c>
      <c r="G2014" s="7"/>
      <c r="H2014" s="7"/>
      <c r="I2014" s="7"/>
      <c r="J2014" s="7" t="s">
        <v>68</v>
      </c>
      <c r="K2014" s="9" t="s">
        <v>25</v>
      </c>
      <c r="L2014" s="7"/>
      <c r="M2014" s="7"/>
      <c r="N2014" s="4" t="s">
        <v>540</v>
      </c>
      <c r="O2014" s="4" t="s">
        <v>294</v>
      </c>
      <c r="P2014" s="4" t="s">
        <v>510</v>
      </c>
      <c r="Q2014" s="4" t="s">
        <v>66</v>
      </c>
      <c r="R2014" s="4" t="s">
        <v>510</v>
      </c>
      <c r="S2014" s="4" t="s">
        <v>67</v>
      </c>
      <c r="T2014" s="4" t="s">
        <v>510</v>
      </c>
      <c r="U2014" s="4" t="s">
        <v>510</v>
      </c>
      <c r="V2014" s="4" t="s">
        <v>510</v>
      </c>
      <c r="W2014" s="4" t="s">
        <v>68</v>
      </c>
      <c r="X2014" s="4" t="s">
        <v>25</v>
      </c>
      <c r="Y2014" s="4">
        <v>45</v>
      </c>
      <c r="Z2014" s="4" t="s">
        <v>14</v>
      </c>
    </row>
    <row r="2015" spans="1:26" x14ac:dyDescent="0.3">
      <c r="A2015" s="6">
        <v>3904012</v>
      </c>
      <c r="B2015" s="6" t="s">
        <v>294</v>
      </c>
      <c r="C2015" s="6"/>
      <c r="D2015" s="7" t="s">
        <v>66</v>
      </c>
      <c r="E2015" s="7"/>
      <c r="F2015" s="36" t="s">
        <v>67</v>
      </c>
      <c r="G2015" s="7"/>
      <c r="H2015" s="7"/>
      <c r="I2015" s="7"/>
      <c r="J2015" s="7" t="s">
        <v>69</v>
      </c>
      <c r="K2015" s="9" t="s">
        <v>50</v>
      </c>
      <c r="L2015" s="7"/>
      <c r="M2015" s="7"/>
      <c r="N2015" s="4" t="s">
        <v>540</v>
      </c>
      <c r="O2015" s="4" t="s">
        <v>294</v>
      </c>
      <c r="P2015" s="4" t="s">
        <v>510</v>
      </c>
      <c r="Q2015" s="4" t="s">
        <v>66</v>
      </c>
      <c r="R2015" s="4" t="s">
        <v>510</v>
      </c>
      <c r="S2015" s="4" t="s">
        <v>67</v>
      </c>
      <c r="T2015" s="4" t="s">
        <v>510</v>
      </c>
      <c r="U2015" s="4" t="s">
        <v>510</v>
      </c>
      <c r="V2015" s="4" t="s">
        <v>510</v>
      </c>
      <c r="W2015" s="4" t="s">
        <v>69</v>
      </c>
      <c r="X2015" s="4" t="s">
        <v>50</v>
      </c>
      <c r="Y2015" s="4">
        <v>46</v>
      </c>
      <c r="Z2015" s="4" t="s">
        <v>14</v>
      </c>
    </row>
    <row r="2016" spans="1:26" x14ac:dyDescent="0.3">
      <c r="A2016" s="6">
        <v>3904012</v>
      </c>
      <c r="B2016" s="6" t="s">
        <v>294</v>
      </c>
      <c r="C2016" s="6"/>
      <c r="D2016" s="7" t="s">
        <v>66</v>
      </c>
      <c r="E2016" s="7"/>
      <c r="F2016" s="36" t="s">
        <v>67</v>
      </c>
      <c r="G2016" s="7"/>
      <c r="H2016" s="7"/>
      <c r="I2016" s="7"/>
      <c r="J2016" s="7" t="s">
        <v>70</v>
      </c>
      <c r="K2016" s="9" t="s">
        <v>25</v>
      </c>
      <c r="L2016" s="7"/>
      <c r="M2016" s="7"/>
      <c r="N2016" s="4" t="s">
        <v>540</v>
      </c>
      <c r="O2016" s="4" t="s">
        <v>294</v>
      </c>
      <c r="P2016" s="4" t="s">
        <v>510</v>
      </c>
      <c r="Q2016" s="4" t="s">
        <v>66</v>
      </c>
      <c r="R2016" s="4" t="s">
        <v>510</v>
      </c>
      <c r="S2016" s="4" t="s">
        <v>67</v>
      </c>
      <c r="T2016" s="4" t="s">
        <v>510</v>
      </c>
      <c r="U2016" s="4" t="s">
        <v>510</v>
      </c>
      <c r="V2016" s="4" t="s">
        <v>510</v>
      </c>
      <c r="W2016" s="4" t="s">
        <v>70</v>
      </c>
      <c r="X2016" s="4" t="s">
        <v>25</v>
      </c>
      <c r="Y2016" s="4">
        <v>47</v>
      </c>
      <c r="Z2016" s="4" t="s">
        <v>14</v>
      </c>
    </row>
    <row r="2017" spans="1:26" x14ac:dyDescent="0.3">
      <c r="A2017" s="6">
        <v>3904012</v>
      </c>
      <c r="B2017" s="6" t="s">
        <v>294</v>
      </c>
      <c r="C2017" s="6"/>
      <c r="D2017" s="7" t="s">
        <v>66</v>
      </c>
      <c r="E2017" s="7"/>
      <c r="F2017" s="36" t="s">
        <v>67</v>
      </c>
      <c r="G2017" s="7"/>
      <c r="H2017" s="7"/>
      <c r="I2017" s="7"/>
      <c r="J2017" s="7" t="s">
        <v>71</v>
      </c>
      <c r="K2017" s="9" t="s">
        <v>25</v>
      </c>
      <c r="L2017" s="7"/>
      <c r="M2017" s="7"/>
      <c r="N2017" s="4" t="s">
        <v>540</v>
      </c>
      <c r="O2017" s="4" t="s">
        <v>294</v>
      </c>
      <c r="P2017" s="4" t="s">
        <v>510</v>
      </c>
      <c r="Q2017" s="4" t="s">
        <v>66</v>
      </c>
      <c r="R2017" s="4" t="s">
        <v>510</v>
      </c>
      <c r="S2017" s="4" t="s">
        <v>67</v>
      </c>
      <c r="T2017" s="4" t="s">
        <v>510</v>
      </c>
      <c r="U2017" s="4" t="s">
        <v>510</v>
      </c>
      <c r="V2017" s="4" t="s">
        <v>510</v>
      </c>
      <c r="W2017" s="4" t="s">
        <v>71</v>
      </c>
      <c r="X2017" s="4" t="s">
        <v>25</v>
      </c>
      <c r="Y2017" s="4">
        <v>48</v>
      </c>
      <c r="Z2017" s="4" t="s">
        <v>14</v>
      </c>
    </row>
    <row r="2018" spans="1:26" x14ac:dyDescent="0.3">
      <c r="A2018" s="6">
        <v>3904012</v>
      </c>
      <c r="B2018" s="6" t="s">
        <v>294</v>
      </c>
      <c r="C2018" s="6"/>
      <c r="D2018" s="7" t="s">
        <v>66</v>
      </c>
      <c r="E2018" s="7"/>
      <c r="F2018" s="36" t="s">
        <v>67</v>
      </c>
      <c r="G2018" s="7"/>
      <c r="H2018" s="7"/>
      <c r="I2018" s="7"/>
      <c r="J2018" s="7" t="s">
        <v>72</v>
      </c>
      <c r="K2018" s="9" t="s">
        <v>25</v>
      </c>
      <c r="L2018" s="7"/>
      <c r="M2018" s="7"/>
      <c r="N2018" s="4" t="s">
        <v>540</v>
      </c>
      <c r="O2018" s="4" t="s">
        <v>294</v>
      </c>
      <c r="P2018" s="4" t="s">
        <v>510</v>
      </c>
      <c r="Q2018" s="4" t="s">
        <v>66</v>
      </c>
      <c r="R2018" s="4" t="s">
        <v>510</v>
      </c>
      <c r="S2018" s="4" t="s">
        <v>67</v>
      </c>
      <c r="T2018" s="4" t="s">
        <v>510</v>
      </c>
      <c r="U2018" s="4" t="s">
        <v>510</v>
      </c>
      <c r="V2018" s="4" t="s">
        <v>510</v>
      </c>
      <c r="W2018" s="4" t="s">
        <v>72</v>
      </c>
      <c r="X2018" s="4" t="s">
        <v>25</v>
      </c>
      <c r="Y2018" s="4">
        <v>49</v>
      </c>
      <c r="Z2018" s="4" t="s">
        <v>14</v>
      </c>
    </row>
    <row r="2019" spans="1:26" x14ac:dyDescent="0.3">
      <c r="A2019" s="6">
        <v>3904012</v>
      </c>
      <c r="B2019" s="6" t="s">
        <v>294</v>
      </c>
      <c r="C2019" s="6"/>
      <c r="D2019" s="7" t="s">
        <v>66</v>
      </c>
      <c r="E2019" s="7"/>
      <c r="F2019" s="7" t="s">
        <v>73</v>
      </c>
      <c r="G2019" s="7"/>
      <c r="H2019" s="7"/>
      <c r="I2019" s="7"/>
      <c r="J2019" s="7" t="s">
        <v>74</v>
      </c>
      <c r="K2019" s="9" t="s">
        <v>25</v>
      </c>
      <c r="L2019" s="7"/>
      <c r="M2019" s="7"/>
      <c r="N2019" s="4" t="s">
        <v>540</v>
      </c>
      <c r="O2019" s="4" t="s">
        <v>294</v>
      </c>
      <c r="P2019" s="4" t="s">
        <v>510</v>
      </c>
      <c r="Q2019" s="4" t="s">
        <v>66</v>
      </c>
      <c r="R2019" s="4" t="s">
        <v>510</v>
      </c>
      <c r="S2019" s="4" t="s">
        <v>73</v>
      </c>
      <c r="T2019" s="4" t="s">
        <v>510</v>
      </c>
      <c r="U2019" s="4" t="s">
        <v>510</v>
      </c>
      <c r="V2019" s="4" t="s">
        <v>510</v>
      </c>
      <c r="W2019" s="4" t="s">
        <v>74</v>
      </c>
      <c r="X2019" s="4" t="s">
        <v>25</v>
      </c>
      <c r="Y2019" s="4">
        <v>50</v>
      </c>
      <c r="Z2019" s="4" t="s">
        <v>14</v>
      </c>
    </row>
    <row r="2020" spans="1:26" x14ac:dyDescent="0.3">
      <c r="A2020" s="6">
        <v>3904012</v>
      </c>
      <c r="B2020" s="6" t="s">
        <v>294</v>
      </c>
      <c r="C2020" s="6"/>
      <c r="D2020" s="7" t="s">
        <v>66</v>
      </c>
      <c r="E2020" s="7"/>
      <c r="F2020" s="7" t="s">
        <v>73</v>
      </c>
      <c r="G2020" s="7"/>
      <c r="H2020" s="7"/>
      <c r="I2020" s="7"/>
      <c r="J2020" s="7" t="s">
        <v>75</v>
      </c>
      <c r="K2020" s="9" t="s">
        <v>50</v>
      </c>
      <c r="L2020" s="7"/>
      <c r="M2020" s="7"/>
      <c r="N2020" s="4" t="s">
        <v>540</v>
      </c>
      <c r="O2020" s="4" t="s">
        <v>294</v>
      </c>
      <c r="P2020" s="4" t="s">
        <v>510</v>
      </c>
      <c r="Q2020" s="4" t="s">
        <v>66</v>
      </c>
      <c r="R2020" s="4" t="s">
        <v>510</v>
      </c>
      <c r="S2020" s="4" t="s">
        <v>73</v>
      </c>
      <c r="T2020" s="4" t="s">
        <v>510</v>
      </c>
      <c r="U2020" s="4" t="s">
        <v>510</v>
      </c>
      <c r="V2020" s="4" t="s">
        <v>510</v>
      </c>
      <c r="W2020" s="4" t="s">
        <v>75</v>
      </c>
      <c r="X2020" s="4" t="s">
        <v>50</v>
      </c>
      <c r="Y2020" s="4">
        <v>51</v>
      </c>
      <c r="Z2020" s="4" t="s">
        <v>14</v>
      </c>
    </row>
    <row r="2021" spans="1:26" x14ac:dyDescent="0.3">
      <c r="A2021" s="6">
        <v>3904012</v>
      </c>
      <c r="B2021" s="6" t="s">
        <v>294</v>
      </c>
      <c r="C2021" s="6"/>
      <c r="D2021" s="7" t="s">
        <v>66</v>
      </c>
      <c r="E2021" s="7"/>
      <c r="F2021" s="7" t="s">
        <v>73</v>
      </c>
      <c r="G2021" s="7"/>
      <c r="H2021" s="7"/>
      <c r="I2021" s="7"/>
      <c r="J2021" s="7" t="s">
        <v>76</v>
      </c>
      <c r="K2021" s="9" t="s">
        <v>25</v>
      </c>
      <c r="L2021" s="7"/>
      <c r="M2021" s="7"/>
      <c r="N2021" s="4" t="s">
        <v>540</v>
      </c>
      <c r="O2021" s="4" t="s">
        <v>294</v>
      </c>
      <c r="P2021" s="4" t="s">
        <v>510</v>
      </c>
      <c r="Q2021" s="4" t="s">
        <v>66</v>
      </c>
      <c r="R2021" s="4" t="s">
        <v>510</v>
      </c>
      <c r="S2021" s="4" t="s">
        <v>73</v>
      </c>
      <c r="T2021" s="4" t="s">
        <v>510</v>
      </c>
      <c r="U2021" s="4" t="s">
        <v>510</v>
      </c>
      <c r="V2021" s="4" t="s">
        <v>510</v>
      </c>
      <c r="W2021" s="4" t="s">
        <v>76</v>
      </c>
      <c r="X2021" s="4" t="s">
        <v>25</v>
      </c>
      <c r="Y2021" s="4">
        <v>52</v>
      </c>
      <c r="Z2021" s="4" t="s">
        <v>14</v>
      </c>
    </row>
    <row r="2022" spans="1:26" x14ac:dyDescent="0.3">
      <c r="A2022" s="6">
        <v>3904012</v>
      </c>
      <c r="B2022" s="6" t="s">
        <v>294</v>
      </c>
      <c r="C2022" s="6"/>
      <c r="D2022" s="7" t="s">
        <v>66</v>
      </c>
      <c r="E2022" s="7"/>
      <c r="F2022" s="7" t="s">
        <v>73</v>
      </c>
      <c r="G2022" s="7"/>
      <c r="H2022" s="7"/>
      <c r="I2022" s="7"/>
      <c r="J2022" s="7" t="s">
        <v>77</v>
      </c>
      <c r="K2022" s="9" t="s">
        <v>25</v>
      </c>
      <c r="L2022" s="7"/>
      <c r="M2022" s="7"/>
      <c r="N2022" s="4" t="s">
        <v>540</v>
      </c>
      <c r="O2022" s="4" t="s">
        <v>294</v>
      </c>
      <c r="P2022" s="4" t="s">
        <v>510</v>
      </c>
      <c r="Q2022" s="4" t="s">
        <v>66</v>
      </c>
      <c r="R2022" s="4" t="s">
        <v>510</v>
      </c>
      <c r="S2022" s="4" t="s">
        <v>73</v>
      </c>
      <c r="T2022" s="4" t="s">
        <v>510</v>
      </c>
      <c r="U2022" s="4" t="s">
        <v>510</v>
      </c>
      <c r="V2022" s="4" t="s">
        <v>510</v>
      </c>
      <c r="W2022" s="4" t="s">
        <v>77</v>
      </c>
      <c r="X2022" s="4" t="s">
        <v>25</v>
      </c>
      <c r="Y2022" s="4">
        <v>53</v>
      </c>
      <c r="Z2022" s="4" t="s">
        <v>14</v>
      </c>
    </row>
    <row r="2023" spans="1:26" x14ac:dyDescent="0.3">
      <c r="A2023" s="6">
        <v>3904012</v>
      </c>
      <c r="B2023" s="6" t="s">
        <v>294</v>
      </c>
      <c r="C2023" s="6"/>
      <c r="D2023" s="7" t="s">
        <v>66</v>
      </c>
      <c r="E2023" s="7"/>
      <c r="F2023" s="7" t="s">
        <v>78</v>
      </c>
      <c r="G2023" s="7"/>
      <c r="H2023" s="7"/>
      <c r="I2023" s="7"/>
      <c r="J2023" s="7" t="s">
        <v>79</v>
      </c>
      <c r="K2023" s="9" t="s">
        <v>50</v>
      </c>
      <c r="L2023" s="7"/>
      <c r="M2023" s="7"/>
      <c r="N2023" s="4" t="s">
        <v>540</v>
      </c>
      <c r="O2023" s="4" t="s">
        <v>294</v>
      </c>
      <c r="P2023" s="4" t="s">
        <v>510</v>
      </c>
      <c r="Q2023" s="4" t="s">
        <v>66</v>
      </c>
      <c r="R2023" s="4" t="s">
        <v>510</v>
      </c>
      <c r="S2023" s="4" t="s">
        <v>78</v>
      </c>
      <c r="T2023" s="4" t="s">
        <v>510</v>
      </c>
      <c r="U2023" s="4" t="s">
        <v>510</v>
      </c>
      <c r="V2023" s="4" t="s">
        <v>510</v>
      </c>
      <c r="W2023" s="4" t="s">
        <v>79</v>
      </c>
      <c r="X2023" s="4" t="s">
        <v>50</v>
      </c>
      <c r="Y2023" s="4">
        <v>54</v>
      </c>
      <c r="Z2023" s="4" t="s">
        <v>14</v>
      </c>
    </row>
    <row r="2024" spans="1:26" x14ac:dyDescent="0.3">
      <c r="A2024" s="6">
        <v>3904012</v>
      </c>
      <c r="B2024" s="6" t="s">
        <v>294</v>
      </c>
      <c r="C2024" s="6"/>
      <c r="D2024" s="7" t="s">
        <v>66</v>
      </c>
      <c r="E2024" s="7"/>
      <c r="F2024" s="7" t="s">
        <v>78</v>
      </c>
      <c r="G2024" s="7"/>
      <c r="H2024" s="7"/>
      <c r="I2024" s="7"/>
      <c r="J2024" s="7" t="s">
        <v>80</v>
      </c>
      <c r="K2024" s="9" t="s">
        <v>50</v>
      </c>
      <c r="L2024" s="7"/>
      <c r="M2024" s="7"/>
      <c r="N2024" s="4" t="s">
        <v>540</v>
      </c>
      <c r="O2024" s="4" t="s">
        <v>294</v>
      </c>
      <c r="P2024" s="4" t="s">
        <v>510</v>
      </c>
      <c r="Q2024" s="4" t="s">
        <v>66</v>
      </c>
      <c r="R2024" s="4" t="s">
        <v>510</v>
      </c>
      <c r="S2024" s="4" t="s">
        <v>78</v>
      </c>
      <c r="T2024" s="4" t="s">
        <v>510</v>
      </c>
      <c r="U2024" s="4" t="s">
        <v>510</v>
      </c>
      <c r="V2024" s="4" t="s">
        <v>510</v>
      </c>
      <c r="W2024" s="4" t="s">
        <v>80</v>
      </c>
      <c r="X2024" s="4" t="s">
        <v>50</v>
      </c>
      <c r="Y2024" s="4">
        <v>55</v>
      </c>
      <c r="Z2024" s="4" t="s">
        <v>14</v>
      </c>
    </row>
    <row r="2025" spans="1:26" x14ac:dyDescent="0.3">
      <c r="A2025" s="6">
        <v>3904012</v>
      </c>
      <c r="B2025" s="6" t="s">
        <v>294</v>
      </c>
      <c r="C2025" s="6"/>
      <c r="D2025" s="7" t="s">
        <v>66</v>
      </c>
      <c r="E2025" s="7"/>
      <c r="F2025" s="7" t="s">
        <v>78</v>
      </c>
      <c r="G2025" s="7"/>
      <c r="H2025" s="7"/>
      <c r="I2025" s="7"/>
      <c r="J2025" s="7" t="s">
        <v>76</v>
      </c>
      <c r="K2025" s="9" t="s">
        <v>25</v>
      </c>
      <c r="L2025" s="7"/>
      <c r="M2025" s="7"/>
      <c r="N2025" s="4" t="s">
        <v>540</v>
      </c>
      <c r="O2025" s="4" t="s">
        <v>294</v>
      </c>
      <c r="P2025" s="4" t="s">
        <v>510</v>
      </c>
      <c r="Q2025" s="4" t="s">
        <v>66</v>
      </c>
      <c r="R2025" s="4" t="s">
        <v>510</v>
      </c>
      <c r="S2025" s="4" t="s">
        <v>78</v>
      </c>
      <c r="T2025" s="4" t="s">
        <v>510</v>
      </c>
      <c r="U2025" s="4" t="s">
        <v>510</v>
      </c>
      <c r="V2025" s="4" t="s">
        <v>510</v>
      </c>
      <c r="W2025" s="4" t="s">
        <v>76</v>
      </c>
      <c r="X2025" s="4" t="s">
        <v>25</v>
      </c>
      <c r="Y2025" s="4">
        <v>56</v>
      </c>
      <c r="Z2025" s="4" t="s">
        <v>14</v>
      </c>
    </row>
    <row r="2026" spans="1:26" x14ac:dyDescent="0.3">
      <c r="A2026" s="6">
        <v>3904012</v>
      </c>
      <c r="B2026" s="6" t="s">
        <v>294</v>
      </c>
      <c r="C2026" s="6"/>
      <c r="D2026" s="7" t="s">
        <v>66</v>
      </c>
      <c r="E2026" s="7"/>
      <c r="F2026" s="7" t="s">
        <v>78</v>
      </c>
      <c r="G2026" s="7"/>
      <c r="H2026" s="7"/>
      <c r="I2026" s="7"/>
      <c r="J2026" s="7" t="s">
        <v>77</v>
      </c>
      <c r="K2026" s="9" t="s">
        <v>25</v>
      </c>
      <c r="L2026" s="7"/>
      <c r="M2026" s="7"/>
      <c r="N2026" s="4" t="s">
        <v>540</v>
      </c>
      <c r="O2026" s="4" t="s">
        <v>294</v>
      </c>
      <c r="P2026" s="4" t="s">
        <v>510</v>
      </c>
      <c r="Q2026" s="4" t="s">
        <v>66</v>
      </c>
      <c r="R2026" s="4" t="s">
        <v>510</v>
      </c>
      <c r="S2026" s="4" t="s">
        <v>78</v>
      </c>
      <c r="T2026" s="4" t="s">
        <v>510</v>
      </c>
      <c r="U2026" s="4" t="s">
        <v>510</v>
      </c>
      <c r="V2026" s="4" t="s">
        <v>510</v>
      </c>
      <c r="W2026" s="4" t="s">
        <v>77</v>
      </c>
      <c r="X2026" s="4" t="s">
        <v>25</v>
      </c>
      <c r="Y2026" s="4">
        <v>57</v>
      </c>
      <c r="Z2026" s="4" t="s">
        <v>14</v>
      </c>
    </row>
    <row r="2027" spans="1:26" x14ac:dyDescent="0.3">
      <c r="A2027" s="6">
        <v>3904012</v>
      </c>
      <c r="B2027" s="6" t="s">
        <v>294</v>
      </c>
      <c r="C2027" s="6"/>
      <c r="D2027" s="7" t="s">
        <v>66</v>
      </c>
      <c r="E2027" s="7"/>
      <c r="F2027" s="36" t="s">
        <v>81</v>
      </c>
      <c r="G2027" s="7"/>
      <c r="H2027" s="7"/>
      <c r="I2027" s="7"/>
      <c r="J2027" s="7" t="s">
        <v>82</v>
      </c>
      <c r="K2027" s="9" t="s">
        <v>25</v>
      </c>
      <c r="L2027" s="7"/>
      <c r="M2027" s="7"/>
      <c r="N2027" s="4" t="s">
        <v>540</v>
      </c>
      <c r="O2027" s="4" t="s">
        <v>294</v>
      </c>
      <c r="P2027" s="4" t="s">
        <v>510</v>
      </c>
      <c r="Q2027" s="4" t="s">
        <v>66</v>
      </c>
      <c r="R2027" s="4" t="s">
        <v>510</v>
      </c>
      <c r="S2027" s="4" t="s">
        <v>81</v>
      </c>
      <c r="T2027" s="4" t="s">
        <v>510</v>
      </c>
      <c r="U2027" s="4" t="s">
        <v>510</v>
      </c>
      <c r="V2027" s="4" t="s">
        <v>510</v>
      </c>
      <c r="W2027" s="4" t="s">
        <v>82</v>
      </c>
      <c r="X2027" s="4" t="s">
        <v>25</v>
      </c>
      <c r="Y2027" s="4">
        <v>58</v>
      </c>
      <c r="Z2027" s="4" t="s">
        <v>14</v>
      </c>
    </row>
    <row r="2028" spans="1:26" x14ac:dyDescent="0.3">
      <c r="A2028" s="6">
        <v>3904012</v>
      </c>
      <c r="B2028" s="6" t="s">
        <v>294</v>
      </c>
      <c r="C2028" s="6"/>
      <c r="D2028" s="7" t="s">
        <v>66</v>
      </c>
      <c r="E2028" s="7"/>
      <c r="F2028" s="36" t="s">
        <v>81</v>
      </c>
      <c r="G2028" s="7"/>
      <c r="H2028" s="7"/>
      <c r="I2028" s="7"/>
      <c r="J2028" s="7" t="s">
        <v>83</v>
      </c>
      <c r="K2028" s="9" t="s">
        <v>25</v>
      </c>
      <c r="L2028" s="7"/>
      <c r="M2028" s="7"/>
      <c r="N2028" s="4" t="s">
        <v>540</v>
      </c>
      <c r="O2028" s="4" t="s">
        <v>294</v>
      </c>
      <c r="P2028" s="4" t="s">
        <v>510</v>
      </c>
      <c r="Q2028" s="4" t="s">
        <v>66</v>
      </c>
      <c r="R2028" s="4" t="s">
        <v>510</v>
      </c>
      <c r="S2028" s="4" t="s">
        <v>81</v>
      </c>
      <c r="T2028" s="4" t="s">
        <v>510</v>
      </c>
      <c r="U2028" s="4" t="s">
        <v>510</v>
      </c>
      <c r="V2028" s="4" t="s">
        <v>510</v>
      </c>
      <c r="W2028" s="4" t="s">
        <v>83</v>
      </c>
      <c r="X2028" s="4" t="s">
        <v>25</v>
      </c>
      <c r="Y2028" s="4">
        <v>59</v>
      </c>
      <c r="Z2028" s="4" t="s">
        <v>14</v>
      </c>
    </row>
    <row r="2029" spans="1:26" x14ac:dyDescent="0.3">
      <c r="A2029" s="6">
        <v>3904012</v>
      </c>
      <c r="B2029" s="6" t="s">
        <v>294</v>
      </c>
      <c r="C2029" s="6"/>
      <c r="D2029" s="7" t="s">
        <v>66</v>
      </c>
      <c r="E2029" s="7"/>
      <c r="F2029" s="36" t="s">
        <v>81</v>
      </c>
      <c r="G2029" s="7"/>
      <c r="H2029" s="7"/>
      <c r="I2029" s="7"/>
      <c r="J2029" s="7" t="s">
        <v>84</v>
      </c>
      <c r="K2029" s="9" t="s">
        <v>50</v>
      </c>
      <c r="L2029" s="7"/>
      <c r="M2029" s="7"/>
      <c r="N2029" s="4" t="s">
        <v>540</v>
      </c>
      <c r="O2029" s="4" t="s">
        <v>294</v>
      </c>
      <c r="P2029" s="4" t="s">
        <v>510</v>
      </c>
      <c r="Q2029" s="4" t="s">
        <v>66</v>
      </c>
      <c r="R2029" s="4" t="s">
        <v>510</v>
      </c>
      <c r="S2029" s="4" t="s">
        <v>81</v>
      </c>
      <c r="T2029" s="4" t="s">
        <v>510</v>
      </c>
      <c r="U2029" s="4" t="s">
        <v>510</v>
      </c>
      <c r="V2029" s="4" t="s">
        <v>510</v>
      </c>
      <c r="W2029" s="4" t="s">
        <v>84</v>
      </c>
      <c r="X2029" s="4" t="s">
        <v>50</v>
      </c>
      <c r="Y2029" s="4">
        <v>60</v>
      </c>
      <c r="Z2029" s="4" t="s">
        <v>14</v>
      </c>
    </row>
    <row r="2030" spans="1:26" x14ac:dyDescent="0.3">
      <c r="A2030" s="6">
        <v>3904012</v>
      </c>
      <c r="B2030" s="6" t="s">
        <v>294</v>
      </c>
      <c r="C2030" s="6"/>
      <c r="D2030" s="7" t="s">
        <v>66</v>
      </c>
      <c r="E2030" s="7"/>
      <c r="F2030" s="36" t="s">
        <v>81</v>
      </c>
      <c r="G2030" s="7"/>
      <c r="H2030" s="7"/>
      <c r="I2030" s="7"/>
      <c r="J2030" s="7" t="s">
        <v>85</v>
      </c>
      <c r="K2030" s="9" t="s">
        <v>25</v>
      </c>
      <c r="L2030" s="7"/>
      <c r="M2030" s="7"/>
      <c r="N2030" s="4" t="s">
        <v>540</v>
      </c>
      <c r="O2030" s="4" t="s">
        <v>294</v>
      </c>
      <c r="P2030" s="4" t="s">
        <v>510</v>
      </c>
      <c r="Q2030" s="4" t="s">
        <v>66</v>
      </c>
      <c r="R2030" s="4" t="s">
        <v>510</v>
      </c>
      <c r="S2030" s="4" t="s">
        <v>81</v>
      </c>
      <c r="T2030" s="4" t="s">
        <v>510</v>
      </c>
      <c r="U2030" s="4" t="s">
        <v>510</v>
      </c>
      <c r="V2030" s="4" t="s">
        <v>510</v>
      </c>
      <c r="W2030" s="4" t="s">
        <v>85</v>
      </c>
      <c r="X2030" s="4" t="s">
        <v>25</v>
      </c>
      <c r="Y2030" s="4">
        <v>61</v>
      </c>
      <c r="Z2030" s="4" t="s">
        <v>14</v>
      </c>
    </row>
    <row r="2031" spans="1:26" x14ac:dyDescent="0.3">
      <c r="A2031" s="6">
        <v>3904012</v>
      </c>
      <c r="B2031" s="6" t="s">
        <v>294</v>
      </c>
      <c r="C2031" s="6"/>
      <c r="D2031" s="7" t="s">
        <v>66</v>
      </c>
      <c r="E2031" s="7"/>
      <c r="F2031" s="36" t="s">
        <v>81</v>
      </c>
      <c r="G2031" s="7"/>
      <c r="H2031" s="7"/>
      <c r="I2031" s="7"/>
      <c r="J2031" s="7" t="s">
        <v>86</v>
      </c>
      <c r="K2031" s="9" t="s">
        <v>25</v>
      </c>
      <c r="L2031" s="7"/>
      <c r="M2031" s="7"/>
      <c r="N2031" s="4" t="s">
        <v>540</v>
      </c>
      <c r="O2031" s="4" t="s">
        <v>294</v>
      </c>
      <c r="P2031" s="4" t="s">
        <v>510</v>
      </c>
      <c r="Q2031" s="4" t="s">
        <v>66</v>
      </c>
      <c r="R2031" s="4" t="s">
        <v>510</v>
      </c>
      <c r="S2031" s="4" t="s">
        <v>81</v>
      </c>
      <c r="T2031" s="4" t="s">
        <v>510</v>
      </c>
      <c r="U2031" s="4" t="s">
        <v>510</v>
      </c>
      <c r="V2031" s="4" t="s">
        <v>510</v>
      </c>
      <c r="W2031" s="4" t="s">
        <v>86</v>
      </c>
      <c r="X2031" s="4" t="s">
        <v>25</v>
      </c>
      <c r="Y2031" s="4">
        <v>62</v>
      </c>
      <c r="Z2031" s="4" t="s">
        <v>14</v>
      </c>
    </row>
    <row r="2032" spans="1:26" x14ac:dyDescent="0.3">
      <c r="A2032" s="6">
        <v>3904012</v>
      </c>
      <c r="B2032" s="6" t="s">
        <v>294</v>
      </c>
      <c r="C2032" s="6"/>
      <c r="D2032" s="7" t="s">
        <v>66</v>
      </c>
      <c r="E2032" s="7"/>
      <c r="F2032" s="36" t="s">
        <v>81</v>
      </c>
      <c r="G2032" s="7"/>
      <c r="H2032" s="7"/>
      <c r="I2032" s="7"/>
      <c r="J2032" s="7" t="s">
        <v>87</v>
      </c>
      <c r="K2032" s="9" t="s">
        <v>50</v>
      </c>
      <c r="L2032" s="7"/>
      <c r="M2032" s="7"/>
      <c r="N2032" s="4" t="s">
        <v>540</v>
      </c>
      <c r="O2032" s="4" t="s">
        <v>294</v>
      </c>
      <c r="P2032" s="4" t="s">
        <v>510</v>
      </c>
      <c r="Q2032" s="4" t="s">
        <v>66</v>
      </c>
      <c r="R2032" s="4" t="s">
        <v>510</v>
      </c>
      <c r="S2032" s="4" t="s">
        <v>81</v>
      </c>
      <c r="T2032" s="4" t="s">
        <v>510</v>
      </c>
      <c r="U2032" s="4" t="s">
        <v>510</v>
      </c>
      <c r="V2032" s="4" t="s">
        <v>510</v>
      </c>
      <c r="W2032" s="4" t="s">
        <v>87</v>
      </c>
      <c r="X2032" s="4" t="s">
        <v>50</v>
      </c>
      <c r="Y2032" s="4">
        <v>63</v>
      </c>
      <c r="Z2032" s="4" t="s">
        <v>14</v>
      </c>
    </row>
    <row r="2033" spans="1:26" x14ac:dyDescent="0.3">
      <c r="A2033" s="6">
        <v>3904012</v>
      </c>
      <c r="B2033" s="6" t="s">
        <v>294</v>
      </c>
      <c r="C2033" s="6"/>
      <c r="D2033" s="7" t="s">
        <v>66</v>
      </c>
      <c r="E2033" s="7"/>
      <c r="F2033" s="36" t="s">
        <v>81</v>
      </c>
      <c r="G2033" s="7"/>
      <c r="H2033" s="7"/>
      <c r="I2033" s="7"/>
      <c r="J2033" s="7" t="s">
        <v>88</v>
      </c>
      <c r="K2033" s="9" t="s">
        <v>25</v>
      </c>
      <c r="L2033" s="7"/>
      <c r="M2033" s="7"/>
      <c r="N2033" s="4" t="s">
        <v>540</v>
      </c>
      <c r="O2033" s="4" t="s">
        <v>294</v>
      </c>
      <c r="P2033" s="4" t="s">
        <v>510</v>
      </c>
      <c r="Q2033" s="4" t="s">
        <v>66</v>
      </c>
      <c r="R2033" s="4" t="s">
        <v>510</v>
      </c>
      <c r="S2033" s="4" t="s">
        <v>81</v>
      </c>
      <c r="T2033" s="4" t="s">
        <v>510</v>
      </c>
      <c r="U2033" s="4" t="s">
        <v>510</v>
      </c>
      <c r="V2033" s="4" t="s">
        <v>510</v>
      </c>
      <c r="W2033" s="4" t="s">
        <v>88</v>
      </c>
      <c r="X2033" s="4" t="s">
        <v>25</v>
      </c>
      <c r="Y2033" s="4">
        <v>64</v>
      </c>
      <c r="Z2033" s="4" t="s">
        <v>14</v>
      </c>
    </row>
    <row r="2034" spans="1:26" x14ac:dyDescent="0.3">
      <c r="A2034" s="6">
        <v>3904012</v>
      </c>
      <c r="B2034" s="6" t="s">
        <v>294</v>
      </c>
      <c r="C2034" s="6"/>
      <c r="D2034" s="7" t="s">
        <v>66</v>
      </c>
      <c r="E2034" s="7"/>
      <c r="F2034" s="36" t="s">
        <v>81</v>
      </c>
      <c r="G2034" s="7"/>
      <c r="H2034" s="7"/>
      <c r="I2034" s="7"/>
      <c r="J2034" s="7" t="s">
        <v>89</v>
      </c>
      <c r="K2034" s="9" t="s">
        <v>25</v>
      </c>
      <c r="L2034" s="7"/>
      <c r="M2034" s="7"/>
      <c r="N2034" s="4" t="s">
        <v>540</v>
      </c>
      <c r="O2034" s="4" t="s">
        <v>294</v>
      </c>
      <c r="P2034" s="4" t="s">
        <v>510</v>
      </c>
      <c r="Q2034" s="4" t="s">
        <v>66</v>
      </c>
      <c r="R2034" s="4" t="s">
        <v>510</v>
      </c>
      <c r="S2034" s="4" t="s">
        <v>81</v>
      </c>
      <c r="T2034" s="4" t="s">
        <v>510</v>
      </c>
      <c r="U2034" s="4" t="s">
        <v>510</v>
      </c>
      <c r="V2034" s="4" t="s">
        <v>510</v>
      </c>
      <c r="W2034" s="4" t="s">
        <v>89</v>
      </c>
      <c r="X2034" s="4" t="s">
        <v>25</v>
      </c>
      <c r="Y2034" s="4">
        <v>65</v>
      </c>
      <c r="Z2034" s="4" t="s">
        <v>14</v>
      </c>
    </row>
    <row r="2035" spans="1:26" x14ac:dyDescent="0.3">
      <c r="A2035" s="6">
        <v>3904012</v>
      </c>
      <c r="B2035" s="6" t="s">
        <v>294</v>
      </c>
      <c r="C2035" s="6"/>
      <c r="D2035" s="7" t="s">
        <v>66</v>
      </c>
      <c r="E2035" s="7"/>
      <c r="F2035" s="36" t="s">
        <v>81</v>
      </c>
      <c r="G2035" s="7"/>
      <c r="H2035" s="7"/>
      <c r="I2035" s="7"/>
      <c r="J2035" s="7" t="s">
        <v>90</v>
      </c>
      <c r="K2035" s="9" t="s">
        <v>25</v>
      </c>
      <c r="L2035" s="7"/>
      <c r="M2035" s="7"/>
      <c r="N2035" s="4" t="s">
        <v>540</v>
      </c>
      <c r="O2035" s="4" t="s">
        <v>294</v>
      </c>
      <c r="P2035" s="4" t="s">
        <v>510</v>
      </c>
      <c r="Q2035" s="4" t="s">
        <v>66</v>
      </c>
      <c r="R2035" s="4" t="s">
        <v>510</v>
      </c>
      <c r="S2035" s="4" t="s">
        <v>81</v>
      </c>
      <c r="T2035" s="4" t="s">
        <v>510</v>
      </c>
      <c r="U2035" s="4" t="s">
        <v>510</v>
      </c>
      <c r="V2035" s="4" t="s">
        <v>510</v>
      </c>
      <c r="W2035" s="4" t="s">
        <v>90</v>
      </c>
      <c r="X2035" s="4" t="s">
        <v>25</v>
      </c>
      <c r="Y2035" s="4">
        <v>66</v>
      </c>
      <c r="Z2035" s="4" t="s">
        <v>14</v>
      </c>
    </row>
    <row r="2036" spans="1:26" x14ac:dyDescent="0.3">
      <c r="A2036" s="6">
        <v>3904012</v>
      </c>
      <c r="B2036" s="6" t="s">
        <v>294</v>
      </c>
      <c r="C2036" s="6"/>
      <c r="D2036" s="7" t="s">
        <v>66</v>
      </c>
      <c r="E2036" s="7"/>
      <c r="F2036" s="36" t="s">
        <v>91</v>
      </c>
      <c r="G2036" s="7"/>
      <c r="H2036" s="7" t="s">
        <v>92</v>
      </c>
      <c r="I2036" s="7"/>
      <c r="J2036" s="7" t="s">
        <v>93</v>
      </c>
      <c r="K2036" s="9" t="s">
        <v>25</v>
      </c>
      <c r="L2036" s="7"/>
      <c r="M2036" s="7"/>
      <c r="N2036" s="4" t="s">
        <v>540</v>
      </c>
      <c r="O2036" s="4" t="s">
        <v>294</v>
      </c>
      <c r="P2036" s="4" t="s">
        <v>510</v>
      </c>
      <c r="Q2036" s="4" t="s">
        <v>66</v>
      </c>
      <c r="R2036" s="4" t="s">
        <v>510</v>
      </c>
      <c r="S2036" s="4" t="s">
        <v>91</v>
      </c>
      <c r="T2036" s="4" t="s">
        <v>510</v>
      </c>
      <c r="U2036" s="4" t="s">
        <v>92</v>
      </c>
      <c r="V2036" s="4" t="s">
        <v>510</v>
      </c>
      <c r="W2036" s="4" t="s">
        <v>93</v>
      </c>
      <c r="X2036" s="4" t="s">
        <v>25</v>
      </c>
      <c r="Y2036" s="4">
        <v>67</v>
      </c>
      <c r="Z2036" s="4" t="s">
        <v>14</v>
      </c>
    </row>
    <row r="2037" spans="1:26" x14ac:dyDescent="0.3">
      <c r="A2037" s="6">
        <v>3904012</v>
      </c>
      <c r="B2037" s="6" t="s">
        <v>294</v>
      </c>
      <c r="C2037" s="6"/>
      <c r="D2037" s="7" t="s">
        <v>66</v>
      </c>
      <c r="E2037" s="7"/>
      <c r="F2037" s="36" t="s">
        <v>91</v>
      </c>
      <c r="G2037" s="7"/>
      <c r="H2037" s="7" t="s">
        <v>92</v>
      </c>
      <c r="I2037" s="7"/>
      <c r="J2037" s="7" t="s">
        <v>94</v>
      </c>
      <c r="K2037" s="9" t="s">
        <v>50</v>
      </c>
      <c r="L2037" s="7"/>
      <c r="M2037" s="7"/>
      <c r="N2037" s="4" t="s">
        <v>540</v>
      </c>
      <c r="O2037" s="4" t="s">
        <v>294</v>
      </c>
      <c r="P2037" s="4" t="s">
        <v>510</v>
      </c>
      <c r="Q2037" s="4" t="s">
        <v>66</v>
      </c>
      <c r="R2037" s="4" t="s">
        <v>510</v>
      </c>
      <c r="S2037" s="4" t="s">
        <v>91</v>
      </c>
      <c r="T2037" s="4" t="s">
        <v>510</v>
      </c>
      <c r="U2037" s="4" t="s">
        <v>92</v>
      </c>
      <c r="V2037" s="4" t="s">
        <v>510</v>
      </c>
      <c r="W2037" s="4" t="s">
        <v>94</v>
      </c>
      <c r="X2037" s="4" t="s">
        <v>50</v>
      </c>
      <c r="Y2037" s="4">
        <v>68</v>
      </c>
      <c r="Z2037" s="4" t="s">
        <v>14</v>
      </c>
    </row>
    <row r="2038" spans="1:26" x14ac:dyDescent="0.3">
      <c r="A2038" s="6">
        <v>3904012</v>
      </c>
      <c r="B2038" s="6" t="s">
        <v>294</v>
      </c>
      <c r="C2038" s="6"/>
      <c r="D2038" s="7" t="s">
        <v>66</v>
      </c>
      <c r="E2038" s="7"/>
      <c r="F2038" s="36" t="s">
        <v>91</v>
      </c>
      <c r="G2038" s="7"/>
      <c r="H2038" s="7" t="s">
        <v>92</v>
      </c>
      <c r="I2038" s="7"/>
      <c r="J2038" s="7" t="s">
        <v>95</v>
      </c>
      <c r="K2038" s="9" t="s">
        <v>25</v>
      </c>
      <c r="L2038" s="7"/>
      <c r="M2038" s="7"/>
      <c r="N2038" s="4" t="s">
        <v>540</v>
      </c>
      <c r="O2038" s="4" t="s">
        <v>294</v>
      </c>
      <c r="P2038" s="4" t="s">
        <v>510</v>
      </c>
      <c r="Q2038" s="4" t="s">
        <v>66</v>
      </c>
      <c r="R2038" s="4" t="s">
        <v>510</v>
      </c>
      <c r="S2038" s="4" t="s">
        <v>91</v>
      </c>
      <c r="T2038" s="4" t="s">
        <v>510</v>
      </c>
      <c r="U2038" s="4" t="s">
        <v>92</v>
      </c>
      <c r="V2038" s="4" t="s">
        <v>510</v>
      </c>
      <c r="W2038" s="4" t="s">
        <v>95</v>
      </c>
      <c r="X2038" s="4" t="s">
        <v>25</v>
      </c>
      <c r="Y2038" s="4">
        <v>69</v>
      </c>
      <c r="Z2038" s="4" t="s">
        <v>14</v>
      </c>
    </row>
    <row r="2039" spans="1:26" x14ac:dyDescent="0.3">
      <c r="A2039" s="6">
        <v>3904012</v>
      </c>
      <c r="B2039" s="6" t="s">
        <v>294</v>
      </c>
      <c r="C2039" s="6"/>
      <c r="D2039" s="7" t="s">
        <v>66</v>
      </c>
      <c r="E2039" s="7"/>
      <c r="F2039" s="36" t="s">
        <v>91</v>
      </c>
      <c r="G2039" s="7"/>
      <c r="H2039" s="7" t="s">
        <v>92</v>
      </c>
      <c r="I2039" s="7"/>
      <c r="J2039" s="7" t="s">
        <v>96</v>
      </c>
      <c r="K2039" s="9" t="s">
        <v>25</v>
      </c>
      <c r="L2039" s="7"/>
      <c r="M2039" s="7"/>
      <c r="N2039" s="4" t="s">
        <v>540</v>
      </c>
      <c r="O2039" s="4" t="s">
        <v>294</v>
      </c>
      <c r="P2039" s="4" t="s">
        <v>510</v>
      </c>
      <c r="Q2039" s="4" t="s">
        <v>66</v>
      </c>
      <c r="R2039" s="4" t="s">
        <v>510</v>
      </c>
      <c r="S2039" s="4" t="s">
        <v>91</v>
      </c>
      <c r="T2039" s="4" t="s">
        <v>510</v>
      </c>
      <c r="U2039" s="4" t="s">
        <v>92</v>
      </c>
      <c r="V2039" s="4" t="s">
        <v>510</v>
      </c>
      <c r="W2039" s="4" t="s">
        <v>96</v>
      </c>
      <c r="X2039" s="4" t="s">
        <v>25</v>
      </c>
      <c r="Y2039" s="4">
        <v>70</v>
      </c>
      <c r="Z2039" s="4" t="s">
        <v>14</v>
      </c>
    </row>
    <row r="2040" spans="1:26" x14ac:dyDescent="0.3">
      <c r="A2040" s="6">
        <v>3904012</v>
      </c>
      <c r="B2040" s="6" t="s">
        <v>294</v>
      </c>
      <c r="C2040" s="6"/>
      <c r="D2040" s="7" t="s">
        <v>66</v>
      </c>
      <c r="E2040" s="7"/>
      <c r="F2040" s="36" t="s">
        <v>91</v>
      </c>
      <c r="G2040" s="7"/>
      <c r="H2040" s="7" t="s">
        <v>92</v>
      </c>
      <c r="I2040" s="7"/>
      <c r="J2040" s="7" t="s">
        <v>97</v>
      </c>
      <c r="K2040" s="9" t="s">
        <v>25</v>
      </c>
      <c r="L2040" s="7"/>
      <c r="M2040" s="7"/>
      <c r="N2040" s="4" t="s">
        <v>540</v>
      </c>
      <c r="O2040" s="4" t="s">
        <v>294</v>
      </c>
      <c r="P2040" s="4" t="s">
        <v>510</v>
      </c>
      <c r="Q2040" s="4" t="s">
        <v>66</v>
      </c>
      <c r="R2040" s="4" t="s">
        <v>510</v>
      </c>
      <c r="S2040" s="4" t="s">
        <v>91</v>
      </c>
      <c r="T2040" s="4" t="s">
        <v>510</v>
      </c>
      <c r="U2040" s="4" t="s">
        <v>92</v>
      </c>
      <c r="V2040" s="4" t="s">
        <v>510</v>
      </c>
      <c r="W2040" s="4" t="s">
        <v>97</v>
      </c>
      <c r="X2040" s="4" t="s">
        <v>25</v>
      </c>
      <c r="Y2040" s="4">
        <v>71</v>
      </c>
      <c r="Z2040" s="4" t="s">
        <v>14</v>
      </c>
    </row>
    <row r="2041" spans="1:26" x14ac:dyDescent="0.3">
      <c r="A2041" s="6">
        <v>3904012</v>
      </c>
      <c r="B2041" s="6" t="s">
        <v>294</v>
      </c>
      <c r="C2041" s="6"/>
      <c r="D2041" s="7" t="s">
        <v>66</v>
      </c>
      <c r="E2041" s="7"/>
      <c r="F2041" s="36" t="s">
        <v>91</v>
      </c>
      <c r="G2041" s="7"/>
      <c r="H2041" s="7" t="s">
        <v>92</v>
      </c>
      <c r="I2041" s="7"/>
      <c r="J2041" s="7" t="s">
        <v>98</v>
      </c>
      <c r="K2041" s="9" t="s">
        <v>25</v>
      </c>
      <c r="L2041" s="7"/>
      <c r="M2041" s="7"/>
      <c r="N2041" s="4" t="s">
        <v>540</v>
      </c>
      <c r="O2041" s="4" t="s">
        <v>294</v>
      </c>
      <c r="P2041" s="4" t="s">
        <v>510</v>
      </c>
      <c r="Q2041" s="4" t="s">
        <v>66</v>
      </c>
      <c r="R2041" s="4" t="s">
        <v>510</v>
      </c>
      <c r="S2041" s="4" t="s">
        <v>91</v>
      </c>
      <c r="T2041" s="4" t="s">
        <v>510</v>
      </c>
      <c r="U2041" s="4" t="s">
        <v>92</v>
      </c>
      <c r="V2041" s="4" t="s">
        <v>510</v>
      </c>
      <c r="W2041" s="4" t="s">
        <v>98</v>
      </c>
      <c r="X2041" s="4" t="s">
        <v>25</v>
      </c>
      <c r="Y2041" s="4">
        <v>72</v>
      </c>
      <c r="Z2041" s="4" t="s">
        <v>14</v>
      </c>
    </row>
    <row r="2042" spans="1:26" x14ac:dyDescent="0.3">
      <c r="A2042" s="6">
        <v>3904012</v>
      </c>
      <c r="B2042" s="6" t="s">
        <v>294</v>
      </c>
      <c r="C2042" s="6"/>
      <c r="D2042" s="7" t="s">
        <v>66</v>
      </c>
      <c r="E2042" s="7"/>
      <c r="F2042" s="36" t="s">
        <v>91</v>
      </c>
      <c r="G2042" s="7"/>
      <c r="H2042" s="7" t="s">
        <v>99</v>
      </c>
      <c r="I2042" s="7"/>
      <c r="J2042" s="7" t="s">
        <v>100</v>
      </c>
      <c r="K2042" s="9" t="s">
        <v>50</v>
      </c>
      <c r="L2042" s="7"/>
      <c r="M2042" s="7"/>
      <c r="N2042" s="4" t="s">
        <v>540</v>
      </c>
      <c r="O2042" s="4" t="s">
        <v>294</v>
      </c>
      <c r="P2042" s="4" t="s">
        <v>510</v>
      </c>
      <c r="Q2042" s="4" t="s">
        <v>66</v>
      </c>
      <c r="R2042" s="4" t="s">
        <v>510</v>
      </c>
      <c r="S2042" s="4" t="s">
        <v>91</v>
      </c>
      <c r="T2042" s="4" t="s">
        <v>510</v>
      </c>
      <c r="U2042" s="4" t="s">
        <v>99</v>
      </c>
      <c r="V2042" s="4" t="s">
        <v>510</v>
      </c>
      <c r="W2042" s="4" t="s">
        <v>100</v>
      </c>
      <c r="X2042" s="4" t="s">
        <v>50</v>
      </c>
      <c r="Y2042" s="4">
        <v>73</v>
      </c>
      <c r="Z2042" s="4" t="s">
        <v>14</v>
      </c>
    </row>
    <row r="2043" spans="1:26" x14ac:dyDescent="0.3">
      <c r="A2043" s="6">
        <v>3904012</v>
      </c>
      <c r="B2043" s="6" t="s">
        <v>294</v>
      </c>
      <c r="C2043" s="6"/>
      <c r="D2043" s="7" t="s">
        <v>66</v>
      </c>
      <c r="E2043" s="7"/>
      <c r="F2043" s="36" t="s">
        <v>91</v>
      </c>
      <c r="G2043" s="7"/>
      <c r="H2043" s="7" t="s">
        <v>99</v>
      </c>
      <c r="I2043" s="7"/>
      <c r="J2043" s="7" t="s">
        <v>101</v>
      </c>
      <c r="K2043" s="9" t="s">
        <v>25</v>
      </c>
      <c r="L2043" s="7"/>
      <c r="M2043" s="7"/>
      <c r="N2043" s="4" t="s">
        <v>540</v>
      </c>
      <c r="O2043" s="4" t="s">
        <v>294</v>
      </c>
      <c r="P2043" s="4" t="s">
        <v>510</v>
      </c>
      <c r="Q2043" s="4" t="s">
        <v>66</v>
      </c>
      <c r="R2043" s="4" t="s">
        <v>510</v>
      </c>
      <c r="S2043" s="4" t="s">
        <v>91</v>
      </c>
      <c r="T2043" s="4" t="s">
        <v>510</v>
      </c>
      <c r="U2043" s="4" t="s">
        <v>99</v>
      </c>
      <c r="V2043" s="4" t="s">
        <v>510</v>
      </c>
      <c r="W2043" s="4" t="s">
        <v>101</v>
      </c>
      <c r="X2043" s="4" t="s">
        <v>25</v>
      </c>
      <c r="Y2043" s="4">
        <v>74</v>
      </c>
      <c r="Z2043" s="4" t="s">
        <v>14</v>
      </c>
    </row>
    <row r="2044" spans="1:26" x14ac:dyDescent="0.3">
      <c r="A2044" s="6">
        <v>3904012</v>
      </c>
      <c r="B2044" s="6" t="s">
        <v>294</v>
      </c>
      <c r="C2044" s="6"/>
      <c r="D2044" s="7" t="s">
        <v>66</v>
      </c>
      <c r="E2044" s="7"/>
      <c r="F2044" s="36" t="s">
        <v>91</v>
      </c>
      <c r="G2044" s="7"/>
      <c r="H2044" s="7" t="s">
        <v>99</v>
      </c>
      <c r="I2044" s="7"/>
      <c r="J2044" s="7" t="s">
        <v>102</v>
      </c>
      <c r="K2044" s="9" t="s">
        <v>25</v>
      </c>
      <c r="L2044" s="7"/>
      <c r="M2044" s="7"/>
      <c r="N2044" s="4" t="s">
        <v>540</v>
      </c>
      <c r="O2044" s="4" t="s">
        <v>294</v>
      </c>
      <c r="P2044" s="4" t="s">
        <v>510</v>
      </c>
      <c r="Q2044" s="4" t="s">
        <v>66</v>
      </c>
      <c r="R2044" s="4" t="s">
        <v>510</v>
      </c>
      <c r="S2044" s="4" t="s">
        <v>91</v>
      </c>
      <c r="T2044" s="4" t="s">
        <v>510</v>
      </c>
      <c r="U2044" s="4" t="s">
        <v>99</v>
      </c>
      <c r="V2044" s="4" t="s">
        <v>510</v>
      </c>
      <c r="W2044" s="4" t="s">
        <v>102</v>
      </c>
      <c r="X2044" s="4" t="s">
        <v>25</v>
      </c>
      <c r="Y2044" s="4">
        <v>75</v>
      </c>
      <c r="Z2044" s="4" t="s">
        <v>14</v>
      </c>
    </row>
    <row r="2045" spans="1:26" x14ac:dyDescent="0.3">
      <c r="A2045" s="6">
        <v>3904012</v>
      </c>
      <c r="B2045" s="6" t="s">
        <v>294</v>
      </c>
      <c r="C2045" s="6"/>
      <c r="D2045" s="7" t="s">
        <v>66</v>
      </c>
      <c r="E2045" s="7"/>
      <c r="F2045" s="36" t="s">
        <v>91</v>
      </c>
      <c r="G2045" s="7"/>
      <c r="H2045" s="7" t="s">
        <v>99</v>
      </c>
      <c r="I2045" s="7"/>
      <c r="J2045" s="7" t="s">
        <v>98</v>
      </c>
      <c r="K2045" s="9" t="s">
        <v>25</v>
      </c>
      <c r="L2045" s="7"/>
      <c r="M2045" s="7"/>
      <c r="N2045" s="4" t="s">
        <v>540</v>
      </c>
      <c r="O2045" s="4" t="s">
        <v>294</v>
      </c>
      <c r="P2045" s="4" t="s">
        <v>510</v>
      </c>
      <c r="Q2045" s="4" t="s">
        <v>66</v>
      </c>
      <c r="R2045" s="4" t="s">
        <v>510</v>
      </c>
      <c r="S2045" s="4" t="s">
        <v>91</v>
      </c>
      <c r="T2045" s="4" t="s">
        <v>510</v>
      </c>
      <c r="U2045" s="4" t="s">
        <v>99</v>
      </c>
      <c r="V2045" s="4" t="s">
        <v>510</v>
      </c>
      <c r="W2045" s="4" t="s">
        <v>98</v>
      </c>
      <c r="X2045" s="4" t="s">
        <v>25</v>
      </c>
      <c r="Y2045" s="4">
        <v>76</v>
      </c>
      <c r="Z2045" s="4" t="s">
        <v>14</v>
      </c>
    </row>
    <row r="2046" spans="1:26" x14ac:dyDescent="0.3">
      <c r="A2046" s="6">
        <v>3904012</v>
      </c>
      <c r="B2046" s="6" t="s">
        <v>294</v>
      </c>
      <c r="C2046" s="6"/>
      <c r="D2046" s="7" t="s">
        <v>66</v>
      </c>
      <c r="E2046" s="7"/>
      <c r="F2046" s="7" t="s">
        <v>296</v>
      </c>
      <c r="G2046" s="7"/>
      <c r="H2046" s="7" t="s">
        <v>104</v>
      </c>
      <c r="I2046" s="7"/>
      <c r="J2046" s="7" t="s">
        <v>105</v>
      </c>
      <c r="K2046" s="9" t="s">
        <v>50</v>
      </c>
      <c r="L2046" s="7"/>
      <c r="M2046" s="7"/>
      <c r="N2046" s="4" t="s">
        <v>540</v>
      </c>
      <c r="O2046" s="4" t="s">
        <v>294</v>
      </c>
      <c r="P2046" s="4" t="s">
        <v>510</v>
      </c>
      <c r="Q2046" s="4" t="s">
        <v>66</v>
      </c>
      <c r="R2046" s="4" t="s">
        <v>510</v>
      </c>
      <c r="S2046" s="4" t="s">
        <v>296</v>
      </c>
      <c r="T2046" s="4" t="s">
        <v>510</v>
      </c>
      <c r="U2046" s="4" t="s">
        <v>104</v>
      </c>
      <c r="V2046" s="4" t="s">
        <v>510</v>
      </c>
      <c r="W2046" s="4" t="s">
        <v>105</v>
      </c>
      <c r="X2046" s="4" t="s">
        <v>50</v>
      </c>
      <c r="Y2046" s="4">
        <v>77</v>
      </c>
      <c r="Z2046" s="4" t="s">
        <v>14</v>
      </c>
    </row>
    <row r="2047" spans="1:26" x14ac:dyDescent="0.3">
      <c r="A2047" s="6">
        <v>3904012</v>
      </c>
      <c r="B2047" s="6" t="s">
        <v>294</v>
      </c>
      <c r="C2047" s="6"/>
      <c r="D2047" s="7" t="s">
        <v>66</v>
      </c>
      <c r="E2047" s="7"/>
      <c r="F2047" s="7" t="s">
        <v>296</v>
      </c>
      <c r="G2047" s="7"/>
      <c r="H2047" s="7" t="s">
        <v>104</v>
      </c>
      <c r="I2047" s="7"/>
      <c r="J2047" s="7" t="s">
        <v>106</v>
      </c>
      <c r="K2047" s="9" t="s">
        <v>25</v>
      </c>
      <c r="L2047" s="7"/>
      <c r="M2047" s="7"/>
      <c r="N2047" s="4" t="s">
        <v>540</v>
      </c>
      <c r="O2047" s="4" t="s">
        <v>294</v>
      </c>
      <c r="P2047" s="4" t="s">
        <v>510</v>
      </c>
      <c r="Q2047" s="4" t="s">
        <v>66</v>
      </c>
      <c r="R2047" s="4" t="s">
        <v>510</v>
      </c>
      <c r="S2047" s="4" t="s">
        <v>296</v>
      </c>
      <c r="T2047" s="4" t="s">
        <v>510</v>
      </c>
      <c r="U2047" s="4" t="s">
        <v>104</v>
      </c>
      <c r="V2047" s="4" t="s">
        <v>510</v>
      </c>
      <c r="W2047" s="4" t="s">
        <v>106</v>
      </c>
      <c r="X2047" s="4" t="s">
        <v>25</v>
      </c>
      <c r="Y2047" s="4">
        <v>78</v>
      </c>
      <c r="Z2047" s="4" t="s">
        <v>14</v>
      </c>
    </row>
    <row r="2048" spans="1:26" x14ac:dyDescent="0.3">
      <c r="A2048" s="6">
        <v>3904012</v>
      </c>
      <c r="B2048" s="6" t="s">
        <v>294</v>
      </c>
      <c r="C2048" s="6"/>
      <c r="D2048" s="7" t="s">
        <v>66</v>
      </c>
      <c r="E2048" s="7"/>
      <c r="F2048" s="7" t="s">
        <v>296</v>
      </c>
      <c r="G2048" s="7"/>
      <c r="H2048" s="7" t="s">
        <v>104</v>
      </c>
      <c r="I2048" s="7"/>
      <c r="J2048" s="7" t="s">
        <v>107</v>
      </c>
      <c r="K2048" s="9" t="s">
        <v>25</v>
      </c>
      <c r="L2048" s="7"/>
      <c r="M2048" s="7"/>
      <c r="N2048" s="4" t="s">
        <v>540</v>
      </c>
      <c r="O2048" s="4" t="s">
        <v>294</v>
      </c>
      <c r="P2048" s="4" t="s">
        <v>510</v>
      </c>
      <c r="Q2048" s="4" t="s">
        <v>66</v>
      </c>
      <c r="R2048" s="4" t="s">
        <v>510</v>
      </c>
      <c r="S2048" s="4" t="s">
        <v>296</v>
      </c>
      <c r="T2048" s="4" t="s">
        <v>510</v>
      </c>
      <c r="U2048" s="4" t="s">
        <v>104</v>
      </c>
      <c r="V2048" s="4" t="s">
        <v>510</v>
      </c>
      <c r="W2048" s="4" t="s">
        <v>107</v>
      </c>
      <c r="X2048" s="4" t="s">
        <v>25</v>
      </c>
      <c r="Y2048" s="4">
        <v>79</v>
      </c>
      <c r="Z2048" s="4" t="s">
        <v>14</v>
      </c>
    </row>
    <row r="2049" spans="1:26" x14ac:dyDescent="0.3">
      <c r="A2049" s="6">
        <v>3904012</v>
      </c>
      <c r="B2049" s="6" t="s">
        <v>294</v>
      </c>
      <c r="C2049" s="6"/>
      <c r="D2049" s="7" t="s">
        <v>66</v>
      </c>
      <c r="E2049" s="7"/>
      <c r="F2049" s="7" t="s">
        <v>296</v>
      </c>
      <c r="G2049" s="7"/>
      <c r="H2049" s="7" t="s">
        <v>104</v>
      </c>
      <c r="I2049" s="7"/>
      <c r="J2049" s="7" t="s">
        <v>108</v>
      </c>
      <c r="K2049" s="9" t="s">
        <v>25</v>
      </c>
      <c r="L2049" s="7"/>
      <c r="M2049" s="7"/>
      <c r="N2049" s="4" t="s">
        <v>540</v>
      </c>
      <c r="O2049" s="4" t="s">
        <v>294</v>
      </c>
      <c r="P2049" s="4" t="s">
        <v>510</v>
      </c>
      <c r="Q2049" s="4" t="s">
        <v>66</v>
      </c>
      <c r="R2049" s="4" t="s">
        <v>510</v>
      </c>
      <c r="S2049" s="4" t="s">
        <v>296</v>
      </c>
      <c r="T2049" s="4" t="s">
        <v>510</v>
      </c>
      <c r="U2049" s="4" t="s">
        <v>104</v>
      </c>
      <c r="V2049" s="4" t="s">
        <v>510</v>
      </c>
      <c r="W2049" s="4" t="s">
        <v>108</v>
      </c>
      <c r="X2049" s="4" t="s">
        <v>25</v>
      </c>
      <c r="Y2049" s="4">
        <v>80</v>
      </c>
      <c r="Z2049" s="4" t="s">
        <v>14</v>
      </c>
    </row>
    <row r="2050" spans="1:26" x14ac:dyDescent="0.3">
      <c r="A2050" s="6">
        <v>3904012</v>
      </c>
      <c r="B2050" s="6" t="s">
        <v>294</v>
      </c>
      <c r="C2050" s="6"/>
      <c r="D2050" s="7" t="s">
        <v>66</v>
      </c>
      <c r="E2050" s="7"/>
      <c r="F2050" s="7" t="s">
        <v>296</v>
      </c>
      <c r="G2050" s="7"/>
      <c r="H2050" s="7" t="s">
        <v>109</v>
      </c>
      <c r="I2050" s="7"/>
      <c r="J2050" s="7" t="s">
        <v>105</v>
      </c>
      <c r="K2050" s="9" t="s">
        <v>50</v>
      </c>
      <c r="L2050" s="7"/>
      <c r="M2050" s="7"/>
      <c r="N2050" s="4" t="s">
        <v>540</v>
      </c>
      <c r="O2050" s="4" t="s">
        <v>294</v>
      </c>
      <c r="P2050" s="4" t="s">
        <v>510</v>
      </c>
      <c r="Q2050" s="4" t="s">
        <v>66</v>
      </c>
      <c r="R2050" s="4" t="s">
        <v>510</v>
      </c>
      <c r="S2050" s="4" t="s">
        <v>296</v>
      </c>
      <c r="T2050" s="4" t="s">
        <v>510</v>
      </c>
      <c r="U2050" s="4" t="s">
        <v>109</v>
      </c>
      <c r="V2050" s="4" t="s">
        <v>510</v>
      </c>
      <c r="W2050" s="4" t="s">
        <v>105</v>
      </c>
      <c r="X2050" s="4" t="s">
        <v>50</v>
      </c>
      <c r="Y2050" s="4">
        <v>81</v>
      </c>
      <c r="Z2050" s="4" t="s">
        <v>14</v>
      </c>
    </row>
    <row r="2051" spans="1:26" x14ac:dyDescent="0.3">
      <c r="A2051" s="6">
        <v>3904012</v>
      </c>
      <c r="B2051" s="6" t="s">
        <v>294</v>
      </c>
      <c r="C2051" s="6"/>
      <c r="D2051" s="7" t="s">
        <v>66</v>
      </c>
      <c r="E2051" s="7"/>
      <c r="F2051" s="7" t="s">
        <v>296</v>
      </c>
      <c r="G2051" s="7"/>
      <c r="H2051" s="7" t="s">
        <v>109</v>
      </c>
      <c r="I2051" s="7"/>
      <c r="J2051" s="7" t="s">
        <v>110</v>
      </c>
      <c r="K2051" s="9" t="s">
        <v>25</v>
      </c>
      <c r="L2051" s="7"/>
      <c r="M2051" s="7"/>
      <c r="N2051" s="4" t="s">
        <v>540</v>
      </c>
      <c r="O2051" s="4" t="s">
        <v>294</v>
      </c>
      <c r="P2051" s="4" t="s">
        <v>510</v>
      </c>
      <c r="Q2051" s="4" t="s">
        <v>66</v>
      </c>
      <c r="R2051" s="4" t="s">
        <v>510</v>
      </c>
      <c r="S2051" s="4" t="s">
        <v>296</v>
      </c>
      <c r="T2051" s="4" t="s">
        <v>510</v>
      </c>
      <c r="U2051" s="4" t="s">
        <v>109</v>
      </c>
      <c r="V2051" s="4" t="s">
        <v>510</v>
      </c>
      <c r="W2051" s="4" t="s">
        <v>110</v>
      </c>
      <c r="X2051" s="4" t="s">
        <v>25</v>
      </c>
      <c r="Y2051" s="4">
        <v>82</v>
      </c>
      <c r="Z2051" s="4" t="s">
        <v>14</v>
      </c>
    </row>
    <row r="2052" spans="1:26" x14ac:dyDescent="0.3">
      <c r="A2052" s="6">
        <v>3904012</v>
      </c>
      <c r="B2052" s="6" t="s">
        <v>294</v>
      </c>
      <c r="C2052" s="6"/>
      <c r="D2052" s="7" t="s">
        <v>66</v>
      </c>
      <c r="E2052" s="7"/>
      <c r="F2052" s="7" t="s">
        <v>296</v>
      </c>
      <c r="G2052" s="7"/>
      <c r="H2052" s="7" t="s">
        <v>109</v>
      </c>
      <c r="I2052" s="7"/>
      <c r="J2052" s="7" t="s">
        <v>111</v>
      </c>
      <c r="K2052" s="9" t="s">
        <v>25</v>
      </c>
      <c r="L2052" s="7"/>
      <c r="M2052" s="7"/>
      <c r="N2052" s="4" t="s">
        <v>540</v>
      </c>
      <c r="O2052" s="4" t="s">
        <v>294</v>
      </c>
      <c r="P2052" s="4" t="s">
        <v>510</v>
      </c>
      <c r="Q2052" s="4" t="s">
        <v>66</v>
      </c>
      <c r="R2052" s="4" t="s">
        <v>510</v>
      </c>
      <c r="S2052" s="4" t="s">
        <v>296</v>
      </c>
      <c r="T2052" s="4" t="s">
        <v>510</v>
      </c>
      <c r="U2052" s="4" t="s">
        <v>109</v>
      </c>
      <c r="V2052" s="4" t="s">
        <v>510</v>
      </c>
      <c r="W2052" s="4" t="s">
        <v>111</v>
      </c>
      <c r="X2052" s="4" t="s">
        <v>25</v>
      </c>
      <c r="Y2052" s="4">
        <v>83</v>
      </c>
      <c r="Z2052" s="4" t="s">
        <v>14</v>
      </c>
    </row>
    <row r="2053" spans="1:26" x14ac:dyDescent="0.3">
      <c r="A2053" s="6">
        <v>3904012</v>
      </c>
      <c r="B2053" s="6" t="s">
        <v>294</v>
      </c>
      <c r="C2053" s="6"/>
      <c r="D2053" s="7" t="s">
        <v>66</v>
      </c>
      <c r="E2053" s="7"/>
      <c r="F2053" s="7" t="s">
        <v>296</v>
      </c>
      <c r="G2053" s="7"/>
      <c r="H2053" s="7" t="s">
        <v>109</v>
      </c>
      <c r="I2053" s="7"/>
      <c r="J2053" s="7" t="s">
        <v>108</v>
      </c>
      <c r="K2053" s="9" t="s">
        <v>25</v>
      </c>
      <c r="L2053" s="7"/>
      <c r="M2053" s="7"/>
      <c r="N2053" s="4" t="s">
        <v>540</v>
      </c>
      <c r="O2053" s="4" t="s">
        <v>294</v>
      </c>
      <c r="P2053" s="4" t="s">
        <v>510</v>
      </c>
      <c r="Q2053" s="4" t="s">
        <v>66</v>
      </c>
      <c r="R2053" s="4" t="s">
        <v>510</v>
      </c>
      <c r="S2053" s="4" t="s">
        <v>296</v>
      </c>
      <c r="T2053" s="4" t="s">
        <v>510</v>
      </c>
      <c r="U2053" s="4" t="s">
        <v>109</v>
      </c>
      <c r="V2053" s="4" t="s">
        <v>510</v>
      </c>
      <c r="W2053" s="4" t="s">
        <v>108</v>
      </c>
      <c r="X2053" s="4" t="s">
        <v>25</v>
      </c>
      <c r="Y2053" s="4">
        <v>84</v>
      </c>
      <c r="Z2053" s="4" t="s">
        <v>14</v>
      </c>
    </row>
    <row r="2054" spans="1:26" x14ac:dyDescent="0.3">
      <c r="A2054" s="6">
        <v>3904012</v>
      </c>
      <c r="B2054" s="6" t="s">
        <v>294</v>
      </c>
      <c r="C2054" s="6"/>
      <c r="D2054" s="7" t="s">
        <v>66</v>
      </c>
      <c r="E2054" s="7"/>
      <c r="F2054" s="7" t="s">
        <v>296</v>
      </c>
      <c r="G2054" s="7"/>
      <c r="H2054" s="7" t="s">
        <v>112</v>
      </c>
      <c r="I2054" s="7"/>
      <c r="J2054" s="7" t="s">
        <v>113</v>
      </c>
      <c r="K2054" s="9" t="s">
        <v>50</v>
      </c>
      <c r="L2054" s="7"/>
      <c r="M2054" s="7"/>
      <c r="N2054" s="4" t="s">
        <v>540</v>
      </c>
      <c r="O2054" s="4" t="s">
        <v>294</v>
      </c>
      <c r="P2054" s="4" t="s">
        <v>510</v>
      </c>
      <c r="Q2054" s="4" t="s">
        <v>66</v>
      </c>
      <c r="R2054" s="4" t="s">
        <v>510</v>
      </c>
      <c r="S2054" s="4" t="s">
        <v>296</v>
      </c>
      <c r="T2054" s="4" t="s">
        <v>510</v>
      </c>
      <c r="U2054" s="4" t="s">
        <v>112</v>
      </c>
      <c r="V2054" s="4" t="s">
        <v>510</v>
      </c>
      <c r="W2054" s="4" t="s">
        <v>113</v>
      </c>
      <c r="X2054" s="4" t="s">
        <v>50</v>
      </c>
      <c r="Y2054" s="4">
        <v>85</v>
      </c>
      <c r="Z2054" s="4" t="s">
        <v>14</v>
      </c>
    </row>
    <row r="2055" spans="1:26" x14ac:dyDescent="0.3">
      <c r="A2055" s="6">
        <v>3904012</v>
      </c>
      <c r="B2055" s="6" t="s">
        <v>294</v>
      </c>
      <c r="C2055" s="6"/>
      <c r="D2055" s="7" t="s">
        <v>66</v>
      </c>
      <c r="E2055" s="7"/>
      <c r="F2055" s="7" t="s">
        <v>296</v>
      </c>
      <c r="G2055" s="7"/>
      <c r="H2055" s="7" t="s">
        <v>112</v>
      </c>
      <c r="I2055" s="7"/>
      <c r="J2055" s="7" t="s">
        <v>114</v>
      </c>
      <c r="K2055" s="9" t="s">
        <v>25</v>
      </c>
      <c r="L2055" s="7"/>
      <c r="M2055" s="7"/>
      <c r="N2055" s="4" t="s">
        <v>540</v>
      </c>
      <c r="O2055" s="4" t="s">
        <v>294</v>
      </c>
      <c r="P2055" s="4" t="s">
        <v>510</v>
      </c>
      <c r="Q2055" s="4" t="s">
        <v>66</v>
      </c>
      <c r="R2055" s="4" t="s">
        <v>510</v>
      </c>
      <c r="S2055" s="4" t="s">
        <v>296</v>
      </c>
      <c r="T2055" s="4" t="s">
        <v>510</v>
      </c>
      <c r="U2055" s="4" t="s">
        <v>112</v>
      </c>
      <c r="V2055" s="4" t="s">
        <v>510</v>
      </c>
      <c r="W2055" s="4" t="s">
        <v>114</v>
      </c>
      <c r="X2055" s="4" t="s">
        <v>25</v>
      </c>
      <c r="Y2055" s="4">
        <v>86</v>
      </c>
      <c r="Z2055" s="4" t="s">
        <v>14</v>
      </c>
    </row>
    <row r="2056" spans="1:26" x14ac:dyDescent="0.3">
      <c r="A2056" s="6">
        <v>3904012</v>
      </c>
      <c r="B2056" s="6" t="s">
        <v>294</v>
      </c>
      <c r="C2056" s="6"/>
      <c r="D2056" s="7" t="s">
        <v>66</v>
      </c>
      <c r="E2056" s="7"/>
      <c r="F2056" s="7" t="s">
        <v>296</v>
      </c>
      <c r="G2056" s="7"/>
      <c r="H2056" s="7" t="s">
        <v>112</v>
      </c>
      <c r="I2056" s="7"/>
      <c r="J2056" s="7" t="s">
        <v>115</v>
      </c>
      <c r="K2056" s="9" t="s">
        <v>25</v>
      </c>
      <c r="L2056" s="7"/>
      <c r="M2056" s="7"/>
      <c r="N2056" s="4" t="s">
        <v>540</v>
      </c>
      <c r="O2056" s="4" t="s">
        <v>294</v>
      </c>
      <c r="P2056" s="4" t="s">
        <v>510</v>
      </c>
      <c r="Q2056" s="4" t="s">
        <v>66</v>
      </c>
      <c r="R2056" s="4" t="s">
        <v>510</v>
      </c>
      <c r="S2056" s="4" t="s">
        <v>296</v>
      </c>
      <c r="T2056" s="4" t="s">
        <v>510</v>
      </c>
      <c r="U2056" s="4" t="s">
        <v>112</v>
      </c>
      <c r="V2056" s="4" t="s">
        <v>510</v>
      </c>
      <c r="W2056" s="4" t="s">
        <v>115</v>
      </c>
      <c r="X2056" s="4" t="s">
        <v>25</v>
      </c>
      <c r="Y2056" s="4">
        <v>87</v>
      </c>
      <c r="Z2056" s="4" t="s">
        <v>14</v>
      </c>
    </row>
    <row r="2057" spans="1:26" x14ac:dyDescent="0.3">
      <c r="A2057" s="6">
        <v>3904012</v>
      </c>
      <c r="B2057" s="6" t="s">
        <v>294</v>
      </c>
      <c r="C2057" s="6"/>
      <c r="D2057" s="7" t="s">
        <v>66</v>
      </c>
      <c r="E2057" s="7"/>
      <c r="F2057" s="7" t="s">
        <v>116</v>
      </c>
      <c r="G2057" s="7"/>
      <c r="H2057" s="7" t="s">
        <v>117</v>
      </c>
      <c r="I2057" s="7"/>
      <c r="J2057" s="7" t="s">
        <v>118</v>
      </c>
      <c r="K2057" s="9" t="s">
        <v>25</v>
      </c>
      <c r="L2057" s="7"/>
      <c r="M2057" s="7"/>
      <c r="N2057" s="4" t="s">
        <v>540</v>
      </c>
      <c r="O2057" s="4" t="s">
        <v>294</v>
      </c>
      <c r="P2057" s="4" t="s">
        <v>510</v>
      </c>
      <c r="Q2057" s="4" t="s">
        <v>66</v>
      </c>
      <c r="R2057" s="4" t="s">
        <v>510</v>
      </c>
      <c r="S2057" s="4" t="s">
        <v>116</v>
      </c>
      <c r="T2057" s="4" t="s">
        <v>510</v>
      </c>
      <c r="U2057" s="4" t="s">
        <v>117</v>
      </c>
      <c r="V2057" s="4" t="s">
        <v>510</v>
      </c>
      <c r="W2057" s="4" t="s">
        <v>118</v>
      </c>
      <c r="X2057" s="4" t="s">
        <v>25</v>
      </c>
      <c r="Y2057" s="4">
        <v>88</v>
      </c>
      <c r="Z2057" s="4" t="s">
        <v>14</v>
      </c>
    </row>
    <row r="2058" spans="1:26" x14ac:dyDescent="0.3">
      <c r="A2058" s="6">
        <v>3904012</v>
      </c>
      <c r="B2058" s="6" t="s">
        <v>294</v>
      </c>
      <c r="C2058" s="6"/>
      <c r="D2058" s="7" t="s">
        <v>66</v>
      </c>
      <c r="E2058" s="7"/>
      <c r="F2058" s="7" t="s">
        <v>116</v>
      </c>
      <c r="G2058" s="7"/>
      <c r="H2058" s="7" t="s">
        <v>117</v>
      </c>
      <c r="I2058" s="7"/>
      <c r="J2058" s="7" t="s">
        <v>119</v>
      </c>
      <c r="K2058" s="9" t="s">
        <v>25</v>
      </c>
      <c r="L2058" s="7"/>
      <c r="M2058" s="7"/>
      <c r="N2058" s="4" t="s">
        <v>540</v>
      </c>
      <c r="O2058" s="4" t="s">
        <v>294</v>
      </c>
      <c r="P2058" s="4" t="s">
        <v>510</v>
      </c>
      <c r="Q2058" s="4" t="s">
        <v>66</v>
      </c>
      <c r="R2058" s="4" t="s">
        <v>510</v>
      </c>
      <c r="S2058" s="4" t="s">
        <v>116</v>
      </c>
      <c r="T2058" s="4" t="s">
        <v>510</v>
      </c>
      <c r="U2058" s="4" t="s">
        <v>117</v>
      </c>
      <c r="V2058" s="4" t="s">
        <v>510</v>
      </c>
      <c r="W2058" s="4" t="s">
        <v>119</v>
      </c>
      <c r="X2058" s="4" t="s">
        <v>25</v>
      </c>
      <c r="Y2058" s="4">
        <v>89</v>
      </c>
      <c r="Z2058" s="4" t="s">
        <v>14</v>
      </c>
    </row>
    <row r="2059" spans="1:26" x14ac:dyDescent="0.3">
      <c r="A2059" s="6">
        <v>3904012</v>
      </c>
      <c r="B2059" s="6" t="s">
        <v>294</v>
      </c>
      <c r="C2059" s="6"/>
      <c r="D2059" s="7" t="s">
        <v>66</v>
      </c>
      <c r="E2059" s="7"/>
      <c r="F2059" s="7" t="s">
        <v>116</v>
      </c>
      <c r="G2059" s="7"/>
      <c r="H2059" s="7" t="s">
        <v>117</v>
      </c>
      <c r="I2059" s="7"/>
      <c r="J2059" s="7" t="s">
        <v>120</v>
      </c>
      <c r="K2059" s="9" t="s">
        <v>25</v>
      </c>
      <c r="L2059" s="7"/>
      <c r="M2059" s="7"/>
      <c r="N2059" s="4" t="s">
        <v>540</v>
      </c>
      <c r="O2059" s="4" t="s">
        <v>294</v>
      </c>
      <c r="P2059" s="4" t="s">
        <v>510</v>
      </c>
      <c r="Q2059" s="4" t="s">
        <v>66</v>
      </c>
      <c r="R2059" s="4" t="s">
        <v>510</v>
      </c>
      <c r="S2059" s="4" t="s">
        <v>116</v>
      </c>
      <c r="T2059" s="4" t="s">
        <v>510</v>
      </c>
      <c r="U2059" s="4" t="s">
        <v>117</v>
      </c>
      <c r="V2059" s="4" t="s">
        <v>510</v>
      </c>
      <c r="W2059" s="4" t="s">
        <v>120</v>
      </c>
      <c r="X2059" s="4" t="s">
        <v>25</v>
      </c>
      <c r="Y2059" s="4">
        <v>90</v>
      </c>
      <c r="Z2059" s="4" t="s">
        <v>14</v>
      </c>
    </row>
    <row r="2060" spans="1:26" x14ac:dyDescent="0.3">
      <c r="A2060" s="6">
        <v>3904012</v>
      </c>
      <c r="B2060" s="6" t="s">
        <v>294</v>
      </c>
      <c r="C2060" s="6"/>
      <c r="D2060" s="7" t="s">
        <v>66</v>
      </c>
      <c r="E2060" s="7"/>
      <c r="F2060" s="7" t="s">
        <v>116</v>
      </c>
      <c r="G2060" s="7"/>
      <c r="H2060" s="7" t="s">
        <v>117</v>
      </c>
      <c r="I2060" s="7"/>
      <c r="J2060" s="7" t="s">
        <v>121</v>
      </c>
      <c r="K2060" s="9" t="s">
        <v>25</v>
      </c>
      <c r="L2060" s="7"/>
      <c r="M2060" s="7"/>
      <c r="N2060" s="4" t="s">
        <v>540</v>
      </c>
      <c r="O2060" s="4" t="s">
        <v>294</v>
      </c>
      <c r="P2060" s="4" t="s">
        <v>510</v>
      </c>
      <c r="Q2060" s="4" t="s">
        <v>66</v>
      </c>
      <c r="R2060" s="4" t="s">
        <v>510</v>
      </c>
      <c r="S2060" s="4" t="s">
        <v>116</v>
      </c>
      <c r="T2060" s="4" t="s">
        <v>510</v>
      </c>
      <c r="U2060" s="4" t="s">
        <v>117</v>
      </c>
      <c r="V2060" s="4" t="s">
        <v>510</v>
      </c>
      <c r="W2060" s="4" t="s">
        <v>121</v>
      </c>
      <c r="X2060" s="4" t="s">
        <v>25</v>
      </c>
      <c r="Y2060" s="4">
        <v>91</v>
      </c>
      <c r="Z2060" s="4" t="s">
        <v>14</v>
      </c>
    </row>
    <row r="2061" spans="1:26" x14ac:dyDescent="0.3">
      <c r="A2061" s="6">
        <v>3904012</v>
      </c>
      <c r="B2061" s="6" t="s">
        <v>294</v>
      </c>
      <c r="C2061" s="6"/>
      <c r="D2061" s="7" t="s">
        <v>66</v>
      </c>
      <c r="E2061" s="7"/>
      <c r="F2061" s="7" t="s">
        <v>116</v>
      </c>
      <c r="G2061" s="7"/>
      <c r="H2061" s="7" t="s">
        <v>117</v>
      </c>
      <c r="I2061" s="7"/>
      <c r="J2061" s="7" t="s">
        <v>122</v>
      </c>
      <c r="K2061" s="9" t="s">
        <v>25</v>
      </c>
      <c r="L2061" s="7"/>
      <c r="M2061" s="7"/>
      <c r="N2061" s="4" t="s">
        <v>540</v>
      </c>
      <c r="O2061" s="4" t="s">
        <v>294</v>
      </c>
      <c r="P2061" s="4" t="s">
        <v>510</v>
      </c>
      <c r="Q2061" s="4" t="s">
        <v>66</v>
      </c>
      <c r="R2061" s="4" t="s">
        <v>510</v>
      </c>
      <c r="S2061" s="4" t="s">
        <v>116</v>
      </c>
      <c r="T2061" s="4" t="s">
        <v>510</v>
      </c>
      <c r="U2061" s="4" t="s">
        <v>117</v>
      </c>
      <c r="V2061" s="4" t="s">
        <v>510</v>
      </c>
      <c r="W2061" s="4" t="s">
        <v>122</v>
      </c>
      <c r="X2061" s="4" t="s">
        <v>25</v>
      </c>
      <c r="Y2061" s="4">
        <v>92</v>
      </c>
      <c r="Z2061" s="4" t="s">
        <v>14</v>
      </c>
    </row>
    <row r="2062" spans="1:26" x14ac:dyDescent="0.3">
      <c r="A2062" s="6">
        <v>3904012</v>
      </c>
      <c r="B2062" s="6" t="s">
        <v>294</v>
      </c>
      <c r="C2062" s="6"/>
      <c r="D2062" s="7" t="s">
        <v>66</v>
      </c>
      <c r="E2062" s="7"/>
      <c r="F2062" s="7" t="s">
        <v>116</v>
      </c>
      <c r="G2062" s="7"/>
      <c r="H2062" s="7" t="s">
        <v>123</v>
      </c>
      <c r="I2062" s="7"/>
      <c r="J2062" s="7" t="s">
        <v>124</v>
      </c>
      <c r="K2062" s="9" t="s">
        <v>50</v>
      </c>
      <c r="L2062" s="7"/>
      <c r="M2062" s="7"/>
      <c r="N2062" s="4" t="s">
        <v>540</v>
      </c>
      <c r="O2062" s="4" t="s">
        <v>294</v>
      </c>
      <c r="P2062" s="4" t="s">
        <v>510</v>
      </c>
      <c r="Q2062" s="4" t="s">
        <v>66</v>
      </c>
      <c r="R2062" s="4" t="s">
        <v>510</v>
      </c>
      <c r="S2062" s="4" t="s">
        <v>116</v>
      </c>
      <c r="T2062" s="4" t="s">
        <v>510</v>
      </c>
      <c r="U2062" s="4" t="s">
        <v>123</v>
      </c>
      <c r="V2062" s="4" t="s">
        <v>510</v>
      </c>
      <c r="W2062" s="4" t="s">
        <v>124</v>
      </c>
      <c r="X2062" s="4" t="s">
        <v>50</v>
      </c>
      <c r="Y2062" s="4">
        <v>93</v>
      </c>
      <c r="Z2062" s="4" t="s">
        <v>14</v>
      </c>
    </row>
    <row r="2063" spans="1:26" x14ac:dyDescent="0.3">
      <c r="A2063" s="6">
        <v>3904012</v>
      </c>
      <c r="B2063" s="6" t="s">
        <v>294</v>
      </c>
      <c r="C2063" s="6"/>
      <c r="D2063" s="7" t="s">
        <v>66</v>
      </c>
      <c r="E2063" s="7"/>
      <c r="F2063" s="7" t="s">
        <v>116</v>
      </c>
      <c r="G2063" s="7"/>
      <c r="H2063" s="7" t="s">
        <v>123</v>
      </c>
      <c r="I2063" s="7"/>
      <c r="J2063" s="7" t="s">
        <v>125</v>
      </c>
      <c r="K2063" s="9" t="s">
        <v>25</v>
      </c>
      <c r="L2063" s="7"/>
      <c r="M2063" s="7"/>
      <c r="N2063" s="4" t="s">
        <v>540</v>
      </c>
      <c r="O2063" s="4" t="s">
        <v>294</v>
      </c>
      <c r="P2063" s="4" t="s">
        <v>510</v>
      </c>
      <c r="Q2063" s="4" t="s">
        <v>66</v>
      </c>
      <c r="R2063" s="4" t="s">
        <v>510</v>
      </c>
      <c r="S2063" s="4" t="s">
        <v>116</v>
      </c>
      <c r="T2063" s="4" t="s">
        <v>510</v>
      </c>
      <c r="U2063" s="4" t="s">
        <v>123</v>
      </c>
      <c r="V2063" s="4" t="s">
        <v>510</v>
      </c>
      <c r="W2063" s="4" t="s">
        <v>125</v>
      </c>
      <c r="X2063" s="4" t="s">
        <v>25</v>
      </c>
      <c r="Y2063" s="4">
        <v>94</v>
      </c>
      <c r="Z2063" s="4" t="s">
        <v>14</v>
      </c>
    </row>
    <row r="2064" spans="1:26" x14ac:dyDescent="0.3">
      <c r="A2064" s="6">
        <v>3904012</v>
      </c>
      <c r="B2064" s="6" t="s">
        <v>294</v>
      </c>
      <c r="C2064" s="6"/>
      <c r="D2064" s="7" t="s">
        <v>66</v>
      </c>
      <c r="E2064" s="7"/>
      <c r="F2064" s="36" t="s">
        <v>156</v>
      </c>
      <c r="G2064" s="7"/>
      <c r="H2064" s="7"/>
      <c r="I2064" s="7"/>
      <c r="J2064" s="7" t="s">
        <v>157</v>
      </c>
      <c r="K2064" s="9" t="s">
        <v>25</v>
      </c>
      <c r="L2064" s="7"/>
      <c r="M2064" s="7"/>
      <c r="N2064" s="4" t="s">
        <v>540</v>
      </c>
      <c r="O2064" s="4" t="s">
        <v>294</v>
      </c>
      <c r="P2064" s="4" t="s">
        <v>510</v>
      </c>
      <c r="Q2064" s="4" t="s">
        <v>66</v>
      </c>
      <c r="R2064" s="4" t="s">
        <v>510</v>
      </c>
      <c r="S2064" s="4" t="s">
        <v>156</v>
      </c>
      <c r="T2064" s="4" t="s">
        <v>510</v>
      </c>
      <c r="U2064" s="4" t="s">
        <v>510</v>
      </c>
      <c r="V2064" s="4" t="s">
        <v>510</v>
      </c>
      <c r="W2064" s="4" t="s">
        <v>157</v>
      </c>
      <c r="X2064" s="4" t="s">
        <v>25</v>
      </c>
      <c r="Y2064" s="4">
        <v>95</v>
      </c>
      <c r="Z2064" s="4" t="s">
        <v>14</v>
      </c>
    </row>
    <row r="2065" spans="1:26" x14ac:dyDescent="0.3">
      <c r="A2065" s="6">
        <v>3904012</v>
      </c>
      <c r="B2065" s="6" t="s">
        <v>294</v>
      </c>
      <c r="C2065" s="6"/>
      <c r="D2065" s="7" t="s">
        <v>66</v>
      </c>
      <c r="E2065" s="7"/>
      <c r="F2065" s="36" t="s">
        <v>156</v>
      </c>
      <c r="G2065" s="7"/>
      <c r="H2065" s="7"/>
      <c r="I2065" s="7"/>
      <c r="J2065" s="7" t="s">
        <v>158</v>
      </c>
      <c r="K2065" s="9" t="s">
        <v>50</v>
      </c>
      <c r="L2065" s="7"/>
      <c r="M2065" s="7"/>
      <c r="N2065" s="4" t="s">
        <v>540</v>
      </c>
      <c r="O2065" s="4" t="s">
        <v>294</v>
      </c>
      <c r="P2065" s="4" t="s">
        <v>510</v>
      </c>
      <c r="Q2065" s="4" t="s">
        <v>66</v>
      </c>
      <c r="R2065" s="4" t="s">
        <v>510</v>
      </c>
      <c r="S2065" s="4" t="s">
        <v>156</v>
      </c>
      <c r="T2065" s="4" t="s">
        <v>510</v>
      </c>
      <c r="U2065" s="4" t="s">
        <v>510</v>
      </c>
      <c r="V2065" s="4" t="s">
        <v>510</v>
      </c>
      <c r="W2065" s="4" t="s">
        <v>158</v>
      </c>
      <c r="X2065" s="4" t="s">
        <v>50</v>
      </c>
      <c r="Y2065" s="4">
        <v>96</v>
      </c>
      <c r="Z2065" s="4" t="s">
        <v>14</v>
      </c>
    </row>
    <row r="2066" spans="1:26" x14ac:dyDescent="0.3">
      <c r="A2066" s="6">
        <v>3904012</v>
      </c>
      <c r="B2066" s="6" t="s">
        <v>294</v>
      </c>
      <c r="C2066" s="6"/>
      <c r="D2066" s="7" t="s">
        <v>66</v>
      </c>
      <c r="E2066" s="7"/>
      <c r="F2066" s="36" t="s">
        <v>156</v>
      </c>
      <c r="G2066" s="7"/>
      <c r="H2066" s="7"/>
      <c r="I2066" s="7"/>
      <c r="J2066" s="7" t="s">
        <v>159</v>
      </c>
      <c r="K2066" s="9" t="s">
        <v>25</v>
      </c>
      <c r="L2066" s="7"/>
      <c r="M2066" s="7"/>
      <c r="N2066" s="4" t="s">
        <v>540</v>
      </c>
      <c r="O2066" s="4" t="s">
        <v>294</v>
      </c>
      <c r="P2066" s="4" t="s">
        <v>510</v>
      </c>
      <c r="Q2066" s="4" t="s">
        <v>66</v>
      </c>
      <c r="R2066" s="4" t="s">
        <v>510</v>
      </c>
      <c r="S2066" s="4" t="s">
        <v>156</v>
      </c>
      <c r="T2066" s="4" t="s">
        <v>510</v>
      </c>
      <c r="U2066" s="4" t="s">
        <v>510</v>
      </c>
      <c r="V2066" s="4" t="s">
        <v>510</v>
      </c>
      <c r="W2066" s="4" t="s">
        <v>159</v>
      </c>
      <c r="X2066" s="4" t="s">
        <v>25</v>
      </c>
      <c r="Y2066" s="4">
        <v>97</v>
      </c>
      <c r="Z2066" s="4" t="s">
        <v>14</v>
      </c>
    </row>
    <row r="2067" spans="1:26" x14ac:dyDescent="0.3">
      <c r="A2067" s="6">
        <v>3904012</v>
      </c>
      <c r="B2067" s="6" t="s">
        <v>294</v>
      </c>
      <c r="C2067" s="6"/>
      <c r="D2067" s="7" t="s">
        <v>66</v>
      </c>
      <c r="E2067" s="7"/>
      <c r="F2067" s="36" t="s">
        <v>156</v>
      </c>
      <c r="G2067" s="7"/>
      <c r="H2067" s="7"/>
      <c r="I2067" s="7"/>
      <c r="J2067" s="7" t="s">
        <v>160</v>
      </c>
      <c r="K2067" s="9" t="s">
        <v>25</v>
      </c>
      <c r="L2067" s="7"/>
      <c r="M2067" s="7"/>
      <c r="N2067" s="4" t="s">
        <v>540</v>
      </c>
      <c r="O2067" s="4" t="s">
        <v>294</v>
      </c>
      <c r="P2067" s="4" t="s">
        <v>510</v>
      </c>
      <c r="Q2067" s="4" t="s">
        <v>66</v>
      </c>
      <c r="R2067" s="4" t="s">
        <v>510</v>
      </c>
      <c r="S2067" s="4" t="s">
        <v>156</v>
      </c>
      <c r="T2067" s="4" t="s">
        <v>510</v>
      </c>
      <c r="U2067" s="4" t="s">
        <v>510</v>
      </c>
      <c r="V2067" s="4" t="s">
        <v>510</v>
      </c>
      <c r="W2067" s="4" t="s">
        <v>160</v>
      </c>
      <c r="X2067" s="4" t="s">
        <v>25</v>
      </c>
      <c r="Y2067" s="4">
        <v>98</v>
      </c>
      <c r="Z2067" s="4" t="s">
        <v>14</v>
      </c>
    </row>
    <row r="2068" spans="1:26" x14ac:dyDescent="0.3">
      <c r="A2068" s="6">
        <v>3904012</v>
      </c>
      <c r="B2068" s="6" t="s">
        <v>294</v>
      </c>
      <c r="C2068" s="6"/>
      <c r="D2068" s="7" t="s">
        <v>66</v>
      </c>
      <c r="E2068" s="7"/>
      <c r="F2068" s="36" t="s">
        <v>156</v>
      </c>
      <c r="G2068" s="7"/>
      <c r="H2068" s="7"/>
      <c r="I2068" s="7"/>
      <c r="J2068" s="7" t="s">
        <v>161</v>
      </c>
      <c r="K2068" s="9" t="s">
        <v>25</v>
      </c>
      <c r="L2068" s="7"/>
      <c r="M2068" s="7"/>
      <c r="N2068" s="4" t="s">
        <v>540</v>
      </c>
      <c r="O2068" s="4" t="s">
        <v>294</v>
      </c>
      <c r="P2068" s="4" t="s">
        <v>510</v>
      </c>
      <c r="Q2068" s="4" t="s">
        <v>66</v>
      </c>
      <c r="R2068" s="4" t="s">
        <v>510</v>
      </c>
      <c r="S2068" s="4" t="s">
        <v>156</v>
      </c>
      <c r="T2068" s="4" t="s">
        <v>510</v>
      </c>
      <c r="U2068" s="4" t="s">
        <v>510</v>
      </c>
      <c r="V2068" s="4" t="s">
        <v>510</v>
      </c>
      <c r="W2068" s="4" t="s">
        <v>161</v>
      </c>
      <c r="X2068" s="4" t="s">
        <v>25</v>
      </c>
      <c r="Y2068" s="4">
        <v>99</v>
      </c>
      <c r="Z2068" s="4" t="s">
        <v>14</v>
      </c>
    </row>
    <row r="2069" spans="1:26" x14ac:dyDescent="0.3">
      <c r="A2069" s="6">
        <v>3904012</v>
      </c>
      <c r="B2069" s="6" t="s">
        <v>294</v>
      </c>
      <c r="C2069" s="6"/>
      <c r="D2069" s="7" t="s">
        <v>126</v>
      </c>
      <c r="E2069" s="7"/>
      <c r="F2069" s="36" t="s">
        <v>127</v>
      </c>
      <c r="G2069" s="7"/>
      <c r="H2069" s="7" t="s">
        <v>18</v>
      </c>
      <c r="I2069" s="7"/>
      <c r="J2069" s="7" t="s">
        <v>128</v>
      </c>
      <c r="K2069" s="9" t="s">
        <v>20</v>
      </c>
      <c r="L2069" s="7"/>
      <c r="M2069" s="7"/>
      <c r="N2069" s="4" t="s">
        <v>540</v>
      </c>
      <c r="O2069" s="4" t="s">
        <v>294</v>
      </c>
      <c r="P2069" s="4" t="s">
        <v>510</v>
      </c>
      <c r="Q2069" s="4" t="s">
        <v>126</v>
      </c>
      <c r="R2069" s="4" t="s">
        <v>510</v>
      </c>
      <c r="S2069" s="4" t="s">
        <v>127</v>
      </c>
      <c r="T2069" s="4" t="s">
        <v>510</v>
      </c>
      <c r="U2069" s="4" t="s">
        <v>510</v>
      </c>
      <c r="V2069" s="4" t="s">
        <v>510</v>
      </c>
      <c r="W2069" s="4" t="s">
        <v>128</v>
      </c>
      <c r="X2069" s="4" t="s">
        <v>20</v>
      </c>
      <c r="Y2069" s="4">
        <v>100</v>
      </c>
      <c r="Z2069" s="4" t="s">
        <v>14</v>
      </c>
    </row>
    <row r="2070" spans="1:26" x14ac:dyDescent="0.3">
      <c r="A2070" s="6">
        <v>3904012</v>
      </c>
      <c r="B2070" s="6" t="s">
        <v>294</v>
      </c>
      <c r="C2070" s="6"/>
      <c r="D2070" s="7" t="s">
        <v>126</v>
      </c>
      <c r="E2070" s="7"/>
      <c r="F2070" s="36" t="s">
        <v>127</v>
      </c>
      <c r="G2070" s="7"/>
      <c r="H2070" s="7"/>
      <c r="I2070" s="7"/>
      <c r="J2070" s="7" t="s">
        <v>129</v>
      </c>
      <c r="K2070" s="9" t="s">
        <v>25</v>
      </c>
      <c r="L2070" s="7"/>
      <c r="M2070" s="7"/>
      <c r="N2070" s="4" t="s">
        <v>540</v>
      </c>
      <c r="O2070" s="4" t="s">
        <v>294</v>
      </c>
      <c r="P2070" s="4" t="s">
        <v>510</v>
      </c>
      <c r="Q2070" s="4" t="s">
        <v>126</v>
      </c>
      <c r="R2070" s="4" t="s">
        <v>510</v>
      </c>
      <c r="S2070" s="4" t="s">
        <v>127</v>
      </c>
      <c r="T2070" s="4" t="s">
        <v>510</v>
      </c>
      <c r="U2070" s="4" t="s">
        <v>510</v>
      </c>
      <c r="V2070" s="4" t="s">
        <v>510</v>
      </c>
      <c r="W2070" s="4" t="s">
        <v>129</v>
      </c>
      <c r="X2070" s="4" t="s">
        <v>25</v>
      </c>
      <c r="Y2070" s="4">
        <v>101</v>
      </c>
      <c r="Z2070" s="4" t="s">
        <v>14</v>
      </c>
    </row>
    <row r="2071" spans="1:26" x14ac:dyDescent="0.3">
      <c r="A2071" s="6">
        <v>3904012</v>
      </c>
      <c r="B2071" s="6" t="s">
        <v>294</v>
      </c>
      <c r="C2071" s="6"/>
      <c r="D2071" s="7" t="s">
        <v>126</v>
      </c>
      <c r="E2071" s="7"/>
      <c r="F2071" s="36" t="s">
        <v>127</v>
      </c>
      <c r="G2071" s="7"/>
      <c r="H2071" s="7"/>
      <c r="I2071" s="7"/>
      <c r="J2071" s="7" t="s">
        <v>130</v>
      </c>
      <c r="K2071" s="9" t="s">
        <v>20</v>
      </c>
      <c r="L2071" s="7"/>
      <c r="M2071" s="7"/>
      <c r="N2071" s="4" t="s">
        <v>540</v>
      </c>
      <c r="O2071" s="4" t="s">
        <v>294</v>
      </c>
      <c r="P2071" s="4" t="s">
        <v>510</v>
      </c>
      <c r="Q2071" s="4" t="s">
        <v>126</v>
      </c>
      <c r="R2071" s="4" t="s">
        <v>510</v>
      </c>
      <c r="S2071" s="4" t="s">
        <v>127</v>
      </c>
      <c r="T2071" s="4" t="s">
        <v>510</v>
      </c>
      <c r="U2071" s="4" t="s">
        <v>510</v>
      </c>
      <c r="V2071" s="4" t="s">
        <v>510</v>
      </c>
      <c r="W2071" s="4" t="s">
        <v>130</v>
      </c>
      <c r="X2071" s="4" t="s">
        <v>20</v>
      </c>
      <c r="Y2071" s="4">
        <v>102</v>
      </c>
      <c r="Z2071" s="4" t="s">
        <v>14</v>
      </c>
    </row>
    <row r="2072" spans="1:26" x14ac:dyDescent="0.3">
      <c r="A2072" s="6">
        <v>3904012</v>
      </c>
      <c r="B2072" s="6" t="s">
        <v>294</v>
      </c>
      <c r="C2072" s="6"/>
      <c r="D2072" s="7" t="s">
        <v>126</v>
      </c>
      <c r="E2072" s="7"/>
      <c r="F2072" s="7" t="s">
        <v>162</v>
      </c>
      <c r="G2072" s="7"/>
      <c r="H2072" s="7" t="s">
        <v>18</v>
      </c>
      <c r="I2072" s="7"/>
      <c r="J2072" s="7" t="s">
        <v>128</v>
      </c>
      <c r="K2072" s="9" t="s">
        <v>20</v>
      </c>
      <c r="L2072" s="7"/>
      <c r="M2072" s="7"/>
      <c r="N2072" s="4" t="s">
        <v>540</v>
      </c>
      <c r="O2072" s="4" t="s">
        <v>294</v>
      </c>
      <c r="P2072" s="4" t="s">
        <v>510</v>
      </c>
      <c r="Q2072" s="4" t="s">
        <v>126</v>
      </c>
      <c r="R2072" s="4" t="s">
        <v>510</v>
      </c>
      <c r="S2072" s="4" t="s">
        <v>162</v>
      </c>
      <c r="T2072" s="4" t="s">
        <v>510</v>
      </c>
      <c r="U2072" s="4" t="s">
        <v>510</v>
      </c>
      <c r="V2072" s="4" t="s">
        <v>510</v>
      </c>
      <c r="W2072" s="4" t="s">
        <v>128</v>
      </c>
      <c r="X2072" s="4" t="s">
        <v>20</v>
      </c>
      <c r="Y2072" s="4">
        <v>103</v>
      </c>
      <c r="Z2072" s="4" t="s">
        <v>14</v>
      </c>
    </row>
    <row r="2073" spans="1:26" x14ac:dyDescent="0.3">
      <c r="A2073" s="6">
        <v>3904012</v>
      </c>
      <c r="B2073" s="6" t="s">
        <v>294</v>
      </c>
      <c r="C2073" s="6"/>
      <c r="D2073" s="7" t="s">
        <v>126</v>
      </c>
      <c r="E2073" s="7"/>
      <c r="F2073" s="7" t="s">
        <v>162</v>
      </c>
      <c r="G2073" s="7"/>
      <c r="H2073" s="7" t="s">
        <v>18</v>
      </c>
      <c r="I2073" s="7"/>
      <c r="J2073" s="7" t="s">
        <v>163</v>
      </c>
      <c r="K2073" s="9" t="s">
        <v>25</v>
      </c>
      <c r="L2073" s="7"/>
      <c r="M2073" s="7"/>
      <c r="N2073" s="4" t="s">
        <v>540</v>
      </c>
      <c r="O2073" s="4" t="s">
        <v>294</v>
      </c>
      <c r="P2073" s="4" t="s">
        <v>510</v>
      </c>
      <c r="Q2073" s="4" t="s">
        <v>126</v>
      </c>
      <c r="R2073" s="4" t="s">
        <v>510</v>
      </c>
      <c r="S2073" s="4" t="s">
        <v>162</v>
      </c>
      <c r="T2073" s="4" t="s">
        <v>510</v>
      </c>
      <c r="U2073" s="4" t="s">
        <v>510</v>
      </c>
      <c r="V2073" s="4" t="s">
        <v>510</v>
      </c>
      <c r="W2073" s="4" t="s">
        <v>163</v>
      </c>
      <c r="X2073" s="4" t="s">
        <v>25</v>
      </c>
      <c r="Y2073" s="4">
        <v>104</v>
      </c>
      <c r="Z2073" s="4" t="s">
        <v>14</v>
      </c>
    </row>
    <row r="2074" spans="1:26" x14ac:dyDescent="0.3">
      <c r="A2074" s="6">
        <v>3904012</v>
      </c>
      <c r="B2074" s="6" t="s">
        <v>294</v>
      </c>
      <c r="C2074" s="6"/>
      <c r="D2074" s="7" t="s">
        <v>126</v>
      </c>
      <c r="E2074" s="7"/>
      <c r="F2074" s="7" t="s">
        <v>131</v>
      </c>
      <c r="G2074" s="7"/>
      <c r="H2074" s="7" t="s">
        <v>18</v>
      </c>
      <c r="I2074" s="7"/>
      <c r="J2074" s="7" t="s">
        <v>132</v>
      </c>
      <c r="K2074" s="9" t="s">
        <v>20</v>
      </c>
      <c r="L2074" s="7"/>
      <c r="M2074" s="7"/>
      <c r="N2074" s="4" t="s">
        <v>540</v>
      </c>
      <c r="O2074" s="4" t="s">
        <v>294</v>
      </c>
      <c r="P2074" s="4" t="s">
        <v>510</v>
      </c>
      <c r="Q2074" s="4" t="s">
        <v>126</v>
      </c>
      <c r="R2074" s="4" t="s">
        <v>510</v>
      </c>
      <c r="S2074" s="4" t="s">
        <v>131</v>
      </c>
      <c r="T2074" s="4" t="s">
        <v>510</v>
      </c>
      <c r="U2074" s="4" t="s">
        <v>510</v>
      </c>
      <c r="V2074" s="4" t="s">
        <v>510</v>
      </c>
      <c r="W2074" s="4" t="s">
        <v>132</v>
      </c>
      <c r="X2074" s="4" t="s">
        <v>20</v>
      </c>
      <c r="Y2074" s="4">
        <v>105</v>
      </c>
      <c r="Z2074" s="4" t="s">
        <v>14</v>
      </c>
    </row>
    <row r="2075" spans="1:26" x14ac:dyDescent="0.3">
      <c r="A2075" s="6">
        <v>3904012</v>
      </c>
      <c r="B2075" s="6" t="s">
        <v>294</v>
      </c>
      <c r="C2075" s="6"/>
      <c r="D2075" s="7" t="s">
        <v>126</v>
      </c>
      <c r="E2075" s="7"/>
      <c r="F2075" s="7" t="s">
        <v>131</v>
      </c>
      <c r="G2075" s="7"/>
      <c r="H2075" s="7" t="s">
        <v>18</v>
      </c>
      <c r="I2075" s="7"/>
      <c r="J2075" s="7" t="s">
        <v>133</v>
      </c>
      <c r="K2075" s="9" t="s">
        <v>20</v>
      </c>
      <c r="L2075" s="7"/>
      <c r="M2075" s="7"/>
      <c r="N2075" s="4" t="s">
        <v>540</v>
      </c>
      <c r="O2075" s="4" t="s">
        <v>294</v>
      </c>
      <c r="P2075" s="4" t="s">
        <v>510</v>
      </c>
      <c r="Q2075" s="4" t="s">
        <v>126</v>
      </c>
      <c r="R2075" s="4" t="s">
        <v>510</v>
      </c>
      <c r="S2075" s="4" t="s">
        <v>131</v>
      </c>
      <c r="T2075" s="4" t="s">
        <v>510</v>
      </c>
      <c r="U2075" s="4" t="s">
        <v>510</v>
      </c>
      <c r="V2075" s="4" t="s">
        <v>510</v>
      </c>
      <c r="W2075" s="4" t="s">
        <v>133</v>
      </c>
      <c r="X2075" s="4" t="s">
        <v>20</v>
      </c>
      <c r="Y2075" s="4">
        <v>106</v>
      </c>
      <c r="Z2075" s="4" t="s">
        <v>14</v>
      </c>
    </row>
    <row r="2076" spans="1:26" x14ac:dyDescent="0.3">
      <c r="A2076" s="6">
        <v>3904012</v>
      </c>
      <c r="B2076" s="6" t="s">
        <v>294</v>
      </c>
      <c r="C2076" s="6"/>
      <c r="D2076" s="7" t="s">
        <v>126</v>
      </c>
      <c r="E2076" s="7"/>
      <c r="F2076" s="7" t="s">
        <v>134</v>
      </c>
      <c r="G2076" s="7"/>
      <c r="H2076" s="7" t="s">
        <v>18</v>
      </c>
      <c r="I2076" s="7"/>
      <c r="J2076" s="7" t="s">
        <v>135</v>
      </c>
      <c r="K2076" s="9" t="s">
        <v>20</v>
      </c>
      <c r="L2076" s="7"/>
      <c r="M2076" s="7"/>
      <c r="N2076" s="4" t="s">
        <v>540</v>
      </c>
      <c r="O2076" s="4" t="s">
        <v>294</v>
      </c>
      <c r="P2076" s="4" t="s">
        <v>510</v>
      </c>
      <c r="Q2076" s="4" t="s">
        <v>126</v>
      </c>
      <c r="R2076" s="4" t="s">
        <v>510</v>
      </c>
      <c r="S2076" s="4" t="s">
        <v>134</v>
      </c>
      <c r="T2076" s="4" t="s">
        <v>510</v>
      </c>
      <c r="U2076" s="4" t="s">
        <v>510</v>
      </c>
      <c r="V2076" s="4" t="s">
        <v>510</v>
      </c>
      <c r="W2076" s="4" t="s">
        <v>135</v>
      </c>
      <c r="X2076" s="4" t="s">
        <v>20</v>
      </c>
      <c r="Y2076" s="4">
        <v>107</v>
      </c>
      <c r="Z2076" s="4" t="s">
        <v>14</v>
      </c>
    </row>
    <row r="2077" spans="1:26" x14ac:dyDescent="0.3">
      <c r="A2077" s="6">
        <v>3904012</v>
      </c>
      <c r="B2077" s="6" t="s">
        <v>294</v>
      </c>
      <c r="C2077" s="6"/>
      <c r="D2077" s="7" t="s">
        <v>126</v>
      </c>
      <c r="E2077" s="7"/>
      <c r="F2077" s="7" t="s">
        <v>134</v>
      </c>
      <c r="G2077" s="7"/>
      <c r="H2077" s="7" t="s">
        <v>18</v>
      </c>
      <c r="I2077" s="7"/>
      <c r="J2077" s="7" t="s">
        <v>136</v>
      </c>
      <c r="K2077" s="9" t="s">
        <v>20</v>
      </c>
      <c r="L2077" s="7"/>
      <c r="M2077" s="7"/>
      <c r="N2077" s="4" t="s">
        <v>540</v>
      </c>
      <c r="O2077" s="4" t="s">
        <v>294</v>
      </c>
      <c r="P2077" s="4" t="s">
        <v>510</v>
      </c>
      <c r="Q2077" s="4" t="s">
        <v>126</v>
      </c>
      <c r="R2077" s="4" t="s">
        <v>510</v>
      </c>
      <c r="S2077" s="4" t="s">
        <v>134</v>
      </c>
      <c r="T2077" s="4" t="s">
        <v>510</v>
      </c>
      <c r="U2077" s="4" t="s">
        <v>510</v>
      </c>
      <c r="V2077" s="4" t="s">
        <v>510</v>
      </c>
      <c r="W2077" s="4" t="s">
        <v>136</v>
      </c>
      <c r="X2077" s="4" t="s">
        <v>20</v>
      </c>
      <c r="Y2077" s="4">
        <v>108</v>
      </c>
      <c r="Z2077" s="4" t="s">
        <v>14</v>
      </c>
    </row>
    <row r="2078" spans="1:26" x14ac:dyDescent="0.3">
      <c r="A2078" s="6">
        <v>3904012</v>
      </c>
      <c r="B2078" s="6" t="s">
        <v>294</v>
      </c>
      <c r="C2078" s="6"/>
      <c r="D2078" s="7" t="s">
        <v>126</v>
      </c>
      <c r="E2078" s="7"/>
      <c r="F2078" s="7" t="s">
        <v>134</v>
      </c>
      <c r="G2078" s="7"/>
      <c r="H2078" s="7" t="s">
        <v>18</v>
      </c>
      <c r="I2078" s="7"/>
      <c r="J2078" s="7" t="s">
        <v>137</v>
      </c>
      <c r="K2078" s="9" t="s">
        <v>20</v>
      </c>
      <c r="L2078" s="7"/>
      <c r="M2078" s="7"/>
      <c r="N2078" s="4" t="s">
        <v>540</v>
      </c>
      <c r="O2078" s="4" t="s">
        <v>294</v>
      </c>
      <c r="P2078" s="4" t="s">
        <v>510</v>
      </c>
      <c r="Q2078" s="4" t="s">
        <v>126</v>
      </c>
      <c r="R2078" s="4" t="s">
        <v>510</v>
      </c>
      <c r="S2078" s="4" t="s">
        <v>134</v>
      </c>
      <c r="T2078" s="4" t="s">
        <v>510</v>
      </c>
      <c r="U2078" s="4" t="s">
        <v>510</v>
      </c>
      <c r="V2078" s="4" t="s">
        <v>510</v>
      </c>
      <c r="W2078" s="4" t="s">
        <v>137</v>
      </c>
      <c r="X2078" s="4" t="s">
        <v>20</v>
      </c>
      <c r="Y2078" s="4">
        <v>109</v>
      </c>
      <c r="Z2078" s="4" t="s">
        <v>14</v>
      </c>
    </row>
    <row r="2079" spans="1:26" x14ac:dyDescent="0.3">
      <c r="A2079" s="6">
        <v>3904012</v>
      </c>
      <c r="B2079" s="6" t="s">
        <v>294</v>
      </c>
      <c r="C2079" s="6"/>
      <c r="D2079" s="7" t="s">
        <v>126</v>
      </c>
      <c r="E2079" s="7"/>
      <c r="F2079" s="7" t="s">
        <v>138</v>
      </c>
      <c r="G2079" s="7"/>
      <c r="H2079" s="7"/>
      <c r="I2079" s="7"/>
      <c r="J2079" s="7" t="s">
        <v>139</v>
      </c>
      <c r="K2079" s="9" t="s">
        <v>50</v>
      </c>
      <c r="L2079" s="7"/>
      <c r="M2079" s="7"/>
      <c r="N2079" s="4" t="s">
        <v>540</v>
      </c>
      <c r="O2079" s="4" t="s">
        <v>294</v>
      </c>
      <c r="P2079" s="4" t="s">
        <v>510</v>
      </c>
      <c r="Q2079" s="4" t="s">
        <v>126</v>
      </c>
      <c r="R2079" s="4" t="s">
        <v>510</v>
      </c>
      <c r="S2079" s="4" t="s">
        <v>138</v>
      </c>
      <c r="T2079" s="4" t="s">
        <v>510</v>
      </c>
      <c r="U2079" s="4" t="s">
        <v>510</v>
      </c>
      <c r="V2079" s="4" t="s">
        <v>510</v>
      </c>
      <c r="W2079" s="4" t="s">
        <v>139</v>
      </c>
      <c r="X2079" s="4" t="s">
        <v>50</v>
      </c>
      <c r="Y2079" s="4">
        <v>110</v>
      </c>
      <c r="Z2079" s="4" t="s">
        <v>14</v>
      </c>
    </row>
    <row r="2080" spans="1:26" x14ac:dyDescent="0.3">
      <c r="A2080" s="6">
        <v>3904012</v>
      </c>
      <c r="B2080" s="6" t="s">
        <v>294</v>
      </c>
      <c r="C2080" s="6"/>
      <c r="D2080" s="7" t="s">
        <v>126</v>
      </c>
      <c r="E2080" s="7"/>
      <c r="F2080" s="7" t="s">
        <v>138</v>
      </c>
      <c r="G2080" s="7"/>
      <c r="H2080" s="7"/>
      <c r="I2080" s="7"/>
      <c r="J2080" s="7" t="s">
        <v>140</v>
      </c>
      <c r="K2080" s="9" t="s">
        <v>20</v>
      </c>
      <c r="L2080" s="7"/>
      <c r="M2080" s="7"/>
      <c r="N2080" s="4" t="s">
        <v>540</v>
      </c>
      <c r="O2080" s="4" t="s">
        <v>294</v>
      </c>
      <c r="P2080" s="4" t="s">
        <v>510</v>
      </c>
      <c r="Q2080" s="4" t="s">
        <v>126</v>
      </c>
      <c r="R2080" s="4" t="s">
        <v>510</v>
      </c>
      <c r="S2080" s="4" t="s">
        <v>138</v>
      </c>
      <c r="T2080" s="4" t="s">
        <v>510</v>
      </c>
      <c r="U2080" s="4" t="s">
        <v>510</v>
      </c>
      <c r="V2080" s="4" t="s">
        <v>510</v>
      </c>
      <c r="W2080" s="4" t="s">
        <v>140</v>
      </c>
      <c r="X2080" s="4" t="s">
        <v>20</v>
      </c>
      <c r="Y2080" s="4">
        <v>111</v>
      </c>
      <c r="Z2080" s="4" t="s">
        <v>14</v>
      </c>
    </row>
    <row r="2081" spans="1:26" x14ac:dyDescent="0.3">
      <c r="A2081" s="6">
        <v>3904012</v>
      </c>
      <c r="B2081" s="6" t="s">
        <v>294</v>
      </c>
      <c r="C2081" s="6"/>
      <c r="D2081" s="7" t="s">
        <v>126</v>
      </c>
      <c r="E2081" s="7"/>
      <c r="F2081" s="7" t="s">
        <v>141</v>
      </c>
      <c r="G2081" s="7"/>
      <c r="H2081" s="7"/>
      <c r="I2081" s="7"/>
      <c r="J2081" s="7" t="s">
        <v>142</v>
      </c>
      <c r="K2081" s="9" t="s">
        <v>25</v>
      </c>
      <c r="L2081" s="7"/>
      <c r="M2081" s="7"/>
      <c r="N2081" s="4" t="s">
        <v>540</v>
      </c>
      <c r="O2081" s="4" t="s">
        <v>294</v>
      </c>
      <c r="P2081" s="4" t="s">
        <v>510</v>
      </c>
      <c r="Q2081" s="4" t="s">
        <v>126</v>
      </c>
      <c r="R2081" s="4" t="s">
        <v>510</v>
      </c>
      <c r="S2081" s="4" t="s">
        <v>141</v>
      </c>
      <c r="T2081" s="4" t="s">
        <v>510</v>
      </c>
      <c r="U2081" s="4" t="s">
        <v>510</v>
      </c>
      <c r="V2081" s="4" t="s">
        <v>510</v>
      </c>
      <c r="W2081" s="4" t="s">
        <v>142</v>
      </c>
      <c r="X2081" s="4" t="s">
        <v>25</v>
      </c>
      <c r="Y2081" s="4">
        <v>112</v>
      </c>
      <c r="Z2081" s="4" t="s">
        <v>14</v>
      </c>
    </row>
    <row r="2082" spans="1:26" x14ac:dyDescent="0.3">
      <c r="A2082" s="6">
        <v>3904012</v>
      </c>
      <c r="B2082" s="6" t="s">
        <v>294</v>
      </c>
      <c r="C2082" s="6"/>
      <c r="D2082" s="7" t="s">
        <v>126</v>
      </c>
      <c r="E2082" s="7"/>
      <c r="F2082" s="7" t="s">
        <v>141</v>
      </c>
      <c r="G2082" s="7"/>
      <c r="H2082" s="7"/>
      <c r="I2082" s="7"/>
      <c r="J2082" s="7" t="s">
        <v>143</v>
      </c>
      <c r="K2082" s="9" t="s">
        <v>25</v>
      </c>
      <c r="L2082" s="7"/>
      <c r="M2082" s="7"/>
      <c r="N2082" s="4" t="s">
        <v>540</v>
      </c>
      <c r="O2082" s="4" t="s">
        <v>294</v>
      </c>
      <c r="P2082" s="4" t="s">
        <v>510</v>
      </c>
      <c r="Q2082" s="4" t="s">
        <v>126</v>
      </c>
      <c r="R2082" s="4" t="s">
        <v>510</v>
      </c>
      <c r="S2082" s="4" t="s">
        <v>141</v>
      </c>
      <c r="T2082" s="4" t="s">
        <v>510</v>
      </c>
      <c r="U2082" s="4" t="s">
        <v>510</v>
      </c>
      <c r="V2082" s="4" t="s">
        <v>510</v>
      </c>
      <c r="W2082" s="4" t="s">
        <v>143</v>
      </c>
      <c r="X2082" s="4" t="s">
        <v>25</v>
      </c>
      <c r="Y2082" s="4">
        <v>113</v>
      </c>
      <c r="Z2082" s="4" t="s">
        <v>14</v>
      </c>
    </row>
    <row r="2083" spans="1:26" x14ac:dyDescent="0.3">
      <c r="A2083" s="6">
        <v>3904012</v>
      </c>
      <c r="B2083" s="6" t="s">
        <v>294</v>
      </c>
      <c r="C2083" s="6"/>
      <c r="D2083" s="7" t="s">
        <v>126</v>
      </c>
      <c r="E2083" s="7"/>
      <c r="F2083" s="7" t="s">
        <v>141</v>
      </c>
      <c r="G2083" s="7"/>
      <c r="H2083" s="7"/>
      <c r="I2083" s="7"/>
      <c r="J2083" s="7" t="s">
        <v>144</v>
      </c>
      <c r="K2083" s="9" t="s">
        <v>25</v>
      </c>
      <c r="L2083" s="7"/>
      <c r="M2083" s="7"/>
      <c r="N2083" s="4" t="s">
        <v>540</v>
      </c>
      <c r="O2083" s="4" t="s">
        <v>294</v>
      </c>
      <c r="P2083" s="4" t="s">
        <v>510</v>
      </c>
      <c r="Q2083" s="4" t="s">
        <v>126</v>
      </c>
      <c r="R2083" s="4" t="s">
        <v>510</v>
      </c>
      <c r="S2083" s="4" t="s">
        <v>141</v>
      </c>
      <c r="T2083" s="4" t="s">
        <v>510</v>
      </c>
      <c r="U2083" s="4" t="s">
        <v>510</v>
      </c>
      <c r="V2083" s="4" t="s">
        <v>510</v>
      </c>
      <c r="W2083" s="4" t="s">
        <v>144</v>
      </c>
      <c r="X2083" s="4" t="s">
        <v>25</v>
      </c>
      <c r="Y2083" s="4">
        <v>114</v>
      </c>
      <c r="Z2083" s="4" t="s">
        <v>14</v>
      </c>
    </row>
    <row r="2084" spans="1:26" x14ac:dyDescent="0.3">
      <c r="A2084" s="6">
        <v>3904012</v>
      </c>
      <c r="B2084" s="6" t="s">
        <v>294</v>
      </c>
      <c r="C2084" s="6"/>
      <c r="D2084" s="7" t="s">
        <v>126</v>
      </c>
      <c r="E2084" s="7"/>
      <c r="F2084" s="7" t="s">
        <v>145</v>
      </c>
      <c r="G2084" s="7"/>
      <c r="H2084" s="7"/>
      <c r="I2084" s="7"/>
      <c r="J2084" s="7" t="s">
        <v>142</v>
      </c>
      <c r="K2084" s="9" t="s">
        <v>25</v>
      </c>
      <c r="L2084" s="7"/>
      <c r="M2084" s="7"/>
      <c r="N2084" s="4" t="s">
        <v>540</v>
      </c>
      <c r="O2084" s="4" t="s">
        <v>294</v>
      </c>
      <c r="P2084" s="4" t="s">
        <v>510</v>
      </c>
      <c r="Q2084" s="4" t="s">
        <v>126</v>
      </c>
      <c r="R2084" s="4" t="s">
        <v>510</v>
      </c>
      <c r="S2084" s="4" t="s">
        <v>145</v>
      </c>
      <c r="T2084" s="4" t="s">
        <v>510</v>
      </c>
      <c r="U2084" s="4" t="s">
        <v>510</v>
      </c>
      <c r="V2084" s="4" t="s">
        <v>510</v>
      </c>
      <c r="W2084" s="4" t="s">
        <v>142</v>
      </c>
      <c r="X2084" s="4" t="s">
        <v>25</v>
      </c>
      <c r="Y2084" s="4">
        <v>115</v>
      </c>
      <c r="Z2084" s="4" t="s">
        <v>14</v>
      </c>
    </row>
    <row r="2085" spans="1:26" x14ac:dyDescent="0.3">
      <c r="A2085" s="6">
        <v>3904012</v>
      </c>
      <c r="B2085" s="6" t="s">
        <v>294</v>
      </c>
      <c r="C2085" s="6"/>
      <c r="D2085" s="7" t="s">
        <v>126</v>
      </c>
      <c r="E2085" s="7"/>
      <c r="F2085" s="7" t="s">
        <v>145</v>
      </c>
      <c r="G2085" s="7"/>
      <c r="H2085" s="7"/>
      <c r="I2085" s="7"/>
      <c r="J2085" s="7" t="s">
        <v>143</v>
      </c>
      <c r="K2085" s="9" t="s">
        <v>25</v>
      </c>
      <c r="L2085" s="7"/>
      <c r="M2085" s="7"/>
      <c r="N2085" s="4" t="s">
        <v>540</v>
      </c>
      <c r="O2085" s="4" t="s">
        <v>294</v>
      </c>
      <c r="P2085" s="4" t="s">
        <v>510</v>
      </c>
      <c r="Q2085" s="4" t="s">
        <v>126</v>
      </c>
      <c r="R2085" s="4" t="s">
        <v>510</v>
      </c>
      <c r="S2085" s="4" t="s">
        <v>145</v>
      </c>
      <c r="T2085" s="4" t="s">
        <v>510</v>
      </c>
      <c r="U2085" s="4" t="s">
        <v>510</v>
      </c>
      <c r="V2085" s="4" t="s">
        <v>510</v>
      </c>
      <c r="W2085" s="4" t="s">
        <v>143</v>
      </c>
      <c r="X2085" s="4" t="s">
        <v>25</v>
      </c>
      <c r="Y2085" s="4">
        <v>116</v>
      </c>
      <c r="Z2085" s="4" t="s">
        <v>14</v>
      </c>
    </row>
    <row r="2086" spans="1:26" x14ac:dyDescent="0.3">
      <c r="A2086" s="6">
        <v>3904012</v>
      </c>
      <c r="B2086" s="6" t="s">
        <v>294</v>
      </c>
      <c r="C2086" s="6"/>
      <c r="D2086" s="7" t="s">
        <v>126</v>
      </c>
      <c r="E2086" s="7"/>
      <c r="F2086" s="7" t="s">
        <v>145</v>
      </c>
      <c r="G2086" s="7"/>
      <c r="H2086" s="7"/>
      <c r="I2086" s="7"/>
      <c r="J2086" s="7" t="s">
        <v>146</v>
      </c>
      <c r="K2086" s="9" t="s">
        <v>25</v>
      </c>
      <c r="L2086" s="7"/>
      <c r="M2086" s="7"/>
      <c r="N2086" s="4" t="s">
        <v>540</v>
      </c>
      <c r="O2086" s="4" t="s">
        <v>294</v>
      </c>
      <c r="P2086" s="4" t="s">
        <v>510</v>
      </c>
      <c r="Q2086" s="4" t="s">
        <v>126</v>
      </c>
      <c r="R2086" s="4" t="s">
        <v>510</v>
      </c>
      <c r="S2086" s="4" t="s">
        <v>145</v>
      </c>
      <c r="T2086" s="4" t="s">
        <v>510</v>
      </c>
      <c r="U2086" s="4" t="s">
        <v>510</v>
      </c>
      <c r="V2086" s="4" t="s">
        <v>510</v>
      </c>
      <c r="W2086" s="4" t="s">
        <v>146</v>
      </c>
      <c r="X2086" s="4" t="s">
        <v>25</v>
      </c>
      <c r="Y2086" s="4">
        <v>117</v>
      </c>
      <c r="Z2086" s="4" t="s">
        <v>14</v>
      </c>
    </row>
    <row r="2087" spans="1:26" x14ac:dyDescent="0.3">
      <c r="A2087" s="6">
        <v>3904012</v>
      </c>
      <c r="B2087" s="6" t="s">
        <v>294</v>
      </c>
      <c r="C2087" s="6"/>
      <c r="D2087" s="7" t="s">
        <v>126</v>
      </c>
      <c r="E2087" s="7"/>
      <c r="F2087" s="7" t="s">
        <v>145</v>
      </c>
      <c r="G2087" s="7"/>
      <c r="H2087" s="7"/>
      <c r="I2087" s="7"/>
      <c r="J2087" s="7" t="s">
        <v>144</v>
      </c>
      <c r="K2087" s="9" t="s">
        <v>25</v>
      </c>
      <c r="L2087" s="7"/>
      <c r="M2087" s="7"/>
      <c r="N2087" s="4" t="s">
        <v>540</v>
      </c>
      <c r="O2087" s="4" t="s">
        <v>294</v>
      </c>
      <c r="P2087" s="4" t="s">
        <v>510</v>
      </c>
      <c r="Q2087" s="4" t="s">
        <v>126</v>
      </c>
      <c r="R2087" s="4" t="s">
        <v>510</v>
      </c>
      <c r="S2087" s="4" t="s">
        <v>145</v>
      </c>
      <c r="T2087" s="4" t="s">
        <v>510</v>
      </c>
      <c r="U2087" s="4" t="s">
        <v>510</v>
      </c>
      <c r="V2087" s="4" t="s">
        <v>510</v>
      </c>
      <c r="W2087" s="4" t="s">
        <v>144</v>
      </c>
      <c r="X2087" s="4" t="s">
        <v>25</v>
      </c>
      <c r="Y2087" s="4">
        <v>118</v>
      </c>
      <c r="Z2087" s="4" t="s">
        <v>14</v>
      </c>
    </row>
    <row r="2088" spans="1:26" x14ac:dyDescent="0.3">
      <c r="A2088" s="6">
        <v>3904012</v>
      </c>
      <c r="B2088" s="6" t="s">
        <v>294</v>
      </c>
      <c r="C2088" s="6"/>
      <c r="D2088" s="7" t="s">
        <v>126</v>
      </c>
      <c r="E2088" s="7"/>
      <c r="F2088" s="7" t="s">
        <v>147</v>
      </c>
      <c r="G2088" s="7"/>
      <c r="H2088" s="7" t="s">
        <v>18</v>
      </c>
      <c r="I2088" s="7"/>
      <c r="J2088" s="7" t="s">
        <v>148</v>
      </c>
      <c r="K2088" s="9" t="s">
        <v>20</v>
      </c>
      <c r="L2088" s="7"/>
      <c r="M2088" s="7"/>
      <c r="N2088" s="4" t="s">
        <v>540</v>
      </c>
      <c r="O2088" s="4" t="s">
        <v>294</v>
      </c>
      <c r="P2088" s="4" t="s">
        <v>510</v>
      </c>
      <c r="Q2088" s="4" t="s">
        <v>126</v>
      </c>
      <c r="R2088" s="4" t="s">
        <v>510</v>
      </c>
      <c r="S2088" s="4" t="s">
        <v>147</v>
      </c>
      <c r="T2088" s="4" t="s">
        <v>510</v>
      </c>
      <c r="U2088" s="4" t="s">
        <v>510</v>
      </c>
      <c r="V2088" s="4" t="s">
        <v>510</v>
      </c>
      <c r="W2088" s="4" t="s">
        <v>148</v>
      </c>
      <c r="X2088" s="4" t="s">
        <v>20</v>
      </c>
      <c r="Y2088" s="4">
        <v>119</v>
      </c>
      <c r="Z2088" s="4" t="s">
        <v>14</v>
      </c>
    </row>
    <row r="2089" spans="1:26" x14ac:dyDescent="0.3">
      <c r="A2089" s="6">
        <v>3904012</v>
      </c>
      <c r="B2089" s="6" t="s">
        <v>294</v>
      </c>
      <c r="C2089" s="6"/>
      <c r="D2089" s="7" t="s">
        <v>126</v>
      </c>
      <c r="E2089" s="7"/>
      <c r="F2089" s="7" t="s">
        <v>147</v>
      </c>
      <c r="G2089" s="7"/>
      <c r="H2089" s="7" t="s">
        <v>18</v>
      </c>
      <c r="I2089" s="7"/>
      <c r="J2089" s="7" t="s">
        <v>149</v>
      </c>
      <c r="K2089" s="9" t="s">
        <v>20</v>
      </c>
      <c r="L2089" s="7"/>
      <c r="M2089" s="7"/>
      <c r="N2089" s="4" t="s">
        <v>540</v>
      </c>
      <c r="O2089" s="4" t="s">
        <v>294</v>
      </c>
      <c r="P2089" s="4" t="s">
        <v>510</v>
      </c>
      <c r="Q2089" s="4" t="s">
        <v>126</v>
      </c>
      <c r="R2089" s="4" t="s">
        <v>510</v>
      </c>
      <c r="S2089" s="4" t="s">
        <v>147</v>
      </c>
      <c r="T2089" s="4" t="s">
        <v>510</v>
      </c>
      <c r="U2089" s="4" t="s">
        <v>510</v>
      </c>
      <c r="V2089" s="4" t="s">
        <v>510</v>
      </c>
      <c r="W2089" s="4" t="s">
        <v>149</v>
      </c>
      <c r="X2089" s="4" t="s">
        <v>20</v>
      </c>
      <c r="Y2089" s="4">
        <v>120</v>
      </c>
      <c r="Z2089" s="4" t="s">
        <v>14</v>
      </c>
    </row>
    <row r="2090" spans="1:26" x14ac:dyDescent="0.3">
      <c r="A2090" s="6">
        <v>3904012</v>
      </c>
      <c r="B2090" s="6" t="s">
        <v>294</v>
      </c>
      <c r="C2090" s="6"/>
      <c r="D2090" s="7" t="s">
        <v>169</v>
      </c>
      <c r="E2090" s="7"/>
      <c r="F2090" s="7" t="s">
        <v>170</v>
      </c>
      <c r="G2090" s="7"/>
      <c r="H2090" s="7" t="s">
        <v>18</v>
      </c>
      <c r="I2090" s="7"/>
      <c r="J2090" s="7" t="s">
        <v>171</v>
      </c>
      <c r="K2090" s="9" t="s">
        <v>25</v>
      </c>
      <c r="L2090" s="7"/>
      <c r="M2090" s="7"/>
      <c r="N2090" s="4" t="s">
        <v>540</v>
      </c>
      <c r="O2090" s="4" t="s">
        <v>294</v>
      </c>
      <c r="P2090" s="4" t="s">
        <v>510</v>
      </c>
      <c r="Q2090" s="4" t="s">
        <v>169</v>
      </c>
      <c r="R2090" s="4" t="s">
        <v>510</v>
      </c>
      <c r="S2090" s="4" t="s">
        <v>170</v>
      </c>
      <c r="T2090" s="4" t="s">
        <v>510</v>
      </c>
      <c r="U2090" s="4" t="s">
        <v>510</v>
      </c>
      <c r="V2090" s="4" t="s">
        <v>510</v>
      </c>
      <c r="W2090" s="4" t="s">
        <v>171</v>
      </c>
      <c r="X2090" s="4" t="s">
        <v>25</v>
      </c>
      <c r="Y2090" s="4">
        <v>121</v>
      </c>
      <c r="Z2090" s="4" t="s">
        <v>14</v>
      </c>
    </row>
    <row r="2091" spans="1:26" x14ac:dyDescent="0.3">
      <c r="A2091" s="6">
        <v>3904012</v>
      </c>
      <c r="B2091" s="6" t="s">
        <v>294</v>
      </c>
      <c r="C2091" s="6"/>
      <c r="D2091" s="7" t="s">
        <v>169</v>
      </c>
      <c r="E2091" s="7"/>
      <c r="F2091" s="7" t="s">
        <v>170</v>
      </c>
      <c r="G2091" s="7"/>
      <c r="H2091" s="7" t="s">
        <v>18</v>
      </c>
      <c r="I2091" s="7"/>
      <c r="J2091" s="7" t="s">
        <v>173</v>
      </c>
      <c r="K2091" s="9" t="s">
        <v>25</v>
      </c>
      <c r="L2091" s="7"/>
      <c r="M2091" s="7"/>
      <c r="N2091" s="4" t="s">
        <v>540</v>
      </c>
      <c r="O2091" s="4" t="s">
        <v>294</v>
      </c>
      <c r="P2091" s="4" t="s">
        <v>510</v>
      </c>
      <c r="Q2091" s="4" t="s">
        <v>169</v>
      </c>
      <c r="R2091" s="4" t="s">
        <v>510</v>
      </c>
      <c r="S2091" s="4" t="s">
        <v>170</v>
      </c>
      <c r="T2091" s="4" t="s">
        <v>510</v>
      </c>
      <c r="U2091" s="4" t="s">
        <v>510</v>
      </c>
      <c r="V2091" s="4" t="s">
        <v>510</v>
      </c>
      <c r="W2091" s="4" t="s">
        <v>173</v>
      </c>
      <c r="X2091" s="4" t="s">
        <v>25</v>
      </c>
      <c r="Y2091" s="4">
        <v>122</v>
      </c>
      <c r="Z2091" s="4" t="s">
        <v>14</v>
      </c>
    </row>
    <row r="2092" spans="1:26" x14ac:dyDescent="0.3">
      <c r="A2092" s="6">
        <v>3904012</v>
      </c>
      <c r="B2092" s="6" t="s">
        <v>294</v>
      </c>
      <c r="C2092" s="6"/>
      <c r="D2092" s="7" t="s">
        <v>169</v>
      </c>
      <c r="E2092" s="7"/>
      <c r="F2092" s="7" t="s">
        <v>170</v>
      </c>
      <c r="G2092" s="7"/>
      <c r="H2092" s="7" t="s">
        <v>18</v>
      </c>
      <c r="I2092" s="7"/>
      <c r="J2092" s="7" t="s">
        <v>174</v>
      </c>
      <c r="K2092" s="9" t="s">
        <v>25</v>
      </c>
      <c r="L2092" s="7"/>
      <c r="M2092" s="7"/>
      <c r="N2092" s="4" t="s">
        <v>540</v>
      </c>
      <c r="O2092" s="4" t="s">
        <v>294</v>
      </c>
      <c r="P2092" s="4" t="s">
        <v>510</v>
      </c>
      <c r="Q2092" s="4" t="s">
        <v>169</v>
      </c>
      <c r="R2092" s="4" t="s">
        <v>510</v>
      </c>
      <c r="S2092" s="4" t="s">
        <v>170</v>
      </c>
      <c r="T2092" s="4" t="s">
        <v>510</v>
      </c>
      <c r="U2092" s="4" t="s">
        <v>510</v>
      </c>
      <c r="V2092" s="4" t="s">
        <v>510</v>
      </c>
      <c r="W2092" s="4" t="s">
        <v>174</v>
      </c>
      <c r="X2092" s="4" t="s">
        <v>25</v>
      </c>
      <c r="Y2092" s="4">
        <v>123</v>
      </c>
      <c r="Z2092" s="4" t="s">
        <v>14</v>
      </c>
    </row>
    <row r="2093" spans="1:26" x14ac:dyDescent="0.3">
      <c r="A2093" s="6">
        <v>3904012</v>
      </c>
      <c r="B2093" s="6" t="s">
        <v>294</v>
      </c>
      <c r="C2093" s="6"/>
      <c r="D2093" s="7" t="s">
        <v>169</v>
      </c>
      <c r="E2093" s="7"/>
      <c r="F2093" s="7" t="s">
        <v>175</v>
      </c>
      <c r="G2093" s="7"/>
      <c r="H2093" s="7"/>
      <c r="I2093" s="7"/>
      <c r="J2093" s="7" t="s">
        <v>176</v>
      </c>
      <c r="K2093" s="9" t="s">
        <v>25</v>
      </c>
      <c r="L2093" s="7"/>
      <c r="M2093" s="7"/>
      <c r="N2093" s="4" t="s">
        <v>540</v>
      </c>
      <c r="O2093" s="4" t="s">
        <v>294</v>
      </c>
      <c r="P2093" s="4" t="s">
        <v>510</v>
      </c>
      <c r="Q2093" s="4" t="s">
        <v>169</v>
      </c>
      <c r="R2093" s="4" t="s">
        <v>510</v>
      </c>
      <c r="S2093" s="4" t="s">
        <v>175</v>
      </c>
      <c r="T2093" s="4" t="s">
        <v>510</v>
      </c>
      <c r="U2093" s="4" t="s">
        <v>510</v>
      </c>
      <c r="V2093" s="4" t="s">
        <v>510</v>
      </c>
      <c r="W2093" s="4" t="s">
        <v>176</v>
      </c>
      <c r="X2093" s="4" t="s">
        <v>25</v>
      </c>
      <c r="Y2093" s="4">
        <v>124</v>
      </c>
      <c r="Z2093" s="4" t="s">
        <v>14</v>
      </c>
    </row>
    <row r="2094" spans="1:26" x14ac:dyDescent="0.3">
      <c r="A2094" s="6">
        <v>3904012</v>
      </c>
      <c r="B2094" s="6" t="s">
        <v>294</v>
      </c>
      <c r="C2094" s="6"/>
      <c r="D2094" s="7" t="s">
        <v>169</v>
      </c>
      <c r="E2094" s="7"/>
      <c r="F2094" s="7" t="s">
        <v>170</v>
      </c>
      <c r="G2094" s="7"/>
      <c r="H2094" s="7"/>
      <c r="I2094" s="7"/>
      <c r="J2094" s="7" t="s">
        <v>297</v>
      </c>
      <c r="K2094" s="9" t="s">
        <v>25</v>
      </c>
      <c r="L2094" s="7"/>
      <c r="M2094" s="7"/>
      <c r="N2094" s="4" t="s">
        <v>540</v>
      </c>
      <c r="O2094" s="4" t="s">
        <v>294</v>
      </c>
      <c r="P2094" s="4" t="s">
        <v>510</v>
      </c>
      <c r="Q2094" s="4" t="s">
        <v>169</v>
      </c>
      <c r="R2094" s="4" t="s">
        <v>510</v>
      </c>
      <c r="S2094" s="4" t="s">
        <v>170</v>
      </c>
      <c r="T2094" s="4" t="s">
        <v>510</v>
      </c>
      <c r="U2094" s="4" t="s">
        <v>510</v>
      </c>
      <c r="V2094" s="4" t="s">
        <v>510</v>
      </c>
      <c r="W2094" s="4" t="s">
        <v>297</v>
      </c>
      <c r="X2094" s="4" t="s">
        <v>25</v>
      </c>
      <c r="Y2094" s="4">
        <v>125</v>
      </c>
      <c r="Z2094" s="4" t="s">
        <v>14</v>
      </c>
    </row>
    <row r="2095" spans="1:26" x14ac:dyDescent="0.3">
      <c r="A2095" s="6">
        <v>3904012</v>
      </c>
      <c r="B2095" s="6" t="s">
        <v>294</v>
      </c>
      <c r="C2095" s="6"/>
      <c r="D2095" s="7" t="s">
        <v>169</v>
      </c>
      <c r="E2095" s="7"/>
      <c r="F2095" s="7" t="s">
        <v>170</v>
      </c>
      <c r="G2095" s="7"/>
      <c r="H2095" s="7"/>
      <c r="I2095" s="7"/>
      <c r="J2095" s="7" t="s">
        <v>298</v>
      </c>
      <c r="K2095" s="9" t="s">
        <v>25</v>
      </c>
      <c r="L2095" s="7"/>
      <c r="M2095" s="7"/>
      <c r="N2095" s="4" t="s">
        <v>540</v>
      </c>
      <c r="O2095" s="4" t="s">
        <v>294</v>
      </c>
      <c r="P2095" s="4" t="s">
        <v>510</v>
      </c>
      <c r="Q2095" s="4" t="s">
        <v>169</v>
      </c>
      <c r="R2095" s="4" t="s">
        <v>510</v>
      </c>
      <c r="S2095" s="4" t="s">
        <v>170</v>
      </c>
      <c r="T2095" s="4" t="s">
        <v>510</v>
      </c>
      <c r="U2095" s="4" t="s">
        <v>510</v>
      </c>
      <c r="V2095" s="4" t="s">
        <v>510</v>
      </c>
      <c r="W2095" s="4" t="s">
        <v>298</v>
      </c>
      <c r="X2095" s="4" t="s">
        <v>25</v>
      </c>
      <c r="Y2095" s="4">
        <v>126</v>
      </c>
      <c r="Z2095" s="4" t="s">
        <v>14</v>
      </c>
    </row>
    <row r="2096" spans="1:26" x14ac:dyDescent="0.3">
      <c r="A2096" s="6">
        <v>3904012</v>
      </c>
      <c r="B2096" s="6" t="s">
        <v>294</v>
      </c>
      <c r="C2096" s="6"/>
      <c r="D2096" s="7" t="s">
        <v>169</v>
      </c>
      <c r="E2096" s="7"/>
      <c r="F2096" s="7" t="s">
        <v>170</v>
      </c>
      <c r="G2096" s="7"/>
      <c r="H2096" s="7"/>
      <c r="I2096" s="7"/>
      <c r="J2096" s="7" t="s">
        <v>299</v>
      </c>
      <c r="K2096" s="9" t="s">
        <v>25</v>
      </c>
      <c r="L2096" s="7"/>
      <c r="M2096" s="7"/>
      <c r="N2096" s="4" t="s">
        <v>540</v>
      </c>
      <c r="O2096" s="4" t="s">
        <v>294</v>
      </c>
      <c r="P2096" s="4" t="s">
        <v>510</v>
      </c>
      <c r="Q2096" s="4" t="s">
        <v>169</v>
      </c>
      <c r="R2096" s="4" t="s">
        <v>510</v>
      </c>
      <c r="S2096" s="4" t="s">
        <v>170</v>
      </c>
      <c r="T2096" s="4" t="s">
        <v>510</v>
      </c>
      <c r="U2096" s="4" t="s">
        <v>510</v>
      </c>
      <c r="V2096" s="4" t="s">
        <v>510</v>
      </c>
      <c r="W2096" s="4" t="s">
        <v>299</v>
      </c>
      <c r="X2096" s="4" t="s">
        <v>25</v>
      </c>
      <c r="Y2096" s="4">
        <v>127</v>
      </c>
      <c r="Z2096" s="4" t="s">
        <v>14</v>
      </c>
    </row>
    <row r="2097" spans="1:26" x14ac:dyDescent="0.3">
      <c r="A2097" s="6">
        <v>3904012</v>
      </c>
      <c r="B2097" s="6" t="s">
        <v>294</v>
      </c>
      <c r="C2097" s="6"/>
      <c r="D2097" s="7" t="s">
        <v>169</v>
      </c>
      <c r="E2097" s="7"/>
      <c r="F2097" s="7" t="s">
        <v>300</v>
      </c>
      <c r="G2097" s="7"/>
      <c r="H2097" s="7"/>
      <c r="I2097" s="7"/>
      <c r="J2097" s="7" t="s">
        <v>301</v>
      </c>
      <c r="K2097" s="9" t="s">
        <v>25</v>
      </c>
      <c r="L2097" s="7"/>
      <c r="M2097" s="7"/>
      <c r="N2097" s="4" t="s">
        <v>540</v>
      </c>
      <c r="O2097" s="4" t="s">
        <v>294</v>
      </c>
      <c r="P2097" s="4" t="s">
        <v>510</v>
      </c>
      <c r="Q2097" s="4" t="s">
        <v>169</v>
      </c>
      <c r="R2097" s="4" t="s">
        <v>510</v>
      </c>
      <c r="S2097" s="4" t="s">
        <v>300</v>
      </c>
      <c r="T2097" s="4" t="s">
        <v>510</v>
      </c>
      <c r="U2097" s="4" t="s">
        <v>510</v>
      </c>
      <c r="V2097" s="4" t="s">
        <v>510</v>
      </c>
      <c r="W2097" s="4" t="s">
        <v>301</v>
      </c>
      <c r="X2097" s="4" t="s">
        <v>25</v>
      </c>
      <c r="Y2097" s="4">
        <v>128</v>
      </c>
      <c r="Z2097" s="4" t="s">
        <v>14</v>
      </c>
    </row>
    <row r="2098" spans="1:26" x14ac:dyDescent="0.3">
      <c r="A2098" s="6">
        <v>3904012</v>
      </c>
      <c r="B2098" s="6" t="s">
        <v>294</v>
      </c>
      <c r="C2098" s="6"/>
      <c r="D2098" s="7" t="s">
        <v>169</v>
      </c>
      <c r="E2098" s="7"/>
      <c r="F2098" s="7" t="s">
        <v>175</v>
      </c>
      <c r="G2098" s="7"/>
      <c r="H2098" s="7"/>
      <c r="I2098" s="7"/>
      <c r="J2098" s="7" t="s">
        <v>177</v>
      </c>
      <c r="K2098" s="9" t="s">
        <v>25</v>
      </c>
      <c r="L2098" s="7"/>
      <c r="M2098" s="7"/>
      <c r="N2098" s="4" t="s">
        <v>540</v>
      </c>
      <c r="O2098" s="4" t="s">
        <v>294</v>
      </c>
      <c r="P2098" s="4" t="s">
        <v>510</v>
      </c>
      <c r="Q2098" s="4" t="s">
        <v>169</v>
      </c>
      <c r="R2098" s="4" t="s">
        <v>510</v>
      </c>
      <c r="S2098" s="4" t="s">
        <v>175</v>
      </c>
      <c r="T2098" s="4" t="s">
        <v>510</v>
      </c>
      <c r="U2098" s="4" t="s">
        <v>510</v>
      </c>
      <c r="V2098" s="4" t="s">
        <v>510</v>
      </c>
      <c r="W2098" s="4" t="s">
        <v>177</v>
      </c>
      <c r="X2098" s="4" t="s">
        <v>25</v>
      </c>
      <c r="Y2098" s="4">
        <v>129</v>
      </c>
      <c r="Z2098" s="4" t="s">
        <v>14</v>
      </c>
    </row>
    <row r="2099" spans="1:26" x14ac:dyDescent="0.3">
      <c r="A2099" s="6">
        <v>3904012</v>
      </c>
      <c r="B2099" s="6" t="s">
        <v>294</v>
      </c>
      <c r="C2099" s="6"/>
      <c r="D2099" s="7" t="s">
        <v>169</v>
      </c>
      <c r="E2099" s="7"/>
      <c r="F2099" s="7" t="s">
        <v>175</v>
      </c>
      <c r="G2099" s="7"/>
      <c r="H2099" s="7"/>
      <c r="I2099" s="7"/>
      <c r="J2099" s="7" t="s">
        <v>178</v>
      </c>
      <c r="K2099" s="9" t="s">
        <v>25</v>
      </c>
      <c r="L2099" s="7"/>
      <c r="M2099" s="7"/>
      <c r="N2099" s="4" t="s">
        <v>540</v>
      </c>
      <c r="O2099" s="4" t="s">
        <v>294</v>
      </c>
      <c r="P2099" s="4" t="s">
        <v>510</v>
      </c>
      <c r="Q2099" s="4" t="s">
        <v>169</v>
      </c>
      <c r="R2099" s="4" t="s">
        <v>510</v>
      </c>
      <c r="S2099" s="4" t="s">
        <v>175</v>
      </c>
      <c r="T2099" s="4" t="s">
        <v>510</v>
      </c>
      <c r="U2099" s="4" t="s">
        <v>510</v>
      </c>
      <c r="V2099" s="4" t="s">
        <v>510</v>
      </c>
      <c r="W2099" s="4" t="s">
        <v>178</v>
      </c>
      <c r="X2099" s="4" t="s">
        <v>25</v>
      </c>
      <c r="Y2099" s="4">
        <v>130</v>
      </c>
      <c r="Z2099" s="4" t="s">
        <v>14</v>
      </c>
    </row>
    <row r="2100" spans="1:26" x14ac:dyDescent="0.3">
      <c r="A2100" s="6">
        <v>3904012</v>
      </c>
      <c r="B2100" s="6" t="s">
        <v>294</v>
      </c>
      <c r="C2100" s="6"/>
      <c r="D2100" s="7" t="s">
        <v>169</v>
      </c>
      <c r="E2100" s="7"/>
      <c r="F2100" s="7" t="s">
        <v>179</v>
      </c>
      <c r="G2100" s="7"/>
      <c r="H2100" s="7" t="s">
        <v>18</v>
      </c>
      <c r="I2100" s="7"/>
      <c r="J2100" s="7" t="s">
        <v>180</v>
      </c>
      <c r="K2100" s="9" t="s">
        <v>25</v>
      </c>
      <c r="L2100" s="7"/>
      <c r="M2100" s="7"/>
      <c r="N2100" s="4" t="s">
        <v>540</v>
      </c>
      <c r="O2100" s="4" t="s">
        <v>294</v>
      </c>
      <c r="P2100" s="4" t="s">
        <v>510</v>
      </c>
      <c r="Q2100" s="4" t="s">
        <v>169</v>
      </c>
      <c r="R2100" s="4" t="s">
        <v>510</v>
      </c>
      <c r="S2100" s="4" t="s">
        <v>179</v>
      </c>
      <c r="T2100" s="4" t="s">
        <v>510</v>
      </c>
      <c r="U2100" s="4" t="s">
        <v>510</v>
      </c>
      <c r="V2100" s="4" t="s">
        <v>510</v>
      </c>
      <c r="W2100" s="4" t="s">
        <v>180</v>
      </c>
      <c r="X2100" s="4" t="s">
        <v>25</v>
      </c>
      <c r="Y2100" s="4">
        <v>131</v>
      </c>
      <c r="Z2100" s="4" t="s">
        <v>14</v>
      </c>
    </row>
    <row r="2101" spans="1:26" x14ac:dyDescent="0.3">
      <c r="A2101" s="6">
        <v>3904012</v>
      </c>
      <c r="B2101" s="6" t="s">
        <v>294</v>
      </c>
      <c r="C2101" s="6"/>
      <c r="D2101" s="7" t="s">
        <v>169</v>
      </c>
      <c r="E2101" s="7"/>
      <c r="F2101" s="7" t="s">
        <v>179</v>
      </c>
      <c r="G2101" s="7"/>
      <c r="H2101" s="7" t="s">
        <v>18</v>
      </c>
      <c r="I2101" s="7"/>
      <c r="J2101" s="7" t="s">
        <v>181</v>
      </c>
      <c r="K2101" s="9" t="s">
        <v>25</v>
      </c>
      <c r="L2101" s="7"/>
      <c r="M2101" s="7"/>
      <c r="N2101" s="4" t="s">
        <v>540</v>
      </c>
      <c r="O2101" s="4" t="s">
        <v>294</v>
      </c>
      <c r="P2101" s="4" t="s">
        <v>510</v>
      </c>
      <c r="Q2101" s="4" t="s">
        <v>169</v>
      </c>
      <c r="R2101" s="4" t="s">
        <v>510</v>
      </c>
      <c r="S2101" s="4" t="s">
        <v>179</v>
      </c>
      <c r="T2101" s="4" t="s">
        <v>510</v>
      </c>
      <c r="U2101" s="4" t="s">
        <v>510</v>
      </c>
      <c r="V2101" s="4" t="s">
        <v>510</v>
      </c>
      <c r="W2101" s="4" t="s">
        <v>181</v>
      </c>
      <c r="X2101" s="4" t="s">
        <v>25</v>
      </c>
      <c r="Y2101" s="4">
        <v>132</v>
      </c>
      <c r="Z2101" s="4" t="s">
        <v>14</v>
      </c>
    </row>
    <row r="2102" spans="1:26" x14ac:dyDescent="0.3">
      <c r="A2102" s="6">
        <v>3904012</v>
      </c>
      <c r="B2102" s="6" t="s">
        <v>294</v>
      </c>
      <c r="C2102" s="6"/>
      <c r="D2102" s="7" t="s">
        <v>169</v>
      </c>
      <c r="E2102" s="7"/>
      <c r="F2102" s="7" t="s">
        <v>179</v>
      </c>
      <c r="G2102" s="7"/>
      <c r="H2102" s="7" t="s">
        <v>18</v>
      </c>
      <c r="I2102" s="7"/>
      <c r="J2102" s="7" t="s">
        <v>182</v>
      </c>
      <c r="K2102" s="9" t="s">
        <v>25</v>
      </c>
      <c r="L2102" s="7"/>
      <c r="M2102" s="7"/>
      <c r="N2102" s="4" t="s">
        <v>540</v>
      </c>
      <c r="O2102" s="4" t="s">
        <v>294</v>
      </c>
      <c r="P2102" s="4" t="s">
        <v>510</v>
      </c>
      <c r="Q2102" s="4" t="s">
        <v>169</v>
      </c>
      <c r="R2102" s="4" t="s">
        <v>510</v>
      </c>
      <c r="S2102" s="4" t="s">
        <v>179</v>
      </c>
      <c r="T2102" s="4" t="s">
        <v>510</v>
      </c>
      <c r="U2102" s="4" t="s">
        <v>510</v>
      </c>
      <c r="V2102" s="4" t="s">
        <v>510</v>
      </c>
      <c r="W2102" s="4" t="s">
        <v>182</v>
      </c>
      <c r="X2102" s="4" t="s">
        <v>25</v>
      </c>
      <c r="Y2102" s="4">
        <v>133</v>
      </c>
      <c r="Z2102" s="4" t="s">
        <v>14</v>
      </c>
    </row>
    <row r="2103" spans="1:26" x14ac:dyDescent="0.3">
      <c r="A2103" s="6">
        <v>3904012</v>
      </c>
      <c r="B2103" s="6" t="s">
        <v>294</v>
      </c>
      <c r="C2103" s="6"/>
      <c r="D2103" s="7" t="s">
        <v>169</v>
      </c>
      <c r="E2103" s="7"/>
      <c r="F2103" s="7" t="s">
        <v>179</v>
      </c>
      <c r="G2103" s="7"/>
      <c r="H2103" s="7"/>
      <c r="I2103" s="7"/>
      <c r="J2103" s="7" t="s">
        <v>183</v>
      </c>
      <c r="K2103" s="9" t="s">
        <v>25</v>
      </c>
      <c r="L2103" s="7"/>
      <c r="M2103" s="7"/>
      <c r="N2103" s="4" t="s">
        <v>540</v>
      </c>
      <c r="O2103" s="4" t="s">
        <v>294</v>
      </c>
      <c r="P2103" s="4" t="s">
        <v>510</v>
      </c>
      <c r="Q2103" s="4" t="s">
        <v>169</v>
      </c>
      <c r="R2103" s="4" t="s">
        <v>510</v>
      </c>
      <c r="S2103" s="4" t="s">
        <v>179</v>
      </c>
      <c r="T2103" s="4" t="s">
        <v>510</v>
      </c>
      <c r="U2103" s="4" t="s">
        <v>510</v>
      </c>
      <c r="V2103" s="4" t="s">
        <v>510</v>
      </c>
      <c r="W2103" s="4" t="s">
        <v>183</v>
      </c>
      <c r="X2103" s="4" t="s">
        <v>25</v>
      </c>
      <c r="Y2103" s="4">
        <v>134</v>
      </c>
      <c r="Z2103" s="4" t="s">
        <v>14</v>
      </c>
    </row>
    <row r="2104" spans="1:26" x14ac:dyDescent="0.3">
      <c r="A2104" s="6">
        <v>3904012</v>
      </c>
      <c r="B2104" s="6" t="s">
        <v>294</v>
      </c>
      <c r="C2104" s="6"/>
      <c r="D2104" s="7" t="s">
        <v>169</v>
      </c>
      <c r="E2104" s="7"/>
      <c r="F2104" s="7" t="s">
        <v>179</v>
      </c>
      <c r="G2104" s="7"/>
      <c r="H2104" s="7"/>
      <c r="I2104" s="7"/>
      <c r="J2104" s="7" t="s">
        <v>184</v>
      </c>
      <c r="K2104" s="9" t="s">
        <v>25</v>
      </c>
      <c r="L2104" s="7"/>
      <c r="M2104" s="7"/>
      <c r="N2104" s="4" t="s">
        <v>540</v>
      </c>
      <c r="O2104" s="4" t="s">
        <v>294</v>
      </c>
      <c r="P2104" s="4" t="s">
        <v>510</v>
      </c>
      <c r="Q2104" s="4" t="s">
        <v>169</v>
      </c>
      <c r="R2104" s="4" t="s">
        <v>510</v>
      </c>
      <c r="S2104" s="4" t="s">
        <v>179</v>
      </c>
      <c r="T2104" s="4" t="s">
        <v>510</v>
      </c>
      <c r="U2104" s="4" t="s">
        <v>510</v>
      </c>
      <c r="V2104" s="4" t="s">
        <v>510</v>
      </c>
      <c r="W2104" s="4" t="s">
        <v>184</v>
      </c>
      <c r="X2104" s="4" t="s">
        <v>25</v>
      </c>
      <c r="Y2104" s="4">
        <v>135</v>
      </c>
      <c r="Z2104" s="4" t="s">
        <v>14</v>
      </c>
    </row>
    <row r="2105" spans="1:26" x14ac:dyDescent="0.3">
      <c r="A2105" s="6">
        <v>3904012</v>
      </c>
      <c r="B2105" s="6" t="s">
        <v>294</v>
      </c>
      <c r="C2105" s="6"/>
      <c r="D2105" s="7" t="s">
        <v>169</v>
      </c>
      <c r="E2105" s="7"/>
      <c r="F2105" s="7" t="s">
        <v>179</v>
      </c>
      <c r="G2105" s="7"/>
      <c r="H2105" s="7" t="s">
        <v>18</v>
      </c>
      <c r="I2105" s="7"/>
      <c r="J2105" s="7" t="s">
        <v>185</v>
      </c>
      <c r="K2105" s="9" t="s">
        <v>25</v>
      </c>
      <c r="L2105" s="7"/>
      <c r="M2105" s="7"/>
      <c r="N2105" s="4" t="s">
        <v>540</v>
      </c>
      <c r="O2105" s="4" t="s">
        <v>294</v>
      </c>
      <c r="P2105" s="4" t="s">
        <v>510</v>
      </c>
      <c r="Q2105" s="4" t="s">
        <v>169</v>
      </c>
      <c r="R2105" s="4" t="s">
        <v>510</v>
      </c>
      <c r="S2105" s="4" t="s">
        <v>179</v>
      </c>
      <c r="T2105" s="4" t="s">
        <v>510</v>
      </c>
      <c r="U2105" s="4" t="s">
        <v>510</v>
      </c>
      <c r="V2105" s="4" t="s">
        <v>510</v>
      </c>
      <c r="W2105" s="4" t="s">
        <v>185</v>
      </c>
      <c r="X2105" s="4" t="s">
        <v>25</v>
      </c>
      <c r="Y2105" s="4">
        <v>136</v>
      </c>
      <c r="Z2105" s="4" t="s">
        <v>14</v>
      </c>
    </row>
    <row r="2106" spans="1:26" x14ac:dyDescent="0.3">
      <c r="A2106" s="6">
        <v>3904012</v>
      </c>
      <c r="B2106" s="6" t="s">
        <v>294</v>
      </c>
      <c r="C2106" s="6"/>
      <c r="D2106" s="7" t="s">
        <v>150</v>
      </c>
      <c r="E2106" s="7"/>
      <c r="F2106" s="7"/>
      <c r="G2106" s="7"/>
      <c r="H2106" s="7" t="s">
        <v>18</v>
      </c>
      <c r="I2106" s="7"/>
      <c r="J2106" s="7" t="s">
        <v>151</v>
      </c>
      <c r="K2106" s="9" t="s">
        <v>25</v>
      </c>
      <c r="L2106" s="7"/>
      <c r="M2106" s="7"/>
      <c r="N2106" s="4" t="s">
        <v>540</v>
      </c>
      <c r="O2106" s="4" t="s">
        <v>294</v>
      </c>
      <c r="P2106" s="4" t="s">
        <v>510</v>
      </c>
      <c r="Q2106" s="4" t="s">
        <v>150</v>
      </c>
      <c r="R2106" s="4" t="s">
        <v>510</v>
      </c>
      <c r="S2106" s="4" t="s">
        <v>510</v>
      </c>
      <c r="T2106" s="4" t="s">
        <v>510</v>
      </c>
      <c r="U2106" s="4" t="s">
        <v>510</v>
      </c>
      <c r="V2106" s="4" t="s">
        <v>510</v>
      </c>
      <c r="W2106" s="4" t="s">
        <v>151</v>
      </c>
      <c r="X2106" s="4" t="s">
        <v>25</v>
      </c>
      <c r="Y2106" s="4">
        <v>137</v>
      </c>
      <c r="Z2106" s="4" t="s">
        <v>14</v>
      </c>
    </row>
    <row r="2107" spans="1:26" x14ac:dyDescent="0.3">
      <c r="A2107" s="6">
        <v>3904012</v>
      </c>
      <c r="B2107" s="6" t="s">
        <v>294</v>
      </c>
      <c r="C2107" s="6"/>
      <c r="D2107" s="7" t="s">
        <v>150</v>
      </c>
      <c r="E2107" s="7"/>
      <c r="F2107" s="7"/>
      <c r="G2107" s="7"/>
      <c r="H2107" s="7" t="s">
        <v>18</v>
      </c>
      <c r="I2107" s="7"/>
      <c r="J2107" s="7" t="s">
        <v>152</v>
      </c>
      <c r="K2107" s="9" t="s">
        <v>25</v>
      </c>
      <c r="L2107" s="7"/>
      <c r="M2107" s="7"/>
      <c r="N2107" s="4" t="s">
        <v>540</v>
      </c>
      <c r="O2107" s="4" t="s">
        <v>294</v>
      </c>
      <c r="P2107" s="4" t="s">
        <v>510</v>
      </c>
      <c r="Q2107" s="4" t="s">
        <v>150</v>
      </c>
      <c r="R2107" s="4" t="s">
        <v>510</v>
      </c>
      <c r="S2107" s="4" t="s">
        <v>510</v>
      </c>
      <c r="T2107" s="4" t="s">
        <v>510</v>
      </c>
      <c r="U2107" s="4" t="s">
        <v>510</v>
      </c>
      <c r="V2107" s="4" t="s">
        <v>510</v>
      </c>
      <c r="W2107" s="4" t="s">
        <v>152</v>
      </c>
      <c r="X2107" s="4" t="s">
        <v>25</v>
      </c>
      <c r="Y2107" s="4">
        <v>138</v>
      </c>
      <c r="Z2107" s="4" t="s">
        <v>14</v>
      </c>
    </row>
    <row r="2108" spans="1:26" hidden="1" x14ac:dyDescent="0.3">
      <c r="A2108" s="48">
        <v>4301014</v>
      </c>
      <c r="B2108" s="49" t="s">
        <v>363</v>
      </c>
      <c r="C2108" s="48"/>
      <c r="D2108" s="50" t="s">
        <v>16</v>
      </c>
      <c r="E2108" s="49"/>
      <c r="F2108" s="49" t="s">
        <v>17</v>
      </c>
      <c r="G2108" s="49"/>
      <c r="H2108" s="49" t="s">
        <v>18</v>
      </c>
      <c r="I2108" s="48"/>
      <c r="J2108" s="49" t="s">
        <v>364</v>
      </c>
      <c r="K2108" s="49" t="s">
        <v>20</v>
      </c>
      <c r="L2108" s="57">
        <v>21</v>
      </c>
      <c r="M2108" s="49" t="s">
        <v>13</v>
      </c>
      <c r="N2108" s="4" t="s">
        <v>541</v>
      </c>
      <c r="O2108" s="4" t="s">
        <v>363</v>
      </c>
      <c r="P2108" s="4" t="s">
        <v>510</v>
      </c>
      <c r="Q2108" s="4" t="s">
        <v>16</v>
      </c>
      <c r="R2108" s="4" t="s">
        <v>510</v>
      </c>
      <c r="S2108" s="4" t="s">
        <v>17</v>
      </c>
      <c r="T2108" s="4" t="s">
        <v>510</v>
      </c>
      <c r="U2108" s="4" t="s">
        <v>510</v>
      </c>
      <c r="V2108" s="4" t="s">
        <v>510</v>
      </c>
      <c r="W2108" s="4" t="s">
        <v>364</v>
      </c>
      <c r="X2108" s="4" t="s">
        <v>20</v>
      </c>
      <c r="Y2108" s="4">
        <v>1</v>
      </c>
      <c r="Z2108" s="4" t="s">
        <v>13</v>
      </c>
    </row>
    <row r="2109" spans="1:26" hidden="1" x14ac:dyDescent="0.3">
      <c r="A2109" s="40">
        <v>4301014</v>
      </c>
      <c r="B2109" s="41" t="s">
        <v>363</v>
      </c>
      <c r="C2109" s="40"/>
      <c r="D2109" s="23" t="s">
        <v>16</v>
      </c>
      <c r="E2109" s="41"/>
      <c r="F2109" s="41" t="s">
        <v>17</v>
      </c>
      <c r="G2109" s="41"/>
      <c r="H2109" s="41" t="s">
        <v>18</v>
      </c>
      <c r="I2109" s="40"/>
      <c r="J2109" s="41" t="s">
        <v>21</v>
      </c>
      <c r="K2109" s="41" t="s">
        <v>20</v>
      </c>
      <c r="L2109" s="7"/>
      <c r="M2109" s="7"/>
      <c r="N2109" s="4" t="s">
        <v>541</v>
      </c>
      <c r="O2109" s="4" t="s">
        <v>363</v>
      </c>
      <c r="P2109" s="4" t="s">
        <v>510</v>
      </c>
      <c r="Q2109" s="4" t="s">
        <v>16</v>
      </c>
      <c r="R2109" s="4" t="s">
        <v>510</v>
      </c>
      <c r="S2109" s="4" t="s">
        <v>17</v>
      </c>
      <c r="T2109" s="4" t="s">
        <v>510</v>
      </c>
      <c r="U2109" s="4" t="s">
        <v>510</v>
      </c>
      <c r="V2109" s="4" t="s">
        <v>510</v>
      </c>
      <c r="W2109" s="4" t="s">
        <v>21</v>
      </c>
      <c r="X2109" s="4" t="s">
        <v>20</v>
      </c>
      <c r="Y2109" s="4">
        <v>2</v>
      </c>
      <c r="Z2109" s="4" t="s">
        <v>13</v>
      </c>
    </row>
    <row r="2110" spans="1:26" hidden="1" x14ac:dyDescent="0.3">
      <c r="A2110" s="40">
        <v>4301014</v>
      </c>
      <c r="B2110" s="41" t="s">
        <v>363</v>
      </c>
      <c r="C2110" s="40"/>
      <c r="D2110" s="23" t="s">
        <v>16</v>
      </c>
      <c r="E2110" s="41"/>
      <c r="F2110" s="41" t="s">
        <v>17</v>
      </c>
      <c r="G2110" s="41"/>
      <c r="H2110" s="41"/>
      <c r="I2110" s="40"/>
      <c r="J2110" s="41" t="s">
        <v>22</v>
      </c>
      <c r="K2110" s="41" t="s">
        <v>168</v>
      </c>
      <c r="L2110" s="7"/>
      <c r="M2110" s="7"/>
      <c r="N2110" s="4" t="s">
        <v>541</v>
      </c>
      <c r="O2110" s="4" t="s">
        <v>363</v>
      </c>
      <c r="P2110" s="4" t="s">
        <v>510</v>
      </c>
      <c r="Q2110" s="4" t="s">
        <v>16</v>
      </c>
      <c r="R2110" s="4" t="s">
        <v>510</v>
      </c>
      <c r="S2110" s="4" t="s">
        <v>17</v>
      </c>
      <c r="T2110" s="4" t="s">
        <v>510</v>
      </c>
      <c r="U2110" s="4" t="s">
        <v>510</v>
      </c>
      <c r="V2110" s="4" t="s">
        <v>510</v>
      </c>
      <c r="W2110" s="4" t="s">
        <v>22</v>
      </c>
      <c r="X2110" s="4" t="s">
        <v>329</v>
      </c>
      <c r="Y2110" s="4">
        <v>3</v>
      </c>
      <c r="Z2110" s="4" t="s">
        <v>13</v>
      </c>
    </row>
    <row r="2111" spans="1:26" hidden="1" x14ac:dyDescent="0.3">
      <c r="A2111" s="40">
        <v>4301014</v>
      </c>
      <c r="B2111" s="41" t="s">
        <v>363</v>
      </c>
      <c r="C2111" s="40"/>
      <c r="D2111" s="23" t="s">
        <v>16</v>
      </c>
      <c r="E2111" s="41"/>
      <c r="F2111" s="41" t="s">
        <v>17</v>
      </c>
      <c r="G2111" s="41"/>
      <c r="H2111" s="41"/>
      <c r="I2111" s="40"/>
      <c r="J2111" s="7" t="s">
        <v>24</v>
      </c>
      <c r="K2111" s="41" t="s">
        <v>25</v>
      </c>
      <c r="L2111" s="7"/>
      <c r="M2111" s="7"/>
      <c r="N2111" s="4" t="s">
        <v>541</v>
      </c>
      <c r="O2111" s="4" t="s">
        <v>363</v>
      </c>
      <c r="P2111" s="4" t="s">
        <v>510</v>
      </c>
      <c r="Q2111" s="4" t="s">
        <v>16</v>
      </c>
      <c r="R2111" s="4" t="s">
        <v>510</v>
      </c>
      <c r="S2111" s="4" t="s">
        <v>17</v>
      </c>
      <c r="T2111" s="4" t="s">
        <v>510</v>
      </c>
      <c r="U2111" s="4" t="s">
        <v>510</v>
      </c>
      <c r="V2111" s="4" t="s">
        <v>510</v>
      </c>
      <c r="W2111" s="4" t="s">
        <v>24</v>
      </c>
      <c r="X2111" s="4" t="s">
        <v>25</v>
      </c>
      <c r="Y2111" s="4">
        <v>4</v>
      </c>
      <c r="Z2111" s="4" t="s">
        <v>13</v>
      </c>
    </row>
    <row r="2112" spans="1:26" hidden="1" x14ac:dyDescent="0.3">
      <c r="A2112" s="40">
        <v>4301014</v>
      </c>
      <c r="B2112" s="41" t="s">
        <v>363</v>
      </c>
      <c r="C2112" s="40"/>
      <c r="D2112" s="23" t="s">
        <v>16</v>
      </c>
      <c r="E2112" s="41"/>
      <c r="F2112" s="41" t="s">
        <v>17</v>
      </c>
      <c r="G2112" s="41"/>
      <c r="H2112" s="41" t="s">
        <v>18</v>
      </c>
      <c r="I2112" s="40"/>
      <c r="J2112" s="41" t="s">
        <v>26</v>
      </c>
      <c r="K2112" s="41" t="s">
        <v>20</v>
      </c>
      <c r="L2112" s="7"/>
      <c r="M2112" s="7"/>
      <c r="N2112" s="4" t="s">
        <v>541</v>
      </c>
      <c r="O2112" s="4" t="s">
        <v>363</v>
      </c>
      <c r="P2112" s="4" t="s">
        <v>510</v>
      </c>
      <c r="Q2112" s="4" t="s">
        <v>16</v>
      </c>
      <c r="R2112" s="4" t="s">
        <v>510</v>
      </c>
      <c r="S2112" s="4" t="s">
        <v>17</v>
      </c>
      <c r="T2112" s="4" t="s">
        <v>510</v>
      </c>
      <c r="U2112" s="4" t="s">
        <v>510</v>
      </c>
      <c r="V2112" s="4" t="s">
        <v>510</v>
      </c>
      <c r="W2112" s="4" t="s">
        <v>26</v>
      </c>
      <c r="X2112" s="4" t="s">
        <v>20</v>
      </c>
      <c r="Y2112" s="4">
        <v>5</v>
      </c>
      <c r="Z2112" s="4" t="s">
        <v>13</v>
      </c>
    </row>
    <row r="2113" spans="1:26" hidden="1" x14ac:dyDescent="0.3">
      <c r="A2113" s="40">
        <v>4301014</v>
      </c>
      <c r="B2113" s="41" t="s">
        <v>363</v>
      </c>
      <c r="C2113" s="40"/>
      <c r="D2113" s="23" t="s">
        <v>16</v>
      </c>
      <c r="E2113" s="41"/>
      <c r="F2113" s="41" t="s">
        <v>27</v>
      </c>
      <c r="G2113" s="41"/>
      <c r="H2113" s="41" t="s">
        <v>28</v>
      </c>
      <c r="I2113" s="40"/>
      <c r="J2113" s="41" t="s">
        <v>29</v>
      </c>
      <c r="K2113" s="41" t="s">
        <v>168</v>
      </c>
      <c r="L2113" s="7"/>
      <c r="M2113" s="7"/>
      <c r="N2113" s="4" t="s">
        <v>541</v>
      </c>
      <c r="O2113" s="4" t="s">
        <v>363</v>
      </c>
      <c r="P2113" s="4" t="s">
        <v>510</v>
      </c>
      <c r="Q2113" s="4" t="s">
        <v>16</v>
      </c>
      <c r="R2113" s="4" t="s">
        <v>510</v>
      </c>
      <c r="S2113" s="4" t="s">
        <v>27</v>
      </c>
      <c r="T2113" s="4" t="s">
        <v>510</v>
      </c>
      <c r="U2113" s="4" t="s">
        <v>28</v>
      </c>
      <c r="V2113" s="4" t="s">
        <v>510</v>
      </c>
      <c r="W2113" s="4" t="s">
        <v>29</v>
      </c>
      <c r="X2113" s="4" t="s">
        <v>329</v>
      </c>
      <c r="Y2113" s="4">
        <v>6</v>
      </c>
      <c r="Z2113" s="4" t="s">
        <v>13</v>
      </c>
    </row>
    <row r="2114" spans="1:26" hidden="1" x14ac:dyDescent="0.3">
      <c r="A2114" s="40">
        <v>4301014</v>
      </c>
      <c r="B2114" s="41" t="s">
        <v>363</v>
      </c>
      <c r="C2114" s="40"/>
      <c r="D2114" s="23" t="s">
        <v>16</v>
      </c>
      <c r="E2114" s="41"/>
      <c r="F2114" s="41" t="s">
        <v>27</v>
      </c>
      <c r="G2114" s="41"/>
      <c r="H2114" s="41" t="s">
        <v>28</v>
      </c>
      <c r="I2114" s="40"/>
      <c r="J2114" s="41" t="s">
        <v>31</v>
      </c>
      <c r="K2114" s="41" t="s">
        <v>168</v>
      </c>
      <c r="L2114" s="7"/>
      <c r="M2114" s="7"/>
      <c r="N2114" s="4" t="s">
        <v>541</v>
      </c>
      <c r="O2114" s="4" t="s">
        <v>363</v>
      </c>
      <c r="P2114" s="4" t="s">
        <v>510</v>
      </c>
      <c r="Q2114" s="4" t="s">
        <v>16</v>
      </c>
      <c r="R2114" s="4" t="s">
        <v>510</v>
      </c>
      <c r="S2114" s="4" t="s">
        <v>27</v>
      </c>
      <c r="T2114" s="4" t="s">
        <v>510</v>
      </c>
      <c r="U2114" s="4" t="s">
        <v>28</v>
      </c>
      <c r="V2114" s="4" t="s">
        <v>510</v>
      </c>
      <c r="W2114" s="4" t="s">
        <v>31</v>
      </c>
      <c r="X2114" s="4" t="s">
        <v>329</v>
      </c>
      <c r="Y2114" s="4">
        <v>7</v>
      </c>
      <c r="Z2114" s="4" t="s">
        <v>13</v>
      </c>
    </row>
    <row r="2115" spans="1:26" hidden="1" x14ac:dyDescent="0.3">
      <c r="A2115" s="40">
        <v>4301014</v>
      </c>
      <c r="B2115" s="41" t="s">
        <v>363</v>
      </c>
      <c r="C2115" s="40"/>
      <c r="D2115" s="23" t="s">
        <v>16</v>
      </c>
      <c r="E2115" s="41"/>
      <c r="F2115" s="41" t="s">
        <v>27</v>
      </c>
      <c r="G2115" s="41"/>
      <c r="H2115" s="41" t="s">
        <v>28</v>
      </c>
      <c r="I2115" s="40"/>
      <c r="J2115" s="41" t="s">
        <v>32</v>
      </c>
      <c r="K2115" s="41" t="s">
        <v>20</v>
      </c>
      <c r="L2115" s="7"/>
      <c r="M2115" s="7"/>
      <c r="N2115" s="4" t="s">
        <v>541</v>
      </c>
      <c r="O2115" s="4" t="s">
        <v>363</v>
      </c>
      <c r="P2115" s="4" t="s">
        <v>510</v>
      </c>
      <c r="Q2115" s="4" t="s">
        <v>16</v>
      </c>
      <c r="R2115" s="4" t="s">
        <v>510</v>
      </c>
      <c r="S2115" s="4" t="s">
        <v>27</v>
      </c>
      <c r="T2115" s="4" t="s">
        <v>510</v>
      </c>
      <c r="U2115" s="4" t="s">
        <v>28</v>
      </c>
      <c r="V2115" s="4" t="s">
        <v>510</v>
      </c>
      <c r="W2115" s="4" t="s">
        <v>32</v>
      </c>
      <c r="X2115" s="4" t="s">
        <v>20</v>
      </c>
      <c r="Y2115" s="4">
        <v>8</v>
      </c>
      <c r="Z2115" s="4" t="s">
        <v>13</v>
      </c>
    </row>
    <row r="2116" spans="1:26" hidden="1" x14ac:dyDescent="0.3">
      <c r="A2116" s="40">
        <v>4301014</v>
      </c>
      <c r="B2116" s="41" t="s">
        <v>363</v>
      </c>
      <c r="C2116" s="40"/>
      <c r="D2116" s="23" t="s">
        <v>16</v>
      </c>
      <c r="E2116" s="41"/>
      <c r="F2116" s="41" t="s">
        <v>27</v>
      </c>
      <c r="G2116" s="41"/>
      <c r="H2116" s="41" t="s">
        <v>28</v>
      </c>
      <c r="I2116" s="40"/>
      <c r="J2116" s="41" t="s">
        <v>33</v>
      </c>
      <c r="K2116" s="41" t="s">
        <v>34</v>
      </c>
      <c r="L2116" s="7"/>
      <c r="M2116" s="7"/>
      <c r="N2116" s="4" t="s">
        <v>541</v>
      </c>
      <c r="O2116" s="4" t="s">
        <v>363</v>
      </c>
      <c r="P2116" s="4" t="s">
        <v>510</v>
      </c>
      <c r="Q2116" s="4" t="s">
        <v>16</v>
      </c>
      <c r="R2116" s="4" t="s">
        <v>510</v>
      </c>
      <c r="S2116" s="4" t="s">
        <v>27</v>
      </c>
      <c r="T2116" s="4" t="s">
        <v>510</v>
      </c>
      <c r="U2116" s="4" t="s">
        <v>28</v>
      </c>
      <c r="V2116" s="4" t="s">
        <v>510</v>
      </c>
      <c r="W2116" s="4" t="s">
        <v>33</v>
      </c>
      <c r="X2116" s="4" t="s">
        <v>34</v>
      </c>
      <c r="Y2116" s="4">
        <v>9</v>
      </c>
      <c r="Z2116" s="4" t="s">
        <v>13</v>
      </c>
    </row>
    <row r="2117" spans="1:26" hidden="1" x14ac:dyDescent="0.3">
      <c r="A2117" s="40">
        <v>4301014</v>
      </c>
      <c r="B2117" s="41" t="s">
        <v>363</v>
      </c>
      <c r="C2117" s="40"/>
      <c r="D2117" s="23" t="s">
        <v>16</v>
      </c>
      <c r="E2117" s="41"/>
      <c r="F2117" s="41" t="s">
        <v>27</v>
      </c>
      <c r="G2117" s="41"/>
      <c r="H2117" s="41" t="s">
        <v>28</v>
      </c>
      <c r="I2117" s="40"/>
      <c r="J2117" s="41" t="s">
        <v>35</v>
      </c>
      <c r="K2117" s="41" t="s">
        <v>168</v>
      </c>
      <c r="L2117" s="7"/>
      <c r="M2117" s="7"/>
      <c r="N2117" s="4" t="s">
        <v>541</v>
      </c>
      <c r="O2117" s="4" t="s">
        <v>363</v>
      </c>
      <c r="P2117" s="4" t="s">
        <v>510</v>
      </c>
      <c r="Q2117" s="4" t="s">
        <v>16</v>
      </c>
      <c r="R2117" s="4" t="s">
        <v>510</v>
      </c>
      <c r="S2117" s="4" t="s">
        <v>27</v>
      </c>
      <c r="T2117" s="4" t="s">
        <v>510</v>
      </c>
      <c r="U2117" s="4" t="s">
        <v>28</v>
      </c>
      <c r="V2117" s="4" t="s">
        <v>510</v>
      </c>
      <c r="W2117" s="4" t="s">
        <v>35</v>
      </c>
      <c r="X2117" s="4" t="s">
        <v>329</v>
      </c>
      <c r="Y2117" s="4">
        <v>10</v>
      </c>
      <c r="Z2117" s="4" t="s">
        <v>13</v>
      </c>
    </row>
    <row r="2118" spans="1:26" hidden="1" x14ac:dyDescent="0.3">
      <c r="A2118" s="40">
        <v>4301014</v>
      </c>
      <c r="B2118" s="41" t="s">
        <v>363</v>
      </c>
      <c r="C2118" s="40"/>
      <c r="D2118" s="23" t="s">
        <v>16</v>
      </c>
      <c r="E2118" s="41"/>
      <c r="F2118" s="41" t="s">
        <v>27</v>
      </c>
      <c r="G2118" s="41"/>
      <c r="H2118" s="41" t="s">
        <v>36</v>
      </c>
      <c r="I2118" s="40"/>
      <c r="J2118" s="41" t="s">
        <v>29</v>
      </c>
      <c r="K2118" s="41" t="s">
        <v>168</v>
      </c>
      <c r="L2118" s="7"/>
      <c r="M2118" s="7"/>
      <c r="N2118" s="4" t="s">
        <v>541</v>
      </c>
      <c r="O2118" s="4" t="s">
        <v>363</v>
      </c>
      <c r="P2118" s="4" t="s">
        <v>510</v>
      </c>
      <c r="Q2118" s="4" t="s">
        <v>16</v>
      </c>
      <c r="R2118" s="4" t="s">
        <v>510</v>
      </c>
      <c r="S2118" s="4" t="s">
        <v>27</v>
      </c>
      <c r="T2118" s="4" t="s">
        <v>510</v>
      </c>
      <c r="U2118" s="4" t="s">
        <v>36</v>
      </c>
      <c r="V2118" s="4" t="s">
        <v>510</v>
      </c>
      <c r="W2118" s="4" t="s">
        <v>29</v>
      </c>
      <c r="X2118" s="4" t="s">
        <v>329</v>
      </c>
      <c r="Y2118" s="4">
        <v>11</v>
      </c>
      <c r="Z2118" s="4" t="s">
        <v>13</v>
      </c>
    </row>
    <row r="2119" spans="1:26" hidden="1" x14ac:dyDescent="0.3">
      <c r="A2119" s="40">
        <v>4301014</v>
      </c>
      <c r="B2119" s="41" t="s">
        <v>363</v>
      </c>
      <c r="C2119" s="40"/>
      <c r="D2119" s="23" t="s">
        <v>16</v>
      </c>
      <c r="E2119" s="41"/>
      <c r="F2119" s="41" t="s">
        <v>27</v>
      </c>
      <c r="G2119" s="41"/>
      <c r="H2119" s="41" t="s">
        <v>36</v>
      </c>
      <c r="I2119" s="40"/>
      <c r="J2119" s="41" t="s">
        <v>33</v>
      </c>
      <c r="K2119" s="41" t="s">
        <v>34</v>
      </c>
      <c r="L2119" s="7"/>
      <c r="M2119" s="7"/>
      <c r="N2119" s="4" t="s">
        <v>541</v>
      </c>
      <c r="O2119" s="4" t="s">
        <v>363</v>
      </c>
      <c r="P2119" s="4" t="s">
        <v>510</v>
      </c>
      <c r="Q2119" s="4" t="s">
        <v>16</v>
      </c>
      <c r="R2119" s="4" t="s">
        <v>510</v>
      </c>
      <c r="S2119" s="4" t="s">
        <v>27</v>
      </c>
      <c r="T2119" s="4" t="s">
        <v>510</v>
      </c>
      <c r="U2119" s="4" t="s">
        <v>36</v>
      </c>
      <c r="V2119" s="4" t="s">
        <v>510</v>
      </c>
      <c r="W2119" s="4" t="s">
        <v>33</v>
      </c>
      <c r="X2119" s="4" t="s">
        <v>34</v>
      </c>
      <c r="Y2119" s="4">
        <v>12</v>
      </c>
      <c r="Z2119" s="4" t="s">
        <v>13</v>
      </c>
    </row>
    <row r="2120" spans="1:26" hidden="1" x14ac:dyDescent="0.3">
      <c r="A2120" s="40">
        <v>4301014</v>
      </c>
      <c r="B2120" s="41" t="s">
        <v>363</v>
      </c>
      <c r="C2120" s="40"/>
      <c r="D2120" s="23" t="s">
        <v>16</v>
      </c>
      <c r="E2120" s="41"/>
      <c r="F2120" s="41" t="s">
        <v>27</v>
      </c>
      <c r="G2120" s="41"/>
      <c r="H2120" s="41" t="s">
        <v>36</v>
      </c>
      <c r="I2120" s="40"/>
      <c r="J2120" s="41" t="s">
        <v>35</v>
      </c>
      <c r="K2120" s="41" t="s">
        <v>168</v>
      </c>
      <c r="L2120" s="7"/>
      <c r="M2120" s="7"/>
      <c r="N2120" s="4" t="s">
        <v>541</v>
      </c>
      <c r="O2120" s="4" t="s">
        <v>363</v>
      </c>
      <c r="P2120" s="4" t="s">
        <v>510</v>
      </c>
      <c r="Q2120" s="4" t="s">
        <v>16</v>
      </c>
      <c r="R2120" s="4" t="s">
        <v>510</v>
      </c>
      <c r="S2120" s="4" t="s">
        <v>27</v>
      </c>
      <c r="T2120" s="4" t="s">
        <v>510</v>
      </c>
      <c r="U2120" s="4" t="s">
        <v>36</v>
      </c>
      <c r="V2120" s="4" t="s">
        <v>510</v>
      </c>
      <c r="W2120" s="4" t="s">
        <v>35</v>
      </c>
      <c r="X2120" s="4" t="s">
        <v>329</v>
      </c>
      <c r="Y2120" s="4">
        <v>13</v>
      </c>
      <c r="Z2120" s="4" t="s">
        <v>13</v>
      </c>
    </row>
    <row r="2121" spans="1:26" hidden="1" x14ac:dyDescent="0.3">
      <c r="A2121" s="40">
        <v>4301014</v>
      </c>
      <c r="B2121" s="41" t="s">
        <v>363</v>
      </c>
      <c r="C2121" s="40"/>
      <c r="D2121" s="23" t="s">
        <v>16</v>
      </c>
      <c r="E2121" s="41"/>
      <c r="F2121" s="41" t="s">
        <v>27</v>
      </c>
      <c r="G2121" s="41"/>
      <c r="H2121" s="41" t="s">
        <v>37</v>
      </c>
      <c r="I2121" s="40"/>
      <c r="J2121" s="41" t="s">
        <v>32</v>
      </c>
      <c r="K2121" s="41" t="s">
        <v>20</v>
      </c>
      <c r="L2121" s="7"/>
      <c r="M2121" s="7"/>
      <c r="N2121" s="4" t="s">
        <v>541</v>
      </c>
      <c r="O2121" s="4" t="s">
        <v>363</v>
      </c>
      <c r="P2121" s="4" t="s">
        <v>510</v>
      </c>
      <c r="Q2121" s="4" t="s">
        <v>16</v>
      </c>
      <c r="R2121" s="4" t="s">
        <v>510</v>
      </c>
      <c r="S2121" s="4" t="s">
        <v>27</v>
      </c>
      <c r="T2121" s="4" t="s">
        <v>510</v>
      </c>
      <c r="U2121" s="4" t="s">
        <v>37</v>
      </c>
      <c r="V2121" s="4" t="s">
        <v>510</v>
      </c>
      <c r="W2121" s="4" t="s">
        <v>32</v>
      </c>
      <c r="X2121" s="4" t="s">
        <v>20</v>
      </c>
      <c r="Y2121" s="4">
        <v>14</v>
      </c>
      <c r="Z2121" s="4" t="s">
        <v>13</v>
      </c>
    </row>
    <row r="2122" spans="1:26" hidden="1" x14ac:dyDescent="0.3">
      <c r="A2122" s="40">
        <v>4301014</v>
      </c>
      <c r="B2122" s="41" t="s">
        <v>363</v>
      </c>
      <c r="C2122" s="40"/>
      <c r="D2122" s="23" t="s">
        <v>16</v>
      </c>
      <c r="E2122" s="41"/>
      <c r="F2122" s="41" t="s">
        <v>27</v>
      </c>
      <c r="G2122" s="41"/>
      <c r="H2122" s="41" t="s">
        <v>37</v>
      </c>
      <c r="I2122" s="40"/>
      <c r="J2122" s="41" t="s">
        <v>33</v>
      </c>
      <c r="K2122" s="41" t="s">
        <v>34</v>
      </c>
      <c r="L2122" s="7"/>
      <c r="M2122" s="7"/>
      <c r="N2122" s="4" t="s">
        <v>541</v>
      </c>
      <c r="O2122" s="4" t="s">
        <v>363</v>
      </c>
      <c r="P2122" s="4" t="s">
        <v>510</v>
      </c>
      <c r="Q2122" s="4" t="s">
        <v>16</v>
      </c>
      <c r="R2122" s="4" t="s">
        <v>510</v>
      </c>
      <c r="S2122" s="4" t="s">
        <v>27</v>
      </c>
      <c r="T2122" s="4" t="s">
        <v>510</v>
      </c>
      <c r="U2122" s="4" t="s">
        <v>37</v>
      </c>
      <c r="V2122" s="4" t="s">
        <v>510</v>
      </c>
      <c r="W2122" s="4" t="s">
        <v>33</v>
      </c>
      <c r="X2122" s="4" t="s">
        <v>34</v>
      </c>
      <c r="Y2122" s="4">
        <v>15</v>
      </c>
      <c r="Z2122" s="4" t="s">
        <v>13</v>
      </c>
    </row>
    <row r="2123" spans="1:26" hidden="1" x14ac:dyDescent="0.3">
      <c r="A2123" s="40">
        <v>4301014</v>
      </c>
      <c r="B2123" s="41" t="s">
        <v>363</v>
      </c>
      <c r="C2123" s="40"/>
      <c r="D2123" s="23" t="s">
        <v>16</v>
      </c>
      <c r="E2123" s="41"/>
      <c r="F2123" s="41" t="s">
        <v>27</v>
      </c>
      <c r="G2123" s="41"/>
      <c r="H2123" s="41" t="s">
        <v>37</v>
      </c>
      <c r="I2123" s="40"/>
      <c r="J2123" s="41" t="s">
        <v>35</v>
      </c>
      <c r="K2123" s="41" t="s">
        <v>168</v>
      </c>
      <c r="L2123" s="7"/>
      <c r="M2123" s="7"/>
      <c r="N2123" s="4" t="s">
        <v>541</v>
      </c>
      <c r="O2123" s="4" t="s">
        <v>363</v>
      </c>
      <c r="P2123" s="4" t="s">
        <v>510</v>
      </c>
      <c r="Q2123" s="4" t="s">
        <v>16</v>
      </c>
      <c r="R2123" s="4" t="s">
        <v>510</v>
      </c>
      <c r="S2123" s="4" t="s">
        <v>27</v>
      </c>
      <c r="T2123" s="4" t="s">
        <v>510</v>
      </c>
      <c r="U2123" s="4" t="s">
        <v>37</v>
      </c>
      <c r="V2123" s="4" t="s">
        <v>510</v>
      </c>
      <c r="W2123" s="4" t="s">
        <v>35</v>
      </c>
      <c r="X2123" s="4" t="s">
        <v>329</v>
      </c>
      <c r="Y2123" s="4">
        <v>16</v>
      </c>
      <c r="Z2123" s="4" t="s">
        <v>13</v>
      </c>
    </row>
    <row r="2124" spans="1:26" hidden="1" x14ac:dyDescent="0.3">
      <c r="A2124" s="40">
        <v>4301014</v>
      </c>
      <c r="B2124" s="41" t="s">
        <v>363</v>
      </c>
      <c r="C2124" s="40"/>
      <c r="D2124" s="23" t="s">
        <v>16</v>
      </c>
      <c r="E2124" s="41"/>
      <c r="F2124" s="41" t="s">
        <v>27</v>
      </c>
      <c r="G2124" s="41"/>
      <c r="H2124" s="41" t="s">
        <v>38</v>
      </c>
      <c r="I2124" s="40"/>
      <c r="J2124" s="41" t="s">
        <v>33</v>
      </c>
      <c r="K2124" s="41" t="s">
        <v>34</v>
      </c>
      <c r="L2124" s="7"/>
      <c r="M2124" s="7"/>
      <c r="N2124" s="4" t="s">
        <v>541</v>
      </c>
      <c r="O2124" s="4" t="s">
        <v>363</v>
      </c>
      <c r="P2124" s="4" t="s">
        <v>510</v>
      </c>
      <c r="Q2124" s="4" t="s">
        <v>16</v>
      </c>
      <c r="R2124" s="4" t="s">
        <v>510</v>
      </c>
      <c r="S2124" s="4" t="s">
        <v>27</v>
      </c>
      <c r="T2124" s="4" t="s">
        <v>510</v>
      </c>
      <c r="U2124" s="4" t="s">
        <v>38</v>
      </c>
      <c r="V2124" s="4" t="s">
        <v>510</v>
      </c>
      <c r="W2124" s="4" t="s">
        <v>33</v>
      </c>
      <c r="X2124" s="4" t="s">
        <v>34</v>
      </c>
      <c r="Y2124" s="4">
        <v>17</v>
      </c>
      <c r="Z2124" s="4" t="s">
        <v>13</v>
      </c>
    </row>
    <row r="2125" spans="1:26" hidden="1" x14ac:dyDescent="0.3">
      <c r="A2125" s="40">
        <v>4301014</v>
      </c>
      <c r="B2125" s="41" t="s">
        <v>363</v>
      </c>
      <c r="C2125" s="40"/>
      <c r="D2125" s="23" t="s">
        <v>16</v>
      </c>
      <c r="E2125" s="41"/>
      <c r="F2125" s="41" t="s">
        <v>27</v>
      </c>
      <c r="G2125" s="41"/>
      <c r="H2125" s="41" t="s">
        <v>38</v>
      </c>
      <c r="I2125" s="40"/>
      <c r="J2125" s="41" t="s">
        <v>35</v>
      </c>
      <c r="K2125" s="41" t="s">
        <v>168</v>
      </c>
      <c r="L2125" s="7"/>
      <c r="M2125" s="7"/>
      <c r="N2125" s="4" t="s">
        <v>541</v>
      </c>
      <c r="O2125" s="4" t="s">
        <v>363</v>
      </c>
      <c r="P2125" s="4" t="s">
        <v>510</v>
      </c>
      <c r="Q2125" s="4" t="s">
        <v>16</v>
      </c>
      <c r="R2125" s="4" t="s">
        <v>510</v>
      </c>
      <c r="S2125" s="4" t="s">
        <v>27</v>
      </c>
      <c r="T2125" s="4" t="s">
        <v>510</v>
      </c>
      <c r="U2125" s="4" t="s">
        <v>38</v>
      </c>
      <c r="V2125" s="4" t="s">
        <v>510</v>
      </c>
      <c r="W2125" s="4" t="s">
        <v>35</v>
      </c>
      <c r="X2125" s="4" t="s">
        <v>329</v>
      </c>
      <c r="Y2125" s="4">
        <v>18</v>
      </c>
      <c r="Z2125" s="4" t="s">
        <v>13</v>
      </c>
    </row>
    <row r="2126" spans="1:26" hidden="1" x14ac:dyDescent="0.3">
      <c r="A2126" s="40">
        <v>4301014</v>
      </c>
      <c r="B2126" s="41" t="s">
        <v>363</v>
      </c>
      <c r="C2126" s="40"/>
      <c r="D2126" s="23" t="s">
        <v>16</v>
      </c>
      <c r="E2126" s="41"/>
      <c r="F2126" s="41" t="s">
        <v>27</v>
      </c>
      <c r="G2126" s="41"/>
      <c r="H2126" s="41" t="s">
        <v>39</v>
      </c>
      <c r="I2126" s="40"/>
      <c r="J2126" s="23" t="s">
        <v>29</v>
      </c>
      <c r="K2126" s="41" t="s">
        <v>168</v>
      </c>
      <c r="L2126" s="7"/>
      <c r="M2126" s="7"/>
      <c r="N2126" s="4" t="s">
        <v>541</v>
      </c>
      <c r="O2126" s="4" t="s">
        <v>363</v>
      </c>
      <c r="P2126" s="4" t="s">
        <v>510</v>
      </c>
      <c r="Q2126" s="4" t="s">
        <v>16</v>
      </c>
      <c r="R2126" s="4" t="s">
        <v>510</v>
      </c>
      <c r="S2126" s="4" t="s">
        <v>27</v>
      </c>
      <c r="T2126" s="4" t="s">
        <v>510</v>
      </c>
      <c r="U2126" s="4" t="s">
        <v>39</v>
      </c>
      <c r="V2126" s="4" t="s">
        <v>510</v>
      </c>
      <c r="W2126" s="4" t="s">
        <v>29</v>
      </c>
      <c r="X2126" s="4" t="s">
        <v>329</v>
      </c>
      <c r="Y2126" s="4">
        <v>19</v>
      </c>
      <c r="Z2126" s="4" t="s">
        <v>13</v>
      </c>
    </row>
    <row r="2127" spans="1:26" hidden="1" x14ac:dyDescent="0.3">
      <c r="A2127" s="40">
        <v>4301014</v>
      </c>
      <c r="B2127" s="41" t="s">
        <v>363</v>
      </c>
      <c r="C2127" s="40"/>
      <c r="D2127" s="23" t="s">
        <v>16</v>
      </c>
      <c r="E2127" s="41"/>
      <c r="F2127" s="41" t="s">
        <v>27</v>
      </c>
      <c r="G2127" s="41"/>
      <c r="H2127" s="41" t="s">
        <v>39</v>
      </c>
      <c r="I2127" s="40"/>
      <c r="J2127" s="23" t="s">
        <v>32</v>
      </c>
      <c r="K2127" s="41" t="s">
        <v>20</v>
      </c>
      <c r="L2127" s="7"/>
      <c r="M2127" s="7"/>
      <c r="N2127" s="4" t="s">
        <v>541</v>
      </c>
      <c r="O2127" s="4" t="s">
        <v>363</v>
      </c>
      <c r="P2127" s="4" t="s">
        <v>510</v>
      </c>
      <c r="Q2127" s="4" t="s">
        <v>16</v>
      </c>
      <c r="R2127" s="4" t="s">
        <v>510</v>
      </c>
      <c r="S2127" s="4" t="s">
        <v>27</v>
      </c>
      <c r="T2127" s="4" t="s">
        <v>510</v>
      </c>
      <c r="U2127" s="4" t="s">
        <v>39</v>
      </c>
      <c r="V2127" s="4" t="s">
        <v>510</v>
      </c>
      <c r="W2127" s="4" t="s">
        <v>32</v>
      </c>
      <c r="X2127" s="4" t="s">
        <v>20</v>
      </c>
      <c r="Y2127" s="4">
        <v>20</v>
      </c>
      <c r="Z2127" s="4" t="s">
        <v>13</v>
      </c>
    </row>
    <row r="2128" spans="1:26" hidden="1" x14ac:dyDescent="0.3">
      <c r="A2128" s="40">
        <v>4301014</v>
      </c>
      <c r="B2128" s="41" t="s">
        <v>363</v>
      </c>
      <c r="C2128" s="40"/>
      <c r="D2128" s="23" t="s">
        <v>16</v>
      </c>
      <c r="E2128" s="41"/>
      <c r="F2128" s="41" t="s">
        <v>27</v>
      </c>
      <c r="G2128" s="41"/>
      <c r="H2128" s="41" t="s">
        <v>39</v>
      </c>
      <c r="I2128" s="40"/>
      <c r="J2128" s="23" t="s">
        <v>33</v>
      </c>
      <c r="K2128" s="41" t="s">
        <v>34</v>
      </c>
      <c r="L2128" s="7"/>
      <c r="M2128" s="7"/>
      <c r="N2128" s="4" t="s">
        <v>541</v>
      </c>
      <c r="O2128" s="4" t="s">
        <v>363</v>
      </c>
      <c r="P2128" s="4" t="s">
        <v>510</v>
      </c>
      <c r="Q2128" s="4" t="s">
        <v>16</v>
      </c>
      <c r="R2128" s="4" t="s">
        <v>510</v>
      </c>
      <c r="S2128" s="4" t="s">
        <v>27</v>
      </c>
      <c r="T2128" s="4" t="s">
        <v>510</v>
      </c>
      <c r="U2128" s="4" t="s">
        <v>39</v>
      </c>
      <c r="V2128" s="4" t="s">
        <v>510</v>
      </c>
      <c r="W2128" s="4" t="s">
        <v>33</v>
      </c>
      <c r="X2128" s="4" t="s">
        <v>34</v>
      </c>
      <c r="Y2128" s="4">
        <v>21</v>
      </c>
      <c r="Z2128" s="4" t="s">
        <v>13</v>
      </c>
    </row>
    <row r="2129" spans="1:26" hidden="1" x14ac:dyDescent="0.3">
      <c r="A2129" s="40">
        <v>4301014</v>
      </c>
      <c r="B2129" s="41" t="s">
        <v>363</v>
      </c>
      <c r="C2129" s="40"/>
      <c r="D2129" s="23" t="s">
        <v>16</v>
      </c>
      <c r="E2129" s="41"/>
      <c r="F2129" s="41" t="s">
        <v>27</v>
      </c>
      <c r="G2129" s="41"/>
      <c r="H2129" s="41" t="s">
        <v>39</v>
      </c>
      <c r="I2129" s="40"/>
      <c r="J2129" s="41" t="s">
        <v>35</v>
      </c>
      <c r="K2129" s="41" t="s">
        <v>168</v>
      </c>
      <c r="L2129" s="7"/>
      <c r="M2129" s="7"/>
      <c r="N2129" s="4" t="s">
        <v>541</v>
      </c>
      <c r="O2129" s="4" t="s">
        <v>363</v>
      </c>
      <c r="P2129" s="4" t="s">
        <v>510</v>
      </c>
      <c r="Q2129" s="4" t="s">
        <v>16</v>
      </c>
      <c r="R2129" s="4" t="s">
        <v>510</v>
      </c>
      <c r="S2129" s="4" t="s">
        <v>27</v>
      </c>
      <c r="T2129" s="4" t="s">
        <v>510</v>
      </c>
      <c r="U2129" s="4" t="s">
        <v>39</v>
      </c>
      <c r="V2129" s="4" t="s">
        <v>510</v>
      </c>
      <c r="W2129" s="4" t="s">
        <v>35</v>
      </c>
      <c r="X2129" s="4" t="s">
        <v>329</v>
      </c>
      <c r="Y2129" s="4">
        <v>22</v>
      </c>
      <c r="Z2129" s="4" t="s">
        <v>13</v>
      </c>
    </row>
    <row r="2130" spans="1:26" hidden="1" x14ac:dyDescent="0.3">
      <c r="A2130" s="40">
        <v>4301014</v>
      </c>
      <c r="B2130" s="41" t="s">
        <v>363</v>
      </c>
      <c r="C2130" s="40"/>
      <c r="D2130" s="23" t="s">
        <v>16</v>
      </c>
      <c r="E2130" s="41"/>
      <c r="F2130" s="23" t="s">
        <v>40</v>
      </c>
      <c r="G2130" s="41"/>
      <c r="H2130" s="23" t="s">
        <v>41</v>
      </c>
      <c r="I2130" s="40"/>
      <c r="J2130" s="23" t="s">
        <v>33</v>
      </c>
      <c r="K2130" s="23" t="s">
        <v>34</v>
      </c>
      <c r="L2130" s="7"/>
      <c r="M2130" s="7"/>
      <c r="N2130" s="4" t="s">
        <v>541</v>
      </c>
      <c r="O2130" s="4" t="s">
        <v>363</v>
      </c>
      <c r="P2130" s="4" t="s">
        <v>510</v>
      </c>
      <c r="Q2130" s="4" t="s">
        <v>16</v>
      </c>
      <c r="R2130" s="4" t="s">
        <v>510</v>
      </c>
      <c r="S2130" s="4" t="s">
        <v>40</v>
      </c>
      <c r="T2130" s="4" t="s">
        <v>510</v>
      </c>
      <c r="U2130" s="4" t="s">
        <v>41</v>
      </c>
      <c r="V2130" s="4" t="s">
        <v>510</v>
      </c>
      <c r="W2130" s="4" t="s">
        <v>33</v>
      </c>
      <c r="X2130" s="4" t="s">
        <v>34</v>
      </c>
      <c r="Y2130" s="4">
        <v>23</v>
      </c>
      <c r="Z2130" s="4" t="s">
        <v>13</v>
      </c>
    </row>
    <row r="2131" spans="1:26" hidden="1" x14ac:dyDescent="0.3">
      <c r="A2131" s="40">
        <v>4301014</v>
      </c>
      <c r="B2131" s="41" t="s">
        <v>363</v>
      </c>
      <c r="C2131" s="40"/>
      <c r="D2131" s="23" t="s">
        <v>16</v>
      </c>
      <c r="E2131" s="41"/>
      <c r="F2131" s="23" t="s">
        <v>40</v>
      </c>
      <c r="G2131" s="41"/>
      <c r="H2131" s="23" t="s">
        <v>41</v>
      </c>
      <c r="I2131" s="40"/>
      <c r="J2131" s="41" t="s">
        <v>35</v>
      </c>
      <c r="K2131" s="23" t="s">
        <v>168</v>
      </c>
      <c r="L2131" s="7"/>
      <c r="M2131" s="7"/>
      <c r="N2131" s="4" t="s">
        <v>541</v>
      </c>
      <c r="O2131" s="4" t="s">
        <v>363</v>
      </c>
      <c r="P2131" s="4" t="s">
        <v>510</v>
      </c>
      <c r="Q2131" s="4" t="s">
        <v>16</v>
      </c>
      <c r="R2131" s="4" t="s">
        <v>510</v>
      </c>
      <c r="S2131" s="4" t="s">
        <v>40</v>
      </c>
      <c r="T2131" s="4" t="s">
        <v>510</v>
      </c>
      <c r="U2131" s="4" t="s">
        <v>41</v>
      </c>
      <c r="V2131" s="4" t="s">
        <v>510</v>
      </c>
      <c r="W2131" s="4" t="s">
        <v>35</v>
      </c>
      <c r="X2131" s="4" t="s">
        <v>329</v>
      </c>
      <c r="Y2131" s="4">
        <v>24</v>
      </c>
      <c r="Z2131" s="4" t="s">
        <v>13</v>
      </c>
    </row>
    <row r="2132" spans="1:26" hidden="1" x14ac:dyDescent="0.3">
      <c r="A2132" s="40">
        <v>4301014</v>
      </c>
      <c r="B2132" s="41" t="s">
        <v>363</v>
      </c>
      <c r="C2132" s="40"/>
      <c r="D2132" s="23" t="s">
        <v>16</v>
      </c>
      <c r="E2132" s="41"/>
      <c r="F2132" s="23" t="s">
        <v>40</v>
      </c>
      <c r="G2132" s="41"/>
      <c r="H2132" s="23" t="s">
        <v>42</v>
      </c>
      <c r="I2132" s="40"/>
      <c r="J2132" s="7" t="s">
        <v>33</v>
      </c>
      <c r="K2132" s="23" t="s">
        <v>34</v>
      </c>
      <c r="L2132" s="7"/>
      <c r="M2132" s="7"/>
      <c r="N2132" s="4" t="s">
        <v>541</v>
      </c>
      <c r="O2132" s="4" t="s">
        <v>363</v>
      </c>
      <c r="P2132" s="4" t="s">
        <v>510</v>
      </c>
      <c r="Q2132" s="4" t="s">
        <v>16</v>
      </c>
      <c r="R2132" s="4" t="s">
        <v>510</v>
      </c>
      <c r="S2132" s="4" t="s">
        <v>40</v>
      </c>
      <c r="T2132" s="4" t="s">
        <v>510</v>
      </c>
      <c r="U2132" s="4" t="s">
        <v>42</v>
      </c>
      <c r="V2132" s="4" t="s">
        <v>510</v>
      </c>
      <c r="W2132" s="4" t="s">
        <v>33</v>
      </c>
      <c r="X2132" s="4" t="s">
        <v>34</v>
      </c>
      <c r="Y2132" s="4">
        <v>25</v>
      </c>
      <c r="Z2132" s="4" t="s">
        <v>13</v>
      </c>
    </row>
    <row r="2133" spans="1:26" hidden="1" x14ac:dyDescent="0.3">
      <c r="A2133" s="40">
        <v>4301014</v>
      </c>
      <c r="B2133" s="41" t="s">
        <v>363</v>
      </c>
      <c r="C2133" s="40"/>
      <c r="D2133" s="23" t="s">
        <v>16</v>
      </c>
      <c r="E2133" s="41"/>
      <c r="F2133" s="23" t="s">
        <v>40</v>
      </c>
      <c r="G2133" s="41"/>
      <c r="H2133" s="23" t="s">
        <v>42</v>
      </c>
      <c r="I2133" s="40"/>
      <c r="J2133" s="41" t="s">
        <v>35</v>
      </c>
      <c r="K2133" s="23" t="s">
        <v>168</v>
      </c>
      <c r="L2133" s="7"/>
      <c r="M2133" s="7"/>
      <c r="N2133" s="4" t="s">
        <v>541</v>
      </c>
      <c r="O2133" s="4" t="s">
        <v>363</v>
      </c>
      <c r="P2133" s="4" t="s">
        <v>510</v>
      </c>
      <c r="Q2133" s="4" t="s">
        <v>16</v>
      </c>
      <c r="R2133" s="4" t="s">
        <v>510</v>
      </c>
      <c r="S2133" s="4" t="s">
        <v>40</v>
      </c>
      <c r="T2133" s="4" t="s">
        <v>510</v>
      </c>
      <c r="U2133" s="4" t="s">
        <v>42</v>
      </c>
      <c r="V2133" s="4" t="s">
        <v>510</v>
      </c>
      <c r="W2133" s="4" t="s">
        <v>35</v>
      </c>
      <c r="X2133" s="4" t="s">
        <v>329</v>
      </c>
      <c r="Y2133" s="4">
        <v>26</v>
      </c>
      <c r="Z2133" s="4" t="s">
        <v>13</v>
      </c>
    </row>
    <row r="2134" spans="1:26" hidden="1" x14ac:dyDescent="0.3">
      <c r="A2134" s="40">
        <v>4301014</v>
      </c>
      <c r="B2134" s="41" t="s">
        <v>363</v>
      </c>
      <c r="C2134" s="40"/>
      <c r="D2134" s="23" t="s">
        <v>16</v>
      </c>
      <c r="E2134" s="41"/>
      <c r="F2134" s="23" t="s">
        <v>40</v>
      </c>
      <c r="G2134" s="41"/>
      <c r="H2134" s="23" t="s">
        <v>365</v>
      </c>
      <c r="I2134" s="40"/>
      <c r="J2134" s="7" t="s">
        <v>33</v>
      </c>
      <c r="K2134" s="23" t="s">
        <v>34</v>
      </c>
      <c r="L2134" s="7"/>
      <c r="M2134" s="7"/>
      <c r="N2134" s="4" t="s">
        <v>541</v>
      </c>
      <c r="O2134" s="4" t="s">
        <v>363</v>
      </c>
      <c r="P2134" s="4" t="s">
        <v>510</v>
      </c>
      <c r="Q2134" s="4" t="s">
        <v>16</v>
      </c>
      <c r="R2134" s="4" t="s">
        <v>510</v>
      </c>
      <c r="S2134" s="4" t="s">
        <v>40</v>
      </c>
      <c r="T2134" s="4" t="s">
        <v>510</v>
      </c>
      <c r="U2134" s="4" t="s">
        <v>365</v>
      </c>
      <c r="V2134" s="4" t="s">
        <v>510</v>
      </c>
      <c r="W2134" s="4" t="s">
        <v>33</v>
      </c>
      <c r="X2134" s="4" t="s">
        <v>34</v>
      </c>
      <c r="Y2134" s="4">
        <v>27</v>
      </c>
      <c r="Z2134" s="4" t="s">
        <v>13</v>
      </c>
    </row>
    <row r="2135" spans="1:26" hidden="1" x14ac:dyDescent="0.3">
      <c r="A2135" s="40">
        <v>4301014</v>
      </c>
      <c r="B2135" s="41" t="s">
        <v>363</v>
      </c>
      <c r="C2135" s="40"/>
      <c r="D2135" s="23" t="s">
        <v>16</v>
      </c>
      <c r="E2135" s="41"/>
      <c r="F2135" s="23" t="s">
        <v>40</v>
      </c>
      <c r="G2135" s="41"/>
      <c r="H2135" s="23" t="s">
        <v>365</v>
      </c>
      <c r="I2135" s="40"/>
      <c r="J2135" s="7" t="s">
        <v>35</v>
      </c>
      <c r="K2135" s="23" t="s">
        <v>20</v>
      </c>
      <c r="L2135" s="7"/>
      <c r="M2135" s="7"/>
      <c r="N2135" s="4" t="s">
        <v>541</v>
      </c>
      <c r="O2135" s="4" t="s">
        <v>363</v>
      </c>
      <c r="P2135" s="4" t="s">
        <v>510</v>
      </c>
      <c r="Q2135" s="4" t="s">
        <v>16</v>
      </c>
      <c r="R2135" s="4" t="s">
        <v>510</v>
      </c>
      <c r="S2135" s="4" t="s">
        <v>40</v>
      </c>
      <c r="T2135" s="4" t="s">
        <v>510</v>
      </c>
      <c r="U2135" s="4" t="s">
        <v>365</v>
      </c>
      <c r="V2135" s="4" t="s">
        <v>510</v>
      </c>
      <c r="W2135" s="4" t="s">
        <v>35</v>
      </c>
      <c r="X2135" s="4" t="s">
        <v>20</v>
      </c>
      <c r="Y2135" s="4">
        <v>28</v>
      </c>
      <c r="Z2135" s="4" t="s">
        <v>13</v>
      </c>
    </row>
    <row r="2136" spans="1:26" hidden="1" x14ac:dyDescent="0.3">
      <c r="A2136" s="40">
        <v>4301014</v>
      </c>
      <c r="B2136" s="41" t="s">
        <v>363</v>
      </c>
      <c r="C2136" s="40"/>
      <c r="D2136" s="23" t="s">
        <v>16</v>
      </c>
      <c r="E2136" s="41"/>
      <c r="F2136" s="23" t="s">
        <v>45</v>
      </c>
      <c r="G2136" s="41"/>
      <c r="H2136" s="23" t="s">
        <v>51</v>
      </c>
      <c r="I2136" s="40"/>
      <c r="J2136" s="7" t="s">
        <v>52</v>
      </c>
      <c r="K2136" s="23" t="s">
        <v>20</v>
      </c>
      <c r="L2136" s="7"/>
      <c r="M2136" s="7"/>
      <c r="N2136" s="4" t="s">
        <v>541</v>
      </c>
      <c r="O2136" s="4" t="s">
        <v>363</v>
      </c>
      <c r="P2136" s="4" t="s">
        <v>510</v>
      </c>
      <c r="Q2136" s="4" t="s">
        <v>16</v>
      </c>
      <c r="R2136" s="4" t="s">
        <v>510</v>
      </c>
      <c r="S2136" s="4" t="s">
        <v>45</v>
      </c>
      <c r="T2136" s="4" t="s">
        <v>510</v>
      </c>
      <c r="U2136" s="4" t="s">
        <v>51</v>
      </c>
      <c r="V2136" s="4" t="s">
        <v>510</v>
      </c>
      <c r="W2136" s="4" t="s">
        <v>52</v>
      </c>
      <c r="X2136" s="4" t="s">
        <v>20</v>
      </c>
      <c r="Y2136" s="4">
        <v>29</v>
      </c>
      <c r="Z2136" s="4" t="s">
        <v>13</v>
      </c>
    </row>
    <row r="2137" spans="1:26" hidden="1" x14ac:dyDescent="0.3">
      <c r="A2137" s="40">
        <v>4301014</v>
      </c>
      <c r="B2137" s="41" t="s">
        <v>363</v>
      </c>
      <c r="C2137" s="40"/>
      <c r="D2137" s="23" t="s">
        <v>16</v>
      </c>
      <c r="E2137" s="41"/>
      <c r="F2137" s="23" t="s">
        <v>45</v>
      </c>
      <c r="G2137" s="41"/>
      <c r="H2137" s="23" t="s">
        <v>51</v>
      </c>
      <c r="I2137" s="40"/>
      <c r="J2137" s="23" t="s">
        <v>53</v>
      </c>
      <c r="K2137" s="23" t="s">
        <v>34</v>
      </c>
      <c r="L2137" s="7"/>
      <c r="M2137" s="7"/>
      <c r="N2137" s="4" t="s">
        <v>541</v>
      </c>
      <c r="O2137" s="4" t="s">
        <v>363</v>
      </c>
      <c r="P2137" s="4" t="s">
        <v>510</v>
      </c>
      <c r="Q2137" s="4" t="s">
        <v>16</v>
      </c>
      <c r="R2137" s="4" t="s">
        <v>510</v>
      </c>
      <c r="S2137" s="4" t="s">
        <v>45</v>
      </c>
      <c r="T2137" s="4" t="s">
        <v>510</v>
      </c>
      <c r="U2137" s="4" t="s">
        <v>51</v>
      </c>
      <c r="V2137" s="4" t="s">
        <v>510</v>
      </c>
      <c r="W2137" s="4" t="s">
        <v>53</v>
      </c>
      <c r="X2137" s="4" t="s">
        <v>34</v>
      </c>
      <c r="Y2137" s="4">
        <v>30</v>
      </c>
      <c r="Z2137" s="4" t="s">
        <v>13</v>
      </c>
    </row>
    <row r="2138" spans="1:26" hidden="1" x14ac:dyDescent="0.3">
      <c r="A2138" s="40">
        <v>4301014</v>
      </c>
      <c r="B2138" s="41" t="s">
        <v>363</v>
      </c>
      <c r="C2138" s="40"/>
      <c r="D2138" s="23" t="s">
        <v>16</v>
      </c>
      <c r="E2138" s="41"/>
      <c r="F2138" s="23" t="s">
        <v>45</v>
      </c>
      <c r="G2138" s="41"/>
      <c r="H2138" s="23" t="s">
        <v>51</v>
      </c>
      <c r="I2138" s="40"/>
      <c r="J2138" s="23" t="s">
        <v>35</v>
      </c>
      <c r="K2138" s="23" t="s">
        <v>50</v>
      </c>
      <c r="L2138" s="7"/>
      <c r="M2138" s="7"/>
      <c r="N2138" s="4" t="s">
        <v>541</v>
      </c>
      <c r="O2138" s="4" t="s">
        <v>363</v>
      </c>
      <c r="P2138" s="4" t="s">
        <v>510</v>
      </c>
      <c r="Q2138" s="4" t="s">
        <v>16</v>
      </c>
      <c r="R2138" s="4" t="s">
        <v>510</v>
      </c>
      <c r="S2138" s="4" t="s">
        <v>45</v>
      </c>
      <c r="T2138" s="4" t="s">
        <v>510</v>
      </c>
      <c r="U2138" s="4" t="s">
        <v>51</v>
      </c>
      <c r="V2138" s="4" t="s">
        <v>510</v>
      </c>
      <c r="W2138" s="4" t="s">
        <v>35</v>
      </c>
      <c r="X2138" s="4" t="s">
        <v>50</v>
      </c>
      <c r="Y2138" s="4">
        <v>31</v>
      </c>
      <c r="Z2138" s="4" t="s">
        <v>13</v>
      </c>
    </row>
    <row r="2139" spans="1:26" hidden="1" x14ac:dyDescent="0.3">
      <c r="A2139" s="40">
        <v>4301014</v>
      </c>
      <c r="B2139" s="41" t="s">
        <v>363</v>
      </c>
      <c r="C2139" s="40"/>
      <c r="D2139" s="23" t="s">
        <v>16</v>
      </c>
      <c r="E2139" s="41"/>
      <c r="F2139" s="23" t="s">
        <v>54</v>
      </c>
      <c r="G2139" s="41"/>
      <c r="H2139" s="23" t="s">
        <v>366</v>
      </c>
      <c r="I2139" s="40"/>
      <c r="J2139" s="41" t="s">
        <v>35</v>
      </c>
      <c r="K2139" s="23" t="s">
        <v>168</v>
      </c>
      <c r="L2139" s="7"/>
      <c r="M2139" s="7"/>
      <c r="N2139" s="4" t="s">
        <v>541</v>
      </c>
      <c r="O2139" s="4" t="s">
        <v>363</v>
      </c>
      <c r="P2139" s="4" t="s">
        <v>510</v>
      </c>
      <c r="Q2139" s="4" t="s">
        <v>16</v>
      </c>
      <c r="R2139" s="4" t="s">
        <v>510</v>
      </c>
      <c r="S2139" s="4" t="s">
        <v>54</v>
      </c>
      <c r="T2139" s="4" t="s">
        <v>510</v>
      </c>
      <c r="U2139" s="4" t="s">
        <v>366</v>
      </c>
      <c r="V2139" s="4" t="s">
        <v>510</v>
      </c>
      <c r="W2139" s="4" t="s">
        <v>35</v>
      </c>
      <c r="X2139" s="4" t="s">
        <v>329</v>
      </c>
      <c r="Y2139" s="4">
        <v>32</v>
      </c>
      <c r="Z2139" s="4" t="s">
        <v>13</v>
      </c>
    </row>
    <row r="2140" spans="1:26" hidden="1" x14ac:dyDescent="0.3">
      <c r="A2140" s="40">
        <v>4301014</v>
      </c>
      <c r="B2140" s="41" t="s">
        <v>363</v>
      </c>
      <c r="C2140" s="40"/>
      <c r="D2140" s="23" t="s">
        <v>16</v>
      </c>
      <c r="E2140" s="41"/>
      <c r="F2140" s="23" t="s">
        <v>54</v>
      </c>
      <c r="G2140" s="41"/>
      <c r="H2140" s="23" t="s">
        <v>366</v>
      </c>
      <c r="I2140" s="40"/>
      <c r="J2140" s="23" t="s">
        <v>33</v>
      </c>
      <c r="K2140" s="23" t="s">
        <v>34</v>
      </c>
      <c r="L2140" s="7"/>
      <c r="M2140" s="7"/>
      <c r="N2140" s="4" t="s">
        <v>541</v>
      </c>
      <c r="O2140" s="4" t="s">
        <v>363</v>
      </c>
      <c r="P2140" s="4" t="s">
        <v>510</v>
      </c>
      <c r="Q2140" s="4" t="s">
        <v>16</v>
      </c>
      <c r="R2140" s="4" t="s">
        <v>510</v>
      </c>
      <c r="S2140" s="4" t="s">
        <v>54</v>
      </c>
      <c r="T2140" s="4" t="s">
        <v>510</v>
      </c>
      <c r="U2140" s="4" t="s">
        <v>366</v>
      </c>
      <c r="V2140" s="4" t="s">
        <v>510</v>
      </c>
      <c r="W2140" s="4" t="s">
        <v>33</v>
      </c>
      <c r="X2140" s="4" t="s">
        <v>34</v>
      </c>
      <c r="Y2140" s="4">
        <v>33</v>
      </c>
      <c r="Z2140" s="4" t="s">
        <v>13</v>
      </c>
    </row>
    <row r="2141" spans="1:26" hidden="1" x14ac:dyDescent="0.3">
      <c r="A2141" s="40">
        <v>4301014</v>
      </c>
      <c r="B2141" s="41" t="s">
        <v>363</v>
      </c>
      <c r="C2141" s="40"/>
      <c r="D2141" s="23" t="s">
        <v>16</v>
      </c>
      <c r="E2141" s="41"/>
      <c r="F2141" s="23" t="s">
        <v>58</v>
      </c>
      <c r="G2141" s="41"/>
      <c r="H2141" s="41"/>
      <c r="I2141" s="40"/>
      <c r="J2141" s="23" t="s">
        <v>59</v>
      </c>
      <c r="K2141" s="23" t="s">
        <v>34</v>
      </c>
      <c r="L2141" s="7"/>
      <c r="M2141" s="7"/>
      <c r="N2141" s="4" t="s">
        <v>541</v>
      </c>
      <c r="O2141" s="4" t="s">
        <v>363</v>
      </c>
      <c r="P2141" s="4" t="s">
        <v>510</v>
      </c>
      <c r="Q2141" s="4" t="s">
        <v>16</v>
      </c>
      <c r="R2141" s="4" t="s">
        <v>510</v>
      </c>
      <c r="S2141" s="4" t="s">
        <v>58</v>
      </c>
      <c r="T2141" s="4" t="s">
        <v>510</v>
      </c>
      <c r="U2141" s="4" t="s">
        <v>510</v>
      </c>
      <c r="V2141" s="4" t="s">
        <v>510</v>
      </c>
      <c r="W2141" s="4" t="s">
        <v>59</v>
      </c>
      <c r="X2141" s="4" t="s">
        <v>34</v>
      </c>
      <c r="Y2141" s="4">
        <v>34</v>
      </c>
      <c r="Z2141" s="4" t="s">
        <v>13</v>
      </c>
    </row>
    <row r="2142" spans="1:26" hidden="1" x14ac:dyDescent="0.3">
      <c r="A2142" s="40">
        <v>4301014</v>
      </c>
      <c r="B2142" s="41" t="s">
        <v>363</v>
      </c>
      <c r="C2142" s="40"/>
      <c r="D2142" s="23" t="s">
        <v>16</v>
      </c>
      <c r="E2142" s="41"/>
      <c r="F2142" s="23" t="s">
        <v>58</v>
      </c>
      <c r="G2142" s="41"/>
      <c r="H2142" s="41"/>
      <c r="I2142" s="40"/>
      <c r="J2142" s="23" t="s">
        <v>60</v>
      </c>
      <c r="K2142" s="23" t="s">
        <v>20</v>
      </c>
      <c r="L2142" s="7"/>
      <c r="M2142" s="7"/>
      <c r="N2142" s="4" t="s">
        <v>541</v>
      </c>
      <c r="O2142" s="4" t="s">
        <v>363</v>
      </c>
      <c r="P2142" s="4" t="s">
        <v>510</v>
      </c>
      <c r="Q2142" s="4" t="s">
        <v>16</v>
      </c>
      <c r="R2142" s="4" t="s">
        <v>510</v>
      </c>
      <c r="S2142" s="4" t="s">
        <v>58</v>
      </c>
      <c r="T2142" s="4" t="s">
        <v>510</v>
      </c>
      <c r="U2142" s="4" t="s">
        <v>510</v>
      </c>
      <c r="V2142" s="4" t="s">
        <v>510</v>
      </c>
      <c r="W2142" s="4" t="s">
        <v>60</v>
      </c>
      <c r="X2142" s="4" t="s">
        <v>20</v>
      </c>
      <c r="Y2142" s="4">
        <v>35</v>
      </c>
      <c r="Z2142" s="4" t="s">
        <v>13</v>
      </c>
    </row>
    <row r="2143" spans="1:26" hidden="1" x14ac:dyDescent="0.3">
      <c r="A2143" s="40">
        <v>4301014</v>
      </c>
      <c r="B2143" s="41" t="s">
        <v>363</v>
      </c>
      <c r="C2143" s="40"/>
      <c r="D2143" s="23" t="s">
        <v>16</v>
      </c>
      <c r="E2143" s="41"/>
      <c r="F2143" s="23" t="s">
        <v>58</v>
      </c>
      <c r="G2143" s="41"/>
      <c r="H2143" s="41"/>
      <c r="I2143" s="40"/>
      <c r="J2143" s="23" t="s">
        <v>61</v>
      </c>
      <c r="K2143" s="23" t="s">
        <v>50</v>
      </c>
      <c r="L2143" s="7"/>
      <c r="M2143" s="7"/>
      <c r="N2143" s="4" t="s">
        <v>541</v>
      </c>
      <c r="O2143" s="4" t="s">
        <v>363</v>
      </c>
      <c r="P2143" s="4" t="s">
        <v>510</v>
      </c>
      <c r="Q2143" s="4" t="s">
        <v>16</v>
      </c>
      <c r="R2143" s="4" t="s">
        <v>510</v>
      </c>
      <c r="S2143" s="4" t="s">
        <v>58</v>
      </c>
      <c r="T2143" s="4" t="s">
        <v>510</v>
      </c>
      <c r="U2143" s="4" t="s">
        <v>510</v>
      </c>
      <c r="V2143" s="4" t="s">
        <v>510</v>
      </c>
      <c r="W2143" s="4" t="s">
        <v>61</v>
      </c>
      <c r="X2143" s="4" t="s">
        <v>50</v>
      </c>
      <c r="Y2143" s="4">
        <v>36</v>
      </c>
      <c r="Z2143" s="4" t="s">
        <v>13</v>
      </c>
    </row>
    <row r="2144" spans="1:26" hidden="1" x14ac:dyDescent="0.3">
      <c r="A2144" s="40">
        <v>4301014</v>
      </c>
      <c r="B2144" s="41" t="s">
        <v>363</v>
      </c>
      <c r="C2144" s="40"/>
      <c r="D2144" s="23" t="s">
        <v>16</v>
      </c>
      <c r="E2144" s="41"/>
      <c r="F2144" s="23" t="s">
        <v>58</v>
      </c>
      <c r="G2144" s="41"/>
      <c r="I2144" s="40"/>
      <c r="J2144" s="40" t="s">
        <v>367</v>
      </c>
      <c r="K2144" s="23" t="s">
        <v>20</v>
      </c>
      <c r="L2144" s="7"/>
      <c r="M2144" s="7"/>
      <c r="N2144" s="4" t="s">
        <v>541</v>
      </c>
      <c r="O2144" s="4" t="s">
        <v>363</v>
      </c>
      <c r="P2144" s="4" t="s">
        <v>510</v>
      </c>
      <c r="Q2144" s="4" t="s">
        <v>16</v>
      </c>
      <c r="R2144" s="4" t="s">
        <v>510</v>
      </c>
      <c r="S2144" s="4" t="s">
        <v>58</v>
      </c>
      <c r="T2144" s="4" t="s">
        <v>510</v>
      </c>
      <c r="U2144" s="4" t="s">
        <v>510</v>
      </c>
      <c r="V2144" s="4" t="s">
        <v>510</v>
      </c>
      <c r="W2144" s="4" t="s">
        <v>367</v>
      </c>
      <c r="X2144" s="4" t="s">
        <v>20</v>
      </c>
      <c r="Y2144" s="4">
        <v>37</v>
      </c>
      <c r="Z2144" s="4" t="s">
        <v>13</v>
      </c>
    </row>
    <row r="2145" spans="1:26" hidden="1" x14ac:dyDescent="0.3">
      <c r="A2145" s="40">
        <v>4301014</v>
      </c>
      <c r="B2145" s="41" t="s">
        <v>363</v>
      </c>
      <c r="C2145" s="40"/>
      <c r="D2145" s="23" t="s">
        <v>16</v>
      </c>
      <c r="E2145" s="41"/>
      <c r="F2145" s="42" t="s">
        <v>368</v>
      </c>
      <c r="G2145" s="42"/>
      <c r="H2145" s="42" t="s">
        <v>369</v>
      </c>
      <c r="I2145" s="43"/>
      <c r="J2145" s="42" t="s">
        <v>33</v>
      </c>
      <c r="K2145" s="42" t="s">
        <v>20</v>
      </c>
      <c r="L2145" s="7"/>
      <c r="M2145" s="7"/>
      <c r="N2145" s="4" t="s">
        <v>541</v>
      </c>
      <c r="O2145" s="4" t="s">
        <v>363</v>
      </c>
      <c r="P2145" s="4" t="s">
        <v>510</v>
      </c>
      <c r="Q2145" s="4" t="s">
        <v>16</v>
      </c>
      <c r="R2145" s="4" t="s">
        <v>510</v>
      </c>
      <c r="S2145" s="4" t="s">
        <v>368</v>
      </c>
      <c r="T2145" s="4" t="s">
        <v>510</v>
      </c>
      <c r="U2145" s="4" t="s">
        <v>369</v>
      </c>
      <c r="V2145" s="4" t="s">
        <v>510</v>
      </c>
      <c r="W2145" s="4" t="s">
        <v>33</v>
      </c>
      <c r="X2145" s="4" t="s">
        <v>20</v>
      </c>
      <c r="Y2145" s="4">
        <v>38</v>
      </c>
      <c r="Z2145" s="4" t="s">
        <v>13</v>
      </c>
    </row>
    <row r="2146" spans="1:26" hidden="1" x14ac:dyDescent="0.3">
      <c r="A2146" s="40">
        <v>4301014</v>
      </c>
      <c r="B2146" s="41" t="s">
        <v>363</v>
      </c>
      <c r="C2146" s="40"/>
      <c r="D2146" s="23" t="s">
        <v>16</v>
      </c>
      <c r="E2146" s="41"/>
      <c r="F2146" s="42" t="s">
        <v>368</v>
      </c>
      <c r="G2146" s="42"/>
      <c r="H2146" s="42" t="s">
        <v>369</v>
      </c>
      <c r="I2146" s="43"/>
      <c r="J2146" s="42" t="s">
        <v>370</v>
      </c>
      <c r="K2146" s="42" t="s">
        <v>371</v>
      </c>
      <c r="L2146" s="7"/>
      <c r="M2146" s="7"/>
      <c r="N2146" s="4" t="s">
        <v>541</v>
      </c>
      <c r="O2146" s="4" t="s">
        <v>363</v>
      </c>
      <c r="P2146" s="4" t="s">
        <v>510</v>
      </c>
      <c r="Q2146" s="4" t="s">
        <v>16</v>
      </c>
      <c r="R2146" s="4" t="s">
        <v>510</v>
      </c>
      <c r="S2146" s="4" t="s">
        <v>368</v>
      </c>
      <c r="T2146" s="4" t="s">
        <v>510</v>
      </c>
      <c r="U2146" s="4" t="s">
        <v>369</v>
      </c>
      <c r="V2146" s="4" t="s">
        <v>510</v>
      </c>
      <c r="W2146" s="4" t="s">
        <v>370</v>
      </c>
      <c r="X2146" s="4" t="s">
        <v>371</v>
      </c>
      <c r="Y2146" s="4">
        <v>39</v>
      </c>
      <c r="Z2146" s="4" t="s">
        <v>13</v>
      </c>
    </row>
    <row r="2147" spans="1:26" hidden="1" x14ac:dyDescent="0.3">
      <c r="A2147" s="40">
        <v>4301014</v>
      </c>
      <c r="B2147" s="41" t="s">
        <v>363</v>
      </c>
      <c r="C2147" s="40"/>
      <c r="D2147" s="23" t="s">
        <v>16</v>
      </c>
      <c r="E2147" s="41"/>
      <c r="F2147" s="42" t="s">
        <v>368</v>
      </c>
      <c r="G2147" s="42"/>
      <c r="H2147" s="42" t="s">
        <v>369</v>
      </c>
      <c r="I2147" s="43"/>
      <c r="J2147" s="42" t="s">
        <v>372</v>
      </c>
      <c r="K2147" s="42" t="s">
        <v>20</v>
      </c>
      <c r="L2147" s="7"/>
      <c r="M2147" s="7"/>
      <c r="N2147" s="4" t="s">
        <v>541</v>
      </c>
      <c r="O2147" s="4" t="s">
        <v>363</v>
      </c>
      <c r="P2147" s="4" t="s">
        <v>510</v>
      </c>
      <c r="Q2147" s="4" t="s">
        <v>16</v>
      </c>
      <c r="R2147" s="4" t="s">
        <v>510</v>
      </c>
      <c r="S2147" s="4" t="s">
        <v>368</v>
      </c>
      <c r="T2147" s="4" t="s">
        <v>510</v>
      </c>
      <c r="U2147" s="4" t="s">
        <v>369</v>
      </c>
      <c r="V2147" s="4" t="s">
        <v>510</v>
      </c>
      <c r="W2147" s="4" t="s">
        <v>372</v>
      </c>
      <c r="X2147" s="4" t="s">
        <v>20</v>
      </c>
      <c r="Y2147" s="4">
        <v>40</v>
      </c>
      <c r="Z2147" s="4" t="s">
        <v>13</v>
      </c>
    </row>
    <row r="2148" spans="1:26" hidden="1" x14ac:dyDescent="0.3">
      <c r="A2148" s="40">
        <v>4301014</v>
      </c>
      <c r="B2148" s="41" t="s">
        <v>363</v>
      </c>
      <c r="C2148" s="40"/>
      <c r="D2148" s="23" t="s">
        <v>16</v>
      </c>
      <c r="E2148" s="41"/>
      <c r="F2148" s="42" t="s">
        <v>368</v>
      </c>
      <c r="G2148" s="41"/>
      <c r="H2148" s="42" t="s">
        <v>373</v>
      </c>
      <c r="I2148" s="43"/>
      <c r="J2148" s="7" t="s">
        <v>374</v>
      </c>
      <c r="K2148" s="33" t="s">
        <v>20</v>
      </c>
      <c r="L2148" s="7"/>
      <c r="M2148" s="7"/>
      <c r="N2148" s="4" t="s">
        <v>541</v>
      </c>
      <c r="O2148" s="4" t="s">
        <v>363</v>
      </c>
      <c r="P2148" s="4" t="s">
        <v>510</v>
      </c>
      <c r="Q2148" s="4" t="s">
        <v>16</v>
      </c>
      <c r="R2148" s="4" t="s">
        <v>510</v>
      </c>
      <c r="S2148" s="4" t="s">
        <v>368</v>
      </c>
      <c r="T2148" s="4" t="s">
        <v>510</v>
      </c>
      <c r="U2148" s="4" t="s">
        <v>373</v>
      </c>
      <c r="V2148" s="4" t="s">
        <v>510</v>
      </c>
      <c r="W2148" s="4" t="s">
        <v>374</v>
      </c>
      <c r="X2148" s="4" t="s">
        <v>20</v>
      </c>
      <c r="Y2148" s="4">
        <v>41</v>
      </c>
      <c r="Z2148" s="4" t="s">
        <v>13</v>
      </c>
    </row>
    <row r="2149" spans="1:26" hidden="1" x14ac:dyDescent="0.3">
      <c r="A2149" s="40">
        <v>4301014</v>
      </c>
      <c r="B2149" s="41" t="s">
        <v>363</v>
      </c>
      <c r="C2149" s="40"/>
      <c r="D2149" s="23" t="s">
        <v>16</v>
      </c>
      <c r="E2149" s="41"/>
      <c r="F2149" s="23" t="s">
        <v>62</v>
      </c>
      <c r="G2149" s="41"/>
      <c r="H2149" s="44"/>
      <c r="I2149" s="40"/>
      <c r="J2149" s="23" t="s">
        <v>65</v>
      </c>
      <c r="K2149" s="23" t="s">
        <v>25</v>
      </c>
      <c r="L2149" s="7"/>
      <c r="M2149" s="7"/>
      <c r="N2149" s="4" t="s">
        <v>541</v>
      </c>
      <c r="O2149" s="4" t="s">
        <v>363</v>
      </c>
      <c r="P2149" s="4" t="s">
        <v>510</v>
      </c>
      <c r="Q2149" s="4" t="s">
        <v>16</v>
      </c>
      <c r="R2149" s="4" t="s">
        <v>510</v>
      </c>
      <c r="S2149" s="4" t="s">
        <v>62</v>
      </c>
      <c r="T2149" s="4" t="s">
        <v>510</v>
      </c>
      <c r="U2149" s="4" t="s">
        <v>510</v>
      </c>
      <c r="V2149" s="4" t="s">
        <v>510</v>
      </c>
      <c r="W2149" s="4" t="s">
        <v>65</v>
      </c>
      <c r="X2149" s="4" t="s">
        <v>25</v>
      </c>
      <c r="Y2149" s="4">
        <v>42</v>
      </c>
      <c r="Z2149" s="4" t="s">
        <v>13</v>
      </c>
    </row>
    <row r="2150" spans="1:26" hidden="1" x14ac:dyDescent="0.3">
      <c r="A2150" s="40">
        <v>4301014</v>
      </c>
      <c r="B2150" s="41" t="s">
        <v>363</v>
      </c>
      <c r="C2150" s="40"/>
      <c r="D2150" s="23" t="s">
        <v>16</v>
      </c>
      <c r="E2150" s="41"/>
      <c r="F2150" s="23" t="s">
        <v>62</v>
      </c>
      <c r="G2150" s="41"/>
      <c r="H2150" s="44"/>
      <c r="I2150" s="40"/>
      <c r="J2150" s="23" t="s">
        <v>375</v>
      </c>
      <c r="K2150" s="23" t="s">
        <v>50</v>
      </c>
      <c r="L2150" s="7"/>
      <c r="M2150" s="7"/>
      <c r="N2150" s="4" t="s">
        <v>541</v>
      </c>
      <c r="O2150" s="4" t="s">
        <v>363</v>
      </c>
      <c r="P2150" s="4" t="s">
        <v>510</v>
      </c>
      <c r="Q2150" s="4" t="s">
        <v>16</v>
      </c>
      <c r="R2150" s="4" t="s">
        <v>510</v>
      </c>
      <c r="S2150" s="4" t="s">
        <v>62</v>
      </c>
      <c r="T2150" s="4" t="s">
        <v>510</v>
      </c>
      <c r="U2150" s="4" t="s">
        <v>510</v>
      </c>
      <c r="V2150" s="4" t="s">
        <v>510</v>
      </c>
      <c r="W2150" s="4" t="s">
        <v>375</v>
      </c>
      <c r="X2150" s="4" t="s">
        <v>50</v>
      </c>
      <c r="Y2150" s="4">
        <v>43</v>
      </c>
      <c r="Z2150" s="4" t="s">
        <v>13</v>
      </c>
    </row>
    <row r="2151" spans="1:26" hidden="1" x14ac:dyDescent="0.3">
      <c r="A2151" s="40">
        <v>4301014</v>
      </c>
      <c r="B2151" s="41" t="s">
        <v>363</v>
      </c>
      <c r="C2151" s="40"/>
      <c r="D2151" s="23" t="s">
        <v>16</v>
      </c>
      <c r="E2151" s="41"/>
      <c r="F2151" s="23" t="s">
        <v>62</v>
      </c>
      <c r="G2151" s="41"/>
      <c r="H2151" s="44"/>
      <c r="I2151" s="40"/>
      <c r="J2151" s="23" t="s">
        <v>376</v>
      </c>
      <c r="K2151" s="23" t="s">
        <v>50</v>
      </c>
      <c r="L2151" s="7"/>
      <c r="M2151" s="7"/>
      <c r="N2151" s="4" t="s">
        <v>541</v>
      </c>
      <c r="O2151" s="4" t="s">
        <v>363</v>
      </c>
      <c r="P2151" s="4" t="s">
        <v>510</v>
      </c>
      <c r="Q2151" s="4" t="s">
        <v>16</v>
      </c>
      <c r="R2151" s="4" t="s">
        <v>510</v>
      </c>
      <c r="S2151" s="4" t="s">
        <v>62</v>
      </c>
      <c r="T2151" s="4" t="s">
        <v>510</v>
      </c>
      <c r="U2151" s="4" t="s">
        <v>510</v>
      </c>
      <c r="V2151" s="4" t="s">
        <v>510</v>
      </c>
      <c r="W2151" s="4" t="s">
        <v>376</v>
      </c>
      <c r="X2151" s="4" t="s">
        <v>50</v>
      </c>
      <c r="Y2151" s="4">
        <v>44</v>
      </c>
      <c r="Z2151" s="4" t="s">
        <v>13</v>
      </c>
    </row>
    <row r="2152" spans="1:26" hidden="1" x14ac:dyDescent="0.3">
      <c r="A2152" s="40">
        <v>4301014</v>
      </c>
      <c r="B2152" s="41" t="s">
        <v>363</v>
      </c>
      <c r="C2152" s="40"/>
      <c r="D2152" s="23" t="s">
        <v>66</v>
      </c>
      <c r="E2152" s="41"/>
      <c r="F2152" s="13" t="s">
        <v>67</v>
      </c>
      <c r="G2152" s="41"/>
      <c r="H2152" s="45"/>
      <c r="I2152" s="40"/>
      <c r="J2152" s="23" t="s">
        <v>68</v>
      </c>
      <c r="K2152" s="23" t="s">
        <v>25</v>
      </c>
      <c r="L2152" s="7"/>
      <c r="M2152" s="7"/>
      <c r="N2152" s="4" t="s">
        <v>541</v>
      </c>
      <c r="O2152" s="4" t="s">
        <v>363</v>
      </c>
      <c r="P2152" s="4" t="s">
        <v>510</v>
      </c>
      <c r="Q2152" s="4" t="s">
        <v>66</v>
      </c>
      <c r="R2152" s="4" t="s">
        <v>510</v>
      </c>
      <c r="S2152" s="4" t="s">
        <v>67</v>
      </c>
      <c r="T2152" s="4" t="s">
        <v>510</v>
      </c>
      <c r="U2152" s="4" t="s">
        <v>510</v>
      </c>
      <c r="V2152" s="4" t="s">
        <v>510</v>
      </c>
      <c r="W2152" s="4" t="s">
        <v>68</v>
      </c>
      <c r="X2152" s="4" t="s">
        <v>25</v>
      </c>
      <c r="Y2152" s="4">
        <v>45</v>
      </c>
      <c r="Z2152" s="4" t="s">
        <v>13</v>
      </c>
    </row>
    <row r="2153" spans="1:26" hidden="1" x14ac:dyDescent="0.3">
      <c r="A2153" s="40">
        <v>4301014</v>
      </c>
      <c r="B2153" s="41" t="s">
        <v>363</v>
      </c>
      <c r="C2153" s="40"/>
      <c r="D2153" s="23" t="s">
        <v>66</v>
      </c>
      <c r="E2153" s="41"/>
      <c r="F2153" s="13" t="s">
        <v>67</v>
      </c>
      <c r="G2153" s="41"/>
      <c r="H2153" s="45"/>
      <c r="I2153" s="40"/>
      <c r="J2153" s="23" t="s">
        <v>69</v>
      </c>
      <c r="K2153" s="23" t="s">
        <v>50</v>
      </c>
      <c r="L2153" s="7"/>
      <c r="M2153" s="7"/>
      <c r="N2153" s="4" t="s">
        <v>541</v>
      </c>
      <c r="O2153" s="4" t="s">
        <v>363</v>
      </c>
      <c r="P2153" s="4" t="s">
        <v>510</v>
      </c>
      <c r="Q2153" s="4" t="s">
        <v>66</v>
      </c>
      <c r="R2153" s="4" t="s">
        <v>510</v>
      </c>
      <c r="S2153" s="4" t="s">
        <v>67</v>
      </c>
      <c r="T2153" s="4" t="s">
        <v>510</v>
      </c>
      <c r="U2153" s="4" t="s">
        <v>510</v>
      </c>
      <c r="V2153" s="4" t="s">
        <v>510</v>
      </c>
      <c r="W2153" s="4" t="s">
        <v>69</v>
      </c>
      <c r="X2153" s="4" t="s">
        <v>50</v>
      </c>
      <c r="Y2153" s="4">
        <v>46</v>
      </c>
      <c r="Z2153" s="4" t="s">
        <v>13</v>
      </c>
    </row>
    <row r="2154" spans="1:26" hidden="1" x14ac:dyDescent="0.3">
      <c r="A2154" s="40">
        <v>4301014</v>
      </c>
      <c r="B2154" s="41" t="s">
        <v>363</v>
      </c>
      <c r="C2154" s="40"/>
      <c r="D2154" s="23" t="s">
        <v>66</v>
      </c>
      <c r="E2154" s="41"/>
      <c r="F2154" s="13" t="s">
        <v>67</v>
      </c>
      <c r="G2154" s="41"/>
      <c r="H2154" s="45"/>
      <c r="I2154" s="40"/>
      <c r="J2154" s="23" t="s">
        <v>71</v>
      </c>
      <c r="K2154" s="23" t="s">
        <v>25</v>
      </c>
      <c r="L2154" s="7"/>
      <c r="M2154" s="7"/>
      <c r="N2154" s="4" t="s">
        <v>541</v>
      </c>
      <c r="O2154" s="4" t="s">
        <v>363</v>
      </c>
      <c r="P2154" s="4" t="s">
        <v>510</v>
      </c>
      <c r="Q2154" s="4" t="s">
        <v>66</v>
      </c>
      <c r="R2154" s="4" t="s">
        <v>510</v>
      </c>
      <c r="S2154" s="4" t="s">
        <v>67</v>
      </c>
      <c r="T2154" s="4" t="s">
        <v>510</v>
      </c>
      <c r="U2154" s="4" t="s">
        <v>510</v>
      </c>
      <c r="V2154" s="4" t="s">
        <v>510</v>
      </c>
      <c r="W2154" s="4" t="s">
        <v>71</v>
      </c>
      <c r="X2154" s="4" t="s">
        <v>25</v>
      </c>
      <c r="Y2154" s="4">
        <v>47</v>
      </c>
      <c r="Z2154" s="4" t="s">
        <v>13</v>
      </c>
    </row>
    <row r="2155" spans="1:26" hidden="1" x14ac:dyDescent="0.3">
      <c r="A2155" s="40">
        <v>4301014</v>
      </c>
      <c r="B2155" s="41" t="s">
        <v>363</v>
      </c>
      <c r="C2155" s="40"/>
      <c r="D2155" s="23" t="s">
        <v>66</v>
      </c>
      <c r="E2155" s="41"/>
      <c r="F2155" s="13" t="s">
        <v>67</v>
      </c>
      <c r="G2155" s="41"/>
      <c r="H2155" s="45"/>
      <c r="I2155" s="40"/>
      <c r="J2155" s="23" t="s">
        <v>72</v>
      </c>
      <c r="K2155" s="23" t="s">
        <v>25</v>
      </c>
      <c r="L2155" s="7"/>
      <c r="M2155" s="7"/>
      <c r="N2155" s="4" t="s">
        <v>541</v>
      </c>
      <c r="O2155" s="4" t="s">
        <v>363</v>
      </c>
      <c r="P2155" s="4" t="s">
        <v>510</v>
      </c>
      <c r="Q2155" s="4" t="s">
        <v>66</v>
      </c>
      <c r="R2155" s="4" t="s">
        <v>510</v>
      </c>
      <c r="S2155" s="4" t="s">
        <v>67</v>
      </c>
      <c r="T2155" s="4" t="s">
        <v>510</v>
      </c>
      <c r="U2155" s="4" t="s">
        <v>510</v>
      </c>
      <c r="V2155" s="4" t="s">
        <v>510</v>
      </c>
      <c r="W2155" s="4" t="s">
        <v>72</v>
      </c>
      <c r="X2155" s="4" t="s">
        <v>25</v>
      </c>
      <c r="Y2155" s="4">
        <v>48</v>
      </c>
      <c r="Z2155" s="4" t="s">
        <v>13</v>
      </c>
    </row>
    <row r="2156" spans="1:26" hidden="1" x14ac:dyDescent="0.3">
      <c r="A2156" s="40">
        <v>4301014</v>
      </c>
      <c r="B2156" s="41" t="s">
        <v>363</v>
      </c>
      <c r="C2156" s="40"/>
      <c r="D2156" s="23" t="s">
        <v>66</v>
      </c>
      <c r="E2156" s="41"/>
      <c r="F2156" s="13" t="s">
        <v>67</v>
      </c>
      <c r="G2156" s="41"/>
      <c r="H2156" s="45"/>
      <c r="I2156" s="40"/>
      <c r="J2156" s="23" t="s">
        <v>496</v>
      </c>
      <c r="K2156" s="23" t="s">
        <v>25</v>
      </c>
      <c r="L2156" s="7"/>
      <c r="M2156" s="7"/>
      <c r="N2156" s="4" t="s">
        <v>541</v>
      </c>
      <c r="O2156" s="4" t="s">
        <v>363</v>
      </c>
      <c r="P2156" s="4" t="s">
        <v>510</v>
      </c>
      <c r="Q2156" s="4" t="s">
        <v>66</v>
      </c>
      <c r="R2156" s="4" t="s">
        <v>510</v>
      </c>
      <c r="S2156" s="4" t="s">
        <v>67</v>
      </c>
      <c r="T2156" s="4" t="s">
        <v>510</v>
      </c>
      <c r="U2156" s="4" t="s">
        <v>510</v>
      </c>
      <c r="V2156" s="4" t="s">
        <v>510</v>
      </c>
      <c r="W2156" s="4" t="s">
        <v>496</v>
      </c>
      <c r="X2156" s="4" t="s">
        <v>25</v>
      </c>
      <c r="Y2156" s="4">
        <v>49</v>
      </c>
      <c r="Z2156" s="4" t="s">
        <v>13</v>
      </c>
    </row>
    <row r="2157" spans="1:26" hidden="1" x14ac:dyDescent="0.3">
      <c r="A2157" s="40">
        <v>4301014</v>
      </c>
      <c r="B2157" s="41" t="s">
        <v>363</v>
      </c>
      <c r="C2157" s="40"/>
      <c r="D2157" s="23" t="s">
        <v>66</v>
      </c>
      <c r="E2157" s="41"/>
      <c r="F2157" s="23" t="s">
        <v>78</v>
      </c>
      <c r="G2157" s="41"/>
      <c r="H2157" s="41"/>
      <c r="I2157" s="40"/>
      <c r="J2157" s="23" t="s">
        <v>80</v>
      </c>
      <c r="K2157" s="23" t="s">
        <v>50</v>
      </c>
      <c r="L2157" s="7"/>
      <c r="M2157" s="7"/>
      <c r="N2157" s="4" t="s">
        <v>541</v>
      </c>
      <c r="O2157" s="4" t="s">
        <v>363</v>
      </c>
      <c r="P2157" s="4" t="s">
        <v>510</v>
      </c>
      <c r="Q2157" s="4" t="s">
        <v>66</v>
      </c>
      <c r="R2157" s="4" t="s">
        <v>510</v>
      </c>
      <c r="S2157" s="4" t="s">
        <v>78</v>
      </c>
      <c r="T2157" s="4" t="s">
        <v>510</v>
      </c>
      <c r="U2157" s="4" t="s">
        <v>510</v>
      </c>
      <c r="V2157" s="4" t="s">
        <v>510</v>
      </c>
      <c r="W2157" s="4" t="s">
        <v>80</v>
      </c>
      <c r="X2157" s="4" t="s">
        <v>50</v>
      </c>
      <c r="Y2157" s="4">
        <v>50</v>
      </c>
      <c r="Z2157" s="4" t="s">
        <v>13</v>
      </c>
    </row>
    <row r="2158" spans="1:26" hidden="1" x14ac:dyDescent="0.3">
      <c r="A2158" s="40">
        <v>4301014</v>
      </c>
      <c r="B2158" s="41" t="s">
        <v>363</v>
      </c>
      <c r="C2158" s="40"/>
      <c r="D2158" s="23" t="s">
        <v>66</v>
      </c>
      <c r="E2158" s="41"/>
      <c r="F2158" s="23" t="s">
        <v>78</v>
      </c>
      <c r="G2158" s="41"/>
      <c r="H2158" s="41"/>
      <c r="I2158" s="40"/>
      <c r="J2158" s="23" t="s">
        <v>76</v>
      </c>
      <c r="K2158" s="23" t="s">
        <v>25</v>
      </c>
      <c r="L2158" s="7"/>
      <c r="M2158" s="7"/>
      <c r="N2158" s="4" t="s">
        <v>541</v>
      </c>
      <c r="O2158" s="4" t="s">
        <v>363</v>
      </c>
      <c r="P2158" s="4" t="s">
        <v>510</v>
      </c>
      <c r="Q2158" s="4" t="s">
        <v>66</v>
      </c>
      <c r="R2158" s="4" t="s">
        <v>510</v>
      </c>
      <c r="S2158" s="4" t="s">
        <v>78</v>
      </c>
      <c r="T2158" s="4" t="s">
        <v>510</v>
      </c>
      <c r="U2158" s="4" t="s">
        <v>510</v>
      </c>
      <c r="V2158" s="4" t="s">
        <v>510</v>
      </c>
      <c r="W2158" s="4" t="s">
        <v>76</v>
      </c>
      <c r="X2158" s="4" t="s">
        <v>25</v>
      </c>
      <c r="Y2158" s="4">
        <v>51</v>
      </c>
      <c r="Z2158" s="4" t="s">
        <v>13</v>
      </c>
    </row>
    <row r="2159" spans="1:26" hidden="1" x14ac:dyDescent="0.3">
      <c r="A2159" s="40">
        <v>4301014</v>
      </c>
      <c r="B2159" s="41" t="s">
        <v>363</v>
      </c>
      <c r="C2159" s="40"/>
      <c r="D2159" s="23" t="s">
        <v>66</v>
      </c>
      <c r="E2159" s="41"/>
      <c r="F2159" s="23" t="s">
        <v>78</v>
      </c>
      <c r="G2159" s="41"/>
      <c r="H2159" s="44"/>
      <c r="I2159" s="40"/>
      <c r="J2159" s="23" t="s">
        <v>77</v>
      </c>
      <c r="K2159" s="23" t="s">
        <v>25</v>
      </c>
      <c r="L2159" s="7"/>
      <c r="M2159" s="7"/>
      <c r="N2159" s="4" t="s">
        <v>541</v>
      </c>
      <c r="O2159" s="4" t="s">
        <v>363</v>
      </c>
      <c r="P2159" s="4" t="s">
        <v>510</v>
      </c>
      <c r="Q2159" s="4" t="s">
        <v>66</v>
      </c>
      <c r="R2159" s="4" t="s">
        <v>510</v>
      </c>
      <c r="S2159" s="4" t="s">
        <v>78</v>
      </c>
      <c r="T2159" s="4" t="s">
        <v>510</v>
      </c>
      <c r="U2159" s="4" t="s">
        <v>510</v>
      </c>
      <c r="V2159" s="4" t="s">
        <v>510</v>
      </c>
      <c r="W2159" s="4" t="s">
        <v>77</v>
      </c>
      <c r="X2159" s="4" t="s">
        <v>25</v>
      </c>
      <c r="Y2159" s="4">
        <v>52</v>
      </c>
      <c r="Z2159" s="4" t="s">
        <v>13</v>
      </c>
    </row>
    <row r="2160" spans="1:26" hidden="1" x14ac:dyDescent="0.3">
      <c r="A2160" s="40">
        <v>4301014</v>
      </c>
      <c r="B2160" s="41" t="s">
        <v>363</v>
      </c>
      <c r="C2160" s="40"/>
      <c r="D2160" s="23" t="s">
        <v>66</v>
      </c>
      <c r="E2160" s="41"/>
      <c r="F2160" s="23" t="s">
        <v>78</v>
      </c>
      <c r="G2160" s="41"/>
      <c r="H2160" s="44"/>
      <c r="I2160" s="40"/>
      <c r="J2160" s="7" t="s">
        <v>79</v>
      </c>
      <c r="K2160" s="33" t="s">
        <v>50</v>
      </c>
      <c r="L2160" s="7"/>
      <c r="M2160" s="7"/>
      <c r="N2160" s="4" t="s">
        <v>541</v>
      </c>
      <c r="O2160" s="4" t="s">
        <v>363</v>
      </c>
      <c r="P2160" s="4" t="s">
        <v>510</v>
      </c>
      <c r="Q2160" s="4" t="s">
        <v>66</v>
      </c>
      <c r="R2160" s="4" t="s">
        <v>510</v>
      </c>
      <c r="S2160" s="4" t="s">
        <v>78</v>
      </c>
      <c r="T2160" s="4" t="s">
        <v>510</v>
      </c>
      <c r="U2160" s="4" t="s">
        <v>510</v>
      </c>
      <c r="V2160" s="4" t="s">
        <v>510</v>
      </c>
      <c r="W2160" s="4" t="s">
        <v>79</v>
      </c>
      <c r="X2160" s="4" t="s">
        <v>50</v>
      </c>
      <c r="Y2160" s="4">
        <v>53</v>
      </c>
      <c r="Z2160" s="4" t="s">
        <v>13</v>
      </c>
    </row>
    <row r="2161" spans="1:26" hidden="1" x14ac:dyDescent="0.3">
      <c r="A2161" s="40">
        <v>4301014</v>
      </c>
      <c r="B2161" s="41" t="s">
        <v>363</v>
      </c>
      <c r="C2161" s="40"/>
      <c r="D2161" s="23" t="s">
        <v>66</v>
      </c>
      <c r="E2161" s="41"/>
      <c r="F2161" s="23" t="s">
        <v>78</v>
      </c>
      <c r="G2161" s="41"/>
      <c r="H2161" s="44"/>
      <c r="I2161" s="40"/>
      <c r="J2161" s="7" t="s">
        <v>377</v>
      </c>
      <c r="K2161" s="33" t="s">
        <v>461</v>
      </c>
      <c r="L2161" s="7"/>
      <c r="M2161" s="7"/>
      <c r="N2161" s="4" t="s">
        <v>541</v>
      </c>
      <c r="O2161" s="4" t="s">
        <v>363</v>
      </c>
      <c r="P2161" s="4" t="s">
        <v>510</v>
      </c>
      <c r="Q2161" s="4" t="s">
        <v>66</v>
      </c>
      <c r="R2161" s="4" t="s">
        <v>510</v>
      </c>
      <c r="S2161" s="4" t="s">
        <v>78</v>
      </c>
      <c r="T2161" s="4" t="s">
        <v>510</v>
      </c>
      <c r="U2161" s="4" t="s">
        <v>510</v>
      </c>
      <c r="V2161" s="4" t="s">
        <v>510</v>
      </c>
      <c r="W2161" s="4" t="s">
        <v>377</v>
      </c>
      <c r="X2161" s="4" t="s">
        <v>25</v>
      </c>
      <c r="Y2161" s="4">
        <v>54</v>
      </c>
      <c r="Z2161" s="4" t="s">
        <v>13</v>
      </c>
    </row>
    <row r="2162" spans="1:26" hidden="1" x14ac:dyDescent="0.3">
      <c r="A2162" s="40">
        <v>4301014</v>
      </c>
      <c r="B2162" s="41" t="s">
        <v>363</v>
      </c>
      <c r="C2162" s="40"/>
      <c r="D2162" s="23" t="s">
        <v>66</v>
      </c>
      <c r="E2162" s="41"/>
      <c r="F2162" s="23" t="s">
        <v>78</v>
      </c>
      <c r="G2162" s="41"/>
      <c r="H2162" s="44"/>
      <c r="I2162" s="40"/>
      <c r="J2162" s="7" t="s">
        <v>378</v>
      </c>
      <c r="K2162" s="33" t="s">
        <v>461</v>
      </c>
      <c r="L2162" s="7"/>
      <c r="M2162" s="7"/>
      <c r="N2162" s="4" t="s">
        <v>541</v>
      </c>
      <c r="O2162" s="4" t="s">
        <v>363</v>
      </c>
      <c r="P2162" s="4" t="s">
        <v>510</v>
      </c>
      <c r="Q2162" s="4" t="s">
        <v>66</v>
      </c>
      <c r="R2162" s="4" t="s">
        <v>510</v>
      </c>
      <c r="S2162" s="4" t="s">
        <v>78</v>
      </c>
      <c r="T2162" s="4" t="s">
        <v>510</v>
      </c>
      <c r="U2162" s="4" t="s">
        <v>510</v>
      </c>
      <c r="V2162" s="4" t="s">
        <v>510</v>
      </c>
      <c r="W2162" s="4" t="s">
        <v>378</v>
      </c>
      <c r="X2162" s="4" t="s">
        <v>25</v>
      </c>
      <c r="Y2162" s="4">
        <v>55</v>
      </c>
      <c r="Z2162" s="4" t="s">
        <v>13</v>
      </c>
    </row>
    <row r="2163" spans="1:26" hidden="1" x14ac:dyDescent="0.3">
      <c r="A2163" s="40">
        <v>4301014</v>
      </c>
      <c r="B2163" s="41" t="s">
        <v>363</v>
      </c>
      <c r="C2163" s="40"/>
      <c r="D2163" s="23" t="s">
        <v>66</v>
      </c>
      <c r="E2163" s="41"/>
      <c r="F2163" s="23" t="s">
        <v>78</v>
      </c>
      <c r="G2163" s="41"/>
      <c r="H2163" s="44"/>
      <c r="I2163" s="40"/>
      <c r="J2163" s="4" t="s">
        <v>379</v>
      </c>
      <c r="K2163" s="33" t="s">
        <v>461</v>
      </c>
      <c r="L2163" s="7"/>
      <c r="M2163" s="7"/>
      <c r="N2163" s="4" t="s">
        <v>541</v>
      </c>
      <c r="O2163" s="4" t="s">
        <v>363</v>
      </c>
      <c r="P2163" s="4" t="s">
        <v>510</v>
      </c>
      <c r="Q2163" s="4" t="s">
        <v>66</v>
      </c>
      <c r="R2163" s="4" t="s">
        <v>510</v>
      </c>
      <c r="S2163" s="4" t="s">
        <v>78</v>
      </c>
      <c r="T2163" s="4" t="s">
        <v>510</v>
      </c>
      <c r="U2163" s="4" t="s">
        <v>510</v>
      </c>
      <c r="V2163" s="4" t="s">
        <v>510</v>
      </c>
      <c r="W2163" s="4" t="s">
        <v>379</v>
      </c>
      <c r="X2163" s="4" t="s">
        <v>25</v>
      </c>
      <c r="Y2163" s="4">
        <v>56</v>
      </c>
      <c r="Z2163" s="4" t="s">
        <v>13</v>
      </c>
    </row>
    <row r="2164" spans="1:26" hidden="1" x14ac:dyDescent="0.3">
      <c r="A2164" s="40">
        <v>4301014</v>
      </c>
      <c r="B2164" s="41" t="s">
        <v>363</v>
      </c>
      <c r="C2164" s="40"/>
      <c r="D2164" s="23" t="s">
        <v>66</v>
      </c>
      <c r="E2164" s="41"/>
      <c r="F2164" s="23" t="s">
        <v>81</v>
      </c>
      <c r="G2164" s="41"/>
      <c r="H2164" s="44"/>
      <c r="I2164" s="40"/>
      <c r="J2164" s="23" t="s">
        <v>82</v>
      </c>
      <c r="K2164" s="23" t="s">
        <v>25</v>
      </c>
      <c r="L2164" s="7"/>
      <c r="M2164" s="7"/>
      <c r="N2164" s="4" t="s">
        <v>541</v>
      </c>
      <c r="O2164" s="4" t="s">
        <v>363</v>
      </c>
      <c r="P2164" s="4" t="s">
        <v>510</v>
      </c>
      <c r="Q2164" s="4" t="s">
        <v>66</v>
      </c>
      <c r="R2164" s="4" t="s">
        <v>510</v>
      </c>
      <c r="S2164" s="4" t="s">
        <v>81</v>
      </c>
      <c r="T2164" s="4" t="s">
        <v>510</v>
      </c>
      <c r="U2164" s="4" t="s">
        <v>510</v>
      </c>
      <c r="V2164" s="4" t="s">
        <v>510</v>
      </c>
      <c r="W2164" s="4" t="s">
        <v>82</v>
      </c>
      <c r="X2164" s="4" t="s">
        <v>25</v>
      </c>
      <c r="Y2164" s="4">
        <v>57</v>
      </c>
      <c r="Z2164" s="4" t="s">
        <v>13</v>
      </c>
    </row>
    <row r="2165" spans="1:26" hidden="1" x14ac:dyDescent="0.3">
      <c r="A2165" s="40">
        <v>4301014</v>
      </c>
      <c r="B2165" s="41" t="s">
        <v>363</v>
      </c>
      <c r="C2165" s="40"/>
      <c r="D2165" s="23" t="s">
        <v>66</v>
      </c>
      <c r="E2165" s="41"/>
      <c r="F2165" s="23" t="s">
        <v>81</v>
      </c>
      <c r="G2165" s="41"/>
      <c r="H2165" s="44"/>
      <c r="I2165" s="40"/>
      <c r="J2165" s="23" t="s">
        <v>83</v>
      </c>
      <c r="K2165" s="23" t="s">
        <v>25</v>
      </c>
      <c r="L2165" s="7"/>
      <c r="M2165" s="7"/>
      <c r="N2165" s="4" t="s">
        <v>541</v>
      </c>
      <c r="O2165" s="4" t="s">
        <v>363</v>
      </c>
      <c r="P2165" s="4" t="s">
        <v>510</v>
      </c>
      <c r="Q2165" s="4" t="s">
        <v>66</v>
      </c>
      <c r="R2165" s="4" t="s">
        <v>510</v>
      </c>
      <c r="S2165" s="4" t="s">
        <v>81</v>
      </c>
      <c r="T2165" s="4" t="s">
        <v>510</v>
      </c>
      <c r="U2165" s="4" t="s">
        <v>510</v>
      </c>
      <c r="V2165" s="4" t="s">
        <v>510</v>
      </c>
      <c r="W2165" s="4" t="s">
        <v>83</v>
      </c>
      <c r="X2165" s="4" t="s">
        <v>25</v>
      </c>
      <c r="Y2165" s="4">
        <v>58</v>
      </c>
      <c r="Z2165" s="4" t="s">
        <v>13</v>
      </c>
    </row>
    <row r="2166" spans="1:26" hidden="1" x14ac:dyDescent="0.3">
      <c r="A2166" s="40">
        <v>4301014</v>
      </c>
      <c r="B2166" s="41" t="s">
        <v>363</v>
      </c>
      <c r="C2166" s="40"/>
      <c r="D2166" s="23" t="s">
        <v>66</v>
      </c>
      <c r="E2166" s="41"/>
      <c r="F2166" s="23" t="s">
        <v>81</v>
      </c>
      <c r="G2166" s="41"/>
      <c r="H2166" s="44"/>
      <c r="I2166" s="40"/>
      <c r="J2166" s="23" t="s">
        <v>84</v>
      </c>
      <c r="K2166" s="23" t="s">
        <v>50</v>
      </c>
      <c r="L2166" s="7"/>
      <c r="M2166" s="7"/>
      <c r="N2166" s="4" t="s">
        <v>541</v>
      </c>
      <c r="O2166" s="4" t="s">
        <v>363</v>
      </c>
      <c r="P2166" s="4" t="s">
        <v>510</v>
      </c>
      <c r="Q2166" s="4" t="s">
        <v>66</v>
      </c>
      <c r="R2166" s="4" t="s">
        <v>510</v>
      </c>
      <c r="S2166" s="4" t="s">
        <v>81</v>
      </c>
      <c r="T2166" s="4" t="s">
        <v>510</v>
      </c>
      <c r="U2166" s="4" t="s">
        <v>510</v>
      </c>
      <c r="V2166" s="4" t="s">
        <v>510</v>
      </c>
      <c r="W2166" s="4" t="s">
        <v>84</v>
      </c>
      <c r="X2166" s="4" t="s">
        <v>50</v>
      </c>
      <c r="Y2166" s="4">
        <v>59</v>
      </c>
      <c r="Z2166" s="4" t="s">
        <v>13</v>
      </c>
    </row>
    <row r="2167" spans="1:26" hidden="1" x14ac:dyDescent="0.3">
      <c r="A2167" s="40">
        <v>4301014</v>
      </c>
      <c r="B2167" s="41" t="s">
        <v>363</v>
      </c>
      <c r="C2167" s="40"/>
      <c r="D2167" s="23" t="s">
        <v>66</v>
      </c>
      <c r="E2167" s="41"/>
      <c r="F2167" s="23" t="s">
        <v>81</v>
      </c>
      <c r="G2167" s="41"/>
      <c r="H2167" s="44"/>
      <c r="I2167" s="40"/>
      <c r="J2167" s="23" t="s">
        <v>85</v>
      </c>
      <c r="K2167" s="23" t="s">
        <v>25</v>
      </c>
      <c r="L2167" s="7"/>
      <c r="M2167" s="7"/>
      <c r="N2167" s="4" t="s">
        <v>541</v>
      </c>
      <c r="O2167" s="4" t="s">
        <v>363</v>
      </c>
      <c r="P2167" s="4" t="s">
        <v>510</v>
      </c>
      <c r="Q2167" s="4" t="s">
        <v>66</v>
      </c>
      <c r="R2167" s="4" t="s">
        <v>510</v>
      </c>
      <c r="S2167" s="4" t="s">
        <v>81</v>
      </c>
      <c r="T2167" s="4" t="s">
        <v>510</v>
      </c>
      <c r="U2167" s="4" t="s">
        <v>510</v>
      </c>
      <c r="V2167" s="4" t="s">
        <v>510</v>
      </c>
      <c r="W2167" s="4" t="s">
        <v>85</v>
      </c>
      <c r="X2167" s="4" t="s">
        <v>25</v>
      </c>
      <c r="Y2167" s="4">
        <v>60</v>
      </c>
      <c r="Z2167" s="4" t="s">
        <v>13</v>
      </c>
    </row>
    <row r="2168" spans="1:26" hidden="1" x14ac:dyDescent="0.3">
      <c r="A2168" s="40">
        <v>4301014</v>
      </c>
      <c r="B2168" s="41" t="s">
        <v>363</v>
      </c>
      <c r="C2168" s="40"/>
      <c r="D2168" s="23" t="s">
        <v>66</v>
      </c>
      <c r="E2168" s="41"/>
      <c r="F2168" s="23" t="s">
        <v>81</v>
      </c>
      <c r="G2168" s="41"/>
      <c r="H2168" s="44"/>
      <c r="I2168" s="40"/>
      <c r="J2168" s="23" t="s">
        <v>87</v>
      </c>
      <c r="K2168" s="23" t="s">
        <v>50</v>
      </c>
      <c r="L2168" s="7"/>
      <c r="M2168" s="7"/>
      <c r="N2168" s="4" t="s">
        <v>541</v>
      </c>
      <c r="O2168" s="4" t="s">
        <v>363</v>
      </c>
      <c r="P2168" s="4" t="s">
        <v>510</v>
      </c>
      <c r="Q2168" s="4" t="s">
        <v>66</v>
      </c>
      <c r="R2168" s="4" t="s">
        <v>510</v>
      </c>
      <c r="S2168" s="4" t="s">
        <v>81</v>
      </c>
      <c r="T2168" s="4" t="s">
        <v>510</v>
      </c>
      <c r="U2168" s="4" t="s">
        <v>510</v>
      </c>
      <c r="V2168" s="4" t="s">
        <v>510</v>
      </c>
      <c r="W2168" s="4" t="s">
        <v>87</v>
      </c>
      <c r="X2168" s="4" t="s">
        <v>50</v>
      </c>
      <c r="Y2168" s="4">
        <v>61</v>
      </c>
      <c r="Z2168" s="4" t="s">
        <v>13</v>
      </c>
    </row>
    <row r="2169" spans="1:26" hidden="1" x14ac:dyDescent="0.3">
      <c r="A2169" s="40">
        <v>4301014</v>
      </c>
      <c r="B2169" s="41" t="s">
        <v>363</v>
      </c>
      <c r="C2169" s="40"/>
      <c r="D2169" s="23" t="s">
        <v>66</v>
      </c>
      <c r="E2169" s="41"/>
      <c r="F2169" s="23" t="s">
        <v>81</v>
      </c>
      <c r="G2169" s="41"/>
      <c r="H2169" s="44"/>
      <c r="I2169" s="40"/>
      <c r="J2169" s="7" t="s">
        <v>380</v>
      </c>
      <c r="K2169" s="33" t="s">
        <v>461</v>
      </c>
      <c r="L2169" s="7"/>
      <c r="M2169" s="7"/>
      <c r="N2169" s="4" t="s">
        <v>541</v>
      </c>
      <c r="O2169" s="4" t="s">
        <v>363</v>
      </c>
      <c r="P2169" s="4" t="s">
        <v>510</v>
      </c>
      <c r="Q2169" s="4" t="s">
        <v>66</v>
      </c>
      <c r="R2169" s="4" t="s">
        <v>510</v>
      </c>
      <c r="S2169" s="4" t="s">
        <v>81</v>
      </c>
      <c r="T2169" s="4" t="s">
        <v>510</v>
      </c>
      <c r="U2169" s="4" t="s">
        <v>510</v>
      </c>
      <c r="V2169" s="4" t="s">
        <v>510</v>
      </c>
      <c r="W2169" s="4" t="s">
        <v>380</v>
      </c>
      <c r="X2169" s="4" t="s">
        <v>25</v>
      </c>
      <c r="Y2169" s="4">
        <v>62</v>
      </c>
      <c r="Z2169" s="4" t="s">
        <v>13</v>
      </c>
    </row>
    <row r="2170" spans="1:26" hidden="1" x14ac:dyDescent="0.3">
      <c r="A2170" s="40">
        <v>4301014</v>
      </c>
      <c r="B2170" s="41" t="s">
        <v>363</v>
      </c>
      <c r="C2170" s="40"/>
      <c r="D2170" s="23" t="s">
        <v>66</v>
      </c>
      <c r="E2170" s="41"/>
      <c r="F2170" s="23" t="s">
        <v>81</v>
      </c>
      <c r="G2170" s="41"/>
      <c r="H2170" s="44"/>
      <c r="I2170" s="40"/>
      <c r="J2170" s="23" t="s">
        <v>155</v>
      </c>
      <c r="K2170" s="33" t="s">
        <v>461</v>
      </c>
      <c r="L2170" s="7"/>
      <c r="M2170" s="7"/>
      <c r="N2170" s="4" t="s">
        <v>541</v>
      </c>
      <c r="O2170" s="4" t="s">
        <v>363</v>
      </c>
      <c r="P2170" s="4" t="s">
        <v>510</v>
      </c>
      <c r="Q2170" s="4" t="s">
        <v>66</v>
      </c>
      <c r="R2170" s="4" t="s">
        <v>510</v>
      </c>
      <c r="S2170" s="4" t="s">
        <v>81</v>
      </c>
      <c r="T2170" s="4" t="s">
        <v>510</v>
      </c>
      <c r="U2170" s="4" t="s">
        <v>510</v>
      </c>
      <c r="V2170" s="4" t="s">
        <v>510</v>
      </c>
      <c r="W2170" s="4" t="s">
        <v>155</v>
      </c>
      <c r="X2170" s="4" t="s">
        <v>25</v>
      </c>
      <c r="Y2170" s="4">
        <v>63</v>
      </c>
      <c r="Z2170" s="4" t="s">
        <v>13</v>
      </c>
    </row>
    <row r="2171" spans="1:26" hidden="1" x14ac:dyDescent="0.3">
      <c r="A2171" s="40">
        <v>4301014</v>
      </c>
      <c r="B2171" s="41" t="s">
        <v>363</v>
      </c>
      <c r="C2171" s="40"/>
      <c r="D2171" s="23" t="s">
        <v>66</v>
      </c>
      <c r="E2171" s="41"/>
      <c r="F2171" s="23" t="s">
        <v>81</v>
      </c>
      <c r="G2171" s="41"/>
      <c r="H2171" s="44"/>
      <c r="I2171" s="40"/>
      <c r="J2171" s="23" t="s">
        <v>381</v>
      </c>
      <c r="K2171" s="33" t="s">
        <v>461</v>
      </c>
      <c r="L2171" s="7"/>
      <c r="M2171" s="7"/>
      <c r="N2171" s="4" t="s">
        <v>541</v>
      </c>
      <c r="O2171" s="4" t="s">
        <v>363</v>
      </c>
      <c r="P2171" s="4" t="s">
        <v>510</v>
      </c>
      <c r="Q2171" s="4" t="s">
        <v>66</v>
      </c>
      <c r="R2171" s="4" t="s">
        <v>510</v>
      </c>
      <c r="S2171" s="4" t="s">
        <v>81</v>
      </c>
      <c r="T2171" s="4" t="s">
        <v>510</v>
      </c>
      <c r="U2171" s="4" t="s">
        <v>510</v>
      </c>
      <c r="V2171" s="4" t="s">
        <v>510</v>
      </c>
      <c r="W2171" s="4" t="s">
        <v>381</v>
      </c>
      <c r="X2171" s="4" t="s">
        <v>25</v>
      </c>
      <c r="Y2171" s="4">
        <v>64</v>
      </c>
      <c r="Z2171" s="4" t="s">
        <v>13</v>
      </c>
    </row>
    <row r="2172" spans="1:26" hidden="1" x14ac:dyDescent="0.3">
      <c r="A2172" s="40">
        <v>4301014</v>
      </c>
      <c r="B2172" s="41" t="s">
        <v>363</v>
      </c>
      <c r="C2172" s="40"/>
      <c r="D2172" s="13" t="s">
        <v>126</v>
      </c>
      <c r="E2172" s="23"/>
      <c r="F2172" s="23" t="s">
        <v>134</v>
      </c>
      <c r="G2172" s="41"/>
      <c r="H2172" s="44"/>
      <c r="I2172" s="40"/>
      <c r="J2172" s="23" t="s">
        <v>135</v>
      </c>
      <c r="K2172" s="23" t="s">
        <v>20</v>
      </c>
      <c r="L2172" s="7"/>
      <c r="M2172" s="7"/>
      <c r="N2172" s="4" t="s">
        <v>541</v>
      </c>
      <c r="O2172" s="4" t="s">
        <v>363</v>
      </c>
      <c r="P2172" s="4" t="s">
        <v>510</v>
      </c>
      <c r="Q2172" s="4" t="s">
        <v>126</v>
      </c>
      <c r="R2172" s="4" t="s">
        <v>510</v>
      </c>
      <c r="S2172" s="4" t="s">
        <v>134</v>
      </c>
      <c r="T2172" s="4" t="s">
        <v>510</v>
      </c>
      <c r="U2172" s="4" t="s">
        <v>510</v>
      </c>
      <c r="V2172" s="4" t="s">
        <v>510</v>
      </c>
      <c r="W2172" s="4" t="s">
        <v>135</v>
      </c>
      <c r="X2172" s="4" t="s">
        <v>20</v>
      </c>
      <c r="Y2172" s="4">
        <v>65</v>
      </c>
      <c r="Z2172" s="4" t="s">
        <v>13</v>
      </c>
    </row>
    <row r="2173" spans="1:26" hidden="1" x14ac:dyDescent="0.3">
      <c r="A2173" s="40">
        <v>4301014</v>
      </c>
      <c r="B2173" s="41" t="s">
        <v>363</v>
      </c>
      <c r="C2173" s="40"/>
      <c r="D2173" s="13" t="s">
        <v>126</v>
      </c>
      <c r="E2173" s="23"/>
      <c r="F2173" s="23" t="s">
        <v>134</v>
      </c>
      <c r="G2173" s="41"/>
      <c r="H2173" s="44"/>
      <c r="I2173" s="40"/>
      <c r="J2173" s="23" t="s">
        <v>136</v>
      </c>
      <c r="K2173" s="23" t="s">
        <v>20</v>
      </c>
      <c r="L2173" s="7"/>
      <c r="M2173" s="7"/>
      <c r="N2173" s="4" t="s">
        <v>541</v>
      </c>
      <c r="O2173" s="4" t="s">
        <v>363</v>
      </c>
      <c r="P2173" s="4" t="s">
        <v>510</v>
      </c>
      <c r="Q2173" s="4" t="s">
        <v>126</v>
      </c>
      <c r="R2173" s="4" t="s">
        <v>510</v>
      </c>
      <c r="S2173" s="4" t="s">
        <v>134</v>
      </c>
      <c r="T2173" s="4" t="s">
        <v>510</v>
      </c>
      <c r="U2173" s="4" t="s">
        <v>510</v>
      </c>
      <c r="V2173" s="4" t="s">
        <v>510</v>
      </c>
      <c r="W2173" s="4" t="s">
        <v>136</v>
      </c>
      <c r="X2173" s="4" t="s">
        <v>20</v>
      </c>
      <c r="Y2173" s="4">
        <v>66</v>
      </c>
      <c r="Z2173" s="4" t="s">
        <v>13</v>
      </c>
    </row>
    <row r="2174" spans="1:26" hidden="1" x14ac:dyDescent="0.3">
      <c r="A2174" s="40">
        <v>4301014</v>
      </c>
      <c r="B2174" s="41" t="s">
        <v>363</v>
      </c>
      <c r="C2174" s="40"/>
      <c r="D2174" s="13" t="s">
        <v>126</v>
      </c>
      <c r="E2174" s="46"/>
      <c r="F2174" s="23" t="s">
        <v>138</v>
      </c>
      <c r="G2174" s="41"/>
      <c r="H2174" s="44"/>
      <c r="I2174" s="40"/>
      <c r="J2174" s="23" t="s">
        <v>140</v>
      </c>
      <c r="K2174" s="23" t="s">
        <v>20</v>
      </c>
      <c r="L2174" s="7"/>
      <c r="M2174" s="7"/>
      <c r="N2174" s="4" t="s">
        <v>541</v>
      </c>
      <c r="O2174" s="4" t="s">
        <v>363</v>
      </c>
      <c r="P2174" s="4" t="s">
        <v>510</v>
      </c>
      <c r="Q2174" s="4" t="s">
        <v>126</v>
      </c>
      <c r="R2174" s="4" t="s">
        <v>510</v>
      </c>
      <c r="S2174" s="4" t="s">
        <v>138</v>
      </c>
      <c r="T2174" s="4" t="s">
        <v>510</v>
      </c>
      <c r="U2174" s="4" t="s">
        <v>510</v>
      </c>
      <c r="V2174" s="4" t="s">
        <v>510</v>
      </c>
      <c r="W2174" s="4" t="s">
        <v>140</v>
      </c>
      <c r="X2174" s="4" t="s">
        <v>20</v>
      </c>
      <c r="Y2174" s="4">
        <v>67</v>
      </c>
      <c r="Z2174" s="4" t="s">
        <v>13</v>
      </c>
    </row>
    <row r="2175" spans="1:26" hidden="1" x14ac:dyDescent="0.3">
      <c r="A2175" s="40">
        <v>4301014</v>
      </c>
      <c r="B2175" s="41" t="s">
        <v>363</v>
      </c>
      <c r="C2175" s="40"/>
      <c r="D2175" s="13" t="s">
        <v>126</v>
      </c>
      <c r="E2175" s="46"/>
      <c r="F2175" s="23" t="s">
        <v>138</v>
      </c>
      <c r="G2175" s="41"/>
      <c r="H2175" s="44"/>
      <c r="I2175" s="40"/>
      <c r="J2175" s="23" t="s">
        <v>139</v>
      </c>
      <c r="K2175" s="23" t="s">
        <v>50</v>
      </c>
      <c r="L2175" s="7"/>
      <c r="M2175" s="7"/>
      <c r="N2175" s="4" t="s">
        <v>541</v>
      </c>
      <c r="O2175" s="4" t="s">
        <v>363</v>
      </c>
      <c r="P2175" s="4" t="s">
        <v>510</v>
      </c>
      <c r="Q2175" s="4" t="s">
        <v>126</v>
      </c>
      <c r="R2175" s="4" t="s">
        <v>510</v>
      </c>
      <c r="S2175" s="4" t="s">
        <v>138</v>
      </c>
      <c r="T2175" s="4" t="s">
        <v>510</v>
      </c>
      <c r="U2175" s="4" t="s">
        <v>510</v>
      </c>
      <c r="V2175" s="4" t="s">
        <v>510</v>
      </c>
      <c r="W2175" s="4" t="s">
        <v>139</v>
      </c>
      <c r="X2175" s="4" t="s">
        <v>50</v>
      </c>
      <c r="Y2175" s="4">
        <v>68</v>
      </c>
      <c r="Z2175" s="4" t="s">
        <v>13</v>
      </c>
    </row>
    <row r="2176" spans="1:26" hidden="1" x14ac:dyDescent="0.3">
      <c r="A2176" s="40">
        <v>4301014</v>
      </c>
      <c r="B2176" s="41" t="s">
        <v>363</v>
      </c>
      <c r="C2176" s="40"/>
      <c r="D2176" s="13" t="s">
        <v>126</v>
      </c>
      <c r="E2176" s="46"/>
      <c r="F2176" s="23" t="s">
        <v>127</v>
      </c>
      <c r="G2176" s="7" t="s">
        <v>18</v>
      </c>
      <c r="H2176" s="40"/>
      <c r="I2176" s="40"/>
      <c r="J2176" s="23" t="s">
        <v>128</v>
      </c>
      <c r="K2176" s="23" t="s">
        <v>20</v>
      </c>
      <c r="L2176" s="7"/>
      <c r="M2176" s="7"/>
      <c r="N2176" s="4" t="s">
        <v>541</v>
      </c>
      <c r="O2176" s="4" t="s">
        <v>363</v>
      </c>
      <c r="P2176" s="4" t="s">
        <v>510</v>
      </c>
      <c r="Q2176" s="4" t="s">
        <v>126</v>
      </c>
      <c r="R2176" s="4" t="s">
        <v>510</v>
      </c>
      <c r="S2176" s="4" t="s">
        <v>127</v>
      </c>
      <c r="T2176" s="4" t="s">
        <v>510</v>
      </c>
      <c r="U2176" s="4" t="s">
        <v>510</v>
      </c>
      <c r="V2176" s="4" t="s">
        <v>510</v>
      </c>
      <c r="W2176" s="4" t="s">
        <v>128</v>
      </c>
      <c r="X2176" s="4" t="s">
        <v>20</v>
      </c>
      <c r="Y2176" s="4">
        <v>69</v>
      </c>
      <c r="Z2176" s="4" t="s">
        <v>13</v>
      </c>
    </row>
    <row r="2177" spans="1:26" hidden="1" x14ac:dyDescent="0.3">
      <c r="A2177" s="40">
        <v>4301014</v>
      </c>
      <c r="B2177" s="41" t="s">
        <v>363</v>
      </c>
      <c r="C2177" s="40"/>
      <c r="D2177" s="13" t="s">
        <v>126</v>
      </c>
      <c r="E2177" s="46"/>
      <c r="F2177" s="23" t="s">
        <v>127</v>
      </c>
      <c r="G2177" s="7"/>
      <c r="H2177" s="40"/>
      <c r="I2177" s="40"/>
      <c r="J2177" s="23" t="s">
        <v>129</v>
      </c>
      <c r="K2177" s="23" t="s">
        <v>25</v>
      </c>
      <c r="L2177" s="7"/>
      <c r="M2177" s="7"/>
      <c r="N2177" s="4" t="s">
        <v>541</v>
      </c>
      <c r="O2177" s="4" t="s">
        <v>363</v>
      </c>
      <c r="P2177" s="4" t="s">
        <v>510</v>
      </c>
      <c r="Q2177" s="4" t="s">
        <v>126</v>
      </c>
      <c r="R2177" s="4" t="s">
        <v>510</v>
      </c>
      <c r="S2177" s="4" t="s">
        <v>127</v>
      </c>
      <c r="T2177" s="4" t="s">
        <v>510</v>
      </c>
      <c r="U2177" s="4" t="s">
        <v>510</v>
      </c>
      <c r="V2177" s="4" t="s">
        <v>510</v>
      </c>
      <c r="W2177" s="4" t="s">
        <v>129</v>
      </c>
      <c r="X2177" s="4" t="s">
        <v>25</v>
      </c>
      <c r="Y2177" s="4">
        <v>70</v>
      </c>
      <c r="Z2177" s="4" t="s">
        <v>13</v>
      </c>
    </row>
    <row r="2178" spans="1:26" hidden="1" x14ac:dyDescent="0.3">
      <c r="A2178" s="40">
        <v>4301014</v>
      </c>
      <c r="B2178" s="41" t="s">
        <v>363</v>
      </c>
      <c r="C2178" s="40"/>
      <c r="D2178" s="13" t="s">
        <v>126</v>
      </c>
      <c r="E2178" s="46"/>
      <c r="F2178" s="23" t="s">
        <v>127</v>
      </c>
      <c r="G2178" s="7"/>
      <c r="H2178" s="40"/>
      <c r="I2178" s="40"/>
      <c r="J2178" s="23" t="s">
        <v>130</v>
      </c>
      <c r="K2178" s="23" t="s">
        <v>20</v>
      </c>
      <c r="L2178" s="7"/>
      <c r="M2178" s="7"/>
      <c r="N2178" s="4" t="s">
        <v>541</v>
      </c>
      <c r="O2178" s="4" t="s">
        <v>363</v>
      </c>
      <c r="P2178" s="4" t="s">
        <v>510</v>
      </c>
      <c r="Q2178" s="4" t="s">
        <v>126</v>
      </c>
      <c r="R2178" s="4" t="s">
        <v>510</v>
      </c>
      <c r="S2178" s="4" t="s">
        <v>127</v>
      </c>
      <c r="T2178" s="4" t="s">
        <v>510</v>
      </c>
      <c r="U2178" s="4" t="s">
        <v>510</v>
      </c>
      <c r="V2178" s="4" t="s">
        <v>510</v>
      </c>
      <c r="W2178" s="4" t="s">
        <v>130</v>
      </c>
      <c r="X2178" s="4" t="s">
        <v>20</v>
      </c>
      <c r="Y2178" s="4">
        <v>71</v>
      </c>
      <c r="Z2178" s="4" t="s">
        <v>13</v>
      </c>
    </row>
    <row r="2179" spans="1:26" hidden="1" x14ac:dyDescent="0.3">
      <c r="A2179" s="40">
        <v>4301014</v>
      </c>
      <c r="B2179" s="41" t="s">
        <v>363</v>
      </c>
      <c r="C2179" s="40"/>
      <c r="D2179" s="13" t="s">
        <v>126</v>
      </c>
      <c r="E2179" s="46"/>
      <c r="F2179" s="23" t="s">
        <v>127</v>
      </c>
      <c r="G2179" s="7"/>
      <c r="H2179" s="40"/>
      <c r="I2179" s="40"/>
      <c r="J2179" s="7" t="s">
        <v>382</v>
      </c>
      <c r="K2179" s="33" t="s">
        <v>461</v>
      </c>
      <c r="L2179" s="7"/>
      <c r="M2179" s="7"/>
      <c r="N2179" s="4" t="s">
        <v>541</v>
      </c>
      <c r="O2179" s="4" t="s">
        <v>363</v>
      </c>
      <c r="P2179" s="4" t="s">
        <v>510</v>
      </c>
      <c r="Q2179" s="4" t="s">
        <v>126</v>
      </c>
      <c r="R2179" s="4" t="s">
        <v>510</v>
      </c>
      <c r="S2179" s="4" t="s">
        <v>127</v>
      </c>
      <c r="T2179" s="4" t="s">
        <v>510</v>
      </c>
      <c r="U2179" s="4" t="s">
        <v>510</v>
      </c>
      <c r="V2179" s="4" t="s">
        <v>510</v>
      </c>
      <c r="W2179" s="4" t="s">
        <v>382</v>
      </c>
      <c r="X2179" s="4" t="s">
        <v>25</v>
      </c>
      <c r="Y2179" s="4">
        <v>72</v>
      </c>
      <c r="Z2179" s="4" t="s">
        <v>13</v>
      </c>
    </row>
    <row r="2180" spans="1:26" hidden="1" x14ac:dyDescent="0.3">
      <c r="A2180" s="40">
        <v>4301014</v>
      </c>
      <c r="B2180" s="41" t="s">
        <v>363</v>
      </c>
      <c r="C2180" s="40"/>
      <c r="D2180" s="13" t="s">
        <v>126</v>
      </c>
      <c r="E2180" s="46"/>
      <c r="F2180" s="23" t="s">
        <v>141</v>
      </c>
      <c r="G2180" s="7"/>
      <c r="H2180" s="40"/>
      <c r="I2180" s="40"/>
      <c r="J2180" s="7" t="s">
        <v>142</v>
      </c>
      <c r="K2180" s="23" t="s">
        <v>20</v>
      </c>
      <c r="L2180" s="7"/>
      <c r="M2180" s="7"/>
      <c r="N2180" s="4" t="s">
        <v>541</v>
      </c>
      <c r="O2180" s="4" t="s">
        <v>363</v>
      </c>
      <c r="P2180" s="4" t="s">
        <v>510</v>
      </c>
      <c r="Q2180" s="4" t="s">
        <v>126</v>
      </c>
      <c r="R2180" s="4" t="s">
        <v>510</v>
      </c>
      <c r="S2180" s="4" t="s">
        <v>141</v>
      </c>
      <c r="T2180" s="4" t="s">
        <v>510</v>
      </c>
      <c r="U2180" s="4" t="s">
        <v>510</v>
      </c>
      <c r="V2180" s="4" t="s">
        <v>510</v>
      </c>
      <c r="W2180" s="4" t="s">
        <v>142</v>
      </c>
      <c r="X2180" s="4" t="s">
        <v>20</v>
      </c>
      <c r="Y2180" s="4">
        <v>73</v>
      </c>
      <c r="Z2180" s="4" t="s">
        <v>13</v>
      </c>
    </row>
    <row r="2181" spans="1:26" hidden="1" x14ac:dyDescent="0.3">
      <c r="A2181" s="40">
        <v>4301014</v>
      </c>
      <c r="B2181" s="41" t="s">
        <v>363</v>
      </c>
      <c r="C2181" s="40"/>
      <c r="D2181" s="13" t="s">
        <v>126</v>
      </c>
      <c r="E2181" s="46"/>
      <c r="F2181" s="23" t="s">
        <v>141</v>
      </c>
      <c r="G2181" s="7"/>
      <c r="H2181" s="40"/>
      <c r="I2181" s="40"/>
      <c r="J2181" s="23" t="s">
        <v>143</v>
      </c>
      <c r="K2181" s="23" t="s">
        <v>20</v>
      </c>
      <c r="L2181" s="7"/>
      <c r="M2181" s="7"/>
      <c r="N2181" s="4" t="s">
        <v>541</v>
      </c>
      <c r="O2181" s="4" t="s">
        <v>363</v>
      </c>
      <c r="P2181" s="4" t="s">
        <v>510</v>
      </c>
      <c r="Q2181" s="4" t="s">
        <v>126</v>
      </c>
      <c r="R2181" s="4" t="s">
        <v>510</v>
      </c>
      <c r="S2181" s="4" t="s">
        <v>141</v>
      </c>
      <c r="T2181" s="4" t="s">
        <v>510</v>
      </c>
      <c r="U2181" s="4" t="s">
        <v>510</v>
      </c>
      <c r="V2181" s="4" t="s">
        <v>510</v>
      </c>
      <c r="W2181" s="4" t="s">
        <v>143</v>
      </c>
      <c r="X2181" s="4" t="s">
        <v>20</v>
      </c>
      <c r="Y2181" s="4">
        <v>74</v>
      </c>
      <c r="Z2181" s="4" t="s">
        <v>13</v>
      </c>
    </row>
    <row r="2182" spans="1:26" hidden="1" x14ac:dyDescent="0.3">
      <c r="A2182" s="40">
        <v>4301014</v>
      </c>
      <c r="B2182" s="41" t="s">
        <v>363</v>
      </c>
      <c r="C2182" s="36"/>
      <c r="D2182" s="36" t="s">
        <v>126</v>
      </c>
      <c r="E2182" s="36"/>
      <c r="F2182" s="23" t="s">
        <v>141</v>
      </c>
      <c r="G2182" s="47"/>
      <c r="H2182" s="47"/>
      <c r="I2182" s="47"/>
      <c r="J2182" s="23" t="s">
        <v>383</v>
      </c>
      <c r="K2182" s="23" t="s">
        <v>25</v>
      </c>
      <c r="L2182" s="7"/>
      <c r="M2182" s="7"/>
      <c r="N2182" s="4" t="s">
        <v>541</v>
      </c>
      <c r="O2182" s="4" t="s">
        <v>363</v>
      </c>
      <c r="P2182" s="4" t="s">
        <v>510</v>
      </c>
      <c r="Q2182" s="4" t="s">
        <v>126</v>
      </c>
      <c r="R2182" s="4" t="s">
        <v>510</v>
      </c>
      <c r="S2182" s="4" t="s">
        <v>141</v>
      </c>
      <c r="T2182" s="4" t="s">
        <v>510</v>
      </c>
      <c r="U2182" s="4" t="s">
        <v>510</v>
      </c>
      <c r="V2182" s="4" t="s">
        <v>510</v>
      </c>
      <c r="W2182" s="4" t="s">
        <v>383</v>
      </c>
      <c r="X2182" s="4" t="s">
        <v>25</v>
      </c>
      <c r="Y2182" s="4">
        <v>75</v>
      </c>
      <c r="Z2182" s="4" t="s">
        <v>13</v>
      </c>
    </row>
    <row r="2183" spans="1:26" hidden="1" x14ac:dyDescent="0.3">
      <c r="A2183" s="40">
        <v>4301014</v>
      </c>
      <c r="B2183" s="41" t="s">
        <v>363</v>
      </c>
      <c r="C2183" s="36"/>
      <c r="D2183" s="36" t="s">
        <v>126</v>
      </c>
      <c r="E2183" s="36"/>
      <c r="F2183" s="23" t="s">
        <v>141</v>
      </c>
      <c r="G2183" s="47"/>
      <c r="H2183" s="47"/>
      <c r="I2183" s="47"/>
      <c r="J2183" s="23" t="s">
        <v>384</v>
      </c>
      <c r="K2183" s="23" t="s">
        <v>25</v>
      </c>
      <c r="L2183" s="7"/>
      <c r="M2183" s="7"/>
      <c r="N2183" s="4" t="s">
        <v>541</v>
      </c>
      <c r="O2183" s="4" t="s">
        <v>363</v>
      </c>
      <c r="P2183" s="4" t="s">
        <v>510</v>
      </c>
      <c r="Q2183" s="4" t="s">
        <v>126</v>
      </c>
      <c r="R2183" s="4" t="s">
        <v>510</v>
      </c>
      <c r="S2183" s="4" t="s">
        <v>141</v>
      </c>
      <c r="T2183" s="4" t="s">
        <v>510</v>
      </c>
      <c r="U2183" s="4" t="s">
        <v>510</v>
      </c>
      <c r="V2183" s="4" t="s">
        <v>510</v>
      </c>
      <c r="W2183" s="4" t="s">
        <v>542</v>
      </c>
      <c r="X2183" s="4" t="s">
        <v>25</v>
      </c>
      <c r="Y2183" s="4">
        <v>76</v>
      </c>
      <c r="Z2183" s="4" t="s">
        <v>13</v>
      </c>
    </row>
    <row r="2184" spans="1:26" hidden="1" x14ac:dyDescent="0.3">
      <c r="A2184" s="40">
        <v>4301014</v>
      </c>
      <c r="B2184" s="41" t="s">
        <v>363</v>
      </c>
      <c r="C2184" s="6"/>
      <c r="D2184" s="36" t="s">
        <v>126</v>
      </c>
      <c r="E2184" s="23"/>
      <c r="F2184" s="23" t="s">
        <v>141</v>
      </c>
      <c r="G2184" s="7"/>
      <c r="H2184" s="44"/>
      <c r="I2184" s="6"/>
      <c r="J2184" s="23" t="s">
        <v>144</v>
      </c>
      <c r="K2184" s="23" t="s">
        <v>50</v>
      </c>
      <c r="L2184" s="7"/>
      <c r="M2184" s="7"/>
      <c r="N2184" s="4" t="s">
        <v>541</v>
      </c>
      <c r="O2184" s="4" t="s">
        <v>363</v>
      </c>
      <c r="P2184" s="4" t="s">
        <v>510</v>
      </c>
      <c r="Q2184" s="4" t="s">
        <v>126</v>
      </c>
      <c r="R2184" s="4" t="s">
        <v>510</v>
      </c>
      <c r="S2184" s="4" t="s">
        <v>141</v>
      </c>
      <c r="T2184" s="4" t="s">
        <v>510</v>
      </c>
      <c r="U2184" s="4" t="s">
        <v>510</v>
      </c>
      <c r="V2184" s="4" t="s">
        <v>510</v>
      </c>
      <c r="W2184" s="4" t="s">
        <v>144</v>
      </c>
      <c r="X2184" s="4" t="s">
        <v>50</v>
      </c>
      <c r="Y2184" s="4">
        <v>77</v>
      </c>
      <c r="Z2184" s="4" t="s">
        <v>13</v>
      </c>
    </row>
    <row r="2185" spans="1:26" hidden="1" x14ac:dyDescent="0.3">
      <c r="A2185" s="40">
        <v>4301014</v>
      </c>
      <c r="B2185" s="41" t="s">
        <v>363</v>
      </c>
      <c r="C2185" s="6"/>
      <c r="D2185" s="36" t="s">
        <v>126</v>
      </c>
      <c r="E2185" s="23"/>
      <c r="F2185" s="23" t="s">
        <v>385</v>
      </c>
      <c r="G2185" s="7"/>
      <c r="H2185" s="44"/>
      <c r="I2185" s="6"/>
      <c r="J2185" s="23" t="s">
        <v>386</v>
      </c>
      <c r="K2185" s="23" t="s">
        <v>50</v>
      </c>
      <c r="L2185" s="7"/>
      <c r="M2185" s="7"/>
      <c r="N2185" s="4" t="s">
        <v>541</v>
      </c>
      <c r="O2185" s="4" t="s">
        <v>363</v>
      </c>
      <c r="P2185" s="4" t="s">
        <v>510</v>
      </c>
      <c r="Q2185" s="4" t="s">
        <v>126</v>
      </c>
      <c r="R2185" s="4" t="s">
        <v>510</v>
      </c>
      <c r="S2185" s="4" t="s">
        <v>385</v>
      </c>
      <c r="T2185" s="4" t="s">
        <v>510</v>
      </c>
      <c r="U2185" s="4" t="s">
        <v>510</v>
      </c>
      <c r="V2185" s="4" t="s">
        <v>510</v>
      </c>
      <c r="W2185" s="4" t="s">
        <v>386</v>
      </c>
      <c r="X2185" s="4" t="s">
        <v>50</v>
      </c>
      <c r="Y2185" s="4">
        <v>78</v>
      </c>
      <c r="Z2185" s="4" t="s">
        <v>13</v>
      </c>
    </row>
    <row r="2186" spans="1:26" hidden="1" x14ac:dyDescent="0.3">
      <c r="A2186" s="40">
        <v>4301014</v>
      </c>
      <c r="B2186" s="41" t="s">
        <v>363</v>
      </c>
      <c r="C2186" s="36"/>
      <c r="D2186" s="36" t="s">
        <v>126</v>
      </c>
      <c r="E2186" s="36"/>
      <c r="F2186" s="23" t="s">
        <v>147</v>
      </c>
      <c r="G2186" s="47"/>
      <c r="H2186" s="47"/>
      <c r="I2186" s="47"/>
      <c r="J2186" s="23" t="s">
        <v>387</v>
      </c>
      <c r="K2186" s="23" t="s">
        <v>20</v>
      </c>
      <c r="L2186" s="7"/>
      <c r="M2186" s="7"/>
      <c r="N2186" s="4" t="s">
        <v>541</v>
      </c>
      <c r="O2186" s="4" t="s">
        <v>363</v>
      </c>
      <c r="P2186" s="4" t="s">
        <v>510</v>
      </c>
      <c r="Q2186" s="4" t="s">
        <v>126</v>
      </c>
      <c r="R2186" s="4" t="s">
        <v>510</v>
      </c>
      <c r="S2186" s="4" t="s">
        <v>147</v>
      </c>
      <c r="T2186" s="4" t="s">
        <v>510</v>
      </c>
      <c r="U2186" s="4" t="s">
        <v>510</v>
      </c>
      <c r="V2186" s="4" t="s">
        <v>510</v>
      </c>
      <c r="W2186" s="4" t="s">
        <v>543</v>
      </c>
      <c r="X2186" s="4" t="s">
        <v>20</v>
      </c>
      <c r="Y2186" s="4">
        <v>79</v>
      </c>
      <c r="Z2186" s="4" t="s">
        <v>13</v>
      </c>
    </row>
    <row r="2187" spans="1:26" hidden="1" x14ac:dyDescent="0.3">
      <c r="A2187" s="40">
        <v>4301014</v>
      </c>
      <c r="B2187" s="41" t="s">
        <v>363</v>
      </c>
      <c r="C2187" s="36"/>
      <c r="D2187" s="7" t="s">
        <v>150</v>
      </c>
      <c r="E2187" s="7"/>
      <c r="F2187" s="7"/>
      <c r="G2187" s="7"/>
      <c r="H2187" s="7"/>
      <c r="I2187" s="6"/>
      <c r="J2187" s="7" t="s">
        <v>388</v>
      </c>
      <c r="K2187" s="7" t="s">
        <v>25</v>
      </c>
      <c r="L2187" s="7"/>
      <c r="M2187" s="7"/>
      <c r="N2187" s="4" t="s">
        <v>541</v>
      </c>
      <c r="O2187" s="4" t="s">
        <v>363</v>
      </c>
      <c r="P2187" s="4" t="s">
        <v>510</v>
      </c>
      <c r="Q2187" s="4" t="s">
        <v>150</v>
      </c>
      <c r="R2187" s="4" t="s">
        <v>510</v>
      </c>
      <c r="S2187" s="4" t="s">
        <v>510</v>
      </c>
      <c r="T2187" s="4" t="s">
        <v>510</v>
      </c>
      <c r="U2187" s="4" t="s">
        <v>510</v>
      </c>
      <c r="V2187" s="4" t="s">
        <v>510</v>
      </c>
      <c r="W2187" s="4" t="s">
        <v>388</v>
      </c>
      <c r="X2187" s="4" t="s">
        <v>25</v>
      </c>
      <c r="Y2187" s="4">
        <v>80</v>
      </c>
      <c r="Z2187" s="4" t="s">
        <v>13</v>
      </c>
    </row>
    <row r="2188" spans="1:26" hidden="1" x14ac:dyDescent="0.3">
      <c r="A2188" s="40">
        <v>4301014</v>
      </c>
      <c r="B2188" s="41" t="s">
        <v>363</v>
      </c>
      <c r="C2188" s="36"/>
      <c r="D2188" s="7" t="s">
        <v>150</v>
      </c>
      <c r="E2188" s="7"/>
      <c r="F2188" s="7"/>
      <c r="G2188" s="7"/>
      <c r="H2188" s="7"/>
      <c r="I2188" s="6"/>
      <c r="J2188" s="7" t="s">
        <v>389</v>
      </c>
      <c r="K2188" s="7" t="s">
        <v>25</v>
      </c>
      <c r="L2188" s="7"/>
      <c r="M2188" s="7"/>
      <c r="N2188" s="4" t="s">
        <v>541</v>
      </c>
      <c r="O2188" s="4" t="s">
        <v>363</v>
      </c>
      <c r="P2188" s="4" t="s">
        <v>510</v>
      </c>
      <c r="Q2188" s="4" t="s">
        <v>150</v>
      </c>
      <c r="R2188" s="4" t="s">
        <v>510</v>
      </c>
      <c r="S2188" s="4" t="s">
        <v>510</v>
      </c>
      <c r="T2188" s="4" t="s">
        <v>510</v>
      </c>
      <c r="U2188" s="4" t="s">
        <v>510</v>
      </c>
      <c r="V2188" s="4" t="s">
        <v>510</v>
      </c>
      <c r="W2188" s="4" t="s">
        <v>389</v>
      </c>
      <c r="X2188" s="4" t="s">
        <v>25</v>
      </c>
      <c r="Y2188" s="4">
        <v>81</v>
      </c>
      <c r="Z2188" s="4" t="s">
        <v>13</v>
      </c>
    </row>
    <row r="2189" spans="1:26" hidden="1" x14ac:dyDescent="0.3">
      <c r="A2189" s="40">
        <v>4301014</v>
      </c>
      <c r="B2189" s="41" t="s">
        <v>363</v>
      </c>
      <c r="C2189" s="36"/>
      <c r="D2189" s="7" t="s">
        <v>390</v>
      </c>
      <c r="E2189" s="7"/>
      <c r="F2189" s="7" t="s">
        <v>391</v>
      </c>
      <c r="G2189" s="7"/>
      <c r="H2189" s="7"/>
      <c r="I2189" s="6"/>
      <c r="J2189" s="7" t="s">
        <v>392</v>
      </c>
      <c r="K2189" s="9" t="s">
        <v>25</v>
      </c>
      <c r="L2189" s="7"/>
      <c r="M2189" s="7"/>
      <c r="N2189" s="4" t="s">
        <v>541</v>
      </c>
      <c r="O2189" s="4" t="s">
        <v>363</v>
      </c>
      <c r="P2189" s="4" t="s">
        <v>510</v>
      </c>
      <c r="Q2189" s="4" t="s">
        <v>390</v>
      </c>
      <c r="R2189" s="4" t="s">
        <v>510</v>
      </c>
      <c r="S2189" s="4" t="s">
        <v>391</v>
      </c>
      <c r="T2189" s="4" t="s">
        <v>510</v>
      </c>
      <c r="U2189" s="4" t="s">
        <v>510</v>
      </c>
      <c r="V2189" s="4" t="s">
        <v>510</v>
      </c>
      <c r="W2189" s="4" t="s">
        <v>392</v>
      </c>
      <c r="X2189" s="4" t="s">
        <v>25</v>
      </c>
      <c r="Y2189" s="4">
        <v>82</v>
      </c>
      <c r="Z2189" s="4" t="s">
        <v>13</v>
      </c>
    </row>
    <row r="2190" spans="1:26" hidden="1" x14ac:dyDescent="0.3">
      <c r="A2190" s="40">
        <v>4301014</v>
      </c>
      <c r="B2190" s="41" t="s">
        <v>363</v>
      </c>
      <c r="C2190" s="36"/>
      <c r="D2190" s="7" t="s">
        <v>390</v>
      </c>
      <c r="E2190" s="7"/>
      <c r="F2190" s="7" t="s">
        <v>391</v>
      </c>
      <c r="G2190" s="7"/>
      <c r="H2190" s="7"/>
      <c r="I2190" s="6"/>
      <c r="J2190" s="7" t="s">
        <v>393</v>
      </c>
      <c r="K2190" s="9" t="s">
        <v>25</v>
      </c>
      <c r="L2190" s="7"/>
      <c r="M2190" s="7"/>
      <c r="N2190" s="4" t="s">
        <v>541</v>
      </c>
      <c r="O2190" s="4" t="s">
        <v>363</v>
      </c>
      <c r="P2190" s="4" t="s">
        <v>510</v>
      </c>
      <c r="Q2190" s="4" t="s">
        <v>390</v>
      </c>
      <c r="R2190" s="4" t="s">
        <v>510</v>
      </c>
      <c r="S2190" s="4" t="s">
        <v>391</v>
      </c>
      <c r="T2190" s="4" t="s">
        <v>510</v>
      </c>
      <c r="U2190" s="4" t="s">
        <v>510</v>
      </c>
      <c r="V2190" s="4" t="s">
        <v>510</v>
      </c>
      <c r="W2190" s="4" t="s">
        <v>393</v>
      </c>
      <c r="X2190" s="4" t="s">
        <v>25</v>
      </c>
      <c r="Y2190" s="4">
        <v>83</v>
      </c>
      <c r="Z2190" s="4" t="s">
        <v>13</v>
      </c>
    </row>
    <row r="2191" spans="1:26" hidden="1" x14ac:dyDescent="0.3">
      <c r="A2191" s="40">
        <v>4301014</v>
      </c>
      <c r="B2191" s="41" t="s">
        <v>363</v>
      </c>
      <c r="C2191" s="36"/>
      <c r="D2191" s="7" t="s">
        <v>390</v>
      </c>
      <c r="E2191" s="7"/>
      <c r="F2191" s="7" t="s">
        <v>394</v>
      </c>
      <c r="G2191" s="7"/>
      <c r="H2191" s="7"/>
      <c r="I2191" s="6"/>
      <c r="J2191" s="7" t="s">
        <v>395</v>
      </c>
      <c r="K2191" s="9" t="s">
        <v>25</v>
      </c>
      <c r="L2191" s="7"/>
      <c r="M2191" s="7"/>
      <c r="N2191" s="4" t="s">
        <v>541</v>
      </c>
      <c r="O2191" s="4" t="s">
        <v>363</v>
      </c>
      <c r="P2191" s="4" t="s">
        <v>510</v>
      </c>
      <c r="Q2191" s="4" t="s">
        <v>390</v>
      </c>
      <c r="R2191" s="4" t="s">
        <v>510</v>
      </c>
      <c r="S2191" s="4" t="s">
        <v>394</v>
      </c>
      <c r="T2191" s="4" t="s">
        <v>510</v>
      </c>
      <c r="U2191" s="4" t="s">
        <v>510</v>
      </c>
      <c r="V2191" s="4" t="s">
        <v>510</v>
      </c>
      <c r="W2191" s="4" t="s">
        <v>557</v>
      </c>
      <c r="X2191" s="4" t="s">
        <v>25</v>
      </c>
      <c r="Y2191" s="4">
        <v>84</v>
      </c>
      <c r="Z2191" s="4" t="s">
        <v>13</v>
      </c>
    </row>
    <row r="2192" spans="1:26" hidden="1" x14ac:dyDescent="0.3">
      <c r="A2192" s="48">
        <v>4301015</v>
      </c>
      <c r="B2192" s="49" t="s">
        <v>396</v>
      </c>
      <c r="C2192" s="48"/>
      <c r="D2192" s="50" t="s">
        <v>16</v>
      </c>
      <c r="E2192" s="49"/>
      <c r="F2192" s="49" t="s">
        <v>17</v>
      </c>
      <c r="G2192" s="49"/>
      <c r="H2192" s="49" t="s">
        <v>18</v>
      </c>
      <c r="I2192" s="48"/>
      <c r="J2192" s="49" t="s">
        <v>364</v>
      </c>
      <c r="K2192" s="49" t="s">
        <v>20</v>
      </c>
      <c r="L2192" s="57">
        <v>22</v>
      </c>
      <c r="M2192" s="49" t="s">
        <v>13</v>
      </c>
      <c r="N2192" s="4" t="s">
        <v>544</v>
      </c>
      <c r="O2192" s="4" t="s">
        <v>396</v>
      </c>
      <c r="P2192" s="4" t="s">
        <v>510</v>
      </c>
      <c r="Q2192" s="4" t="s">
        <v>16</v>
      </c>
      <c r="R2192" s="4" t="s">
        <v>510</v>
      </c>
      <c r="S2192" s="4" t="s">
        <v>17</v>
      </c>
      <c r="T2192" s="4" t="s">
        <v>510</v>
      </c>
      <c r="U2192" s="4" t="s">
        <v>510</v>
      </c>
      <c r="V2192" s="4" t="s">
        <v>510</v>
      </c>
      <c r="W2192" s="4" t="s">
        <v>364</v>
      </c>
      <c r="X2192" s="4" t="s">
        <v>20</v>
      </c>
      <c r="Y2192" s="4">
        <v>1</v>
      </c>
      <c r="Z2192" s="4" t="s">
        <v>13</v>
      </c>
    </row>
    <row r="2193" spans="1:26" hidden="1" x14ac:dyDescent="0.3">
      <c r="A2193" s="40">
        <v>4301015</v>
      </c>
      <c r="B2193" s="41" t="s">
        <v>396</v>
      </c>
      <c r="C2193" s="40"/>
      <c r="D2193" s="23" t="s">
        <v>16</v>
      </c>
      <c r="E2193" s="41"/>
      <c r="F2193" s="41" t="s">
        <v>17</v>
      </c>
      <c r="G2193" s="41"/>
      <c r="H2193" s="41" t="s">
        <v>18</v>
      </c>
      <c r="I2193" s="40"/>
      <c r="J2193" s="41" t="s">
        <v>21</v>
      </c>
      <c r="K2193" s="41" t="s">
        <v>20</v>
      </c>
      <c r="L2193" s="7"/>
      <c r="M2193" s="7"/>
      <c r="N2193" s="4" t="s">
        <v>544</v>
      </c>
      <c r="O2193" s="4" t="s">
        <v>396</v>
      </c>
      <c r="P2193" s="4" t="s">
        <v>510</v>
      </c>
      <c r="Q2193" s="4" t="s">
        <v>16</v>
      </c>
      <c r="R2193" s="4" t="s">
        <v>510</v>
      </c>
      <c r="S2193" s="4" t="s">
        <v>17</v>
      </c>
      <c r="T2193" s="4" t="s">
        <v>510</v>
      </c>
      <c r="U2193" s="4" t="s">
        <v>510</v>
      </c>
      <c r="V2193" s="4" t="s">
        <v>510</v>
      </c>
      <c r="W2193" s="4" t="s">
        <v>21</v>
      </c>
      <c r="X2193" s="4" t="s">
        <v>20</v>
      </c>
      <c r="Y2193" s="4">
        <v>2</v>
      </c>
      <c r="Z2193" s="4" t="s">
        <v>13</v>
      </c>
    </row>
    <row r="2194" spans="1:26" hidden="1" x14ac:dyDescent="0.3">
      <c r="A2194" s="40">
        <v>4301015</v>
      </c>
      <c r="B2194" s="41" t="s">
        <v>396</v>
      </c>
      <c r="C2194" s="40"/>
      <c r="D2194" s="23" t="s">
        <v>16</v>
      </c>
      <c r="E2194" s="41"/>
      <c r="F2194" s="41" t="s">
        <v>17</v>
      </c>
      <c r="G2194" s="41"/>
      <c r="H2194" s="41"/>
      <c r="I2194" s="40"/>
      <c r="J2194" s="41" t="s">
        <v>22</v>
      </c>
      <c r="K2194" s="41" t="s">
        <v>168</v>
      </c>
      <c r="L2194" s="7"/>
      <c r="M2194" s="7"/>
      <c r="N2194" s="4" t="s">
        <v>544</v>
      </c>
      <c r="O2194" s="4" t="s">
        <v>396</v>
      </c>
      <c r="P2194" s="4" t="s">
        <v>510</v>
      </c>
      <c r="Q2194" s="4" t="s">
        <v>16</v>
      </c>
      <c r="R2194" s="4" t="s">
        <v>510</v>
      </c>
      <c r="S2194" s="4" t="s">
        <v>17</v>
      </c>
      <c r="T2194" s="4" t="s">
        <v>510</v>
      </c>
      <c r="U2194" s="4" t="s">
        <v>510</v>
      </c>
      <c r="V2194" s="4" t="s">
        <v>510</v>
      </c>
      <c r="W2194" s="4" t="s">
        <v>22</v>
      </c>
      <c r="X2194" s="4" t="s">
        <v>329</v>
      </c>
      <c r="Y2194" s="4">
        <v>3</v>
      </c>
      <c r="Z2194" s="4" t="s">
        <v>13</v>
      </c>
    </row>
    <row r="2195" spans="1:26" hidden="1" x14ac:dyDescent="0.3">
      <c r="A2195" s="40">
        <v>4301015</v>
      </c>
      <c r="B2195" s="41" t="s">
        <v>396</v>
      </c>
      <c r="C2195" s="40"/>
      <c r="D2195" s="23" t="s">
        <v>16</v>
      </c>
      <c r="E2195" s="41"/>
      <c r="F2195" s="41" t="s">
        <v>17</v>
      </c>
      <c r="G2195" s="41"/>
      <c r="H2195" s="41"/>
      <c r="I2195" s="40"/>
      <c r="J2195" s="7" t="s">
        <v>24</v>
      </c>
      <c r="K2195" s="41" t="s">
        <v>25</v>
      </c>
      <c r="L2195" s="7"/>
      <c r="M2195" s="7"/>
      <c r="N2195" s="4" t="s">
        <v>544</v>
      </c>
      <c r="O2195" s="4" t="s">
        <v>396</v>
      </c>
      <c r="P2195" s="4" t="s">
        <v>510</v>
      </c>
      <c r="Q2195" s="4" t="s">
        <v>16</v>
      </c>
      <c r="R2195" s="4" t="s">
        <v>510</v>
      </c>
      <c r="S2195" s="4" t="s">
        <v>17</v>
      </c>
      <c r="T2195" s="4" t="s">
        <v>510</v>
      </c>
      <c r="U2195" s="4" t="s">
        <v>510</v>
      </c>
      <c r="V2195" s="4" t="s">
        <v>510</v>
      </c>
      <c r="W2195" s="4" t="s">
        <v>24</v>
      </c>
      <c r="X2195" s="4" t="s">
        <v>25</v>
      </c>
      <c r="Y2195" s="4">
        <v>4</v>
      </c>
      <c r="Z2195" s="4" t="s">
        <v>13</v>
      </c>
    </row>
    <row r="2196" spans="1:26" hidden="1" x14ac:dyDescent="0.3">
      <c r="A2196" s="40">
        <v>4301015</v>
      </c>
      <c r="B2196" s="41" t="s">
        <v>396</v>
      </c>
      <c r="C2196" s="40"/>
      <c r="D2196" s="23" t="s">
        <v>16</v>
      </c>
      <c r="E2196" s="41"/>
      <c r="F2196" s="41" t="s">
        <v>17</v>
      </c>
      <c r="G2196" s="41"/>
      <c r="H2196" s="41" t="s">
        <v>18</v>
      </c>
      <c r="I2196" s="40"/>
      <c r="J2196" s="41" t="s">
        <v>26</v>
      </c>
      <c r="K2196" s="41" t="s">
        <v>20</v>
      </c>
      <c r="L2196" s="7"/>
      <c r="M2196" s="7"/>
      <c r="N2196" s="4" t="s">
        <v>544</v>
      </c>
      <c r="O2196" s="4" t="s">
        <v>396</v>
      </c>
      <c r="P2196" s="4" t="s">
        <v>510</v>
      </c>
      <c r="Q2196" s="4" t="s">
        <v>16</v>
      </c>
      <c r="R2196" s="4" t="s">
        <v>510</v>
      </c>
      <c r="S2196" s="4" t="s">
        <v>17</v>
      </c>
      <c r="T2196" s="4" t="s">
        <v>510</v>
      </c>
      <c r="U2196" s="4" t="s">
        <v>510</v>
      </c>
      <c r="V2196" s="4" t="s">
        <v>510</v>
      </c>
      <c r="W2196" s="4" t="s">
        <v>26</v>
      </c>
      <c r="X2196" s="4" t="s">
        <v>20</v>
      </c>
      <c r="Y2196" s="4">
        <v>5</v>
      </c>
      <c r="Z2196" s="4" t="s">
        <v>13</v>
      </c>
    </row>
    <row r="2197" spans="1:26" hidden="1" x14ac:dyDescent="0.3">
      <c r="A2197" s="40">
        <v>4301015</v>
      </c>
      <c r="B2197" s="41" t="s">
        <v>396</v>
      </c>
      <c r="C2197" s="40"/>
      <c r="D2197" s="23" t="s">
        <v>16</v>
      </c>
      <c r="E2197" s="41"/>
      <c r="F2197" s="41" t="s">
        <v>27</v>
      </c>
      <c r="G2197" s="41"/>
      <c r="H2197" s="41" t="s">
        <v>28</v>
      </c>
      <c r="I2197" s="40"/>
      <c r="J2197" s="41" t="s">
        <v>29</v>
      </c>
      <c r="K2197" s="41" t="s">
        <v>168</v>
      </c>
      <c r="L2197" s="7"/>
      <c r="M2197" s="7"/>
      <c r="N2197" s="4" t="s">
        <v>544</v>
      </c>
      <c r="O2197" s="4" t="s">
        <v>396</v>
      </c>
      <c r="P2197" s="4" t="s">
        <v>510</v>
      </c>
      <c r="Q2197" s="4" t="s">
        <v>16</v>
      </c>
      <c r="R2197" s="4" t="s">
        <v>510</v>
      </c>
      <c r="S2197" s="4" t="s">
        <v>27</v>
      </c>
      <c r="T2197" s="4" t="s">
        <v>510</v>
      </c>
      <c r="U2197" s="4" t="s">
        <v>28</v>
      </c>
      <c r="V2197" s="4" t="s">
        <v>510</v>
      </c>
      <c r="W2197" s="4" t="s">
        <v>29</v>
      </c>
      <c r="X2197" s="4" t="s">
        <v>329</v>
      </c>
      <c r="Y2197" s="4">
        <v>6</v>
      </c>
      <c r="Z2197" s="4" t="s">
        <v>13</v>
      </c>
    </row>
    <row r="2198" spans="1:26" hidden="1" x14ac:dyDescent="0.3">
      <c r="A2198" s="40">
        <v>4301015</v>
      </c>
      <c r="B2198" s="41" t="s">
        <v>396</v>
      </c>
      <c r="C2198" s="40"/>
      <c r="D2198" s="23" t="s">
        <v>16</v>
      </c>
      <c r="E2198" s="41"/>
      <c r="F2198" s="41" t="s">
        <v>27</v>
      </c>
      <c r="G2198" s="41"/>
      <c r="H2198" s="41" t="s">
        <v>28</v>
      </c>
      <c r="I2198" s="40"/>
      <c r="J2198" s="41" t="s">
        <v>31</v>
      </c>
      <c r="K2198" s="41" t="s">
        <v>168</v>
      </c>
      <c r="L2198" s="7"/>
      <c r="M2198" s="7"/>
      <c r="N2198" s="4" t="s">
        <v>544</v>
      </c>
      <c r="O2198" s="4" t="s">
        <v>396</v>
      </c>
      <c r="P2198" s="4" t="s">
        <v>510</v>
      </c>
      <c r="Q2198" s="4" t="s">
        <v>16</v>
      </c>
      <c r="R2198" s="4" t="s">
        <v>510</v>
      </c>
      <c r="S2198" s="4" t="s">
        <v>27</v>
      </c>
      <c r="T2198" s="4" t="s">
        <v>510</v>
      </c>
      <c r="U2198" s="4" t="s">
        <v>28</v>
      </c>
      <c r="V2198" s="4" t="s">
        <v>510</v>
      </c>
      <c r="W2198" s="4" t="s">
        <v>31</v>
      </c>
      <c r="X2198" s="4" t="s">
        <v>329</v>
      </c>
      <c r="Y2198" s="4">
        <v>7</v>
      </c>
      <c r="Z2198" s="4" t="s">
        <v>13</v>
      </c>
    </row>
    <row r="2199" spans="1:26" hidden="1" x14ac:dyDescent="0.3">
      <c r="A2199" s="40">
        <v>4301015</v>
      </c>
      <c r="B2199" s="41" t="s">
        <v>396</v>
      </c>
      <c r="C2199" s="40"/>
      <c r="D2199" s="23" t="s">
        <v>16</v>
      </c>
      <c r="E2199" s="41"/>
      <c r="F2199" s="41" t="s">
        <v>27</v>
      </c>
      <c r="G2199" s="41"/>
      <c r="H2199" s="41" t="s">
        <v>28</v>
      </c>
      <c r="I2199" s="40"/>
      <c r="J2199" s="41" t="s">
        <v>32</v>
      </c>
      <c r="K2199" s="41" t="s">
        <v>20</v>
      </c>
      <c r="L2199" s="7"/>
      <c r="M2199" s="7"/>
      <c r="N2199" s="4" t="s">
        <v>544</v>
      </c>
      <c r="O2199" s="4" t="s">
        <v>396</v>
      </c>
      <c r="P2199" s="4" t="s">
        <v>510</v>
      </c>
      <c r="Q2199" s="4" t="s">
        <v>16</v>
      </c>
      <c r="R2199" s="4" t="s">
        <v>510</v>
      </c>
      <c r="S2199" s="4" t="s">
        <v>27</v>
      </c>
      <c r="T2199" s="4" t="s">
        <v>510</v>
      </c>
      <c r="U2199" s="4" t="s">
        <v>28</v>
      </c>
      <c r="V2199" s="4" t="s">
        <v>510</v>
      </c>
      <c r="W2199" s="4" t="s">
        <v>32</v>
      </c>
      <c r="X2199" s="4" t="s">
        <v>20</v>
      </c>
      <c r="Y2199" s="4">
        <v>8</v>
      </c>
      <c r="Z2199" s="4" t="s">
        <v>13</v>
      </c>
    </row>
    <row r="2200" spans="1:26" hidden="1" x14ac:dyDescent="0.3">
      <c r="A2200" s="40">
        <v>4301015</v>
      </c>
      <c r="B2200" s="41" t="s">
        <v>396</v>
      </c>
      <c r="C2200" s="40"/>
      <c r="D2200" s="23" t="s">
        <v>16</v>
      </c>
      <c r="E2200" s="41"/>
      <c r="F2200" s="41" t="s">
        <v>27</v>
      </c>
      <c r="G2200" s="41"/>
      <c r="H2200" s="41" t="s">
        <v>28</v>
      </c>
      <c r="I2200" s="40"/>
      <c r="J2200" s="41" t="s">
        <v>33</v>
      </c>
      <c r="K2200" s="41" t="s">
        <v>34</v>
      </c>
      <c r="L2200" s="7"/>
      <c r="M2200" s="7"/>
      <c r="N2200" s="4" t="s">
        <v>544</v>
      </c>
      <c r="O2200" s="4" t="s">
        <v>396</v>
      </c>
      <c r="P2200" s="4" t="s">
        <v>510</v>
      </c>
      <c r="Q2200" s="4" t="s">
        <v>16</v>
      </c>
      <c r="R2200" s="4" t="s">
        <v>510</v>
      </c>
      <c r="S2200" s="4" t="s">
        <v>27</v>
      </c>
      <c r="T2200" s="4" t="s">
        <v>510</v>
      </c>
      <c r="U2200" s="4" t="s">
        <v>28</v>
      </c>
      <c r="V2200" s="4" t="s">
        <v>510</v>
      </c>
      <c r="W2200" s="4" t="s">
        <v>33</v>
      </c>
      <c r="X2200" s="4" t="s">
        <v>34</v>
      </c>
      <c r="Y2200" s="4">
        <v>9</v>
      </c>
      <c r="Z2200" s="4" t="s">
        <v>13</v>
      </c>
    </row>
    <row r="2201" spans="1:26" hidden="1" x14ac:dyDescent="0.3">
      <c r="A2201" s="40">
        <v>4301015</v>
      </c>
      <c r="B2201" s="41" t="s">
        <v>396</v>
      </c>
      <c r="C2201" s="40"/>
      <c r="D2201" s="23" t="s">
        <v>16</v>
      </c>
      <c r="E2201" s="41"/>
      <c r="F2201" s="41" t="s">
        <v>27</v>
      </c>
      <c r="G2201" s="41"/>
      <c r="H2201" s="41" t="s">
        <v>28</v>
      </c>
      <c r="I2201" s="40"/>
      <c r="J2201" s="41" t="s">
        <v>35</v>
      </c>
      <c r="K2201" s="41" t="s">
        <v>168</v>
      </c>
      <c r="L2201" s="7"/>
      <c r="M2201" s="7"/>
      <c r="N2201" s="4" t="s">
        <v>544</v>
      </c>
      <c r="O2201" s="4" t="s">
        <v>396</v>
      </c>
      <c r="P2201" s="4" t="s">
        <v>510</v>
      </c>
      <c r="Q2201" s="4" t="s">
        <v>16</v>
      </c>
      <c r="R2201" s="4" t="s">
        <v>510</v>
      </c>
      <c r="S2201" s="4" t="s">
        <v>27</v>
      </c>
      <c r="T2201" s="4" t="s">
        <v>510</v>
      </c>
      <c r="U2201" s="4" t="s">
        <v>28</v>
      </c>
      <c r="V2201" s="4" t="s">
        <v>510</v>
      </c>
      <c r="W2201" s="4" t="s">
        <v>35</v>
      </c>
      <c r="X2201" s="4" t="s">
        <v>329</v>
      </c>
      <c r="Y2201" s="4">
        <v>10</v>
      </c>
      <c r="Z2201" s="4" t="s">
        <v>13</v>
      </c>
    </row>
    <row r="2202" spans="1:26" hidden="1" x14ac:dyDescent="0.3">
      <c r="A2202" s="40">
        <v>4301015</v>
      </c>
      <c r="B2202" s="41" t="s">
        <v>396</v>
      </c>
      <c r="C2202" s="40"/>
      <c r="D2202" s="23" t="s">
        <v>16</v>
      </c>
      <c r="E2202" s="41"/>
      <c r="F2202" s="41" t="s">
        <v>27</v>
      </c>
      <c r="G2202" s="41"/>
      <c r="H2202" s="41" t="s">
        <v>36</v>
      </c>
      <c r="I2202" s="40"/>
      <c r="J2202" s="41" t="s">
        <v>29</v>
      </c>
      <c r="K2202" s="41" t="s">
        <v>168</v>
      </c>
      <c r="L2202" s="7"/>
      <c r="M2202" s="7"/>
      <c r="N2202" s="4" t="s">
        <v>544</v>
      </c>
      <c r="O2202" s="4" t="s">
        <v>396</v>
      </c>
      <c r="P2202" s="4" t="s">
        <v>510</v>
      </c>
      <c r="Q2202" s="4" t="s">
        <v>16</v>
      </c>
      <c r="R2202" s="4" t="s">
        <v>510</v>
      </c>
      <c r="S2202" s="4" t="s">
        <v>27</v>
      </c>
      <c r="T2202" s="4" t="s">
        <v>510</v>
      </c>
      <c r="U2202" s="4" t="s">
        <v>36</v>
      </c>
      <c r="V2202" s="4" t="s">
        <v>510</v>
      </c>
      <c r="W2202" s="4" t="s">
        <v>29</v>
      </c>
      <c r="X2202" s="4" t="s">
        <v>329</v>
      </c>
      <c r="Y2202" s="4">
        <v>11</v>
      </c>
      <c r="Z2202" s="4" t="s">
        <v>13</v>
      </c>
    </row>
    <row r="2203" spans="1:26" hidden="1" x14ac:dyDescent="0.3">
      <c r="A2203" s="40">
        <v>4301015</v>
      </c>
      <c r="B2203" s="41" t="s">
        <v>396</v>
      </c>
      <c r="C2203" s="40"/>
      <c r="D2203" s="23" t="s">
        <v>16</v>
      </c>
      <c r="E2203" s="41"/>
      <c r="F2203" s="41" t="s">
        <v>27</v>
      </c>
      <c r="G2203" s="41"/>
      <c r="H2203" s="41" t="s">
        <v>36</v>
      </c>
      <c r="I2203" s="40"/>
      <c r="J2203" s="41" t="s">
        <v>33</v>
      </c>
      <c r="K2203" s="41" t="s">
        <v>34</v>
      </c>
      <c r="L2203" s="7"/>
      <c r="M2203" s="7"/>
      <c r="N2203" s="4" t="s">
        <v>544</v>
      </c>
      <c r="O2203" s="4" t="s">
        <v>396</v>
      </c>
      <c r="P2203" s="4" t="s">
        <v>510</v>
      </c>
      <c r="Q2203" s="4" t="s">
        <v>16</v>
      </c>
      <c r="R2203" s="4" t="s">
        <v>510</v>
      </c>
      <c r="S2203" s="4" t="s">
        <v>27</v>
      </c>
      <c r="T2203" s="4" t="s">
        <v>510</v>
      </c>
      <c r="U2203" s="4" t="s">
        <v>36</v>
      </c>
      <c r="V2203" s="4" t="s">
        <v>510</v>
      </c>
      <c r="W2203" s="4" t="s">
        <v>33</v>
      </c>
      <c r="X2203" s="4" t="s">
        <v>34</v>
      </c>
      <c r="Y2203" s="4">
        <v>12</v>
      </c>
      <c r="Z2203" s="4" t="s">
        <v>13</v>
      </c>
    </row>
    <row r="2204" spans="1:26" hidden="1" x14ac:dyDescent="0.3">
      <c r="A2204" s="40">
        <v>4301015</v>
      </c>
      <c r="B2204" s="41" t="s">
        <v>396</v>
      </c>
      <c r="C2204" s="40"/>
      <c r="D2204" s="23" t="s">
        <v>16</v>
      </c>
      <c r="E2204" s="41"/>
      <c r="F2204" s="41" t="s">
        <v>27</v>
      </c>
      <c r="G2204" s="41"/>
      <c r="H2204" s="41" t="s">
        <v>36</v>
      </c>
      <c r="I2204" s="40"/>
      <c r="J2204" s="41" t="s">
        <v>35</v>
      </c>
      <c r="K2204" s="41" t="s">
        <v>168</v>
      </c>
      <c r="L2204" s="7"/>
      <c r="M2204" s="7"/>
      <c r="N2204" s="4" t="s">
        <v>544</v>
      </c>
      <c r="O2204" s="4" t="s">
        <v>396</v>
      </c>
      <c r="P2204" s="4" t="s">
        <v>510</v>
      </c>
      <c r="Q2204" s="4" t="s">
        <v>16</v>
      </c>
      <c r="R2204" s="4" t="s">
        <v>510</v>
      </c>
      <c r="S2204" s="4" t="s">
        <v>27</v>
      </c>
      <c r="T2204" s="4" t="s">
        <v>510</v>
      </c>
      <c r="U2204" s="4" t="s">
        <v>36</v>
      </c>
      <c r="V2204" s="4" t="s">
        <v>510</v>
      </c>
      <c r="W2204" s="4" t="s">
        <v>35</v>
      </c>
      <c r="X2204" s="4" t="s">
        <v>329</v>
      </c>
      <c r="Y2204" s="4">
        <v>13</v>
      </c>
      <c r="Z2204" s="4" t="s">
        <v>13</v>
      </c>
    </row>
    <row r="2205" spans="1:26" hidden="1" x14ac:dyDescent="0.3">
      <c r="A2205" s="40">
        <v>4301015</v>
      </c>
      <c r="B2205" s="41" t="s">
        <v>396</v>
      </c>
      <c r="C2205" s="40"/>
      <c r="D2205" s="23" t="s">
        <v>16</v>
      </c>
      <c r="E2205" s="41"/>
      <c r="F2205" s="41" t="s">
        <v>27</v>
      </c>
      <c r="G2205" s="41"/>
      <c r="H2205" s="41" t="s">
        <v>37</v>
      </c>
      <c r="I2205" s="40"/>
      <c r="J2205" s="41" t="s">
        <v>32</v>
      </c>
      <c r="K2205" s="41" t="s">
        <v>20</v>
      </c>
      <c r="L2205" s="7"/>
      <c r="M2205" s="7"/>
      <c r="N2205" s="4" t="s">
        <v>544</v>
      </c>
      <c r="O2205" s="4" t="s">
        <v>396</v>
      </c>
      <c r="P2205" s="4" t="s">
        <v>510</v>
      </c>
      <c r="Q2205" s="4" t="s">
        <v>16</v>
      </c>
      <c r="R2205" s="4" t="s">
        <v>510</v>
      </c>
      <c r="S2205" s="4" t="s">
        <v>27</v>
      </c>
      <c r="T2205" s="4" t="s">
        <v>510</v>
      </c>
      <c r="U2205" s="4" t="s">
        <v>37</v>
      </c>
      <c r="V2205" s="4" t="s">
        <v>510</v>
      </c>
      <c r="W2205" s="4" t="s">
        <v>32</v>
      </c>
      <c r="X2205" s="4" t="s">
        <v>20</v>
      </c>
      <c r="Y2205" s="4">
        <v>14</v>
      </c>
      <c r="Z2205" s="4" t="s">
        <v>13</v>
      </c>
    </row>
    <row r="2206" spans="1:26" hidden="1" x14ac:dyDescent="0.3">
      <c r="A2206" s="40">
        <v>4301015</v>
      </c>
      <c r="B2206" s="41" t="s">
        <v>396</v>
      </c>
      <c r="C2206" s="40"/>
      <c r="D2206" s="23" t="s">
        <v>16</v>
      </c>
      <c r="E2206" s="41"/>
      <c r="F2206" s="41" t="s">
        <v>27</v>
      </c>
      <c r="G2206" s="41"/>
      <c r="H2206" s="41" t="s">
        <v>37</v>
      </c>
      <c r="I2206" s="40"/>
      <c r="J2206" s="41" t="s">
        <v>33</v>
      </c>
      <c r="K2206" s="41" t="s">
        <v>34</v>
      </c>
      <c r="L2206" s="7"/>
      <c r="M2206" s="7"/>
      <c r="N2206" s="4" t="s">
        <v>544</v>
      </c>
      <c r="O2206" s="4" t="s">
        <v>396</v>
      </c>
      <c r="P2206" s="4" t="s">
        <v>510</v>
      </c>
      <c r="Q2206" s="4" t="s">
        <v>16</v>
      </c>
      <c r="R2206" s="4" t="s">
        <v>510</v>
      </c>
      <c r="S2206" s="4" t="s">
        <v>27</v>
      </c>
      <c r="T2206" s="4" t="s">
        <v>510</v>
      </c>
      <c r="U2206" s="4" t="s">
        <v>37</v>
      </c>
      <c r="V2206" s="4" t="s">
        <v>510</v>
      </c>
      <c r="W2206" s="4" t="s">
        <v>33</v>
      </c>
      <c r="X2206" s="4" t="s">
        <v>34</v>
      </c>
      <c r="Y2206" s="4">
        <v>15</v>
      </c>
      <c r="Z2206" s="4" t="s">
        <v>13</v>
      </c>
    </row>
    <row r="2207" spans="1:26" hidden="1" x14ac:dyDescent="0.3">
      <c r="A2207" s="40">
        <v>4301015</v>
      </c>
      <c r="B2207" s="41" t="s">
        <v>396</v>
      </c>
      <c r="C2207" s="40"/>
      <c r="D2207" s="23" t="s">
        <v>16</v>
      </c>
      <c r="E2207" s="41"/>
      <c r="F2207" s="41" t="s">
        <v>27</v>
      </c>
      <c r="G2207" s="41"/>
      <c r="H2207" s="41" t="s">
        <v>37</v>
      </c>
      <c r="I2207" s="40"/>
      <c r="J2207" s="41" t="s">
        <v>35</v>
      </c>
      <c r="K2207" s="41" t="s">
        <v>168</v>
      </c>
      <c r="L2207" s="7"/>
      <c r="M2207" s="7"/>
      <c r="N2207" s="4" t="s">
        <v>544</v>
      </c>
      <c r="O2207" s="4" t="s">
        <v>396</v>
      </c>
      <c r="P2207" s="4" t="s">
        <v>510</v>
      </c>
      <c r="Q2207" s="4" t="s">
        <v>16</v>
      </c>
      <c r="R2207" s="4" t="s">
        <v>510</v>
      </c>
      <c r="S2207" s="4" t="s">
        <v>27</v>
      </c>
      <c r="T2207" s="4" t="s">
        <v>510</v>
      </c>
      <c r="U2207" s="4" t="s">
        <v>37</v>
      </c>
      <c r="V2207" s="4" t="s">
        <v>510</v>
      </c>
      <c r="W2207" s="4" t="s">
        <v>35</v>
      </c>
      <c r="X2207" s="4" t="s">
        <v>329</v>
      </c>
      <c r="Y2207" s="4">
        <v>16</v>
      </c>
      <c r="Z2207" s="4" t="s">
        <v>13</v>
      </c>
    </row>
    <row r="2208" spans="1:26" hidden="1" x14ac:dyDescent="0.3">
      <c r="A2208" s="40">
        <v>4301015</v>
      </c>
      <c r="B2208" s="41" t="s">
        <v>396</v>
      </c>
      <c r="C2208" s="40"/>
      <c r="D2208" s="23" t="s">
        <v>16</v>
      </c>
      <c r="E2208" s="41"/>
      <c r="F2208" s="41" t="s">
        <v>27</v>
      </c>
      <c r="G2208" s="41"/>
      <c r="H2208" s="41" t="s">
        <v>38</v>
      </c>
      <c r="I2208" s="40"/>
      <c r="J2208" s="41" t="s">
        <v>33</v>
      </c>
      <c r="K2208" s="41" t="s">
        <v>34</v>
      </c>
      <c r="L2208" s="7"/>
      <c r="M2208" s="7"/>
      <c r="N2208" s="4" t="s">
        <v>544</v>
      </c>
      <c r="O2208" s="4" t="s">
        <v>396</v>
      </c>
      <c r="P2208" s="4" t="s">
        <v>510</v>
      </c>
      <c r="Q2208" s="4" t="s">
        <v>16</v>
      </c>
      <c r="R2208" s="4" t="s">
        <v>510</v>
      </c>
      <c r="S2208" s="4" t="s">
        <v>27</v>
      </c>
      <c r="T2208" s="4" t="s">
        <v>510</v>
      </c>
      <c r="U2208" s="4" t="s">
        <v>38</v>
      </c>
      <c r="V2208" s="4" t="s">
        <v>510</v>
      </c>
      <c r="W2208" s="4" t="s">
        <v>33</v>
      </c>
      <c r="X2208" s="4" t="s">
        <v>34</v>
      </c>
      <c r="Y2208" s="4">
        <v>17</v>
      </c>
      <c r="Z2208" s="4" t="s">
        <v>13</v>
      </c>
    </row>
    <row r="2209" spans="1:26" hidden="1" x14ac:dyDescent="0.3">
      <c r="A2209" s="40">
        <v>4301015</v>
      </c>
      <c r="B2209" s="41" t="s">
        <v>396</v>
      </c>
      <c r="C2209" s="40"/>
      <c r="D2209" s="23" t="s">
        <v>16</v>
      </c>
      <c r="E2209" s="41"/>
      <c r="F2209" s="41" t="s">
        <v>27</v>
      </c>
      <c r="G2209" s="41"/>
      <c r="H2209" s="41" t="s">
        <v>38</v>
      </c>
      <c r="I2209" s="40"/>
      <c r="J2209" s="41" t="s">
        <v>35</v>
      </c>
      <c r="K2209" s="41" t="s">
        <v>168</v>
      </c>
      <c r="L2209" s="7"/>
      <c r="M2209" s="7"/>
      <c r="N2209" s="4" t="s">
        <v>544</v>
      </c>
      <c r="O2209" s="4" t="s">
        <v>396</v>
      </c>
      <c r="P2209" s="4" t="s">
        <v>510</v>
      </c>
      <c r="Q2209" s="4" t="s">
        <v>16</v>
      </c>
      <c r="R2209" s="4" t="s">
        <v>510</v>
      </c>
      <c r="S2209" s="4" t="s">
        <v>27</v>
      </c>
      <c r="T2209" s="4" t="s">
        <v>510</v>
      </c>
      <c r="U2209" s="4" t="s">
        <v>38</v>
      </c>
      <c r="V2209" s="4" t="s">
        <v>510</v>
      </c>
      <c r="W2209" s="4" t="s">
        <v>35</v>
      </c>
      <c r="X2209" s="4" t="s">
        <v>329</v>
      </c>
      <c r="Y2209" s="4">
        <v>18</v>
      </c>
      <c r="Z2209" s="4" t="s">
        <v>13</v>
      </c>
    </row>
    <row r="2210" spans="1:26" hidden="1" x14ac:dyDescent="0.3">
      <c r="A2210" s="40">
        <v>4301015</v>
      </c>
      <c r="B2210" s="41" t="s">
        <v>396</v>
      </c>
      <c r="C2210" s="40"/>
      <c r="D2210" s="23" t="s">
        <v>16</v>
      </c>
      <c r="E2210" s="41"/>
      <c r="F2210" s="41" t="s">
        <v>27</v>
      </c>
      <c r="G2210" s="41"/>
      <c r="H2210" s="41" t="s">
        <v>39</v>
      </c>
      <c r="I2210" s="40"/>
      <c r="J2210" s="23" t="s">
        <v>29</v>
      </c>
      <c r="K2210" s="41" t="s">
        <v>168</v>
      </c>
      <c r="L2210" s="7"/>
      <c r="M2210" s="7"/>
      <c r="N2210" s="4" t="s">
        <v>544</v>
      </c>
      <c r="O2210" s="4" t="s">
        <v>396</v>
      </c>
      <c r="P2210" s="4" t="s">
        <v>510</v>
      </c>
      <c r="Q2210" s="4" t="s">
        <v>16</v>
      </c>
      <c r="R2210" s="4" t="s">
        <v>510</v>
      </c>
      <c r="S2210" s="4" t="s">
        <v>27</v>
      </c>
      <c r="T2210" s="4" t="s">
        <v>510</v>
      </c>
      <c r="U2210" s="4" t="s">
        <v>39</v>
      </c>
      <c r="V2210" s="4" t="s">
        <v>510</v>
      </c>
      <c r="W2210" s="4" t="s">
        <v>29</v>
      </c>
      <c r="X2210" s="4" t="s">
        <v>329</v>
      </c>
      <c r="Y2210" s="4">
        <v>19</v>
      </c>
      <c r="Z2210" s="4" t="s">
        <v>13</v>
      </c>
    </row>
    <row r="2211" spans="1:26" hidden="1" x14ac:dyDescent="0.3">
      <c r="A2211" s="40">
        <v>4301015</v>
      </c>
      <c r="B2211" s="41" t="s">
        <v>396</v>
      </c>
      <c r="C2211" s="40"/>
      <c r="D2211" s="23" t="s">
        <v>16</v>
      </c>
      <c r="E2211" s="41"/>
      <c r="F2211" s="41" t="s">
        <v>27</v>
      </c>
      <c r="G2211" s="41"/>
      <c r="H2211" s="41" t="s">
        <v>39</v>
      </c>
      <c r="I2211" s="40"/>
      <c r="J2211" s="23" t="s">
        <v>32</v>
      </c>
      <c r="K2211" s="41" t="s">
        <v>20</v>
      </c>
      <c r="L2211" s="7"/>
      <c r="M2211" s="7"/>
      <c r="N2211" s="4" t="s">
        <v>544</v>
      </c>
      <c r="O2211" s="4" t="s">
        <v>396</v>
      </c>
      <c r="P2211" s="4" t="s">
        <v>510</v>
      </c>
      <c r="Q2211" s="4" t="s">
        <v>16</v>
      </c>
      <c r="R2211" s="4" t="s">
        <v>510</v>
      </c>
      <c r="S2211" s="4" t="s">
        <v>27</v>
      </c>
      <c r="T2211" s="4" t="s">
        <v>510</v>
      </c>
      <c r="U2211" s="4" t="s">
        <v>39</v>
      </c>
      <c r="V2211" s="4" t="s">
        <v>510</v>
      </c>
      <c r="W2211" s="4" t="s">
        <v>32</v>
      </c>
      <c r="X2211" s="4" t="s">
        <v>20</v>
      </c>
      <c r="Y2211" s="4">
        <v>20</v>
      </c>
      <c r="Z2211" s="4" t="s">
        <v>13</v>
      </c>
    </row>
    <row r="2212" spans="1:26" hidden="1" x14ac:dyDescent="0.3">
      <c r="A2212" s="40">
        <v>4301015</v>
      </c>
      <c r="B2212" s="41" t="s">
        <v>396</v>
      </c>
      <c r="C2212" s="40"/>
      <c r="D2212" s="23" t="s">
        <v>16</v>
      </c>
      <c r="E2212" s="41"/>
      <c r="F2212" s="41" t="s">
        <v>27</v>
      </c>
      <c r="G2212" s="41"/>
      <c r="H2212" s="41" t="s">
        <v>39</v>
      </c>
      <c r="I2212" s="40"/>
      <c r="J2212" s="23" t="s">
        <v>33</v>
      </c>
      <c r="K2212" s="41" t="s">
        <v>34</v>
      </c>
      <c r="L2212" s="7"/>
      <c r="M2212" s="7"/>
      <c r="N2212" s="4" t="s">
        <v>544</v>
      </c>
      <c r="O2212" s="4" t="s">
        <v>396</v>
      </c>
      <c r="P2212" s="4" t="s">
        <v>510</v>
      </c>
      <c r="Q2212" s="4" t="s">
        <v>16</v>
      </c>
      <c r="R2212" s="4" t="s">
        <v>510</v>
      </c>
      <c r="S2212" s="4" t="s">
        <v>27</v>
      </c>
      <c r="T2212" s="4" t="s">
        <v>510</v>
      </c>
      <c r="U2212" s="4" t="s">
        <v>39</v>
      </c>
      <c r="V2212" s="4" t="s">
        <v>510</v>
      </c>
      <c r="W2212" s="4" t="s">
        <v>33</v>
      </c>
      <c r="X2212" s="4" t="s">
        <v>34</v>
      </c>
      <c r="Y2212" s="4">
        <v>21</v>
      </c>
      <c r="Z2212" s="4" t="s">
        <v>13</v>
      </c>
    </row>
    <row r="2213" spans="1:26" hidden="1" x14ac:dyDescent="0.3">
      <c r="A2213" s="40">
        <v>4301015</v>
      </c>
      <c r="B2213" s="41" t="s">
        <v>396</v>
      </c>
      <c r="C2213" s="40"/>
      <c r="D2213" s="23" t="s">
        <v>16</v>
      </c>
      <c r="E2213" s="41"/>
      <c r="F2213" s="41" t="s">
        <v>27</v>
      </c>
      <c r="G2213" s="41"/>
      <c r="H2213" s="41" t="s">
        <v>39</v>
      </c>
      <c r="I2213" s="40"/>
      <c r="J2213" s="41" t="s">
        <v>35</v>
      </c>
      <c r="K2213" s="41" t="s">
        <v>168</v>
      </c>
      <c r="L2213" s="7"/>
      <c r="M2213" s="7"/>
      <c r="N2213" s="4" t="s">
        <v>544</v>
      </c>
      <c r="O2213" s="4" t="s">
        <v>396</v>
      </c>
      <c r="P2213" s="4" t="s">
        <v>510</v>
      </c>
      <c r="Q2213" s="4" t="s">
        <v>16</v>
      </c>
      <c r="R2213" s="4" t="s">
        <v>510</v>
      </c>
      <c r="S2213" s="4" t="s">
        <v>27</v>
      </c>
      <c r="T2213" s="4" t="s">
        <v>510</v>
      </c>
      <c r="U2213" s="4" t="s">
        <v>39</v>
      </c>
      <c r="V2213" s="4" t="s">
        <v>510</v>
      </c>
      <c r="W2213" s="4" t="s">
        <v>35</v>
      </c>
      <c r="X2213" s="4" t="s">
        <v>329</v>
      </c>
      <c r="Y2213" s="4">
        <v>22</v>
      </c>
      <c r="Z2213" s="4" t="s">
        <v>13</v>
      </c>
    </row>
    <row r="2214" spans="1:26" hidden="1" x14ac:dyDescent="0.3">
      <c r="A2214" s="40">
        <v>4301015</v>
      </c>
      <c r="B2214" s="41" t="s">
        <v>396</v>
      </c>
      <c r="C2214" s="40"/>
      <c r="D2214" s="23" t="s">
        <v>16</v>
      </c>
      <c r="E2214" s="41"/>
      <c r="F2214" s="23" t="s">
        <v>40</v>
      </c>
      <c r="G2214" s="41"/>
      <c r="H2214" s="23" t="s">
        <v>41</v>
      </c>
      <c r="I2214" s="40"/>
      <c r="J2214" s="23" t="s">
        <v>33</v>
      </c>
      <c r="K2214" s="23" t="s">
        <v>34</v>
      </c>
      <c r="L2214" s="7"/>
      <c r="M2214" s="7"/>
      <c r="N2214" s="4" t="s">
        <v>544</v>
      </c>
      <c r="O2214" s="4" t="s">
        <v>396</v>
      </c>
      <c r="P2214" s="4" t="s">
        <v>510</v>
      </c>
      <c r="Q2214" s="4" t="s">
        <v>16</v>
      </c>
      <c r="R2214" s="4" t="s">
        <v>510</v>
      </c>
      <c r="S2214" s="4" t="s">
        <v>40</v>
      </c>
      <c r="T2214" s="4" t="s">
        <v>510</v>
      </c>
      <c r="U2214" s="4" t="s">
        <v>41</v>
      </c>
      <c r="V2214" s="4" t="s">
        <v>510</v>
      </c>
      <c r="W2214" s="4" t="s">
        <v>33</v>
      </c>
      <c r="X2214" s="4" t="s">
        <v>34</v>
      </c>
      <c r="Y2214" s="4">
        <v>23</v>
      </c>
      <c r="Z2214" s="4" t="s">
        <v>13</v>
      </c>
    </row>
    <row r="2215" spans="1:26" hidden="1" x14ac:dyDescent="0.3">
      <c r="A2215" s="40">
        <v>4301015</v>
      </c>
      <c r="B2215" s="41" t="s">
        <v>396</v>
      </c>
      <c r="C2215" s="40"/>
      <c r="D2215" s="23" t="s">
        <v>16</v>
      </c>
      <c r="E2215" s="41"/>
      <c r="F2215" s="23" t="s">
        <v>40</v>
      </c>
      <c r="G2215" s="41"/>
      <c r="H2215" s="23" t="s">
        <v>41</v>
      </c>
      <c r="I2215" s="40"/>
      <c r="J2215" s="41" t="s">
        <v>35</v>
      </c>
      <c r="K2215" s="23" t="s">
        <v>168</v>
      </c>
      <c r="L2215" s="7"/>
      <c r="M2215" s="7"/>
      <c r="N2215" s="4" t="s">
        <v>544</v>
      </c>
      <c r="O2215" s="4" t="s">
        <v>396</v>
      </c>
      <c r="P2215" s="4" t="s">
        <v>510</v>
      </c>
      <c r="Q2215" s="4" t="s">
        <v>16</v>
      </c>
      <c r="R2215" s="4" t="s">
        <v>510</v>
      </c>
      <c r="S2215" s="4" t="s">
        <v>40</v>
      </c>
      <c r="T2215" s="4" t="s">
        <v>510</v>
      </c>
      <c r="U2215" s="4" t="s">
        <v>41</v>
      </c>
      <c r="V2215" s="4" t="s">
        <v>510</v>
      </c>
      <c r="W2215" s="4" t="s">
        <v>35</v>
      </c>
      <c r="X2215" s="4" t="s">
        <v>329</v>
      </c>
      <c r="Y2215" s="4">
        <v>24</v>
      </c>
      <c r="Z2215" s="4" t="s">
        <v>13</v>
      </c>
    </row>
    <row r="2216" spans="1:26" hidden="1" x14ac:dyDescent="0.3">
      <c r="A2216" s="40">
        <v>4301015</v>
      </c>
      <c r="B2216" s="41" t="s">
        <v>396</v>
      </c>
      <c r="C2216" s="40"/>
      <c r="D2216" s="23" t="s">
        <v>16</v>
      </c>
      <c r="E2216" s="41"/>
      <c r="F2216" s="23" t="s">
        <v>40</v>
      </c>
      <c r="G2216" s="41"/>
      <c r="H2216" s="23" t="s">
        <v>42</v>
      </c>
      <c r="I2216" s="40"/>
      <c r="J2216" s="7" t="s">
        <v>33</v>
      </c>
      <c r="K2216" s="23" t="s">
        <v>34</v>
      </c>
      <c r="L2216" s="7"/>
      <c r="M2216" s="7"/>
      <c r="N2216" s="4" t="s">
        <v>544</v>
      </c>
      <c r="O2216" s="4" t="s">
        <v>396</v>
      </c>
      <c r="P2216" s="4" t="s">
        <v>510</v>
      </c>
      <c r="Q2216" s="4" t="s">
        <v>16</v>
      </c>
      <c r="R2216" s="4" t="s">
        <v>510</v>
      </c>
      <c r="S2216" s="4" t="s">
        <v>40</v>
      </c>
      <c r="T2216" s="4" t="s">
        <v>510</v>
      </c>
      <c r="U2216" s="4" t="s">
        <v>42</v>
      </c>
      <c r="V2216" s="4" t="s">
        <v>510</v>
      </c>
      <c r="W2216" s="4" t="s">
        <v>33</v>
      </c>
      <c r="X2216" s="4" t="s">
        <v>34</v>
      </c>
      <c r="Y2216" s="4">
        <v>25</v>
      </c>
      <c r="Z2216" s="4" t="s">
        <v>13</v>
      </c>
    </row>
    <row r="2217" spans="1:26" hidden="1" x14ac:dyDescent="0.3">
      <c r="A2217" s="40">
        <v>4301015</v>
      </c>
      <c r="B2217" s="41" t="s">
        <v>396</v>
      </c>
      <c r="C2217" s="40"/>
      <c r="D2217" s="23" t="s">
        <v>16</v>
      </c>
      <c r="E2217" s="41"/>
      <c r="F2217" s="23" t="s">
        <v>40</v>
      </c>
      <c r="G2217" s="41"/>
      <c r="H2217" s="23" t="s">
        <v>42</v>
      </c>
      <c r="I2217" s="40"/>
      <c r="J2217" s="41" t="s">
        <v>35</v>
      </c>
      <c r="K2217" s="23" t="s">
        <v>168</v>
      </c>
      <c r="L2217" s="7"/>
      <c r="M2217" s="7"/>
      <c r="N2217" s="4" t="s">
        <v>544</v>
      </c>
      <c r="O2217" s="4" t="s">
        <v>396</v>
      </c>
      <c r="P2217" s="4" t="s">
        <v>510</v>
      </c>
      <c r="Q2217" s="4" t="s">
        <v>16</v>
      </c>
      <c r="R2217" s="4" t="s">
        <v>510</v>
      </c>
      <c r="S2217" s="4" t="s">
        <v>40</v>
      </c>
      <c r="T2217" s="4" t="s">
        <v>510</v>
      </c>
      <c r="U2217" s="4" t="s">
        <v>42</v>
      </c>
      <c r="V2217" s="4" t="s">
        <v>510</v>
      </c>
      <c r="W2217" s="4" t="s">
        <v>35</v>
      </c>
      <c r="X2217" s="4" t="s">
        <v>329</v>
      </c>
      <c r="Y2217" s="4">
        <v>26</v>
      </c>
      <c r="Z2217" s="4" t="s">
        <v>13</v>
      </c>
    </row>
    <row r="2218" spans="1:26" hidden="1" x14ac:dyDescent="0.3">
      <c r="A2218" s="40">
        <v>4301015</v>
      </c>
      <c r="B2218" s="41" t="s">
        <v>396</v>
      </c>
      <c r="C2218" s="40"/>
      <c r="D2218" s="23" t="s">
        <v>16</v>
      </c>
      <c r="E2218" s="41"/>
      <c r="F2218" s="23" t="s">
        <v>40</v>
      </c>
      <c r="G2218" s="41"/>
      <c r="H2218" s="23" t="s">
        <v>365</v>
      </c>
      <c r="I2218" s="40"/>
      <c r="J2218" s="7" t="s">
        <v>33</v>
      </c>
      <c r="K2218" s="23" t="s">
        <v>34</v>
      </c>
      <c r="L2218" s="7"/>
      <c r="M2218" s="7"/>
      <c r="N2218" s="4" t="s">
        <v>544</v>
      </c>
      <c r="O2218" s="4" t="s">
        <v>396</v>
      </c>
      <c r="P2218" s="4" t="s">
        <v>510</v>
      </c>
      <c r="Q2218" s="4" t="s">
        <v>16</v>
      </c>
      <c r="R2218" s="4" t="s">
        <v>510</v>
      </c>
      <c r="S2218" s="4" t="s">
        <v>40</v>
      </c>
      <c r="T2218" s="4" t="s">
        <v>510</v>
      </c>
      <c r="U2218" s="4" t="s">
        <v>365</v>
      </c>
      <c r="V2218" s="4" t="s">
        <v>510</v>
      </c>
      <c r="W2218" s="4" t="s">
        <v>33</v>
      </c>
      <c r="X2218" s="4" t="s">
        <v>34</v>
      </c>
      <c r="Y2218" s="4">
        <v>27</v>
      </c>
      <c r="Z2218" s="4" t="s">
        <v>13</v>
      </c>
    </row>
    <row r="2219" spans="1:26" hidden="1" x14ac:dyDescent="0.3">
      <c r="A2219" s="40">
        <v>4301015</v>
      </c>
      <c r="B2219" s="41" t="s">
        <v>396</v>
      </c>
      <c r="C2219" s="40"/>
      <c r="D2219" s="23" t="s">
        <v>16</v>
      </c>
      <c r="E2219" s="41"/>
      <c r="F2219" s="23" t="s">
        <v>40</v>
      </c>
      <c r="G2219" s="41"/>
      <c r="H2219" s="23" t="s">
        <v>365</v>
      </c>
      <c r="I2219" s="40"/>
      <c r="J2219" s="7" t="s">
        <v>35</v>
      </c>
      <c r="K2219" s="23" t="s">
        <v>20</v>
      </c>
      <c r="L2219" s="7"/>
      <c r="M2219" s="7"/>
      <c r="N2219" s="4" t="s">
        <v>544</v>
      </c>
      <c r="O2219" s="4" t="s">
        <v>396</v>
      </c>
      <c r="P2219" s="4" t="s">
        <v>510</v>
      </c>
      <c r="Q2219" s="4" t="s">
        <v>16</v>
      </c>
      <c r="R2219" s="4" t="s">
        <v>510</v>
      </c>
      <c r="S2219" s="4" t="s">
        <v>40</v>
      </c>
      <c r="T2219" s="4" t="s">
        <v>510</v>
      </c>
      <c r="U2219" s="4" t="s">
        <v>365</v>
      </c>
      <c r="V2219" s="4" t="s">
        <v>510</v>
      </c>
      <c r="W2219" s="4" t="s">
        <v>35</v>
      </c>
      <c r="X2219" s="4" t="s">
        <v>20</v>
      </c>
      <c r="Y2219" s="4">
        <v>28</v>
      </c>
      <c r="Z2219" s="4" t="s">
        <v>13</v>
      </c>
    </row>
    <row r="2220" spans="1:26" hidden="1" x14ac:dyDescent="0.3">
      <c r="A2220" s="40">
        <v>4301015</v>
      </c>
      <c r="B2220" s="41" t="s">
        <v>396</v>
      </c>
      <c r="C2220" s="40"/>
      <c r="D2220" s="23" t="s">
        <v>16</v>
      </c>
      <c r="E2220" s="41"/>
      <c r="F2220" s="23" t="s">
        <v>45</v>
      </c>
      <c r="G2220" s="41"/>
      <c r="H2220" s="23" t="s">
        <v>51</v>
      </c>
      <c r="I2220" s="40"/>
      <c r="J2220" s="7" t="s">
        <v>52</v>
      </c>
      <c r="K2220" s="23" t="s">
        <v>20</v>
      </c>
      <c r="L2220" s="7"/>
      <c r="M2220" s="7"/>
      <c r="N2220" s="4" t="s">
        <v>544</v>
      </c>
      <c r="O2220" s="4" t="s">
        <v>396</v>
      </c>
      <c r="P2220" s="4" t="s">
        <v>510</v>
      </c>
      <c r="Q2220" s="4" t="s">
        <v>16</v>
      </c>
      <c r="R2220" s="4" t="s">
        <v>510</v>
      </c>
      <c r="S2220" s="4" t="s">
        <v>45</v>
      </c>
      <c r="T2220" s="4" t="s">
        <v>510</v>
      </c>
      <c r="U2220" s="4" t="s">
        <v>51</v>
      </c>
      <c r="V2220" s="4" t="s">
        <v>510</v>
      </c>
      <c r="W2220" s="4" t="s">
        <v>52</v>
      </c>
      <c r="X2220" s="4" t="s">
        <v>20</v>
      </c>
      <c r="Y2220" s="4">
        <v>29</v>
      </c>
      <c r="Z2220" s="4" t="s">
        <v>13</v>
      </c>
    </row>
    <row r="2221" spans="1:26" hidden="1" x14ac:dyDescent="0.3">
      <c r="A2221" s="40">
        <v>4301015</v>
      </c>
      <c r="B2221" s="41" t="s">
        <v>396</v>
      </c>
      <c r="C2221" s="40"/>
      <c r="D2221" s="23" t="s">
        <v>16</v>
      </c>
      <c r="E2221" s="41"/>
      <c r="F2221" s="23" t="s">
        <v>45</v>
      </c>
      <c r="G2221" s="41"/>
      <c r="H2221" s="23" t="s">
        <v>51</v>
      </c>
      <c r="I2221" s="40"/>
      <c r="J2221" s="23" t="s">
        <v>53</v>
      </c>
      <c r="K2221" s="23" t="s">
        <v>34</v>
      </c>
      <c r="L2221" s="7"/>
      <c r="M2221" s="7"/>
      <c r="N2221" s="4" t="s">
        <v>544</v>
      </c>
      <c r="O2221" s="4" t="s">
        <v>396</v>
      </c>
      <c r="P2221" s="4" t="s">
        <v>510</v>
      </c>
      <c r="Q2221" s="4" t="s">
        <v>16</v>
      </c>
      <c r="R2221" s="4" t="s">
        <v>510</v>
      </c>
      <c r="S2221" s="4" t="s">
        <v>45</v>
      </c>
      <c r="T2221" s="4" t="s">
        <v>510</v>
      </c>
      <c r="U2221" s="4" t="s">
        <v>51</v>
      </c>
      <c r="V2221" s="4" t="s">
        <v>510</v>
      </c>
      <c r="W2221" s="4" t="s">
        <v>53</v>
      </c>
      <c r="X2221" s="4" t="s">
        <v>34</v>
      </c>
      <c r="Y2221" s="4">
        <v>30</v>
      </c>
      <c r="Z2221" s="4" t="s">
        <v>13</v>
      </c>
    </row>
    <row r="2222" spans="1:26" hidden="1" x14ac:dyDescent="0.3">
      <c r="A2222" s="40">
        <v>4301015</v>
      </c>
      <c r="B2222" s="41" t="s">
        <v>396</v>
      </c>
      <c r="C2222" s="40"/>
      <c r="D2222" s="23" t="s">
        <v>16</v>
      </c>
      <c r="E2222" s="41"/>
      <c r="F2222" s="23" t="s">
        <v>45</v>
      </c>
      <c r="G2222" s="41"/>
      <c r="H2222" s="23" t="s">
        <v>51</v>
      </c>
      <c r="I2222" s="40"/>
      <c r="J2222" s="23" t="s">
        <v>35</v>
      </c>
      <c r="K2222" s="23" t="s">
        <v>50</v>
      </c>
      <c r="L2222" s="7"/>
      <c r="M2222" s="7"/>
      <c r="N2222" s="4" t="s">
        <v>544</v>
      </c>
      <c r="O2222" s="4" t="s">
        <v>396</v>
      </c>
      <c r="P2222" s="4" t="s">
        <v>510</v>
      </c>
      <c r="Q2222" s="4" t="s">
        <v>16</v>
      </c>
      <c r="R2222" s="4" t="s">
        <v>510</v>
      </c>
      <c r="S2222" s="4" t="s">
        <v>45</v>
      </c>
      <c r="T2222" s="4" t="s">
        <v>510</v>
      </c>
      <c r="U2222" s="4" t="s">
        <v>51</v>
      </c>
      <c r="V2222" s="4" t="s">
        <v>510</v>
      </c>
      <c r="W2222" s="4" t="s">
        <v>35</v>
      </c>
      <c r="X2222" s="4" t="s">
        <v>50</v>
      </c>
      <c r="Y2222" s="4">
        <v>31</v>
      </c>
      <c r="Z2222" s="4" t="s">
        <v>13</v>
      </c>
    </row>
    <row r="2223" spans="1:26" hidden="1" x14ac:dyDescent="0.3">
      <c r="A2223" s="40">
        <v>4301015</v>
      </c>
      <c r="B2223" s="41" t="s">
        <v>396</v>
      </c>
      <c r="C2223" s="40"/>
      <c r="D2223" s="23" t="s">
        <v>16</v>
      </c>
      <c r="E2223" s="41"/>
      <c r="F2223" s="23" t="s">
        <v>54</v>
      </c>
      <c r="G2223" s="41"/>
      <c r="H2223" s="23" t="s">
        <v>366</v>
      </c>
      <c r="I2223" s="40"/>
      <c r="J2223" s="41" t="s">
        <v>35</v>
      </c>
      <c r="K2223" s="23" t="s">
        <v>168</v>
      </c>
      <c r="L2223" s="7"/>
      <c r="M2223" s="7"/>
      <c r="N2223" s="4" t="s">
        <v>544</v>
      </c>
      <c r="O2223" s="4" t="s">
        <v>396</v>
      </c>
      <c r="P2223" s="4" t="s">
        <v>510</v>
      </c>
      <c r="Q2223" s="4" t="s">
        <v>16</v>
      </c>
      <c r="R2223" s="4" t="s">
        <v>510</v>
      </c>
      <c r="S2223" s="4" t="s">
        <v>54</v>
      </c>
      <c r="T2223" s="4" t="s">
        <v>510</v>
      </c>
      <c r="U2223" s="4" t="s">
        <v>366</v>
      </c>
      <c r="V2223" s="4" t="s">
        <v>510</v>
      </c>
      <c r="W2223" s="4" t="s">
        <v>35</v>
      </c>
      <c r="X2223" s="4" t="s">
        <v>329</v>
      </c>
      <c r="Y2223" s="4">
        <v>32</v>
      </c>
      <c r="Z2223" s="4" t="s">
        <v>13</v>
      </c>
    </row>
    <row r="2224" spans="1:26" hidden="1" x14ac:dyDescent="0.3">
      <c r="A2224" s="40">
        <v>4301015</v>
      </c>
      <c r="B2224" s="41" t="s">
        <v>396</v>
      </c>
      <c r="C2224" s="40"/>
      <c r="D2224" s="23" t="s">
        <v>16</v>
      </c>
      <c r="E2224" s="41"/>
      <c r="F2224" s="23" t="s">
        <v>54</v>
      </c>
      <c r="G2224" s="41"/>
      <c r="H2224" s="23" t="s">
        <v>366</v>
      </c>
      <c r="I2224" s="40"/>
      <c r="J2224" s="23" t="s">
        <v>33</v>
      </c>
      <c r="K2224" s="23" t="s">
        <v>34</v>
      </c>
      <c r="L2224" s="7"/>
      <c r="M2224" s="7"/>
      <c r="N2224" s="4" t="s">
        <v>544</v>
      </c>
      <c r="O2224" s="4" t="s">
        <v>396</v>
      </c>
      <c r="P2224" s="4" t="s">
        <v>510</v>
      </c>
      <c r="Q2224" s="4" t="s">
        <v>16</v>
      </c>
      <c r="R2224" s="4" t="s">
        <v>510</v>
      </c>
      <c r="S2224" s="4" t="s">
        <v>54</v>
      </c>
      <c r="T2224" s="4" t="s">
        <v>510</v>
      </c>
      <c r="U2224" s="4" t="s">
        <v>366</v>
      </c>
      <c r="V2224" s="4" t="s">
        <v>510</v>
      </c>
      <c r="W2224" s="4" t="s">
        <v>33</v>
      </c>
      <c r="X2224" s="4" t="s">
        <v>34</v>
      </c>
      <c r="Y2224" s="4">
        <v>33</v>
      </c>
      <c r="Z2224" s="4" t="s">
        <v>13</v>
      </c>
    </row>
    <row r="2225" spans="1:26" hidden="1" x14ac:dyDescent="0.3">
      <c r="A2225" s="40">
        <v>4301015</v>
      </c>
      <c r="B2225" s="41" t="s">
        <v>396</v>
      </c>
      <c r="C2225" s="40"/>
      <c r="D2225" s="23" t="s">
        <v>16</v>
      </c>
      <c r="E2225" s="41"/>
      <c r="F2225" s="23" t="s">
        <v>58</v>
      </c>
      <c r="G2225" s="41"/>
      <c r="H2225" s="41"/>
      <c r="I2225" s="40"/>
      <c r="J2225" s="23" t="s">
        <v>59</v>
      </c>
      <c r="K2225" s="23" t="s">
        <v>34</v>
      </c>
      <c r="L2225" s="7"/>
      <c r="M2225" s="7"/>
      <c r="N2225" s="4" t="s">
        <v>544</v>
      </c>
      <c r="O2225" s="4" t="s">
        <v>396</v>
      </c>
      <c r="P2225" s="4" t="s">
        <v>510</v>
      </c>
      <c r="Q2225" s="4" t="s">
        <v>16</v>
      </c>
      <c r="R2225" s="4" t="s">
        <v>510</v>
      </c>
      <c r="S2225" s="4" t="s">
        <v>58</v>
      </c>
      <c r="T2225" s="4" t="s">
        <v>510</v>
      </c>
      <c r="U2225" s="4" t="s">
        <v>510</v>
      </c>
      <c r="V2225" s="4" t="s">
        <v>510</v>
      </c>
      <c r="W2225" s="4" t="s">
        <v>59</v>
      </c>
      <c r="X2225" s="4" t="s">
        <v>34</v>
      </c>
      <c r="Y2225" s="4">
        <v>34</v>
      </c>
      <c r="Z2225" s="4" t="s">
        <v>13</v>
      </c>
    </row>
    <row r="2226" spans="1:26" hidden="1" x14ac:dyDescent="0.3">
      <c r="A2226" s="40">
        <v>4301015</v>
      </c>
      <c r="B2226" s="41" t="s">
        <v>396</v>
      </c>
      <c r="C2226" s="40"/>
      <c r="D2226" s="23" t="s">
        <v>16</v>
      </c>
      <c r="E2226" s="41"/>
      <c r="F2226" s="23" t="s">
        <v>58</v>
      </c>
      <c r="G2226" s="41"/>
      <c r="H2226" s="41"/>
      <c r="I2226" s="40"/>
      <c r="J2226" s="23" t="s">
        <v>60</v>
      </c>
      <c r="K2226" s="23" t="s">
        <v>20</v>
      </c>
      <c r="L2226" s="7"/>
      <c r="M2226" s="7"/>
      <c r="N2226" s="4" t="s">
        <v>544</v>
      </c>
      <c r="O2226" s="4" t="s">
        <v>396</v>
      </c>
      <c r="P2226" s="4" t="s">
        <v>510</v>
      </c>
      <c r="Q2226" s="4" t="s">
        <v>16</v>
      </c>
      <c r="R2226" s="4" t="s">
        <v>510</v>
      </c>
      <c r="S2226" s="4" t="s">
        <v>58</v>
      </c>
      <c r="T2226" s="4" t="s">
        <v>510</v>
      </c>
      <c r="U2226" s="4" t="s">
        <v>510</v>
      </c>
      <c r="V2226" s="4" t="s">
        <v>510</v>
      </c>
      <c r="W2226" s="4" t="s">
        <v>60</v>
      </c>
      <c r="X2226" s="4" t="s">
        <v>20</v>
      </c>
      <c r="Y2226" s="4">
        <v>35</v>
      </c>
      <c r="Z2226" s="4" t="s">
        <v>13</v>
      </c>
    </row>
    <row r="2227" spans="1:26" hidden="1" x14ac:dyDescent="0.3">
      <c r="A2227" s="40">
        <v>4301015</v>
      </c>
      <c r="B2227" s="41" t="s">
        <v>396</v>
      </c>
      <c r="C2227" s="40"/>
      <c r="D2227" s="23" t="s">
        <v>16</v>
      </c>
      <c r="E2227" s="41"/>
      <c r="F2227" s="23" t="s">
        <v>58</v>
      </c>
      <c r="G2227" s="41"/>
      <c r="H2227" s="41"/>
      <c r="I2227" s="40"/>
      <c r="J2227" s="23" t="s">
        <v>61</v>
      </c>
      <c r="K2227" s="23" t="s">
        <v>50</v>
      </c>
      <c r="L2227" s="7"/>
      <c r="M2227" s="7"/>
      <c r="N2227" s="4" t="s">
        <v>544</v>
      </c>
      <c r="O2227" s="4" t="s">
        <v>396</v>
      </c>
      <c r="P2227" s="4" t="s">
        <v>510</v>
      </c>
      <c r="Q2227" s="4" t="s">
        <v>16</v>
      </c>
      <c r="R2227" s="4" t="s">
        <v>510</v>
      </c>
      <c r="S2227" s="4" t="s">
        <v>58</v>
      </c>
      <c r="T2227" s="4" t="s">
        <v>510</v>
      </c>
      <c r="U2227" s="4" t="s">
        <v>510</v>
      </c>
      <c r="V2227" s="4" t="s">
        <v>510</v>
      </c>
      <c r="W2227" s="4" t="s">
        <v>61</v>
      </c>
      <c r="X2227" s="4" t="s">
        <v>50</v>
      </c>
      <c r="Y2227" s="4">
        <v>36</v>
      </c>
      <c r="Z2227" s="4" t="s">
        <v>13</v>
      </c>
    </row>
    <row r="2228" spans="1:26" hidden="1" x14ac:dyDescent="0.3">
      <c r="A2228" s="40">
        <v>4301015</v>
      </c>
      <c r="B2228" s="41" t="s">
        <v>396</v>
      </c>
      <c r="C2228" s="40"/>
      <c r="D2228" s="23" t="s">
        <v>16</v>
      </c>
      <c r="E2228" s="41"/>
      <c r="F2228" s="23" t="s">
        <v>58</v>
      </c>
      <c r="G2228" s="41"/>
      <c r="I2228" s="40"/>
      <c r="J2228" s="40" t="s">
        <v>367</v>
      </c>
      <c r="K2228" s="23" t="s">
        <v>20</v>
      </c>
      <c r="L2228" s="7"/>
      <c r="M2228" s="7"/>
      <c r="N2228" s="4" t="s">
        <v>544</v>
      </c>
      <c r="O2228" s="4" t="s">
        <v>396</v>
      </c>
      <c r="P2228" s="4" t="s">
        <v>510</v>
      </c>
      <c r="Q2228" s="4" t="s">
        <v>16</v>
      </c>
      <c r="R2228" s="4" t="s">
        <v>510</v>
      </c>
      <c r="S2228" s="4" t="s">
        <v>58</v>
      </c>
      <c r="T2228" s="4" t="s">
        <v>510</v>
      </c>
      <c r="U2228" s="4" t="s">
        <v>510</v>
      </c>
      <c r="V2228" s="4" t="s">
        <v>510</v>
      </c>
      <c r="W2228" s="4" t="s">
        <v>367</v>
      </c>
      <c r="X2228" s="4" t="s">
        <v>20</v>
      </c>
      <c r="Y2228" s="4">
        <v>37</v>
      </c>
      <c r="Z2228" s="4" t="s">
        <v>13</v>
      </c>
    </row>
    <row r="2229" spans="1:26" hidden="1" x14ac:dyDescent="0.3">
      <c r="A2229" s="40">
        <v>4301015</v>
      </c>
      <c r="B2229" s="41" t="s">
        <v>396</v>
      </c>
      <c r="C2229" s="40"/>
      <c r="D2229" s="23" t="s">
        <v>16</v>
      </c>
      <c r="E2229" s="41"/>
      <c r="F2229" s="42" t="s">
        <v>368</v>
      </c>
      <c r="G2229" s="42"/>
      <c r="H2229" s="42" t="s">
        <v>369</v>
      </c>
      <c r="I2229" s="43"/>
      <c r="J2229" s="42" t="s">
        <v>33</v>
      </c>
      <c r="K2229" s="42" t="s">
        <v>20</v>
      </c>
      <c r="L2229" s="7"/>
      <c r="M2229" s="7"/>
      <c r="N2229" s="4" t="s">
        <v>544</v>
      </c>
      <c r="O2229" s="4" t="s">
        <v>396</v>
      </c>
      <c r="P2229" s="4" t="s">
        <v>510</v>
      </c>
      <c r="Q2229" s="4" t="s">
        <v>16</v>
      </c>
      <c r="R2229" s="4" t="s">
        <v>510</v>
      </c>
      <c r="S2229" s="4" t="s">
        <v>368</v>
      </c>
      <c r="T2229" s="4" t="s">
        <v>510</v>
      </c>
      <c r="U2229" s="4" t="s">
        <v>369</v>
      </c>
      <c r="V2229" s="4" t="s">
        <v>510</v>
      </c>
      <c r="W2229" s="4" t="s">
        <v>33</v>
      </c>
      <c r="X2229" s="4" t="s">
        <v>20</v>
      </c>
      <c r="Y2229" s="4">
        <v>38</v>
      </c>
      <c r="Z2229" s="4" t="s">
        <v>13</v>
      </c>
    </row>
    <row r="2230" spans="1:26" hidden="1" x14ac:dyDescent="0.3">
      <c r="A2230" s="40">
        <v>4301015</v>
      </c>
      <c r="B2230" s="41" t="s">
        <v>396</v>
      </c>
      <c r="C2230" s="40"/>
      <c r="D2230" s="23" t="s">
        <v>16</v>
      </c>
      <c r="E2230" s="41"/>
      <c r="F2230" s="42" t="s">
        <v>368</v>
      </c>
      <c r="G2230" s="42"/>
      <c r="H2230" s="42" t="s">
        <v>369</v>
      </c>
      <c r="I2230" s="43"/>
      <c r="J2230" s="42" t="s">
        <v>370</v>
      </c>
      <c r="K2230" s="42" t="s">
        <v>20</v>
      </c>
      <c r="L2230" s="7"/>
      <c r="M2230" s="7"/>
      <c r="N2230" s="4" t="s">
        <v>544</v>
      </c>
      <c r="O2230" s="4" t="s">
        <v>396</v>
      </c>
      <c r="P2230" s="4" t="s">
        <v>510</v>
      </c>
      <c r="Q2230" s="4" t="s">
        <v>16</v>
      </c>
      <c r="R2230" s="4" t="s">
        <v>510</v>
      </c>
      <c r="S2230" s="4" t="s">
        <v>368</v>
      </c>
      <c r="T2230" s="4" t="s">
        <v>510</v>
      </c>
      <c r="U2230" s="4" t="s">
        <v>369</v>
      </c>
      <c r="V2230" s="4" t="s">
        <v>510</v>
      </c>
      <c r="W2230" s="4" t="s">
        <v>370</v>
      </c>
      <c r="X2230" s="4" t="s">
        <v>20</v>
      </c>
      <c r="Y2230" s="4">
        <v>39</v>
      </c>
      <c r="Z2230" s="4" t="s">
        <v>13</v>
      </c>
    </row>
    <row r="2231" spans="1:26" hidden="1" x14ac:dyDescent="0.3">
      <c r="A2231" s="40">
        <v>4301015</v>
      </c>
      <c r="B2231" s="41" t="s">
        <v>396</v>
      </c>
      <c r="C2231" s="40"/>
      <c r="D2231" s="23" t="s">
        <v>16</v>
      </c>
      <c r="E2231" s="41"/>
      <c r="F2231" s="42" t="s">
        <v>368</v>
      </c>
      <c r="G2231" s="42"/>
      <c r="H2231" s="42" t="s">
        <v>369</v>
      </c>
      <c r="I2231" s="43"/>
      <c r="J2231" s="42" t="s">
        <v>372</v>
      </c>
      <c r="K2231" s="42" t="s">
        <v>20</v>
      </c>
      <c r="L2231" s="7"/>
      <c r="M2231" s="7"/>
      <c r="N2231" s="4" t="s">
        <v>544</v>
      </c>
      <c r="O2231" s="4" t="s">
        <v>396</v>
      </c>
      <c r="P2231" s="4" t="s">
        <v>510</v>
      </c>
      <c r="Q2231" s="4" t="s">
        <v>16</v>
      </c>
      <c r="R2231" s="4" t="s">
        <v>510</v>
      </c>
      <c r="S2231" s="4" t="s">
        <v>368</v>
      </c>
      <c r="T2231" s="4" t="s">
        <v>510</v>
      </c>
      <c r="U2231" s="4" t="s">
        <v>369</v>
      </c>
      <c r="V2231" s="4" t="s">
        <v>510</v>
      </c>
      <c r="W2231" s="4" t="s">
        <v>372</v>
      </c>
      <c r="X2231" s="4" t="s">
        <v>20</v>
      </c>
      <c r="Y2231" s="4">
        <v>40</v>
      </c>
      <c r="Z2231" s="4" t="s">
        <v>13</v>
      </c>
    </row>
    <row r="2232" spans="1:26" hidden="1" x14ac:dyDescent="0.3">
      <c r="A2232" s="40">
        <v>4301015</v>
      </c>
      <c r="B2232" s="41" t="s">
        <v>396</v>
      </c>
      <c r="C2232" s="40"/>
      <c r="D2232" s="23" t="s">
        <v>16</v>
      </c>
      <c r="E2232" s="41"/>
      <c r="F2232" s="42" t="s">
        <v>368</v>
      </c>
      <c r="G2232" s="42"/>
      <c r="H2232" s="42" t="s">
        <v>373</v>
      </c>
      <c r="I2232" s="43"/>
      <c r="J2232" s="7" t="s">
        <v>374</v>
      </c>
      <c r="K2232" s="33" t="s">
        <v>20</v>
      </c>
      <c r="L2232" s="7"/>
      <c r="M2232" s="7"/>
      <c r="N2232" s="4" t="s">
        <v>544</v>
      </c>
      <c r="O2232" s="4" t="s">
        <v>396</v>
      </c>
      <c r="P2232" s="4" t="s">
        <v>510</v>
      </c>
      <c r="Q2232" s="4" t="s">
        <v>16</v>
      </c>
      <c r="R2232" s="4" t="s">
        <v>510</v>
      </c>
      <c r="S2232" s="4" t="s">
        <v>368</v>
      </c>
      <c r="T2232" s="4" t="s">
        <v>510</v>
      </c>
      <c r="U2232" s="4" t="s">
        <v>373</v>
      </c>
      <c r="V2232" s="4" t="s">
        <v>510</v>
      </c>
      <c r="W2232" s="4" t="s">
        <v>374</v>
      </c>
      <c r="X2232" s="4" t="s">
        <v>20</v>
      </c>
      <c r="Y2232" s="4">
        <v>41</v>
      </c>
      <c r="Z2232" s="4" t="s">
        <v>13</v>
      </c>
    </row>
    <row r="2233" spans="1:26" hidden="1" x14ac:dyDescent="0.3">
      <c r="A2233" s="40">
        <v>4301015</v>
      </c>
      <c r="B2233" s="41" t="s">
        <v>396</v>
      </c>
      <c r="C2233" s="40"/>
      <c r="D2233" s="23" t="s">
        <v>16</v>
      </c>
      <c r="E2233" s="41"/>
      <c r="F2233" s="23" t="s">
        <v>62</v>
      </c>
      <c r="G2233" s="41"/>
      <c r="H2233" s="44"/>
      <c r="I2233" s="40"/>
      <c r="J2233" s="23" t="s">
        <v>65</v>
      </c>
      <c r="K2233" s="23" t="s">
        <v>25</v>
      </c>
      <c r="L2233" s="7"/>
      <c r="M2233" s="7"/>
      <c r="N2233" s="4" t="s">
        <v>544</v>
      </c>
      <c r="O2233" s="4" t="s">
        <v>396</v>
      </c>
      <c r="P2233" s="4" t="s">
        <v>510</v>
      </c>
      <c r="Q2233" s="4" t="s">
        <v>16</v>
      </c>
      <c r="R2233" s="4" t="s">
        <v>510</v>
      </c>
      <c r="S2233" s="4" t="s">
        <v>62</v>
      </c>
      <c r="T2233" s="4" t="s">
        <v>510</v>
      </c>
      <c r="U2233" s="4" t="s">
        <v>510</v>
      </c>
      <c r="V2233" s="4" t="s">
        <v>510</v>
      </c>
      <c r="W2233" s="4" t="s">
        <v>65</v>
      </c>
      <c r="X2233" s="4" t="s">
        <v>25</v>
      </c>
      <c r="Y2233" s="4">
        <v>42</v>
      </c>
      <c r="Z2233" s="4" t="s">
        <v>13</v>
      </c>
    </row>
    <row r="2234" spans="1:26" hidden="1" x14ac:dyDescent="0.3">
      <c r="A2234" s="40">
        <v>4301015</v>
      </c>
      <c r="B2234" s="41" t="s">
        <v>396</v>
      </c>
      <c r="C2234" s="40"/>
      <c r="D2234" s="23" t="s">
        <v>16</v>
      </c>
      <c r="E2234" s="41"/>
      <c r="F2234" s="23" t="s">
        <v>62</v>
      </c>
      <c r="G2234" s="41"/>
      <c r="H2234" s="44"/>
      <c r="I2234" s="40"/>
      <c r="J2234" s="23" t="s">
        <v>375</v>
      </c>
      <c r="K2234" s="23" t="s">
        <v>50</v>
      </c>
      <c r="L2234" s="7"/>
      <c r="M2234" s="7"/>
      <c r="N2234" s="4" t="s">
        <v>544</v>
      </c>
      <c r="O2234" s="4" t="s">
        <v>396</v>
      </c>
      <c r="P2234" s="4" t="s">
        <v>510</v>
      </c>
      <c r="Q2234" s="4" t="s">
        <v>16</v>
      </c>
      <c r="R2234" s="4" t="s">
        <v>510</v>
      </c>
      <c r="S2234" s="4" t="s">
        <v>62</v>
      </c>
      <c r="T2234" s="4" t="s">
        <v>510</v>
      </c>
      <c r="U2234" s="4" t="s">
        <v>510</v>
      </c>
      <c r="V2234" s="4" t="s">
        <v>510</v>
      </c>
      <c r="W2234" s="4" t="s">
        <v>375</v>
      </c>
      <c r="X2234" s="4" t="s">
        <v>50</v>
      </c>
      <c r="Y2234" s="4">
        <v>43</v>
      </c>
      <c r="Z2234" s="4" t="s">
        <v>13</v>
      </c>
    </row>
    <row r="2235" spans="1:26" hidden="1" x14ac:dyDescent="0.3">
      <c r="A2235" s="40">
        <v>4301015</v>
      </c>
      <c r="B2235" s="41" t="s">
        <v>396</v>
      </c>
      <c r="C2235" s="40"/>
      <c r="D2235" s="23" t="s">
        <v>16</v>
      </c>
      <c r="E2235" s="41"/>
      <c r="F2235" s="23" t="s">
        <v>62</v>
      </c>
      <c r="G2235" s="41"/>
      <c r="H2235" s="44"/>
      <c r="I2235" s="40"/>
      <c r="J2235" s="23" t="s">
        <v>376</v>
      </c>
      <c r="K2235" s="23" t="s">
        <v>50</v>
      </c>
      <c r="L2235" s="7"/>
      <c r="M2235" s="7"/>
      <c r="N2235" s="4" t="s">
        <v>544</v>
      </c>
      <c r="O2235" s="4" t="s">
        <v>396</v>
      </c>
      <c r="P2235" s="4" t="s">
        <v>510</v>
      </c>
      <c r="Q2235" s="4" t="s">
        <v>16</v>
      </c>
      <c r="R2235" s="4" t="s">
        <v>510</v>
      </c>
      <c r="S2235" s="4" t="s">
        <v>62</v>
      </c>
      <c r="T2235" s="4" t="s">
        <v>510</v>
      </c>
      <c r="U2235" s="4" t="s">
        <v>510</v>
      </c>
      <c r="V2235" s="4" t="s">
        <v>510</v>
      </c>
      <c r="W2235" s="4" t="s">
        <v>376</v>
      </c>
      <c r="X2235" s="4" t="s">
        <v>50</v>
      </c>
      <c r="Y2235" s="4">
        <v>44</v>
      </c>
      <c r="Z2235" s="4" t="s">
        <v>13</v>
      </c>
    </row>
    <row r="2236" spans="1:26" hidden="1" x14ac:dyDescent="0.3">
      <c r="A2236" s="40">
        <v>4301015</v>
      </c>
      <c r="B2236" s="41" t="s">
        <v>396</v>
      </c>
      <c r="C2236" s="40"/>
      <c r="D2236" s="23" t="s">
        <v>66</v>
      </c>
      <c r="E2236" s="41"/>
      <c r="F2236" s="13" t="s">
        <v>67</v>
      </c>
      <c r="G2236" s="41"/>
      <c r="H2236" s="45"/>
      <c r="I2236" s="40"/>
      <c r="J2236" s="23" t="s">
        <v>68</v>
      </c>
      <c r="K2236" s="23" t="s">
        <v>25</v>
      </c>
      <c r="L2236" s="7"/>
      <c r="M2236" s="7"/>
      <c r="N2236" s="4" t="s">
        <v>544</v>
      </c>
      <c r="O2236" s="4" t="s">
        <v>396</v>
      </c>
      <c r="P2236" s="4" t="s">
        <v>510</v>
      </c>
      <c r="Q2236" s="4" t="s">
        <v>66</v>
      </c>
      <c r="R2236" s="4" t="s">
        <v>510</v>
      </c>
      <c r="S2236" s="4" t="s">
        <v>67</v>
      </c>
      <c r="T2236" s="4" t="s">
        <v>510</v>
      </c>
      <c r="U2236" s="4" t="s">
        <v>510</v>
      </c>
      <c r="V2236" s="4" t="s">
        <v>510</v>
      </c>
      <c r="W2236" s="4" t="s">
        <v>68</v>
      </c>
      <c r="X2236" s="4" t="s">
        <v>25</v>
      </c>
      <c r="Y2236" s="4">
        <v>45</v>
      </c>
      <c r="Z2236" s="4" t="s">
        <v>13</v>
      </c>
    </row>
    <row r="2237" spans="1:26" hidden="1" x14ac:dyDescent="0.3">
      <c r="A2237" s="40">
        <v>4301015</v>
      </c>
      <c r="B2237" s="41" t="s">
        <v>396</v>
      </c>
      <c r="C2237" s="40"/>
      <c r="D2237" s="23" t="s">
        <v>66</v>
      </c>
      <c r="E2237" s="41"/>
      <c r="F2237" s="13" t="s">
        <v>67</v>
      </c>
      <c r="G2237" s="41"/>
      <c r="H2237" s="45"/>
      <c r="I2237" s="40"/>
      <c r="J2237" s="23" t="s">
        <v>69</v>
      </c>
      <c r="K2237" s="23" t="s">
        <v>50</v>
      </c>
      <c r="L2237" s="7"/>
      <c r="M2237" s="7"/>
      <c r="N2237" s="4" t="s">
        <v>544</v>
      </c>
      <c r="O2237" s="4" t="s">
        <v>396</v>
      </c>
      <c r="P2237" s="4" t="s">
        <v>510</v>
      </c>
      <c r="Q2237" s="4" t="s">
        <v>66</v>
      </c>
      <c r="R2237" s="4" t="s">
        <v>510</v>
      </c>
      <c r="S2237" s="4" t="s">
        <v>67</v>
      </c>
      <c r="T2237" s="4" t="s">
        <v>510</v>
      </c>
      <c r="U2237" s="4" t="s">
        <v>510</v>
      </c>
      <c r="V2237" s="4" t="s">
        <v>510</v>
      </c>
      <c r="W2237" s="4" t="s">
        <v>69</v>
      </c>
      <c r="X2237" s="4" t="s">
        <v>50</v>
      </c>
      <c r="Y2237" s="4">
        <v>46</v>
      </c>
      <c r="Z2237" s="4" t="s">
        <v>13</v>
      </c>
    </row>
    <row r="2238" spans="1:26" hidden="1" x14ac:dyDescent="0.3">
      <c r="A2238" s="40">
        <v>4301015</v>
      </c>
      <c r="B2238" s="41" t="s">
        <v>396</v>
      </c>
      <c r="C2238" s="40"/>
      <c r="D2238" s="23" t="s">
        <v>66</v>
      </c>
      <c r="E2238" s="41"/>
      <c r="F2238" s="13" t="s">
        <v>67</v>
      </c>
      <c r="G2238" s="41"/>
      <c r="H2238" s="45"/>
      <c r="I2238" s="40"/>
      <c r="J2238" s="23" t="s">
        <v>71</v>
      </c>
      <c r="K2238" s="23" t="s">
        <v>25</v>
      </c>
      <c r="L2238" s="7"/>
      <c r="M2238" s="7"/>
      <c r="N2238" s="4" t="s">
        <v>544</v>
      </c>
      <c r="O2238" s="4" t="s">
        <v>396</v>
      </c>
      <c r="P2238" s="4" t="s">
        <v>510</v>
      </c>
      <c r="Q2238" s="4" t="s">
        <v>66</v>
      </c>
      <c r="R2238" s="4" t="s">
        <v>510</v>
      </c>
      <c r="S2238" s="4" t="s">
        <v>67</v>
      </c>
      <c r="T2238" s="4" t="s">
        <v>510</v>
      </c>
      <c r="U2238" s="4" t="s">
        <v>510</v>
      </c>
      <c r="V2238" s="4" t="s">
        <v>510</v>
      </c>
      <c r="W2238" s="4" t="s">
        <v>71</v>
      </c>
      <c r="X2238" s="4" t="s">
        <v>25</v>
      </c>
      <c r="Y2238" s="4">
        <v>47</v>
      </c>
      <c r="Z2238" s="4" t="s">
        <v>13</v>
      </c>
    </row>
    <row r="2239" spans="1:26" hidden="1" x14ac:dyDescent="0.3">
      <c r="A2239" s="40">
        <v>4301015</v>
      </c>
      <c r="B2239" s="41" t="s">
        <v>396</v>
      </c>
      <c r="C2239" s="40"/>
      <c r="D2239" s="23" t="s">
        <v>66</v>
      </c>
      <c r="E2239" s="41"/>
      <c r="F2239" s="13" t="s">
        <v>67</v>
      </c>
      <c r="G2239" s="41"/>
      <c r="H2239" s="45"/>
      <c r="I2239" s="40"/>
      <c r="J2239" s="23" t="s">
        <v>72</v>
      </c>
      <c r="K2239" s="23" t="s">
        <v>25</v>
      </c>
      <c r="L2239" s="7"/>
      <c r="M2239" s="7"/>
      <c r="N2239" s="4" t="s">
        <v>544</v>
      </c>
      <c r="O2239" s="4" t="s">
        <v>396</v>
      </c>
      <c r="P2239" s="4" t="s">
        <v>510</v>
      </c>
      <c r="Q2239" s="4" t="s">
        <v>66</v>
      </c>
      <c r="R2239" s="4" t="s">
        <v>510</v>
      </c>
      <c r="S2239" s="4" t="s">
        <v>67</v>
      </c>
      <c r="T2239" s="4" t="s">
        <v>510</v>
      </c>
      <c r="U2239" s="4" t="s">
        <v>510</v>
      </c>
      <c r="V2239" s="4" t="s">
        <v>510</v>
      </c>
      <c r="W2239" s="4" t="s">
        <v>72</v>
      </c>
      <c r="X2239" s="4" t="s">
        <v>25</v>
      </c>
      <c r="Y2239" s="4">
        <v>48</v>
      </c>
      <c r="Z2239" s="4" t="s">
        <v>13</v>
      </c>
    </row>
    <row r="2240" spans="1:26" hidden="1" x14ac:dyDescent="0.3">
      <c r="A2240" s="40">
        <v>4301015</v>
      </c>
      <c r="B2240" s="41" t="s">
        <v>396</v>
      </c>
      <c r="C2240" s="40"/>
      <c r="D2240" s="23" t="s">
        <v>66</v>
      </c>
      <c r="E2240" s="41"/>
      <c r="F2240" s="13" t="s">
        <v>67</v>
      </c>
      <c r="G2240" s="41"/>
      <c r="H2240" s="45"/>
      <c r="I2240" s="40"/>
      <c r="J2240" s="23" t="s">
        <v>496</v>
      </c>
      <c r="K2240" s="23" t="s">
        <v>25</v>
      </c>
      <c r="L2240" s="7"/>
      <c r="M2240" s="7"/>
      <c r="N2240" s="4" t="s">
        <v>544</v>
      </c>
      <c r="O2240" s="4" t="s">
        <v>396</v>
      </c>
      <c r="P2240" s="4" t="s">
        <v>510</v>
      </c>
      <c r="Q2240" s="4" t="s">
        <v>66</v>
      </c>
      <c r="R2240" s="4" t="s">
        <v>510</v>
      </c>
      <c r="S2240" s="4" t="s">
        <v>67</v>
      </c>
      <c r="T2240" s="4" t="s">
        <v>510</v>
      </c>
      <c r="U2240" s="4" t="s">
        <v>510</v>
      </c>
      <c r="V2240" s="4" t="s">
        <v>510</v>
      </c>
      <c r="W2240" s="4" t="s">
        <v>496</v>
      </c>
      <c r="X2240" s="4" t="s">
        <v>25</v>
      </c>
      <c r="Y2240" s="4">
        <v>49</v>
      </c>
      <c r="Z2240" s="4" t="s">
        <v>13</v>
      </c>
    </row>
    <row r="2241" spans="1:26" hidden="1" x14ac:dyDescent="0.3">
      <c r="A2241" s="40">
        <v>4301015</v>
      </c>
      <c r="B2241" s="41" t="s">
        <v>396</v>
      </c>
      <c r="C2241" s="40"/>
      <c r="D2241" s="23" t="s">
        <v>66</v>
      </c>
      <c r="E2241" s="41"/>
      <c r="F2241" s="23" t="s">
        <v>78</v>
      </c>
      <c r="G2241" s="41"/>
      <c r="H2241" s="41"/>
      <c r="I2241" s="40"/>
      <c r="J2241" s="23" t="s">
        <v>80</v>
      </c>
      <c r="K2241" s="23" t="s">
        <v>50</v>
      </c>
      <c r="L2241" s="7"/>
      <c r="M2241" s="7"/>
      <c r="N2241" s="4" t="s">
        <v>544</v>
      </c>
      <c r="O2241" s="4" t="s">
        <v>396</v>
      </c>
      <c r="P2241" s="4" t="s">
        <v>510</v>
      </c>
      <c r="Q2241" s="4" t="s">
        <v>66</v>
      </c>
      <c r="R2241" s="4" t="s">
        <v>510</v>
      </c>
      <c r="S2241" s="4" t="s">
        <v>78</v>
      </c>
      <c r="T2241" s="4" t="s">
        <v>510</v>
      </c>
      <c r="U2241" s="4" t="s">
        <v>510</v>
      </c>
      <c r="V2241" s="4" t="s">
        <v>510</v>
      </c>
      <c r="W2241" s="4" t="s">
        <v>80</v>
      </c>
      <c r="X2241" s="4" t="s">
        <v>50</v>
      </c>
      <c r="Y2241" s="4">
        <v>50</v>
      </c>
      <c r="Z2241" s="4" t="s">
        <v>13</v>
      </c>
    </row>
    <row r="2242" spans="1:26" hidden="1" x14ac:dyDescent="0.3">
      <c r="A2242" s="40">
        <v>4301015</v>
      </c>
      <c r="B2242" s="41" t="s">
        <v>396</v>
      </c>
      <c r="C2242" s="40"/>
      <c r="D2242" s="23" t="s">
        <v>66</v>
      </c>
      <c r="E2242" s="41"/>
      <c r="F2242" s="23" t="s">
        <v>78</v>
      </c>
      <c r="G2242" s="41"/>
      <c r="H2242" s="41"/>
      <c r="I2242" s="40"/>
      <c r="J2242" s="23" t="s">
        <v>76</v>
      </c>
      <c r="K2242" s="23" t="s">
        <v>25</v>
      </c>
      <c r="L2242" s="7"/>
      <c r="M2242" s="7"/>
      <c r="N2242" s="4" t="s">
        <v>544</v>
      </c>
      <c r="O2242" s="4" t="s">
        <v>396</v>
      </c>
      <c r="P2242" s="4" t="s">
        <v>510</v>
      </c>
      <c r="Q2242" s="4" t="s">
        <v>66</v>
      </c>
      <c r="R2242" s="4" t="s">
        <v>510</v>
      </c>
      <c r="S2242" s="4" t="s">
        <v>78</v>
      </c>
      <c r="T2242" s="4" t="s">
        <v>510</v>
      </c>
      <c r="U2242" s="4" t="s">
        <v>510</v>
      </c>
      <c r="V2242" s="4" t="s">
        <v>510</v>
      </c>
      <c r="W2242" s="4" t="s">
        <v>76</v>
      </c>
      <c r="X2242" s="4" t="s">
        <v>25</v>
      </c>
      <c r="Y2242" s="4">
        <v>51</v>
      </c>
      <c r="Z2242" s="4" t="s">
        <v>13</v>
      </c>
    </row>
    <row r="2243" spans="1:26" hidden="1" x14ac:dyDescent="0.3">
      <c r="A2243" s="40">
        <v>4301015</v>
      </c>
      <c r="B2243" s="41" t="s">
        <v>396</v>
      </c>
      <c r="C2243" s="40"/>
      <c r="D2243" s="23" t="s">
        <v>66</v>
      </c>
      <c r="E2243" s="41"/>
      <c r="F2243" s="23" t="s">
        <v>78</v>
      </c>
      <c r="G2243" s="41"/>
      <c r="H2243" s="44"/>
      <c r="I2243" s="40"/>
      <c r="J2243" s="23" t="s">
        <v>77</v>
      </c>
      <c r="K2243" s="23" t="s">
        <v>25</v>
      </c>
      <c r="L2243" s="7"/>
      <c r="M2243" s="7"/>
      <c r="N2243" s="4" t="s">
        <v>544</v>
      </c>
      <c r="O2243" s="4" t="s">
        <v>396</v>
      </c>
      <c r="P2243" s="4" t="s">
        <v>510</v>
      </c>
      <c r="Q2243" s="4" t="s">
        <v>66</v>
      </c>
      <c r="R2243" s="4" t="s">
        <v>510</v>
      </c>
      <c r="S2243" s="4" t="s">
        <v>78</v>
      </c>
      <c r="T2243" s="4" t="s">
        <v>510</v>
      </c>
      <c r="U2243" s="4" t="s">
        <v>510</v>
      </c>
      <c r="V2243" s="4" t="s">
        <v>510</v>
      </c>
      <c r="W2243" s="4" t="s">
        <v>77</v>
      </c>
      <c r="X2243" s="4" t="s">
        <v>25</v>
      </c>
      <c r="Y2243" s="4">
        <v>52</v>
      </c>
      <c r="Z2243" s="4" t="s">
        <v>13</v>
      </c>
    </row>
    <row r="2244" spans="1:26" hidden="1" x14ac:dyDescent="0.3">
      <c r="A2244" s="40">
        <v>4301015</v>
      </c>
      <c r="B2244" s="41" t="s">
        <v>396</v>
      </c>
      <c r="C2244" s="40"/>
      <c r="D2244" s="23" t="s">
        <v>66</v>
      </c>
      <c r="E2244" s="41"/>
      <c r="F2244" s="23" t="s">
        <v>78</v>
      </c>
      <c r="G2244" s="41"/>
      <c r="H2244" s="44"/>
      <c r="I2244" s="40"/>
      <c r="J2244" s="7" t="s">
        <v>79</v>
      </c>
      <c r="K2244" s="33" t="s">
        <v>50</v>
      </c>
      <c r="L2244" s="7"/>
      <c r="M2244" s="7"/>
      <c r="N2244" s="4" t="s">
        <v>544</v>
      </c>
      <c r="O2244" s="4" t="s">
        <v>396</v>
      </c>
      <c r="P2244" s="4" t="s">
        <v>510</v>
      </c>
      <c r="Q2244" s="4" t="s">
        <v>66</v>
      </c>
      <c r="R2244" s="4" t="s">
        <v>510</v>
      </c>
      <c r="S2244" s="4" t="s">
        <v>78</v>
      </c>
      <c r="T2244" s="4" t="s">
        <v>510</v>
      </c>
      <c r="U2244" s="4" t="s">
        <v>510</v>
      </c>
      <c r="V2244" s="4" t="s">
        <v>510</v>
      </c>
      <c r="W2244" s="4" t="s">
        <v>79</v>
      </c>
      <c r="X2244" s="4" t="s">
        <v>50</v>
      </c>
      <c r="Y2244" s="4">
        <v>53</v>
      </c>
      <c r="Z2244" s="4" t="s">
        <v>13</v>
      </c>
    </row>
    <row r="2245" spans="1:26" hidden="1" x14ac:dyDescent="0.3">
      <c r="A2245" s="40">
        <v>4301015</v>
      </c>
      <c r="B2245" s="41" t="s">
        <v>396</v>
      </c>
      <c r="C2245" s="40"/>
      <c r="D2245" s="23" t="s">
        <v>66</v>
      </c>
      <c r="E2245" s="41"/>
      <c r="F2245" s="23" t="s">
        <v>78</v>
      </c>
      <c r="G2245" s="41"/>
      <c r="H2245" s="44"/>
      <c r="I2245" s="40"/>
      <c r="J2245" s="7" t="s">
        <v>377</v>
      </c>
      <c r="K2245" s="33" t="s">
        <v>461</v>
      </c>
      <c r="L2245" s="7"/>
      <c r="M2245" s="7"/>
      <c r="N2245" s="4" t="s">
        <v>544</v>
      </c>
      <c r="O2245" s="4" t="s">
        <v>396</v>
      </c>
      <c r="P2245" s="4" t="s">
        <v>510</v>
      </c>
      <c r="Q2245" s="4" t="s">
        <v>66</v>
      </c>
      <c r="R2245" s="4" t="s">
        <v>510</v>
      </c>
      <c r="S2245" s="4" t="s">
        <v>78</v>
      </c>
      <c r="T2245" s="4" t="s">
        <v>510</v>
      </c>
      <c r="U2245" s="4" t="s">
        <v>510</v>
      </c>
      <c r="V2245" s="4" t="s">
        <v>510</v>
      </c>
      <c r="W2245" s="4" t="s">
        <v>377</v>
      </c>
      <c r="X2245" s="4" t="s">
        <v>25</v>
      </c>
      <c r="Y2245" s="4">
        <v>54</v>
      </c>
      <c r="Z2245" s="4" t="s">
        <v>13</v>
      </c>
    </row>
    <row r="2246" spans="1:26" hidden="1" x14ac:dyDescent="0.3">
      <c r="A2246" s="40">
        <v>4301015</v>
      </c>
      <c r="B2246" s="41" t="s">
        <v>396</v>
      </c>
      <c r="C2246" s="40"/>
      <c r="D2246" s="23" t="s">
        <v>66</v>
      </c>
      <c r="E2246" s="41"/>
      <c r="F2246" s="23" t="s">
        <v>78</v>
      </c>
      <c r="G2246" s="41"/>
      <c r="H2246" s="44"/>
      <c r="I2246" s="40"/>
      <c r="J2246" s="7" t="s">
        <v>378</v>
      </c>
      <c r="K2246" s="33" t="s">
        <v>461</v>
      </c>
      <c r="L2246" s="7"/>
      <c r="M2246" s="7"/>
      <c r="N2246" s="4" t="s">
        <v>544</v>
      </c>
      <c r="O2246" s="4" t="s">
        <v>396</v>
      </c>
      <c r="P2246" s="4" t="s">
        <v>510</v>
      </c>
      <c r="Q2246" s="4" t="s">
        <v>66</v>
      </c>
      <c r="R2246" s="4" t="s">
        <v>510</v>
      </c>
      <c r="S2246" s="4" t="s">
        <v>78</v>
      </c>
      <c r="T2246" s="4" t="s">
        <v>510</v>
      </c>
      <c r="U2246" s="4" t="s">
        <v>510</v>
      </c>
      <c r="V2246" s="4" t="s">
        <v>510</v>
      </c>
      <c r="W2246" s="4" t="s">
        <v>378</v>
      </c>
      <c r="X2246" s="4" t="s">
        <v>25</v>
      </c>
      <c r="Y2246" s="4">
        <v>55</v>
      </c>
      <c r="Z2246" s="4" t="s">
        <v>13</v>
      </c>
    </row>
    <row r="2247" spans="1:26" hidden="1" x14ac:dyDescent="0.3">
      <c r="A2247" s="40">
        <v>4301015</v>
      </c>
      <c r="B2247" s="41" t="s">
        <v>396</v>
      </c>
      <c r="C2247" s="40"/>
      <c r="D2247" s="23" t="s">
        <v>66</v>
      </c>
      <c r="E2247" s="41"/>
      <c r="F2247" s="23" t="s">
        <v>78</v>
      </c>
      <c r="G2247" s="41"/>
      <c r="H2247" s="44"/>
      <c r="I2247" s="40"/>
      <c r="J2247" s="7" t="s">
        <v>379</v>
      </c>
      <c r="K2247" s="33" t="s">
        <v>461</v>
      </c>
      <c r="L2247" s="7"/>
      <c r="M2247" s="7"/>
      <c r="N2247" s="4" t="s">
        <v>544</v>
      </c>
      <c r="O2247" s="4" t="s">
        <v>396</v>
      </c>
      <c r="P2247" s="4" t="s">
        <v>510</v>
      </c>
      <c r="Q2247" s="4" t="s">
        <v>66</v>
      </c>
      <c r="R2247" s="4" t="s">
        <v>510</v>
      </c>
      <c r="S2247" s="4" t="s">
        <v>78</v>
      </c>
      <c r="T2247" s="4" t="s">
        <v>510</v>
      </c>
      <c r="U2247" s="4" t="s">
        <v>510</v>
      </c>
      <c r="V2247" s="4" t="s">
        <v>510</v>
      </c>
      <c r="W2247" s="4" t="s">
        <v>379</v>
      </c>
      <c r="X2247" s="4" t="s">
        <v>25</v>
      </c>
      <c r="Y2247" s="4">
        <v>56</v>
      </c>
      <c r="Z2247" s="4" t="s">
        <v>13</v>
      </c>
    </row>
    <row r="2248" spans="1:26" hidden="1" x14ac:dyDescent="0.3">
      <c r="A2248" s="40">
        <v>4301015</v>
      </c>
      <c r="B2248" s="41" t="s">
        <v>396</v>
      </c>
      <c r="C2248" s="40"/>
      <c r="D2248" s="23" t="s">
        <v>66</v>
      </c>
      <c r="E2248" s="41"/>
      <c r="F2248" s="23" t="s">
        <v>81</v>
      </c>
      <c r="G2248" s="41"/>
      <c r="H2248" s="44"/>
      <c r="I2248" s="40"/>
      <c r="J2248" s="23" t="s">
        <v>82</v>
      </c>
      <c r="K2248" s="23" t="s">
        <v>25</v>
      </c>
      <c r="L2248" s="7"/>
      <c r="M2248" s="7"/>
      <c r="N2248" s="4" t="s">
        <v>544</v>
      </c>
      <c r="O2248" s="4" t="s">
        <v>396</v>
      </c>
      <c r="P2248" s="4" t="s">
        <v>510</v>
      </c>
      <c r="Q2248" s="4" t="s">
        <v>66</v>
      </c>
      <c r="R2248" s="4" t="s">
        <v>510</v>
      </c>
      <c r="S2248" s="4" t="s">
        <v>81</v>
      </c>
      <c r="T2248" s="4" t="s">
        <v>510</v>
      </c>
      <c r="U2248" s="4" t="s">
        <v>510</v>
      </c>
      <c r="V2248" s="4" t="s">
        <v>510</v>
      </c>
      <c r="W2248" s="4" t="s">
        <v>82</v>
      </c>
      <c r="X2248" s="4" t="s">
        <v>25</v>
      </c>
      <c r="Y2248" s="4">
        <v>57</v>
      </c>
      <c r="Z2248" s="4" t="s">
        <v>13</v>
      </c>
    </row>
    <row r="2249" spans="1:26" hidden="1" x14ac:dyDescent="0.3">
      <c r="A2249" s="40">
        <v>4301015</v>
      </c>
      <c r="B2249" s="41" t="s">
        <v>396</v>
      </c>
      <c r="C2249" s="40"/>
      <c r="D2249" s="23" t="s">
        <v>66</v>
      </c>
      <c r="E2249" s="41"/>
      <c r="F2249" s="23" t="s">
        <v>81</v>
      </c>
      <c r="G2249" s="41"/>
      <c r="H2249" s="44"/>
      <c r="I2249" s="40"/>
      <c r="J2249" s="23" t="s">
        <v>83</v>
      </c>
      <c r="K2249" s="23" t="s">
        <v>25</v>
      </c>
      <c r="L2249" s="7"/>
      <c r="M2249" s="7"/>
      <c r="N2249" s="4" t="s">
        <v>544</v>
      </c>
      <c r="O2249" s="4" t="s">
        <v>396</v>
      </c>
      <c r="P2249" s="4" t="s">
        <v>510</v>
      </c>
      <c r="Q2249" s="4" t="s">
        <v>66</v>
      </c>
      <c r="R2249" s="4" t="s">
        <v>510</v>
      </c>
      <c r="S2249" s="4" t="s">
        <v>81</v>
      </c>
      <c r="T2249" s="4" t="s">
        <v>510</v>
      </c>
      <c r="U2249" s="4" t="s">
        <v>510</v>
      </c>
      <c r="V2249" s="4" t="s">
        <v>510</v>
      </c>
      <c r="W2249" s="4" t="s">
        <v>83</v>
      </c>
      <c r="X2249" s="4" t="s">
        <v>25</v>
      </c>
      <c r="Y2249" s="4">
        <v>58</v>
      </c>
      <c r="Z2249" s="4" t="s">
        <v>13</v>
      </c>
    </row>
    <row r="2250" spans="1:26" hidden="1" x14ac:dyDescent="0.3">
      <c r="A2250" s="40">
        <v>4301015</v>
      </c>
      <c r="B2250" s="41" t="s">
        <v>396</v>
      </c>
      <c r="C2250" s="40"/>
      <c r="D2250" s="23" t="s">
        <v>66</v>
      </c>
      <c r="E2250" s="41"/>
      <c r="F2250" s="23" t="s">
        <v>81</v>
      </c>
      <c r="G2250" s="41"/>
      <c r="H2250" s="44"/>
      <c r="I2250" s="40"/>
      <c r="J2250" s="23" t="s">
        <v>84</v>
      </c>
      <c r="K2250" s="23" t="s">
        <v>50</v>
      </c>
      <c r="L2250" s="7"/>
      <c r="M2250" s="7"/>
      <c r="N2250" s="4" t="s">
        <v>544</v>
      </c>
      <c r="O2250" s="4" t="s">
        <v>396</v>
      </c>
      <c r="P2250" s="4" t="s">
        <v>510</v>
      </c>
      <c r="Q2250" s="4" t="s">
        <v>66</v>
      </c>
      <c r="R2250" s="4" t="s">
        <v>510</v>
      </c>
      <c r="S2250" s="4" t="s">
        <v>81</v>
      </c>
      <c r="T2250" s="4" t="s">
        <v>510</v>
      </c>
      <c r="U2250" s="4" t="s">
        <v>510</v>
      </c>
      <c r="V2250" s="4" t="s">
        <v>510</v>
      </c>
      <c r="W2250" s="4" t="s">
        <v>84</v>
      </c>
      <c r="X2250" s="4" t="s">
        <v>50</v>
      </c>
      <c r="Y2250" s="4">
        <v>59</v>
      </c>
      <c r="Z2250" s="4" t="s">
        <v>13</v>
      </c>
    </row>
    <row r="2251" spans="1:26" hidden="1" x14ac:dyDescent="0.3">
      <c r="A2251" s="40">
        <v>4301015</v>
      </c>
      <c r="B2251" s="41" t="s">
        <v>396</v>
      </c>
      <c r="C2251" s="40"/>
      <c r="D2251" s="23" t="s">
        <v>66</v>
      </c>
      <c r="E2251" s="41"/>
      <c r="F2251" s="23" t="s">
        <v>81</v>
      </c>
      <c r="G2251" s="41"/>
      <c r="H2251" s="44"/>
      <c r="I2251" s="40"/>
      <c r="J2251" s="23" t="s">
        <v>397</v>
      </c>
      <c r="K2251" s="23" t="s">
        <v>25</v>
      </c>
      <c r="L2251" s="7"/>
      <c r="M2251" s="7"/>
      <c r="N2251" s="4" t="s">
        <v>544</v>
      </c>
      <c r="O2251" s="4" t="s">
        <v>396</v>
      </c>
      <c r="P2251" s="4" t="s">
        <v>510</v>
      </c>
      <c r="Q2251" s="4" t="s">
        <v>66</v>
      </c>
      <c r="R2251" s="4" t="s">
        <v>510</v>
      </c>
      <c r="S2251" s="4" t="s">
        <v>81</v>
      </c>
      <c r="T2251" s="4" t="s">
        <v>510</v>
      </c>
      <c r="U2251" s="4" t="s">
        <v>510</v>
      </c>
      <c r="V2251" s="4" t="s">
        <v>510</v>
      </c>
      <c r="W2251" s="4" t="s">
        <v>397</v>
      </c>
      <c r="X2251" s="4" t="s">
        <v>25</v>
      </c>
      <c r="Y2251" s="4">
        <v>60</v>
      </c>
      <c r="Z2251" s="4" t="s">
        <v>13</v>
      </c>
    </row>
    <row r="2252" spans="1:26" hidden="1" x14ac:dyDescent="0.3">
      <c r="A2252" s="40">
        <v>4301015</v>
      </c>
      <c r="B2252" s="41" t="s">
        <v>396</v>
      </c>
      <c r="C2252" s="40"/>
      <c r="D2252" s="23" t="s">
        <v>66</v>
      </c>
      <c r="E2252" s="41"/>
      <c r="F2252" s="23" t="s">
        <v>81</v>
      </c>
      <c r="G2252" s="41"/>
      <c r="H2252" s="44"/>
      <c r="I2252" s="40"/>
      <c r="J2252" s="23" t="s">
        <v>361</v>
      </c>
      <c r="K2252" s="23" t="s">
        <v>25</v>
      </c>
      <c r="L2252" s="7"/>
      <c r="M2252" s="7"/>
      <c r="N2252" s="4" t="s">
        <v>544</v>
      </c>
      <c r="O2252" s="4" t="s">
        <v>396</v>
      </c>
      <c r="P2252" s="4" t="s">
        <v>510</v>
      </c>
      <c r="Q2252" s="4" t="s">
        <v>66</v>
      </c>
      <c r="R2252" s="4" t="s">
        <v>510</v>
      </c>
      <c r="S2252" s="4" t="s">
        <v>81</v>
      </c>
      <c r="T2252" s="4" t="s">
        <v>510</v>
      </c>
      <c r="U2252" s="4" t="s">
        <v>510</v>
      </c>
      <c r="V2252" s="4" t="s">
        <v>510</v>
      </c>
      <c r="W2252" s="4" t="s">
        <v>86</v>
      </c>
      <c r="X2252" s="4" t="s">
        <v>25</v>
      </c>
      <c r="Y2252" s="4">
        <v>61</v>
      </c>
      <c r="Z2252" s="4" t="s">
        <v>13</v>
      </c>
    </row>
    <row r="2253" spans="1:26" hidden="1" x14ac:dyDescent="0.3">
      <c r="A2253" s="40">
        <v>4301015</v>
      </c>
      <c r="B2253" s="41" t="s">
        <v>396</v>
      </c>
      <c r="C2253" s="40"/>
      <c r="D2253" s="23" t="s">
        <v>66</v>
      </c>
      <c r="E2253" s="41"/>
      <c r="F2253" s="23" t="s">
        <v>81</v>
      </c>
      <c r="G2253" s="41"/>
      <c r="H2253" s="44"/>
      <c r="I2253" s="40"/>
      <c r="J2253" s="23" t="s">
        <v>87</v>
      </c>
      <c r="K2253" s="23" t="s">
        <v>50</v>
      </c>
      <c r="L2253" s="7"/>
      <c r="M2253" s="7"/>
      <c r="N2253" s="4" t="s">
        <v>544</v>
      </c>
      <c r="O2253" s="4" t="s">
        <v>396</v>
      </c>
      <c r="P2253" s="4" t="s">
        <v>510</v>
      </c>
      <c r="Q2253" s="4" t="s">
        <v>66</v>
      </c>
      <c r="R2253" s="4" t="s">
        <v>510</v>
      </c>
      <c r="S2253" s="4" t="s">
        <v>81</v>
      </c>
      <c r="T2253" s="4" t="s">
        <v>510</v>
      </c>
      <c r="U2253" s="4" t="s">
        <v>510</v>
      </c>
      <c r="V2253" s="4" t="s">
        <v>510</v>
      </c>
      <c r="W2253" s="4" t="s">
        <v>87</v>
      </c>
      <c r="X2253" s="4" t="s">
        <v>50</v>
      </c>
      <c r="Y2253" s="4">
        <v>62</v>
      </c>
      <c r="Z2253" s="4" t="s">
        <v>13</v>
      </c>
    </row>
    <row r="2254" spans="1:26" hidden="1" x14ac:dyDescent="0.3">
      <c r="A2254" s="40">
        <v>4301015</v>
      </c>
      <c r="B2254" s="41" t="s">
        <v>396</v>
      </c>
      <c r="C2254" s="40"/>
      <c r="D2254" s="23" t="s">
        <v>66</v>
      </c>
      <c r="E2254" s="41"/>
      <c r="F2254" s="23" t="s">
        <v>81</v>
      </c>
      <c r="G2254" s="41"/>
      <c r="H2254" s="44"/>
      <c r="I2254" s="40"/>
      <c r="J2254" s="23" t="s">
        <v>155</v>
      </c>
      <c r="K2254" s="23" t="s">
        <v>25</v>
      </c>
      <c r="L2254" s="7"/>
      <c r="M2254" s="7"/>
      <c r="N2254" s="4" t="s">
        <v>544</v>
      </c>
      <c r="O2254" s="4" t="s">
        <v>396</v>
      </c>
      <c r="P2254" s="4" t="s">
        <v>510</v>
      </c>
      <c r="Q2254" s="4" t="s">
        <v>66</v>
      </c>
      <c r="R2254" s="4" t="s">
        <v>510</v>
      </c>
      <c r="S2254" s="4" t="s">
        <v>81</v>
      </c>
      <c r="T2254" s="4" t="s">
        <v>510</v>
      </c>
      <c r="U2254" s="4" t="s">
        <v>510</v>
      </c>
      <c r="V2254" s="4" t="s">
        <v>510</v>
      </c>
      <c r="W2254" s="4" t="s">
        <v>155</v>
      </c>
      <c r="X2254" s="4" t="s">
        <v>25</v>
      </c>
      <c r="Y2254" s="4">
        <v>63</v>
      </c>
      <c r="Z2254" s="4" t="s">
        <v>13</v>
      </c>
    </row>
    <row r="2255" spans="1:26" hidden="1" x14ac:dyDescent="0.3">
      <c r="A2255" s="40">
        <v>4301015</v>
      </c>
      <c r="B2255" s="41" t="s">
        <v>396</v>
      </c>
      <c r="C2255" s="40"/>
      <c r="D2255" s="23" t="s">
        <v>66</v>
      </c>
      <c r="E2255" s="41"/>
      <c r="F2255" s="23" t="s">
        <v>81</v>
      </c>
      <c r="G2255" s="41"/>
      <c r="H2255" s="44"/>
      <c r="I2255" s="40"/>
      <c r="J2255" s="7" t="s">
        <v>380</v>
      </c>
      <c r="K2255" s="33" t="s">
        <v>461</v>
      </c>
      <c r="L2255" s="7"/>
      <c r="M2255" s="7"/>
      <c r="N2255" s="4" t="s">
        <v>544</v>
      </c>
      <c r="O2255" s="4" t="s">
        <v>396</v>
      </c>
      <c r="P2255" s="4" t="s">
        <v>510</v>
      </c>
      <c r="Q2255" s="4" t="s">
        <v>66</v>
      </c>
      <c r="R2255" s="4" t="s">
        <v>510</v>
      </c>
      <c r="S2255" s="4" t="s">
        <v>81</v>
      </c>
      <c r="T2255" s="4" t="s">
        <v>510</v>
      </c>
      <c r="U2255" s="4" t="s">
        <v>510</v>
      </c>
      <c r="V2255" s="4" t="s">
        <v>510</v>
      </c>
      <c r="W2255" s="4" t="s">
        <v>380</v>
      </c>
      <c r="X2255" s="4" t="s">
        <v>25</v>
      </c>
      <c r="Y2255" s="4">
        <v>64</v>
      </c>
      <c r="Z2255" s="4" t="s">
        <v>13</v>
      </c>
    </row>
    <row r="2256" spans="1:26" hidden="1" x14ac:dyDescent="0.3">
      <c r="A2256" s="40">
        <v>4301015</v>
      </c>
      <c r="B2256" s="41" t="s">
        <v>396</v>
      </c>
      <c r="C2256" s="40"/>
      <c r="D2256" s="23" t="s">
        <v>66</v>
      </c>
      <c r="E2256" s="41"/>
      <c r="F2256" s="23" t="s">
        <v>81</v>
      </c>
      <c r="G2256" s="41"/>
      <c r="H2256" s="44"/>
      <c r="I2256" s="40"/>
      <c r="J2256" s="7" t="s">
        <v>381</v>
      </c>
      <c r="K2256" s="33" t="s">
        <v>461</v>
      </c>
      <c r="L2256" s="7"/>
      <c r="M2256" s="7"/>
      <c r="N2256" s="4" t="s">
        <v>544</v>
      </c>
      <c r="O2256" s="4" t="s">
        <v>396</v>
      </c>
      <c r="P2256" s="4" t="s">
        <v>510</v>
      </c>
      <c r="Q2256" s="4" t="s">
        <v>66</v>
      </c>
      <c r="R2256" s="4" t="s">
        <v>510</v>
      </c>
      <c r="S2256" s="4" t="s">
        <v>81</v>
      </c>
      <c r="T2256" s="4" t="s">
        <v>510</v>
      </c>
      <c r="U2256" s="4" t="s">
        <v>510</v>
      </c>
      <c r="V2256" s="4" t="s">
        <v>510</v>
      </c>
      <c r="W2256" s="4" t="s">
        <v>381</v>
      </c>
      <c r="X2256" s="4" t="s">
        <v>25</v>
      </c>
      <c r="Y2256" s="4">
        <v>65</v>
      </c>
      <c r="Z2256" s="4" t="s">
        <v>13</v>
      </c>
    </row>
    <row r="2257" spans="1:26" hidden="1" x14ac:dyDescent="0.3">
      <c r="A2257" s="40">
        <v>4301015</v>
      </c>
      <c r="B2257" s="41" t="s">
        <v>396</v>
      </c>
      <c r="C2257" s="40"/>
      <c r="D2257" s="13" t="s">
        <v>126</v>
      </c>
      <c r="E2257" s="41"/>
      <c r="F2257" s="23" t="s">
        <v>134</v>
      </c>
      <c r="G2257" s="41"/>
      <c r="H2257" s="44"/>
      <c r="I2257" s="40"/>
      <c r="J2257" s="23" t="s">
        <v>398</v>
      </c>
      <c r="K2257" s="23" t="s">
        <v>20</v>
      </c>
      <c r="L2257" s="7"/>
      <c r="M2257" s="7"/>
      <c r="N2257" s="4" t="s">
        <v>544</v>
      </c>
      <c r="O2257" s="4" t="s">
        <v>396</v>
      </c>
      <c r="P2257" s="4" t="s">
        <v>510</v>
      </c>
      <c r="Q2257" s="4" t="s">
        <v>126</v>
      </c>
      <c r="R2257" s="4" t="s">
        <v>510</v>
      </c>
      <c r="S2257" s="4" t="s">
        <v>134</v>
      </c>
      <c r="T2257" s="4" t="s">
        <v>510</v>
      </c>
      <c r="U2257" s="4" t="s">
        <v>510</v>
      </c>
      <c r="V2257" s="4" t="s">
        <v>510</v>
      </c>
      <c r="W2257" s="4" t="s">
        <v>398</v>
      </c>
      <c r="X2257" s="4" t="s">
        <v>20</v>
      </c>
      <c r="Y2257" s="4">
        <v>66</v>
      </c>
      <c r="Z2257" s="4" t="s">
        <v>13</v>
      </c>
    </row>
    <row r="2258" spans="1:26" hidden="1" x14ac:dyDescent="0.3">
      <c r="A2258" s="40">
        <v>4301015</v>
      </c>
      <c r="B2258" s="41" t="s">
        <v>396</v>
      </c>
      <c r="C2258" s="40"/>
      <c r="D2258" s="13" t="s">
        <v>126</v>
      </c>
      <c r="E2258" s="23"/>
      <c r="F2258" s="23" t="s">
        <v>134</v>
      </c>
      <c r="G2258" s="41"/>
      <c r="H2258" s="44"/>
      <c r="I2258" s="40"/>
      <c r="J2258" s="23" t="s">
        <v>135</v>
      </c>
      <c r="K2258" s="23" t="s">
        <v>20</v>
      </c>
      <c r="L2258" s="7"/>
      <c r="M2258" s="7"/>
      <c r="N2258" s="4" t="s">
        <v>544</v>
      </c>
      <c r="O2258" s="4" t="s">
        <v>396</v>
      </c>
      <c r="P2258" s="4" t="s">
        <v>510</v>
      </c>
      <c r="Q2258" s="4" t="s">
        <v>126</v>
      </c>
      <c r="R2258" s="4" t="s">
        <v>510</v>
      </c>
      <c r="S2258" s="4" t="s">
        <v>134</v>
      </c>
      <c r="T2258" s="4" t="s">
        <v>510</v>
      </c>
      <c r="U2258" s="4" t="s">
        <v>510</v>
      </c>
      <c r="V2258" s="4" t="s">
        <v>510</v>
      </c>
      <c r="W2258" s="4" t="s">
        <v>135</v>
      </c>
      <c r="X2258" s="4" t="s">
        <v>20</v>
      </c>
      <c r="Y2258" s="4">
        <v>67</v>
      </c>
      <c r="Z2258" s="4" t="s">
        <v>13</v>
      </c>
    </row>
    <row r="2259" spans="1:26" hidden="1" x14ac:dyDescent="0.3">
      <c r="A2259" s="40">
        <v>4301015</v>
      </c>
      <c r="B2259" s="41" t="s">
        <v>396</v>
      </c>
      <c r="C2259" s="40"/>
      <c r="D2259" s="13" t="s">
        <v>126</v>
      </c>
      <c r="E2259" s="23"/>
      <c r="F2259" s="23" t="s">
        <v>134</v>
      </c>
      <c r="G2259" s="41"/>
      <c r="H2259" s="44"/>
      <c r="I2259" s="40"/>
      <c r="J2259" s="23" t="s">
        <v>136</v>
      </c>
      <c r="K2259" s="23" t="s">
        <v>20</v>
      </c>
      <c r="L2259" s="7"/>
      <c r="M2259" s="7"/>
      <c r="N2259" s="4" t="s">
        <v>544</v>
      </c>
      <c r="O2259" s="4" t="s">
        <v>396</v>
      </c>
      <c r="P2259" s="4" t="s">
        <v>510</v>
      </c>
      <c r="Q2259" s="4" t="s">
        <v>126</v>
      </c>
      <c r="R2259" s="4" t="s">
        <v>510</v>
      </c>
      <c r="S2259" s="4" t="s">
        <v>134</v>
      </c>
      <c r="T2259" s="4" t="s">
        <v>510</v>
      </c>
      <c r="U2259" s="4" t="s">
        <v>510</v>
      </c>
      <c r="V2259" s="4" t="s">
        <v>510</v>
      </c>
      <c r="W2259" s="4" t="s">
        <v>136</v>
      </c>
      <c r="X2259" s="4" t="s">
        <v>20</v>
      </c>
      <c r="Y2259" s="4">
        <v>68</v>
      </c>
      <c r="Z2259" s="4" t="s">
        <v>13</v>
      </c>
    </row>
    <row r="2260" spans="1:26" hidden="1" x14ac:dyDescent="0.3">
      <c r="A2260" s="40">
        <v>4301015</v>
      </c>
      <c r="B2260" s="41" t="s">
        <v>396</v>
      </c>
      <c r="C2260" s="40"/>
      <c r="D2260" s="13" t="s">
        <v>126</v>
      </c>
      <c r="E2260" s="46"/>
      <c r="F2260" s="23" t="s">
        <v>138</v>
      </c>
      <c r="G2260" s="41"/>
      <c r="H2260" s="44"/>
      <c r="I2260" s="40"/>
      <c r="J2260" s="23" t="s">
        <v>140</v>
      </c>
      <c r="K2260" s="23" t="s">
        <v>20</v>
      </c>
      <c r="L2260" s="7"/>
      <c r="M2260" s="7"/>
      <c r="N2260" s="4" t="s">
        <v>544</v>
      </c>
      <c r="O2260" s="4" t="s">
        <v>396</v>
      </c>
      <c r="P2260" s="4" t="s">
        <v>510</v>
      </c>
      <c r="Q2260" s="4" t="s">
        <v>126</v>
      </c>
      <c r="R2260" s="4" t="s">
        <v>510</v>
      </c>
      <c r="S2260" s="4" t="s">
        <v>138</v>
      </c>
      <c r="T2260" s="4" t="s">
        <v>510</v>
      </c>
      <c r="U2260" s="4" t="s">
        <v>510</v>
      </c>
      <c r="V2260" s="4" t="s">
        <v>510</v>
      </c>
      <c r="W2260" s="4" t="s">
        <v>140</v>
      </c>
      <c r="X2260" s="4" t="s">
        <v>20</v>
      </c>
      <c r="Y2260" s="4">
        <v>69</v>
      </c>
      <c r="Z2260" s="4" t="s">
        <v>13</v>
      </c>
    </row>
    <row r="2261" spans="1:26" hidden="1" x14ac:dyDescent="0.3">
      <c r="A2261" s="40">
        <v>4301015</v>
      </c>
      <c r="B2261" s="41" t="s">
        <v>396</v>
      </c>
      <c r="C2261" s="40"/>
      <c r="D2261" s="13" t="s">
        <v>126</v>
      </c>
      <c r="E2261" s="46"/>
      <c r="F2261" s="23" t="s">
        <v>138</v>
      </c>
      <c r="G2261" s="41"/>
      <c r="H2261" s="44"/>
      <c r="I2261" s="40"/>
      <c r="J2261" s="23" t="s">
        <v>139</v>
      </c>
      <c r="K2261" s="23" t="s">
        <v>50</v>
      </c>
      <c r="L2261" s="7"/>
      <c r="M2261" s="7"/>
      <c r="N2261" s="4" t="s">
        <v>544</v>
      </c>
      <c r="O2261" s="4" t="s">
        <v>396</v>
      </c>
      <c r="P2261" s="4" t="s">
        <v>510</v>
      </c>
      <c r="Q2261" s="4" t="s">
        <v>126</v>
      </c>
      <c r="R2261" s="4" t="s">
        <v>510</v>
      </c>
      <c r="S2261" s="4" t="s">
        <v>138</v>
      </c>
      <c r="T2261" s="4" t="s">
        <v>510</v>
      </c>
      <c r="U2261" s="4" t="s">
        <v>510</v>
      </c>
      <c r="V2261" s="4" t="s">
        <v>510</v>
      </c>
      <c r="W2261" s="4" t="s">
        <v>139</v>
      </c>
      <c r="X2261" s="4" t="s">
        <v>50</v>
      </c>
      <c r="Y2261" s="4">
        <v>70</v>
      </c>
      <c r="Z2261" s="4" t="s">
        <v>13</v>
      </c>
    </row>
    <row r="2262" spans="1:26" hidden="1" x14ac:dyDescent="0.3">
      <c r="A2262" s="40">
        <v>4301015</v>
      </c>
      <c r="B2262" s="41" t="s">
        <v>396</v>
      </c>
      <c r="C2262" s="40"/>
      <c r="D2262" s="13" t="s">
        <v>126</v>
      </c>
      <c r="E2262" s="46"/>
      <c r="F2262" s="23" t="s">
        <v>141</v>
      </c>
      <c r="G2262" s="7"/>
      <c r="H2262" s="40"/>
      <c r="I2262" s="40"/>
      <c r="J2262" s="7" t="s">
        <v>142</v>
      </c>
      <c r="K2262" s="23" t="s">
        <v>20</v>
      </c>
      <c r="L2262" s="7"/>
      <c r="M2262" s="7"/>
      <c r="N2262" s="4" t="s">
        <v>544</v>
      </c>
      <c r="O2262" s="4" t="s">
        <v>396</v>
      </c>
      <c r="P2262" s="4" t="s">
        <v>510</v>
      </c>
      <c r="Q2262" s="4" t="s">
        <v>126</v>
      </c>
      <c r="R2262" s="4" t="s">
        <v>510</v>
      </c>
      <c r="S2262" s="4" t="s">
        <v>141</v>
      </c>
      <c r="T2262" s="4" t="s">
        <v>510</v>
      </c>
      <c r="U2262" s="4" t="s">
        <v>510</v>
      </c>
      <c r="V2262" s="4" t="s">
        <v>510</v>
      </c>
      <c r="W2262" s="4" t="s">
        <v>142</v>
      </c>
      <c r="X2262" s="4" t="s">
        <v>20</v>
      </c>
      <c r="Y2262" s="4">
        <v>71</v>
      </c>
      <c r="Z2262" s="4" t="s">
        <v>13</v>
      </c>
    </row>
    <row r="2263" spans="1:26" hidden="1" x14ac:dyDescent="0.3">
      <c r="A2263" s="40">
        <v>4301015</v>
      </c>
      <c r="B2263" s="41" t="s">
        <v>396</v>
      </c>
      <c r="C2263" s="40"/>
      <c r="D2263" s="13" t="s">
        <v>126</v>
      </c>
      <c r="E2263" s="46"/>
      <c r="F2263" s="23" t="s">
        <v>141</v>
      </c>
      <c r="G2263" s="7"/>
      <c r="H2263" s="40"/>
      <c r="I2263" s="40"/>
      <c r="J2263" s="23" t="s">
        <v>143</v>
      </c>
      <c r="K2263" s="23" t="s">
        <v>20</v>
      </c>
      <c r="L2263" s="7"/>
      <c r="M2263" s="7"/>
      <c r="N2263" s="4" t="s">
        <v>544</v>
      </c>
      <c r="O2263" s="4" t="s">
        <v>396</v>
      </c>
      <c r="P2263" s="4" t="s">
        <v>510</v>
      </c>
      <c r="Q2263" s="4" t="s">
        <v>126</v>
      </c>
      <c r="R2263" s="4" t="s">
        <v>510</v>
      </c>
      <c r="S2263" s="4" t="s">
        <v>141</v>
      </c>
      <c r="T2263" s="4" t="s">
        <v>510</v>
      </c>
      <c r="U2263" s="4" t="s">
        <v>510</v>
      </c>
      <c r="V2263" s="4" t="s">
        <v>510</v>
      </c>
      <c r="W2263" s="4" t="s">
        <v>143</v>
      </c>
      <c r="X2263" s="4" t="s">
        <v>20</v>
      </c>
      <c r="Y2263" s="4">
        <v>72</v>
      </c>
      <c r="Z2263" s="4" t="s">
        <v>13</v>
      </c>
    </row>
    <row r="2264" spans="1:26" hidden="1" x14ac:dyDescent="0.3">
      <c r="A2264" s="40">
        <v>4301015</v>
      </c>
      <c r="B2264" s="41" t="s">
        <v>396</v>
      </c>
      <c r="C2264" s="36"/>
      <c r="D2264" s="36" t="s">
        <v>126</v>
      </c>
      <c r="E2264" s="36"/>
      <c r="F2264" s="23" t="s">
        <v>141</v>
      </c>
      <c r="G2264" s="47"/>
      <c r="H2264" s="47"/>
      <c r="I2264" s="47"/>
      <c r="J2264" s="23" t="s">
        <v>383</v>
      </c>
      <c r="K2264" s="23" t="s">
        <v>25</v>
      </c>
      <c r="L2264" s="7"/>
      <c r="M2264" s="7"/>
      <c r="N2264" s="4" t="s">
        <v>544</v>
      </c>
      <c r="O2264" s="4" t="s">
        <v>396</v>
      </c>
      <c r="P2264" s="4" t="s">
        <v>510</v>
      </c>
      <c r="Q2264" s="4" t="s">
        <v>126</v>
      </c>
      <c r="R2264" s="4" t="s">
        <v>510</v>
      </c>
      <c r="S2264" s="4" t="s">
        <v>141</v>
      </c>
      <c r="T2264" s="4" t="s">
        <v>510</v>
      </c>
      <c r="U2264" s="4" t="s">
        <v>510</v>
      </c>
      <c r="V2264" s="4" t="s">
        <v>510</v>
      </c>
      <c r="W2264" s="4" t="s">
        <v>383</v>
      </c>
      <c r="X2264" s="4" t="s">
        <v>25</v>
      </c>
      <c r="Y2264" s="4">
        <v>73</v>
      </c>
      <c r="Z2264" s="4" t="s">
        <v>13</v>
      </c>
    </row>
    <row r="2265" spans="1:26" hidden="1" x14ac:dyDescent="0.3">
      <c r="A2265" s="40">
        <v>4301015</v>
      </c>
      <c r="B2265" s="41" t="s">
        <v>396</v>
      </c>
      <c r="C2265" s="36"/>
      <c r="D2265" s="36" t="s">
        <v>126</v>
      </c>
      <c r="E2265" s="36"/>
      <c r="F2265" s="23" t="s">
        <v>141</v>
      </c>
      <c r="G2265" s="47"/>
      <c r="H2265" s="47"/>
      <c r="I2265" s="47"/>
      <c r="J2265" s="23" t="s">
        <v>384</v>
      </c>
      <c r="K2265" s="23" t="s">
        <v>25</v>
      </c>
      <c r="L2265" s="7"/>
      <c r="M2265" s="7"/>
      <c r="N2265" s="4" t="s">
        <v>544</v>
      </c>
      <c r="O2265" s="4" t="s">
        <v>396</v>
      </c>
      <c r="P2265" s="4" t="s">
        <v>510</v>
      </c>
      <c r="Q2265" s="4" t="s">
        <v>126</v>
      </c>
      <c r="R2265" s="4" t="s">
        <v>510</v>
      </c>
      <c r="S2265" s="4" t="s">
        <v>141</v>
      </c>
      <c r="T2265" s="4" t="s">
        <v>510</v>
      </c>
      <c r="U2265" s="4" t="s">
        <v>510</v>
      </c>
      <c r="V2265" s="4" t="s">
        <v>510</v>
      </c>
      <c r="W2265" s="4" t="s">
        <v>542</v>
      </c>
      <c r="X2265" s="4" t="s">
        <v>25</v>
      </c>
      <c r="Y2265" s="4">
        <v>74</v>
      </c>
      <c r="Z2265" s="4" t="s">
        <v>13</v>
      </c>
    </row>
    <row r="2266" spans="1:26" hidden="1" x14ac:dyDescent="0.3">
      <c r="A2266" s="40">
        <v>4301015</v>
      </c>
      <c r="B2266" s="41" t="s">
        <v>396</v>
      </c>
      <c r="C2266" s="6"/>
      <c r="D2266" s="36" t="s">
        <v>126</v>
      </c>
      <c r="E2266" s="23"/>
      <c r="F2266" s="23" t="s">
        <v>141</v>
      </c>
      <c r="G2266" s="7"/>
      <c r="H2266" s="44"/>
      <c r="I2266" s="6"/>
      <c r="J2266" s="23" t="s">
        <v>144</v>
      </c>
      <c r="K2266" s="23" t="s">
        <v>50</v>
      </c>
      <c r="L2266" s="7"/>
      <c r="M2266" s="7"/>
      <c r="N2266" s="4" t="s">
        <v>544</v>
      </c>
      <c r="O2266" s="4" t="s">
        <v>396</v>
      </c>
      <c r="P2266" s="4" t="s">
        <v>510</v>
      </c>
      <c r="Q2266" s="4" t="s">
        <v>126</v>
      </c>
      <c r="R2266" s="4" t="s">
        <v>510</v>
      </c>
      <c r="S2266" s="4" t="s">
        <v>141</v>
      </c>
      <c r="T2266" s="4" t="s">
        <v>510</v>
      </c>
      <c r="U2266" s="4" t="s">
        <v>510</v>
      </c>
      <c r="V2266" s="4" t="s">
        <v>510</v>
      </c>
      <c r="W2266" s="4" t="s">
        <v>144</v>
      </c>
      <c r="X2266" s="4" t="s">
        <v>50</v>
      </c>
      <c r="Y2266" s="4">
        <v>75</v>
      </c>
      <c r="Z2266" s="4" t="s">
        <v>13</v>
      </c>
    </row>
    <row r="2267" spans="1:26" hidden="1" x14ac:dyDescent="0.3">
      <c r="A2267" s="40">
        <v>4301015</v>
      </c>
      <c r="B2267" s="41" t="s">
        <v>396</v>
      </c>
      <c r="C2267" s="6"/>
      <c r="D2267" s="36" t="s">
        <v>126</v>
      </c>
      <c r="E2267" s="23"/>
      <c r="F2267" s="23" t="s">
        <v>385</v>
      </c>
      <c r="G2267" s="7"/>
      <c r="H2267" s="44"/>
      <c r="I2267" s="6"/>
      <c r="J2267" s="23" t="s">
        <v>386</v>
      </c>
      <c r="K2267" s="23" t="s">
        <v>50</v>
      </c>
      <c r="L2267" s="7"/>
      <c r="M2267" s="7"/>
      <c r="N2267" s="4" t="s">
        <v>544</v>
      </c>
      <c r="O2267" s="4" t="s">
        <v>396</v>
      </c>
      <c r="P2267" s="4" t="s">
        <v>510</v>
      </c>
      <c r="Q2267" s="4" t="s">
        <v>126</v>
      </c>
      <c r="R2267" s="4" t="s">
        <v>510</v>
      </c>
      <c r="S2267" s="4" t="s">
        <v>385</v>
      </c>
      <c r="T2267" s="4" t="s">
        <v>510</v>
      </c>
      <c r="U2267" s="4" t="s">
        <v>510</v>
      </c>
      <c r="V2267" s="4" t="s">
        <v>510</v>
      </c>
      <c r="W2267" s="4" t="s">
        <v>386</v>
      </c>
      <c r="X2267" s="4" t="s">
        <v>50</v>
      </c>
      <c r="Y2267" s="4">
        <v>76</v>
      </c>
      <c r="Z2267" s="4" t="s">
        <v>13</v>
      </c>
    </row>
    <row r="2268" spans="1:26" hidden="1" x14ac:dyDescent="0.3">
      <c r="A2268" s="40">
        <v>4301015</v>
      </c>
      <c r="B2268" s="41" t="s">
        <v>396</v>
      </c>
      <c r="C2268" s="36"/>
      <c r="D2268" s="36" t="s">
        <v>126</v>
      </c>
      <c r="E2268" s="36"/>
      <c r="F2268" s="23" t="s">
        <v>147</v>
      </c>
      <c r="G2268" s="47"/>
      <c r="H2268" s="47"/>
      <c r="I2268" s="47"/>
      <c r="J2268" s="23" t="s">
        <v>387</v>
      </c>
      <c r="K2268" s="23" t="s">
        <v>20</v>
      </c>
      <c r="L2268" s="7"/>
      <c r="M2268" s="7"/>
      <c r="N2268" s="4" t="s">
        <v>544</v>
      </c>
      <c r="O2268" s="4" t="s">
        <v>396</v>
      </c>
      <c r="P2268" s="4" t="s">
        <v>510</v>
      </c>
      <c r="Q2268" s="4" t="s">
        <v>126</v>
      </c>
      <c r="R2268" s="4" t="s">
        <v>510</v>
      </c>
      <c r="S2268" s="4" t="s">
        <v>147</v>
      </c>
      <c r="T2268" s="4" t="s">
        <v>510</v>
      </c>
      <c r="U2268" s="4" t="s">
        <v>510</v>
      </c>
      <c r="V2268" s="4" t="s">
        <v>510</v>
      </c>
      <c r="W2268" s="4" t="s">
        <v>543</v>
      </c>
      <c r="X2268" s="4" t="s">
        <v>20</v>
      </c>
      <c r="Y2268" s="4">
        <v>77</v>
      </c>
      <c r="Z2268" s="4" t="s">
        <v>13</v>
      </c>
    </row>
    <row r="2269" spans="1:26" hidden="1" x14ac:dyDescent="0.3">
      <c r="A2269" s="40">
        <v>4301015</v>
      </c>
      <c r="B2269" s="41" t="s">
        <v>396</v>
      </c>
      <c r="C2269" s="36"/>
      <c r="D2269" s="23" t="s">
        <v>169</v>
      </c>
      <c r="E2269" s="36"/>
      <c r="F2269" s="23" t="s">
        <v>399</v>
      </c>
      <c r="G2269" s="47"/>
      <c r="H2269" s="47"/>
      <c r="I2269" s="47"/>
      <c r="J2269" s="23" t="s">
        <v>400</v>
      </c>
      <c r="K2269" s="23" t="s">
        <v>25</v>
      </c>
      <c r="L2269" s="7"/>
      <c r="M2269" s="7"/>
      <c r="N2269" s="4" t="s">
        <v>544</v>
      </c>
      <c r="O2269" s="4" t="s">
        <v>396</v>
      </c>
      <c r="P2269" s="4" t="s">
        <v>510</v>
      </c>
      <c r="Q2269" s="4" t="s">
        <v>169</v>
      </c>
      <c r="R2269" s="4" t="s">
        <v>510</v>
      </c>
      <c r="S2269" s="4" t="s">
        <v>399</v>
      </c>
      <c r="T2269" s="4" t="s">
        <v>510</v>
      </c>
      <c r="U2269" s="4" t="s">
        <v>510</v>
      </c>
      <c r="V2269" s="4" t="s">
        <v>510</v>
      </c>
      <c r="W2269" s="4" t="s">
        <v>400</v>
      </c>
      <c r="X2269" s="4" t="s">
        <v>25</v>
      </c>
      <c r="Y2269" s="4">
        <v>78</v>
      </c>
      <c r="Z2269" s="4" t="s">
        <v>13</v>
      </c>
    </row>
    <row r="2270" spans="1:26" hidden="1" x14ac:dyDescent="0.3">
      <c r="A2270" s="40">
        <v>4301015</v>
      </c>
      <c r="B2270" s="41" t="s">
        <v>396</v>
      </c>
      <c r="C2270" s="36"/>
      <c r="D2270" s="23" t="s">
        <v>169</v>
      </c>
      <c r="E2270" s="36"/>
      <c r="F2270" s="23" t="s">
        <v>399</v>
      </c>
      <c r="G2270" s="47"/>
      <c r="H2270" s="47"/>
      <c r="I2270" s="47"/>
      <c r="J2270" s="23" t="s">
        <v>401</v>
      </c>
      <c r="K2270" s="23" t="s">
        <v>25</v>
      </c>
      <c r="L2270" s="7"/>
      <c r="M2270" s="7"/>
      <c r="N2270" s="4" t="s">
        <v>544</v>
      </c>
      <c r="O2270" s="4" t="s">
        <v>396</v>
      </c>
      <c r="P2270" s="4" t="s">
        <v>510</v>
      </c>
      <c r="Q2270" s="4" t="s">
        <v>169</v>
      </c>
      <c r="R2270" s="4" t="s">
        <v>510</v>
      </c>
      <c r="S2270" s="4" t="s">
        <v>399</v>
      </c>
      <c r="T2270" s="4" t="s">
        <v>510</v>
      </c>
      <c r="U2270" s="4" t="s">
        <v>510</v>
      </c>
      <c r="V2270" s="4" t="s">
        <v>510</v>
      </c>
      <c r="W2270" s="4" t="s">
        <v>401</v>
      </c>
      <c r="X2270" s="4" t="s">
        <v>25</v>
      </c>
      <c r="Y2270" s="4">
        <v>79</v>
      </c>
      <c r="Z2270" s="4" t="s">
        <v>13</v>
      </c>
    </row>
    <row r="2271" spans="1:26" hidden="1" x14ac:dyDescent="0.3">
      <c r="A2271" s="40">
        <v>4301015</v>
      </c>
      <c r="B2271" s="41" t="s">
        <v>396</v>
      </c>
      <c r="C2271" s="36"/>
      <c r="D2271" s="23" t="s">
        <v>169</v>
      </c>
      <c r="E2271" s="36"/>
      <c r="F2271" s="23" t="s">
        <v>399</v>
      </c>
      <c r="G2271" s="47"/>
      <c r="H2271" s="47"/>
      <c r="I2271" s="47"/>
      <c r="J2271" s="23" t="s">
        <v>402</v>
      </c>
      <c r="K2271" s="23" t="s">
        <v>25</v>
      </c>
      <c r="L2271" s="7"/>
      <c r="M2271" s="7"/>
      <c r="N2271" s="4" t="s">
        <v>544</v>
      </c>
      <c r="O2271" s="4" t="s">
        <v>396</v>
      </c>
      <c r="P2271" s="4" t="s">
        <v>510</v>
      </c>
      <c r="Q2271" s="4" t="s">
        <v>169</v>
      </c>
      <c r="R2271" s="4" t="s">
        <v>510</v>
      </c>
      <c r="S2271" s="4" t="s">
        <v>399</v>
      </c>
      <c r="T2271" s="4" t="s">
        <v>510</v>
      </c>
      <c r="U2271" s="4" t="s">
        <v>510</v>
      </c>
      <c r="V2271" s="4" t="s">
        <v>510</v>
      </c>
      <c r="W2271" s="4" t="s">
        <v>402</v>
      </c>
      <c r="X2271" s="4" t="s">
        <v>25</v>
      </c>
      <c r="Y2271" s="4">
        <v>80</v>
      </c>
      <c r="Z2271" s="4" t="s">
        <v>13</v>
      </c>
    </row>
    <row r="2272" spans="1:26" hidden="1" x14ac:dyDescent="0.3">
      <c r="A2272" s="40">
        <v>4301015</v>
      </c>
      <c r="B2272" s="41" t="s">
        <v>396</v>
      </c>
      <c r="C2272" s="36"/>
      <c r="D2272" s="7" t="s">
        <v>150</v>
      </c>
      <c r="E2272" s="7"/>
      <c r="F2272" s="7"/>
      <c r="G2272" s="7"/>
      <c r="H2272" s="7"/>
      <c r="I2272" s="6"/>
      <c r="J2272" s="7" t="s">
        <v>388</v>
      </c>
      <c r="K2272" s="7" t="s">
        <v>25</v>
      </c>
      <c r="L2272" s="7"/>
      <c r="M2272" s="7"/>
      <c r="N2272" s="4" t="s">
        <v>544</v>
      </c>
      <c r="O2272" s="4" t="s">
        <v>396</v>
      </c>
      <c r="P2272" s="4" t="s">
        <v>510</v>
      </c>
      <c r="Q2272" s="4" t="s">
        <v>150</v>
      </c>
      <c r="R2272" s="4" t="s">
        <v>510</v>
      </c>
      <c r="S2272" s="4" t="s">
        <v>510</v>
      </c>
      <c r="T2272" s="4" t="s">
        <v>510</v>
      </c>
      <c r="U2272" s="4" t="s">
        <v>510</v>
      </c>
      <c r="V2272" s="4" t="s">
        <v>510</v>
      </c>
      <c r="W2272" s="4" t="s">
        <v>388</v>
      </c>
      <c r="X2272" s="4" t="s">
        <v>25</v>
      </c>
      <c r="Y2272" s="4">
        <v>81</v>
      </c>
      <c r="Z2272" s="4" t="s">
        <v>13</v>
      </c>
    </row>
    <row r="2273" spans="1:26" hidden="1" x14ac:dyDescent="0.3">
      <c r="A2273" s="40">
        <v>4301015</v>
      </c>
      <c r="B2273" s="41" t="s">
        <v>396</v>
      </c>
      <c r="C2273" s="36"/>
      <c r="D2273" s="7" t="s">
        <v>150</v>
      </c>
      <c r="E2273" s="7"/>
      <c r="F2273" s="7"/>
      <c r="G2273" s="7"/>
      <c r="H2273" s="7"/>
      <c r="I2273" s="6"/>
      <c r="J2273" s="7" t="s">
        <v>389</v>
      </c>
      <c r="K2273" s="7" t="s">
        <v>25</v>
      </c>
      <c r="L2273" s="7"/>
      <c r="M2273" s="7"/>
      <c r="N2273" s="4" t="s">
        <v>544</v>
      </c>
      <c r="O2273" s="4" t="s">
        <v>396</v>
      </c>
      <c r="P2273" s="4" t="s">
        <v>510</v>
      </c>
      <c r="Q2273" s="4" t="s">
        <v>150</v>
      </c>
      <c r="R2273" s="4" t="s">
        <v>510</v>
      </c>
      <c r="S2273" s="4" t="s">
        <v>510</v>
      </c>
      <c r="T2273" s="4" t="s">
        <v>510</v>
      </c>
      <c r="U2273" s="4" t="s">
        <v>510</v>
      </c>
      <c r="V2273" s="4" t="s">
        <v>510</v>
      </c>
      <c r="W2273" s="4" t="s">
        <v>389</v>
      </c>
      <c r="X2273" s="4" t="s">
        <v>25</v>
      </c>
      <c r="Y2273" s="4">
        <v>82</v>
      </c>
      <c r="Z2273" s="4" t="s">
        <v>13</v>
      </c>
    </row>
    <row r="2274" spans="1:26" hidden="1" x14ac:dyDescent="0.3">
      <c r="A2274" s="40">
        <v>4301015</v>
      </c>
      <c r="B2274" s="41" t="s">
        <v>396</v>
      </c>
      <c r="C2274" s="6"/>
      <c r="D2274" s="7" t="s">
        <v>390</v>
      </c>
      <c r="E2274" s="7"/>
      <c r="F2274" s="7" t="s">
        <v>391</v>
      </c>
      <c r="G2274" s="7"/>
      <c r="H2274" s="7"/>
      <c r="I2274" s="6"/>
      <c r="J2274" s="7" t="s">
        <v>392</v>
      </c>
      <c r="K2274" s="9" t="s">
        <v>25</v>
      </c>
      <c r="L2274" s="7"/>
      <c r="M2274" s="7"/>
      <c r="N2274" s="4" t="s">
        <v>544</v>
      </c>
      <c r="O2274" s="4" t="s">
        <v>396</v>
      </c>
      <c r="P2274" s="4" t="s">
        <v>510</v>
      </c>
      <c r="Q2274" s="4" t="s">
        <v>390</v>
      </c>
      <c r="R2274" s="4" t="s">
        <v>510</v>
      </c>
      <c r="S2274" s="4" t="s">
        <v>391</v>
      </c>
      <c r="T2274" s="4" t="s">
        <v>510</v>
      </c>
      <c r="U2274" s="4" t="s">
        <v>510</v>
      </c>
      <c r="V2274" s="4" t="s">
        <v>510</v>
      </c>
      <c r="W2274" s="4" t="s">
        <v>392</v>
      </c>
      <c r="X2274" s="4" t="s">
        <v>25</v>
      </c>
      <c r="Y2274" s="4">
        <v>83</v>
      </c>
      <c r="Z2274" s="4" t="s">
        <v>13</v>
      </c>
    </row>
    <row r="2275" spans="1:26" hidden="1" x14ac:dyDescent="0.3">
      <c r="A2275" s="40">
        <v>4301015</v>
      </c>
      <c r="B2275" s="41" t="s">
        <v>396</v>
      </c>
      <c r="C2275" s="6"/>
      <c r="D2275" s="7" t="s">
        <v>390</v>
      </c>
      <c r="E2275" s="7"/>
      <c r="F2275" s="7" t="s">
        <v>391</v>
      </c>
      <c r="G2275" s="7"/>
      <c r="H2275" s="7"/>
      <c r="I2275" s="6"/>
      <c r="J2275" s="7" t="s">
        <v>393</v>
      </c>
      <c r="K2275" s="9" t="s">
        <v>25</v>
      </c>
      <c r="L2275" s="7"/>
      <c r="M2275" s="7"/>
      <c r="N2275" s="4" t="s">
        <v>544</v>
      </c>
      <c r="O2275" s="4" t="s">
        <v>396</v>
      </c>
      <c r="P2275" s="4" t="s">
        <v>510</v>
      </c>
      <c r="Q2275" s="4" t="s">
        <v>390</v>
      </c>
      <c r="R2275" s="4" t="s">
        <v>510</v>
      </c>
      <c r="S2275" s="4" t="s">
        <v>391</v>
      </c>
      <c r="T2275" s="4" t="s">
        <v>510</v>
      </c>
      <c r="U2275" s="4" t="s">
        <v>510</v>
      </c>
      <c r="V2275" s="4" t="s">
        <v>510</v>
      </c>
      <c r="W2275" s="4" t="s">
        <v>393</v>
      </c>
      <c r="X2275" s="4" t="s">
        <v>25</v>
      </c>
      <c r="Y2275" s="4">
        <v>84</v>
      </c>
      <c r="Z2275" s="4" t="s">
        <v>13</v>
      </c>
    </row>
    <row r="2276" spans="1:26" hidden="1" x14ac:dyDescent="0.3">
      <c r="A2276" s="40">
        <v>4301015</v>
      </c>
      <c r="B2276" s="41" t="s">
        <v>396</v>
      </c>
      <c r="C2276" s="6"/>
      <c r="D2276" s="7" t="s">
        <v>390</v>
      </c>
      <c r="E2276" s="7"/>
      <c r="F2276" s="7" t="s">
        <v>394</v>
      </c>
      <c r="G2276" s="7"/>
      <c r="H2276" s="7"/>
      <c r="I2276" s="6"/>
      <c r="J2276" s="7" t="s">
        <v>395</v>
      </c>
      <c r="K2276" s="9" t="s">
        <v>25</v>
      </c>
      <c r="L2276" s="7"/>
      <c r="M2276" s="7"/>
      <c r="N2276" s="4" t="s">
        <v>544</v>
      </c>
      <c r="O2276" s="4" t="s">
        <v>396</v>
      </c>
      <c r="P2276" s="4" t="s">
        <v>510</v>
      </c>
      <c r="Q2276" s="4" t="s">
        <v>390</v>
      </c>
      <c r="R2276" s="4" t="s">
        <v>510</v>
      </c>
      <c r="S2276" s="4" t="s">
        <v>394</v>
      </c>
      <c r="T2276" s="4" t="s">
        <v>510</v>
      </c>
      <c r="U2276" s="4" t="s">
        <v>510</v>
      </c>
      <c r="V2276" s="4" t="s">
        <v>510</v>
      </c>
      <c r="W2276" s="4" t="s">
        <v>558</v>
      </c>
      <c r="X2276" s="4" t="s">
        <v>25</v>
      </c>
      <c r="Y2276" s="4">
        <v>85</v>
      </c>
      <c r="Z2276" s="4" t="s">
        <v>13</v>
      </c>
    </row>
    <row r="2277" spans="1:26" hidden="1" x14ac:dyDescent="0.3">
      <c r="A2277" s="48">
        <v>4301019</v>
      </c>
      <c r="B2277" s="49" t="s">
        <v>403</v>
      </c>
      <c r="C2277" s="51"/>
      <c r="D2277" s="52" t="s">
        <v>16</v>
      </c>
      <c r="E2277" s="52"/>
      <c r="F2277" s="52" t="s">
        <v>17</v>
      </c>
      <c r="G2277" s="52"/>
      <c r="H2277" s="52" t="s">
        <v>18</v>
      </c>
      <c r="I2277" s="51"/>
      <c r="J2277" s="52" t="s">
        <v>364</v>
      </c>
      <c r="K2277" s="53" t="s">
        <v>20</v>
      </c>
      <c r="L2277" s="57">
        <v>23</v>
      </c>
      <c r="M2277" s="49" t="s">
        <v>13</v>
      </c>
      <c r="N2277" s="4" t="s">
        <v>545</v>
      </c>
      <c r="O2277" s="4" t="s">
        <v>403</v>
      </c>
      <c r="P2277" s="4" t="s">
        <v>510</v>
      </c>
      <c r="Q2277" s="4" t="s">
        <v>16</v>
      </c>
      <c r="R2277" s="4" t="s">
        <v>510</v>
      </c>
      <c r="S2277" s="4" t="s">
        <v>17</v>
      </c>
      <c r="T2277" s="4" t="s">
        <v>510</v>
      </c>
      <c r="U2277" s="4" t="s">
        <v>510</v>
      </c>
      <c r="V2277" s="4" t="s">
        <v>510</v>
      </c>
      <c r="W2277" s="4" t="s">
        <v>364</v>
      </c>
      <c r="X2277" s="4" t="s">
        <v>20</v>
      </c>
      <c r="Y2277" s="4">
        <v>1</v>
      </c>
      <c r="Z2277" s="4" t="s">
        <v>13</v>
      </c>
    </row>
    <row r="2278" spans="1:26" hidden="1" x14ac:dyDescent="0.3">
      <c r="A2278" s="40">
        <v>4301019</v>
      </c>
      <c r="B2278" s="41" t="s">
        <v>403</v>
      </c>
      <c r="C2278" s="6"/>
      <c r="D2278" s="7" t="s">
        <v>16</v>
      </c>
      <c r="E2278" s="7"/>
      <c r="F2278" s="7" t="s">
        <v>17</v>
      </c>
      <c r="G2278" s="7"/>
      <c r="H2278" s="7" t="s">
        <v>18</v>
      </c>
      <c r="I2278" s="6"/>
      <c r="J2278" s="7" t="s">
        <v>21</v>
      </c>
      <c r="K2278" s="9" t="s">
        <v>20</v>
      </c>
      <c r="L2278" s="7"/>
      <c r="M2278" s="7"/>
      <c r="N2278" s="4" t="s">
        <v>545</v>
      </c>
      <c r="O2278" s="4" t="s">
        <v>403</v>
      </c>
      <c r="P2278" s="4" t="s">
        <v>510</v>
      </c>
      <c r="Q2278" s="4" t="s">
        <v>16</v>
      </c>
      <c r="R2278" s="4" t="s">
        <v>510</v>
      </c>
      <c r="S2278" s="4" t="s">
        <v>17</v>
      </c>
      <c r="T2278" s="4" t="s">
        <v>510</v>
      </c>
      <c r="U2278" s="4" t="s">
        <v>510</v>
      </c>
      <c r="V2278" s="4" t="s">
        <v>510</v>
      </c>
      <c r="W2278" s="4" t="s">
        <v>21</v>
      </c>
      <c r="X2278" s="4" t="s">
        <v>20</v>
      </c>
      <c r="Y2278" s="4">
        <v>2</v>
      </c>
      <c r="Z2278" s="4" t="s">
        <v>13</v>
      </c>
    </row>
    <row r="2279" spans="1:26" hidden="1" x14ac:dyDescent="0.3">
      <c r="A2279" s="40">
        <v>4301019</v>
      </c>
      <c r="B2279" s="41" t="s">
        <v>403</v>
      </c>
      <c r="C2279" s="6"/>
      <c r="D2279" s="7" t="s">
        <v>16</v>
      </c>
      <c r="E2279" s="7"/>
      <c r="F2279" s="7" t="s">
        <v>17</v>
      </c>
      <c r="G2279" s="7"/>
      <c r="H2279" s="7"/>
      <c r="I2279" s="6"/>
      <c r="J2279" s="7" t="s">
        <v>22</v>
      </c>
      <c r="K2279" s="9" t="s">
        <v>168</v>
      </c>
      <c r="L2279" s="7"/>
      <c r="M2279" s="7"/>
      <c r="N2279" s="4" t="s">
        <v>545</v>
      </c>
      <c r="O2279" s="4" t="s">
        <v>403</v>
      </c>
      <c r="P2279" s="4" t="s">
        <v>510</v>
      </c>
      <c r="Q2279" s="4" t="s">
        <v>16</v>
      </c>
      <c r="R2279" s="4" t="s">
        <v>510</v>
      </c>
      <c r="S2279" s="4" t="s">
        <v>17</v>
      </c>
      <c r="T2279" s="4" t="s">
        <v>510</v>
      </c>
      <c r="U2279" s="4" t="s">
        <v>510</v>
      </c>
      <c r="V2279" s="4" t="s">
        <v>510</v>
      </c>
      <c r="W2279" s="4" t="s">
        <v>22</v>
      </c>
      <c r="X2279" s="4" t="s">
        <v>329</v>
      </c>
      <c r="Y2279" s="4">
        <v>3</v>
      </c>
      <c r="Z2279" s="4" t="s">
        <v>13</v>
      </c>
    </row>
    <row r="2280" spans="1:26" hidden="1" x14ac:dyDescent="0.3">
      <c r="A2280" s="40">
        <v>4301019</v>
      </c>
      <c r="B2280" s="41" t="s">
        <v>403</v>
      </c>
      <c r="C2280" s="6"/>
      <c r="D2280" s="7" t="s">
        <v>16</v>
      </c>
      <c r="E2280" s="7"/>
      <c r="F2280" s="7" t="s">
        <v>17</v>
      </c>
      <c r="G2280" s="7"/>
      <c r="H2280" s="7"/>
      <c r="I2280" s="6"/>
      <c r="J2280" s="7" t="s">
        <v>24</v>
      </c>
      <c r="K2280" s="9" t="s">
        <v>25</v>
      </c>
      <c r="L2280" s="7"/>
      <c r="M2280" s="7"/>
      <c r="N2280" s="4" t="s">
        <v>545</v>
      </c>
      <c r="O2280" s="4" t="s">
        <v>403</v>
      </c>
      <c r="P2280" s="4" t="s">
        <v>510</v>
      </c>
      <c r="Q2280" s="4" t="s">
        <v>16</v>
      </c>
      <c r="R2280" s="4" t="s">
        <v>510</v>
      </c>
      <c r="S2280" s="4" t="s">
        <v>17</v>
      </c>
      <c r="T2280" s="4" t="s">
        <v>510</v>
      </c>
      <c r="U2280" s="4" t="s">
        <v>510</v>
      </c>
      <c r="V2280" s="4" t="s">
        <v>510</v>
      </c>
      <c r="W2280" s="4" t="s">
        <v>24</v>
      </c>
      <c r="X2280" s="4" t="s">
        <v>25</v>
      </c>
      <c r="Y2280" s="4">
        <v>4</v>
      </c>
      <c r="Z2280" s="4" t="s">
        <v>13</v>
      </c>
    </row>
    <row r="2281" spans="1:26" hidden="1" x14ac:dyDescent="0.3">
      <c r="A2281" s="40">
        <v>4301019</v>
      </c>
      <c r="B2281" s="41" t="s">
        <v>403</v>
      </c>
      <c r="C2281" s="6"/>
      <c r="D2281" s="7" t="s">
        <v>16</v>
      </c>
      <c r="E2281" s="7"/>
      <c r="F2281" s="7" t="s">
        <v>17</v>
      </c>
      <c r="G2281" s="7"/>
      <c r="H2281" s="7" t="s">
        <v>18</v>
      </c>
      <c r="I2281" s="6"/>
      <c r="J2281" s="7" t="s">
        <v>26</v>
      </c>
      <c r="K2281" s="9" t="s">
        <v>20</v>
      </c>
      <c r="L2281" s="7"/>
      <c r="M2281" s="7"/>
      <c r="N2281" s="4" t="s">
        <v>545</v>
      </c>
      <c r="O2281" s="4" t="s">
        <v>403</v>
      </c>
      <c r="P2281" s="4" t="s">
        <v>510</v>
      </c>
      <c r="Q2281" s="4" t="s">
        <v>16</v>
      </c>
      <c r="R2281" s="4" t="s">
        <v>510</v>
      </c>
      <c r="S2281" s="4" t="s">
        <v>17</v>
      </c>
      <c r="T2281" s="4" t="s">
        <v>510</v>
      </c>
      <c r="U2281" s="4" t="s">
        <v>510</v>
      </c>
      <c r="V2281" s="4" t="s">
        <v>510</v>
      </c>
      <c r="W2281" s="4" t="s">
        <v>26</v>
      </c>
      <c r="X2281" s="4" t="s">
        <v>20</v>
      </c>
      <c r="Y2281" s="4">
        <v>5</v>
      </c>
      <c r="Z2281" s="4" t="s">
        <v>13</v>
      </c>
    </row>
    <row r="2282" spans="1:26" hidden="1" x14ac:dyDescent="0.3">
      <c r="A2282" s="40">
        <v>4301019</v>
      </c>
      <c r="B2282" s="41" t="s">
        <v>403</v>
      </c>
      <c r="C2282" s="6"/>
      <c r="D2282" s="7" t="s">
        <v>16</v>
      </c>
      <c r="E2282" s="7"/>
      <c r="F2282" s="7" t="s">
        <v>27</v>
      </c>
      <c r="G2282" s="7"/>
      <c r="H2282" s="7" t="s">
        <v>28</v>
      </c>
      <c r="I2282" s="6"/>
      <c r="J2282" s="7" t="s">
        <v>29</v>
      </c>
      <c r="K2282" s="9" t="s">
        <v>168</v>
      </c>
      <c r="L2282" s="7"/>
      <c r="M2282" s="7"/>
      <c r="N2282" s="4" t="s">
        <v>545</v>
      </c>
      <c r="O2282" s="4" t="s">
        <v>403</v>
      </c>
      <c r="P2282" s="4" t="s">
        <v>510</v>
      </c>
      <c r="Q2282" s="4" t="s">
        <v>16</v>
      </c>
      <c r="R2282" s="4" t="s">
        <v>510</v>
      </c>
      <c r="S2282" s="4" t="s">
        <v>27</v>
      </c>
      <c r="T2282" s="4" t="s">
        <v>510</v>
      </c>
      <c r="U2282" s="4" t="s">
        <v>28</v>
      </c>
      <c r="V2282" s="4" t="s">
        <v>510</v>
      </c>
      <c r="W2282" s="4" t="s">
        <v>29</v>
      </c>
      <c r="X2282" s="4" t="s">
        <v>329</v>
      </c>
      <c r="Y2282" s="4">
        <v>6</v>
      </c>
      <c r="Z2282" s="4" t="s">
        <v>13</v>
      </c>
    </row>
    <row r="2283" spans="1:26" hidden="1" x14ac:dyDescent="0.3">
      <c r="A2283" s="40">
        <v>4301019</v>
      </c>
      <c r="B2283" s="41" t="s">
        <v>403</v>
      </c>
      <c r="C2283" s="6"/>
      <c r="D2283" s="7" t="s">
        <v>16</v>
      </c>
      <c r="E2283" s="7"/>
      <c r="F2283" s="7" t="s">
        <v>27</v>
      </c>
      <c r="G2283" s="7"/>
      <c r="H2283" s="7" t="s">
        <v>28</v>
      </c>
      <c r="I2283" s="6"/>
      <c r="J2283" s="7" t="s">
        <v>31</v>
      </c>
      <c r="K2283" s="9" t="s">
        <v>168</v>
      </c>
      <c r="L2283" s="7"/>
      <c r="M2283" s="7"/>
      <c r="N2283" s="4" t="s">
        <v>545</v>
      </c>
      <c r="O2283" s="4" t="s">
        <v>403</v>
      </c>
      <c r="P2283" s="4" t="s">
        <v>510</v>
      </c>
      <c r="Q2283" s="4" t="s">
        <v>16</v>
      </c>
      <c r="R2283" s="4" t="s">
        <v>510</v>
      </c>
      <c r="S2283" s="4" t="s">
        <v>27</v>
      </c>
      <c r="T2283" s="4" t="s">
        <v>510</v>
      </c>
      <c r="U2283" s="4" t="s">
        <v>28</v>
      </c>
      <c r="V2283" s="4" t="s">
        <v>510</v>
      </c>
      <c r="W2283" s="4" t="s">
        <v>31</v>
      </c>
      <c r="X2283" s="4" t="s">
        <v>329</v>
      </c>
      <c r="Y2283" s="4">
        <v>7</v>
      </c>
      <c r="Z2283" s="4" t="s">
        <v>13</v>
      </c>
    </row>
    <row r="2284" spans="1:26" hidden="1" x14ac:dyDescent="0.3">
      <c r="A2284" s="40">
        <v>4301019</v>
      </c>
      <c r="B2284" s="41" t="s">
        <v>403</v>
      </c>
      <c r="C2284" s="6"/>
      <c r="D2284" s="7" t="s">
        <v>16</v>
      </c>
      <c r="E2284" s="7"/>
      <c r="F2284" s="7" t="s">
        <v>27</v>
      </c>
      <c r="G2284" s="7"/>
      <c r="H2284" s="7" t="s">
        <v>28</v>
      </c>
      <c r="I2284" s="6"/>
      <c r="J2284" s="7" t="s">
        <v>32</v>
      </c>
      <c r="K2284" s="9" t="s">
        <v>20</v>
      </c>
      <c r="L2284" s="7"/>
      <c r="M2284" s="7"/>
      <c r="N2284" s="4" t="s">
        <v>545</v>
      </c>
      <c r="O2284" s="4" t="s">
        <v>403</v>
      </c>
      <c r="P2284" s="4" t="s">
        <v>510</v>
      </c>
      <c r="Q2284" s="4" t="s">
        <v>16</v>
      </c>
      <c r="R2284" s="4" t="s">
        <v>510</v>
      </c>
      <c r="S2284" s="4" t="s">
        <v>27</v>
      </c>
      <c r="T2284" s="4" t="s">
        <v>510</v>
      </c>
      <c r="U2284" s="4" t="s">
        <v>28</v>
      </c>
      <c r="V2284" s="4" t="s">
        <v>510</v>
      </c>
      <c r="W2284" s="4" t="s">
        <v>32</v>
      </c>
      <c r="X2284" s="4" t="s">
        <v>20</v>
      </c>
      <c r="Y2284" s="4">
        <v>8</v>
      </c>
      <c r="Z2284" s="4" t="s">
        <v>13</v>
      </c>
    </row>
    <row r="2285" spans="1:26" hidden="1" x14ac:dyDescent="0.3">
      <c r="A2285" s="40">
        <v>4301019</v>
      </c>
      <c r="B2285" s="41" t="s">
        <v>403</v>
      </c>
      <c r="C2285" s="6"/>
      <c r="D2285" s="7" t="s">
        <v>16</v>
      </c>
      <c r="E2285" s="7"/>
      <c r="F2285" s="7" t="s">
        <v>27</v>
      </c>
      <c r="G2285" s="7"/>
      <c r="H2285" s="7" t="s">
        <v>28</v>
      </c>
      <c r="I2285" s="6"/>
      <c r="J2285" s="7" t="s">
        <v>33</v>
      </c>
      <c r="K2285" s="9" t="s">
        <v>34</v>
      </c>
      <c r="L2285" s="7"/>
      <c r="M2285" s="7"/>
      <c r="N2285" s="4" t="s">
        <v>545</v>
      </c>
      <c r="O2285" s="4" t="s">
        <v>403</v>
      </c>
      <c r="P2285" s="4" t="s">
        <v>510</v>
      </c>
      <c r="Q2285" s="4" t="s">
        <v>16</v>
      </c>
      <c r="R2285" s="4" t="s">
        <v>510</v>
      </c>
      <c r="S2285" s="4" t="s">
        <v>27</v>
      </c>
      <c r="T2285" s="4" t="s">
        <v>510</v>
      </c>
      <c r="U2285" s="4" t="s">
        <v>28</v>
      </c>
      <c r="V2285" s="4" t="s">
        <v>510</v>
      </c>
      <c r="W2285" s="4" t="s">
        <v>33</v>
      </c>
      <c r="X2285" s="4" t="s">
        <v>34</v>
      </c>
      <c r="Y2285" s="4">
        <v>9</v>
      </c>
      <c r="Z2285" s="4" t="s">
        <v>13</v>
      </c>
    </row>
    <row r="2286" spans="1:26" hidden="1" x14ac:dyDescent="0.3">
      <c r="A2286" s="40">
        <v>4301019</v>
      </c>
      <c r="B2286" s="41" t="s">
        <v>403</v>
      </c>
      <c r="C2286" s="6"/>
      <c r="D2286" s="7" t="s">
        <v>16</v>
      </c>
      <c r="E2286" s="7"/>
      <c r="F2286" s="7" t="s">
        <v>27</v>
      </c>
      <c r="G2286" s="7"/>
      <c r="H2286" s="7" t="s">
        <v>28</v>
      </c>
      <c r="I2286" s="6"/>
      <c r="J2286" s="7" t="s">
        <v>35</v>
      </c>
      <c r="K2286" s="9" t="s">
        <v>168</v>
      </c>
      <c r="L2286" s="7"/>
      <c r="M2286" s="7"/>
      <c r="N2286" s="4" t="s">
        <v>545</v>
      </c>
      <c r="O2286" s="4" t="s">
        <v>403</v>
      </c>
      <c r="P2286" s="4" t="s">
        <v>510</v>
      </c>
      <c r="Q2286" s="4" t="s">
        <v>16</v>
      </c>
      <c r="R2286" s="4" t="s">
        <v>510</v>
      </c>
      <c r="S2286" s="4" t="s">
        <v>27</v>
      </c>
      <c r="T2286" s="4" t="s">
        <v>510</v>
      </c>
      <c r="U2286" s="4" t="s">
        <v>28</v>
      </c>
      <c r="V2286" s="4" t="s">
        <v>510</v>
      </c>
      <c r="W2286" s="4" t="s">
        <v>35</v>
      </c>
      <c r="X2286" s="4" t="s">
        <v>329</v>
      </c>
      <c r="Y2286" s="4">
        <v>10</v>
      </c>
      <c r="Z2286" s="4" t="s">
        <v>13</v>
      </c>
    </row>
    <row r="2287" spans="1:26" hidden="1" x14ac:dyDescent="0.3">
      <c r="A2287" s="40">
        <v>4301019</v>
      </c>
      <c r="B2287" s="41" t="s">
        <v>403</v>
      </c>
      <c r="C2287" s="6"/>
      <c r="D2287" s="7" t="s">
        <v>16</v>
      </c>
      <c r="E2287" s="7"/>
      <c r="F2287" s="7" t="s">
        <v>27</v>
      </c>
      <c r="G2287" s="7"/>
      <c r="H2287" s="7" t="s">
        <v>36</v>
      </c>
      <c r="I2287" s="6"/>
      <c r="J2287" s="7" t="s">
        <v>29</v>
      </c>
      <c r="K2287" s="9" t="s">
        <v>168</v>
      </c>
      <c r="L2287" s="7"/>
      <c r="M2287" s="7"/>
      <c r="N2287" s="4" t="s">
        <v>545</v>
      </c>
      <c r="O2287" s="4" t="s">
        <v>403</v>
      </c>
      <c r="P2287" s="4" t="s">
        <v>510</v>
      </c>
      <c r="Q2287" s="4" t="s">
        <v>16</v>
      </c>
      <c r="R2287" s="4" t="s">
        <v>510</v>
      </c>
      <c r="S2287" s="4" t="s">
        <v>27</v>
      </c>
      <c r="T2287" s="4" t="s">
        <v>510</v>
      </c>
      <c r="U2287" s="4" t="s">
        <v>36</v>
      </c>
      <c r="V2287" s="4" t="s">
        <v>510</v>
      </c>
      <c r="W2287" s="4" t="s">
        <v>29</v>
      </c>
      <c r="X2287" s="4" t="s">
        <v>329</v>
      </c>
      <c r="Y2287" s="4">
        <v>11</v>
      </c>
      <c r="Z2287" s="4" t="s">
        <v>13</v>
      </c>
    </row>
    <row r="2288" spans="1:26" hidden="1" x14ac:dyDescent="0.3">
      <c r="A2288" s="40">
        <v>4301019</v>
      </c>
      <c r="B2288" s="41" t="s">
        <v>403</v>
      </c>
      <c r="C2288" s="6"/>
      <c r="D2288" s="7" t="s">
        <v>16</v>
      </c>
      <c r="E2288" s="7"/>
      <c r="F2288" s="7" t="s">
        <v>27</v>
      </c>
      <c r="G2288" s="7"/>
      <c r="H2288" s="7" t="s">
        <v>36</v>
      </c>
      <c r="I2288" s="6"/>
      <c r="J2288" s="7" t="s">
        <v>33</v>
      </c>
      <c r="K2288" s="9" t="s">
        <v>34</v>
      </c>
      <c r="L2288" s="7"/>
      <c r="M2288" s="7"/>
      <c r="N2288" s="4" t="s">
        <v>545</v>
      </c>
      <c r="O2288" s="4" t="s">
        <v>403</v>
      </c>
      <c r="P2288" s="4" t="s">
        <v>510</v>
      </c>
      <c r="Q2288" s="4" t="s">
        <v>16</v>
      </c>
      <c r="R2288" s="4" t="s">
        <v>510</v>
      </c>
      <c r="S2288" s="4" t="s">
        <v>27</v>
      </c>
      <c r="T2288" s="4" t="s">
        <v>510</v>
      </c>
      <c r="U2288" s="4" t="s">
        <v>36</v>
      </c>
      <c r="V2288" s="4" t="s">
        <v>510</v>
      </c>
      <c r="W2288" s="4" t="s">
        <v>33</v>
      </c>
      <c r="X2288" s="4" t="s">
        <v>34</v>
      </c>
      <c r="Y2288" s="4">
        <v>12</v>
      </c>
      <c r="Z2288" s="4" t="s">
        <v>13</v>
      </c>
    </row>
    <row r="2289" spans="1:26" hidden="1" x14ac:dyDescent="0.3">
      <c r="A2289" s="40">
        <v>4301019</v>
      </c>
      <c r="B2289" s="41" t="s">
        <v>403</v>
      </c>
      <c r="C2289" s="6"/>
      <c r="D2289" s="7" t="s">
        <v>16</v>
      </c>
      <c r="E2289" s="7"/>
      <c r="F2289" s="7" t="s">
        <v>27</v>
      </c>
      <c r="G2289" s="7"/>
      <c r="H2289" s="7" t="s">
        <v>36</v>
      </c>
      <c r="I2289" s="6"/>
      <c r="J2289" s="7" t="s">
        <v>35</v>
      </c>
      <c r="K2289" s="9" t="s">
        <v>168</v>
      </c>
      <c r="L2289" s="7"/>
      <c r="M2289" s="7"/>
      <c r="N2289" s="4" t="s">
        <v>545</v>
      </c>
      <c r="O2289" s="4" t="s">
        <v>403</v>
      </c>
      <c r="P2289" s="4" t="s">
        <v>510</v>
      </c>
      <c r="Q2289" s="4" t="s">
        <v>16</v>
      </c>
      <c r="R2289" s="4" t="s">
        <v>510</v>
      </c>
      <c r="S2289" s="4" t="s">
        <v>27</v>
      </c>
      <c r="T2289" s="4" t="s">
        <v>510</v>
      </c>
      <c r="U2289" s="4" t="s">
        <v>36</v>
      </c>
      <c r="V2289" s="4" t="s">
        <v>510</v>
      </c>
      <c r="W2289" s="4" t="s">
        <v>35</v>
      </c>
      <c r="X2289" s="4" t="s">
        <v>329</v>
      </c>
      <c r="Y2289" s="4">
        <v>13</v>
      </c>
      <c r="Z2289" s="4" t="s">
        <v>13</v>
      </c>
    </row>
    <row r="2290" spans="1:26" hidden="1" x14ac:dyDescent="0.3">
      <c r="A2290" s="40">
        <v>4301019</v>
      </c>
      <c r="B2290" s="41" t="s">
        <v>403</v>
      </c>
      <c r="C2290" s="6"/>
      <c r="D2290" s="7" t="s">
        <v>16</v>
      </c>
      <c r="E2290" s="7"/>
      <c r="F2290" s="7" t="s">
        <v>27</v>
      </c>
      <c r="G2290" s="7"/>
      <c r="H2290" s="7" t="s">
        <v>37</v>
      </c>
      <c r="I2290" s="6"/>
      <c r="J2290" s="7" t="s">
        <v>32</v>
      </c>
      <c r="K2290" s="9" t="s">
        <v>20</v>
      </c>
      <c r="L2290" s="7"/>
      <c r="M2290" s="7"/>
      <c r="N2290" s="4" t="s">
        <v>545</v>
      </c>
      <c r="O2290" s="4" t="s">
        <v>403</v>
      </c>
      <c r="P2290" s="4" t="s">
        <v>510</v>
      </c>
      <c r="Q2290" s="4" t="s">
        <v>16</v>
      </c>
      <c r="R2290" s="4" t="s">
        <v>510</v>
      </c>
      <c r="S2290" s="4" t="s">
        <v>27</v>
      </c>
      <c r="T2290" s="4" t="s">
        <v>510</v>
      </c>
      <c r="U2290" s="4" t="s">
        <v>37</v>
      </c>
      <c r="V2290" s="4" t="s">
        <v>510</v>
      </c>
      <c r="W2290" s="4" t="s">
        <v>32</v>
      </c>
      <c r="X2290" s="4" t="s">
        <v>20</v>
      </c>
      <c r="Y2290" s="4">
        <v>14</v>
      </c>
      <c r="Z2290" s="4" t="s">
        <v>13</v>
      </c>
    </row>
    <row r="2291" spans="1:26" hidden="1" x14ac:dyDescent="0.3">
      <c r="A2291" s="40">
        <v>4301019</v>
      </c>
      <c r="B2291" s="41" t="s">
        <v>403</v>
      </c>
      <c r="C2291" s="6"/>
      <c r="D2291" s="7" t="s">
        <v>16</v>
      </c>
      <c r="E2291" s="7"/>
      <c r="F2291" s="7" t="s">
        <v>27</v>
      </c>
      <c r="G2291" s="7"/>
      <c r="H2291" s="7" t="s">
        <v>37</v>
      </c>
      <c r="I2291" s="6"/>
      <c r="J2291" s="7" t="s">
        <v>33</v>
      </c>
      <c r="K2291" s="9" t="s">
        <v>34</v>
      </c>
      <c r="L2291" s="7"/>
      <c r="M2291" s="7"/>
      <c r="N2291" s="4" t="s">
        <v>545</v>
      </c>
      <c r="O2291" s="4" t="s">
        <v>403</v>
      </c>
      <c r="P2291" s="4" t="s">
        <v>510</v>
      </c>
      <c r="Q2291" s="4" t="s">
        <v>16</v>
      </c>
      <c r="R2291" s="4" t="s">
        <v>510</v>
      </c>
      <c r="S2291" s="4" t="s">
        <v>27</v>
      </c>
      <c r="T2291" s="4" t="s">
        <v>510</v>
      </c>
      <c r="U2291" s="4" t="s">
        <v>37</v>
      </c>
      <c r="V2291" s="4" t="s">
        <v>510</v>
      </c>
      <c r="W2291" s="4" t="s">
        <v>33</v>
      </c>
      <c r="X2291" s="4" t="s">
        <v>34</v>
      </c>
      <c r="Y2291" s="4">
        <v>15</v>
      </c>
      <c r="Z2291" s="4" t="s">
        <v>13</v>
      </c>
    </row>
    <row r="2292" spans="1:26" hidden="1" x14ac:dyDescent="0.3">
      <c r="A2292" s="40">
        <v>4301019</v>
      </c>
      <c r="B2292" s="41" t="s">
        <v>403</v>
      </c>
      <c r="C2292" s="6"/>
      <c r="D2292" s="7" t="s">
        <v>16</v>
      </c>
      <c r="E2292" s="7"/>
      <c r="F2292" s="7" t="s">
        <v>27</v>
      </c>
      <c r="G2292" s="7"/>
      <c r="H2292" s="7" t="s">
        <v>37</v>
      </c>
      <c r="I2292" s="6"/>
      <c r="J2292" s="7" t="s">
        <v>35</v>
      </c>
      <c r="K2292" s="9" t="s">
        <v>168</v>
      </c>
      <c r="L2292" s="7"/>
      <c r="M2292" s="7"/>
      <c r="N2292" s="4" t="s">
        <v>545</v>
      </c>
      <c r="O2292" s="4" t="s">
        <v>403</v>
      </c>
      <c r="P2292" s="4" t="s">
        <v>510</v>
      </c>
      <c r="Q2292" s="4" t="s">
        <v>16</v>
      </c>
      <c r="R2292" s="4" t="s">
        <v>510</v>
      </c>
      <c r="S2292" s="4" t="s">
        <v>27</v>
      </c>
      <c r="T2292" s="4" t="s">
        <v>510</v>
      </c>
      <c r="U2292" s="4" t="s">
        <v>37</v>
      </c>
      <c r="V2292" s="4" t="s">
        <v>510</v>
      </c>
      <c r="W2292" s="4" t="s">
        <v>35</v>
      </c>
      <c r="X2292" s="4" t="s">
        <v>329</v>
      </c>
      <c r="Y2292" s="4">
        <v>16</v>
      </c>
      <c r="Z2292" s="4" t="s">
        <v>13</v>
      </c>
    </row>
    <row r="2293" spans="1:26" hidden="1" x14ac:dyDescent="0.3">
      <c r="A2293" s="40">
        <v>4301019</v>
      </c>
      <c r="B2293" s="41" t="s">
        <v>403</v>
      </c>
      <c r="C2293" s="6"/>
      <c r="D2293" s="7" t="s">
        <v>16</v>
      </c>
      <c r="E2293" s="7"/>
      <c r="F2293" s="7" t="s">
        <v>27</v>
      </c>
      <c r="G2293" s="7"/>
      <c r="H2293" s="7" t="s">
        <v>38</v>
      </c>
      <c r="I2293" s="6"/>
      <c r="J2293" s="7" t="s">
        <v>33</v>
      </c>
      <c r="K2293" s="9" t="s">
        <v>34</v>
      </c>
      <c r="L2293" s="7"/>
      <c r="M2293" s="7"/>
      <c r="N2293" s="4" t="s">
        <v>545</v>
      </c>
      <c r="O2293" s="4" t="s">
        <v>403</v>
      </c>
      <c r="P2293" s="4" t="s">
        <v>510</v>
      </c>
      <c r="Q2293" s="4" t="s">
        <v>16</v>
      </c>
      <c r="R2293" s="4" t="s">
        <v>510</v>
      </c>
      <c r="S2293" s="4" t="s">
        <v>27</v>
      </c>
      <c r="T2293" s="4" t="s">
        <v>510</v>
      </c>
      <c r="U2293" s="4" t="s">
        <v>38</v>
      </c>
      <c r="V2293" s="4" t="s">
        <v>510</v>
      </c>
      <c r="W2293" s="4" t="s">
        <v>33</v>
      </c>
      <c r="X2293" s="4" t="s">
        <v>34</v>
      </c>
      <c r="Y2293" s="4">
        <v>17</v>
      </c>
      <c r="Z2293" s="4" t="s">
        <v>13</v>
      </c>
    </row>
    <row r="2294" spans="1:26" hidden="1" x14ac:dyDescent="0.3">
      <c r="A2294" s="40">
        <v>4301019</v>
      </c>
      <c r="B2294" s="41" t="s">
        <v>403</v>
      </c>
      <c r="C2294" s="6"/>
      <c r="D2294" s="7" t="s">
        <v>16</v>
      </c>
      <c r="E2294" s="7"/>
      <c r="F2294" s="7" t="s">
        <v>27</v>
      </c>
      <c r="G2294" s="7"/>
      <c r="H2294" s="7" t="s">
        <v>38</v>
      </c>
      <c r="I2294" s="6"/>
      <c r="J2294" s="7" t="s">
        <v>35</v>
      </c>
      <c r="K2294" s="9" t="s">
        <v>168</v>
      </c>
      <c r="L2294" s="7"/>
      <c r="M2294" s="7"/>
      <c r="N2294" s="4" t="s">
        <v>545</v>
      </c>
      <c r="O2294" s="4" t="s">
        <v>403</v>
      </c>
      <c r="P2294" s="4" t="s">
        <v>510</v>
      </c>
      <c r="Q2294" s="4" t="s">
        <v>16</v>
      </c>
      <c r="R2294" s="4" t="s">
        <v>510</v>
      </c>
      <c r="S2294" s="4" t="s">
        <v>27</v>
      </c>
      <c r="T2294" s="4" t="s">
        <v>510</v>
      </c>
      <c r="U2294" s="4" t="s">
        <v>38</v>
      </c>
      <c r="V2294" s="4" t="s">
        <v>510</v>
      </c>
      <c r="W2294" s="4" t="s">
        <v>35</v>
      </c>
      <c r="X2294" s="4" t="s">
        <v>329</v>
      </c>
      <c r="Y2294" s="4">
        <v>18</v>
      </c>
      <c r="Z2294" s="4" t="s">
        <v>13</v>
      </c>
    </row>
    <row r="2295" spans="1:26" hidden="1" x14ac:dyDescent="0.3">
      <c r="A2295" s="40">
        <v>4301019</v>
      </c>
      <c r="B2295" s="41" t="s">
        <v>403</v>
      </c>
      <c r="C2295" s="6"/>
      <c r="D2295" s="7" t="s">
        <v>16</v>
      </c>
      <c r="E2295" s="7"/>
      <c r="F2295" s="7" t="s">
        <v>27</v>
      </c>
      <c r="G2295" s="7"/>
      <c r="H2295" s="7" t="s">
        <v>39</v>
      </c>
      <c r="I2295" s="6"/>
      <c r="J2295" s="7" t="s">
        <v>29</v>
      </c>
      <c r="K2295" s="9" t="s">
        <v>168</v>
      </c>
      <c r="L2295" s="7"/>
      <c r="M2295" s="7"/>
      <c r="N2295" s="4" t="s">
        <v>545</v>
      </c>
      <c r="O2295" s="4" t="s">
        <v>403</v>
      </c>
      <c r="P2295" s="4" t="s">
        <v>510</v>
      </c>
      <c r="Q2295" s="4" t="s">
        <v>16</v>
      </c>
      <c r="R2295" s="4" t="s">
        <v>510</v>
      </c>
      <c r="S2295" s="4" t="s">
        <v>27</v>
      </c>
      <c r="T2295" s="4" t="s">
        <v>510</v>
      </c>
      <c r="U2295" s="4" t="s">
        <v>39</v>
      </c>
      <c r="V2295" s="4" t="s">
        <v>510</v>
      </c>
      <c r="W2295" s="4" t="s">
        <v>29</v>
      </c>
      <c r="X2295" s="4" t="s">
        <v>329</v>
      </c>
      <c r="Y2295" s="4">
        <v>19</v>
      </c>
      <c r="Z2295" s="4" t="s">
        <v>13</v>
      </c>
    </row>
    <row r="2296" spans="1:26" hidden="1" x14ac:dyDescent="0.3">
      <c r="A2296" s="40">
        <v>4301019</v>
      </c>
      <c r="B2296" s="41" t="s">
        <v>403</v>
      </c>
      <c r="C2296" s="6"/>
      <c r="D2296" s="7" t="s">
        <v>16</v>
      </c>
      <c r="E2296" s="7"/>
      <c r="F2296" s="7" t="s">
        <v>27</v>
      </c>
      <c r="G2296" s="7"/>
      <c r="H2296" s="7" t="s">
        <v>39</v>
      </c>
      <c r="I2296" s="6"/>
      <c r="J2296" s="7" t="s">
        <v>32</v>
      </c>
      <c r="K2296" s="9" t="s">
        <v>20</v>
      </c>
      <c r="L2296" s="7"/>
      <c r="M2296" s="7"/>
      <c r="N2296" s="4" t="s">
        <v>545</v>
      </c>
      <c r="O2296" s="4" t="s">
        <v>403</v>
      </c>
      <c r="P2296" s="4" t="s">
        <v>510</v>
      </c>
      <c r="Q2296" s="4" t="s">
        <v>16</v>
      </c>
      <c r="R2296" s="4" t="s">
        <v>510</v>
      </c>
      <c r="S2296" s="4" t="s">
        <v>27</v>
      </c>
      <c r="T2296" s="4" t="s">
        <v>510</v>
      </c>
      <c r="U2296" s="4" t="s">
        <v>39</v>
      </c>
      <c r="V2296" s="4" t="s">
        <v>510</v>
      </c>
      <c r="W2296" s="4" t="s">
        <v>32</v>
      </c>
      <c r="X2296" s="4" t="s">
        <v>20</v>
      </c>
      <c r="Y2296" s="4">
        <v>20</v>
      </c>
      <c r="Z2296" s="4" t="s">
        <v>13</v>
      </c>
    </row>
    <row r="2297" spans="1:26" hidden="1" x14ac:dyDescent="0.3">
      <c r="A2297" s="40">
        <v>4301019</v>
      </c>
      <c r="B2297" s="41" t="s">
        <v>403</v>
      </c>
      <c r="C2297" s="6"/>
      <c r="D2297" s="7" t="s">
        <v>16</v>
      </c>
      <c r="E2297" s="7"/>
      <c r="F2297" s="7" t="s">
        <v>27</v>
      </c>
      <c r="G2297" s="7"/>
      <c r="H2297" s="7" t="s">
        <v>39</v>
      </c>
      <c r="I2297" s="6"/>
      <c r="J2297" s="7" t="s">
        <v>33</v>
      </c>
      <c r="K2297" s="9" t="s">
        <v>34</v>
      </c>
      <c r="L2297" s="7"/>
      <c r="M2297" s="7"/>
      <c r="N2297" s="4" t="s">
        <v>545</v>
      </c>
      <c r="O2297" s="4" t="s">
        <v>403</v>
      </c>
      <c r="P2297" s="4" t="s">
        <v>510</v>
      </c>
      <c r="Q2297" s="4" t="s">
        <v>16</v>
      </c>
      <c r="R2297" s="4" t="s">
        <v>510</v>
      </c>
      <c r="S2297" s="4" t="s">
        <v>27</v>
      </c>
      <c r="T2297" s="4" t="s">
        <v>510</v>
      </c>
      <c r="U2297" s="4" t="s">
        <v>39</v>
      </c>
      <c r="V2297" s="4" t="s">
        <v>510</v>
      </c>
      <c r="W2297" s="4" t="s">
        <v>33</v>
      </c>
      <c r="X2297" s="4" t="s">
        <v>34</v>
      </c>
      <c r="Y2297" s="4">
        <v>21</v>
      </c>
      <c r="Z2297" s="4" t="s">
        <v>13</v>
      </c>
    </row>
    <row r="2298" spans="1:26" hidden="1" x14ac:dyDescent="0.3">
      <c r="A2298" s="40">
        <v>4301019</v>
      </c>
      <c r="B2298" s="41" t="s">
        <v>403</v>
      </c>
      <c r="C2298" s="6"/>
      <c r="D2298" s="7" t="s">
        <v>16</v>
      </c>
      <c r="E2298" s="7"/>
      <c r="F2298" s="7" t="s">
        <v>27</v>
      </c>
      <c r="G2298" s="7"/>
      <c r="H2298" s="7" t="s">
        <v>39</v>
      </c>
      <c r="I2298" s="6"/>
      <c r="J2298" s="7" t="s">
        <v>35</v>
      </c>
      <c r="K2298" s="9" t="s">
        <v>168</v>
      </c>
      <c r="L2298" s="7"/>
      <c r="M2298" s="7"/>
      <c r="N2298" s="4" t="s">
        <v>545</v>
      </c>
      <c r="O2298" s="4" t="s">
        <v>403</v>
      </c>
      <c r="P2298" s="4" t="s">
        <v>510</v>
      </c>
      <c r="Q2298" s="4" t="s">
        <v>16</v>
      </c>
      <c r="R2298" s="4" t="s">
        <v>510</v>
      </c>
      <c r="S2298" s="4" t="s">
        <v>27</v>
      </c>
      <c r="T2298" s="4" t="s">
        <v>510</v>
      </c>
      <c r="U2298" s="4" t="s">
        <v>39</v>
      </c>
      <c r="V2298" s="4" t="s">
        <v>510</v>
      </c>
      <c r="W2298" s="4" t="s">
        <v>35</v>
      </c>
      <c r="X2298" s="4" t="s">
        <v>329</v>
      </c>
      <c r="Y2298" s="4">
        <v>22</v>
      </c>
      <c r="Z2298" s="4" t="s">
        <v>13</v>
      </c>
    </row>
    <row r="2299" spans="1:26" hidden="1" x14ac:dyDescent="0.3">
      <c r="A2299" s="40">
        <v>4301019</v>
      </c>
      <c r="B2299" s="41" t="s">
        <v>403</v>
      </c>
      <c r="C2299" s="6"/>
      <c r="D2299" s="7" t="s">
        <v>16</v>
      </c>
      <c r="E2299" s="7"/>
      <c r="F2299" s="7" t="s">
        <v>40</v>
      </c>
      <c r="G2299" s="7"/>
      <c r="H2299" s="7" t="s">
        <v>41</v>
      </c>
      <c r="I2299" s="6"/>
      <c r="J2299" s="7" t="s">
        <v>33</v>
      </c>
      <c r="K2299" s="9" t="s">
        <v>34</v>
      </c>
      <c r="L2299" s="7"/>
      <c r="M2299" s="7"/>
      <c r="N2299" s="4" t="s">
        <v>545</v>
      </c>
      <c r="O2299" s="4" t="s">
        <v>403</v>
      </c>
      <c r="P2299" s="4" t="s">
        <v>510</v>
      </c>
      <c r="Q2299" s="4" t="s">
        <v>16</v>
      </c>
      <c r="R2299" s="4" t="s">
        <v>510</v>
      </c>
      <c r="S2299" s="4" t="s">
        <v>40</v>
      </c>
      <c r="T2299" s="4" t="s">
        <v>510</v>
      </c>
      <c r="U2299" s="4" t="s">
        <v>41</v>
      </c>
      <c r="V2299" s="4" t="s">
        <v>510</v>
      </c>
      <c r="W2299" s="4" t="s">
        <v>33</v>
      </c>
      <c r="X2299" s="4" t="s">
        <v>34</v>
      </c>
      <c r="Y2299" s="4">
        <v>23</v>
      </c>
      <c r="Z2299" s="4" t="s">
        <v>13</v>
      </c>
    </row>
    <row r="2300" spans="1:26" hidden="1" x14ac:dyDescent="0.3">
      <c r="A2300" s="40">
        <v>4301019</v>
      </c>
      <c r="B2300" s="41" t="s">
        <v>403</v>
      </c>
      <c r="C2300" s="6"/>
      <c r="D2300" s="7" t="s">
        <v>16</v>
      </c>
      <c r="E2300" s="7"/>
      <c r="F2300" s="7" t="s">
        <v>40</v>
      </c>
      <c r="G2300" s="7"/>
      <c r="H2300" s="7" t="s">
        <v>41</v>
      </c>
      <c r="I2300" s="6"/>
      <c r="J2300" s="7" t="s">
        <v>35</v>
      </c>
      <c r="K2300" s="9" t="s">
        <v>168</v>
      </c>
      <c r="L2300" s="7"/>
      <c r="M2300" s="7"/>
      <c r="N2300" s="4" t="s">
        <v>545</v>
      </c>
      <c r="O2300" s="4" t="s">
        <v>403</v>
      </c>
      <c r="P2300" s="4" t="s">
        <v>510</v>
      </c>
      <c r="Q2300" s="4" t="s">
        <v>16</v>
      </c>
      <c r="R2300" s="4" t="s">
        <v>510</v>
      </c>
      <c r="S2300" s="4" t="s">
        <v>40</v>
      </c>
      <c r="T2300" s="4" t="s">
        <v>510</v>
      </c>
      <c r="U2300" s="4" t="s">
        <v>41</v>
      </c>
      <c r="V2300" s="4" t="s">
        <v>510</v>
      </c>
      <c r="W2300" s="4" t="s">
        <v>35</v>
      </c>
      <c r="X2300" s="4" t="s">
        <v>329</v>
      </c>
      <c r="Y2300" s="4">
        <v>24</v>
      </c>
      <c r="Z2300" s="4" t="s">
        <v>13</v>
      </c>
    </row>
    <row r="2301" spans="1:26" hidden="1" x14ac:dyDescent="0.3">
      <c r="A2301" s="40">
        <v>4301019</v>
      </c>
      <c r="B2301" s="41" t="s">
        <v>403</v>
      </c>
      <c r="C2301" s="6"/>
      <c r="D2301" s="7" t="s">
        <v>16</v>
      </c>
      <c r="E2301" s="7"/>
      <c r="F2301" s="7" t="s">
        <v>40</v>
      </c>
      <c r="G2301" s="7"/>
      <c r="H2301" s="7" t="s">
        <v>42</v>
      </c>
      <c r="I2301" s="6"/>
      <c r="J2301" s="7" t="s">
        <v>33</v>
      </c>
      <c r="K2301" s="9" t="s">
        <v>34</v>
      </c>
      <c r="L2301" s="7"/>
      <c r="M2301" s="7"/>
      <c r="N2301" s="4" t="s">
        <v>545</v>
      </c>
      <c r="O2301" s="4" t="s">
        <v>403</v>
      </c>
      <c r="P2301" s="4" t="s">
        <v>510</v>
      </c>
      <c r="Q2301" s="4" t="s">
        <v>16</v>
      </c>
      <c r="R2301" s="4" t="s">
        <v>510</v>
      </c>
      <c r="S2301" s="4" t="s">
        <v>40</v>
      </c>
      <c r="T2301" s="4" t="s">
        <v>510</v>
      </c>
      <c r="U2301" s="4" t="s">
        <v>42</v>
      </c>
      <c r="V2301" s="4" t="s">
        <v>510</v>
      </c>
      <c r="W2301" s="4" t="s">
        <v>33</v>
      </c>
      <c r="X2301" s="4" t="s">
        <v>34</v>
      </c>
      <c r="Y2301" s="4">
        <v>25</v>
      </c>
      <c r="Z2301" s="4" t="s">
        <v>13</v>
      </c>
    </row>
    <row r="2302" spans="1:26" hidden="1" x14ac:dyDescent="0.3">
      <c r="A2302" s="40">
        <v>4301019</v>
      </c>
      <c r="B2302" s="41" t="s">
        <v>403</v>
      </c>
      <c r="C2302" s="6"/>
      <c r="D2302" s="7" t="s">
        <v>16</v>
      </c>
      <c r="E2302" s="7"/>
      <c r="F2302" s="7" t="s">
        <v>40</v>
      </c>
      <c r="G2302" s="7"/>
      <c r="H2302" s="7" t="s">
        <v>42</v>
      </c>
      <c r="I2302" s="6"/>
      <c r="J2302" s="7" t="s">
        <v>35</v>
      </c>
      <c r="K2302" s="9" t="s">
        <v>168</v>
      </c>
      <c r="L2302" s="7"/>
      <c r="M2302" s="7"/>
      <c r="N2302" s="4" t="s">
        <v>545</v>
      </c>
      <c r="O2302" s="4" t="s">
        <v>403</v>
      </c>
      <c r="P2302" s="4" t="s">
        <v>510</v>
      </c>
      <c r="Q2302" s="4" t="s">
        <v>16</v>
      </c>
      <c r="R2302" s="4" t="s">
        <v>510</v>
      </c>
      <c r="S2302" s="4" t="s">
        <v>40</v>
      </c>
      <c r="T2302" s="4" t="s">
        <v>510</v>
      </c>
      <c r="U2302" s="4" t="s">
        <v>42</v>
      </c>
      <c r="V2302" s="4" t="s">
        <v>510</v>
      </c>
      <c r="W2302" s="4" t="s">
        <v>35</v>
      </c>
      <c r="X2302" s="4" t="s">
        <v>329</v>
      </c>
      <c r="Y2302" s="4">
        <v>26</v>
      </c>
      <c r="Z2302" s="4" t="s">
        <v>13</v>
      </c>
    </row>
    <row r="2303" spans="1:26" hidden="1" x14ac:dyDescent="0.3">
      <c r="A2303" s="40">
        <v>4301019</v>
      </c>
      <c r="B2303" s="41" t="s">
        <v>403</v>
      </c>
      <c r="C2303" s="6"/>
      <c r="D2303" s="7" t="s">
        <v>16</v>
      </c>
      <c r="E2303" s="7"/>
      <c r="F2303" s="7" t="s">
        <v>40</v>
      </c>
      <c r="G2303" s="7"/>
      <c r="H2303" s="7" t="s">
        <v>365</v>
      </c>
      <c r="I2303" s="6"/>
      <c r="J2303" s="7" t="s">
        <v>33</v>
      </c>
      <c r="K2303" s="9" t="s">
        <v>34</v>
      </c>
      <c r="L2303" s="7"/>
      <c r="M2303" s="7"/>
      <c r="N2303" s="4" t="s">
        <v>545</v>
      </c>
      <c r="O2303" s="4" t="s">
        <v>403</v>
      </c>
      <c r="P2303" s="4" t="s">
        <v>510</v>
      </c>
      <c r="Q2303" s="4" t="s">
        <v>16</v>
      </c>
      <c r="R2303" s="4" t="s">
        <v>510</v>
      </c>
      <c r="S2303" s="4" t="s">
        <v>40</v>
      </c>
      <c r="T2303" s="4" t="s">
        <v>510</v>
      </c>
      <c r="U2303" s="4" t="s">
        <v>365</v>
      </c>
      <c r="V2303" s="4" t="s">
        <v>510</v>
      </c>
      <c r="W2303" s="4" t="s">
        <v>33</v>
      </c>
      <c r="X2303" s="4" t="s">
        <v>34</v>
      </c>
      <c r="Y2303" s="4">
        <v>27</v>
      </c>
      <c r="Z2303" s="4" t="s">
        <v>13</v>
      </c>
    </row>
    <row r="2304" spans="1:26" hidden="1" x14ac:dyDescent="0.3">
      <c r="A2304" s="40">
        <v>4301019</v>
      </c>
      <c r="B2304" s="41" t="s">
        <v>403</v>
      </c>
      <c r="C2304" s="6"/>
      <c r="D2304" s="7" t="s">
        <v>16</v>
      </c>
      <c r="E2304" s="7"/>
      <c r="F2304" s="7" t="s">
        <v>40</v>
      </c>
      <c r="G2304" s="7"/>
      <c r="H2304" s="7" t="s">
        <v>365</v>
      </c>
      <c r="I2304" s="6"/>
      <c r="J2304" s="7" t="s">
        <v>35</v>
      </c>
      <c r="K2304" s="9" t="s">
        <v>20</v>
      </c>
      <c r="L2304" s="7"/>
      <c r="M2304" s="7"/>
      <c r="N2304" s="4" t="s">
        <v>545</v>
      </c>
      <c r="O2304" s="4" t="s">
        <v>403</v>
      </c>
      <c r="P2304" s="4" t="s">
        <v>510</v>
      </c>
      <c r="Q2304" s="4" t="s">
        <v>16</v>
      </c>
      <c r="R2304" s="4" t="s">
        <v>510</v>
      </c>
      <c r="S2304" s="4" t="s">
        <v>40</v>
      </c>
      <c r="T2304" s="4" t="s">
        <v>510</v>
      </c>
      <c r="U2304" s="4" t="s">
        <v>365</v>
      </c>
      <c r="V2304" s="4" t="s">
        <v>510</v>
      </c>
      <c r="W2304" s="4" t="s">
        <v>35</v>
      </c>
      <c r="X2304" s="4" t="s">
        <v>20</v>
      </c>
      <c r="Y2304" s="4">
        <v>28</v>
      </c>
      <c r="Z2304" s="4" t="s">
        <v>13</v>
      </c>
    </row>
    <row r="2305" spans="1:26" hidden="1" x14ac:dyDescent="0.3">
      <c r="A2305" s="40">
        <v>4301019</v>
      </c>
      <c r="B2305" s="41" t="s">
        <v>403</v>
      </c>
      <c r="C2305" s="6"/>
      <c r="D2305" s="7" t="s">
        <v>16</v>
      </c>
      <c r="E2305" s="7"/>
      <c r="F2305" s="7" t="s">
        <v>45</v>
      </c>
      <c r="G2305" s="7"/>
      <c r="H2305" s="7" t="s">
        <v>51</v>
      </c>
      <c r="I2305" s="6"/>
      <c r="J2305" s="7" t="s">
        <v>52</v>
      </c>
      <c r="K2305" s="9" t="s">
        <v>20</v>
      </c>
      <c r="L2305" s="7"/>
      <c r="M2305" s="7"/>
      <c r="N2305" s="4" t="s">
        <v>545</v>
      </c>
      <c r="O2305" s="4" t="s">
        <v>403</v>
      </c>
      <c r="P2305" s="4" t="s">
        <v>510</v>
      </c>
      <c r="Q2305" s="4" t="s">
        <v>16</v>
      </c>
      <c r="R2305" s="4" t="s">
        <v>510</v>
      </c>
      <c r="S2305" s="4" t="s">
        <v>45</v>
      </c>
      <c r="T2305" s="4" t="s">
        <v>510</v>
      </c>
      <c r="U2305" s="4" t="s">
        <v>51</v>
      </c>
      <c r="V2305" s="4" t="s">
        <v>510</v>
      </c>
      <c r="W2305" s="4" t="s">
        <v>52</v>
      </c>
      <c r="X2305" s="4" t="s">
        <v>20</v>
      </c>
      <c r="Y2305" s="4">
        <v>29</v>
      </c>
      <c r="Z2305" s="4" t="s">
        <v>13</v>
      </c>
    </row>
    <row r="2306" spans="1:26" hidden="1" x14ac:dyDescent="0.3">
      <c r="A2306" s="40">
        <v>4301019</v>
      </c>
      <c r="B2306" s="41" t="s">
        <v>403</v>
      </c>
      <c r="C2306" s="6"/>
      <c r="D2306" s="7" t="s">
        <v>16</v>
      </c>
      <c r="E2306" s="7"/>
      <c r="F2306" s="7" t="s">
        <v>45</v>
      </c>
      <c r="G2306" s="7"/>
      <c r="H2306" s="7" t="s">
        <v>51</v>
      </c>
      <c r="I2306" s="6"/>
      <c r="J2306" s="7" t="s">
        <v>53</v>
      </c>
      <c r="K2306" s="9" t="s">
        <v>34</v>
      </c>
      <c r="L2306" s="7"/>
      <c r="M2306" s="7"/>
      <c r="N2306" s="4" t="s">
        <v>545</v>
      </c>
      <c r="O2306" s="4" t="s">
        <v>403</v>
      </c>
      <c r="P2306" s="4" t="s">
        <v>510</v>
      </c>
      <c r="Q2306" s="4" t="s">
        <v>16</v>
      </c>
      <c r="R2306" s="4" t="s">
        <v>510</v>
      </c>
      <c r="S2306" s="4" t="s">
        <v>45</v>
      </c>
      <c r="T2306" s="4" t="s">
        <v>510</v>
      </c>
      <c r="U2306" s="4" t="s">
        <v>51</v>
      </c>
      <c r="V2306" s="4" t="s">
        <v>510</v>
      </c>
      <c r="W2306" s="4" t="s">
        <v>53</v>
      </c>
      <c r="X2306" s="4" t="s">
        <v>34</v>
      </c>
      <c r="Y2306" s="4">
        <v>30</v>
      </c>
      <c r="Z2306" s="4" t="s">
        <v>13</v>
      </c>
    </row>
    <row r="2307" spans="1:26" hidden="1" x14ac:dyDescent="0.3">
      <c r="A2307" s="40">
        <v>4301019</v>
      </c>
      <c r="B2307" s="41" t="s">
        <v>403</v>
      </c>
      <c r="C2307" s="6"/>
      <c r="D2307" s="7" t="s">
        <v>16</v>
      </c>
      <c r="E2307" s="7"/>
      <c r="F2307" s="7" t="s">
        <v>45</v>
      </c>
      <c r="G2307" s="7"/>
      <c r="H2307" s="7" t="s">
        <v>51</v>
      </c>
      <c r="I2307" s="6"/>
      <c r="J2307" s="7" t="s">
        <v>35</v>
      </c>
      <c r="K2307" s="9" t="s">
        <v>50</v>
      </c>
      <c r="L2307" s="7"/>
      <c r="M2307" s="7"/>
      <c r="N2307" s="4" t="s">
        <v>545</v>
      </c>
      <c r="O2307" s="4" t="s">
        <v>403</v>
      </c>
      <c r="P2307" s="4" t="s">
        <v>510</v>
      </c>
      <c r="Q2307" s="4" t="s">
        <v>16</v>
      </c>
      <c r="R2307" s="4" t="s">
        <v>510</v>
      </c>
      <c r="S2307" s="4" t="s">
        <v>45</v>
      </c>
      <c r="T2307" s="4" t="s">
        <v>510</v>
      </c>
      <c r="U2307" s="4" t="s">
        <v>51</v>
      </c>
      <c r="V2307" s="4" t="s">
        <v>510</v>
      </c>
      <c r="W2307" s="4" t="s">
        <v>35</v>
      </c>
      <c r="X2307" s="4" t="s">
        <v>50</v>
      </c>
      <c r="Y2307" s="4">
        <v>31</v>
      </c>
      <c r="Z2307" s="4" t="s">
        <v>13</v>
      </c>
    </row>
    <row r="2308" spans="1:26" hidden="1" x14ac:dyDescent="0.3">
      <c r="A2308" s="40">
        <v>4301019</v>
      </c>
      <c r="B2308" s="41" t="s">
        <v>403</v>
      </c>
      <c r="C2308" s="6"/>
      <c r="D2308" s="7" t="s">
        <v>16</v>
      </c>
      <c r="E2308" s="7"/>
      <c r="F2308" s="7" t="s">
        <v>58</v>
      </c>
      <c r="G2308" s="7"/>
      <c r="H2308" s="7"/>
      <c r="I2308" s="6"/>
      <c r="J2308" s="7" t="s">
        <v>59</v>
      </c>
      <c r="K2308" s="9" t="s">
        <v>34</v>
      </c>
      <c r="L2308" s="7"/>
      <c r="M2308" s="7"/>
      <c r="N2308" s="4" t="s">
        <v>545</v>
      </c>
      <c r="O2308" s="4" t="s">
        <v>403</v>
      </c>
      <c r="P2308" s="4" t="s">
        <v>510</v>
      </c>
      <c r="Q2308" s="4" t="s">
        <v>16</v>
      </c>
      <c r="R2308" s="4" t="s">
        <v>510</v>
      </c>
      <c r="S2308" s="4" t="s">
        <v>58</v>
      </c>
      <c r="T2308" s="4" t="s">
        <v>510</v>
      </c>
      <c r="U2308" s="4" t="s">
        <v>510</v>
      </c>
      <c r="V2308" s="4" t="s">
        <v>510</v>
      </c>
      <c r="W2308" s="4" t="s">
        <v>59</v>
      </c>
      <c r="X2308" s="4" t="s">
        <v>34</v>
      </c>
      <c r="Y2308" s="4">
        <v>32</v>
      </c>
      <c r="Z2308" s="4" t="s">
        <v>13</v>
      </c>
    </row>
    <row r="2309" spans="1:26" hidden="1" x14ac:dyDescent="0.3">
      <c r="A2309" s="40">
        <v>4301019</v>
      </c>
      <c r="B2309" s="41" t="s">
        <v>403</v>
      </c>
      <c r="C2309" s="6"/>
      <c r="D2309" s="7" t="s">
        <v>16</v>
      </c>
      <c r="E2309" s="7"/>
      <c r="F2309" s="7" t="s">
        <v>58</v>
      </c>
      <c r="G2309" s="7"/>
      <c r="H2309" s="7"/>
      <c r="I2309" s="6"/>
      <c r="J2309" s="7" t="s">
        <v>60</v>
      </c>
      <c r="K2309" s="9" t="s">
        <v>20</v>
      </c>
      <c r="L2309" s="7"/>
      <c r="M2309" s="7"/>
      <c r="N2309" s="4" t="s">
        <v>545</v>
      </c>
      <c r="O2309" s="4" t="s">
        <v>403</v>
      </c>
      <c r="P2309" s="4" t="s">
        <v>510</v>
      </c>
      <c r="Q2309" s="4" t="s">
        <v>16</v>
      </c>
      <c r="R2309" s="4" t="s">
        <v>510</v>
      </c>
      <c r="S2309" s="4" t="s">
        <v>58</v>
      </c>
      <c r="T2309" s="4" t="s">
        <v>510</v>
      </c>
      <c r="U2309" s="4" t="s">
        <v>510</v>
      </c>
      <c r="V2309" s="4" t="s">
        <v>510</v>
      </c>
      <c r="W2309" s="4" t="s">
        <v>60</v>
      </c>
      <c r="X2309" s="4" t="s">
        <v>20</v>
      </c>
      <c r="Y2309" s="4">
        <v>33</v>
      </c>
      <c r="Z2309" s="4" t="s">
        <v>13</v>
      </c>
    </row>
    <row r="2310" spans="1:26" hidden="1" x14ac:dyDescent="0.3">
      <c r="A2310" s="40">
        <v>4301019</v>
      </c>
      <c r="B2310" s="41" t="s">
        <v>403</v>
      </c>
      <c r="C2310" s="6"/>
      <c r="D2310" s="7" t="s">
        <v>16</v>
      </c>
      <c r="E2310" s="7"/>
      <c r="F2310" s="7" t="s">
        <v>58</v>
      </c>
      <c r="G2310" s="7"/>
      <c r="H2310" s="7"/>
      <c r="I2310" s="6"/>
      <c r="J2310" s="7" t="s">
        <v>61</v>
      </c>
      <c r="K2310" s="9" t="s">
        <v>50</v>
      </c>
      <c r="L2310" s="7"/>
      <c r="M2310" s="7"/>
      <c r="N2310" s="4" t="s">
        <v>545</v>
      </c>
      <c r="O2310" s="4" t="s">
        <v>403</v>
      </c>
      <c r="P2310" s="4" t="s">
        <v>510</v>
      </c>
      <c r="Q2310" s="4" t="s">
        <v>16</v>
      </c>
      <c r="R2310" s="4" t="s">
        <v>510</v>
      </c>
      <c r="S2310" s="4" t="s">
        <v>58</v>
      </c>
      <c r="T2310" s="4" t="s">
        <v>510</v>
      </c>
      <c r="U2310" s="4" t="s">
        <v>510</v>
      </c>
      <c r="V2310" s="4" t="s">
        <v>510</v>
      </c>
      <c r="W2310" s="4" t="s">
        <v>61</v>
      </c>
      <c r="X2310" s="4" t="s">
        <v>50</v>
      </c>
      <c r="Y2310" s="4">
        <v>34</v>
      </c>
      <c r="Z2310" s="4" t="s">
        <v>13</v>
      </c>
    </row>
    <row r="2311" spans="1:26" hidden="1" x14ac:dyDescent="0.3">
      <c r="A2311" s="40">
        <v>4301019</v>
      </c>
      <c r="B2311" s="41" t="s">
        <v>403</v>
      </c>
      <c r="C2311" s="6"/>
      <c r="D2311" s="7" t="s">
        <v>16</v>
      </c>
      <c r="E2311" s="7"/>
      <c r="F2311" s="7" t="s">
        <v>368</v>
      </c>
      <c r="G2311" s="7"/>
      <c r="H2311" s="7" t="s">
        <v>369</v>
      </c>
      <c r="I2311" s="6"/>
      <c r="J2311" s="7" t="s">
        <v>33</v>
      </c>
      <c r="K2311" s="9" t="s">
        <v>20</v>
      </c>
      <c r="L2311" s="7"/>
      <c r="M2311" s="7"/>
      <c r="N2311" s="4" t="s">
        <v>545</v>
      </c>
      <c r="O2311" s="4" t="s">
        <v>403</v>
      </c>
      <c r="P2311" s="4" t="s">
        <v>510</v>
      </c>
      <c r="Q2311" s="4" t="s">
        <v>16</v>
      </c>
      <c r="R2311" s="4" t="s">
        <v>510</v>
      </c>
      <c r="S2311" s="4" t="s">
        <v>368</v>
      </c>
      <c r="T2311" s="4" t="s">
        <v>510</v>
      </c>
      <c r="U2311" s="4" t="s">
        <v>369</v>
      </c>
      <c r="V2311" s="4" t="s">
        <v>510</v>
      </c>
      <c r="W2311" s="4" t="s">
        <v>33</v>
      </c>
      <c r="X2311" s="4" t="s">
        <v>20</v>
      </c>
      <c r="Y2311" s="4">
        <v>35</v>
      </c>
      <c r="Z2311" s="4" t="s">
        <v>13</v>
      </c>
    </row>
    <row r="2312" spans="1:26" hidden="1" x14ac:dyDescent="0.3">
      <c r="A2312" s="40">
        <v>4301019</v>
      </c>
      <c r="B2312" s="41" t="s">
        <v>403</v>
      </c>
      <c r="C2312" s="6"/>
      <c r="D2312" s="7" t="s">
        <v>16</v>
      </c>
      <c r="E2312" s="7"/>
      <c r="F2312" s="7" t="s">
        <v>368</v>
      </c>
      <c r="G2312" s="7"/>
      <c r="H2312" s="7" t="s">
        <v>369</v>
      </c>
      <c r="I2312" s="6"/>
      <c r="J2312" s="7" t="s">
        <v>370</v>
      </c>
      <c r="K2312" s="9" t="s">
        <v>20</v>
      </c>
      <c r="L2312" s="7"/>
      <c r="M2312" s="7"/>
      <c r="N2312" s="4" t="s">
        <v>545</v>
      </c>
      <c r="O2312" s="4" t="s">
        <v>403</v>
      </c>
      <c r="P2312" s="4" t="s">
        <v>510</v>
      </c>
      <c r="Q2312" s="4" t="s">
        <v>16</v>
      </c>
      <c r="R2312" s="4" t="s">
        <v>510</v>
      </c>
      <c r="S2312" s="4" t="s">
        <v>368</v>
      </c>
      <c r="T2312" s="4" t="s">
        <v>510</v>
      </c>
      <c r="U2312" s="4" t="s">
        <v>369</v>
      </c>
      <c r="V2312" s="4" t="s">
        <v>510</v>
      </c>
      <c r="W2312" s="4" t="s">
        <v>370</v>
      </c>
      <c r="X2312" s="4" t="s">
        <v>20</v>
      </c>
      <c r="Y2312" s="4">
        <v>36</v>
      </c>
      <c r="Z2312" s="4" t="s">
        <v>13</v>
      </c>
    </row>
    <row r="2313" spans="1:26" hidden="1" x14ac:dyDescent="0.3">
      <c r="A2313" s="40">
        <v>4301019</v>
      </c>
      <c r="B2313" s="41" t="s">
        <v>403</v>
      </c>
      <c r="C2313" s="6"/>
      <c r="D2313" s="7" t="s">
        <v>16</v>
      </c>
      <c r="E2313" s="7"/>
      <c r="F2313" s="7" t="s">
        <v>368</v>
      </c>
      <c r="G2313" s="7"/>
      <c r="H2313" s="7" t="s">
        <v>369</v>
      </c>
      <c r="I2313" s="6"/>
      <c r="J2313" s="7" t="s">
        <v>372</v>
      </c>
      <c r="K2313" s="9" t="s">
        <v>20</v>
      </c>
      <c r="L2313" s="7"/>
      <c r="M2313" s="7"/>
      <c r="N2313" s="4" t="s">
        <v>545</v>
      </c>
      <c r="O2313" s="4" t="s">
        <v>403</v>
      </c>
      <c r="P2313" s="4" t="s">
        <v>510</v>
      </c>
      <c r="Q2313" s="4" t="s">
        <v>16</v>
      </c>
      <c r="R2313" s="4" t="s">
        <v>510</v>
      </c>
      <c r="S2313" s="4" t="s">
        <v>368</v>
      </c>
      <c r="T2313" s="4" t="s">
        <v>510</v>
      </c>
      <c r="U2313" s="4" t="s">
        <v>369</v>
      </c>
      <c r="V2313" s="4" t="s">
        <v>510</v>
      </c>
      <c r="W2313" s="4" t="s">
        <v>372</v>
      </c>
      <c r="X2313" s="4" t="s">
        <v>20</v>
      </c>
      <c r="Y2313" s="4">
        <v>37</v>
      </c>
      <c r="Z2313" s="4" t="s">
        <v>13</v>
      </c>
    </row>
    <row r="2314" spans="1:26" hidden="1" x14ac:dyDescent="0.3">
      <c r="A2314" s="40">
        <v>4301019</v>
      </c>
      <c r="B2314" s="41" t="s">
        <v>403</v>
      </c>
      <c r="C2314" s="6"/>
      <c r="D2314" s="7" t="s">
        <v>16</v>
      </c>
      <c r="E2314" s="7"/>
      <c r="F2314" s="7" t="s">
        <v>368</v>
      </c>
      <c r="G2314" s="7"/>
      <c r="H2314" s="7" t="s">
        <v>373</v>
      </c>
      <c r="I2314" s="6"/>
      <c r="J2314" s="7" t="s">
        <v>374</v>
      </c>
      <c r="K2314" s="9" t="s">
        <v>20</v>
      </c>
      <c r="L2314" s="7"/>
      <c r="M2314" s="7"/>
      <c r="N2314" s="4" t="s">
        <v>545</v>
      </c>
      <c r="O2314" s="4" t="s">
        <v>403</v>
      </c>
      <c r="P2314" s="4" t="s">
        <v>510</v>
      </c>
      <c r="Q2314" s="4" t="s">
        <v>16</v>
      </c>
      <c r="R2314" s="4" t="s">
        <v>510</v>
      </c>
      <c r="S2314" s="4" t="s">
        <v>368</v>
      </c>
      <c r="T2314" s="4" t="s">
        <v>510</v>
      </c>
      <c r="U2314" s="4" t="s">
        <v>373</v>
      </c>
      <c r="V2314" s="4" t="s">
        <v>510</v>
      </c>
      <c r="W2314" s="4" t="s">
        <v>374</v>
      </c>
      <c r="X2314" s="4" t="s">
        <v>20</v>
      </c>
      <c r="Y2314" s="4">
        <v>38</v>
      </c>
      <c r="Z2314" s="4" t="s">
        <v>13</v>
      </c>
    </row>
    <row r="2315" spans="1:26" hidden="1" x14ac:dyDescent="0.3">
      <c r="A2315" s="40">
        <v>4301019</v>
      </c>
      <c r="B2315" s="41" t="s">
        <v>403</v>
      </c>
      <c r="C2315" s="6"/>
      <c r="D2315" s="7" t="s">
        <v>16</v>
      </c>
      <c r="E2315" s="7"/>
      <c r="F2315" s="7" t="s">
        <v>62</v>
      </c>
      <c r="G2315" s="7"/>
      <c r="H2315" s="7"/>
      <c r="I2315" s="6"/>
      <c r="J2315" s="7" t="s">
        <v>65</v>
      </c>
      <c r="K2315" s="9" t="s">
        <v>25</v>
      </c>
      <c r="L2315" s="7"/>
      <c r="M2315" s="7"/>
      <c r="N2315" s="4" t="s">
        <v>545</v>
      </c>
      <c r="O2315" s="4" t="s">
        <v>403</v>
      </c>
      <c r="P2315" s="4" t="s">
        <v>510</v>
      </c>
      <c r="Q2315" s="4" t="s">
        <v>16</v>
      </c>
      <c r="R2315" s="4" t="s">
        <v>510</v>
      </c>
      <c r="S2315" s="4" t="s">
        <v>62</v>
      </c>
      <c r="T2315" s="4" t="s">
        <v>510</v>
      </c>
      <c r="U2315" s="4" t="s">
        <v>510</v>
      </c>
      <c r="V2315" s="4" t="s">
        <v>510</v>
      </c>
      <c r="W2315" s="4" t="s">
        <v>65</v>
      </c>
      <c r="X2315" s="4" t="s">
        <v>25</v>
      </c>
      <c r="Y2315" s="4">
        <v>39</v>
      </c>
      <c r="Z2315" s="4" t="s">
        <v>13</v>
      </c>
    </row>
    <row r="2316" spans="1:26" hidden="1" x14ac:dyDescent="0.3">
      <c r="A2316" s="40">
        <v>4301019</v>
      </c>
      <c r="B2316" s="41" t="s">
        <v>403</v>
      </c>
      <c r="C2316" s="6"/>
      <c r="D2316" s="7" t="s">
        <v>16</v>
      </c>
      <c r="E2316" s="7"/>
      <c r="F2316" s="7" t="s">
        <v>62</v>
      </c>
      <c r="G2316" s="7"/>
      <c r="H2316" s="7"/>
      <c r="I2316" s="6"/>
      <c r="J2316" s="7" t="s">
        <v>375</v>
      </c>
      <c r="K2316" s="9" t="s">
        <v>50</v>
      </c>
      <c r="L2316" s="7"/>
      <c r="M2316" s="7"/>
      <c r="N2316" s="4" t="s">
        <v>545</v>
      </c>
      <c r="O2316" s="4" t="s">
        <v>403</v>
      </c>
      <c r="P2316" s="4" t="s">
        <v>510</v>
      </c>
      <c r="Q2316" s="4" t="s">
        <v>16</v>
      </c>
      <c r="R2316" s="4" t="s">
        <v>510</v>
      </c>
      <c r="S2316" s="4" t="s">
        <v>62</v>
      </c>
      <c r="T2316" s="4" t="s">
        <v>510</v>
      </c>
      <c r="U2316" s="4" t="s">
        <v>510</v>
      </c>
      <c r="V2316" s="4" t="s">
        <v>510</v>
      </c>
      <c r="W2316" s="4" t="s">
        <v>375</v>
      </c>
      <c r="X2316" s="4" t="s">
        <v>50</v>
      </c>
      <c r="Y2316" s="4">
        <v>40</v>
      </c>
      <c r="Z2316" s="4" t="s">
        <v>13</v>
      </c>
    </row>
    <row r="2317" spans="1:26" hidden="1" x14ac:dyDescent="0.3">
      <c r="A2317" s="40">
        <v>4301019</v>
      </c>
      <c r="B2317" s="41" t="s">
        <v>403</v>
      </c>
      <c r="C2317" s="6"/>
      <c r="D2317" s="7" t="s">
        <v>16</v>
      </c>
      <c r="E2317" s="7"/>
      <c r="F2317" s="7" t="s">
        <v>62</v>
      </c>
      <c r="G2317" s="7"/>
      <c r="H2317" s="7"/>
      <c r="I2317" s="6"/>
      <c r="J2317" s="7" t="s">
        <v>376</v>
      </c>
      <c r="K2317" s="9" t="s">
        <v>50</v>
      </c>
      <c r="L2317" s="7"/>
      <c r="M2317" s="7"/>
      <c r="N2317" s="4" t="s">
        <v>545</v>
      </c>
      <c r="O2317" s="4" t="s">
        <v>403</v>
      </c>
      <c r="P2317" s="4" t="s">
        <v>510</v>
      </c>
      <c r="Q2317" s="4" t="s">
        <v>16</v>
      </c>
      <c r="R2317" s="4" t="s">
        <v>510</v>
      </c>
      <c r="S2317" s="4" t="s">
        <v>62</v>
      </c>
      <c r="T2317" s="4" t="s">
        <v>510</v>
      </c>
      <c r="U2317" s="4" t="s">
        <v>510</v>
      </c>
      <c r="V2317" s="4" t="s">
        <v>510</v>
      </c>
      <c r="W2317" s="4" t="s">
        <v>376</v>
      </c>
      <c r="X2317" s="4" t="s">
        <v>50</v>
      </c>
      <c r="Y2317" s="4">
        <v>41</v>
      </c>
      <c r="Z2317" s="4" t="s">
        <v>13</v>
      </c>
    </row>
    <row r="2318" spans="1:26" hidden="1" x14ac:dyDescent="0.3">
      <c r="A2318" s="40">
        <v>4301019</v>
      </c>
      <c r="B2318" s="41" t="s">
        <v>403</v>
      </c>
      <c r="C2318" s="6"/>
      <c r="D2318" s="7" t="s">
        <v>66</v>
      </c>
      <c r="E2318" s="7"/>
      <c r="F2318" s="7" t="s">
        <v>67</v>
      </c>
      <c r="G2318" s="7"/>
      <c r="H2318" s="7"/>
      <c r="I2318" s="6"/>
      <c r="J2318" s="7" t="s">
        <v>68</v>
      </c>
      <c r="K2318" s="9" t="s">
        <v>25</v>
      </c>
      <c r="L2318" s="7"/>
      <c r="M2318" s="7"/>
      <c r="N2318" s="4" t="s">
        <v>545</v>
      </c>
      <c r="O2318" s="4" t="s">
        <v>403</v>
      </c>
      <c r="P2318" s="4" t="s">
        <v>510</v>
      </c>
      <c r="Q2318" s="4" t="s">
        <v>66</v>
      </c>
      <c r="R2318" s="4" t="s">
        <v>510</v>
      </c>
      <c r="S2318" s="4" t="s">
        <v>67</v>
      </c>
      <c r="T2318" s="4" t="s">
        <v>510</v>
      </c>
      <c r="U2318" s="4" t="s">
        <v>510</v>
      </c>
      <c r="V2318" s="4" t="s">
        <v>510</v>
      </c>
      <c r="W2318" s="4" t="s">
        <v>68</v>
      </c>
      <c r="X2318" s="4" t="s">
        <v>25</v>
      </c>
      <c r="Y2318" s="4">
        <v>42</v>
      </c>
      <c r="Z2318" s="4" t="s">
        <v>13</v>
      </c>
    </row>
    <row r="2319" spans="1:26" hidden="1" x14ac:dyDescent="0.3">
      <c r="A2319" s="40">
        <v>4301019</v>
      </c>
      <c r="B2319" s="41" t="s">
        <v>403</v>
      </c>
      <c r="C2319" s="6"/>
      <c r="D2319" s="7" t="s">
        <v>66</v>
      </c>
      <c r="E2319" s="7"/>
      <c r="F2319" s="7" t="s">
        <v>67</v>
      </c>
      <c r="G2319" s="7"/>
      <c r="H2319" s="7"/>
      <c r="I2319" s="6"/>
      <c r="J2319" s="7" t="s">
        <v>69</v>
      </c>
      <c r="K2319" s="9" t="s">
        <v>50</v>
      </c>
      <c r="L2319" s="7"/>
      <c r="M2319" s="7"/>
      <c r="N2319" s="4" t="s">
        <v>545</v>
      </c>
      <c r="O2319" s="4" t="s">
        <v>403</v>
      </c>
      <c r="P2319" s="4" t="s">
        <v>510</v>
      </c>
      <c r="Q2319" s="4" t="s">
        <v>66</v>
      </c>
      <c r="R2319" s="4" t="s">
        <v>510</v>
      </c>
      <c r="S2319" s="4" t="s">
        <v>67</v>
      </c>
      <c r="T2319" s="4" t="s">
        <v>510</v>
      </c>
      <c r="U2319" s="4" t="s">
        <v>510</v>
      </c>
      <c r="V2319" s="4" t="s">
        <v>510</v>
      </c>
      <c r="W2319" s="4" t="s">
        <v>69</v>
      </c>
      <c r="X2319" s="4" t="s">
        <v>50</v>
      </c>
      <c r="Y2319" s="4">
        <v>43</v>
      </c>
      <c r="Z2319" s="4" t="s">
        <v>13</v>
      </c>
    </row>
    <row r="2320" spans="1:26" hidden="1" x14ac:dyDescent="0.3">
      <c r="A2320" s="40">
        <v>4301019</v>
      </c>
      <c r="B2320" s="41" t="s">
        <v>403</v>
      </c>
      <c r="C2320" s="6"/>
      <c r="D2320" s="7" t="s">
        <v>66</v>
      </c>
      <c r="E2320" s="7"/>
      <c r="F2320" s="7" t="s">
        <v>67</v>
      </c>
      <c r="G2320" s="7"/>
      <c r="H2320" s="7"/>
      <c r="I2320" s="6"/>
      <c r="J2320" s="7" t="s">
        <v>71</v>
      </c>
      <c r="K2320" s="9" t="s">
        <v>25</v>
      </c>
      <c r="L2320" s="7"/>
      <c r="M2320" s="7"/>
      <c r="N2320" s="4" t="s">
        <v>545</v>
      </c>
      <c r="O2320" s="4" t="s">
        <v>403</v>
      </c>
      <c r="P2320" s="4" t="s">
        <v>510</v>
      </c>
      <c r="Q2320" s="4" t="s">
        <v>66</v>
      </c>
      <c r="R2320" s="4" t="s">
        <v>510</v>
      </c>
      <c r="S2320" s="4" t="s">
        <v>67</v>
      </c>
      <c r="T2320" s="4" t="s">
        <v>510</v>
      </c>
      <c r="U2320" s="4" t="s">
        <v>510</v>
      </c>
      <c r="V2320" s="4" t="s">
        <v>510</v>
      </c>
      <c r="W2320" s="4" t="s">
        <v>71</v>
      </c>
      <c r="X2320" s="4" t="s">
        <v>25</v>
      </c>
      <c r="Y2320" s="4">
        <v>44</v>
      </c>
      <c r="Z2320" s="4" t="s">
        <v>13</v>
      </c>
    </row>
    <row r="2321" spans="1:26" hidden="1" x14ac:dyDescent="0.3">
      <c r="A2321" s="40">
        <v>4301019</v>
      </c>
      <c r="B2321" s="41" t="s">
        <v>403</v>
      </c>
      <c r="C2321" s="6"/>
      <c r="D2321" s="7" t="s">
        <v>66</v>
      </c>
      <c r="E2321" s="7"/>
      <c r="F2321" s="7" t="s">
        <v>67</v>
      </c>
      <c r="G2321" s="7"/>
      <c r="H2321" s="7"/>
      <c r="I2321" s="6"/>
      <c r="J2321" s="7" t="s">
        <v>72</v>
      </c>
      <c r="K2321" s="9" t="s">
        <v>25</v>
      </c>
      <c r="L2321" s="7"/>
      <c r="M2321" s="7"/>
      <c r="N2321" s="4" t="s">
        <v>545</v>
      </c>
      <c r="O2321" s="4" t="s">
        <v>403</v>
      </c>
      <c r="P2321" s="4" t="s">
        <v>510</v>
      </c>
      <c r="Q2321" s="4" t="s">
        <v>66</v>
      </c>
      <c r="R2321" s="4" t="s">
        <v>510</v>
      </c>
      <c r="S2321" s="4" t="s">
        <v>67</v>
      </c>
      <c r="T2321" s="4" t="s">
        <v>510</v>
      </c>
      <c r="U2321" s="4" t="s">
        <v>510</v>
      </c>
      <c r="V2321" s="4" t="s">
        <v>510</v>
      </c>
      <c r="W2321" s="4" t="s">
        <v>72</v>
      </c>
      <c r="X2321" s="4" t="s">
        <v>25</v>
      </c>
      <c r="Y2321" s="4">
        <v>45</v>
      </c>
      <c r="Z2321" s="4" t="s">
        <v>13</v>
      </c>
    </row>
    <row r="2322" spans="1:26" hidden="1" x14ac:dyDescent="0.3">
      <c r="A2322" s="40">
        <v>4301019</v>
      </c>
      <c r="B2322" s="41" t="s">
        <v>403</v>
      </c>
      <c r="C2322" s="6"/>
      <c r="D2322" s="7" t="s">
        <v>66</v>
      </c>
      <c r="E2322" s="7"/>
      <c r="F2322" s="7" t="s">
        <v>78</v>
      </c>
      <c r="G2322" s="7"/>
      <c r="H2322" s="7"/>
      <c r="I2322" s="6"/>
      <c r="J2322" s="7" t="s">
        <v>80</v>
      </c>
      <c r="K2322" s="9" t="s">
        <v>50</v>
      </c>
      <c r="L2322" s="7"/>
      <c r="M2322" s="7"/>
      <c r="N2322" s="4" t="s">
        <v>545</v>
      </c>
      <c r="O2322" s="4" t="s">
        <v>403</v>
      </c>
      <c r="P2322" s="4" t="s">
        <v>510</v>
      </c>
      <c r="Q2322" s="4" t="s">
        <v>66</v>
      </c>
      <c r="R2322" s="4" t="s">
        <v>510</v>
      </c>
      <c r="S2322" s="4" t="s">
        <v>78</v>
      </c>
      <c r="T2322" s="4" t="s">
        <v>510</v>
      </c>
      <c r="U2322" s="4" t="s">
        <v>510</v>
      </c>
      <c r="V2322" s="4" t="s">
        <v>510</v>
      </c>
      <c r="W2322" s="4" t="s">
        <v>80</v>
      </c>
      <c r="X2322" s="4" t="s">
        <v>50</v>
      </c>
      <c r="Y2322" s="4">
        <v>46</v>
      </c>
      <c r="Z2322" s="4" t="s">
        <v>13</v>
      </c>
    </row>
    <row r="2323" spans="1:26" hidden="1" x14ac:dyDescent="0.3">
      <c r="A2323" s="40">
        <v>4301019</v>
      </c>
      <c r="B2323" s="41" t="s">
        <v>403</v>
      </c>
      <c r="C2323" s="6"/>
      <c r="D2323" s="7" t="s">
        <v>66</v>
      </c>
      <c r="E2323" s="7"/>
      <c r="F2323" s="7" t="s">
        <v>78</v>
      </c>
      <c r="G2323" s="7"/>
      <c r="H2323" s="7"/>
      <c r="I2323" s="6"/>
      <c r="J2323" s="7" t="s">
        <v>76</v>
      </c>
      <c r="K2323" s="9" t="s">
        <v>25</v>
      </c>
      <c r="L2323" s="7"/>
      <c r="M2323" s="7"/>
      <c r="N2323" s="4" t="s">
        <v>545</v>
      </c>
      <c r="O2323" s="4" t="s">
        <v>403</v>
      </c>
      <c r="P2323" s="4" t="s">
        <v>510</v>
      </c>
      <c r="Q2323" s="4" t="s">
        <v>66</v>
      </c>
      <c r="R2323" s="4" t="s">
        <v>510</v>
      </c>
      <c r="S2323" s="4" t="s">
        <v>78</v>
      </c>
      <c r="T2323" s="4" t="s">
        <v>510</v>
      </c>
      <c r="U2323" s="4" t="s">
        <v>510</v>
      </c>
      <c r="V2323" s="4" t="s">
        <v>510</v>
      </c>
      <c r="W2323" s="4" t="s">
        <v>76</v>
      </c>
      <c r="X2323" s="4" t="s">
        <v>25</v>
      </c>
      <c r="Y2323" s="4">
        <v>47</v>
      </c>
      <c r="Z2323" s="4" t="s">
        <v>13</v>
      </c>
    </row>
    <row r="2324" spans="1:26" hidden="1" x14ac:dyDescent="0.3">
      <c r="A2324" s="40">
        <v>4301019</v>
      </c>
      <c r="B2324" s="41" t="s">
        <v>403</v>
      </c>
      <c r="C2324" s="6"/>
      <c r="D2324" s="7" t="s">
        <v>66</v>
      </c>
      <c r="E2324" s="7"/>
      <c r="F2324" s="7" t="s">
        <v>78</v>
      </c>
      <c r="G2324" s="7"/>
      <c r="H2324" s="7"/>
      <c r="I2324" s="6"/>
      <c r="J2324" s="7" t="s">
        <v>77</v>
      </c>
      <c r="K2324" s="9" t="s">
        <v>25</v>
      </c>
      <c r="L2324" s="7"/>
      <c r="M2324" s="7"/>
      <c r="N2324" s="4" t="s">
        <v>545</v>
      </c>
      <c r="O2324" s="4" t="s">
        <v>403</v>
      </c>
      <c r="P2324" s="4" t="s">
        <v>510</v>
      </c>
      <c r="Q2324" s="4" t="s">
        <v>66</v>
      </c>
      <c r="R2324" s="4" t="s">
        <v>510</v>
      </c>
      <c r="S2324" s="4" t="s">
        <v>78</v>
      </c>
      <c r="T2324" s="4" t="s">
        <v>510</v>
      </c>
      <c r="U2324" s="4" t="s">
        <v>510</v>
      </c>
      <c r="V2324" s="4" t="s">
        <v>510</v>
      </c>
      <c r="W2324" s="4" t="s">
        <v>77</v>
      </c>
      <c r="X2324" s="4" t="s">
        <v>25</v>
      </c>
      <c r="Y2324" s="4">
        <v>48</v>
      </c>
      <c r="Z2324" s="4" t="s">
        <v>13</v>
      </c>
    </row>
    <row r="2325" spans="1:26" hidden="1" x14ac:dyDescent="0.3">
      <c r="A2325" s="40">
        <v>4301019</v>
      </c>
      <c r="B2325" s="41" t="s">
        <v>403</v>
      </c>
      <c r="C2325" s="6"/>
      <c r="D2325" s="7" t="s">
        <v>66</v>
      </c>
      <c r="E2325" s="7"/>
      <c r="F2325" s="7" t="s">
        <v>78</v>
      </c>
      <c r="G2325" s="7"/>
      <c r="H2325" s="7"/>
      <c r="I2325" s="6"/>
      <c r="J2325" s="7" t="s">
        <v>79</v>
      </c>
      <c r="K2325" s="9" t="s">
        <v>50</v>
      </c>
      <c r="L2325" s="7"/>
      <c r="M2325" s="7"/>
      <c r="N2325" s="4" t="s">
        <v>545</v>
      </c>
      <c r="O2325" s="4" t="s">
        <v>403</v>
      </c>
      <c r="P2325" s="4" t="s">
        <v>510</v>
      </c>
      <c r="Q2325" s="4" t="s">
        <v>66</v>
      </c>
      <c r="R2325" s="4" t="s">
        <v>510</v>
      </c>
      <c r="S2325" s="4" t="s">
        <v>78</v>
      </c>
      <c r="T2325" s="4" t="s">
        <v>510</v>
      </c>
      <c r="U2325" s="4" t="s">
        <v>510</v>
      </c>
      <c r="V2325" s="4" t="s">
        <v>510</v>
      </c>
      <c r="W2325" s="4" t="s">
        <v>79</v>
      </c>
      <c r="X2325" s="4" t="s">
        <v>50</v>
      </c>
      <c r="Y2325" s="4">
        <v>49</v>
      </c>
      <c r="Z2325" s="4" t="s">
        <v>13</v>
      </c>
    </row>
    <row r="2326" spans="1:26" hidden="1" x14ac:dyDescent="0.3">
      <c r="A2326" s="40">
        <v>4301019</v>
      </c>
      <c r="B2326" s="41" t="s">
        <v>403</v>
      </c>
      <c r="C2326" s="6"/>
      <c r="D2326" s="7" t="s">
        <v>66</v>
      </c>
      <c r="E2326" s="7"/>
      <c r="F2326" s="7" t="s">
        <v>78</v>
      </c>
      <c r="G2326" s="7"/>
      <c r="H2326" s="7"/>
      <c r="I2326" s="6"/>
      <c r="J2326" s="7" t="s">
        <v>377</v>
      </c>
      <c r="K2326" s="9" t="s">
        <v>461</v>
      </c>
      <c r="L2326" s="7"/>
      <c r="M2326" s="7"/>
      <c r="N2326" s="4" t="s">
        <v>545</v>
      </c>
      <c r="O2326" s="4" t="s">
        <v>403</v>
      </c>
      <c r="P2326" s="4" t="s">
        <v>510</v>
      </c>
      <c r="Q2326" s="4" t="s">
        <v>66</v>
      </c>
      <c r="R2326" s="4" t="s">
        <v>510</v>
      </c>
      <c r="S2326" s="4" t="s">
        <v>78</v>
      </c>
      <c r="T2326" s="4" t="s">
        <v>510</v>
      </c>
      <c r="U2326" s="4" t="s">
        <v>510</v>
      </c>
      <c r="V2326" s="4" t="s">
        <v>510</v>
      </c>
      <c r="W2326" s="4" t="s">
        <v>377</v>
      </c>
      <c r="X2326" s="4" t="s">
        <v>25</v>
      </c>
      <c r="Y2326" s="4">
        <v>50</v>
      </c>
      <c r="Z2326" s="4" t="s">
        <v>13</v>
      </c>
    </row>
    <row r="2327" spans="1:26" hidden="1" x14ac:dyDescent="0.3">
      <c r="A2327" s="40">
        <v>4301019</v>
      </c>
      <c r="B2327" s="41" t="s">
        <v>403</v>
      </c>
      <c r="C2327" s="6"/>
      <c r="D2327" s="7" t="s">
        <v>66</v>
      </c>
      <c r="E2327" s="7"/>
      <c r="F2327" s="7" t="s">
        <v>78</v>
      </c>
      <c r="G2327" s="7"/>
      <c r="H2327" s="7"/>
      <c r="I2327" s="6"/>
      <c r="J2327" s="7" t="s">
        <v>378</v>
      </c>
      <c r="K2327" s="9" t="s">
        <v>461</v>
      </c>
      <c r="L2327" s="7"/>
      <c r="M2327" s="7"/>
      <c r="N2327" s="4" t="s">
        <v>545</v>
      </c>
      <c r="O2327" s="4" t="s">
        <v>403</v>
      </c>
      <c r="P2327" s="4" t="s">
        <v>510</v>
      </c>
      <c r="Q2327" s="4" t="s">
        <v>66</v>
      </c>
      <c r="R2327" s="4" t="s">
        <v>510</v>
      </c>
      <c r="S2327" s="4" t="s">
        <v>78</v>
      </c>
      <c r="T2327" s="4" t="s">
        <v>510</v>
      </c>
      <c r="U2327" s="4" t="s">
        <v>510</v>
      </c>
      <c r="V2327" s="4" t="s">
        <v>510</v>
      </c>
      <c r="W2327" s="4" t="s">
        <v>378</v>
      </c>
      <c r="X2327" s="4" t="s">
        <v>25</v>
      </c>
      <c r="Y2327" s="4">
        <v>51</v>
      </c>
      <c r="Z2327" s="4" t="s">
        <v>13</v>
      </c>
    </row>
    <row r="2328" spans="1:26" hidden="1" x14ac:dyDescent="0.3">
      <c r="A2328" s="40">
        <v>4301019</v>
      </c>
      <c r="B2328" s="41" t="s">
        <v>403</v>
      </c>
      <c r="C2328" s="6"/>
      <c r="D2328" s="7" t="s">
        <v>66</v>
      </c>
      <c r="E2328" s="7"/>
      <c r="F2328" s="7" t="s">
        <v>78</v>
      </c>
      <c r="G2328" s="7"/>
      <c r="H2328" s="7"/>
      <c r="I2328" s="6"/>
      <c r="J2328" s="7" t="s">
        <v>379</v>
      </c>
      <c r="K2328" s="9" t="s">
        <v>461</v>
      </c>
      <c r="L2328" s="7"/>
      <c r="M2328" s="7"/>
      <c r="N2328" s="4" t="s">
        <v>545</v>
      </c>
      <c r="O2328" s="4" t="s">
        <v>403</v>
      </c>
      <c r="P2328" s="4" t="s">
        <v>510</v>
      </c>
      <c r="Q2328" s="4" t="s">
        <v>66</v>
      </c>
      <c r="R2328" s="4" t="s">
        <v>510</v>
      </c>
      <c r="S2328" s="4" t="s">
        <v>78</v>
      </c>
      <c r="T2328" s="4" t="s">
        <v>510</v>
      </c>
      <c r="U2328" s="4" t="s">
        <v>510</v>
      </c>
      <c r="V2328" s="4" t="s">
        <v>510</v>
      </c>
      <c r="W2328" s="4" t="s">
        <v>379</v>
      </c>
      <c r="X2328" s="4" t="s">
        <v>25</v>
      </c>
      <c r="Y2328" s="4">
        <v>52</v>
      </c>
      <c r="Z2328" s="4" t="s">
        <v>13</v>
      </c>
    </row>
    <row r="2329" spans="1:26" hidden="1" x14ac:dyDescent="0.3">
      <c r="A2329" s="40">
        <v>4301019</v>
      </c>
      <c r="B2329" s="41" t="s">
        <v>403</v>
      </c>
      <c r="C2329" s="6"/>
      <c r="D2329" s="7" t="s">
        <v>66</v>
      </c>
      <c r="E2329" s="7"/>
      <c r="F2329" s="7" t="s">
        <v>81</v>
      </c>
      <c r="G2329" s="7"/>
      <c r="H2329" s="7"/>
      <c r="I2329" s="6"/>
      <c r="J2329" s="7" t="s">
        <v>82</v>
      </c>
      <c r="K2329" s="9" t="s">
        <v>25</v>
      </c>
      <c r="L2329" s="7"/>
      <c r="M2329" s="7"/>
      <c r="N2329" s="4" t="s">
        <v>545</v>
      </c>
      <c r="O2329" s="4" t="s">
        <v>403</v>
      </c>
      <c r="P2329" s="4" t="s">
        <v>510</v>
      </c>
      <c r="Q2329" s="4" t="s">
        <v>66</v>
      </c>
      <c r="R2329" s="4" t="s">
        <v>510</v>
      </c>
      <c r="S2329" s="4" t="s">
        <v>81</v>
      </c>
      <c r="T2329" s="4" t="s">
        <v>510</v>
      </c>
      <c r="U2329" s="4" t="s">
        <v>510</v>
      </c>
      <c r="V2329" s="4" t="s">
        <v>510</v>
      </c>
      <c r="W2329" s="4" t="s">
        <v>82</v>
      </c>
      <c r="X2329" s="4" t="s">
        <v>25</v>
      </c>
      <c r="Y2329" s="4">
        <v>53</v>
      </c>
      <c r="Z2329" s="4" t="s">
        <v>13</v>
      </c>
    </row>
    <row r="2330" spans="1:26" hidden="1" x14ac:dyDescent="0.3">
      <c r="A2330" s="40">
        <v>4301019</v>
      </c>
      <c r="B2330" s="41" t="s">
        <v>403</v>
      </c>
      <c r="C2330" s="6"/>
      <c r="D2330" s="7" t="s">
        <v>66</v>
      </c>
      <c r="E2330" s="7"/>
      <c r="F2330" s="7" t="s">
        <v>81</v>
      </c>
      <c r="G2330" s="7"/>
      <c r="H2330" s="7"/>
      <c r="I2330" s="6"/>
      <c r="J2330" s="7" t="s">
        <v>83</v>
      </c>
      <c r="K2330" s="9" t="s">
        <v>25</v>
      </c>
      <c r="L2330" s="7"/>
      <c r="M2330" s="7"/>
      <c r="N2330" s="4" t="s">
        <v>545</v>
      </c>
      <c r="O2330" s="4" t="s">
        <v>403</v>
      </c>
      <c r="P2330" s="4" t="s">
        <v>510</v>
      </c>
      <c r="Q2330" s="4" t="s">
        <v>66</v>
      </c>
      <c r="R2330" s="4" t="s">
        <v>510</v>
      </c>
      <c r="S2330" s="4" t="s">
        <v>81</v>
      </c>
      <c r="T2330" s="4" t="s">
        <v>510</v>
      </c>
      <c r="U2330" s="4" t="s">
        <v>510</v>
      </c>
      <c r="V2330" s="4" t="s">
        <v>510</v>
      </c>
      <c r="W2330" s="4" t="s">
        <v>83</v>
      </c>
      <c r="X2330" s="4" t="s">
        <v>25</v>
      </c>
      <c r="Y2330" s="4">
        <v>54</v>
      </c>
      <c r="Z2330" s="4" t="s">
        <v>13</v>
      </c>
    </row>
    <row r="2331" spans="1:26" hidden="1" x14ac:dyDescent="0.3">
      <c r="A2331" s="40">
        <v>4301019</v>
      </c>
      <c r="B2331" s="41" t="s">
        <v>403</v>
      </c>
      <c r="C2331" s="6"/>
      <c r="D2331" s="7" t="s">
        <v>66</v>
      </c>
      <c r="E2331" s="7"/>
      <c r="F2331" s="7" t="s">
        <v>81</v>
      </c>
      <c r="G2331" s="7"/>
      <c r="H2331" s="7"/>
      <c r="I2331" s="6"/>
      <c r="J2331" s="7" t="s">
        <v>84</v>
      </c>
      <c r="K2331" s="9" t="s">
        <v>50</v>
      </c>
      <c r="L2331" s="7"/>
      <c r="M2331" s="7"/>
      <c r="N2331" s="4" t="s">
        <v>545</v>
      </c>
      <c r="O2331" s="4" t="s">
        <v>403</v>
      </c>
      <c r="P2331" s="4" t="s">
        <v>510</v>
      </c>
      <c r="Q2331" s="4" t="s">
        <v>66</v>
      </c>
      <c r="R2331" s="4" t="s">
        <v>510</v>
      </c>
      <c r="S2331" s="4" t="s">
        <v>81</v>
      </c>
      <c r="T2331" s="4" t="s">
        <v>510</v>
      </c>
      <c r="U2331" s="4" t="s">
        <v>510</v>
      </c>
      <c r="V2331" s="4" t="s">
        <v>510</v>
      </c>
      <c r="W2331" s="4" t="s">
        <v>84</v>
      </c>
      <c r="X2331" s="4" t="s">
        <v>50</v>
      </c>
      <c r="Y2331" s="4">
        <v>55</v>
      </c>
      <c r="Z2331" s="4" t="s">
        <v>13</v>
      </c>
    </row>
    <row r="2332" spans="1:26" hidden="1" x14ac:dyDescent="0.3">
      <c r="A2332" s="40">
        <v>4301019</v>
      </c>
      <c r="B2332" s="41" t="s">
        <v>403</v>
      </c>
      <c r="C2332" s="6"/>
      <c r="D2332" s="7" t="s">
        <v>66</v>
      </c>
      <c r="E2332" s="7"/>
      <c r="F2332" s="7" t="s">
        <v>81</v>
      </c>
      <c r="G2332" s="7"/>
      <c r="H2332" s="7"/>
      <c r="I2332" s="6"/>
      <c r="J2332" s="7" t="s">
        <v>397</v>
      </c>
      <c r="K2332" s="9" t="s">
        <v>25</v>
      </c>
      <c r="L2332" s="7"/>
      <c r="M2332" s="7"/>
      <c r="N2332" s="4" t="s">
        <v>545</v>
      </c>
      <c r="O2332" s="4" t="s">
        <v>403</v>
      </c>
      <c r="P2332" s="4" t="s">
        <v>510</v>
      </c>
      <c r="Q2332" s="4" t="s">
        <v>66</v>
      </c>
      <c r="R2332" s="4" t="s">
        <v>510</v>
      </c>
      <c r="S2332" s="4" t="s">
        <v>81</v>
      </c>
      <c r="T2332" s="4" t="s">
        <v>510</v>
      </c>
      <c r="U2332" s="4" t="s">
        <v>510</v>
      </c>
      <c r="V2332" s="4" t="s">
        <v>510</v>
      </c>
      <c r="W2332" s="4" t="s">
        <v>397</v>
      </c>
      <c r="X2332" s="4" t="s">
        <v>25</v>
      </c>
      <c r="Y2332" s="4">
        <v>56</v>
      </c>
      <c r="Z2332" s="4" t="s">
        <v>13</v>
      </c>
    </row>
    <row r="2333" spans="1:26" hidden="1" x14ac:dyDescent="0.3">
      <c r="A2333" s="40">
        <v>4301019</v>
      </c>
      <c r="B2333" s="41" t="s">
        <v>403</v>
      </c>
      <c r="C2333" s="6"/>
      <c r="D2333" s="7" t="s">
        <v>66</v>
      </c>
      <c r="E2333" s="7"/>
      <c r="F2333" s="7" t="s">
        <v>81</v>
      </c>
      <c r="G2333" s="7"/>
      <c r="H2333" s="7"/>
      <c r="I2333" s="6"/>
      <c r="J2333" s="7" t="s">
        <v>86</v>
      </c>
      <c r="K2333" s="9" t="s">
        <v>25</v>
      </c>
      <c r="L2333" s="7"/>
      <c r="M2333" s="7"/>
      <c r="N2333" s="4" t="s">
        <v>545</v>
      </c>
      <c r="O2333" s="4" t="s">
        <v>403</v>
      </c>
      <c r="P2333" s="4" t="s">
        <v>510</v>
      </c>
      <c r="Q2333" s="4" t="s">
        <v>66</v>
      </c>
      <c r="R2333" s="4" t="s">
        <v>510</v>
      </c>
      <c r="S2333" s="4" t="s">
        <v>81</v>
      </c>
      <c r="T2333" s="4" t="s">
        <v>510</v>
      </c>
      <c r="U2333" s="4" t="s">
        <v>510</v>
      </c>
      <c r="V2333" s="4" t="s">
        <v>510</v>
      </c>
      <c r="W2333" s="4" t="s">
        <v>86</v>
      </c>
      <c r="X2333" s="4" t="s">
        <v>25</v>
      </c>
      <c r="Y2333" s="4">
        <v>57</v>
      </c>
      <c r="Z2333" s="4" t="s">
        <v>13</v>
      </c>
    </row>
    <row r="2334" spans="1:26" hidden="1" x14ac:dyDescent="0.3">
      <c r="A2334" s="40">
        <v>4301019</v>
      </c>
      <c r="B2334" s="41" t="s">
        <v>403</v>
      </c>
      <c r="C2334" s="6"/>
      <c r="D2334" s="7" t="s">
        <v>66</v>
      </c>
      <c r="E2334" s="7"/>
      <c r="F2334" s="7" t="s">
        <v>81</v>
      </c>
      <c r="G2334" s="7"/>
      <c r="H2334" s="7"/>
      <c r="I2334" s="6"/>
      <c r="J2334" s="7" t="s">
        <v>87</v>
      </c>
      <c r="K2334" s="9" t="s">
        <v>50</v>
      </c>
      <c r="L2334" s="7"/>
      <c r="M2334" s="7"/>
      <c r="N2334" s="4" t="s">
        <v>545</v>
      </c>
      <c r="O2334" s="4" t="s">
        <v>403</v>
      </c>
      <c r="P2334" s="4" t="s">
        <v>510</v>
      </c>
      <c r="Q2334" s="4" t="s">
        <v>66</v>
      </c>
      <c r="R2334" s="4" t="s">
        <v>510</v>
      </c>
      <c r="S2334" s="4" t="s">
        <v>81</v>
      </c>
      <c r="T2334" s="4" t="s">
        <v>510</v>
      </c>
      <c r="U2334" s="4" t="s">
        <v>510</v>
      </c>
      <c r="V2334" s="4" t="s">
        <v>510</v>
      </c>
      <c r="W2334" s="4" t="s">
        <v>87</v>
      </c>
      <c r="X2334" s="4" t="s">
        <v>50</v>
      </c>
      <c r="Y2334" s="4">
        <v>58</v>
      </c>
      <c r="Z2334" s="4" t="s">
        <v>13</v>
      </c>
    </row>
    <row r="2335" spans="1:26" hidden="1" x14ac:dyDescent="0.3">
      <c r="A2335" s="40">
        <v>4301019</v>
      </c>
      <c r="B2335" s="41" t="s">
        <v>403</v>
      </c>
      <c r="C2335" s="6"/>
      <c r="D2335" s="7" t="s">
        <v>66</v>
      </c>
      <c r="E2335" s="7"/>
      <c r="F2335" s="7" t="s">
        <v>81</v>
      </c>
      <c r="G2335" s="7"/>
      <c r="H2335" s="7"/>
      <c r="I2335" s="6"/>
      <c r="J2335" s="7" t="s">
        <v>381</v>
      </c>
      <c r="K2335" s="9" t="s">
        <v>461</v>
      </c>
      <c r="L2335" s="7"/>
      <c r="M2335" s="7"/>
      <c r="N2335" s="4" t="s">
        <v>545</v>
      </c>
      <c r="O2335" s="4" t="s">
        <v>403</v>
      </c>
      <c r="P2335" s="4" t="s">
        <v>510</v>
      </c>
      <c r="Q2335" s="4" t="s">
        <v>66</v>
      </c>
      <c r="R2335" s="4" t="s">
        <v>510</v>
      </c>
      <c r="S2335" s="4" t="s">
        <v>81</v>
      </c>
      <c r="T2335" s="4" t="s">
        <v>510</v>
      </c>
      <c r="U2335" s="4" t="s">
        <v>510</v>
      </c>
      <c r="V2335" s="4" t="s">
        <v>510</v>
      </c>
      <c r="W2335" s="4" t="s">
        <v>381</v>
      </c>
      <c r="X2335" s="4" t="s">
        <v>25</v>
      </c>
      <c r="Y2335" s="4">
        <v>59</v>
      </c>
      <c r="Z2335" s="4" t="s">
        <v>13</v>
      </c>
    </row>
    <row r="2336" spans="1:26" hidden="1" x14ac:dyDescent="0.3">
      <c r="A2336" s="40">
        <v>4301019</v>
      </c>
      <c r="B2336" s="41" t="s">
        <v>403</v>
      </c>
      <c r="C2336" s="6"/>
      <c r="D2336" s="7" t="s">
        <v>126</v>
      </c>
      <c r="E2336" s="7"/>
      <c r="F2336" s="7" t="s">
        <v>134</v>
      </c>
      <c r="G2336" s="7"/>
      <c r="H2336" s="7"/>
      <c r="I2336" s="6"/>
      <c r="J2336" s="7" t="s">
        <v>135</v>
      </c>
      <c r="K2336" s="9" t="s">
        <v>20</v>
      </c>
      <c r="L2336" s="7"/>
      <c r="M2336" s="7"/>
      <c r="N2336" s="4" t="s">
        <v>545</v>
      </c>
      <c r="O2336" s="4" t="s">
        <v>403</v>
      </c>
      <c r="P2336" s="4" t="s">
        <v>510</v>
      </c>
      <c r="Q2336" s="4" t="s">
        <v>126</v>
      </c>
      <c r="R2336" s="4" t="s">
        <v>510</v>
      </c>
      <c r="S2336" s="4" t="s">
        <v>134</v>
      </c>
      <c r="T2336" s="4" t="s">
        <v>510</v>
      </c>
      <c r="U2336" s="4" t="s">
        <v>510</v>
      </c>
      <c r="V2336" s="4" t="s">
        <v>510</v>
      </c>
      <c r="W2336" s="4" t="s">
        <v>135</v>
      </c>
      <c r="X2336" s="4" t="s">
        <v>20</v>
      </c>
      <c r="Y2336" s="4">
        <v>60</v>
      </c>
      <c r="Z2336" s="4" t="s">
        <v>13</v>
      </c>
    </row>
    <row r="2337" spans="1:26" hidden="1" x14ac:dyDescent="0.3">
      <c r="A2337" s="40">
        <v>4301019</v>
      </c>
      <c r="B2337" s="41" t="s">
        <v>403</v>
      </c>
      <c r="C2337" s="6"/>
      <c r="D2337" s="7" t="s">
        <v>126</v>
      </c>
      <c r="E2337" s="7"/>
      <c r="F2337" s="7" t="s">
        <v>134</v>
      </c>
      <c r="G2337" s="7"/>
      <c r="H2337" s="7"/>
      <c r="I2337" s="6"/>
      <c r="J2337" s="7" t="s">
        <v>136</v>
      </c>
      <c r="K2337" s="9" t="s">
        <v>20</v>
      </c>
      <c r="L2337" s="7"/>
      <c r="M2337" s="7"/>
      <c r="N2337" s="4" t="s">
        <v>545</v>
      </c>
      <c r="O2337" s="4" t="s">
        <v>403</v>
      </c>
      <c r="P2337" s="4" t="s">
        <v>510</v>
      </c>
      <c r="Q2337" s="4" t="s">
        <v>126</v>
      </c>
      <c r="R2337" s="4" t="s">
        <v>510</v>
      </c>
      <c r="S2337" s="4" t="s">
        <v>134</v>
      </c>
      <c r="T2337" s="4" t="s">
        <v>510</v>
      </c>
      <c r="U2337" s="4" t="s">
        <v>510</v>
      </c>
      <c r="V2337" s="4" t="s">
        <v>510</v>
      </c>
      <c r="W2337" s="4" t="s">
        <v>136</v>
      </c>
      <c r="X2337" s="4" t="s">
        <v>20</v>
      </c>
      <c r="Y2337" s="4">
        <v>61</v>
      </c>
      <c r="Z2337" s="4" t="s">
        <v>13</v>
      </c>
    </row>
    <row r="2338" spans="1:26" hidden="1" x14ac:dyDescent="0.3">
      <c r="A2338" s="40">
        <v>4301019</v>
      </c>
      <c r="B2338" s="41" t="s">
        <v>403</v>
      </c>
      <c r="C2338" s="6"/>
      <c r="D2338" s="7" t="s">
        <v>126</v>
      </c>
      <c r="E2338" s="7"/>
      <c r="F2338" s="7" t="s">
        <v>138</v>
      </c>
      <c r="G2338" s="7"/>
      <c r="H2338" s="7"/>
      <c r="I2338" s="6"/>
      <c r="J2338" s="7" t="s">
        <v>140</v>
      </c>
      <c r="K2338" s="9" t="s">
        <v>20</v>
      </c>
      <c r="L2338" s="7"/>
      <c r="M2338" s="7"/>
      <c r="N2338" s="4" t="s">
        <v>545</v>
      </c>
      <c r="O2338" s="4" t="s">
        <v>403</v>
      </c>
      <c r="P2338" s="4" t="s">
        <v>510</v>
      </c>
      <c r="Q2338" s="4" t="s">
        <v>126</v>
      </c>
      <c r="R2338" s="4" t="s">
        <v>510</v>
      </c>
      <c r="S2338" s="4" t="s">
        <v>138</v>
      </c>
      <c r="T2338" s="4" t="s">
        <v>510</v>
      </c>
      <c r="U2338" s="4" t="s">
        <v>510</v>
      </c>
      <c r="V2338" s="4" t="s">
        <v>510</v>
      </c>
      <c r="W2338" s="4" t="s">
        <v>140</v>
      </c>
      <c r="X2338" s="4" t="s">
        <v>20</v>
      </c>
      <c r="Y2338" s="4">
        <v>62</v>
      </c>
      <c r="Z2338" s="4" t="s">
        <v>13</v>
      </c>
    </row>
    <row r="2339" spans="1:26" hidden="1" x14ac:dyDescent="0.3">
      <c r="A2339" s="40">
        <v>4301019</v>
      </c>
      <c r="B2339" s="41" t="s">
        <v>403</v>
      </c>
      <c r="C2339" s="6"/>
      <c r="D2339" s="7" t="s">
        <v>126</v>
      </c>
      <c r="E2339" s="7"/>
      <c r="F2339" s="7" t="s">
        <v>138</v>
      </c>
      <c r="G2339" s="7"/>
      <c r="H2339" s="7"/>
      <c r="I2339" s="6"/>
      <c r="J2339" s="7" t="s">
        <v>139</v>
      </c>
      <c r="K2339" s="9" t="s">
        <v>50</v>
      </c>
      <c r="L2339" s="7"/>
      <c r="M2339" s="7"/>
      <c r="N2339" s="4" t="s">
        <v>545</v>
      </c>
      <c r="O2339" s="4" t="s">
        <v>403</v>
      </c>
      <c r="P2339" s="4" t="s">
        <v>510</v>
      </c>
      <c r="Q2339" s="4" t="s">
        <v>126</v>
      </c>
      <c r="R2339" s="4" t="s">
        <v>510</v>
      </c>
      <c r="S2339" s="4" t="s">
        <v>138</v>
      </c>
      <c r="T2339" s="4" t="s">
        <v>510</v>
      </c>
      <c r="U2339" s="4" t="s">
        <v>510</v>
      </c>
      <c r="V2339" s="4" t="s">
        <v>510</v>
      </c>
      <c r="W2339" s="4" t="s">
        <v>139</v>
      </c>
      <c r="X2339" s="4" t="s">
        <v>50</v>
      </c>
      <c r="Y2339" s="4">
        <v>63</v>
      </c>
      <c r="Z2339" s="4" t="s">
        <v>13</v>
      </c>
    </row>
    <row r="2340" spans="1:26" hidden="1" x14ac:dyDescent="0.3">
      <c r="A2340" s="40">
        <v>4301019</v>
      </c>
      <c r="B2340" s="41" t="s">
        <v>403</v>
      </c>
      <c r="C2340" s="6"/>
      <c r="D2340" s="7" t="s">
        <v>126</v>
      </c>
      <c r="E2340" s="7"/>
      <c r="F2340" s="7" t="s">
        <v>141</v>
      </c>
      <c r="G2340" s="7"/>
      <c r="H2340" s="7"/>
      <c r="I2340" s="6"/>
      <c r="J2340" s="7" t="s">
        <v>144</v>
      </c>
      <c r="K2340" s="9" t="s">
        <v>50</v>
      </c>
      <c r="L2340" s="7"/>
      <c r="M2340" s="7"/>
      <c r="N2340" s="4" t="s">
        <v>545</v>
      </c>
      <c r="O2340" s="4" t="s">
        <v>403</v>
      </c>
      <c r="P2340" s="4" t="s">
        <v>510</v>
      </c>
      <c r="Q2340" s="4" t="s">
        <v>126</v>
      </c>
      <c r="R2340" s="4" t="s">
        <v>510</v>
      </c>
      <c r="S2340" s="4" t="s">
        <v>141</v>
      </c>
      <c r="T2340" s="4" t="s">
        <v>510</v>
      </c>
      <c r="U2340" s="4" t="s">
        <v>510</v>
      </c>
      <c r="V2340" s="4" t="s">
        <v>510</v>
      </c>
      <c r="W2340" s="4" t="s">
        <v>144</v>
      </c>
      <c r="X2340" s="4" t="s">
        <v>50</v>
      </c>
      <c r="Y2340" s="4">
        <v>64</v>
      </c>
      <c r="Z2340" s="4" t="s">
        <v>13</v>
      </c>
    </row>
    <row r="2341" spans="1:26" hidden="1" x14ac:dyDescent="0.3">
      <c r="A2341" s="40">
        <v>4301019</v>
      </c>
      <c r="B2341" s="41" t="s">
        <v>403</v>
      </c>
      <c r="C2341" s="6"/>
      <c r="D2341" s="7" t="s">
        <v>126</v>
      </c>
      <c r="E2341" s="7"/>
      <c r="F2341" s="7" t="s">
        <v>385</v>
      </c>
      <c r="G2341" s="7"/>
      <c r="H2341" s="7"/>
      <c r="I2341" s="6"/>
      <c r="J2341" s="7" t="s">
        <v>404</v>
      </c>
      <c r="K2341" s="9" t="s">
        <v>50</v>
      </c>
      <c r="L2341" s="7"/>
      <c r="M2341" s="7"/>
      <c r="N2341" s="4" t="s">
        <v>545</v>
      </c>
      <c r="O2341" s="4" t="s">
        <v>403</v>
      </c>
      <c r="P2341" s="4" t="s">
        <v>510</v>
      </c>
      <c r="Q2341" s="4" t="s">
        <v>126</v>
      </c>
      <c r="R2341" s="4" t="s">
        <v>510</v>
      </c>
      <c r="S2341" s="4" t="s">
        <v>385</v>
      </c>
      <c r="T2341" s="4" t="s">
        <v>510</v>
      </c>
      <c r="U2341" s="4" t="s">
        <v>510</v>
      </c>
      <c r="V2341" s="4" t="s">
        <v>510</v>
      </c>
      <c r="W2341" s="4" t="s">
        <v>404</v>
      </c>
      <c r="X2341" s="4" t="s">
        <v>50</v>
      </c>
      <c r="Y2341" s="4">
        <v>65</v>
      </c>
      <c r="Z2341" s="4" t="s">
        <v>13</v>
      </c>
    </row>
    <row r="2342" spans="1:26" hidden="1" x14ac:dyDescent="0.3">
      <c r="A2342" s="40">
        <v>4301019</v>
      </c>
      <c r="B2342" s="41" t="s">
        <v>403</v>
      </c>
      <c r="C2342" s="6"/>
      <c r="D2342" s="7" t="s">
        <v>126</v>
      </c>
      <c r="E2342" s="7"/>
      <c r="F2342" s="7" t="s">
        <v>147</v>
      </c>
      <c r="G2342" s="7"/>
      <c r="H2342" s="7"/>
      <c r="I2342" s="6"/>
      <c r="J2342" s="7" t="s">
        <v>149</v>
      </c>
      <c r="K2342" s="9" t="s">
        <v>20</v>
      </c>
      <c r="L2342" s="7"/>
      <c r="M2342" s="7"/>
      <c r="N2342" s="4" t="s">
        <v>545</v>
      </c>
      <c r="O2342" s="4" t="s">
        <v>403</v>
      </c>
      <c r="P2342" s="4" t="s">
        <v>510</v>
      </c>
      <c r="Q2342" s="4" t="s">
        <v>126</v>
      </c>
      <c r="R2342" s="4" t="s">
        <v>510</v>
      </c>
      <c r="S2342" s="4" t="s">
        <v>147</v>
      </c>
      <c r="T2342" s="4" t="s">
        <v>510</v>
      </c>
      <c r="U2342" s="4" t="s">
        <v>510</v>
      </c>
      <c r="V2342" s="4" t="s">
        <v>510</v>
      </c>
      <c r="W2342" s="4" t="s">
        <v>149</v>
      </c>
      <c r="X2342" s="4" t="s">
        <v>20</v>
      </c>
      <c r="Y2342" s="4">
        <v>66</v>
      </c>
      <c r="Z2342" s="4" t="s">
        <v>13</v>
      </c>
    </row>
    <row r="2343" spans="1:26" hidden="1" x14ac:dyDescent="0.3">
      <c r="A2343" s="40">
        <v>4301019</v>
      </c>
      <c r="B2343" s="41" t="s">
        <v>403</v>
      </c>
      <c r="C2343" s="6"/>
      <c r="D2343" s="7" t="s">
        <v>150</v>
      </c>
      <c r="E2343" s="7"/>
      <c r="F2343" s="7"/>
      <c r="G2343" s="7"/>
      <c r="H2343" s="7"/>
      <c r="I2343" s="6"/>
      <c r="J2343" s="7" t="s">
        <v>151</v>
      </c>
      <c r="K2343" s="9" t="s">
        <v>25</v>
      </c>
      <c r="L2343" s="7"/>
      <c r="M2343" s="7"/>
      <c r="N2343" s="4" t="s">
        <v>545</v>
      </c>
      <c r="O2343" s="4" t="s">
        <v>403</v>
      </c>
      <c r="P2343" s="4" t="s">
        <v>510</v>
      </c>
      <c r="Q2343" s="4" t="s">
        <v>150</v>
      </c>
      <c r="R2343" s="4" t="s">
        <v>510</v>
      </c>
      <c r="S2343" s="4" t="s">
        <v>510</v>
      </c>
      <c r="T2343" s="4" t="s">
        <v>510</v>
      </c>
      <c r="U2343" s="4" t="s">
        <v>510</v>
      </c>
      <c r="V2343" s="4" t="s">
        <v>510</v>
      </c>
      <c r="W2343" s="4" t="s">
        <v>151</v>
      </c>
      <c r="X2343" s="4" t="s">
        <v>25</v>
      </c>
      <c r="Y2343" s="4">
        <v>67</v>
      </c>
      <c r="Z2343" s="4" t="s">
        <v>13</v>
      </c>
    </row>
    <row r="2344" spans="1:26" hidden="1" x14ac:dyDescent="0.3">
      <c r="A2344" s="40">
        <v>4301019</v>
      </c>
      <c r="B2344" s="41" t="s">
        <v>403</v>
      </c>
      <c r="C2344" s="6"/>
      <c r="D2344" s="7" t="s">
        <v>150</v>
      </c>
      <c r="E2344" s="7"/>
      <c r="F2344" s="7"/>
      <c r="G2344" s="7"/>
      <c r="H2344" s="7"/>
      <c r="I2344" s="6"/>
      <c r="J2344" s="7" t="s">
        <v>152</v>
      </c>
      <c r="K2344" s="9" t="s">
        <v>25</v>
      </c>
      <c r="L2344" s="7"/>
      <c r="M2344" s="7"/>
      <c r="N2344" s="4" t="s">
        <v>545</v>
      </c>
      <c r="O2344" s="4" t="s">
        <v>403</v>
      </c>
      <c r="P2344" s="4" t="s">
        <v>510</v>
      </c>
      <c r="Q2344" s="4" t="s">
        <v>150</v>
      </c>
      <c r="R2344" s="4" t="s">
        <v>510</v>
      </c>
      <c r="S2344" s="4" t="s">
        <v>510</v>
      </c>
      <c r="T2344" s="4" t="s">
        <v>510</v>
      </c>
      <c r="U2344" s="4" t="s">
        <v>510</v>
      </c>
      <c r="V2344" s="4" t="s">
        <v>510</v>
      </c>
      <c r="W2344" s="4" t="s">
        <v>152</v>
      </c>
      <c r="X2344" s="4" t="s">
        <v>25</v>
      </c>
      <c r="Y2344" s="4">
        <v>68</v>
      </c>
      <c r="Z2344" s="4" t="s">
        <v>13</v>
      </c>
    </row>
    <row r="2345" spans="1:26" hidden="1" x14ac:dyDescent="0.3">
      <c r="A2345" s="40">
        <v>4301019</v>
      </c>
      <c r="B2345" s="41" t="s">
        <v>403</v>
      </c>
      <c r="C2345" s="6"/>
      <c r="D2345" s="7" t="s">
        <v>390</v>
      </c>
      <c r="E2345" s="7"/>
      <c r="F2345" s="7" t="s">
        <v>391</v>
      </c>
      <c r="G2345" s="7"/>
      <c r="H2345" s="7"/>
      <c r="I2345" s="6"/>
      <c r="J2345" s="7" t="s">
        <v>392</v>
      </c>
      <c r="K2345" s="9" t="s">
        <v>25</v>
      </c>
      <c r="L2345" s="7"/>
      <c r="M2345" s="7"/>
      <c r="N2345" s="4" t="s">
        <v>545</v>
      </c>
      <c r="O2345" s="4" t="s">
        <v>403</v>
      </c>
      <c r="P2345" s="4" t="s">
        <v>510</v>
      </c>
      <c r="Q2345" s="4" t="s">
        <v>390</v>
      </c>
      <c r="R2345" s="4" t="s">
        <v>510</v>
      </c>
      <c r="S2345" s="4" t="s">
        <v>391</v>
      </c>
      <c r="T2345" s="4" t="s">
        <v>510</v>
      </c>
      <c r="U2345" s="4" t="s">
        <v>510</v>
      </c>
      <c r="V2345" s="4" t="s">
        <v>510</v>
      </c>
      <c r="W2345" s="4" t="s">
        <v>392</v>
      </c>
      <c r="X2345" s="4" t="s">
        <v>25</v>
      </c>
      <c r="Y2345" s="4">
        <v>69</v>
      </c>
      <c r="Z2345" s="4" t="s">
        <v>13</v>
      </c>
    </row>
    <row r="2346" spans="1:26" hidden="1" x14ac:dyDescent="0.3">
      <c r="A2346" s="40">
        <v>4301019</v>
      </c>
      <c r="B2346" s="41" t="s">
        <v>403</v>
      </c>
      <c r="C2346" s="6"/>
      <c r="D2346" s="7" t="s">
        <v>390</v>
      </c>
      <c r="E2346" s="7"/>
      <c r="F2346" s="7" t="s">
        <v>391</v>
      </c>
      <c r="G2346" s="7"/>
      <c r="H2346" s="7"/>
      <c r="I2346" s="6"/>
      <c r="J2346" s="7" t="s">
        <v>393</v>
      </c>
      <c r="K2346" s="9" t="s">
        <v>25</v>
      </c>
      <c r="L2346" s="7"/>
      <c r="M2346" s="7"/>
      <c r="N2346" s="4" t="s">
        <v>545</v>
      </c>
      <c r="O2346" s="4" t="s">
        <v>403</v>
      </c>
      <c r="P2346" s="4" t="s">
        <v>510</v>
      </c>
      <c r="Q2346" s="4" t="s">
        <v>390</v>
      </c>
      <c r="R2346" s="4" t="s">
        <v>510</v>
      </c>
      <c r="S2346" s="4" t="s">
        <v>391</v>
      </c>
      <c r="T2346" s="4" t="s">
        <v>510</v>
      </c>
      <c r="U2346" s="4" t="s">
        <v>510</v>
      </c>
      <c r="V2346" s="4" t="s">
        <v>510</v>
      </c>
      <c r="W2346" s="4" t="s">
        <v>393</v>
      </c>
      <c r="X2346" s="4" t="s">
        <v>25</v>
      </c>
      <c r="Y2346" s="4">
        <v>70</v>
      </c>
      <c r="Z2346" s="4" t="s">
        <v>13</v>
      </c>
    </row>
    <row r="2347" spans="1:26" hidden="1" x14ac:dyDescent="0.3">
      <c r="A2347" s="40">
        <v>4301019</v>
      </c>
      <c r="B2347" s="41" t="s">
        <v>403</v>
      </c>
      <c r="C2347" s="6"/>
      <c r="D2347" s="7" t="s">
        <v>390</v>
      </c>
      <c r="E2347" s="7"/>
      <c r="F2347" s="7" t="s">
        <v>394</v>
      </c>
      <c r="G2347" s="7"/>
      <c r="H2347" s="7"/>
      <c r="I2347" s="6"/>
      <c r="J2347" s="7" t="s">
        <v>395</v>
      </c>
      <c r="K2347" s="9" t="s">
        <v>25</v>
      </c>
      <c r="L2347" s="7"/>
      <c r="M2347" s="7"/>
      <c r="N2347" s="4" t="s">
        <v>545</v>
      </c>
      <c r="O2347" s="4" t="s">
        <v>403</v>
      </c>
      <c r="P2347" s="4" t="s">
        <v>510</v>
      </c>
      <c r="Q2347" s="4" t="s">
        <v>390</v>
      </c>
      <c r="R2347" s="4" t="s">
        <v>510</v>
      </c>
      <c r="S2347" s="4" t="s">
        <v>394</v>
      </c>
      <c r="T2347" s="4" t="s">
        <v>510</v>
      </c>
      <c r="U2347" s="4" t="s">
        <v>510</v>
      </c>
      <c r="V2347" s="4" t="s">
        <v>510</v>
      </c>
      <c r="W2347" s="4" t="s">
        <v>395</v>
      </c>
      <c r="X2347" s="4" t="s">
        <v>25</v>
      </c>
      <c r="Y2347" s="4">
        <v>71</v>
      </c>
      <c r="Z2347" s="4" t="s">
        <v>13</v>
      </c>
    </row>
    <row r="2348" spans="1:26" hidden="1" x14ac:dyDescent="0.3">
      <c r="A2348" s="48">
        <v>4301020</v>
      </c>
      <c r="B2348" s="49" t="s">
        <v>405</v>
      </c>
      <c r="C2348" s="48"/>
      <c r="D2348" s="50" t="s">
        <v>16</v>
      </c>
      <c r="E2348" s="49"/>
      <c r="F2348" s="49" t="s">
        <v>17</v>
      </c>
      <c r="G2348" s="49"/>
      <c r="H2348" s="49" t="s">
        <v>18</v>
      </c>
      <c r="I2348" s="48"/>
      <c r="J2348" s="49" t="s">
        <v>21</v>
      </c>
      <c r="K2348" s="49" t="s">
        <v>20</v>
      </c>
      <c r="L2348" s="57">
        <v>24</v>
      </c>
      <c r="M2348" s="49" t="s">
        <v>13</v>
      </c>
      <c r="N2348" s="4" t="s">
        <v>546</v>
      </c>
      <c r="O2348" s="4" t="s">
        <v>405</v>
      </c>
      <c r="P2348" s="4" t="s">
        <v>510</v>
      </c>
      <c r="Q2348" s="4" t="s">
        <v>16</v>
      </c>
      <c r="R2348" s="4" t="s">
        <v>510</v>
      </c>
      <c r="S2348" s="4" t="s">
        <v>17</v>
      </c>
      <c r="T2348" s="4" t="s">
        <v>510</v>
      </c>
      <c r="U2348" s="4" t="s">
        <v>510</v>
      </c>
      <c r="V2348" s="4" t="s">
        <v>510</v>
      </c>
      <c r="W2348" s="4" t="s">
        <v>21</v>
      </c>
      <c r="X2348" s="4" t="s">
        <v>20</v>
      </c>
      <c r="Y2348" s="4">
        <v>1</v>
      </c>
      <c r="Z2348" s="4" t="s">
        <v>13</v>
      </c>
    </row>
    <row r="2349" spans="1:26" hidden="1" x14ac:dyDescent="0.3">
      <c r="A2349" s="40">
        <v>4301020</v>
      </c>
      <c r="B2349" s="41" t="s">
        <v>405</v>
      </c>
      <c r="C2349" s="40"/>
      <c r="D2349" s="23" t="s">
        <v>16</v>
      </c>
      <c r="E2349" s="41"/>
      <c r="F2349" s="41" t="s">
        <v>17</v>
      </c>
      <c r="G2349" s="41"/>
      <c r="H2349" s="41"/>
      <c r="I2349" s="40"/>
      <c r="J2349" s="41" t="s">
        <v>22</v>
      </c>
      <c r="K2349" s="41" t="s">
        <v>20</v>
      </c>
      <c r="L2349" s="7"/>
      <c r="M2349" s="7"/>
      <c r="N2349" s="4" t="s">
        <v>546</v>
      </c>
      <c r="O2349" s="4" t="s">
        <v>405</v>
      </c>
      <c r="P2349" s="4" t="s">
        <v>510</v>
      </c>
      <c r="Q2349" s="4" t="s">
        <v>16</v>
      </c>
      <c r="R2349" s="4" t="s">
        <v>510</v>
      </c>
      <c r="S2349" s="4" t="s">
        <v>17</v>
      </c>
      <c r="T2349" s="4" t="s">
        <v>510</v>
      </c>
      <c r="U2349" s="4" t="s">
        <v>510</v>
      </c>
      <c r="V2349" s="4" t="s">
        <v>510</v>
      </c>
      <c r="W2349" s="4" t="s">
        <v>22</v>
      </c>
      <c r="X2349" s="4" t="s">
        <v>20</v>
      </c>
      <c r="Y2349" s="4">
        <v>2</v>
      </c>
      <c r="Z2349" s="4" t="s">
        <v>13</v>
      </c>
    </row>
    <row r="2350" spans="1:26" hidden="1" x14ac:dyDescent="0.3">
      <c r="A2350" s="40">
        <v>4301020</v>
      </c>
      <c r="B2350" s="41" t="s">
        <v>405</v>
      </c>
      <c r="C2350" s="40"/>
      <c r="D2350" s="23" t="s">
        <v>16</v>
      </c>
      <c r="E2350" s="41"/>
      <c r="F2350" s="41" t="s">
        <v>17</v>
      </c>
      <c r="G2350" s="41"/>
      <c r="H2350" s="41"/>
      <c r="I2350" s="40"/>
      <c r="J2350" s="7" t="s">
        <v>24</v>
      </c>
      <c r="K2350" s="41" t="s">
        <v>168</v>
      </c>
      <c r="L2350" s="7"/>
      <c r="M2350" s="7"/>
      <c r="N2350" s="4" t="s">
        <v>546</v>
      </c>
      <c r="O2350" s="4" t="s">
        <v>405</v>
      </c>
      <c r="P2350" s="4" t="s">
        <v>510</v>
      </c>
      <c r="Q2350" s="4" t="s">
        <v>16</v>
      </c>
      <c r="R2350" s="4" t="s">
        <v>510</v>
      </c>
      <c r="S2350" s="4" t="s">
        <v>17</v>
      </c>
      <c r="T2350" s="4" t="s">
        <v>510</v>
      </c>
      <c r="U2350" s="4" t="s">
        <v>510</v>
      </c>
      <c r="V2350" s="4" t="s">
        <v>510</v>
      </c>
      <c r="W2350" s="4" t="s">
        <v>24</v>
      </c>
      <c r="X2350" s="4" t="s">
        <v>329</v>
      </c>
      <c r="Y2350" s="4">
        <v>3</v>
      </c>
      <c r="Z2350" s="4" t="s">
        <v>13</v>
      </c>
    </row>
    <row r="2351" spans="1:26" hidden="1" x14ac:dyDescent="0.3">
      <c r="A2351" s="40">
        <v>4301020</v>
      </c>
      <c r="B2351" s="41" t="s">
        <v>405</v>
      </c>
      <c r="C2351" s="40"/>
      <c r="D2351" s="23" t="s">
        <v>16</v>
      </c>
      <c r="E2351" s="41"/>
      <c r="F2351" s="41" t="s">
        <v>17</v>
      </c>
      <c r="G2351" s="41"/>
      <c r="H2351" s="41" t="s">
        <v>18</v>
      </c>
      <c r="I2351" s="40"/>
      <c r="J2351" s="41" t="s">
        <v>26</v>
      </c>
      <c r="K2351" s="41" t="s">
        <v>25</v>
      </c>
      <c r="L2351" s="7"/>
      <c r="M2351" s="7"/>
      <c r="N2351" s="4" t="s">
        <v>546</v>
      </c>
      <c r="O2351" s="4" t="s">
        <v>405</v>
      </c>
      <c r="P2351" s="4" t="s">
        <v>510</v>
      </c>
      <c r="Q2351" s="4" t="s">
        <v>16</v>
      </c>
      <c r="R2351" s="4" t="s">
        <v>510</v>
      </c>
      <c r="S2351" s="4" t="s">
        <v>17</v>
      </c>
      <c r="T2351" s="4" t="s">
        <v>510</v>
      </c>
      <c r="U2351" s="4" t="s">
        <v>510</v>
      </c>
      <c r="V2351" s="4" t="s">
        <v>510</v>
      </c>
      <c r="W2351" s="4" t="s">
        <v>26</v>
      </c>
      <c r="X2351" s="4" t="s">
        <v>25</v>
      </c>
      <c r="Y2351" s="4">
        <v>4</v>
      </c>
      <c r="Z2351" s="4" t="s">
        <v>13</v>
      </c>
    </row>
    <row r="2352" spans="1:26" hidden="1" x14ac:dyDescent="0.3">
      <c r="A2352" s="40">
        <v>4301020</v>
      </c>
      <c r="B2352" s="41" t="s">
        <v>405</v>
      </c>
      <c r="C2352" s="40"/>
      <c r="D2352" s="23" t="s">
        <v>16</v>
      </c>
      <c r="E2352" s="41"/>
      <c r="F2352" s="41" t="s">
        <v>27</v>
      </c>
      <c r="G2352" s="41"/>
      <c r="H2352" s="41" t="s">
        <v>28</v>
      </c>
      <c r="I2352" s="40"/>
      <c r="J2352" s="41" t="s">
        <v>29</v>
      </c>
      <c r="K2352" s="41" t="s">
        <v>20</v>
      </c>
      <c r="L2352" s="7"/>
      <c r="M2352" s="7"/>
      <c r="N2352" s="4" t="s">
        <v>546</v>
      </c>
      <c r="O2352" s="4" t="s">
        <v>405</v>
      </c>
      <c r="P2352" s="4" t="s">
        <v>510</v>
      </c>
      <c r="Q2352" s="4" t="s">
        <v>16</v>
      </c>
      <c r="R2352" s="4" t="s">
        <v>510</v>
      </c>
      <c r="S2352" s="4" t="s">
        <v>27</v>
      </c>
      <c r="T2352" s="4" t="s">
        <v>510</v>
      </c>
      <c r="U2352" s="4" t="s">
        <v>28</v>
      </c>
      <c r="V2352" s="4" t="s">
        <v>510</v>
      </c>
      <c r="W2352" s="4" t="s">
        <v>29</v>
      </c>
      <c r="X2352" s="4" t="s">
        <v>20</v>
      </c>
      <c r="Y2352" s="4">
        <v>5</v>
      </c>
      <c r="Z2352" s="4" t="s">
        <v>13</v>
      </c>
    </row>
    <row r="2353" spans="1:26" hidden="1" x14ac:dyDescent="0.3">
      <c r="A2353" s="40">
        <v>4301020</v>
      </c>
      <c r="B2353" s="41" t="s">
        <v>405</v>
      </c>
      <c r="C2353" s="40"/>
      <c r="D2353" s="23" t="s">
        <v>16</v>
      </c>
      <c r="E2353" s="41"/>
      <c r="F2353" s="41" t="s">
        <v>27</v>
      </c>
      <c r="G2353" s="41"/>
      <c r="H2353" s="41" t="s">
        <v>28</v>
      </c>
      <c r="I2353" s="40"/>
      <c r="J2353" s="41" t="s">
        <v>31</v>
      </c>
      <c r="K2353" s="41" t="s">
        <v>168</v>
      </c>
      <c r="L2353" s="7"/>
      <c r="M2353" s="7"/>
      <c r="N2353" s="4" t="s">
        <v>546</v>
      </c>
      <c r="O2353" s="4" t="s">
        <v>405</v>
      </c>
      <c r="P2353" s="4" t="s">
        <v>510</v>
      </c>
      <c r="Q2353" s="4" t="s">
        <v>16</v>
      </c>
      <c r="R2353" s="4" t="s">
        <v>510</v>
      </c>
      <c r="S2353" s="4" t="s">
        <v>27</v>
      </c>
      <c r="T2353" s="4" t="s">
        <v>510</v>
      </c>
      <c r="U2353" s="4" t="s">
        <v>28</v>
      </c>
      <c r="V2353" s="4" t="s">
        <v>510</v>
      </c>
      <c r="W2353" s="4" t="s">
        <v>31</v>
      </c>
      <c r="X2353" s="4" t="s">
        <v>329</v>
      </c>
      <c r="Y2353" s="4">
        <v>6</v>
      </c>
      <c r="Z2353" s="4" t="s">
        <v>13</v>
      </c>
    </row>
    <row r="2354" spans="1:26" hidden="1" x14ac:dyDescent="0.3">
      <c r="A2354" s="40">
        <v>4301020</v>
      </c>
      <c r="B2354" s="41" t="s">
        <v>405</v>
      </c>
      <c r="C2354" s="40"/>
      <c r="D2354" s="23" t="s">
        <v>16</v>
      </c>
      <c r="E2354" s="41"/>
      <c r="F2354" s="41" t="s">
        <v>27</v>
      </c>
      <c r="G2354" s="41"/>
      <c r="H2354" s="41" t="s">
        <v>28</v>
      </c>
      <c r="I2354" s="40"/>
      <c r="J2354" s="41" t="s">
        <v>32</v>
      </c>
      <c r="K2354" s="41" t="s">
        <v>168</v>
      </c>
      <c r="L2354" s="7"/>
      <c r="M2354" s="7"/>
      <c r="N2354" s="4" t="s">
        <v>546</v>
      </c>
      <c r="O2354" s="4" t="s">
        <v>405</v>
      </c>
      <c r="P2354" s="4" t="s">
        <v>510</v>
      </c>
      <c r="Q2354" s="4" t="s">
        <v>16</v>
      </c>
      <c r="R2354" s="4" t="s">
        <v>510</v>
      </c>
      <c r="S2354" s="4" t="s">
        <v>27</v>
      </c>
      <c r="T2354" s="4" t="s">
        <v>510</v>
      </c>
      <c r="U2354" s="4" t="s">
        <v>28</v>
      </c>
      <c r="V2354" s="4" t="s">
        <v>510</v>
      </c>
      <c r="W2354" s="4" t="s">
        <v>32</v>
      </c>
      <c r="X2354" s="4" t="s">
        <v>329</v>
      </c>
      <c r="Y2354" s="4">
        <v>7</v>
      </c>
      <c r="Z2354" s="4" t="s">
        <v>13</v>
      </c>
    </row>
    <row r="2355" spans="1:26" hidden="1" x14ac:dyDescent="0.3">
      <c r="A2355" s="40">
        <v>4301020</v>
      </c>
      <c r="B2355" s="41" t="s">
        <v>405</v>
      </c>
      <c r="C2355" s="40"/>
      <c r="D2355" s="23" t="s">
        <v>16</v>
      </c>
      <c r="E2355" s="41"/>
      <c r="F2355" s="41" t="s">
        <v>27</v>
      </c>
      <c r="G2355" s="41"/>
      <c r="H2355" s="41" t="s">
        <v>28</v>
      </c>
      <c r="I2355" s="40"/>
      <c r="J2355" s="41" t="s">
        <v>33</v>
      </c>
      <c r="K2355" s="41" t="s">
        <v>20</v>
      </c>
      <c r="L2355" s="7"/>
      <c r="M2355" s="7"/>
      <c r="N2355" s="4" t="s">
        <v>546</v>
      </c>
      <c r="O2355" s="4" t="s">
        <v>405</v>
      </c>
      <c r="P2355" s="4" t="s">
        <v>510</v>
      </c>
      <c r="Q2355" s="4" t="s">
        <v>16</v>
      </c>
      <c r="R2355" s="4" t="s">
        <v>510</v>
      </c>
      <c r="S2355" s="4" t="s">
        <v>27</v>
      </c>
      <c r="T2355" s="4" t="s">
        <v>510</v>
      </c>
      <c r="U2355" s="4" t="s">
        <v>28</v>
      </c>
      <c r="V2355" s="4" t="s">
        <v>510</v>
      </c>
      <c r="W2355" s="4" t="s">
        <v>33</v>
      </c>
      <c r="X2355" s="4" t="s">
        <v>20</v>
      </c>
      <c r="Y2355" s="4">
        <v>8</v>
      </c>
      <c r="Z2355" s="4" t="s">
        <v>13</v>
      </c>
    </row>
    <row r="2356" spans="1:26" hidden="1" x14ac:dyDescent="0.3">
      <c r="A2356" s="40">
        <v>4301020</v>
      </c>
      <c r="B2356" s="41" t="s">
        <v>405</v>
      </c>
      <c r="C2356" s="40"/>
      <c r="D2356" s="23" t="s">
        <v>16</v>
      </c>
      <c r="E2356" s="41"/>
      <c r="F2356" s="41" t="s">
        <v>27</v>
      </c>
      <c r="G2356" s="41"/>
      <c r="H2356" s="41" t="s">
        <v>28</v>
      </c>
      <c r="I2356" s="40"/>
      <c r="J2356" s="41" t="s">
        <v>35</v>
      </c>
      <c r="K2356" s="41" t="s">
        <v>34</v>
      </c>
      <c r="L2356" s="7"/>
      <c r="M2356" s="7"/>
      <c r="N2356" s="4" t="s">
        <v>546</v>
      </c>
      <c r="O2356" s="4" t="s">
        <v>405</v>
      </c>
      <c r="P2356" s="4" t="s">
        <v>510</v>
      </c>
      <c r="Q2356" s="4" t="s">
        <v>16</v>
      </c>
      <c r="R2356" s="4" t="s">
        <v>510</v>
      </c>
      <c r="S2356" s="4" t="s">
        <v>27</v>
      </c>
      <c r="T2356" s="4" t="s">
        <v>510</v>
      </c>
      <c r="U2356" s="4" t="s">
        <v>28</v>
      </c>
      <c r="V2356" s="4" t="s">
        <v>510</v>
      </c>
      <c r="W2356" s="4" t="s">
        <v>35</v>
      </c>
      <c r="X2356" s="4" t="s">
        <v>34</v>
      </c>
      <c r="Y2356" s="4">
        <v>9</v>
      </c>
      <c r="Z2356" s="4" t="s">
        <v>13</v>
      </c>
    </row>
    <row r="2357" spans="1:26" hidden="1" x14ac:dyDescent="0.3">
      <c r="A2357" s="40">
        <v>4301020</v>
      </c>
      <c r="B2357" s="41" t="s">
        <v>405</v>
      </c>
      <c r="C2357" s="40"/>
      <c r="D2357" s="23" t="s">
        <v>16</v>
      </c>
      <c r="E2357" s="41"/>
      <c r="F2357" s="41" t="s">
        <v>27</v>
      </c>
      <c r="G2357" s="41"/>
      <c r="H2357" s="41" t="s">
        <v>36</v>
      </c>
      <c r="I2357" s="40"/>
      <c r="J2357" s="41" t="s">
        <v>29</v>
      </c>
      <c r="K2357" s="41" t="s">
        <v>168</v>
      </c>
      <c r="L2357" s="7"/>
      <c r="M2357" s="7"/>
      <c r="N2357" s="4" t="s">
        <v>546</v>
      </c>
      <c r="O2357" s="4" t="s">
        <v>405</v>
      </c>
      <c r="P2357" s="4" t="s">
        <v>510</v>
      </c>
      <c r="Q2357" s="4" t="s">
        <v>16</v>
      </c>
      <c r="R2357" s="4" t="s">
        <v>510</v>
      </c>
      <c r="S2357" s="4" t="s">
        <v>27</v>
      </c>
      <c r="T2357" s="4" t="s">
        <v>510</v>
      </c>
      <c r="U2357" s="4" t="s">
        <v>36</v>
      </c>
      <c r="V2357" s="4" t="s">
        <v>510</v>
      </c>
      <c r="W2357" s="4" t="s">
        <v>29</v>
      </c>
      <c r="X2357" s="4" t="s">
        <v>329</v>
      </c>
      <c r="Y2357" s="4">
        <v>10</v>
      </c>
      <c r="Z2357" s="4" t="s">
        <v>13</v>
      </c>
    </row>
    <row r="2358" spans="1:26" hidden="1" x14ac:dyDescent="0.3">
      <c r="A2358" s="40">
        <v>4301020</v>
      </c>
      <c r="B2358" s="41" t="s">
        <v>405</v>
      </c>
      <c r="C2358" s="40"/>
      <c r="D2358" s="23" t="s">
        <v>16</v>
      </c>
      <c r="E2358" s="41"/>
      <c r="F2358" s="41" t="s">
        <v>27</v>
      </c>
      <c r="G2358" s="41"/>
      <c r="H2358" s="41" t="s">
        <v>36</v>
      </c>
      <c r="I2358" s="40"/>
      <c r="J2358" s="41" t="s">
        <v>33</v>
      </c>
      <c r="K2358" s="41" t="s">
        <v>168</v>
      </c>
      <c r="L2358" s="7"/>
      <c r="M2358" s="7"/>
      <c r="N2358" s="4" t="s">
        <v>546</v>
      </c>
      <c r="O2358" s="4" t="s">
        <v>405</v>
      </c>
      <c r="P2358" s="4" t="s">
        <v>510</v>
      </c>
      <c r="Q2358" s="4" t="s">
        <v>16</v>
      </c>
      <c r="R2358" s="4" t="s">
        <v>510</v>
      </c>
      <c r="S2358" s="4" t="s">
        <v>27</v>
      </c>
      <c r="T2358" s="4" t="s">
        <v>510</v>
      </c>
      <c r="U2358" s="4" t="s">
        <v>36</v>
      </c>
      <c r="V2358" s="4" t="s">
        <v>510</v>
      </c>
      <c r="W2358" s="4" t="s">
        <v>33</v>
      </c>
      <c r="X2358" s="4" t="s">
        <v>329</v>
      </c>
      <c r="Y2358" s="4">
        <v>11</v>
      </c>
      <c r="Z2358" s="4" t="s">
        <v>13</v>
      </c>
    </row>
    <row r="2359" spans="1:26" hidden="1" x14ac:dyDescent="0.3">
      <c r="A2359" s="40">
        <v>4301020</v>
      </c>
      <c r="B2359" s="41" t="s">
        <v>405</v>
      </c>
      <c r="C2359" s="40"/>
      <c r="D2359" s="23" t="s">
        <v>16</v>
      </c>
      <c r="E2359" s="41"/>
      <c r="F2359" s="41" t="s">
        <v>27</v>
      </c>
      <c r="G2359" s="41"/>
      <c r="H2359" s="41" t="s">
        <v>36</v>
      </c>
      <c r="I2359" s="40"/>
      <c r="J2359" s="41" t="s">
        <v>35</v>
      </c>
      <c r="K2359" s="41" t="s">
        <v>34</v>
      </c>
      <c r="L2359" s="7"/>
      <c r="M2359" s="7"/>
      <c r="N2359" s="4" t="s">
        <v>546</v>
      </c>
      <c r="O2359" s="4" t="s">
        <v>405</v>
      </c>
      <c r="P2359" s="4" t="s">
        <v>510</v>
      </c>
      <c r="Q2359" s="4" t="s">
        <v>16</v>
      </c>
      <c r="R2359" s="4" t="s">
        <v>510</v>
      </c>
      <c r="S2359" s="4" t="s">
        <v>27</v>
      </c>
      <c r="T2359" s="4" t="s">
        <v>510</v>
      </c>
      <c r="U2359" s="4" t="s">
        <v>36</v>
      </c>
      <c r="V2359" s="4" t="s">
        <v>510</v>
      </c>
      <c r="W2359" s="4" t="s">
        <v>35</v>
      </c>
      <c r="X2359" s="4" t="s">
        <v>34</v>
      </c>
      <c r="Y2359" s="4">
        <v>12</v>
      </c>
      <c r="Z2359" s="4" t="s">
        <v>13</v>
      </c>
    </row>
    <row r="2360" spans="1:26" hidden="1" x14ac:dyDescent="0.3">
      <c r="A2360" s="40">
        <v>4301020</v>
      </c>
      <c r="B2360" s="41" t="s">
        <v>405</v>
      </c>
      <c r="C2360" s="40"/>
      <c r="D2360" s="23" t="s">
        <v>16</v>
      </c>
      <c r="E2360" s="41"/>
      <c r="F2360" s="41" t="s">
        <v>27</v>
      </c>
      <c r="G2360" s="41"/>
      <c r="H2360" s="41" t="s">
        <v>37</v>
      </c>
      <c r="I2360" s="40"/>
      <c r="J2360" s="41" t="s">
        <v>32</v>
      </c>
      <c r="K2360" s="41" t="s">
        <v>168</v>
      </c>
      <c r="L2360" s="7"/>
      <c r="M2360" s="7"/>
      <c r="N2360" s="4" t="s">
        <v>546</v>
      </c>
      <c r="O2360" s="4" t="s">
        <v>405</v>
      </c>
      <c r="P2360" s="4" t="s">
        <v>510</v>
      </c>
      <c r="Q2360" s="4" t="s">
        <v>16</v>
      </c>
      <c r="R2360" s="4" t="s">
        <v>510</v>
      </c>
      <c r="S2360" s="4" t="s">
        <v>27</v>
      </c>
      <c r="T2360" s="4" t="s">
        <v>510</v>
      </c>
      <c r="U2360" s="4" t="s">
        <v>37</v>
      </c>
      <c r="V2360" s="4" t="s">
        <v>510</v>
      </c>
      <c r="W2360" s="4" t="s">
        <v>32</v>
      </c>
      <c r="X2360" s="4" t="s">
        <v>329</v>
      </c>
      <c r="Y2360" s="4">
        <v>13</v>
      </c>
      <c r="Z2360" s="4" t="s">
        <v>13</v>
      </c>
    </row>
    <row r="2361" spans="1:26" hidden="1" x14ac:dyDescent="0.3">
      <c r="A2361" s="40">
        <v>4301020</v>
      </c>
      <c r="B2361" s="41" t="s">
        <v>405</v>
      </c>
      <c r="C2361" s="40"/>
      <c r="D2361" s="23" t="s">
        <v>16</v>
      </c>
      <c r="E2361" s="41"/>
      <c r="F2361" s="41" t="s">
        <v>27</v>
      </c>
      <c r="G2361" s="41"/>
      <c r="H2361" s="41" t="s">
        <v>37</v>
      </c>
      <c r="I2361" s="40"/>
      <c r="J2361" s="41" t="s">
        <v>33</v>
      </c>
      <c r="K2361" s="41" t="s">
        <v>20</v>
      </c>
      <c r="L2361" s="7"/>
      <c r="M2361" s="7"/>
      <c r="N2361" s="4" t="s">
        <v>546</v>
      </c>
      <c r="O2361" s="4" t="s">
        <v>405</v>
      </c>
      <c r="P2361" s="4" t="s">
        <v>510</v>
      </c>
      <c r="Q2361" s="4" t="s">
        <v>16</v>
      </c>
      <c r="R2361" s="4" t="s">
        <v>510</v>
      </c>
      <c r="S2361" s="4" t="s">
        <v>27</v>
      </c>
      <c r="T2361" s="4" t="s">
        <v>510</v>
      </c>
      <c r="U2361" s="4" t="s">
        <v>37</v>
      </c>
      <c r="V2361" s="4" t="s">
        <v>510</v>
      </c>
      <c r="W2361" s="4" t="s">
        <v>33</v>
      </c>
      <c r="X2361" s="4" t="s">
        <v>20</v>
      </c>
      <c r="Y2361" s="4">
        <v>14</v>
      </c>
      <c r="Z2361" s="4" t="s">
        <v>13</v>
      </c>
    </row>
    <row r="2362" spans="1:26" hidden="1" x14ac:dyDescent="0.3">
      <c r="A2362" s="40">
        <v>4301020</v>
      </c>
      <c r="B2362" s="41" t="s">
        <v>405</v>
      </c>
      <c r="C2362" s="40"/>
      <c r="D2362" s="23" t="s">
        <v>16</v>
      </c>
      <c r="E2362" s="41"/>
      <c r="F2362" s="41" t="s">
        <v>27</v>
      </c>
      <c r="G2362" s="41"/>
      <c r="H2362" s="41" t="s">
        <v>37</v>
      </c>
      <c r="I2362" s="40"/>
      <c r="J2362" s="41" t="s">
        <v>35</v>
      </c>
      <c r="K2362" s="41" t="s">
        <v>34</v>
      </c>
      <c r="L2362" s="7"/>
      <c r="M2362" s="7"/>
      <c r="N2362" s="4" t="s">
        <v>546</v>
      </c>
      <c r="O2362" s="4" t="s">
        <v>405</v>
      </c>
      <c r="P2362" s="4" t="s">
        <v>510</v>
      </c>
      <c r="Q2362" s="4" t="s">
        <v>16</v>
      </c>
      <c r="R2362" s="4" t="s">
        <v>510</v>
      </c>
      <c r="S2362" s="4" t="s">
        <v>27</v>
      </c>
      <c r="T2362" s="4" t="s">
        <v>510</v>
      </c>
      <c r="U2362" s="4" t="s">
        <v>37</v>
      </c>
      <c r="V2362" s="4" t="s">
        <v>510</v>
      </c>
      <c r="W2362" s="4" t="s">
        <v>35</v>
      </c>
      <c r="X2362" s="4" t="s">
        <v>34</v>
      </c>
      <c r="Y2362" s="4">
        <v>15</v>
      </c>
      <c r="Z2362" s="4" t="s">
        <v>13</v>
      </c>
    </row>
    <row r="2363" spans="1:26" hidden="1" x14ac:dyDescent="0.3">
      <c r="A2363" s="40">
        <v>4301020</v>
      </c>
      <c r="B2363" s="41" t="s">
        <v>405</v>
      </c>
      <c r="C2363" s="40"/>
      <c r="D2363" s="23" t="s">
        <v>16</v>
      </c>
      <c r="E2363" s="41"/>
      <c r="F2363" s="41" t="s">
        <v>27</v>
      </c>
      <c r="G2363" s="41"/>
      <c r="H2363" s="41" t="s">
        <v>38</v>
      </c>
      <c r="I2363" s="40"/>
      <c r="J2363" s="41" t="s">
        <v>33</v>
      </c>
      <c r="K2363" s="41" t="s">
        <v>168</v>
      </c>
      <c r="L2363" s="7"/>
      <c r="M2363" s="7"/>
      <c r="N2363" s="4" t="s">
        <v>546</v>
      </c>
      <c r="O2363" s="4" t="s">
        <v>405</v>
      </c>
      <c r="P2363" s="4" t="s">
        <v>510</v>
      </c>
      <c r="Q2363" s="4" t="s">
        <v>16</v>
      </c>
      <c r="R2363" s="4" t="s">
        <v>510</v>
      </c>
      <c r="S2363" s="4" t="s">
        <v>27</v>
      </c>
      <c r="T2363" s="4" t="s">
        <v>510</v>
      </c>
      <c r="U2363" s="4" t="s">
        <v>38</v>
      </c>
      <c r="V2363" s="4" t="s">
        <v>510</v>
      </c>
      <c r="W2363" s="4" t="s">
        <v>33</v>
      </c>
      <c r="X2363" s="4" t="s">
        <v>329</v>
      </c>
      <c r="Y2363" s="4">
        <v>16</v>
      </c>
      <c r="Z2363" s="4" t="s">
        <v>13</v>
      </c>
    </row>
    <row r="2364" spans="1:26" hidden="1" x14ac:dyDescent="0.3">
      <c r="A2364" s="40">
        <v>4301020</v>
      </c>
      <c r="B2364" s="41" t="s">
        <v>405</v>
      </c>
      <c r="C2364" s="40"/>
      <c r="D2364" s="23" t="s">
        <v>16</v>
      </c>
      <c r="E2364" s="41"/>
      <c r="F2364" s="41" t="s">
        <v>27</v>
      </c>
      <c r="G2364" s="41"/>
      <c r="H2364" s="41" t="s">
        <v>38</v>
      </c>
      <c r="I2364" s="40"/>
      <c r="J2364" s="41" t="s">
        <v>35</v>
      </c>
      <c r="K2364" s="41" t="s">
        <v>34</v>
      </c>
      <c r="L2364" s="7"/>
      <c r="M2364" s="7"/>
      <c r="N2364" s="4" t="s">
        <v>546</v>
      </c>
      <c r="O2364" s="4" t="s">
        <v>405</v>
      </c>
      <c r="P2364" s="4" t="s">
        <v>510</v>
      </c>
      <c r="Q2364" s="4" t="s">
        <v>16</v>
      </c>
      <c r="R2364" s="4" t="s">
        <v>510</v>
      </c>
      <c r="S2364" s="4" t="s">
        <v>27</v>
      </c>
      <c r="T2364" s="4" t="s">
        <v>510</v>
      </c>
      <c r="U2364" s="4" t="s">
        <v>38</v>
      </c>
      <c r="V2364" s="4" t="s">
        <v>510</v>
      </c>
      <c r="W2364" s="4" t="s">
        <v>35</v>
      </c>
      <c r="X2364" s="4" t="s">
        <v>34</v>
      </c>
      <c r="Y2364" s="4">
        <v>17</v>
      </c>
      <c r="Z2364" s="4" t="s">
        <v>13</v>
      </c>
    </row>
    <row r="2365" spans="1:26" hidden="1" x14ac:dyDescent="0.3">
      <c r="A2365" s="40">
        <v>4301020</v>
      </c>
      <c r="B2365" s="41" t="s">
        <v>405</v>
      </c>
      <c r="C2365" s="40"/>
      <c r="D2365" s="23" t="s">
        <v>16</v>
      </c>
      <c r="E2365" s="41"/>
      <c r="F2365" s="41" t="s">
        <v>27</v>
      </c>
      <c r="G2365" s="41"/>
      <c r="H2365" s="41" t="s">
        <v>39</v>
      </c>
      <c r="I2365" s="40"/>
      <c r="J2365" s="23" t="s">
        <v>29</v>
      </c>
      <c r="K2365" s="41" t="s">
        <v>168</v>
      </c>
      <c r="L2365" s="7"/>
      <c r="M2365" s="7"/>
      <c r="N2365" s="4" t="s">
        <v>546</v>
      </c>
      <c r="O2365" s="4" t="s">
        <v>405</v>
      </c>
      <c r="P2365" s="4" t="s">
        <v>510</v>
      </c>
      <c r="Q2365" s="4" t="s">
        <v>16</v>
      </c>
      <c r="R2365" s="4" t="s">
        <v>510</v>
      </c>
      <c r="S2365" s="4" t="s">
        <v>27</v>
      </c>
      <c r="T2365" s="4" t="s">
        <v>510</v>
      </c>
      <c r="U2365" s="4" t="s">
        <v>39</v>
      </c>
      <c r="V2365" s="4" t="s">
        <v>510</v>
      </c>
      <c r="W2365" s="4" t="s">
        <v>29</v>
      </c>
      <c r="X2365" s="4" t="s">
        <v>329</v>
      </c>
      <c r="Y2365" s="4">
        <v>18</v>
      </c>
      <c r="Z2365" s="4" t="s">
        <v>13</v>
      </c>
    </row>
    <row r="2366" spans="1:26" hidden="1" x14ac:dyDescent="0.3">
      <c r="A2366" s="40">
        <v>4301020</v>
      </c>
      <c r="B2366" s="41" t="s">
        <v>405</v>
      </c>
      <c r="C2366" s="40"/>
      <c r="D2366" s="23" t="s">
        <v>16</v>
      </c>
      <c r="E2366" s="41"/>
      <c r="F2366" s="41" t="s">
        <v>27</v>
      </c>
      <c r="G2366" s="41"/>
      <c r="H2366" s="41" t="s">
        <v>39</v>
      </c>
      <c r="I2366" s="40"/>
      <c r="J2366" s="23" t="s">
        <v>32</v>
      </c>
      <c r="K2366" s="41" t="s">
        <v>168</v>
      </c>
      <c r="L2366" s="7"/>
      <c r="M2366" s="7"/>
      <c r="N2366" s="4" t="s">
        <v>546</v>
      </c>
      <c r="O2366" s="4" t="s">
        <v>405</v>
      </c>
      <c r="P2366" s="4" t="s">
        <v>510</v>
      </c>
      <c r="Q2366" s="4" t="s">
        <v>16</v>
      </c>
      <c r="R2366" s="4" t="s">
        <v>510</v>
      </c>
      <c r="S2366" s="4" t="s">
        <v>27</v>
      </c>
      <c r="T2366" s="4" t="s">
        <v>510</v>
      </c>
      <c r="U2366" s="4" t="s">
        <v>39</v>
      </c>
      <c r="V2366" s="4" t="s">
        <v>510</v>
      </c>
      <c r="W2366" s="4" t="s">
        <v>32</v>
      </c>
      <c r="X2366" s="4" t="s">
        <v>329</v>
      </c>
      <c r="Y2366" s="4">
        <v>19</v>
      </c>
      <c r="Z2366" s="4" t="s">
        <v>13</v>
      </c>
    </row>
    <row r="2367" spans="1:26" hidden="1" x14ac:dyDescent="0.3">
      <c r="A2367" s="40">
        <v>4301020</v>
      </c>
      <c r="B2367" s="41" t="s">
        <v>405</v>
      </c>
      <c r="C2367" s="40"/>
      <c r="D2367" s="23" t="s">
        <v>16</v>
      </c>
      <c r="E2367" s="41"/>
      <c r="F2367" s="41" t="s">
        <v>27</v>
      </c>
      <c r="G2367" s="41"/>
      <c r="H2367" s="41" t="s">
        <v>39</v>
      </c>
      <c r="I2367" s="40"/>
      <c r="J2367" s="23" t="s">
        <v>33</v>
      </c>
      <c r="K2367" s="41" t="s">
        <v>20</v>
      </c>
      <c r="L2367" s="7"/>
      <c r="M2367" s="7"/>
      <c r="N2367" s="4" t="s">
        <v>546</v>
      </c>
      <c r="O2367" s="4" t="s">
        <v>405</v>
      </c>
      <c r="P2367" s="4" t="s">
        <v>510</v>
      </c>
      <c r="Q2367" s="4" t="s">
        <v>16</v>
      </c>
      <c r="R2367" s="4" t="s">
        <v>510</v>
      </c>
      <c r="S2367" s="4" t="s">
        <v>27</v>
      </c>
      <c r="T2367" s="4" t="s">
        <v>510</v>
      </c>
      <c r="U2367" s="4" t="s">
        <v>39</v>
      </c>
      <c r="V2367" s="4" t="s">
        <v>510</v>
      </c>
      <c r="W2367" s="4" t="s">
        <v>33</v>
      </c>
      <c r="X2367" s="4" t="s">
        <v>20</v>
      </c>
      <c r="Y2367" s="4">
        <v>20</v>
      </c>
      <c r="Z2367" s="4" t="s">
        <v>13</v>
      </c>
    </row>
    <row r="2368" spans="1:26" hidden="1" x14ac:dyDescent="0.3">
      <c r="A2368" s="40">
        <v>4301020</v>
      </c>
      <c r="B2368" s="41" t="s">
        <v>405</v>
      </c>
      <c r="C2368" s="40"/>
      <c r="D2368" s="23" t="s">
        <v>16</v>
      </c>
      <c r="E2368" s="41"/>
      <c r="F2368" s="41" t="s">
        <v>27</v>
      </c>
      <c r="G2368" s="41"/>
      <c r="H2368" s="41" t="s">
        <v>39</v>
      </c>
      <c r="I2368" s="40"/>
      <c r="J2368" s="41" t="s">
        <v>35</v>
      </c>
      <c r="K2368" s="41" t="s">
        <v>34</v>
      </c>
      <c r="L2368" s="7"/>
      <c r="M2368" s="7"/>
      <c r="N2368" s="4" t="s">
        <v>546</v>
      </c>
      <c r="O2368" s="4" t="s">
        <v>405</v>
      </c>
      <c r="P2368" s="4" t="s">
        <v>510</v>
      </c>
      <c r="Q2368" s="4" t="s">
        <v>16</v>
      </c>
      <c r="R2368" s="4" t="s">
        <v>510</v>
      </c>
      <c r="S2368" s="4" t="s">
        <v>27</v>
      </c>
      <c r="T2368" s="4" t="s">
        <v>510</v>
      </c>
      <c r="U2368" s="4" t="s">
        <v>39</v>
      </c>
      <c r="V2368" s="4" t="s">
        <v>510</v>
      </c>
      <c r="W2368" s="4" t="s">
        <v>35</v>
      </c>
      <c r="X2368" s="4" t="s">
        <v>34</v>
      </c>
      <c r="Y2368" s="4">
        <v>21</v>
      </c>
      <c r="Z2368" s="4" t="s">
        <v>13</v>
      </c>
    </row>
    <row r="2369" spans="1:26" hidden="1" x14ac:dyDescent="0.3">
      <c r="A2369" s="40">
        <v>4301020</v>
      </c>
      <c r="B2369" s="41" t="s">
        <v>405</v>
      </c>
      <c r="C2369" s="40"/>
      <c r="D2369" s="23" t="s">
        <v>16</v>
      </c>
      <c r="E2369" s="41"/>
      <c r="F2369" s="23" t="s">
        <v>40</v>
      </c>
      <c r="G2369" s="41"/>
      <c r="H2369" s="23" t="s">
        <v>41</v>
      </c>
      <c r="I2369" s="40"/>
      <c r="J2369" s="23" t="s">
        <v>33</v>
      </c>
      <c r="K2369" s="41" t="s">
        <v>168</v>
      </c>
      <c r="L2369" s="7"/>
      <c r="M2369" s="7"/>
      <c r="N2369" s="4" t="s">
        <v>546</v>
      </c>
      <c r="O2369" s="4" t="s">
        <v>405</v>
      </c>
      <c r="P2369" s="4" t="s">
        <v>510</v>
      </c>
      <c r="Q2369" s="4" t="s">
        <v>16</v>
      </c>
      <c r="R2369" s="4" t="s">
        <v>510</v>
      </c>
      <c r="S2369" s="4" t="s">
        <v>40</v>
      </c>
      <c r="T2369" s="4" t="s">
        <v>510</v>
      </c>
      <c r="U2369" s="4" t="s">
        <v>41</v>
      </c>
      <c r="V2369" s="4" t="s">
        <v>510</v>
      </c>
      <c r="W2369" s="4" t="s">
        <v>33</v>
      </c>
      <c r="X2369" s="4" t="s">
        <v>329</v>
      </c>
      <c r="Y2369" s="4">
        <v>22</v>
      </c>
      <c r="Z2369" s="4" t="s">
        <v>13</v>
      </c>
    </row>
    <row r="2370" spans="1:26" hidden="1" x14ac:dyDescent="0.3">
      <c r="A2370" s="40">
        <v>4301020</v>
      </c>
      <c r="B2370" s="41" t="s">
        <v>405</v>
      </c>
      <c r="C2370" s="40"/>
      <c r="D2370" s="23" t="s">
        <v>16</v>
      </c>
      <c r="E2370" s="41"/>
      <c r="F2370" s="23" t="s">
        <v>40</v>
      </c>
      <c r="G2370" s="41"/>
      <c r="H2370" s="23" t="s">
        <v>41</v>
      </c>
      <c r="I2370" s="40"/>
      <c r="J2370" s="41" t="s">
        <v>35</v>
      </c>
      <c r="K2370" s="23" t="s">
        <v>34</v>
      </c>
      <c r="L2370" s="7"/>
      <c r="M2370" s="7"/>
      <c r="N2370" s="4" t="s">
        <v>546</v>
      </c>
      <c r="O2370" s="4" t="s">
        <v>405</v>
      </c>
      <c r="P2370" s="4" t="s">
        <v>510</v>
      </c>
      <c r="Q2370" s="4" t="s">
        <v>16</v>
      </c>
      <c r="R2370" s="4" t="s">
        <v>510</v>
      </c>
      <c r="S2370" s="4" t="s">
        <v>40</v>
      </c>
      <c r="T2370" s="4" t="s">
        <v>510</v>
      </c>
      <c r="U2370" s="4" t="s">
        <v>41</v>
      </c>
      <c r="V2370" s="4" t="s">
        <v>510</v>
      </c>
      <c r="W2370" s="4" t="s">
        <v>35</v>
      </c>
      <c r="X2370" s="4" t="s">
        <v>34</v>
      </c>
      <c r="Y2370" s="4">
        <v>23</v>
      </c>
      <c r="Z2370" s="4" t="s">
        <v>13</v>
      </c>
    </row>
    <row r="2371" spans="1:26" hidden="1" x14ac:dyDescent="0.3">
      <c r="A2371" s="40">
        <v>4301020</v>
      </c>
      <c r="B2371" s="41" t="s">
        <v>405</v>
      </c>
      <c r="C2371" s="40"/>
      <c r="D2371" s="23" t="s">
        <v>16</v>
      </c>
      <c r="E2371" s="41"/>
      <c r="F2371" s="23" t="s">
        <v>40</v>
      </c>
      <c r="G2371" s="41"/>
      <c r="H2371" s="23" t="s">
        <v>42</v>
      </c>
      <c r="I2371" s="40"/>
      <c r="J2371" s="7" t="s">
        <v>33</v>
      </c>
      <c r="K2371" s="23" t="s">
        <v>168</v>
      </c>
      <c r="L2371" s="7"/>
      <c r="M2371" s="7"/>
      <c r="N2371" s="4" t="s">
        <v>546</v>
      </c>
      <c r="O2371" s="4" t="s">
        <v>405</v>
      </c>
      <c r="P2371" s="4" t="s">
        <v>510</v>
      </c>
      <c r="Q2371" s="4" t="s">
        <v>16</v>
      </c>
      <c r="R2371" s="4" t="s">
        <v>510</v>
      </c>
      <c r="S2371" s="4" t="s">
        <v>40</v>
      </c>
      <c r="T2371" s="4" t="s">
        <v>510</v>
      </c>
      <c r="U2371" s="4" t="s">
        <v>42</v>
      </c>
      <c r="V2371" s="4" t="s">
        <v>510</v>
      </c>
      <c r="W2371" s="4" t="s">
        <v>33</v>
      </c>
      <c r="X2371" s="4" t="s">
        <v>329</v>
      </c>
      <c r="Y2371" s="4">
        <v>24</v>
      </c>
      <c r="Z2371" s="4" t="s">
        <v>13</v>
      </c>
    </row>
    <row r="2372" spans="1:26" hidden="1" x14ac:dyDescent="0.3">
      <c r="A2372" s="40">
        <v>4301020</v>
      </c>
      <c r="B2372" s="41" t="s">
        <v>405</v>
      </c>
      <c r="C2372" s="40"/>
      <c r="D2372" s="23" t="s">
        <v>16</v>
      </c>
      <c r="E2372" s="41"/>
      <c r="F2372" s="23" t="s">
        <v>40</v>
      </c>
      <c r="G2372" s="41"/>
      <c r="H2372" s="23" t="s">
        <v>42</v>
      </c>
      <c r="I2372" s="40"/>
      <c r="J2372" s="41" t="s">
        <v>35</v>
      </c>
      <c r="K2372" s="23" t="s">
        <v>34</v>
      </c>
      <c r="L2372" s="7"/>
      <c r="M2372" s="7"/>
      <c r="N2372" s="4" t="s">
        <v>546</v>
      </c>
      <c r="O2372" s="4" t="s">
        <v>405</v>
      </c>
      <c r="P2372" s="4" t="s">
        <v>510</v>
      </c>
      <c r="Q2372" s="4" t="s">
        <v>16</v>
      </c>
      <c r="R2372" s="4" t="s">
        <v>510</v>
      </c>
      <c r="S2372" s="4" t="s">
        <v>40</v>
      </c>
      <c r="T2372" s="4" t="s">
        <v>510</v>
      </c>
      <c r="U2372" s="4" t="s">
        <v>42</v>
      </c>
      <c r="V2372" s="4" t="s">
        <v>510</v>
      </c>
      <c r="W2372" s="4" t="s">
        <v>35</v>
      </c>
      <c r="X2372" s="4" t="s">
        <v>34</v>
      </c>
      <c r="Y2372" s="4">
        <v>25</v>
      </c>
      <c r="Z2372" s="4" t="s">
        <v>13</v>
      </c>
    </row>
    <row r="2373" spans="1:26" hidden="1" x14ac:dyDescent="0.3">
      <c r="A2373" s="40">
        <v>4301020</v>
      </c>
      <c r="B2373" s="41" t="s">
        <v>405</v>
      </c>
      <c r="C2373" s="40"/>
      <c r="D2373" s="23" t="s">
        <v>16</v>
      </c>
      <c r="E2373" s="41"/>
      <c r="F2373" s="23" t="s">
        <v>40</v>
      </c>
      <c r="G2373" s="41"/>
      <c r="H2373" s="23" t="s">
        <v>365</v>
      </c>
      <c r="I2373" s="40"/>
      <c r="J2373" s="7" t="s">
        <v>33</v>
      </c>
      <c r="K2373" s="23" t="s">
        <v>168</v>
      </c>
      <c r="L2373" s="7"/>
      <c r="M2373" s="7"/>
      <c r="N2373" s="4" t="s">
        <v>546</v>
      </c>
      <c r="O2373" s="4" t="s">
        <v>405</v>
      </c>
      <c r="P2373" s="4" t="s">
        <v>510</v>
      </c>
      <c r="Q2373" s="4" t="s">
        <v>16</v>
      </c>
      <c r="R2373" s="4" t="s">
        <v>510</v>
      </c>
      <c r="S2373" s="4" t="s">
        <v>40</v>
      </c>
      <c r="T2373" s="4" t="s">
        <v>510</v>
      </c>
      <c r="U2373" s="4" t="s">
        <v>365</v>
      </c>
      <c r="V2373" s="4" t="s">
        <v>510</v>
      </c>
      <c r="W2373" s="4" t="s">
        <v>33</v>
      </c>
      <c r="X2373" s="4" t="s">
        <v>329</v>
      </c>
      <c r="Y2373" s="4">
        <v>26</v>
      </c>
      <c r="Z2373" s="4" t="s">
        <v>13</v>
      </c>
    </row>
    <row r="2374" spans="1:26" hidden="1" x14ac:dyDescent="0.3">
      <c r="A2374" s="40">
        <v>4301020</v>
      </c>
      <c r="B2374" s="41" t="s">
        <v>405</v>
      </c>
      <c r="C2374" s="40"/>
      <c r="D2374" s="23" t="s">
        <v>16</v>
      </c>
      <c r="E2374" s="41"/>
      <c r="F2374" s="23" t="s">
        <v>40</v>
      </c>
      <c r="G2374" s="41"/>
      <c r="H2374" s="23" t="s">
        <v>365</v>
      </c>
      <c r="I2374" s="40"/>
      <c r="J2374" s="7" t="s">
        <v>35</v>
      </c>
      <c r="K2374" s="23" t="s">
        <v>34</v>
      </c>
      <c r="L2374" s="7"/>
      <c r="M2374" s="7"/>
      <c r="N2374" s="4" t="s">
        <v>546</v>
      </c>
      <c r="O2374" s="4" t="s">
        <v>405</v>
      </c>
      <c r="P2374" s="4" t="s">
        <v>510</v>
      </c>
      <c r="Q2374" s="4" t="s">
        <v>16</v>
      </c>
      <c r="R2374" s="4" t="s">
        <v>510</v>
      </c>
      <c r="S2374" s="4" t="s">
        <v>40</v>
      </c>
      <c r="T2374" s="4" t="s">
        <v>510</v>
      </c>
      <c r="U2374" s="4" t="s">
        <v>365</v>
      </c>
      <c r="V2374" s="4" t="s">
        <v>510</v>
      </c>
      <c r="W2374" s="4" t="s">
        <v>35</v>
      </c>
      <c r="X2374" s="4" t="s">
        <v>34</v>
      </c>
      <c r="Y2374" s="4">
        <v>27</v>
      </c>
      <c r="Z2374" s="4" t="s">
        <v>13</v>
      </c>
    </row>
    <row r="2375" spans="1:26" hidden="1" x14ac:dyDescent="0.3">
      <c r="A2375" s="40">
        <v>4301020</v>
      </c>
      <c r="B2375" s="41" t="s">
        <v>405</v>
      </c>
      <c r="C2375" s="40"/>
      <c r="D2375" s="23" t="s">
        <v>16</v>
      </c>
      <c r="E2375" s="41"/>
      <c r="F2375" s="23" t="s">
        <v>45</v>
      </c>
      <c r="G2375" s="41"/>
      <c r="H2375" s="23" t="s">
        <v>51</v>
      </c>
      <c r="I2375" s="40"/>
      <c r="J2375" s="7" t="s">
        <v>52</v>
      </c>
      <c r="K2375" s="23" t="s">
        <v>20</v>
      </c>
      <c r="L2375" s="7"/>
      <c r="M2375" s="7"/>
      <c r="N2375" s="4" t="s">
        <v>546</v>
      </c>
      <c r="O2375" s="4" t="s">
        <v>405</v>
      </c>
      <c r="P2375" s="4" t="s">
        <v>510</v>
      </c>
      <c r="Q2375" s="4" t="s">
        <v>16</v>
      </c>
      <c r="R2375" s="4" t="s">
        <v>510</v>
      </c>
      <c r="S2375" s="4" t="s">
        <v>45</v>
      </c>
      <c r="T2375" s="4" t="s">
        <v>510</v>
      </c>
      <c r="U2375" s="4" t="s">
        <v>51</v>
      </c>
      <c r="V2375" s="4" t="s">
        <v>510</v>
      </c>
      <c r="W2375" s="4" t="s">
        <v>52</v>
      </c>
      <c r="X2375" s="4" t="s">
        <v>20</v>
      </c>
      <c r="Y2375" s="4">
        <v>28</v>
      </c>
      <c r="Z2375" s="4" t="s">
        <v>13</v>
      </c>
    </row>
    <row r="2376" spans="1:26" hidden="1" x14ac:dyDescent="0.3">
      <c r="A2376" s="40">
        <v>4301020</v>
      </c>
      <c r="B2376" s="41" t="s">
        <v>405</v>
      </c>
      <c r="C2376" s="40"/>
      <c r="D2376" s="23" t="s">
        <v>16</v>
      </c>
      <c r="E2376" s="41"/>
      <c r="F2376" s="23" t="s">
        <v>45</v>
      </c>
      <c r="G2376" s="41"/>
      <c r="H2376" s="23" t="s">
        <v>51</v>
      </c>
      <c r="I2376" s="40"/>
      <c r="J2376" s="23" t="s">
        <v>53</v>
      </c>
      <c r="K2376" s="23" t="s">
        <v>20</v>
      </c>
      <c r="L2376" s="7"/>
      <c r="M2376" s="7"/>
      <c r="N2376" s="4" t="s">
        <v>546</v>
      </c>
      <c r="O2376" s="4" t="s">
        <v>405</v>
      </c>
      <c r="P2376" s="4" t="s">
        <v>510</v>
      </c>
      <c r="Q2376" s="4" t="s">
        <v>16</v>
      </c>
      <c r="R2376" s="4" t="s">
        <v>510</v>
      </c>
      <c r="S2376" s="4" t="s">
        <v>45</v>
      </c>
      <c r="T2376" s="4" t="s">
        <v>510</v>
      </c>
      <c r="U2376" s="4" t="s">
        <v>51</v>
      </c>
      <c r="V2376" s="4" t="s">
        <v>510</v>
      </c>
      <c r="W2376" s="4" t="s">
        <v>53</v>
      </c>
      <c r="X2376" s="4" t="s">
        <v>20</v>
      </c>
      <c r="Y2376" s="4">
        <v>29</v>
      </c>
      <c r="Z2376" s="4" t="s">
        <v>13</v>
      </c>
    </row>
    <row r="2377" spans="1:26" hidden="1" x14ac:dyDescent="0.3">
      <c r="A2377" s="40">
        <v>4301020</v>
      </c>
      <c r="B2377" s="41" t="s">
        <v>405</v>
      </c>
      <c r="C2377" s="40"/>
      <c r="D2377" s="23" t="s">
        <v>16</v>
      </c>
      <c r="E2377" s="41"/>
      <c r="F2377" s="23" t="s">
        <v>45</v>
      </c>
      <c r="G2377" s="41"/>
      <c r="H2377" s="23" t="s">
        <v>51</v>
      </c>
      <c r="I2377" s="40"/>
      <c r="J2377" s="23" t="s">
        <v>35</v>
      </c>
      <c r="K2377" s="23" t="s">
        <v>34</v>
      </c>
      <c r="L2377" s="7"/>
      <c r="M2377" s="7"/>
      <c r="N2377" s="4" t="s">
        <v>546</v>
      </c>
      <c r="O2377" s="4" t="s">
        <v>405</v>
      </c>
      <c r="P2377" s="4" t="s">
        <v>510</v>
      </c>
      <c r="Q2377" s="4" t="s">
        <v>16</v>
      </c>
      <c r="R2377" s="4" t="s">
        <v>510</v>
      </c>
      <c r="S2377" s="4" t="s">
        <v>45</v>
      </c>
      <c r="T2377" s="4" t="s">
        <v>510</v>
      </c>
      <c r="U2377" s="4" t="s">
        <v>51</v>
      </c>
      <c r="V2377" s="4" t="s">
        <v>510</v>
      </c>
      <c r="W2377" s="4" t="s">
        <v>35</v>
      </c>
      <c r="X2377" s="4" t="s">
        <v>34</v>
      </c>
      <c r="Y2377" s="4">
        <v>30</v>
      </c>
      <c r="Z2377" s="4" t="s">
        <v>13</v>
      </c>
    </row>
    <row r="2378" spans="1:26" hidden="1" x14ac:dyDescent="0.3">
      <c r="A2378" s="40">
        <v>4301020</v>
      </c>
      <c r="B2378" s="41" t="s">
        <v>405</v>
      </c>
      <c r="C2378" s="40"/>
      <c r="D2378" s="23" t="s">
        <v>16</v>
      </c>
      <c r="E2378" s="41"/>
      <c r="F2378" s="23" t="s">
        <v>58</v>
      </c>
      <c r="G2378" s="41"/>
      <c r="H2378" s="41"/>
      <c r="I2378" s="40"/>
      <c r="J2378" s="23" t="s">
        <v>59</v>
      </c>
      <c r="K2378" s="23" t="s">
        <v>34</v>
      </c>
      <c r="L2378" s="7"/>
      <c r="M2378" s="7"/>
      <c r="N2378" s="4" t="s">
        <v>546</v>
      </c>
      <c r="O2378" s="4" t="s">
        <v>405</v>
      </c>
      <c r="P2378" s="4" t="s">
        <v>510</v>
      </c>
      <c r="Q2378" s="4" t="s">
        <v>16</v>
      </c>
      <c r="R2378" s="4" t="s">
        <v>510</v>
      </c>
      <c r="S2378" s="4" t="s">
        <v>58</v>
      </c>
      <c r="T2378" s="4" t="s">
        <v>510</v>
      </c>
      <c r="U2378" s="4" t="s">
        <v>510</v>
      </c>
      <c r="V2378" s="4" t="s">
        <v>510</v>
      </c>
      <c r="W2378" s="4" t="s">
        <v>59</v>
      </c>
      <c r="X2378" s="4" t="s">
        <v>34</v>
      </c>
      <c r="Y2378" s="4">
        <v>31</v>
      </c>
      <c r="Z2378" s="4" t="s">
        <v>13</v>
      </c>
    </row>
    <row r="2379" spans="1:26" hidden="1" x14ac:dyDescent="0.3">
      <c r="A2379" s="40">
        <v>4301020</v>
      </c>
      <c r="B2379" s="41" t="s">
        <v>405</v>
      </c>
      <c r="C2379" s="40"/>
      <c r="D2379" s="23" t="s">
        <v>16</v>
      </c>
      <c r="E2379" s="41"/>
      <c r="F2379" s="23" t="s">
        <v>58</v>
      </c>
      <c r="G2379" s="41"/>
      <c r="H2379" s="41"/>
      <c r="I2379" s="40"/>
      <c r="J2379" s="23" t="s">
        <v>60</v>
      </c>
      <c r="K2379" s="23" t="s">
        <v>34</v>
      </c>
      <c r="L2379" s="7"/>
      <c r="M2379" s="7"/>
      <c r="N2379" s="4" t="s">
        <v>546</v>
      </c>
      <c r="O2379" s="4" t="s">
        <v>405</v>
      </c>
      <c r="P2379" s="4" t="s">
        <v>510</v>
      </c>
      <c r="Q2379" s="4" t="s">
        <v>16</v>
      </c>
      <c r="R2379" s="4" t="s">
        <v>510</v>
      </c>
      <c r="S2379" s="4" t="s">
        <v>58</v>
      </c>
      <c r="T2379" s="4" t="s">
        <v>510</v>
      </c>
      <c r="U2379" s="4" t="s">
        <v>510</v>
      </c>
      <c r="V2379" s="4" t="s">
        <v>510</v>
      </c>
      <c r="W2379" s="4" t="s">
        <v>60</v>
      </c>
      <c r="X2379" s="4" t="s">
        <v>34</v>
      </c>
      <c r="Y2379" s="4">
        <v>32</v>
      </c>
      <c r="Z2379" s="4" t="s">
        <v>13</v>
      </c>
    </row>
    <row r="2380" spans="1:26" hidden="1" x14ac:dyDescent="0.3">
      <c r="A2380" s="40">
        <v>4301020</v>
      </c>
      <c r="B2380" s="41" t="s">
        <v>405</v>
      </c>
      <c r="C2380" s="40"/>
      <c r="D2380" s="23" t="s">
        <v>16</v>
      </c>
      <c r="E2380" s="41"/>
      <c r="F2380" s="23" t="s">
        <v>58</v>
      </c>
      <c r="G2380" s="41"/>
      <c r="H2380" s="41"/>
      <c r="I2380" s="40"/>
      <c r="J2380" s="23" t="s">
        <v>61</v>
      </c>
      <c r="K2380" s="23" t="s">
        <v>20</v>
      </c>
      <c r="L2380" s="7"/>
      <c r="M2380" s="7"/>
      <c r="N2380" s="4" t="s">
        <v>546</v>
      </c>
      <c r="O2380" s="4" t="s">
        <v>405</v>
      </c>
      <c r="P2380" s="4" t="s">
        <v>510</v>
      </c>
      <c r="Q2380" s="4" t="s">
        <v>16</v>
      </c>
      <c r="R2380" s="4" t="s">
        <v>510</v>
      </c>
      <c r="S2380" s="4" t="s">
        <v>58</v>
      </c>
      <c r="T2380" s="4" t="s">
        <v>510</v>
      </c>
      <c r="U2380" s="4" t="s">
        <v>510</v>
      </c>
      <c r="V2380" s="4" t="s">
        <v>510</v>
      </c>
      <c r="W2380" s="4" t="s">
        <v>61</v>
      </c>
      <c r="X2380" s="4" t="s">
        <v>20</v>
      </c>
      <c r="Y2380" s="4">
        <v>33</v>
      </c>
      <c r="Z2380" s="4" t="s">
        <v>13</v>
      </c>
    </row>
    <row r="2381" spans="1:26" hidden="1" x14ac:dyDescent="0.3">
      <c r="A2381" s="40">
        <v>4301020</v>
      </c>
      <c r="B2381" s="41" t="s">
        <v>405</v>
      </c>
      <c r="C2381" s="40"/>
      <c r="D2381" s="23" t="s">
        <v>16</v>
      </c>
      <c r="E2381" s="41"/>
      <c r="F2381" s="42" t="s">
        <v>368</v>
      </c>
      <c r="G2381" s="42"/>
      <c r="H2381" s="42" t="s">
        <v>369</v>
      </c>
      <c r="I2381" s="43"/>
      <c r="J2381" s="42" t="s">
        <v>33</v>
      </c>
      <c r="K2381" s="42" t="s">
        <v>20</v>
      </c>
      <c r="L2381" s="7"/>
      <c r="M2381" s="7"/>
      <c r="N2381" s="4" t="s">
        <v>546</v>
      </c>
      <c r="O2381" s="4" t="s">
        <v>405</v>
      </c>
      <c r="P2381" s="4" t="s">
        <v>510</v>
      </c>
      <c r="Q2381" s="4" t="s">
        <v>16</v>
      </c>
      <c r="R2381" s="4" t="s">
        <v>510</v>
      </c>
      <c r="S2381" s="4" t="s">
        <v>368</v>
      </c>
      <c r="T2381" s="4" t="s">
        <v>510</v>
      </c>
      <c r="U2381" s="4" t="s">
        <v>369</v>
      </c>
      <c r="V2381" s="4" t="s">
        <v>510</v>
      </c>
      <c r="W2381" s="4" t="s">
        <v>33</v>
      </c>
      <c r="X2381" s="4" t="s">
        <v>20</v>
      </c>
      <c r="Y2381" s="4">
        <v>34</v>
      </c>
      <c r="Z2381" s="4" t="s">
        <v>13</v>
      </c>
    </row>
    <row r="2382" spans="1:26" hidden="1" x14ac:dyDescent="0.3">
      <c r="A2382" s="40">
        <v>4301020</v>
      </c>
      <c r="B2382" s="41" t="s">
        <v>405</v>
      </c>
      <c r="C2382" s="40"/>
      <c r="D2382" s="23" t="s">
        <v>16</v>
      </c>
      <c r="E2382" s="41"/>
      <c r="F2382" s="42" t="s">
        <v>368</v>
      </c>
      <c r="G2382" s="42"/>
      <c r="H2382" s="42" t="s">
        <v>369</v>
      </c>
      <c r="I2382" s="43"/>
      <c r="J2382" s="42" t="s">
        <v>370</v>
      </c>
      <c r="K2382" s="42" t="s">
        <v>20</v>
      </c>
      <c r="L2382" s="7"/>
      <c r="M2382" s="7"/>
      <c r="N2382" s="4" t="s">
        <v>546</v>
      </c>
      <c r="O2382" s="4" t="s">
        <v>405</v>
      </c>
      <c r="P2382" s="4" t="s">
        <v>510</v>
      </c>
      <c r="Q2382" s="4" t="s">
        <v>16</v>
      </c>
      <c r="R2382" s="4" t="s">
        <v>510</v>
      </c>
      <c r="S2382" s="4" t="s">
        <v>368</v>
      </c>
      <c r="T2382" s="4" t="s">
        <v>510</v>
      </c>
      <c r="U2382" s="4" t="s">
        <v>369</v>
      </c>
      <c r="V2382" s="4" t="s">
        <v>510</v>
      </c>
      <c r="W2382" s="4" t="s">
        <v>370</v>
      </c>
      <c r="X2382" s="4" t="s">
        <v>20</v>
      </c>
      <c r="Y2382" s="4">
        <v>35</v>
      </c>
      <c r="Z2382" s="4" t="s">
        <v>13</v>
      </c>
    </row>
    <row r="2383" spans="1:26" hidden="1" x14ac:dyDescent="0.3">
      <c r="A2383" s="40">
        <v>4301020</v>
      </c>
      <c r="B2383" s="41" t="s">
        <v>405</v>
      </c>
      <c r="C2383" s="40"/>
      <c r="D2383" s="23" t="s">
        <v>16</v>
      </c>
      <c r="E2383" s="41"/>
      <c r="F2383" s="42" t="s">
        <v>368</v>
      </c>
      <c r="G2383" s="42"/>
      <c r="H2383" s="42" t="s">
        <v>369</v>
      </c>
      <c r="I2383" s="43"/>
      <c r="J2383" s="42" t="s">
        <v>372</v>
      </c>
      <c r="K2383" s="42" t="s">
        <v>20</v>
      </c>
      <c r="L2383" s="7"/>
      <c r="M2383" s="7"/>
      <c r="N2383" s="4" t="s">
        <v>546</v>
      </c>
      <c r="O2383" s="4" t="s">
        <v>405</v>
      </c>
      <c r="P2383" s="4" t="s">
        <v>510</v>
      </c>
      <c r="Q2383" s="4" t="s">
        <v>16</v>
      </c>
      <c r="R2383" s="4" t="s">
        <v>510</v>
      </c>
      <c r="S2383" s="4" t="s">
        <v>368</v>
      </c>
      <c r="T2383" s="4" t="s">
        <v>510</v>
      </c>
      <c r="U2383" s="4" t="s">
        <v>369</v>
      </c>
      <c r="V2383" s="4" t="s">
        <v>510</v>
      </c>
      <c r="W2383" s="4" t="s">
        <v>372</v>
      </c>
      <c r="X2383" s="4" t="s">
        <v>20</v>
      </c>
      <c r="Y2383" s="4">
        <v>36</v>
      </c>
      <c r="Z2383" s="4" t="s">
        <v>13</v>
      </c>
    </row>
    <row r="2384" spans="1:26" hidden="1" x14ac:dyDescent="0.3">
      <c r="A2384" s="40">
        <v>4301020</v>
      </c>
      <c r="B2384" s="41" t="s">
        <v>405</v>
      </c>
      <c r="C2384" s="40"/>
      <c r="D2384" s="23" t="s">
        <v>16</v>
      </c>
      <c r="E2384" s="41"/>
      <c r="F2384" s="42" t="s">
        <v>368</v>
      </c>
      <c r="G2384" s="42"/>
      <c r="H2384" s="42" t="s">
        <v>373</v>
      </c>
      <c r="I2384" s="43"/>
      <c r="J2384" s="7" t="s">
        <v>374</v>
      </c>
      <c r="K2384" s="33" t="s">
        <v>20</v>
      </c>
      <c r="L2384" s="7"/>
      <c r="M2384" s="7"/>
      <c r="N2384" s="4" t="s">
        <v>546</v>
      </c>
      <c r="O2384" s="4" t="s">
        <v>405</v>
      </c>
      <c r="P2384" s="4" t="s">
        <v>510</v>
      </c>
      <c r="Q2384" s="4" t="s">
        <v>16</v>
      </c>
      <c r="R2384" s="4" t="s">
        <v>510</v>
      </c>
      <c r="S2384" s="4" t="s">
        <v>368</v>
      </c>
      <c r="T2384" s="4" t="s">
        <v>510</v>
      </c>
      <c r="U2384" s="4" t="s">
        <v>373</v>
      </c>
      <c r="V2384" s="4" t="s">
        <v>510</v>
      </c>
      <c r="W2384" s="4" t="s">
        <v>374</v>
      </c>
      <c r="X2384" s="4" t="s">
        <v>20</v>
      </c>
      <c r="Y2384" s="4">
        <v>37</v>
      </c>
      <c r="Z2384" s="4" t="s">
        <v>13</v>
      </c>
    </row>
    <row r="2385" spans="1:26" hidden="1" x14ac:dyDescent="0.3">
      <c r="A2385" s="40">
        <v>4301020</v>
      </c>
      <c r="B2385" s="41" t="s">
        <v>405</v>
      </c>
      <c r="C2385" s="40"/>
      <c r="D2385" s="23" t="s">
        <v>16</v>
      </c>
      <c r="E2385" s="41"/>
      <c r="F2385" s="23" t="s">
        <v>62</v>
      </c>
      <c r="G2385" s="41"/>
      <c r="H2385" s="44"/>
      <c r="I2385" s="40"/>
      <c r="J2385" s="23" t="s">
        <v>65</v>
      </c>
      <c r="K2385" s="23" t="s">
        <v>20</v>
      </c>
      <c r="L2385" s="7"/>
      <c r="M2385" s="7"/>
      <c r="N2385" s="4" t="s">
        <v>546</v>
      </c>
      <c r="O2385" s="4" t="s">
        <v>405</v>
      </c>
      <c r="P2385" s="4" t="s">
        <v>510</v>
      </c>
      <c r="Q2385" s="4" t="s">
        <v>16</v>
      </c>
      <c r="R2385" s="4" t="s">
        <v>510</v>
      </c>
      <c r="S2385" s="4" t="s">
        <v>62</v>
      </c>
      <c r="T2385" s="4" t="s">
        <v>510</v>
      </c>
      <c r="U2385" s="4" t="s">
        <v>510</v>
      </c>
      <c r="V2385" s="4" t="s">
        <v>510</v>
      </c>
      <c r="W2385" s="4" t="s">
        <v>65</v>
      </c>
      <c r="X2385" s="4" t="s">
        <v>20</v>
      </c>
      <c r="Y2385" s="4">
        <v>38</v>
      </c>
      <c r="Z2385" s="4" t="s">
        <v>13</v>
      </c>
    </row>
    <row r="2386" spans="1:26" hidden="1" x14ac:dyDescent="0.3">
      <c r="A2386" s="40">
        <v>4301020</v>
      </c>
      <c r="B2386" s="41" t="s">
        <v>405</v>
      </c>
      <c r="C2386" s="40"/>
      <c r="D2386" s="23" t="s">
        <v>16</v>
      </c>
      <c r="E2386" s="41"/>
      <c r="F2386" s="23" t="s">
        <v>62</v>
      </c>
      <c r="G2386" s="41"/>
      <c r="H2386" s="44"/>
      <c r="I2386" s="40"/>
      <c r="J2386" s="23" t="s">
        <v>375</v>
      </c>
      <c r="K2386" s="23" t="s">
        <v>25</v>
      </c>
      <c r="L2386" s="7"/>
      <c r="M2386" s="7"/>
      <c r="N2386" s="4" t="s">
        <v>546</v>
      </c>
      <c r="O2386" s="4" t="s">
        <v>405</v>
      </c>
      <c r="P2386" s="4" t="s">
        <v>510</v>
      </c>
      <c r="Q2386" s="4" t="s">
        <v>16</v>
      </c>
      <c r="R2386" s="4" t="s">
        <v>510</v>
      </c>
      <c r="S2386" s="4" t="s">
        <v>62</v>
      </c>
      <c r="T2386" s="4" t="s">
        <v>510</v>
      </c>
      <c r="U2386" s="4" t="s">
        <v>510</v>
      </c>
      <c r="V2386" s="4" t="s">
        <v>510</v>
      </c>
      <c r="W2386" s="4" t="s">
        <v>375</v>
      </c>
      <c r="X2386" s="4" t="s">
        <v>25</v>
      </c>
      <c r="Y2386" s="4">
        <v>39</v>
      </c>
      <c r="Z2386" s="4" t="s">
        <v>13</v>
      </c>
    </row>
    <row r="2387" spans="1:26" hidden="1" x14ac:dyDescent="0.3">
      <c r="A2387" s="40">
        <v>4301020</v>
      </c>
      <c r="B2387" s="41" t="s">
        <v>405</v>
      </c>
      <c r="C2387" s="40"/>
      <c r="D2387" s="23" t="s">
        <v>16</v>
      </c>
      <c r="E2387" s="41"/>
      <c r="F2387" s="23" t="s">
        <v>62</v>
      </c>
      <c r="G2387" s="41"/>
      <c r="H2387" s="44"/>
      <c r="I2387" s="40"/>
      <c r="J2387" s="23" t="s">
        <v>376</v>
      </c>
      <c r="K2387" s="23" t="s">
        <v>25</v>
      </c>
      <c r="L2387" s="7"/>
      <c r="M2387" s="7"/>
      <c r="N2387" s="4" t="s">
        <v>546</v>
      </c>
      <c r="O2387" s="4" t="s">
        <v>405</v>
      </c>
      <c r="P2387" s="4" t="s">
        <v>510</v>
      </c>
      <c r="Q2387" s="4" t="s">
        <v>16</v>
      </c>
      <c r="R2387" s="4" t="s">
        <v>510</v>
      </c>
      <c r="S2387" s="4" t="s">
        <v>62</v>
      </c>
      <c r="T2387" s="4" t="s">
        <v>510</v>
      </c>
      <c r="U2387" s="4" t="s">
        <v>510</v>
      </c>
      <c r="V2387" s="4" t="s">
        <v>510</v>
      </c>
      <c r="W2387" s="4" t="s">
        <v>376</v>
      </c>
      <c r="X2387" s="4" t="s">
        <v>25</v>
      </c>
      <c r="Y2387" s="4">
        <v>40</v>
      </c>
      <c r="Z2387" s="4" t="s">
        <v>13</v>
      </c>
    </row>
    <row r="2388" spans="1:26" hidden="1" x14ac:dyDescent="0.3">
      <c r="A2388" s="40">
        <v>4301020</v>
      </c>
      <c r="B2388" s="41" t="s">
        <v>405</v>
      </c>
      <c r="C2388" s="40"/>
      <c r="D2388" s="23" t="s">
        <v>66</v>
      </c>
      <c r="E2388" s="41"/>
      <c r="F2388" s="23" t="s">
        <v>67</v>
      </c>
      <c r="G2388" s="41"/>
      <c r="H2388" s="45"/>
      <c r="I2388" s="40"/>
      <c r="J2388" s="23" t="s">
        <v>68</v>
      </c>
      <c r="K2388" s="33" t="s">
        <v>461</v>
      </c>
      <c r="L2388" s="7"/>
      <c r="M2388" s="7"/>
      <c r="N2388" s="4" t="s">
        <v>546</v>
      </c>
      <c r="O2388" s="4" t="s">
        <v>405</v>
      </c>
      <c r="P2388" s="4" t="s">
        <v>510</v>
      </c>
      <c r="Q2388" s="4" t="s">
        <v>66</v>
      </c>
      <c r="R2388" s="4" t="s">
        <v>510</v>
      </c>
      <c r="S2388" s="4" t="s">
        <v>67</v>
      </c>
      <c r="T2388" s="4" t="s">
        <v>510</v>
      </c>
      <c r="U2388" s="4" t="s">
        <v>510</v>
      </c>
      <c r="V2388" s="4" t="s">
        <v>510</v>
      </c>
      <c r="W2388" s="4" t="s">
        <v>68</v>
      </c>
      <c r="X2388" s="4" t="s">
        <v>25</v>
      </c>
      <c r="Y2388" s="4">
        <v>41</v>
      </c>
      <c r="Z2388" s="4" t="s">
        <v>13</v>
      </c>
    </row>
    <row r="2389" spans="1:26" hidden="1" x14ac:dyDescent="0.3">
      <c r="A2389" s="40">
        <v>4301020</v>
      </c>
      <c r="B2389" s="41" t="s">
        <v>405</v>
      </c>
      <c r="C2389" s="40"/>
      <c r="D2389" s="23" t="s">
        <v>66</v>
      </c>
      <c r="E2389" s="41"/>
      <c r="F2389" s="23" t="s">
        <v>67</v>
      </c>
      <c r="G2389" s="41"/>
      <c r="H2389" s="45"/>
      <c r="I2389" s="40"/>
      <c r="J2389" s="23" t="s">
        <v>69</v>
      </c>
      <c r="K2389" s="23" t="s">
        <v>25</v>
      </c>
      <c r="L2389" s="7"/>
      <c r="M2389" s="7"/>
      <c r="N2389" s="4" t="s">
        <v>546</v>
      </c>
      <c r="O2389" s="4" t="s">
        <v>405</v>
      </c>
      <c r="P2389" s="4" t="s">
        <v>510</v>
      </c>
      <c r="Q2389" s="4" t="s">
        <v>66</v>
      </c>
      <c r="R2389" s="4" t="s">
        <v>510</v>
      </c>
      <c r="S2389" s="4" t="s">
        <v>67</v>
      </c>
      <c r="T2389" s="4" t="s">
        <v>510</v>
      </c>
      <c r="U2389" s="4" t="s">
        <v>510</v>
      </c>
      <c r="V2389" s="4" t="s">
        <v>510</v>
      </c>
      <c r="W2389" s="4" t="s">
        <v>69</v>
      </c>
      <c r="X2389" s="4" t="s">
        <v>25</v>
      </c>
      <c r="Y2389" s="4">
        <v>42</v>
      </c>
      <c r="Z2389" s="4" t="s">
        <v>13</v>
      </c>
    </row>
    <row r="2390" spans="1:26" hidden="1" x14ac:dyDescent="0.3">
      <c r="A2390" s="40">
        <v>4301020</v>
      </c>
      <c r="B2390" s="41" t="s">
        <v>405</v>
      </c>
      <c r="C2390" s="40"/>
      <c r="D2390" s="23" t="s">
        <v>66</v>
      </c>
      <c r="E2390" s="41"/>
      <c r="F2390" s="23" t="s">
        <v>67</v>
      </c>
      <c r="G2390" s="41"/>
      <c r="H2390" s="45"/>
      <c r="I2390" s="40"/>
      <c r="J2390" s="23" t="s">
        <v>71</v>
      </c>
      <c r="K2390" s="23" t="s">
        <v>50</v>
      </c>
      <c r="L2390" s="7"/>
      <c r="M2390" s="7"/>
      <c r="N2390" s="4" t="s">
        <v>546</v>
      </c>
      <c r="O2390" s="4" t="s">
        <v>405</v>
      </c>
      <c r="P2390" s="4" t="s">
        <v>510</v>
      </c>
      <c r="Q2390" s="4" t="s">
        <v>66</v>
      </c>
      <c r="R2390" s="4" t="s">
        <v>510</v>
      </c>
      <c r="S2390" s="4" t="s">
        <v>67</v>
      </c>
      <c r="T2390" s="4" t="s">
        <v>510</v>
      </c>
      <c r="U2390" s="4" t="s">
        <v>510</v>
      </c>
      <c r="V2390" s="4" t="s">
        <v>510</v>
      </c>
      <c r="W2390" s="4" t="s">
        <v>71</v>
      </c>
      <c r="X2390" s="4" t="s">
        <v>50</v>
      </c>
      <c r="Y2390" s="4">
        <v>43</v>
      </c>
      <c r="Z2390" s="4" t="s">
        <v>13</v>
      </c>
    </row>
    <row r="2391" spans="1:26" hidden="1" x14ac:dyDescent="0.3">
      <c r="A2391" s="40">
        <v>4301020</v>
      </c>
      <c r="B2391" s="41" t="s">
        <v>405</v>
      </c>
      <c r="C2391" s="40"/>
      <c r="D2391" s="23" t="s">
        <v>66</v>
      </c>
      <c r="E2391" s="41"/>
      <c r="F2391" s="23" t="s">
        <v>67</v>
      </c>
      <c r="G2391" s="41"/>
      <c r="H2391" s="45"/>
      <c r="I2391" s="40"/>
      <c r="J2391" s="23" t="s">
        <v>72</v>
      </c>
      <c r="K2391" s="23" t="s">
        <v>25</v>
      </c>
      <c r="L2391" s="7"/>
      <c r="M2391" s="7"/>
      <c r="N2391" s="4" t="s">
        <v>546</v>
      </c>
      <c r="O2391" s="4" t="s">
        <v>405</v>
      </c>
      <c r="P2391" s="4" t="s">
        <v>510</v>
      </c>
      <c r="Q2391" s="4" t="s">
        <v>66</v>
      </c>
      <c r="R2391" s="4" t="s">
        <v>510</v>
      </c>
      <c r="S2391" s="4" t="s">
        <v>67</v>
      </c>
      <c r="T2391" s="4" t="s">
        <v>510</v>
      </c>
      <c r="U2391" s="4" t="s">
        <v>510</v>
      </c>
      <c r="V2391" s="4" t="s">
        <v>510</v>
      </c>
      <c r="W2391" s="4" t="s">
        <v>72</v>
      </c>
      <c r="X2391" s="4" t="s">
        <v>25</v>
      </c>
      <c r="Y2391" s="4">
        <v>44</v>
      </c>
      <c r="Z2391" s="4" t="s">
        <v>13</v>
      </c>
    </row>
    <row r="2392" spans="1:26" hidden="1" x14ac:dyDescent="0.3">
      <c r="A2392" s="40">
        <v>4301020</v>
      </c>
      <c r="B2392" s="41" t="s">
        <v>405</v>
      </c>
      <c r="C2392" s="40"/>
      <c r="D2392" s="23" t="s">
        <v>66</v>
      </c>
      <c r="E2392" s="41"/>
      <c r="F2392" s="13" t="s">
        <v>78</v>
      </c>
      <c r="G2392" s="41"/>
      <c r="H2392" s="41"/>
      <c r="I2392" s="40"/>
      <c r="J2392" s="23" t="s">
        <v>80</v>
      </c>
      <c r="K2392" s="23" t="s">
        <v>25</v>
      </c>
      <c r="L2392" s="7"/>
      <c r="M2392" s="7"/>
      <c r="N2392" s="4" t="s">
        <v>546</v>
      </c>
      <c r="O2392" s="4" t="s">
        <v>405</v>
      </c>
      <c r="P2392" s="4" t="s">
        <v>510</v>
      </c>
      <c r="Q2392" s="4" t="s">
        <v>66</v>
      </c>
      <c r="R2392" s="4" t="s">
        <v>510</v>
      </c>
      <c r="S2392" s="4" t="s">
        <v>78</v>
      </c>
      <c r="T2392" s="4" t="s">
        <v>510</v>
      </c>
      <c r="U2392" s="4" t="s">
        <v>510</v>
      </c>
      <c r="V2392" s="4" t="s">
        <v>510</v>
      </c>
      <c r="W2392" s="4" t="s">
        <v>80</v>
      </c>
      <c r="X2392" s="4" t="s">
        <v>25</v>
      </c>
      <c r="Y2392" s="4">
        <v>45</v>
      </c>
      <c r="Z2392" s="4" t="s">
        <v>13</v>
      </c>
    </row>
    <row r="2393" spans="1:26" hidden="1" x14ac:dyDescent="0.3">
      <c r="A2393" s="40">
        <v>4301020</v>
      </c>
      <c r="B2393" s="41" t="s">
        <v>405</v>
      </c>
      <c r="C2393" s="40"/>
      <c r="D2393" s="23" t="s">
        <v>66</v>
      </c>
      <c r="E2393" s="41"/>
      <c r="F2393" s="13" t="s">
        <v>78</v>
      </c>
      <c r="G2393" s="41"/>
      <c r="H2393" s="41"/>
      <c r="I2393" s="40"/>
      <c r="J2393" s="23" t="s">
        <v>76</v>
      </c>
      <c r="K2393" s="23" t="s">
        <v>50</v>
      </c>
      <c r="L2393" s="7"/>
      <c r="M2393" s="7"/>
      <c r="N2393" s="4" t="s">
        <v>546</v>
      </c>
      <c r="O2393" s="4" t="s">
        <v>405</v>
      </c>
      <c r="P2393" s="4" t="s">
        <v>510</v>
      </c>
      <c r="Q2393" s="4" t="s">
        <v>66</v>
      </c>
      <c r="R2393" s="4" t="s">
        <v>510</v>
      </c>
      <c r="S2393" s="4" t="s">
        <v>78</v>
      </c>
      <c r="T2393" s="4" t="s">
        <v>510</v>
      </c>
      <c r="U2393" s="4" t="s">
        <v>510</v>
      </c>
      <c r="V2393" s="4" t="s">
        <v>510</v>
      </c>
      <c r="W2393" s="4" t="s">
        <v>76</v>
      </c>
      <c r="X2393" s="4" t="s">
        <v>50</v>
      </c>
      <c r="Y2393" s="4">
        <v>46</v>
      </c>
      <c r="Z2393" s="4" t="s">
        <v>13</v>
      </c>
    </row>
    <row r="2394" spans="1:26" hidden="1" x14ac:dyDescent="0.3">
      <c r="A2394" s="40">
        <v>4301020</v>
      </c>
      <c r="B2394" s="41" t="s">
        <v>405</v>
      </c>
      <c r="C2394" s="40"/>
      <c r="D2394" s="23" t="s">
        <v>66</v>
      </c>
      <c r="E2394" s="41"/>
      <c r="F2394" s="13" t="s">
        <v>78</v>
      </c>
      <c r="G2394" s="41"/>
      <c r="H2394" s="44"/>
      <c r="I2394" s="40"/>
      <c r="J2394" s="23" t="s">
        <v>77</v>
      </c>
      <c r="K2394" s="23" t="s">
        <v>25</v>
      </c>
      <c r="L2394" s="7"/>
      <c r="M2394" s="7"/>
      <c r="N2394" s="4" t="s">
        <v>546</v>
      </c>
      <c r="O2394" s="4" t="s">
        <v>405</v>
      </c>
      <c r="P2394" s="4" t="s">
        <v>510</v>
      </c>
      <c r="Q2394" s="4" t="s">
        <v>66</v>
      </c>
      <c r="R2394" s="4" t="s">
        <v>510</v>
      </c>
      <c r="S2394" s="4" t="s">
        <v>78</v>
      </c>
      <c r="T2394" s="4" t="s">
        <v>510</v>
      </c>
      <c r="U2394" s="4" t="s">
        <v>510</v>
      </c>
      <c r="V2394" s="4" t="s">
        <v>510</v>
      </c>
      <c r="W2394" s="4" t="s">
        <v>77</v>
      </c>
      <c r="X2394" s="4" t="s">
        <v>25</v>
      </c>
      <c r="Y2394" s="4">
        <v>47</v>
      </c>
      <c r="Z2394" s="4" t="s">
        <v>13</v>
      </c>
    </row>
    <row r="2395" spans="1:26" hidden="1" x14ac:dyDescent="0.3">
      <c r="A2395" s="40">
        <v>4301020</v>
      </c>
      <c r="B2395" s="41" t="s">
        <v>405</v>
      </c>
      <c r="C2395" s="40"/>
      <c r="D2395" s="23" t="s">
        <v>66</v>
      </c>
      <c r="E2395" s="41"/>
      <c r="F2395" s="13" t="s">
        <v>78</v>
      </c>
      <c r="G2395" s="41"/>
      <c r="H2395" s="44"/>
      <c r="I2395" s="40"/>
      <c r="J2395" s="7" t="s">
        <v>79</v>
      </c>
      <c r="K2395" s="33" t="s">
        <v>50</v>
      </c>
      <c r="L2395" s="7"/>
      <c r="M2395" s="7"/>
      <c r="N2395" s="4" t="s">
        <v>546</v>
      </c>
      <c r="O2395" s="4" t="s">
        <v>405</v>
      </c>
      <c r="P2395" s="4" t="s">
        <v>510</v>
      </c>
      <c r="Q2395" s="4" t="s">
        <v>66</v>
      </c>
      <c r="R2395" s="4" t="s">
        <v>510</v>
      </c>
      <c r="S2395" s="4" t="s">
        <v>78</v>
      </c>
      <c r="T2395" s="4" t="s">
        <v>510</v>
      </c>
      <c r="U2395" s="4" t="s">
        <v>510</v>
      </c>
      <c r="V2395" s="4" t="s">
        <v>510</v>
      </c>
      <c r="W2395" s="4" t="s">
        <v>79</v>
      </c>
      <c r="X2395" s="4" t="s">
        <v>50</v>
      </c>
      <c r="Y2395" s="4">
        <v>48</v>
      </c>
      <c r="Z2395" s="4" t="s">
        <v>13</v>
      </c>
    </row>
    <row r="2396" spans="1:26" hidden="1" x14ac:dyDescent="0.3">
      <c r="A2396" s="40">
        <v>4301020</v>
      </c>
      <c r="B2396" s="41" t="s">
        <v>405</v>
      </c>
      <c r="C2396" s="40"/>
      <c r="D2396" s="23" t="s">
        <v>66</v>
      </c>
      <c r="E2396" s="41"/>
      <c r="F2396" s="13" t="s">
        <v>78</v>
      </c>
      <c r="G2396" s="41"/>
      <c r="H2396" s="44"/>
      <c r="I2396" s="40"/>
      <c r="J2396" s="7" t="s">
        <v>377</v>
      </c>
      <c r="K2396" s="33" t="s">
        <v>461</v>
      </c>
      <c r="L2396" s="7"/>
      <c r="M2396" s="7"/>
      <c r="N2396" s="4" t="s">
        <v>546</v>
      </c>
      <c r="O2396" s="4" t="s">
        <v>405</v>
      </c>
      <c r="P2396" s="4" t="s">
        <v>510</v>
      </c>
      <c r="Q2396" s="4" t="s">
        <v>66</v>
      </c>
      <c r="R2396" s="4" t="s">
        <v>510</v>
      </c>
      <c r="S2396" s="4" t="s">
        <v>78</v>
      </c>
      <c r="T2396" s="4" t="s">
        <v>510</v>
      </c>
      <c r="U2396" s="4" t="s">
        <v>510</v>
      </c>
      <c r="V2396" s="4" t="s">
        <v>510</v>
      </c>
      <c r="W2396" s="4" t="s">
        <v>377</v>
      </c>
      <c r="X2396" s="4" t="s">
        <v>25</v>
      </c>
      <c r="Y2396" s="4">
        <v>49</v>
      </c>
      <c r="Z2396" s="4" t="s">
        <v>13</v>
      </c>
    </row>
    <row r="2397" spans="1:26" hidden="1" x14ac:dyDescent="0.3">
      <c r="A2397" s="40">
        <v>4301020</v>
      </c>
      <c r="B2397" s="41" t="s">
        <v>405</v>
      </c>
      <c r="C2397" s="40"/>
      <c r="D2397" s="23" t="s">
        <v>66</v>
      </c>
      <c r="E2397" s="41"/>
      <c r="F2397" s="13" t="s">
        <v>78</v>
      </c>
      <c r="G2397" s="41"/>
      <c r="H2397" s="44"/>
      <c r="I2397" s="40"/>
      <c r="J2397" s="7" t="s">
        <v>378</v>
      </c>
      <c r="K2397" s="33" t="s">
        <v>461</v>
      </c>
      <c r="L2397" s="7"/>
      <c r="M2397" s="7"/>
      <c r="N2397" s="4" t="s">
        <v>546</v>
      </c>
      <c r="O2397" s="4" t="s">
        <v>405</v>
      </c>
      <c r="P2397" s="4" t="s">
        <v>510</v>
      </c>
      <c r="Q2397" s="4" t="s">
        <v>66</v>
      </c>
      <c r="R2397" s="4" t="s">
        <v>510</v>
      </c>
      <c r="S2397" s="4" t="s">
        <v>78</v>
      </c>
      <c r="T2397" s="4" t="s">
        <v>510</v>
      </c>
      <c r="U2397" s="4" t="s">
        <v>510</v>
      </c>
      <c r="V2397" s="4" t="s">
        <v>510</v>
      </c>
      <c r="W2397" s="4" t="s">
        <v>378</v>
      </c>
      <c r="X2397" s="4" t="s">
        <v>25</v>
      </c>
      <c r="Y2397" s="4">
        <v>50</v>
      </c>
      <c r="Z2397" s="4" t="s">
        <v>13</v>
      </c>
    </row>
    <row r="2398" spans="1:26" hidden="1" x14ac:dyDescent="0.3">
      <c r="A2398" s="40">
        <v>4301020</v>
      </c>
      <c r="B2398" s="41" t="s">
        <v>405</v>
      </c>
      <c r="C2398" s="40"/>
      <c r="D2398" s="23" t="s">
        <v>66</v>
      </c>
      <c r="E2398" s="41"/>
      <c r="F2398" s="13" t="s">
        <v>78</v>
      </c>
      <c r="G2398" s="41"/>
      <c r="H2398" s="44"/>
      <c r="I2398" s="40"/>
      <c r="J2398" s="7" t="s">
        <v>379</v>
      </c>
      <c r="K2398" s="33" t="s">
        <v>461</v>
      </c>
      <c r="L2398" s="7"/>
      <c r="M2398" s="7"/>
      <c r="N2398" s="4" t="s">
        <v>546</v>
      </c>
      <c r="O2398" s="4" t="s">
        <v>405</v>
      </c>
      <c r="P2398" s="4" t="s">
        <v>510</v>
      </c>
      <c r="Q2398" s="4" t="s">
        <v>66</v>
      </c>
      <c r="R2398" s="4" t="s">
        <v>510</v>
      </c>
      <c r="S2398" s="4" t="s">
        <v>78</v>
      </c>
      <c r="T2398" s="4" t="s">
        <v>510</v>
      </c>
      <c r="U2398" s="4" t="s">
        <v>510</v>
      </c>
      <c r="V2398" s="4" t="s">
        <v>510</v>
      </c>
      <c r="W2398" s="4" t="s">
        <v>379</v>
      </c>
      <c r="X2398" s="4" t="s">
        <v>25</v>
      </c>
      <c r="Y2398" s="4">
        <v>51</v>
      </c>
      <c r="Z2398" s="4" t="s">
        <v>13</v>
      </c>
    </row>
    <row r="2399" spans="1:26" hidden="1" x14ac:dyDescent="0.3">
      <c r="A2399" s="40">
        <v>4301020</v>
      </c>
      <c r="B2399" s="41" t="s">
        <v>405</v>
      </c>
      <c r="C2399" s="40"/>
      <c r="D2399" s="23" t="s">
        <v>66</v>
      </c>
      <c r="E2399" s="41"/>
      <c r="F2399" s="23" t="s">
        <v>81</v>
      </c>
      <c r="G2399" s="41"/>
      <c r="H2399" s="44"/>
      <c r="I2399" s="40"/>
      <c r="J2399" s="23" t="s">
        <v>82</v>
      </c>
      <c r="K2399" s="23" t="s">
        <v>25</v>
      </c>
      <c r="L2399" s="7"/>
      <c r="M2399" s="7"/>
      <c r="N2399" s="4" t="s">
        <v>546</v>
      </c>
      <c r="O2399" s="4" t="s">
        <v>405</v>
      </c>
      <c r="P2399" s="4" t="s">
        <v>510</v>
      </c>
      <c r="Q2399" s="4" t="s">
        <v>66</v>
      </c>
      <c r="R2399" s="4" t="s">
        <v>510</v>
      </c>
      <c r="S2399" s="4" t="s">
        <v>81</v>
      </c>
      <c r="T2399" s="4" t="s">
        <v>510</v>
      </c>
      <c r="U2399" s="4" t="s">
        <v>510</v>
      </c>
      <c r="V2399" s="4" t="s">
        <v>510</v>
      </c>
      <c r="W2399" s="4" t="s">
        <v>82</v>
      </c>
      <c r="X2399" s="4" t="s">
        <v>25</v>
      </c>
      <c r="Y2399" s="4">
        <v>52</v>
      </c>
      <c r="Z2399" s="4" t="s">
        <v>13</v>
      </c>
    </row>
    <row r="2400" spans="1:26" hidden="1" x14ac:dyDescent="0.3">
      <c r="A2400" s="40">
        <v>4301020</v>
      </c>
      <c r="B2400" s="41" t="s">
        <v>405</v>
      </c>
      <c r="C2400" s="40"/>
      <c r="D2400" s="23" t="s">
        <v>66</v>
      </c>
      <c r="E2400" s="41"/>
      <c r="F2400" s="23" t="s">
        <v>81</v>
      </c>
      <c r="G2400" s="41"/>
      <c r="H2400" s="44"/>
      <c r="I2400" s="40"/>
      <c r="J2400" s="23" t="s">
        <v>83</v>
      </c>
      <c r="K2400" s="23" t="s">
        <v>25</v>
      </c>
      <c r="L2400" s="7"/>
      <c r="M2400" s="7"/>
      <c r="N2400" s="4" t="s">
        <v>546</v>
      </c>
      <c r="O2400" s="4" t="s">
        <v>405</v>
      </c>
      <c r="P2400" s="4" t="s">
        <v>510</v>
      </c>
      <c r="Q2400" s="4" t="s">
        <v>66</v>
      </c>
      <c r="R2400" s="4" t="s">
        <v>510</v>
      </c>
      <c r="S2400" s="4" t="s">
        <v>81</v>
      </c>
      <c r="T2400" s="4" t="s">
        <v>510</v>
      </c>
      <c r="U2400" s="4" t="s">
        <v>510</v>
      </c>
      <c r="V2400" s="4" t="s">
        <v>510</v>
      </c>
      <c r="W2400" s="4" t="s">
        <v>83</v>
      </c>
      <c r="X2400" s="4" t="s">
        <v>25</v>
      </c>
      <c r="Y2400" s="4">
        <v>53</v>
      </c>
      <c r="Z2400" s="4" t="s">
        <v>13</v>
      </c>
    </row>
    <row r="2401" spans="1:26" hidden="1" x14ac:dyDescent="0.3">
      <c r="A2401" s="40">
        <v>4301020</v>
      </c>
      <c r="B2401" s="41" t="s">
        <v>405</v>
      </c>
      <c r="C2401" s="40"/>
      <c r="D2401" s="23" t="s">
        <v>66</v>
      </c>
      <c r="E2401" s="41"/>
      <c r="F2401" s="23" t="s">
        <v>81</v>
      </c>
      <c r="G2401" s="41"/>
      <c r="H2401" s="44"/>
      <c r="I2401" s="40"/>
      <c r="J2401" s="23" t="s">
        <v>84</v>
      </c>
      <c r="K2401" s="23" t="s">
        <v>25</v>
      </c>
      <c r="L2401" s="7"/>
      <c r="M2401" s="7"/>
      <c r="N2401" s="4" t="s">
        <v>546</v>
      </c>
      <c r="O2401" s="4" t="s">
        <v>405</v>
      </c>
      <c r="P2401" s="4" t="s">
        <v>510</v>
      </c>
      <c r="Q2401" s="4" t="s">
        <v>66</v>
      </c>
      <c r="R2401" s="4" t="s">
        <v>510</v>
      </c>
      <c r="S2401" s="4" t="s">
        <v>81</v>
      </c>
      <c r="T2401" s="4" t="s">
        <v>510</v>
      </c>
      <c r="U2401" s="4" t="s">
        <v>510</v>
      </c>
      <c r="V2401" s="4" t="s">
        <v>510</v>
      </c>
      <c r="W2401" s="4" t="s">
        <v>84</v>
      </c>
      <c r="X2401" s="4" t="s">
        <v>25</v>
      </c>
      <c r="Y2401" s="4">
        <v>54</v>
      </c>
      <c r="Z2401" s="4" t="s">
        <v>13</v>
      </c>
    </row>
    <row r="2402" spans="1:26" hidden="1" x14ac:dyDescent="0.3">
      <c r="A2402" s="40">
        <v>4301020</v>
      </c>
      <c r="B2402" s="41" t="s">
        <v>405</v>
      </c>
      <c r="C2402" s="40"/>
      <c r="D2402" s="23" t="s">
        <v>66</v>
      </c>
      <c r="E2402" s="41"/>
      <c r="F2402" s="23" t="s">
        <v>81</v>
      </c>
      <c r="G2402" s="41"/>
      <c r="H2402" s="44"/>
      <c r="I2402" s="40"/>
      <c r="J2402" s="23" t="s">
        <v>85</v>
      </c>
      <c r="K2402" s="23" t="s">
        <v>25</v>
      </c>
      <c r="L2402" s="7"/>
      <c r="M2402" s="7"/>
      <c r="N2402" s="4" t="s">
        <v>546</v>
      </c>
      <c r="O2402" s="4" t="s">
        <v>405</v>
      </c>
      <c r="P2402" s="4" t="s">
        <v>510</v>
      </c>
      <c r="Q2402" s="4" t="s">
        <v>66</v>
      </c>
      <c r="R2402" s="4" t="s">
        <v>510</v>
      </c>
      <c r="S2402" s="4" t="s">
        <v>81</v>
      </c>
      <c r="T2402" s="4" t="s">
        <v>510</v>
      </c>
      <c r="U2402" s="4" t="s">
        <v>510</v>
      </c>
      <c r="V2402" s="4" t="s">
        <v>510</v>
      </c>
      <c r="W2402" s="4" t="s">
        <v>85</v>
      </c>
      <c r="X2402" s="4" t="s">
        <v>25</v>
      </c>
      <c r="Y2402" s="4">
        <v>55</v>
      </c>
      <c r="Z2402" s="4" t="s">
        <v>13</v>
      </c>
    </row>
    <row r="2403" spans="1:26" hidden="1" x14ac:dyDescent="0.3">
      <c r="A2403" s="40">
        <v>4301020</v>
      </c>
      <c r="B2403" s="41" t="s">
        <v>405</v>
      </c>
      <c r="C2403" s="40"/>
      <c r="D2403" s="23" t="s">
        <v>66</v>
      </c>
      <c r="E2403" s="41"/>
      <c r="F2403" s="23" t="s">
        <v>81</v>
      </c>
      <c r="G2403" s="41"/>
      <c r="H2403" s="44"/>
      <c r="I2403" s="40"/>
      <c r="J2403" s="23" t="s">
        <v>87</v>
      </c>
      <c r="K2403" s="23" t="s">
        <v>25</v>
      </c>
      <c r="L2403" s="7"/>
      <c r="M2403" s="7"/>
      <c r="N2403" s="4" t="s">
        <v>546</v>
      </c>
      <c r="O2403" s="4" t="s">
        <v>405</v>
      </c>
      <c r="P2403" s="4" t="s">
        <v>510</v>
      </c>
      <c r="Q2403" s="4" t="s">
        <v>66</v>
      </c>
      <c r="R2403" s="4" t="s">
        <v>510</v>
      </c>
      <c r="S2403" s="4" t="s">
        <v>81</v>
      </c>
      <c r="T2403" s="4" t="s">
        <v>510</v>
      </c>
      <c r="U2403" s="4" t="s">
        <v>510</v>
      </c>
      <c r="V2403" s="4" t="s">
        <v>510</v>
      </c>
      <c r="W2403" s="4" t="s">
        <v>87</v>
      </c>
      <c r="X2403" s="4" t="s">
        <v>25</v>
      </c>
      <c r="Y2403" s="4">
        <v>56</v>
      </c>
      <c r="Z2403" s="4" t="s">
        <v>13</v>
      </c>
    </row>
    <row r="2404" spans="1:26" hidden="1" x14ac:dyDescent="0.3">
      <c r="A2404" s="40">
        <v>4301020</v>
      </c>
      <c r="B2404" s="41" t="s">
        <v>405</v>
      </c>
      <c r="C2404" s="40"/>
      <c r="D2404" s="23" t="s">
        <v>66</v>
      </c>
      <c r="E2404" s="41"/>
      <c r="F2404" s="23" t="s">
        <v>81</v>
      </c>
      <c r="G2404" s="41"/>
      <c r="H2404" s="44"/>
      <c r="I2404" s="40"/>
      <c r="J2404" s="7" t="s">
        <v>380</v>
      </c>
      <c r="K2404" s="33" t="s">
        <v>461</v>
      </c>
      <c r="L2404" s="7"/>
      <c r="M2404" s="7"/>
      <c r="N2404" s="4" t="s">
        <v>546</v>
      </c>
      <c r="O2404" s="4" t="s">
        <v>405</v>
      </c>
      <c r="P2404" s="4" t="s">
        <v>510</v>
      </c>
      <c r="Q2404" s="4" t="s">
        <v>66</v>
      </c>
      <c r="R2404" s="4" t="s">
        <v>510</v>
      </c>
      <c r="S2404" s="4" t="s">
        <v>81</v>
      </c>
      <c r="T2404" s="4" t="s">
        <v>510</v>
      </c>
      <c r="U2404" s="4" t="s">
        <v>510</v>
      </c>
      <c r="V2404" s="4" t="s">
        <v>510</v>
      </c>
      <c r="W2404" s="4" t="s">
        <v>380</v>
      </c>
      <c r="X2404" s="4" t="s">
        <v>25</v>
      </c>
      <c r="Y2404" s="4">
        <v>57</v>
      </c>
      <c r="Z2404" s="4" t="s">
        <v>13</v>
      </c>
    </row>
    <row r="2405" spans="1:26" hidden="1" x14ac:dyDescent="0.3">
      <c r="A2405" s="40">
        <v>4301020</v>
      </c>
      <c r="B2405" s="41" t="s">
        <v>405</v>
      </c>
      <c r="C2405" s="40"/>
      <c r="D2405" s="23" t="s">
        <v>66</v>
      </c>
      <c r="E2405" s="41"/>
      <c r="F2405" s="23" t="s">
        <v>81</v>
      </c>
      <c r="G2405" s="41"/>
      <c r="H2405" s="44"/>
      <c r="I2405" s="40"/>
      <c r="J2405" s="7" t="s">
        <v>381</v>
      </c>
      <c r="K2405" s="33" t="s">
        <v>461</v>
      </c>
      <c r="L2405" s="7"/>
      <c r="M2405" s="7"/>
      <c r="N2405" s="4" t="s">
        <v>546</v>
      </c>
      <c r="O2405" s="4" t="s">
        <v>405</v>
      </c>
      <c r="P2405" s="4" t="s">
        <v>510</v>
      </c>
      <c r="Q2405" s="4" t="s">
        <v>66</v>
      </c>
      <c r="R2405" s="4" t="s">
        <v>510</v>
      </c>
      <c r="S2405" s="4" t="s">
        <v>81</v>
      </c>
      <c r="T2405" s="4" t="s">
        <v>510</v>
      </c>
      <c r="U2405" s="4" t="s">
        <v>510</v>
      </c>
      <c r="V2405" s="4" t="s">
        <v>510</v>
      </c>
      <c r="W2405" s="4" t="s">
        <v>381</v>
      </c>
      <c r="X2405" s="4" t="s">
        <v>25</v>
      </c>
      <c r="Y2405" s="4">
        <v>58</v>
      </c>
      <c r="Z2405" s="4" t="s">
        <v>13</v>
      </c>
    </row>
    <row r="2406" spans="1:26" hidden="1" x14ac:dyDescent="0.3">
      <c r="A2406" s="40">
        <v>4301020</v>
      </c>
      <c r="B2406" s="41" t="s">
        <v>405</v>
      </c>
      <c r="C2406" s="40"/>
      <c r="D2406" s="23" t="s">
        <v>126</v>
      </c>
      <c r="E2406" s="23"/>
      <c r="F2406" s="23" t="s">
        <v>134</v>
      </c>
      <c r="G2406" s="41"/>
      <c r="H2406" s="44"/>
      <c r="I2406" s="40"/>
      <c r="J2406" s="23" t="s">
        <v>135</v>
      </c>
      <c r="K2406" s="23" t="s">
        <v>25</v>
      </c>
      <c r="L2406" s="7"/>
      <c r="M2406" s="7"/>
      <c r="N2406" s="4" t="s">
        <v>546</v>
      </c>
      <c r="O2406" s="4" t="s">
        <v>405</v>
      </c>
      <c r="P2406" s="4" t="s">
        <v>510</v>
      </c>
      <c r="Q2406" s="4" t="s">
        <v>126</v>
      </c>
      <c r="R2406" s="4" t="s">
        <v>510</v>
      </c>
      <c r="S2406" s="4" t="s">
        <v>134</v>
      </c>
      <c r="T2406" s="4" t="s">
        <v>510</v>
      </c>
      <c r="U2406" s="4" t="s">
        <v>510</v>
      </c>
      <c r="V2406" s="4" t="s">
        <v>510</v>
      </c>
      <c r="W2406" s="4" t="s">
        <v>135</v>
      </c>
      <c r="X2406" s="4" t="s">
        <v>25</v>
      </c>
      <c r="Y2406" s="4">
        <v>59</v>
      </c>
      <c r="Z2406" s="4" t="s">
        <v>13</v>
      </c>
    </row>
    <row r="2407" spans="1:26" hidden="1" x14ac:dyDescent="0.3">
      <c r="A2407" s="40">
        <v>4301020</v>
      </c>
      <c r="B2407" s="41" t="s">
        <v>405</v>
      </c>
      <c r="C2407" s="40"/>
      <c r="D2407" s="23" t="s">
        <v>126</v>
      </c>
      <c r="E2407" s="23"/>
      <c r="F2407" s="23" t="s">
        <v>134</v>
      </c>
      <c r="G2407" s="41"/>
      <c r="H2407" s="44"/>
      <c r="I2407" s="40"/>
      <c r="J2407" s="23" t="s">
        <v>136</v>
      </c>
      <c r="K2407" s="23" t="s">
        <v>20</v>
      </c>
      <c r="L2407" s="7"/>
      <c r="M2407" s="7"/>
      <c r="N2407" s="4" t="s">
        <v>546</v>
      </c>
      <c r="O2407" s="4" t="s">
        <v>405</v>
      </c>
      <c r="P2407" s="4" t="s">
        <v>510</v>
      </c>
      <c r="Q2407" s="4" t="s">
        <v>126</v>
      </c>
      <c r="R2407" s="4" t="s">
        <v>510</v>
      </c>
      <c r="S2407" s="4" t="s">
        <v>134</v>
      </c>
      <c r="T2407" s="4" t="s">
        <v>510</v>
      </c>
      <c r="U2407" s="4" t="s">
        <v>510</v>
      </c>
      <c r="V2407" s="4" t="s">
        <v>510</v>
      </c>
      <c r="W2407" s="4" t="s">
        <v>136</v>
      </c>
      <c r="X2407" s="4" t="s">
        <v>20</v>
      </c>
      <c r="Y2407" s="4">
        <v>60</v>
      </c>
      <c r="Z2407" s="4" t="s">
        <v>13</v>
      </c>
    </row>
    <row r="2408" spans="1:26" hidden="1" x14ac:dyDescent="0.3">
      <c r="A2408" s="40">
        <v>4301020</v>
      </c>
      <c r="B2408" s="41" t="s">
        <v>405</v>
      </c>
      <c r="C2408" s="40"/>
      <c r="D2408" s="23" t="s">
        <v>126</v>
      </c>
      <c r="E2408" s="46"/>
      <c r="F2408" s="23" t="s">
        <v>138</v>
      </c>
      <c r="G2408" s="41"/>
      <c r="H2408" s="44"/>
      <c r="I2408" s="40"/>
      <c r="J2408" s="23" t="s">
        <v>140</v>
      </c>
      <c r="K2408" s="23" t="s">
        <v>20</v>
      </c>
      <c r="L2408" s="7"/>
      <c r="M2408" s="7"/>
      <c r="N2408" s="4" t="s">
        <v>546</v>
      </c>
      <c r="O2408" s="4" t="s">
        <v>405</v>
      </c>
      <c r="P2408" s="4" t="s">
        <v>510</v>
      </c>
      <c r="Q2408" s="4" t="s">
        <v>126</v>
      </c>
      <c r="R2408" s="4" t="s">
        <v>510</v>
      </c>
      <c r="S2408" s="4" t="s">
        <v>138</v>
      </c>
      <c r="T2408" s="4" t="s">
        <v>510</v>
      </c>
      <c r="U2408" s="4" t="s">
        <v>510</v>
      </c>
      <c r="V2408" s="4" t="s">
        <v>510</v>
      </c>
      <c r="W2408" s="4" t="s">
        <v>140</v>
      </c>
      <c r="X2408" s="4" t="s">
        <v>20</v>
      </c>
      <c r="Y2408" s="4">
        <v>61</v>
      </c>
      <c r="Z2408" s="4" t="s">
        <v>13</v>
      </c>
    </row>
    <row r="2409" spans="1:26" hidden="1" x14ac:dyDescent="0.3">
      <c r="A2409" s="40">
        <v>4301020</v>
      </c>
      <c r="B2409" s="41" t="s">
        <v>405</v>
      </c>
      <c r="C2409" s="40"/>
      <c r="D2409" s="23" t="s">
        <v>126</v>
      </c>
      <c r="E2409" s="46"/>
      <c r="F2409" s="23" t="s">
        <v>138</v>
      </c>
      <c r="G2409" s="41"/>
      <c r="H2409" s="44"/>
      <c r="I2409" s="40"/>
      <c r="J2409" s="23" t="s">
        <v>139</v>
      </c>
      <c r="K2409" s="23" t="s">
        <v>20</v>
      </c>
      <c r="L2409" s="7"/>
      <c r="M2409" s="7"/>
      <c r="N2409" s="4" t="s">
        <v>546</v>
      </c>
      <c r="O2409" s="4" t="s">
        <v>405</v>
      </c>
      <c r="P2409" s="4" t="s">
        <v>510</v>
      </c>
      <c r="Q2409" s="4" t="s">
        <v>126</v>
      </c>
      <c r="R2409" s="4" t="s">
        <v>510</v>
      </c>
      <c r="S2409" s="4" t="s">
        <v>138</v>
      </c>
      <c r="T2409" s="4" t="s">
        <v>510</v>
      </c>
      <c r="U2409" s="4" t="s">
        <v>510</v>
      </c>
      <c r="V2409" s="4" t="s">
        <v>510</v>
      </c>
      <c r="W2409" s="4" t="s">
        <v>139</v>
      </c>
      <c r="X2409" s="4" t="s">
        <v>20</v>
      </c>
      <c r="Y2409" s="4">
        <v>62</v>
      </c>
      <c r="Z2409" s="4" t="s">
        <v>13</v>
      </c>
    </row>
    <row r="2410" spans="1:26" hidden="1" x14ac:dyDescent="0.3">
      <c r="A2410" s="40">
        <v>4301020</v>
      </c>
      <c r="B2410" s="41" t="s">
        <v>405</v>
      </c>
      <c r="C2410" s="6"/>
      <c r="D2410" s="23" t="s">
        <v>126</v>
      </c>
      <c r="E2410" s="23"/>
      <c r="F2410" s="23" t="s">
        <v>141</v>
      </c>
      <c r="G2410" s="7"/>
      <c r="H2410" s="44"/>
      <c r="I2410" s="6"/>
      <c r="J2410" s="23" t="s">
        <v>144</v>
      </c>
      <c r="K2410" s="23" t="s">
        <v>50</v>
      </c>
      <c r="L2410" s="7"/>
      <c r="M2410" s="7"/>
      <c r="N2410" s="4" t="s">
        <v>546</v>
      </c>
      <c r="O2410" s="4" t="s">
        <v>405</v>
      </c>
      <c r="P2410" s="4" t="s">
        <v>510</v>
      </c>
      <c r="Q2410" s="4" t="s">
        <v>126</v>
      </c>
      <c r="R2410" s="4" t="s">
        <v>510</v>
      </c>
      <c r="S2410" s="4" t="s">
        <v>141</v>
      </c>
      <c r="T2410" s="4" t="s">
        <v>510</v>
      </c>
      <c r="U2410" s="4" t="s">
        <v>510</v>
      </c>
      <c r="V2410" s="4" t="s">
        <v>510</v>
      </c>
      <c r="W2410" s="4" t="s">
        <v>144</v>
      </c>
      <c r="X2410" s="4" t="s">
        <v>50</v>
      </c>
      <c r="Y2410" s="4">
        <v>63</v>
      </c>
      <c r="Z2410" s="4" t="s">
        <v>13</v>
      </c>
    </row>
    <row r="2411" spans="1:26" hidden="1" x14ac:dyDescent="0.3">
      <c r="A2411" s="40">
        <v>4301020</v>
      </c>
      <c r="B2411" s="41" t="s">
        <v>405</v>
      </c>
      <c r="C2411" s="6"/>
      <c r="D2411" s="23" t="s">
        <v>126</v>
      </c>
      <c r="E2411" s="23"/>
      <c r="F2411" s="23" t="s">
        <v>141</v>
      </c>
      <c r="G2411" s="7"/>
      <c r="H2411" s="44"/>
      <c r="I2411" s="6"/>
      <c r="J2411" s="23" t="s">
        <v>383</v>
      </c>
      <c r="K2411" s="23" t="s">
        <v>25</v>
      </c>
      <c r="L2411" s="7"/>
      <c r="M2411" s="7"/>
      <c r="N2411" s="4" t="s">
        <v>546</v>
      </c>
      <c r="O2411" s="4" t="s">
        <v>405</v>
      </c>
      <c r="P2411" s="4" t="s">
        <v>510</v>
      </c>
      <c r="Q2411" s="4" t="s">
        <v>126</v>
      </c>
      <c r="R2411" s="4" t="s">
        <v>510</v>
      </c>
      <c r="S2411" s="4" t="s">
        <v>141</v>
      </c>
      <c r="T2411" s="4" t="s">
        <v>510</v>
      </c>
      <c r="U2411" s="4" t="s">
        <v>510</v>
      </c>
      <c r="V2411" s="4" t="s">
        <v>510</v>
      </c>
      <c r="W2411" s="4" t="s">
        <v>383</v>
      </c>
      <c r="X2411" s="4" t="s">
        <v>25</v>
      </c>
      <c r="Y2411" s="4">
        <v>64</v>
      </c>
      <c r="Z2411" s="4" t="s">
        <v>13</v>
      </c>
    </row>
    <row r="2412" spans="1:26" hidden="1" x14ac:dyDescent="0.3">
      <c r="A2412" s="40">
        <v>4301020</v>
      </c>
      <c r="B2412" s="41" t="s">
        <v>405</v>
      </c>
      <c r="C2412" s="6"/>
      <c r="D2412" s="23" t="s">
        <v>126</v>
      </c>
      <c r="E2412" s="23"/>
      <c r="F2412" s="23" t="s">
        <v>141</v>
      </c>
      <c r="G2412" s="7"/>
      <c r="H2412" s="44"/>
      <c r="I2412" s="6"/>
      <c r="J2412" s="23" t="s">
        <v>384</v>
      </c>
      <c r="K2412" s="23" t="s">
        <v>25</v>
      </c>
      <c r="L2412" s="7"/>
      <c r="M2412" s="7"/>
      <c r="N2412" s="4" t="s">
        <v>546</v>
      </c>
      <c r="O2412" s="4" t="s">
        <v>405</v>
      </c>
      <c r="P2412" s="4" t="s">
        <v>510</v>
      </c>
      <c r="Q2412" s="4" t="s">
        <v>126</v>
      </c>
      <c r="R2412" s="4" t="s">
        <v>510</v>
      </c>
      <c r="S2412" s="4" t="s">
        <v>141</v>
      </c>
      <c r="T2412" s="4" t="s">
        <v>510</v>
      </c>
      <c r="U2412" s="4" t="s">
        <v>510</v>
      </c>
      <c r="V2412" s="4" t="s">
        <v>510</v>
      </c>
      <c r="W2412" s="4" t="s">
        <v>542</v>
      </c>
      <c r="X2412" s="4" t="s">
        <v>25</v>
      </c>
      <c r="Y2412" s="4">
        <v>65</v>
      </c>
      <c r="Z2412" s="4" t="s">
        <v>13</v>
      </c>
    </row>
    <row r="2413" spans="1:26" hidden="1" x14ac:dyDescent="0.3">
      <c r="A2413" s="40">
        <v>4301020</v>
      </c>
      <c r="B2413" s="41" t="s">
        <v>405</v>
      </c>
      <c r="C2413" s="6"/>
      <c r="D2413" s="23" t="s">
        <v>126</v>
      </c>
      <c r="E2413" s="23"/>
      <c r="F2413" s="23" t="s">
        <v>385</v>
      </c>
      <c r="G2413" s="7"/>
      <c r="H2413" s="44"/>
      <c r="I2413" s="6"/>
      <c r="J2413" s="23" t="s">
        <v>404</v>
      </c>
      <c r="K2413" s="23" t="s">
        <v>50</v>
      </c>
      <c r="L2413" s="7"/>
      <c r="M2413" s="7"/>
      <c r="N2413" s="4" t="s">
        <v>546</v>
      </c>
      <c r="O2413" s="4" t="s">
        <v>405</v>
      </c>
      <c r="P2413" s="4" t="s">
        <v>510</v>
      </c>
      <c r="Q2413" s="4" t="s">
        <v>126</v>
      </c>
      <c r="R2413" s="4" t="s">
        <v>510</v>
      </c>
      <c r="S2413" s="4" t="s">
        <v>385</v>
      </c>
      <c r="T2413" s="4" t="s">
        <v>510</v>
      </c>
      <c r="U2413" s="4" t="s">
        <v>510</v>
      </c>
      <c r="V2413" s="4" t="s">
        <v>510</v>
      </c>
      <c r="W2413" s="4" t="s">
        <v>404</v>
      </c>
      <c r="X2413" s="4" t="s">
        <v>50</v>
      </c>
      <c r="Y2413" s="4">
        <v>66</v>
      </c>
      <c r="Z2413" s="4" t="s">
        <v>13</v>
      </c>
    </row>
    <row r="2414" spans="1:26" hidden="1" x14ac:dyDescent="0.3">
      <c r="A2414" s="40">
        <v>4301020</v>
      </c>
      <c r="B2414" s="41" t="s">
        <v>405</v>
      </c>
      <c r="C2414" s="36"/>
      <c r="D2414" s="23" t="s">
        <v>126</v>
      </c>
      <c r="E2414" s="36"/>
      <c r="F2414" s="23" t="s">
        <v>147</v>
      </c>
      <c r="G2414" s="47"/>
      <c r="H2414" s="47"/>
      <c r="I2414" s="47"/>
      <c r="J2414" s="23" t="s">
        <v>149</v>
      </c>
      <c r="K2414" s="23" t="s">
        <v>50</v>
      </c>
      <c r="L2414" s="7"/>
      <c r="M2414" s="7"/>
      <c r="N2414" s="4" t="s">
        <v>546</v>
      </c>
      <c r="O2414" s="4" t="s">
        <v>405</v>
      </c>
      <c r="P2414" s="4" t="s">
        <v>510</v>
      </c>
      <c r="Q2414" s="4" t="s">
        <v>126</v>
      </c>
      <c r="R2414" s="4" t="s">
        <v>510</v>
      </c>
      <c r="S2414" s="4" t="s">
        <v>147</v>
      </c>
      <c r="T2414" s="4" t="s">
        <v>510</v>
      </c>
      <c r="U2414" s="4" t="s">
        <v>510</v>
      </c>
      <c r="V2414" s="4" t="s">
        <v>510</v>
      </c>
      <c r="W2414" s="4" t="s">
        <v>149</v>
      </c>
      <c r="X2414" s="4" t="s">
        <v>50</v>
      </c>
      <c r="Y2414" s="4">
        <v>67</v>
      </c>
      <c r="Z2414" s="4" t="s">
        <v>13</v>
      </c>
    </row>
    <row r="2415" spans="1:26" hidden="1" x14ac:dyDescent="0.3">
      <c r="A2415" s="40">
        <v>4301020</v>
      </c>
      <c r="B2415" s="41" t="s">
        <v>405</v>
      </c>
      <c r="C2415" s="36"/>
      <c r="D2415" s="23" t="s">
        <v>169</v>
      </c>
      <c r="E2415" s="36"/>
      <c r="F2415" s="23" t="s">
        <v>406</v>
      </c>
      <c r="G2415" s="47"/>
      <c r="H2415" s="47"/>
      <c r="I2415" s="47"/>
      <c r="J2415" s="23" t="s">
        <v>400</v>
      </c>
      <c r="K2415" s="23" t="s">
        <v>25</v>
      </c>
      <c r="L2415" s="7"/>
      <c r="M2415" s="7"/>
      <c r="N2415" s="4" t="s">
        <v>546</v>
      </c>
      <c r="O2415" s="4" t="s">
        <v>405</v>
      </c>
      <c r="P2415" s="4" t="s">
        <v>510</v>
      </c>
      <c r="Q2415" s="4" t="s">
        <v>169</v>
      </c>
      <c r="R2415" s="4" t="s">
        <v>510</v>
      </c>
      <c r="S2415" s="4" t="s">
        <v>406</v>
      </c>
      <c r="T2415" s="4" t="s">
        <v>510</v>
      </c>
      <c r="U2415" s="4" t="s">
        <v>510</v>
      </c>
      <c r="V2415" s="4" t="s">
        <v>510</v>
      </c>
      <c r="W2415" s="4" t="s">
        <v>400</v>
      </c>
      <c r="X2415" s="4" t="s">
        <v>25</v>
      </c>
      <c r="Y2415" s="4">
        <v>68</v>
      </c>
      <c r="Z2415" s="4" t="s">
        <v>13</v>
      </c>
    </row>
    <row r="2416" spans="1:26" hidden="1" x14ac:dyDescent="0.3">
      <c r="A2416" s="40">
        <v>4301020</v>
      </c>
      <c r="B2416" s="41" t="s">
        <v>405</v>
      </c>
      <c r="C2416" s="36"/>
      <c r="D2416" s="23" t="s">
        <v>169</v>
      </c>
      <c r="E2416" s="36"/>
      <c r="F2416" s="23" t="s">
        <v>406</v>
      </c>
      <c r="G2416" s="47"/>
      <c r="H2416" s="47"/>
      <c r="I2416" s="47"/>
      <c r="J2416" s="23" t="s">
        <v>401</v>
      </c>
      <c r="K2416" s="23" t="s">
        <v>25</v>
      </c>
      <c r="L2416" s="7"/>
      <c r="M2416" s="7"/>
      <c r="N2416" s="4" t="s">
        <v>546</v>
      </c>
      <c r="O2416" s="4" t="s">
        <v>405</v>
      </c>
      <c r="P2416" s="4" t="s">
        <v>510</v>
      </c>
      <c r="Q2416" s="4" t="s">
        <v>169</v>
      </c>
      <c r="R2416" s="4" t="s">
        <v>510</v>
      </c>
      <c r="S2416" s="4" t="s">
        <v>406</v>
      </c>
      <c r="T2416" s="4" t="s">
        <v>510</v>
      </c>
      <c r="U2416" s="4" t="s">
        <v>510</v>
      </c>
      <c r="V2416" s="4" t="s">
        <v>510</v>
      </c>
      <c r="W2416" s="4" t="s">
        <v>401</v>
      </c>
      <c r="X2416" s="4" t="s">
        <v>25</v>
      </c>
      <c r="Y2416" s="4">
        <v>69</v>
      </c>
      <c r="Z2416" s="4" t="s">
        <v>13</v>
      </c>
    </row>
    <row r="2417" spans="1:26" hidden="1" x14ac:dyDescent="0.3">
      <c r="A2417" s="40">
        <v>4301020</v>
      </c>
      <c r="B2417" s="41" t="s">
        <v>405</v>
      </c>
      <c r="C2417" s="36"/>
      <c r="D2417" s="23" t="s">
        <v>169</v>
      </c>
      <c r="E2417" s="36"/>
      <c r="F2417" s="23" t="s">
        <v>406</v>
      </c>
      <c r="G2417" s="47"/>
      <c r="H2417" s="47"/>
      <c r="I2417" s="47"/>
      <c r="J2417" s="23" t="s">
        <v>402</v>
      </c>
      <c r="K2417" s="23" t="s">
        <v>25</v>
      </c>
      <c r="L2417" s="7"/>
      <c r="M2417" s="7"/>
      <c r="N2417" s="4" t="s">
        <v>546</v>
      </c>
      <c r="O2417" s="4" t="s">
        <v>405</v>
      </c>
      <c r="P2417" s="4" t="s">
        <v>510</v>
      </c>
      <c r="Q2417" s="4" t="s">
        <v>169</v>
      </c>
      <c r="R2417" s="4" t="s">
        <v>510</v>
      </c>
      <c r="S2417" s="4" t="s">
        <v>406</v>
      </c>
      <c r="T2417" s="4" t="s">
        <v>510</v>
      </c>
      <c r="U2417" s="4" t="s">
        <v>510</v>
      </c>
      <c r="V2417" s="4" t="s">
        <v>510</v>
      </c>
      <c r="W2417" s="4" t="s">
        <v>402</v>
      </c>
      <c r="X2417" s="4" t="s">
        <v>25</v>
      </c>
      <c r="Y2417" s="4">
        <v>70</v>
      </c>
      <c r="Z2417" s="4" t="s">
        <v>13</v>
      </c>
    </row>
    <row r="2418" spans="1:26" hidden="1" x14ac:dyDescent="0.3">
      <c r="A2418" s="40">
        <v>4301020</v>
      </c>
      <c r="B2418" s="41" t="s">
        <v>405</v>
      </c>
      <c r="C2418" s="36"/>
      <c r="D2418" s="7" t="s">
        <v>150</v>
      </c>
      <c r="E2418" s="7"/>
      <c r="F2418" s="7"/>
      <c r="G2418" s="7"/>
      <c r="H2418" s="7"/>
      <c r="I2418" s="6"/>
      <c r="J2418" s="7" t="s">
        <v>388</v>
      </c>
      <c r="K2418" s="7" t="s">
        <v>25</v>
      </c>
      <c r="L2418" s="7"/>
      <c r="M2418" s="7"/>
      <c r="N2418" s="4" t="s">
        <v>546</v>
      </c>
      <c r="O2418" s="4" t="s">
        <v>405</v>
      </c>
      <c r="P2418" s="4" t="s">
        <v>510</v>
      </c>
      <c r="Q2418" s="4" t="s">
        <v>150</v>
      </c>
      <c r="R2418" s="4" t="s">
        <v>510</v>
      </c>
      <c r="S2418" s="4" t="s">
        <v>510</v>
      </c>
      <c r="T2418" s="4" t="s">
        <v>510</v>
      </c>
      <c r="U2418" s="4" t="s">
        <v>510</v>
      </c>
      <c r="V2418" s="4" t="s">
        <v>510</v>
      </c>
      <c r="W2418" s="4" t="s">
        <v>388</v>
      </c>
      <c r="X2418" s="4" t="s">
        <v>25</v>
      </c>
      <c r="Y2418" s="4">
        <v>71</v>
      </c>
      <c r="Z2418" s="4" t="s">
        <v>13</v>
      </c>
    </row>
    <row r="2419" spans="1:26" hidden="1" x14ac:dyDescent="0.3">
      <c r="A2419" s="40">
        <v>4301020</v>
      </c>
      <c r="B2419" s="41" t="s">
        <v>405</v>
      </c>
      <c r="C2419" s="36"/>
      <c r="D2419" s="7" t="s">
        <v>150</v>
      </c>
      <c r="E2419" s="7"/>
      <c r="F2419" s="7"/>
      <c r="G2419" s="7"/>
      <c r="H2419" s="7"/>
      <c r="I2419" s="6"/>
      <c r="J2419" s="7" t="s">
        <v>389</v>
      </c>
      <c r="K2419" s="7" t="s">
        <v>25</v>
      </c>
      <c r="L2419" s="7"/>
      <c r="M2419" s="7"/>
      <c r="N2419" s="4" t="s">
        <v>546</v>
      </c>
      <c r="O2419" s="4" t="s">
        <v>405</v>
      </c>
      <c r="P2419" s="4" t="s">
        <v>510</v>
      </c>
      <c r="Q2419" s="4" t="s">
        <v>150</v>
      </c>
      <c r="R2419" s="4" t="s">
        <v>510</v>
      </c>
      <c r="S2419" s="4" t="s">
        <v>510</v>
      </c>
      <c r="T2419" s="4" t="s">
        <v>510</v>
      </c>
      <c r="U2419" s="4" t="s">
        <v>510</v>
      </c>
      <c r="V2419" s="4" t="s">
        <v>510</v>
      </c>
      <c r="W2419" s="4" t="s">
        <v>389</v>
      </c>
      <c r="X2419" s="4" t="s">
        <v>25</v>
      </c>
      <c r="Y2419" s="4">
        <v>72</v>
      </c>
      <c r="Z2419" s="4" t="s">
        <v>13</v>
      </c>
    </row>
    <row r="2420" spans="1:26" hidden="1" x14ac:dyDescent="0.3">
      <c r="A2420" s="40">
        <v>4301020</v>
      </c>
      <c r="B2420" s="41" t="s">
        <v>405</v>
      </c>
      <c r="C2420" s="36"/>
      <c r="D2420" s="7" t="s">
        <v>390</v>
      </c>
      <c r="E2420" s="7"/>
      <c r="F2420" s="7" t="s">
        <v>391</v>
      </c>
      <c r="G2420" s="7"/>
      <c r="H2420" s="7"/>
      <c r="I2420" s="6"/>
      <c r="J2420" s="7" t="s">
        <v>392</v>
      </c>
      <c r="K2420" s="9" t="s">
        <v>25</v>
      </c>
      <c r="L2420" s="7"/>
      <c r="M2420" s="7"/>
      <c r="N2420" s="4" t="s">
        <v>546</v>
      </c>
      <c r="O2420" s="4" t="s">
        <v>405</v>
      </c>
      <c r="P2420" s="4" t="s">
        <v>510</v>
      </c>
      <c r="Q2420" s="4" t="s">
        <v>390</v>
      </c>
      <c r="R2420" s="4" t="s">
        <v>510</v>
      </c>
      <c r="S2420" s="4" t="s">
        <v>391</v>
      </c>
      <c r="T2420" s="4" t="s">
        <v>510</v>
      </c>
      <c r="U2420" s="4" t="s">
        <v>510</v>
      </c>
      <c r="V2420" s="4" t="s">
        <v>510</v>
      </c>
      <c r="W2420" s="4" t="s">
        <v>392</v>
      </c>
      <c r="X2420" s="4" t="s">
        <v>25</v>
      </c>
      <c r="Y2420" s="4">
        <v>73</v>
      </c>
      <c r="Z2420" s="4" t="s">
        <v>13</v>
      </c>
    </row>
    <row r="2421" spans="1:26" hidden="1" x14ac:dyDescent="0.3">
      <c r="A2421" s="40">
        <v>4301020</v>
      </c>
      <c r="B2421" s="41" t="s">
        <v>405</v>
      </c>
      <c r="C2421" s="36"/>
      <c r="D2421" s="7" t="s">
        <v>390</v>
      </c>
      <c r="E2421" s="7"/>
      <c r="F2421" s="7" t="s">
        <v>391</v>
      </c>
      <c r="G2421" s="7"/>
      <c r="H2421" s="7"/>
      <c r="I2421" s="6"/>
      <c r="J2421" s="7" t="s">
        <v>393</v>
      </c>
      <c r="K2421" s="9" t="s">
        <v>25</v>
      </c>
      <c r="L2421" s="7"/>
      <c r="M2421" s="7"/>
      <c r="N2421" s="4" t="s">
        <v>546</v>
      </c>
      <c r="O2421" s="4" t="s">
        <v>405</v>
      </c>
      <c r="P2421" s="4" t="s">
        <v>510</v>
      </c>
      <c r="Q2421" s="4" t="s">
        <v>390</v>
      </c>
      <c r="R2421" s="4" t="s">
        <v>510</v>
      </c>
      <c r="S2421" s="4" t="s">
        <v>391</v>
      </c>
      <c r="T2421" s="4" t="s">
        <v>510</v>
      </c>
      <c r="U2421" s="4" t="s">
        <v>510</v>
      </c>
      <c r="V2421" s="4" t="s">
        <v>510</v>
      </c>
      <c r="W2421" s="4" t="s">
        <v>393</v>
      </c>
      <c r="X2421" s="4" t="s">
        <v>25</v>
      </c>
      <c r="Y2421" s="4">
        <v>74</v>
      </c>
      <c r="Z2421" s="4" t="s">
        <v>13</v>
      </c>
    </row>
    <row r="2422" spans="1:26" hidden="1" x14ac:dyDescent="0.3">
      <c r="A2422" s="40">
        <v>4301020</v>
      </c>
      <c r="B2422" s="41" t="s">
        <v>405</v>
      </c>
      <c r="C2422" s="36"/>
      <c r="D2422" s="7" t="s">
        <v>390</v>
      </c>
      <c r="E2422" s="7"/>
      <c r="F2422" s="7" t="s">
        <v>394</v>
      </c>
      <c r="G2422" s="7"/>
      <c r="H2422" s="7"/>
      <c r="I2422" s="6"/>
      <c r="J2422" s="7" t="s">
        <v>395</v>
      </c>
      <c r="K2422" s="9" t="s">
        <v>25</v>
      </c>
      <c r="L2422" s="7"/>
      <c r="M2422" s="7"/>
      <c r="N2422" s="4" t="s">
        <v>546</v>
      </c>
      <c r="O2422" s="4" t="s">
        <v>405</v>
      </c>
      <c r="P2422" s="4" t="s">
        <v>510</v>
      </c>
      <c r="Q2422" s="4" t="s">
        <v>390</v>
      </c>
      <c r="R2422" s="4" t="s">
        <v>510</v>
      </c>
      <c r="S2422" s="4" t="s">
        <v>394</v>
      </c>
      <c r="T2422" s="4" t="s">
        <v>510</v>
      </c>
      <c r="U2422" s="4" t="s">
        <v>510</v>
      </c>
      <c r="V2422" s="4" t="s">
        <v>510</v>
      </c>
      <c r="W2422" s="4" t="s">
        <v>557</v>
      </c>
      <c r="X2422" s="4" t="s">
        <v>25</v>
      </c>
      <c r="Y2422" s="4">
        <v>75</v>
      </c>
      <c r="Z2422" s="4" t="s">
        <v>13</v>
      </c>
    </row>
    <row r="2423" spans="1:26" hidden="1" x14ac:dyDescent="0.3">
      <c r="A2423" s="48">
        <v>4301021</v>
      </c>
      <c r="B2423" s="49" t="s">
        <v>407</v>
      </c>
      <c r="C2423" s="54"/>
      <c r="D2423" s="52" t="s">
        <v>16</v>
      </c>
      <c r="E2423" s="52"/>
      <c r="F2423" s="52" t="s">
        <v>45</v>
      </c>
      <c r="G2423" s="52"/>
      <c r="H2423" s="52" t="s">
        <v>51</v>
      </c>
      <c r="I2423" s="51"/>
      <c r="J2423" s="52" t="s">
        <v>52</v>
      </c>
      <c r="K2423" s="53" t="s">
        <v>20</v>
      </c>
      <c r="L2423" s="58">
        <v>25</v>
      </c>
      <c r="M2423" s="49" t="s">
        <v>13</v>
      </c>
      <c r="N2423" s="4" t="s">
        <v>547</v>
      </c>
      <c r="O2423" s="4" t="s">
        <v>407</v>
      </c>
      <c r="P2423" s="4" t="s">
        <v>510</v>
      </c>
      <c r="Q2423" s="4" t="s">
        <v>16</v>
      </c>
      <c r="R2423" s="4" t="s">
        <v>510</v>
      </c>
      <c r="S2423" s="4" t="s">
        <v>45</v>
      </c>
      <c r="T2423" s="4" t="s">
        <v>510</v>
      </c>
      <c r="U2423" s="4" t="s">
        <v>51</v>
      </c>
      <c r="V2423" s="4" t="s">
        <v>510</v>
      </c>
      <c r="W2423" s="4" t="s">
        <v>52</v>
      </c>
      <c r="X2423" s="4" t="s">
        <v>20</v>
      </c>
      <c r="Y2423" s="4">
        <v>1</v>
      </c>
      <c r="Z2423" s="4" t="s">
        <v>13</v>
      </c>
    </row>
    <row r="2424" spans="1:26" hidden="1" x14ac:dyDescent="0.3">
      <c r="A2424" s="40">
        <v>4301021</v>
      </c>
      <c r="B2424" s="41" t="s">
        <v>407</v>
      </c>
      <c r="C2424" s="36"/>
      <c r="D2424" s="7" t="s">
        <v>16</v>
      </c>
      <c r="E2424" s="7"/>
      <c r="F2424" s="7" t="s">
        <v>45</v>
      </c>
      <c r="G2424" s="7"/>
      <c r="H2424" s="7" t="s">
        <v>51</v>
      </c>
      <c r="I2424" s="6"/>
      <c r="J2424" s="7" t="s">
        <v>53</v>
      </c>
      <c r="K2424" s="9" t="s">
        <v>34</v>
      </c>
      <c r="L2424" s="7"/>
      <c r="M2424" s="7"/>
      <c r="N2424" s="4" t="s">
        <v>547</v>
      </c>
      <c r="O2424" s="4" t="s">
        <v>407</v>
      </c>
      <c r="P2424" s="4" t="s">
        <v>510</v>
      </c>
      <c r="Q2424" s="4" t="s">
        <v>16</v>
      </c>
      <c r="R2424" s="4" t="s">
        <v>510</v>
      </c>
      <c r="S2424" s="4" t="s">
        <v>45</v>
      </c>
      <c r="T2424" s="4" t="s">
        <v>510</v>
      </c>
      <c r="U2424" s="4" t="s">
        <v>51</v>
      </c>
      <c r="V2424" s="4" t="s">
        <v>510</v>
      </c>
      <c r="W2424" s="4" t="s">
        <v>53</v>
      </c>
      <c r="X2424" s="4" t="s">
        <v>34</v>
      </c>
      <c r="Y2424" s="4">
        <v>2</v>
      </c>
      <c r="Z2424" s="4" t="s">
        <v>13</v>
      </c>
    </row>
    <row r="2425" spans="1:26" hidden="1" x14ac:dyDescent="0.3">
      <c r="A2425" s="40">
        <v>4301021</v>
      </c>
      <c r="B2425" s="41" t="s">
        <v>407</v>
      </c>
      <c r="C2425" s="36"/>
      <c r="D2425" s="7" t="s">
        <v>16</v>
      </c>
      <c r="E2425" s="7"/>
      <c r="F2425" s="7" t="s">
        <v>45</v>
      </c>
      <c r="G2425" s="7"/>
      <c r="H2425" s="7" t="s">
        <v>51</v>
      </c>
      <c r="I2425" s="6"/>
      <c r="J2425" s="7" t="s">
        <v>35</v>
      </c>
      <c r="K2425" s="9" t="s">
        <v>50</v>
      </c>
      <c r="L2425" s="7"/>
      <c r="M2425" s="7"/>
      <c r="N2425" s="4" t="s">
        <v>547</v>
      </c>
      <c r="O2425" s="4" t="s">
        <v>407</v>
      </c>
      <c r="P2425" s="4" t="s">
        <v>510</v>
      </c>
      <c r="Q2425" s="4" t="s">
        <v>16</v>
      </c>
      <c r="R2425" s="4" t="s">
        <v>510</v>
      </c>
      <c r="S2425" s="4" t="s">
        <v>45</v>
      </c>
      <c r="T2425" s="4" t="s">
        <v>510</v>
      </c>
      <c r="U2425" s="4" t="s">
        <v>51</v>
      </c>
      <c r="V2425" s="4" t="s">
        <v>510</v>
      </c>
      <c r="W2425" s="4" t="s">
        <v>35</v>
      </c>
      <c r="X2425" s="4" t="s">
        <v>50</v>
      </c>
      <c r="Y2425" s="4">
        <v>3</v>
      </c>
      <c r="Z2425" s="4" t="s">
        <v>13</v>
      </c>
    </row>
    <row r="2426" spans="1:26" hidden="1" x14ac:dyDescent="0.3">
      <c r="A2426" s="40">
        <v>4301021</v>
      </c>
      <c r="B2426" s="41" t="s">
        <v>407</v>
      </c>
      <c r="C2426" s="36"/>
      <c r="D2426" s="7" t="s">
        <v>16</v>
      </c>
      <c r="E2426" s="7"/>
      <c r="F2426" s="7" t="s">
        <v>58</v>
      </c>
      <c r="G2426" s="7"/>
      <c r="H2426" s="7"/>
      <c r="I2426" s="6"/>
      <c r="J2426" s="7" t="s">
        <v>59</v>
      </c>
      <c r="K2426" s="9" t="s">
        <v>34</v>
      </c>
      <c r="L2426" s="7"/>
      <c r="M2426" s="7"/>
      <c r="N2426" s="4" t="s">
        <v>547</v>
      </c>
      <c r="O2426" s="4" t="s">
        <v>407</v>
      </c>
      <c r="P2426" s="4" t="s">
        <v>510</v>
      </c>
      <c r="Q2426" s="4" t="s">
        <v>16</v>
      </c>
      <c r="R2426" s="4" t="s">
        <v>510</v>
      </c>
      <c r="S2426" s="4" t="s">
        <v>58</v>
      </c>
      <c r="T2426" s="4" t="s">
        <v>510</v>
      </c>
      <c r="U2426" s="4" t="s">
        <v>510</v>
      </c>
      <c r="V2426" s="4" t="s">
        <v>510</v>
      </c>
      <c r="W2426" s="4" t="s">
        <v>59</v>
      </c>
      <c r="X2426" s="4" t="s">
        <v>34</v>
      </c>
      <c r="Y2426" s="4">
        <v>4</v>
      </c>
      <c r="Z2426" s="4" t="s">
        <v>13</v>
      </c>
    </row>
    <row r="2427" spans="1:26" hidden="1" x14ac:dyDescent="0.3">
      <c r="A2427" s="40">
        <v>4301021</v>
      </c>
      <c r="B2427" s="41" t="s">
        <v>407</v>
      </c>
      <c r="C2427" s="36"/>
      <c r="D2427" s="7" t="s">
        <v>16</v>
      </c>
      <c r="E2427" s="7"/>
      <c r="F2427" s="7" t="s">
        <v>58</v>
      </c>
      <c r="G2427" s="7"/>
      <c r="H2427" s="7"/>
      <c r="I2427" s="6"/>
      <c r="J2427" s="7" t="s">
        <v>60</v>
      </c>
      <c r="K2427" s="9" t="s">
        <v>20</v>
      </c>
      <c r="L2427" s="7"/>
      <c r="M2427" s="7"/>
      <c r="N2427" s="4" t="s">
        <v>547</v>
      </c>
      <c r="O2427" s="4" t="s">
        <v>407</v>
      </c>
      <c r="P2427" s="4" t="s">
        <v>510</v>
      </c>
      <c r="Q2427" s="4" t="s">
        <v>16</v>
      </c>
      <c r="R2427" s="4" t="s">
        <v>510</v>
      </c>
      <c r="S2427" s="4" t="s">
        <v>58</v>
      </c>
      <c r="T2427" s="4" t="s">
        <v>510</v>
      </c>
      <c r="U2427" s="4" t="s">
        <v>510</v>
      </c>
      <c r="V2427" s="4" t="s">
        <v>510</v>
      </c>
      <c r="W2427" s="4" t="s">
        <v>60</v>
      </c>
      <c r="X2427" s="4" t="s">
        <v>20</v>
      </c>
      <c r="Y2427" s="4">
        <v>5</v>
      </c>
      <c r="Z2427" s="4" t="s">
        <v>13</v>
      </c>
    </row>
    <row r="2428" spans="1:26" hidden="1" x14ac:dyDescent="0.3">
      <c r="A2428" s="40">
        <v>4301021</v>
      </c>
      <c r="B2428" s="41" t="s">
        <v>407</v>
      </c>
      <c r="C2428" s="36"/>
      <c r="D2428" s="7" t="s">
        <v>16</v>
      </c>
      <c r="E2428" s="7"/>
      <c r="F2428" s="7" t="s">
        <v>58</v>
      </c>
      <c r="G2428" s="7"/>
      <c r="H2428" s="7"/>
      <c r="I2428" s="6"/>
      <c r="J2428" s="7" t="s">
        <v>61</v>
      </c>
      <c r="K2428" s="9" t="s">
        <v>50</v>
      </c>
      <c r="L2428" s="7"/>
      <c r="M2428" s="7"/>
      <c r="N2428" s="4" t="s">
        <v>547</v>
      </c>
      <c r="O2428" s="4" t="s">
        <v>407</v>
      </c>
      <c r="P2428" s="4" t="s">
        <v>510</v>
      </c>
      <c r="Q2428" s="4" t="s">
        <v>16</v>
      </c>
      <c r="R2428" s="4" t="s">
        <v>510</v>
      </c>
      <c r="S2428" s="4" t="s">
        <v>58</v>
      </c>
      <c r="T2428" s="4" t="s">
        <v>510</v>
      </c>
      <c r="U2428" s="4" t="s">
        <v>510</v>
      </c>
      <c r="V2428" s="4" t="s">
        <v>510</v>
      </c>
      <c r="W2428" s="4" t="s">
        <v>61</v>
      </c>
      <c r="X2428" s="4" t="s">
        <v>50</v>
      </c>
      <c r="Y2428" s="4">
        <v>6</v>
      </c>
      <c r="Z2428" s="4" t="s">
        <v>13</v>
      </c>
    </row>
    <row r="2429" spans="1:26" hidden="1" x14ac:dyDescent="0.3">
      <c r="A2429" s="40">
        <v>4301021</v>
      </c>
      <c r="B2429" s="41" t="s">
        <v>407</v>
      </c>
      <c r="C2429" s="36"/>
      <c r="D2429" s="7" t="s">
        <v>16</v>
      </c>
      <c r="E2429" s="7"/>
      <c r="F2429" s="7" t="s">
        <v>62</v>
      </c>
      <c r="G2429" s="7"/>
      <c r="H2429" s="7"/>
      <c r="I2429" s="6"/>
      <c r="J2429" s="7" t="s">
        <v>64</v>
      </c>
      <c r="K2429" s="9" t="s">
        <v>20</v>
      </c>
      <c r="L2429" s="7"/>
      <c r="M2429" s="7"/>
      <c r="N2429" s="4" t="s">
        <v>547</v>
      </c>
      <c r="O2429" s="4" t="s">
        <v>407</v>
      </c>
      <c r="P2429" s="4" t="s">
        <v>510</v>
      </c>
      <c r="Q2429" s="4" t="s">
        <v>16</v>
      </c>
      <c r="R2429" s="4" t="s">
        <v>510</v>
      </c>
      <c r="S2429" s="4" t="s">
        <v>62</v>
      </c>
      <c r="T2429" s="4" t="s">
        <v>510</v>
      </c>
      <c r="U2429" s="4" t="s">
        <v>510</v>
      </c>
      <c r="V2429" s="4" t="s">
        <v>510</v>
      </c>
      <c r="W2429" s="4" t="s">
        <v>64</v>
      </c>
      <c r="X2429" s="4" t="s">
        <v>20</v>
      </c>
      <c r="Y2429" s="4">
        <v>7</v>
      </c>
      <c r="Z2429" s="4" t="s">
        <v>13</v>
      </c>
    </row>
    <row r="2430" spans="1:26" hidden="1" x14ac:dyDescent="0.3">
      <c r="A2430" s="40">
        <v>4301021</v>
      </c>
      <c r="B2430" s="41" t="s">
        <v>407</v>
      </c>
      <c r="C2430" s="36"/>
      <c r="D2430" s="7" t="s">
        <v>16</v>
      </c>
      <c r="E2430" s="7"/>
      <c r="F2430" s="7" t="s">
        <v>62</v>
      </c>
      <c r="G2430" s="7"/>
      <c r="H2430" s="7"/>
      <c r="I2430" s="6"/>
      <c r="J2430" s="7" t="s">
        <v>65</v>
      </c>
      <c r="K2430" s="9" t="s">
        <v>25</v>
      </c>
      <c r="L2430" s="7"/>
      <c r="M2430" s="7"/>
      <c r="N2430" s="4" t="s">
        <v>547</v>
      </c>
      <c r="O2430" s="4" t="s">
        <v>407</v>
      </c>
      <c r="P2430" s="4" t="s">
        <v>510</v>
      </c>
      <c r="Q2430" s="4" t="s">
        <v>16</v>
      </c>
      <c r="R2430" s="4" t="s">
        <v>510</v>
      </c>
      <c r="S2430" s="4" t="s">
        <v>62</v>
      </c>
      <c r="T2430" s="4" t="s">
        <v>510</v>
      </c>
      <c r="U2430" s="4" t="s">
        <v>510</v>
      </c>
      <c r="V2430" s="4" t="s">
        <v>510</v>
      </c>
      <c r="W2430" s="4" t="s">
        <v>65</v>
      </c>
      <c r="X2430" s="4" t="s">
        <v>25</v>
      </c>
      <c r="Y2430" s="4">
        <v>8</v>
      </c>
      <c r="Z2430" s="4" t="s">
        <v>13</v>
      </c>
    </row>
    <row r="2431" spans="1:26" hidden="1" x14ac:dyDescent="0.3">
      <c r="A2431" s="40">
        <v>4301021</v>
      </c>
      <c r="B2431" s="41" t="s">
        <v>407</v>
      </c>
      <c r="C2431" s="36"/>
      <c r="D2431" s="7" t="s">
        <v>16</v>
      </c>
      <c r="E2431" s="7"/>
      <c r="F2431" s="7" t="s">
        <v>62</v>
      </c>
      <c r="G2431" s="7"/>
      <c r="H2431" s="7"/>
      <c r="I2431" s="6"/>
      <c r="J2431" s="7" t="s">
        <v>408</v>
      </c>
      <c r="K2431" s="9" t="s">
        <v>50</v>
      </c>
      <c r="L2431" s="7"/>
      <c r="M2431" s="7"/>
      <c r="N2431" s="4" t="s">
        <v>547</v>
      </c>
      <c r="O2431" s="4" t="s">
        <v>407</v>
      </c>
      <c r="P2431" s="4" t="s">
        <v>510</v>
      </c>
      <c r="Q2431" s="4" t="s">
        <v>16</v>
      </c>
      <c r="R2431" s="4" t="s">
        <v>510</v>
      </c>
      <c r="S2431" s="4" t="s">
        <v>62</v>
      </c>
      <c r="T2431" s="4" t="s">
        <v>510</v>
      </c>
      <c r="U2431" s="4" t="s">
        <v>510</v>
      </c>
      <c r="V2431" s="4" t="s">
        <v>510</v>
      </c>
      <c r="W2431" s="4" t="s">
        <v>408</v>
      </c>
      <c r="X2431" s="4" t="s">
        <v>50</v>
      </c>
      <c r="Y2431" s="4">
        <v>9</v>
      </c>
      <c r="Z2431" s="4" t="s">
        <v>13</v>
      </c>
    </row>
    <row r="2432" spans="1:26" hidden="1" x14ac:dyDescent="0.3">
      <c r="A2432" s="40">
        <v>4301021</v>
      </c>
      <c r="B2432" s="41" t="s">
        <v>407</v>
      </c>
      <c r="C2432" s="36"/>
      <c r="D2432" s="7" t="s">
        <v>66</v>
      </c>
      <c r="E2432" s="7"/>
      <c r="F2432" s="7" t="s">
        <v>67</v>
      </c>
      <c r="G2432" s="7"/>
      <c r="H2432" s="7"/>
      <c r="I2432" s="6"/>
      <c r="J2432" s="7" t="s">
        <v>68</v>
      </c>
      <c r="K2432" s="9" t="s">
        <v>25</v>
      </c>
      <c r="L2432" s="7"/>
      <c r="M2432" s="7"/>
      <c r="N2432" s="4" t="s">
        <v>547</v>
      </c>
      <c r="O2432" s="4" t="s">
        <v>407</v>
      </c>
      <c r="P2432" s="4" t="s">
        <v>510</v>
      </c>
      <c r="Q2432" s="4" t="s">
        <v>66</v>
      </c>
      <c r="R2432" s="4" t="s">
        <v>510</v>
      </c>
      <c r="S2432" s="4" t="s">
        <v>67</v>
      </c>
      <c r="T2432" s="4" t="s">
        <v>510</v>
      </c>
      <c r="U2432" s="4" t="s">
        <v>510</v>
      </c>
      <c r="V2432" s="4" t="s">
        <v>510</v>
      </c>
      <c r="W2432" s="4" t="s">
        <v>68</v>
      </c>
      <c r="X2432" s="4" t="s">
        <v>25</v>
      </c>
      <c r="Y2432" s="4">
        <v>10</v>
      </c>
      <c r="Z2432" s="4" t="s">
        <v>13</v>
      </c>
    </row>
    <row r="2433" spans="1:26" hidden="1" x14ac:dyDescent="0.3">
      <c r="A2433" s="40">
        <v>4301021</v>
      </c>
      <c r="B2433" s="41" t="s">
        <v>407</v>
      </c>
      <c r="C2433" s="36"/>
      <c r="D2433" s="7" t="s">
        <v>66</v>
      </c>
      <c r="E2433" s="7"/>
      <c r="F2433" s="7" t="s">
        <v>67</v>
      </c>
      <c r="G2433" s="7"/>
      <c r="H2433" s="7"/>
      <c r="I2433" s="6"/>
      <c r="J2433" s="7" t="s">
        <v>69</v>
      </c>
      <c r="K2433" s="9" t="s">
        <v>50</v>
      </c>
      <c r="L2433" s="7"/>
      <c r="M2433" s="7"/>
      <c r="N2433" s="4" t="s">
        <v>547</v>
      </c>
      <c r="O2433" s="4" t="s">
        <v>407</v>
      </c>
      <c r="P2433" s="4" t="s">
        <v>510</v>
      </c>
      <c r="Q2433" s="4" t="s">
        <v>66</v>
      </c>
      <c r="R2433" s="4" t="s">
        <v>510</v>
      </c>
      <c r="S2433" s="4" t="s">
        <v>67</v>
      </c>
      <c r="T2433" s="4" t="s">
        <v>510</v>
      </c>
      <c r="U2433" s="4" t="s">
        <v>510</v>
      </c>
      <c r="V2433" s="4" t="s">
        <v>510</v>
      </c>
      <c r="W2433" s="4" t="s">
        <v>69</v>
      </c>
      <c r="X2433" s="4" t="s">
        <v>50</v>
      </c>
      <c r="Y2433" s="4">
        <v>11</v>
      </c>
      <c r="Z2433" s="4" t="s">
        <v>13</v>
      </c>
    </row>
    <row r="2434" spans="1:26" hidden="1" x14ac:dyDescent="0.3">
      <c r="A2434" s="40">
        <v>4301021</v>
      </c>
      <c r="B2434" s="41" t="s">
        <v>407</v>
      </c>
      <c r="C2434" s="36"/>
      <c r="D2434" s="7" t="s">
        <v>66</v>
      </c>
      <c r="E2434" s="7"/>
      <c r="F2434" s="7" t="s">
        <v>67</v>
      </c>
      <c r="G2434" s="7"/>
      <c r="H2434" s="7"/>
      <c r="I2434" s="6"/>
      <c r="J2434" s="7" t="s">
        <v>71</v>
      </c>
      <c r="K2434" s="9" t="s">
        <v>25</v>
      </c>
      <c r="L2434" s="7"/>
      <c r="M2434" s="7"/>
      <c r="N2434" s="4" t="s">
        <v>547</v>
      </c>
      <c r="O2434" s="4" t="s">
        <v>407</v>
      </c>
      <c r="P2434" s="4" t="s">
        <v>510</v>
      </c>
      <c r="Q2434" s="4" t="s">
        <v>66</v>
      </c>
      <c r="R2434" s="4" t="s">
        <v>510</v>
      </c>
      <c r="S2434" s="4" t="s">
        <v>67</v>
      </c>
      <c r="T2434" s="4" t="s">
        <v>510</v>
      </c>
      <c r="U2434" s="4" t="s">
        <v>510</v>
      </c>
      <c r="V2434" s="4" t="s">
        <v>510</v>
      </c>
      <c r="W2434" s="4" t="s">
        <v>71</v>
      </c>
      <c r="X2434" s="4" t="s">
        <v>25</v>
      </c>
      <c r="Y2434" s="4">
        <v>12</v>
      </c>
      <c r="Z2434" s="4" t="s">
        <v>13</v>
      </c>
    </row>
    <row r="2435" spans="1:26" hidden="1" x14ac:dyDescent="0.3">
      <c r="A2435" s="40">
        <v>4301021</v>
      </c>
      <c r="B2435" s="41" t="s">
        <v>407</v>
      </c>
      <c r="C2435" s="36"/>
      <c r="D2435" s="7" t="s">
        <v>66</v>
      </c>
      <c r="E2435" s="7"/>
      <c r="F2435" s="7" t="s">
        <v>67</v>
      </c>
      <c r="G2435" s="7"/>
      <c r="H2435" s="7"/>
      <c r="I2435" s="6"/>
      <c r="J2435" s="7" t="s">
        <v>72</v>
      </c>
      <c r="K2435" s="9" t="s">
        <v>25</v>
      </c>
      <c r="L2435" s="7"/>
      <c r="M2435" s="7"/>
      <c r="N2435" s="4" t="s">
        <v>547</v>
      </c>
      <c r="O2435" s="4" t="s">
        <v>407</v>
      </c>
      <c r="P2435" s="4" t="s">
        <v>510</v>
      </c>
      <c r="Q2435" s="4" t="s">
        <v>66</v>
      </c>
      <c r="R2435" s="4" t="s">
        <v>510</v>
      </c>
      <c r="S2435" s="4" t="s">
        <v>67</v>
      </c>
      <c r="T2435" s="4" t="s">
        <v>510</v>
      </c>
      <c r="U2435" s="4" t="s">
        <v>510</v>
      </c>
      <c r="V2435" s="4" t="s">
        <v>510</v>
      </c>
      <c r="W2435" s="4" t="s">
        <v>72</v>
      </c>
      <c r="X2435" s="4" t="s">
        <v>25</v>
      </c>
      <c r="Y2435" s="4">
        <v>13</v>
      </c>
      <c r="Z2435" s="4" t="s">
        <v>13</v>
      </c>
    </row>
    <row r="2436" spans="1:26" hidden="1" x14ac:dyDescent="0.3">
      <c r="A2436" s="40">
        <v>4301021</v>
      </c>
      <c r="B2436" s="41" t="s">
        <v>407</v>
      </c>
      <c r="C2436" s="36"/>
      <c r="D2436" s="7" t="s">
        <v>66</v>
      </c>
      <c r="E2436" s="7"/>
      <c r="F2436" s="7" t="s">
        <v>78</v>
      </c>
      <c r="G2436" s="7"/>
      <c r="H2436" s="7"/>
      <c r="I2436" s="6"/>
      <c r="J2436" s="7" t="s">
        <v>80</v>
      </c>
      <c r="K2436" s="9" t="s">
        <v>50</v>
      </c>
      <c r="L2436" s="7"/>
      <c r="M2436" s="7"/>
      <c r="N2436" s="4" t="s">
        <v>547</v>
      </c>
      <c r="O2436" s="4" t="s">
        <v>407</v>
      </c>
      <c r="P2436" s="4" t="s">
        <v>510</v>
      </c>
      <c r="Q2436" s="4" t="s">
        <v>66</v>
      </c>
      <c r="R2436" s="4" t="s">
        <v>510</v>
      </c>
      <c r="S2436" s="4" t="s">
        <v>78</v>
      </c>
      <c r="T2436" s="4" t="s">
        <v>510</v>
      </c>
      <c r="U2436" s="4" t="s">
        <v>510</v>
      </c>
      <c r="V2436" s="4" t="s">
        <v>510</v>
      </c>
      <c r="W2436" s="4" t="s">
        <v>80</v>
      </c>
      <c r="X2436" s="4" t="s">
        <v>50</v>
      </c>
      <c r="Y2436" s="4">
        <v>14</v>
      </c>
      <c r="Z2436" s="4" t="s">
        <v>13</v>
      </c>
    </row>
    <row r="2437" spans="1:26" hidden="1" x14ac:dyDescent="0.3">
      <c r="A2437" s="40">
        <v>4301021</v>
      </c>
      <c r="B2437" s="41" t="s">
        <v>407</v>
      </c>
      <c r="C2437" s="36"/>
      <c r="D2437" s="7" t="s">
        <v>66</v>
      </c>
      <c r="E2437" s="7"/>
      <c r="F2437" s="7" t="s">
        <v>78</v>
      </c>
      <c r="G2437" s="7"/>
      <c r="H2437" s="7"/>
      <c r="I2437" s="6"/>
      <c r="J2437" s="7" t="s">
        <v>76</v>
      </c>
      <c r="K2437" s="9" t="s">
        <v>25</v>
      </c>
      <c r="L2437" s="7"/>
      <c r="M2437" s="7"/>
      <c r="N2437" s="4" t="s">
        <v>547</v>
      </c>
      <c r="O2437" s="4" t="s">
        <v>407</v>
      </c>
      <c r="P2437" s="4" t="s">
        <v>510</v>
      </c>
      <c r="Q2437" s="4" t="s">
        <v>66</v>
      </c>
      <c r="R2437" s="4" t="s">
        <v>510</v>
      </c>
      <c r="S2437" s="4" t="s">
        <v>78</v>
      </c>
      <c r="T2437" s="4" t="s">
        <v>510</v>
      </c>
      <c r="U2437" s="4" t="s">
        <v>510</v>
      </c>
      <c r="V2437" s="4" t="s">
        <v>510</v>
      </c>
      <c r="W2437" s="4" t="s">
        <v>76</v>
      </c>
      <c r="X2437" s="4" t="s">
        <v>25</v>
      </c>
      <c r="Y2437" s="4">
        <v>15</v>
      </c>
      <c r="Z2437" s="4" t="s">
        <v>13</v>
      </c>
    </row>
    <row r="2438" spans="1:26" hidden="1" x14ac:dyDescent="0.3">
      <c r="A2438" s="40">
        <v>4301021</v>
      </c>
      <c r="B2438" s="41" t="s">
        <v>407</v>
      </c>
      <c r="C2438" s="36"/>
      <c r="D2438" s="7" t="s">
        <v>66</v>
      </c>
      <c r="E2438" s="7"/>
      <c r="F2438" s="7" t="s">
        <v>78</v>
      </c>
      <c r="G2438" s="7"/>
      <c r="H2438" s="7"/>
      <c r="I2438" s="6"/>
      <c r="J2438" s="7" t="s">
        <v>77</v>
      </c>
      <c r="K2438" s="9" t="s">
        <v>25</v>
      </c>
      <c r="L2438" s="7"/>
      <c r="M2438" s="7"/>
      <c r="N2438" s="4" t="s">
        <v>547</v>
      </c>
      <c r="O2438" s="4" t="s">
        <v>407</v>
      </c>
      <c r="P2438" s="4" t="s">
        <v>510</v>
      </c>
      <c r="Q2438" s="4" t="s">
        <v>66</v>
      </c>
      <c r="R2438" s="4" t="s">
        <v>510</v>
      </c>
      <c r="S2438" s="4" t="s">
        <v>78</v>
      </c>
      <c r="T2438" s="4" t="s">
        <v>510</v>
      </c>
      <c r="U2438" s="4" t="s">
        <v>510</v>
      </c>
      <c r="V2438" s="4" t="s">
        <v>510</v>
      </c>
      <c r="W2438" s="4" t="s">
        <v>77</v>
      </c>
      <c r="X2438" s="4" t="s">
        <v>25</v>
      </c>
      <c r="Y2438" s="4">
        <v>16</v>
      </c>
      <c r="Z2438" s="4" t="s">
        <v>13</v>
      </c>
    </row>
    <row r="2439" spans="1:26" hidden="1" x14ac:dyDescent="0.3">
      <c r="A2439" s="40">
        <v>4301021</v>
      </c>
      <c r="B2439" s="41" t="s">
        <v>407</v>
      </c>
      <c r="C2439" s="36"/>
      <c r="D2439" s="7" t="s">
        <v>66</v>
      </c>
      <c r="E2439" s="7"/>
      <c r="F2439" s="7" t="s">
        <v>78</v>
      </c>
      <c r="G2439" s="7"/>
      <c r="H2439" s="7"/>
      <c r="I2439" s="6"/>
      <c r="J2439" s="7" t="s">
        <v>79</v>
      </c>
      <c r="K2439" s="9" t="s">
        <v>461</v>
      </c>
      <c r="L2439" s="7"/>
      <c r="M2439" s="7"/>
      <c r="N2439" s="4" t="s">
        <v>547</v>
      </c>
      <c r="O2439" s="4" t="s">
        <v>407</v>
      </c>
      <c r="P2439" s="4" t="s">
        <v>510</v>
      </c>
      <c r="Q2439" s="4" t="s">
        <v>66</v>
      </c>
      <c r="R2439" s="4" t="s">
        <v>510</v>
      </c>
      <c r="S2439" s="4" t="s">
        <v>78</v>
      </c>
      <c r="T2439" s="4" t="s">
        <v>510</v>
      </c>
      <c r="U2439" s="4" t="s">
        <v>510</v>
      </c>
      <c r="V2439" s="4" t="s">
        <v>510</v>
      </c>
      <c r="W2439" s="4" t="s">
        <v>79</v>
      </c>
      <c r="X2439" s="4" t="s">
        <v>25</v>
      </c>
      <c r="Y2439" s="4">
        <v>17</v>
      </c>
      <c r="Z2439" s="4" t="s">
        <v>13</v>
      </c>
    </row>
    <row r="2440" spans="1:26" hidden="1" x14ac:dyDescent="0.3">
      <c r="A2440" s="40">
        <v>4301021</v>
      </c>
      <c r="B2440" s="41" t="s">
        <v>407</v>
      </c>
      <c r="C2440" s="36"/>
      <c r="D2440" s="7" t="s">
        <v>66</v>
      </c>
      <c r="E2440" s="7"/>
      <c r="F2440" s="7" t="s">
        <v>81</v>
      </c>
      <c r="G2440" s="7"/>
      <c r="H2440" s="7"/>
      <c r="I2440" s="6"/>
      <c r="J2440" s="7" t="s">
        <v>82</v>
      </c>
      <c r="K2440" s="9" t="s">
        <v>25</v>
      </c>
      <c r="L2440" s="7"/>
      <c r="M2440" s="7"/>
      <c r="N2440" s="4" t="s">
        <v>547</v>
      </c>
      <c r="O2440" s="4" t="s">
        <v>407</v>
      </c>
      <c r="P2440" s="4" t="s">
        <v>510</v>
      </c>
      <c r="Q2440" s="4" t="s">
        <v>66</v>
      </c>
      <c r="R2440" s="4" t="s">
        <v>510</v>
      </c>
      <c r="S2440" s="4" t="s">
        <v>81</v>
      </c>
      <c r="T2440" s="4" t="s">
        <v>510</v>
      </c>
      <c r="U2440" s="4" t="s">
        <v>510</v>
      </c>
      <c r="V2440" s="4" t="s">
        <v>510</v>
      </c>
      <c r="W2440" s="4" t="s">
        <v>82</v>
      </c>
      <c r="X2440" s="4" t="s">
        <v>25</v>
      </c>
      <c r="Y2440" s="4">
        <v>18</v>
      </c>
      <c r="Z2440" s="4" t="s">
        <v>13</v>
      </c>
    </row>
    <row r="2441" spans="1:26" hidden="1" x14ac:dyDescent="0.3">
      <c r="A2441" s="40">
        <v>4301021</v>
      </c>
      <c r="B2441" s="41" t="s">
        <v>407</v>
      </c>
      <c r="C2441" s="36"/>
      <c r="D2441" s="7" t="s">
        <v>66</v>
      </c>
      <c r="E2441" s="7"/>
      <c r="F2441" s="7" t="s">
        <v>81</v>
      </c>
      <c r="G2441" s="7"/>
      <c r="H2441" s="7"/>
      <c r="I2441" s="6"/>
      <c r="J2441" s="7" t="s">
        <v>83</v>
      </c>
      <c r="K2441" s="9" t="s">
        <v>25</v>
      </c>
      <c r="L2441" s="7"/>
      <c r="M2441" s="7"/>
      <c r="N2441" s="4" t="s">
        <v>547</v>
      </c>
      <c r="O2441" s="4" t="s">
        <v>407</v>
      </c>
      <c r="P2441" s="4" t="s">
        <v>510</v>
      </c>
      <c r="Q2441" s="4" t="s">
        <v>66</v>
      </c>
      <c r="R2441" s="4" t="s">
        <v>510</v>
      </c>
      <c r="S2441" s="4" t="s">
        <v>81</v>
      </c>
      <c r="T2441" s="4" t="s">
        <v>510</v>
      </c>
      <c r="U2441" s="4" t="s">
        <v>510</v>
      </c>
      <c r="V2441" s="4" t="s">
        <v>510</v>
      </c>
      <c r="W2441" s="4" t="s">
        <v>83</v>
      </c>
      <c r="X2441" s="4" t="s">
        <v>25</v>
      </c>
      <c r="Y2441" s="4">
        <v>19</v>
      </c>
      <c r="Z2441" s="4" t="s">
        <v>13</v>
      </c>
    </row>
    <row r="2442" spans="1:26" hidden="1" x14ac:dyDescent="0.3">
      <c r="A2442" s="40">
        <v>4301021</v>
      </c>
      <c r="B2442" s="41" t="s">
        <v>407</v>
      </c>
      <c r="C2442" s="36"/>
      <c r="D2442" s="7" t="s">
        <v>66</v>
      </c>
      <c r="E2442" s="7"/>
      <c r="F2442" s="7" t="s">
        <v>81</v>
      </c>
      <c r="G2442" s="7"/>
      <c r="H2442" s="7"/>
      <c r="I2442" s="6"/>
      <c r="J2442" s="7" t="s">
        <v>84</v>
      </c>
      <c r="K2442" s="9" t="s">
        <v>50</v>
      </c>
      <c r="L2442" s="7"/>
      <c r="M2442" s="7"/>
      <c r="N2442" s="4" t="s">
        <v>547</v>
      </c>
      <c r="O2442" s="4" t="s">
        <v>407</v>
      </c>
      <c r="P2442" s="4" t="s">
        <v>510</v>
      </c>
      <c r="Q2442" s="4" t="s">
        <v>66</v>
      </c>
      <c r="R2442" s="4" t="s">
        <v>510</v>
      </c>
      <c r="S2442" s="4" t="s">
        <v>81</v>
      </c>
      <c r="T2442" s="4" t="s">
        <v>510</v>
      </c>
      <c r="U2442" s="4" t="s">
        <v>510</v>
      </c>
      <c r="V2442" s="4" t="s">
        <v>510</v>
      </c>
      <c r="W2442" s="4" t="s">
        <v>84</v>
      </c>
      <c r="X2442" s="4" t="s">
        <v>50</v>
      </c>
      <c r="Y2442" s="4">
        <v>20</v>
      </c>
      <c r="Z2442" s="4" t="s">
        <v>13</v>
      </c>
    </row>
    <row r="2443" spans="1:26" hidden="1" x14ac:dyDescent="0.3">
      <c r="A2443" s="40">
        <v>4301021</v>
      </c>
      <c r="B2443" s="41" t="s">
        <v>407</v>
      </c>
      <c r="C2443" s="36"/>
      <c r="D2443" s="7" t="s">
        <v>66</v>
      </c>
      <c r="E2443" s="7"/>
      <c r="F2443" s="7" t="s">
        <v>81</v>
      </c>
      <c r="G2443" s="7"/>
      <c r="H2443" s="7"/>
      <c r="I2443" s="6"/>
      <c r="J2443" s="7" t="s">
        <v>85</v>
      </c>
      <c r="K2443" s="9" t="s">
        <v>25</v>
      </c>
      <c r="L2443" s="7"/>
      <c r="M2443" s="7"/>
      <c r="N2443" s="4" t="s">
        <v>547</v>
      </c>
      <c r="O2443" s="4" t="s">
        <v>407</v>
      </c>
      <c r="P2443" s="4" t="s">
        <v>510</v>
      </c>
      <c r="Q2443" s="4" t="s">
        <v>66</v>
      </c>
      <c r="R2443" s="4" t="s">
        <v>510</v>
      </c>
      <c r="S2443" s="4" t="s">
        <v>81</v>
      </c>
      <c r="T2443" s="4" t="s">
        <v>510</v>
      </c>
      <c r="U2443" s="4" t="s">
        <v>510</v>
      </c>
      <c r="V2443" s="4" t="s">
        <v>510</v>
      </c>
      <c r="W2443" s="4" t="s">
        <v>85</v>
      </c>
      <c r="X2443" s="4" t="s">
        <v>25</v>
      </c>
      <c r="Y2443" s="4">
        <v>21</v>
      </c>
      <c r="Z2443" s="4" t="s">
        <v>13</v>
      </c>
    </row>
    <row r="2444" spans="1:26" hidden="1" x14ac:dyDescent="0.3">
      <c r="A2444" s="40">
        <v>4301021</v>
      </c>
      <c r="B2444" s="41" t="s">
        <v>407</v>
      </c>
      <c r="C2444" s="36"/>
      <c r="D2444" s="7" t="s">
        <v>66</v>
      </c>
      <c r="E2444" s="7"/>
      <c r="F2444" s="7" t="s">
        <v>81</v>
      </c>
      <c r="G2444" s="7"/>
      <c r="H2444" s="7"/>
      <c r="I2444" s="6"/>
      <c r="J2444" s="7" t="s">
        <v>87</v>
      </c>
      <c r="K2444" s="9" t="s">
        <v>50</v>
      </c>
      <c r="L2444" s="7"/>
      <c r="M2444" s="7"/>
      <c r="N2444" s="4" t="s">
        <v>547</v>
      </c>
      <c r="O2444" s="4" t="s">
        <v>407</v>
      </c>
      <c r="P2444" s="4" t="s">
        <v>510</v>
      </c>
      <c r="Q2444" s="4" t="s">
        <v>66</v>
      </c>
      <c r="R2444" s="4" t="s">
        <v>510</v>
      </c>
      <c r="S2444" s="4" t="s">
        <v>81</v>
      </c>
      <c r="T2444" s="4" t="s">
        <v>510</v>
      </c>
      <c r="U2444" s="4" t="s">
        <v>510</v>
      </c>
      <c r="V2444" s="4" t="s">
        <v>510</v>
      </c>
      <c r="W2444" s="4" t="s">
        <v>87</v>
      </c>
      <c r="X2444" s="4" t="s">
        <v>50</v>
      </c>
      <c r="Y2444" s="4">
        <v>22</v>
      </c>
      <c r="Z2444" s="4" t="s">
        <v>13</v>
      </c>
    </row>
    <row r="2445" spans="1:26" hidden="1" x14ac:dyDescent="0.3">
      <c r="A2445" s="40">
        <v>4301021</v>
      </c>
      <c r="B2445" s="41" t="s">
        <v>407</v>
      </c>
      <c r="C2445" s="36"/>
      <c r="D2445" s="7" t="s">
        <v>66</v>
      </c>
      <c r="E2445" s="7"/>
      <c r="F2445" s="7" t="s">
        <v>81</v>
      </c>
      <c r="G2445" s="7"/>
      <c r="H2445" s="7"/>
      <c r="I2445" s="6"/>
      <c r="J2445" s="7" t="s">
        <v>88</v>
      </c>
      <c r="K2445" s="9" t="s">
        <v>25</v>
      </c>
      <c r="L2445" s="7"/>
      <c r="M2445" s="7"/>
      <c r="N2445" s="4" t="s">
        <v>547</v>
      </c>
      <c r="O2445" s="4" t="s">
        <v>407</v>
      </c>
      <c r="P2445" s="4" t="s">
        <v>510</v>
      </c>
      <c r="Q2445" s="4" t="s">
        <v>66</v>
      </c>
      <c r="R2445" s="4" t="s">
        <v>510</v>
      </c>
      <c r="S2445" s="4" t="s">
        <v>81</v>
      </c>
      <c r="T2445" s="4" t="s">
        <v>510</v>
      </c>
      <c r="U2445" s="4" t="s">
        <v>510</v>
      </c>
      <c r="V2445" s="4" t="s">
        <v>510</v>
      </c>
      <c r="W2445" s="4" t="s">
        <v>88</v>
      </c>
      <c r="X2445" s="4" t="s">
        <v>25</v>
      </c>
      <c r="Y2445" s="4">
        <v>23</v>
      </c>
      <c r="Z2445" s="4" t="s">
        <v>13</v>
      </c>
    </row>
    <row r="2446" spans="1:26" hidden="1" x14ac:dyDescent="0.3">
      <c r="A2446" s="40">
        <v>4301021</v>
      </c>
      <c r="B2446" s="41" t="s">
        <v>407</v>
      </c>
      <c r="C2446" s="36"/>
      <c r="D2446" s="7" t="s">
        <v>66</v>
      </c>
      <c r="E2446" s="7"/>
      <c r="F2446" s="7" t="s">
        <v>81</v>
      </c>
      <c r="G2446" s="7"/>
      <c r="H2446" s="7"/>
      <c r="I2446" s="6"/>
      <c r="J2446" s="7" t="s">
        <v>381</v>
      </c>
      <c r="K2446" s="9" t="s">
        <v>461</v>
      </c>
      <c r="L2446" s="7"/>
      <c r="M2446" s="7"/>
      <c r="N2446" s="4" t="s">
        <v>547</v>
      </c>
      <c r="O2446" s="4" t="s">
        <v>407</v>
      </c>
      <c r="P2446" s="4" t="s">
        <v>510</v>
      </c>
      <c r="Q2446" s="4" t="s">
        <v>66</v>
      </c>
      <c r="R2446" s="4" t="s">
        <v>510</v>
      </c>
      <c r="S2446" s="4" t="s">
        <v>81</v>
      </c>
      <c r="T2446" s="4" t="s">
        <v>510</v>
      </c>
      <c r="U2446" s="4" t="s">
        <v>510</v>
      </c>
      <c r="V2446" s="4" t="s">
        <v>510</v>
      </c>
      <c r="W2446" s="4" t="s">
        <v>381</v>
      </c>
      <c r="X2446" s="4" t="s">
        <v>25</v>
      </c>
      <c r="Y2446" s="4">
        <v>24</v>
      </c>
      <c r="Z2446" s="4" t="s">
        <v>13</v>
      </c>
    </row>
    <row r="2447" spans="1:26" hidden="1" x14ac:dyDescent="0.3">
      <c r="A2447" s="40">
        <v>4301021</v>
      </c>
      <c r="B2447" s="41" t="s">
        <v>407</v>
      </c>
      <c r="C2447" s="36"/>
      <c r="D2447" s="7" t="s">
        <v>66</v>
      </c>
      <c r="E2447" s="7"/>
      <c r="F2447" s="7" t="s">
        <v>81</v>
      </c>
      <c r="G2447" s="7"/>
      <c r="H2447" s="7"/>
      <c r="I2447" s="6"/>
      <c r="J2447" s="7" t="s">
        <v>90</v>
      </c>
      <c r="K2447" s="9" t="s">
        <v>25</v>
      </c>
      <c r="L2447" s="7"/>
      <c r="M2447" s="7"/>
      <c r="N2447" s="4" t="s">
        <v>547</v>
      </c>
      <c r="O2447" s="4" t="s">
        <v>407</v>
      </c>
      <c r="P2447" s="4" t="s">
        <v>510</v>
      </c>
      <c r="Q2447" s="4" t="s">
        <v>66</v>
      </c>
      <c r="R2447" s="4" t="s">
        <v>510</v>
      </c>
      <c r="S2447" s="4" t="s">
        <v>81</v>
      </c>
      <c r="T2447" s="4" t="s">
        <v>510</v>
      </c>
      <c r="U2447" s="4" t="s">
        <v>510</v>
      </c>
      <c r="V2447" s="4" t="s">
        <v>510</v>
      </c>
      <c r="W2447" s="4" t="s">
        <v>90</v>
      </c>
      <c r="X2447" s="4" t="s">
        <v>25</v>
      </c>
      <c r="Y2447" s="4">
        <v>25</v>
      </c>
      <c r="Z2447" s="4" t="s">
        <v>13</v>
      </c>
    </row>
    <row r="2448" spans="1:26" hidden="1" x14ac:dyDescent="0.3">
      <c r="A2448" s="40">
        <v>4301021</v>
      </c>
      <c r="B2448" s="41" t="s">
        <v>407</v>
      </c>
      <c r="C2448" s="36"/>
      <c r="D2448" s="7" t="s">
        <v>66</v>
      </c>
      <c r="E2448" s="7"/>
      <c r="F2448" s="7" t="s">
        <v>81</v>
      </c>
      <c r="G2448" s="7"/>
      <c r="H2448" s="7"/>
      <c r="I2448" s="6"/>
      <c r="J2448" s="7" t="s">
        <v>155</v>
      </c>
      <c r="K2448" s="9" t="s">
        <v>25</v>
      </c>
      <c r="L2448" s="7"/>
      <c r="M2448" s="7"/>
      <c r="N2448" s="4" t="s">
        <v>547</v>
      </c>
      <c r="O2448" s="4" t="s">
        <v>407</v>
      </c>
      <c r="P2448" s="4" t="s">
        <v>510</v>
      </c>
      <c r="Q2448" s="4" t="s">
        <v>66</v>
      </c>
      <c r="R2448" s="4" t="s">
        <v>510</v>
      </c>
      <c r="S2448" s="4" t="s">
        <v>81</v>
      </c>
      <c r="T2448" s="4" t="s">
        <v>510</v>
      </c>
      <c r="U2448" s="4" t="s">
        <v>510</v>
      </c>
      <c r="V2448" s="4" t="s">
        <v>510</v>
      </c>
      <c r="W2448" s="4" t="s">
        <v>155</v>
      </c>
      <c r="X2448" s="4" t="s">
        <v>25</v>
      </c>
      <c r="Y2448" s="4">
        <v>26</v>
      </c>
      <c r="Z2448" s="4" t="s">
        <v>13</v>
      </c>
    </row>
    <row r="2449" spans="1:26" hidden="1" x14ac:dyDescent="0.3">
      <c r="A2449" s="40">
        <v>4301021</v>
      </c>
      <c r="B2449" s="41" t="s">
        <v>407</v>
      </c>
      <c r="C2449" s="36"/>
      <c r="D2449" s="7" t="s">
        <v>126</v>
      </c>
      <c r="E2449" s="7"/>
      <c r="F2449" s="7" t="s">
        <v>134</v>
      </c>
      <c r="G2449" s="7"/>
      <c r="H2449" s="7"/>
      <c r="I2449" s="6"/>
      <c r="J2449" s="7" t="s">
        <v>135</v>
      </c>
      <c r="K2449" s="9" t="s">
        <v>20</v>
      </c>
      <c r="L2449" s="7"/>
      <c r="M2449" s="7"/>
      <c r="N2449" s="4" t="s">
        <v>547</v>
      </c>
      <c r="O2449" s="4" t="s">
        <v>407</v>
      </c>
      <c r="P2449" s="4" t="s">
        <v>510</v>
      </c>
      <c r="Q2449" s="4" t="s">
        <v>126</v>
      </c>
      <c r="R2449" s="4" t="s">
        <v>510</v>
      </c>
      <c r="S2449" s="4" t="s">
        <v>134</v>
      </c>
      <c r="T2449" s="4" t="s">
        <v>510</v>
      </c>
      <c r="U2449" s="4" t="s">
        <v>510</v>
      </c>
      <c r="V2449" s="4" t="s">
        <v>510</v>
      </c>
      <c r="W2449" s="4" t="s">
        <v>135</v>
      </c>
      <c r="X2449" s="4" t="s">
        <v>20</v>
      </c>
      <c r="Y2449" s="4">
        <v>27</v>
      </c>
      <c r="Z2449" s="4" t="s">
        <v>13</v>
      </c>
    </row>
    <row r="2450" spans="1:26" hidden="1" x14ac:dyDescent="0.3">
      <c r="A2450" s="40">
        <v>4301021</v>
      </c>
      <c r="B2450" s="41" t="s">
        <v>407</v>
      </c>
      <c r="C2450" s="36"/>
      <c r="D2450" s="7" t="s">
        <v>126</v>
      </c>
      <c r="E2450" s="7"/>
      <c r="F2450" s="7" t="s">
        <v>134</v>
      </c>
      <c r="G2450" s="7"/>
      <c r="H2450" s="7"/>
      <c r="I2450" s="6"/>
      <c r="J2450" s="7" t="s">
        <v>136</v>
      </c>
      <c r="K2450" s="9" t="s">
        <v>20</v>
      </c>
      <c r="L2450" s="7"/>
      <c r="M2450" s="7"/>
      <c r="N2450" s="4" t="s">
        <v>547</v>
      </c>
      <c r="O2450" s="4" t="s">
        <v>407</v>
      </c>
      <c r="P2450" s="4" t="s">
        <v>510</v>
      </c>
      <c r="Q2450" s="4" t="s">
        <v>126</v>
      </c>
      <c r="R2450" s="4" t="s">
        <v>510</v>
      </c>
      <c r="S2450" s="4" t="s">
        <v>134</v>
      </c>
      <c r="T2450" s="4" t="s">
        <v>510</v>
      </c>
      <c r="U2450" s="4" t="s">
        <v>510</v>
      </c>
      <c r="V2450" s="4" t="s">
        <v>510</v>
      </c>
      <c r="W2450" s="4" t="s">
        <v>136</v>
      </c>
      <c r="X2450" s="4" t="s">
        <v>20</v>
      </c>
      <c r="Y2450" s="4">
        <v>28</v>
      </c>
      <c r="Z2450" s="4" t="s">
        <v>13</v>
      </c>
    </row>
    <row r="2451" spans="1:26" hidden="1" x14ac:dyDescent="0.3">
      <c r="A2451" s="40">
        <v>4301021</v>
      </c>
      <c r="B2451" s="41" t="s">
        <v>407</v>
      </c>
      <c r="C2451" s="36"/>
      <c r="D2451" s="7" t="s">
        <v>126</v>
      </c>
      <c r="E2451" s="7"/>
      <c r="F2451" s="7" t="s">
        <v>138</v>
      </c>
      <c r="G2451" s="7"/>
      <c r="H2451" s="7"/>
      <c r="I2451" s="6"/>
      <c r="J2451" s="7" t="s">
        <v>140</v>
      </c>
      <c r="K2451" s="9" t="s">
        <v>20</v>
      </c>
      <c r="L2451" s="7"/>
      <c r="M2451" s="7"/>
      <c r="N2451" s="4" t="s">
        <v>547</v>
      </c>
      <c r="O2451" s="4" t="s">
        <v>407</v>
      </c>
      <c r="P2451" s="4" t="s">
        <v>510</v>
      </c>
      <c r="Q2451" s="4" t="s">
        <v>126</v>
      </c>
      <c r="R2451" s="4" t="s">
        <v>510</v>
      </c>
      <c r="S2451" s="4" t="s">
        <v>138</v>
      </c>
      <c r="T2451" s="4" t="s">
        <v>510</v>
      </c>
      <c r="U2451" s="4" t="s">
        <v>510</v>
      </c>
      <c r="V2451" s="4" t="s">
        <v>510</v>
      </c>
      <c r="W2451" s="4" t="s">
        <v>140</v>
      </c>
      <c r="X2451" s="4" t="s">
        <v>20</v>
      </c>
      <c r="Y2451" s="4">
        <v>29</v>
      </c>
      <c r="Z2451" s="4" t="s">
        <v>13</v>
      </c>
    </row>
    <row r="2452" spans="1:26" hidden="1" x14ac:dyDescent="0.3">
      <c r="A2452" s="40">
        <v>4301021</v>
      </c>
      <c r="B2452" s="41" t="s">
        <v>407</v>
      </c>
      <c r="C2452" s="36"/>
      <c r="D2452" s="7" t="s">
        <v>126</v>
      </c>
      <c r="E2452" s="7"/>
      <c r="F2452" s="7" t="s">
        <v>138</v>
      </c>
      <c r="G2452" s="7"/>
      <c r="H2452" s="7"/>
      <c r="I2452" s="6"/>
      <c r="J2452" s="7" t="s">
        <v>139</v>
      </c>
      <c r="K2452" s="9" t="s">
        <v>50</v>
      </c>
      <c r="L2452" s="7"/>
      <c r="M2452" s="7"/>
      <c r="N2452" s="4" t="s">
        <v>547</v>
      </c>
      <c r="O2452" s="4" t="s">
        <v>407</v>
      </c>
      <c r="P2452" s="4" t="s">
        <v>510</v>
      </c>
      <c r="Q2452" s="4" t="s">
        <v>126</v>
      </c>
      <c r="R2452" s="4" t="s">
        <v>510</v>
      </c>
      <c r="S2452" s="4" t="s">
        <v>138</v>
      </c>
      <c r="T2452" s="4" t="s">
        <v>510</v>
      </c>
      <c r="U2452" s="4" t="s">
        <v>510</v>
      </c>
      <c r="V2452" s="4" t="s">
        <v>510</v>
      </c>
      <c r="W2452" s="4" t="s">
        <v>139</v>
      </c>
      <c r="X2452" s="4" t="s">
        <v>50</v>
      </c>
      <c r="Y2452" s="4">
        <v>30</v>
      </c>
      <c r="Z2452" s="4" t="s">
        <v>13</v>
      </c>
    </row>
    <row r="2453" spans="1:26" hidden="1" x14ac:dyDescent="0.3">
      <c r="A2453" s="40">
        <v>4301021</v>
      </c>
      <c r="B2453" s="41" t="s">
        <v>407</v>
      </c>
      <c r="C2453" s="36"/>
      <c r="D2453" s="7" t="s">
        <v>126</v>
      </c>
      <c r="E2453" s="7"/>
      <c r="F2453" s="7" t="s">
        <v>141</v>
      </c>
      <c r="G2453" s="7"/>
      <c r="H2453" s="7"/>
      <c r="I2453" s="6"/>
      <c r="J2453" s="7" t="s">
        <v>144</v>
      </c>
      <c r="K2453" s="9" t="s">
        <v>50</v>
      </c>
      <c r="L2453" s="7"/>
      <c r="M2453" s="7"/>
      <c r="N2453" s="4" t="s">
        <v>547</v>
      </c>
      <c r="O2453" s="4" t="s">
        <v>407</v>
      </c>
      <c r="P2453" s="4" t="s">
        <v>510</v>
      </c>
      <c r="Q2453" s="4" t="s">
        <v>126</v>
      </c>
      <c r="R2453" s="4" t="s">
        <v>510</v>
      </c>
      <c r="S2453" s="4" t="s">
        <v>141</v>
      </c>
      <c r="T2453" s="4" t="s">
        <v>510</v>
      </c>
      <c r="U2453" s="4" t="s">
        <v>510</v>
      </c>
      <c r="V2453" s="4" t="s">
        <v>510</v>
      </c>
      <c r="W2453" s="4" t="s">
        <v>144</v>
      </c>
      <c r="X2453" s="4" t="s">
        <v>50</v>
      </c>
      <c r="Y2453" s="4">
        <v>31</v>
      </c>
      <c r="Z2453" s="4" t="s">
        <v>13</v>
      </c>
    </row>
    <row r="2454" spans="1:26" hidden="1" x14ac:dyDescent="0.3">
      <c r="A2454" s="40">
        <v>4301021</v>
      </c>
      <c r="B2454" s="41" t="s">
        <v>407</v>
      </c>
      <c r="C2454" s="36"/>
      <c r="D2454" s="7" t="s">
        <v>126</v>
      </c>
      <c r="E2454" s="7"/>
      <c r="F2454" s="7" t="s">
        <v>141</v>
      </c>
      <c r="G2454" s="7"/>
      <c r="H2454" s="7"/>
      <c r="I2454" s="6"/>
      <c r="J2454" s="7" t="s">
        <v>383</v>
      </c>
      <c r="K2454" s="9" t="s">
        <v>25</v>
      </c>
      <c r="L2454" s="7"/>
      <c r="M2454" s="7"/>
      <c r="N2454" s="4" t="s">
        <v>547</v>
      </c>
      <c r="O2454" s="4" t="s">
        <v>407</v>
      </c>
      <c r="P2454" s="4" t="s">
        <v>510</v>
      </c>
      <c r="Q2454" s="4" t="s">
        <v>126</v>
      </c>
      <c r="R2454" s="4" t="s">
        <v>510</v>
      </c>
      <c r="S2454" s="4" t="s">
        <v>141</v>
      </c>
      <c r="T2454" s="4" t="s">
        <v>510</v>
      </c>
      <c r="U2454" s="4" t="s">
        <v>510</v>
      </c>
      <c r="V2454" s="4" t="s">
        <v>510</v>
      </c>
      <c r="W2454" s="4" t="s">
        <v>383</v>
      </c>
      <c r="X2454" s="4" t="s">
        <v>25</v>
      </c>
      <c r="Y2454" s="4">
        <v>32</v>
      </c>
      <c r="Z2454" s="4" t="s">
        <v>13</v>
      </c>
    </row>
    <row r="2455" spans="1:26" hidden="1" x14ac:dyDescent="0.3">
      <c r="A2455" s="40">
        <v>4301021</v>
      </c>
      <c r="B2455" s="41" t="s">
        <v>407</v>
      </c>
      <c r="C2455" s="36"/>
      <c r="D2455" s="7" t="s">
        <v>126</v>
      </c>
      <c r="E2455" s="7"/>
      <c r="F2455" s="7" t="s">
        <v>141</v>
      </c>
      <c r="G2455" s="7"/>
      <c r="H2455" s="7"/>
      <c r="I2455" s="6"/>
      <c r="J2455" s="7" t="s">
        <v>384</v>
      </c>
      <c r="K2455" s="9" t="s">
        <v>25</v>
      </c>
      <c r="L2455" s="7"/>
      <c r="M2455" s="7"/>
      <c r="N2455" s="4" t="s">
        <v>547</v>
      </c>
      <c r="O2455" s="4" t="s">
        <v>407</v>
      </c>
      <c r="P2455" s="4" t="s">
        <v>510</v>
      </c>
      <c r="Q2455" s="4" t="s">
        <v>126</v>
      </c>
      <c r="R2455" s="4" t="s">
        <v>510</v>
      </c>
      <c r="S2455" s="4" t="s">
        <v>141</v>
      </c>
      <c r="T2455" s="4" t="s">
        <v>510</v>
      </c>
      <c r="U2455" s="4" t="s">
        <v>510</v>
      </c>
      <c r="V2455" s="4" t="s">
        <v>510</v>
      </c>
      <c r="W2455" s="4" t="s">
        <v>542</v>
      </c>
      <c r="X2455" s="4" t="s">
        <v>25</v>
      </c>
      <c r="Y2455" s="4">
        <v>33</v>
      </c>
      <c r="Z2455" s="4" t="s">
        <v>13</v>
      </c>
    </row>
    <row r="2456" spans="1:26" hidden="1" x14ac:dyDescent="0.3">
      <c r="A2456" s="40">
        <v>4301021</v>
      </c>
      <c r="B2456" s="41" t="s">
        <v>407</v>
      </c>
      <c r="C2456" s="36"/>
      <c r="D2456" s="7" t="s">
        <v>126</v>
      </c>
      <c r="E2456" s="7"/>
      <c r="F2456" s="7" t="s">
        <v>385</v>
      </c>
      <c r="G2456" s="7"/>
      <c r="H2456" s="7"/>
      <c r="I2456" s="6"/>
      <c r="J2456" s="7" t="s">
        <v>404</v>
      </c>
      <c r="K2456" s="9" t="s">
        <v>50</v>
      </c>
      <c r="L2456" s="7"/>
      <c r="M2456" s="7"/>
      <c r="N2456" s="4" t="s">
        <v>547</v>
      </c>
      <c r="O2456" s="4" t="s">
        <v>407</v>
      </c>
      <c r="P2456" s="4" t="s">
        <v>510</v>
      </c>
      <c r="Q2456" s="4" t="s">
        <v>126</v>
      </c>
      <c r="R2456" s="4" t="s">
        <v>510</v>
      </c>
      <c r="S2456" s="4" t="s">
        <v>385</v>
      </c>
      <c r="T2456" s="4" t="s">
        <v>510</v>
      </c>
      <c r="U2456" s="4" t="s">
        <v>510</v>
      </c>
      <c r="V2456" s="4" t="s">
        <v>510</v>
      </c>
      <c r="W2456" s="4" t="s">
        <v>404</v>
      </c>
      <c r="X2456" s="4" t="s">
        <v>50</v>
      </c>
      <c r="Y2456" s="4">
        <v>34</v>
      </c>
      <c r="Z2456" s="4" t="s">
        <v>13</v>
      </c>
    </row>
    <row r="2457" spans="1:26" hidden="1" x14ac:dyDescent="0.3">
      <c r="A2457" s="40">
        <v>4301021</v>
      </c>
      <c r="B2457" s="41" t="s">
        <v>407</v>
      </c>
      <c r="C2457" s="36"/>
      <c r="D2457" s="7" t="s">
        <v>126</v>
      </c>
      <c r="E2457" s="7"/>
      <c r="F2457" s="7" t="s">
        <v>147</v>
      </c>
      <c r="G2457" s="7"/>
      <c r="H2457" s="7"/>
      <c r="I2457" s="6"/>
      <c r="J2457" s="7" t="s">
        <v>149</v>
      </c>
      <c r="K2457" s="9" t="s">
        <v>20</v>
      </c>
      <c r="L2457" s="7"/>
      <c r="M2457" s="7"/>
      <c r="N2457" s="4" t="s">
        <v>547</v>
      </c>
      <c r="O2457" s="4" t="s">
        <v>407</v>
      </c>
      <c r="P2457" s="4" t="s">
        <v>510</v>
      </c>
      <c r="Q2457" s="4" t="s">
        <v>126</v>
      </c>
      <c r="R2457" s="4" t="s">
        <v>510</v>
      </c>
      <c r="S2457" s="4" t="s">
        <v>147</v>
      </c>
      <c r="T2457" s="4" t="s">
        <v>510</v>
      </c>
      <c r="U2457" s="4" t="s">
        <v>510</v>
      </c>
      <c r="V2457" s="4" t="s">
        <v>510</v>
      </c>
      <c r="W2457" s="4" t="s">
        <v>149</v>
      </c>
      <c r="X2457" s="4" t="s">
        <v>20</v>
      </c>
      <c r="Y2457" s="4">
        <v>35</v>
      </c>
      <c r="Z2457" s="4" t="s">
        <v>13</v>
      </c>
    </row>
    <row r="2458" spans="1:26" hidden="1" x14ac:dyDescent="0.3">
      <c r="A2458" s="48">
        <v>4301030</v>
      </c>
      <c r="B2458" s="49" t="s">
        <v>409</v>
      </c>
      <c r="C2458" s="54"/>
      <c r="D2458" s="52" t="s">
        <v>16</v>
      </c>
      <c r="E2458" s="52"/>
      <c r="F2458" s="52" t="s">
        <v>17</v>
      </c>
      <c r="G2458" s="52"/>
      <c r="H2458" s="52"/>
      <c r="I2458" s="51"/>
      <c r="J2458" s="52" t="s">
        <v>19</v>
      </c>
      <c r="K2458" s="53" t="s">
        <v>20</v>
      </c>
      <c r="L2458" s="57">
        <v>26</v>
      </c>
      <c r="M2458" s="49" t="s">
        <v>13</v>
      </c>
      <c r="N2458" s="4" t="s">
        <v>548</v>
      </c>
      <c r="O2458" s="4" t="s">
        <v>409</v>
      </c>
      <c r="P2458" s="4" t="s">
        <v>510</v>
      </c>
      <c r="Q2458" s="4" t="s">
        <v>16</v>
      </c>
      <c r="R2458" s="4" t="s">
        <v>510</v>
      </c>
      <c r="S2458" s="4" t="s">
        <v>17</v>
      </c>
      <c r="T2458" s="4" t="s">
        <v>510</v>
      </c>
      <c r="U2458" s="4" t="s">
        <v>510</v>
      </c>
      <c r="V2458" s="4" t="s">
        <v>510</v>
      </c>
      <c r="W2458" s="4" t="s">
        <v>19</v>
      </c>
      <c r="X2458" s="4" t="s">
        <v>20</v>
      </c>
      <c r="Y2458" s="4">
        <v>1</v>
      </c>
      <c r="Z2458" s="4" t="s">
        <v>13</v>
      </c>
    </row>
    <row r="2459" spans="1:26" hidden="1" x14ac:dyDescent="0.3">
      <c r="A2459" s="40">
        <v>4301030</v>
      </c>
      <c r="B2459" s="41" t="s">
        <v>409</v>
      </c>
      <c r="C2459" s="36"/>
      <c r="D2459" s="7" t="s">
        <v>16</v>
      </c>
      <c r="E2459" s="7"/>
      <c r="F2459" s="7" t="s">
        <v>17</v>
      </c>
      <c r="G2459" s="7"/>
      <c r="H2459" s="7"/>
      <c r="I2459" s="6"/>
      <c r="J2459" s="7" t="s">
        <v>21</v>
      </c>
      <c r="K2459" s="9" t="s">
        <v>20</v>
      </c>
      <c r="L2459" s="7"/>
      <c r="M2459" s="7"/>
      <c r="N2459" s="4" t="s">
        <v>548</v>
      </c>
      <c r="O2459" s="4" t="s">
        <v>409</v>
      </c>
      <c r="P2459" s="4" t="s">
        <v>510</v>
      </c>
      <c r="Q2459" s="4" t="s">
        <v>16</v>
      </c>
      <c r="R2459" s="4" t="s">
        <v>510</v>
      </c>
      <c r="S2459" s="4" t="s">
        <v>17</v>
      </c>
      <c r="T2459" s="4" t="s">
        <v>510</v>
      </c>
      <c r="U2459" s="4" t="s">
        <v>510</v>
      </c>
      <c r="V2459" s="4" t="s">
        <v>510</v>
      </c>
      <c r="W2459" s="4" t="s">
        <v>21</v>
      </c>
      <c r="X2459" s="4" t="s">
        <v>20</v>
      </c>
      <c r="Y2459" s="4">
        <v>2</v>
      </c>
      <c r="Z2459" s="4" t="s">
        <v>13</v>
      </c>
    </row>
    <row r="2460" spans="1:26" hidden="1" x14ac:dyDescent="0.3">
      <c r="A2460" s="40">
        <v>4301030</v>
      </c>
      <c r="B2460" s="41" t="s">
        <v>409</v>
      </c>
      <c r="C2460" s="36"/>
      <c r="D2460" s="7" t="s">
        <v>16</v>
      </c>
      <c r="E2460" s="7"/>
      <c r="F2460" s="7" t="s">
        <v>17</v>
      </c>
      <c r="G2460" s="7"/>
      <c r="H2460" s="7"/>
      <c r="I2460" s="6"/>
      <c r="J2460" s="7" t="s">
        <v>22</v>
      </c>
      <c r="K2460" s="9" t="s">
        <v>371</v>
      </c>
      <c r="L2460" s="7"/>
      <c r="M2460" s="7"/>
      <c r="N2460" s="4" t="s">
        <v>548</v>
      </c>
      <c r="O2460" s="4" t="s">
        <v>409</v>
      </c>
      <c r="P2460" s="4" t="s">
        <v>510</v>
      </c>
      <c r="Q2460" s="4" t="s">
        <v>16</v>
      </c>
      <c r="R2460" s="4" t="s">
        <v>510</v>
      </c>
      <c r="S2460" s="4" t="s">
        <v>17</v>
      </c>
      <c r="T2460" s="4" t="s">
        <v>510</v>
      </c>
      <c r="U2460" s="4" t="s">
        <v>510</v>
      </c>
      <c r="V2460" s="4" t="s">
        <v>510</v>
      </c>
      <c r="W2460" s="4" t="s">
        <v>22</v>
      </c>
      <c r="X2460" s="4" t="s">
        <v>371</v>
      </c>
      <c r="Y2460" s="4">
        <v>3</v>
      </c>
      <c r="Z2460" s="4" t="s">
        <v>13</v>
      </c>
    </row>
    <row r="2461" spans="1:26" hidden="1" x14ac:dyDescent="0.3">
      <c r="A2461" s="40">
        <v>4301030</v>
      </c>
      <c r="B2461" s="41" t="s">
        <v>409</v>
      </c>
      <c r="C2461" s="36"/>
      <c r="D2461" s="7" t="s">
        <v>16</v>
      </c>
      <c r="E2461" s="7"/>
      <c r="F2461" s="7" t="s">
        <v>17</v>
      </c>
      <c r="G2461" s="7"/>
      <c r="H2461" s="7"/>
      <c r="I2461" s="6"/>
      <c r="J2461" s="7" t="s">
        <v>24</v>
      </c>
      <c r="K2461" s="9" t="s">
        <v>25</v>
      </c>
      <c r="L2461" s="7"/>
      <c r="M2461" s="7"/>
      <c r="N2461" s="4" t="s">
        <v>548</v>
      </c>
      <c r="O2461" s="4" t="s">
        <v>409</v>
      </c>
      <c r="P2461" s="4" t="s">
        <v>510</v>
      </c>
      <c r="Q2461" s="4" t="s">
        <v>16</v>
      </c>
      <c r="R2461" s="4" t="s">
        <v>510</v>
      </c>
      <c r="S2461" s="4" t="s">
        <v>17</v>
      </c>
      <c r="T2461" s="4" t="s">
        <v>510</v>
      </c>
      <c r="U2461" s="4" t="s">
        <v>510</v>
      </c>
      <c r="V2461" s="4" t="s">
        <v>510</v>
      </c>
      <c r="W2461" s="4" t="s">
        <v>24</v>
      </c>
      <c r="X2461" s="4" t="s">
        <v>25</v>
      </c>
      <c r="Y2461" s="4">
        <v>4</v>
      </c>
      <c r="Z2461" s="4" t="s">
        <v>13</v>
      </c>
    </row>
    <row r="2462" spans="1:26" hidden="1" x14ac:dyDescent="0.3">
      <c r="A2462" s="40">
        <v>4301030</v>
      </c>
      <c r="B2462" s="41" t="s">
        <v>409</v>
      </c>
      <c r="C2462" s="36"/>
      <c r="D2462" s="7" t="s">
        <v>16</v>
      </c>
      <c r="E2462" s="7"/>
      <c r="F2462" s="7" t="s">
        <v>17</v>
      </c>
      <c r="G2462" s="7"/>
      <c r="H2462" s="7"/>
      <c r="I2462" s="6"/>
      <c r="J2462" s="7" t="s">
        <v>410</v>
      </c>
      <c r="K2462" s="9" t="s">
        <v>20</v>
      </c>
      <c r="L2462" s="7"/>
      <c r="M2462" s="7"/>
      <c r="N2462" s="4" t="s">
        <v>548</v>
      </c>
      <c r="O2462" s="4" t="s">
        <v>409</v>
      </c>
      <c r="P2462" s="4" t="s">
        <v>510</v>
      </c>
      <c r="Q2462" s="4" t="s">
        <v>16</v>
      </c>
      <c r="R2462" s="4" t="s">
        <v>510</v>
      </c>
      <c r="S2462" s="4" t="s">
        <v>17</v>
      </c>
      <c r="T2462" s="4" t="s">
        <v>510</v>
      </c>
      <c r="U2462" s="4" t="s">
        <v>510</v>
      </c>
      <c r="V2462" s="4" t="s">
        <v>510</v>
      </c>
      <c r="W2462" s="4" t="s">
        <v>410</v>
      </c>
      <c r="X2462" s="4" t="s">
        <v>20</v>
      </c>
      <c r="Y2462" s="4">
        <v>5</v>
      </c>
      <c r="Z2462" s="4" t="s">
        <v>13</v>
      </c>
    </row>
    <row r="2463" spans="1:26" hidden="1" x14ac:dyDescent="0.3">
      <c r="A2463" s="40">
        <v>4301030</v>
      </c>
      <c r="B2463" s="41" t="s">
        <v>409</v>
      </c>
      <c r="C2463" s="36"/>
      <c r="D2463" s="7" t="s">
        <v>16</v>
      </c>
      <c r="E2463" s="7"/>
      <c r="F2463" s="7" t="s">
        <v>411</v>
      </c>
      <c r="G2463" s="7"/>
      <c r="H2463" s="7"/>
      <c r="I2463" s="6"/>
      <c r="J2463" s="7" t="s">
        <v>412</v>
      </c>
      <c r="K2463" s="9" t="s">
        <v>371</v>
      </c>
      <c r="L2463" s="7"/>
      <c r="M2463" s="7"/>
      <c r="N2463" s="4" t="s">
        <v>548</v>
      </c>
      <c r="O2463" s="4" t="s">
        <v>409</v>
      </c>
      <c r="P2463" s="4" t="s">
        <v>510</v>
      </c>
      <c r="Q2463" s="4" t="s">
        <v>16</v>
      </c>
      <c r="R2463" s="4" t="s">
        <v>510</v>
      </c>
      <c r="S2463" s="4" t="s">
        <v>411</v>
      </c>
      <c r="T2463" s="4" t="s">
        <v>510</v>
      </c>
      <c r="U2463" s="4" t="s">
        <v>510</v>
      </c>
      <c r="V2463" s="4" t="s">
        <v>510</v>
      </c>
      <c r="W2463" s="4" t="s">
        <v>412</v>
      </c>
      <c r="X2463" s="4" t="s">
        <v>371</v>
      </c>
      <c r="Y2463" s="4">
        <v>6</v>
      </c>
      <c r="Z2463" s="4" t="s">
        <v>13</v>
      </c>
    </row>
    <row r="2464" spans="1:26" hidden="1" x14ac:dyDescent="0.3">
      <c r="A2464" s="40">
        <v>4301030</v>
      </c>
      <c r="B2464" s="41" t="s">
        <v>409</v>
      </c>
      <c r="C2464" s="36"/>
      <c r="D2464" s="7" t="s">
        <v>16</v>
      </c>
      <c r="E2464" s="7"/>
      <c r="F2464" s="7" t="s">
        <v>411</v>
      </c>
      <c r="G2464" s="7"/>
      <c r="H2464" s="7"/>
      <c r="I2464" s="6"/>
      <c r="J2464" s="7" t="s">
        <v>413</v>
      </c>
      <c r="K2464" s="9" t="s">
        <v>371</v>
      </c>
      <c r="L2464" s="7"/>
      <c r="M2464" s="7"/>
      <c r="N2464" s="4" t="s">
        <v>548</v>
      </c>
      <c r="O2464" s="4" t="s">
        <v>409</v>
      </c>
      <c r="P2464" s="4" t="s">
        <v>510</v>
      </c>
      <c r="Q2464" s="4" t="s">
        <v>16</v>
      </c>
      <c r="R2464" s="4" t="s">
        <v>510</v>
      </c>
      <c r="S2464" s="4" t="s">
        <v>411</v>
      </c>
      <c r="T2464" s="4" t="s">
        <v>510</v>
      </c>
      <c r="U2464" s="4" t="s">
        <v>510</v>
      </c>
      <c r="V2464" s="4" t="s">
        <v>510</v>
      </c>
      <c r="W2464" s="4" t="s">
        <v>413</v>
      </c>
      <c r="X2464" s="4" t="s">
        <v>371</v>
      </c>
      <c r="Y2464" s="4">
        <v>7</v>
      </c>
      <c r="Z2464" s="4" t="s">
        <v>13</v>
      </c>
    </row>
    <row r="2465" spans="1:26" hidden="1" x14ac:dyDescent="0.3">
      <c r="A2465" s="40">
        <v>4301030</v>
      </c>
      <c r="B2465" s="41" t="s">
        <v>409</v>
      </c>
      <c r="C2465" s="36"/>
      <c r="D2465" s="7" t="s">
        <v>16</v>
      </c>
      <c r="E2465" s="7"/>
      <c r="F2465" s="7" t="s">
        <v>411</v>
      </c>
      <c r="G2465" s="7"/>
      <c r="H2465" s="7"/>
      <c r="I2465" s="6"/>
      <c r="J2465" s="7" t="s">
        <v>32</v>
      </c>
      <c r="K2465" s="9" t="s">
        <v>20</v>
      </c>
      <c r="L2465" s="7"/>
      <c r="M2465" s="7"/>
      <c r="N2465" s="4" t="s">
        <v>548</v>
      </c>
      <c r="O2465" s="4" t="s">
        <v>409</v>
      </c>
      <c r="P2465" s="4" t="s">
        <v>510</v>
      </c>
      <c r="Q2465" s="4" t="s">
        <v>16</v>
      </c>
      <c r="R2465" s="4" t="s">
        <v>510</v>
      </c>
      <c r="S2465" s="4" t="s">
        <v>411</v>
      </c>
      <c r="T2465" s="4" t="s">
        <v>510</v>
      </c>
      <c r="U2465" s="4" t="s">
        <v>510</v>
      </c>
      <c r="V2465" s="4" t="s">
        <v>510</v>
      </c>
      <c r="W2465" s="4" t="s">
        <v>32</v>
      </c>
      <c r="X2465" s="4" t="s">
        <v>20</v>
      </c>
      <c r="Y2465" s="4">
        <v>8</v>
      </c>
      <c r="Z2465" s="4" t="s">
        <v>13</v>
      </c>
    </row>
    <row r="2466" spans="1:26" hidden="1" x14ac:dyDescent="0.3">
      <c r="A2466" s="40">
        <v>4301030</v>
      </c>
      <c r="B2466" s="41" t="s">
        <v>409</v>
      </c>
      <c r="C2466" s="36"/>
      <c r="D2466" s="7" t="s">
        <v>16</v>
      </c>
      <c r="E2466" s="7"/>
      <c r="F2466" s="7" t="s">
        <v>411</v>
      </c>
      <c r="G2466" s="7"/>
      <c r="H2466" s="7"/>
      <c r="I2466" s="6"/>
      <c r="J2466" s="7" t="s">
        <v>33</v>
      </c>
      <c r="K2466" s="9" t="s">
        <v>34</v>
      </c>
      <c r="L2466" s="7"/>
      <c r="M2466" s="7"/>
      <c r="N2466" s="4" t="s">
        <v>548</v>
      </c>
      <c r="O2466" s="4" t="s">
        <v>409</v>
      </c>
      <c r="P2466" s="4" t="s">
        <v>510</v>
      </c>
      <c r="Q2466" s="4" t="s">
        <v>16</v>
      </c>
      <c r="R2466" s="4" t="s">
        <v>510</v>
      </c>
      <c r="S2466" s="4" t="s">
        <v>411</v>
      </c>
      <c r="T2466" s="4" t="s">
        <v>510</v>
      </c>
      <c r="U2466" s="4" t="s">
        <v>510</v>
      </c>
      <c r="V2466" s="4" t="s">
        <v>510</v>
      </c>
      <c r="W2466" s="4" t="s">
        <v>33</v>
      </c>
      <c r="X2466" s="4" t="s">
        <v>34</v>
      </c>
      <c r="Y2466" s="4">
        <v>9</v>
      </c>
      <c r="Z2466" s="4" t="s">
        <v>13</v>
      </c>
    </row>
    <row r="2467" spans="1:26" hidden="1" x14ac:dyDescent="0.3">
      <c r="A2467" s="40">
        <v>4301030</v>
      </c>
      <c r="B2467" s="41" t="s">
        <v>409</v>
      </c>
      <c r="C2467" s="36"/>
      <c r="D2467" s="7" t="s">
        <v>16</v>
      </c>
      <c r="E2467" s="7"/>
      <c r="F2467" s="7" t="s">
        <v>368</v>
      </c>
      <c r="G2467" s="7"/>
      <c r="H2467" s="7" t="s">
        <v>369</v>
      </c>
      <c r="I2467" s="6"/>
      <c r="J2467" s="7" t="s">
        <v>33</v>
      </c>
      <c r="K2467" s="9" t="s">
        <v>20</v>
      </c>
      <c r="L2467" s="7"/>
      <c r="M2467" s="7"/>
      <c r="N2467" s="4" t="s">
        <v>548</v>
      </c>
      <c r="O2467" s="4" t="s">
        <v>409</v>
      </c>
      <c r="P2467" s="4" t="s">
        <v>510</v>
      </c>
      <c r="Q2467" s="4" t="s">
        <v>16</v>
      </c>
      <c r="R2467" s="4" t="s">
        <v>510</v>
      </c>
      <c r="S2467" s="4" t="s">
        <v>368</v>
      </c>
      <c r="T2467" s="4" t="s">
        <v>510</v>
      </c>
      <c r="U2467" s="4" t="s">
        <v>369</v>
      </c>
      <c r="V2467" s="4" t="s">
        <v>510</v>
      </c>
      <c r="W2467" s="4" t="s">
        <v>33</v>
      </c>
      <c r="X2467" s="4" t="s">
        <v>20</v>
      </c>
      <c r="Y2467" s="4">
        <v>10</v>
      </c>
      <c r="Z2467" s="4" t="s">
        <v>13</v>
      </c>
    </row>
    <row r="2468" spans="1:26" hidden="1" x14ac:dyDescent="0.3">
      <c r="A2468" s="40">
        <v>4301030</v>
      </c>
      <c r="B2468" s="41" t="s">
        <v>409</v>
      </c>
      <c r="C2468" s="36"/>
      <c r="D2468" s="7" t="s">
        <v>16</v>
      </c>
      <c r="E2468" s="7"/>
      <c r="F2468" s="7" t="s">
        <v>368</v>
      </c>
      <c r="G2468" s="7"/>
      <c r="H2468" s="7" t="s">
        <v>369</v>
      </c>
      <c r="I2468" s="6"/>
      <c r="J2468" s="7" t="s">
        <v>370</v>
      </c>
      <c r="K2468" s="9" t="s">
        <v>371</v>
      </c>
      <c r="L2468" s="7"/>
      <c r="M2468" s="7"/>
      <c r="N2468" s="4" t="s">
        <v>548</v>
      </c>
      <c r="O2468" s="4" t="s">
        <v>409</v>
      </c>
      <c r="P2468" s="4" t="s">
        <v>510</v>
      </c>
      <c r="Q2468" s="4" t="s">
        <v>16</v>
      </c>
      <c r="R2468" s="4" t="s">
        <v>510</v>
      </c>
      <c r="S2468" s="4" t="s">
        <v>368</v>
      </c>
      <c r="T2468" s="4" t="s">
        <v>510</v>
      </c>
      <c r="U2468" s="4" t="s">
        <v>369</v>
      </c>
      <c r="V2468" s="4" t="s">
        <v>510</v>
      </c>
      <c r="W2468" s="4" t="s">
        <v>370</v>
      </c>
      <c r="X2468" s="4" t="s">
        <v>371</v>
      </c>
      <c r="Y2468" s="4">
        <v>11</v>
      </c>
      <c r="Z2468" s="4" t="s">
        <v>13</v>
      </c>
    </row>
    <row r="2469" spans="1:26" hidden="1" x14ac:dyDescent="0.3">
      <c r="A2469" s="40">
        <v>4301030</v>
      </c>
      <c r="B2469" s="41" t="s">
        <v>409</v>
      </c>
      <c r="C2469" s="36"/>
      <c r="D2469" s="7" t="s">
        <v>16</v>
      </c>
      <c r="E2469" s="7"/>
      <c r="F2469" s="7" t="s">
        <v>368</v>
      </c>
      <c r="G2469" s="7"/>
      <c r="H2469" s="7" t="s">
        <v>369</v>
      </c>
      <c r="I2469" s="6"/>
      <c r="J2469" s="7" t="s">
        <v>372</v>
      </c>
      <c r="K2469" s="9" t="s">
        <v>20</v>
      </c>
      <c r="L2469" s="7"/>
      <c r="M2469" s="7"/>
      <c r="N2469" s="4" t="s">
        <v>548</v>
      </c>
      <c r="O2469" s="4" t="s">
        <v>409</v>
      </c>
      <c r="P2469" s="4" t="s">
        <v>510</v>
      </c>
      <c r="Q2469" s="4" t="s">
        <v>16</v>
      </c>
      <c r="R2469" s="4" t="s">
        <v>510</v>
      </c>
      <c r="S2469" s="4" t="s">
        <v>368</v>
      </c>
      <c r="T2469" s="4" t="s">
        <v>510</v>
      </c>
      <c r="U2469" s="4" t="s">
        <v>369</v>
      </c>
      <c r="V2469" s="4" t="s">
        <v>510</v>
      </c>
      <c r="W2469" s="4" t="s">
        <v>372</v>
      </c>
      <c r="X2469" s="4" t="s">
        <v>20</v>
      </c>
      <c r="Y2469" s="4">
        <v>12</v>
      </c>
      <c r="Z2469" s="4" t="s">
        <v>13</v>
      </c>
    </row>
    <row r="2470" spans="1:26" hidden="1" x14ac:dyDescent="0.3">
      <c r="A2470" s="40">
        <v>4301030</v>
      </c>
      <c r="B2470" s="41" t="s">
        <v>409</v>
      </c>
      <c r="C2470" s="36"/>
      <c r="D2470" s="7" t="s">
        <v>16</v>
      </c>
      <c r="E2470" s="7"/>
      <c r="F2470" s="7" t="s">
        <v>368</v>
      </c>
      <c r="G2470" s="7"/>
      <c r="H2470" s="7" t="s">
        <v>414</v>
      </c>
      <c r="I2470" s="6"/>
      <c r="J2470" s="7" t="s">
        <v>33</v>
      </c>
      <c r="K2470" s="9" t="s">
        <v>20</v>
      </c>
      <c r="L2470" s="7"/>
      <c r="M2470" s="7"/>
      <c r="N2470" s="4" t="s">
        <v>548</v>
      </c>
      <c r="O2470" s="4" t="s">
        <v>409</v>
      </c>
      <c r="P2470" s="4" t="s">
        <v>510</v>
      </c>
      <c r="Q2470" s="4" t="s">
        <v>16</v>
      </c>
      <c r="R2470" s="4" t="s">
        <v>510</v>
      </c>
      <c r="S2470" s="4" t="s">
        <v>368</v>
      </c>
      <c r="T2470" s="4" t="s">
        <v>510</v>
      </c>
      <c r="U2470" s="4" t="s">
        <v>414</v>
      </c>
      <c r="V2470" s="4" t="s">
        <v>510</v>
      </c>
      <c r="W2470" s="4" t="s">
        <v>33</v>
      </c>
      <c r="X2470" s="4" t="s">
        <v>20</v>
      </c>
      <c r="Y2470" s="4">
        <v>13</v>
      </c>
      <c r="Z2470" s="4" t="s">
        <v>13</v>
      </c>
    </row>
    <row r="2471" spans="1:26" hidden="1" x14ac:dyDescent="0.3">
      <c r="A2471" s="40">
        <v>4301030</v>
      </c>
      <c r="B2471" s="41" t="s">
        <v>409</v>
      </c>
      <c r="C2471" s="36"/>
      <c r="D2471" s="7" t="s">
        <v>16</v>
      </c>
      <c r="E2471" s="7"/>
      <c r="F2471" s="7" t="s">
        <v>368</v>
      </c>
      <c r="G2471" s="7"/>
      <c r="H2471" s="7" t="s">
        <v>414</v>
      </c>
      <c r="I2471" s="6"/>
      <c r="J2471" s="7" t="s">
        <v>370</v>
      </c>
      <c r="K2471" s="9" t="s">
        <v>371</v>
      </c>
      <c r="L2471" s="7"/>
      <c r="M2471" s="7"/>
      <c r="N2471" s="4" t="s">
        <v>548</v>
      </c>
      <c r="O2471" s="4" t="s">
        <v>409</v>
      </c>
      <c r="P2471" s="4" t="s">
        <v>510</v>
      </c>
      <c r="Q2471" s="4" t="s">
        <v>16</v>
      </c>
      <c r="R2471" s="4" t="s">
        <v>510</v>
      </c>
      <c r="S2471" s="4" t="s">
        <v>368</v>
      </c>
      <c r="T2471" s="4" t="s">
        <v>510</v>
      </c>
      <c r="U2471" s="4" t="s">
        <v>414</v>
      </c>
      <c r="V2471" s="4" t="s">
        <v>510</v>
      </c>
      <c r="W2471" s="4" t="s">
        <v>370</v>
      </c>
      <c r="X2471" s="4" t="s">
        <v>371</v>
      </c>
      <c r="Y2471" s="4">
        <v>14</v>
      </c>
      <c r="Z2471" s="4" t="s">
        <v>13</v>
      </c>
    </row>
    <row r="2472" spans="1:26" hidden="1" x14ac:dyDescent="0.3">
      <c r="A2472" s="40">
        <v>4301030</v>
      </c>
      <c r="B2472" s="41" t="s">
        <v>409</v>
      </c>
      <c r="C2472" s="36"/>
      <c r="D2472" s="7" t="s">
        <v>16</v>
      </c>
      <c r="E2472" s="7"/>
      <c r="F2472" s="7" t="s">
        <v>368</v>
      </c>
      <c r="G2472" s="7"/>
      <c r="H2472" s="7" t="s">
        <v>415</v>
      </c>
      <c r="I2472" s="6"/>
      <c r="J2472" s="7" t="s">
        <v>374</v>
      </c>
      <c r="K2472" s="9" t="s">
        <v>20</v>
      </c>
      <c r="L2472" s="7"/>
      <c r="M2472" s="7"/>
      <c r="N2472" s="4" t="s">
        <v>548</v>
      </c>
      <c r="O2472" s="4" t="s">
        <v>409</v>
      </c>
      <c r="P2472" s="4" t="s">
        <v>510</v>
      </c>
      <c r="Q2472" s="4" t="s">
        <v>16</v>
      </c>
      <c r="R2472" s="4" t="s">
        <v>510</v>
      </c>
      <c r="S2472" s="4" t="s">
        <v>368</v>
      </c>
      <c r="T2472" s="4" t="s">
        <v>510</v>
      </c>
      <c r="U2472" s="4" t="s">
        <v>415</v>
      </c>
      <c r="V2472" s="4" t="s">
        <v>510</v>
      </c>
      <c r="W2472" s="4" t="s">
        <v>374</v>
      </c>
      <c r="X2472" s="4" t="s">
        <v>20</v>
      </c>
      <c r="Y2472" s="4">
        <v>15</v>
      </c>
      <c r="Z2472" s="4" t="s">
        <v>13</v>
      </c>
    </row>
    <row r="2473" spans="1:26" hidden="1" x14ac:dyDescent="0.3">
      <c r="A2473" s="40">
        <v>4301030</v>
      </c>
      <c r="B2473" s="41" t="s">
        <v>409</v>
      </c>
      <c r="C2473" s="36"/>
      <c r="D2473" s="7" t="s">
        <v>16</v>
      </c>
      <c r="E2473" s="7"/>
      <c r="F2473" s="7" t="s">
        <v>368</v>
      </c>
      <c r="G2473" s="7"/>
      <c r="H2473" s="7" t="s">
        <v>416</v>
      </c>
      <c r="I2473" s="6"/>
      <c r="J2473" s="7" t="s">
        <v>33</v>
      </c>
      <c r="K2473" s="9" t="s">
        <v>20</v>
      </c>
      <c r="L2473" s="7"/>
      <c r="M2473" s="7"/>
      <c r="N2473" s="4" t="s">
        <v>548</v>
      </c>
      <c r="O2473" s="4" t="s">
        <v>409</v>
      </c>
      <c r="P2473" s="4" t="s">
        <v>510</v>
      </c>
      <c r="Q2473" s="4" t="s">
        <v>16</v>
      </c>
      <c r="R2473" s="4" t="s">
        <v>510</v>
      </c>
      <c r="S2473" s="4" t="s">
        <v>368</v>
      </c>
      <c r="T2473" s="4" t="s">
        <v>510</v>
      </c>
      <c r="U2473" s="4" t="s">
        <v>416</v>
      </c>
      <c r="V2473" s="4" t="s">
        <v>510</v>
      </c>
      <c r="W2473" s="4" t="s">
        <v>33</v>
      </c>
      <c r="X2473" s="4" t="s">
        <v>20</v>
      </c>
      <c r="Y2473" s="4">
        <v>16</v>
      </c>
      <c r="Z2473" s="4" t="s">
        <v>13</v>
      </c>
    </row>
    <row r="2474" spans="1:26" hidden="1" x14ac:dyDescent="0.3">
      <c r="A2474" s="40">
        <v>4301030</v>
      </c>
      <c r="B2474" s="41" t="s">
        <v>409</v>
      </c>
      <c r="C2474" s="36"/>
      <c r="D2474" s="7" t="s">
        <v>16</v>
      </c>
      <c r="E2474" s="7"/>
      <c r="F2474" s="7" t="s">
        <v>368</v>
      </c>
      <c r="G2474" s="7"/>
      <c r="H2474" s="7" t="s">
        <v>416</v>
      </c>
      <c r="I2474" s="6"/>
      <c r="J2474" s="7" t="s">
        <v>370</v>
      </c>
      <c r="K2474" s="9" t="s">
        <v>371</v>
      </c>
      <c r="L2474" s="7"/>
      <c r="M2474" s="7"/>
      <c r="N2474" s="4" t="s">
        <v>548</v>
      </c>
      <c r="O2474" s="4" t="s">
        <v>409</v>
      </c>
      <c r="P2474" s="4" t="s">
        <v>510</v>
      </c>
      <c r="Q2474" s="4" t="s">
        <v>16</v>
      </c>
      <c r="R2474" s="4" t="s">
        <v>510</v>
      </c>
      <c r="S2474" s="4" t="s">
        <v>368</v>
      </c>
      <c r="T2474" s="4" t="s">
        <v>510</v>
      </c>
      <c r="U2474" s="4" t="s">
        <v>416</v>
      </c>
      <c r="V2474" s="4" t="s">
        <v>510</v>
      </c>
      <c r="W2474" s="4" t="s">
        <v>370</v>
      </c>
      <c r="X2474" s="4" t="s">
        <v>371</v>
      </c>
      <c r="Y2474" s="4">
        <v>17</v>
      </c>
      <c r="Z2474" s="4" t="s">
        <v>13</v>
      </c>
    </row>
    <row r="2475" spans="1:26" hidden="1" x14ac:dyDescent="0.3">
      <c r="A2475" s="40">
        <v>4301030</v>
      </c>
      <c r="B2475" s="41" t="s">
        <v>409</v>
      </c>
      <c r="C2475" s="36"/>
      <c r="D2475" s="7" t="s">
        <v>16</v>
      </c>
      <c r="E2475" s="7"/>
      <c r="F2475" s="7" t="s">
        <v>368</v>
      </c>
      <c r="G2475" s="7"/>
      <c r="H2475" s="7" t="s">
        <v>416</v>
      </c>
      <c r="I2475" s="6"/>
      <c r="J2475" s="7" t="s">
        <v>372</v>
      </c>
      <c r="K2475" s="9" t="s">
        <v>20</v>
      </c>
      <c r="L2475" s="7"/>
      <c r="M2475" s="7"/>
      <c r="N2475" s="4" t="s">
        <v>548</v>
      </c>
      <c r="O2475" s="4" t="s">
        <v>409</v>
      </c>
      <c r="P2475" s="4" t="s">
        <v>510</v>
      </c>
      <c r="Q2475" s="4" t="s">
        <v>16</v>
      </c>
      <c r="R2475" s="4" t="s">
        <v>510</v>
      </c>
      <c r="S2475" s="4" t="s">
        <v>368</v>
      </c>
      <c r="T2475" s="4" t="s">
        <v>510</v>
      </c>
      <c r="U2475" s="4" t="s">
        <v>416</v>
      </c>
      <c r="V2475" s="4" t="s">
        <v>510</v>
      </c>
      <c r="W2475" s="4" t="s">
        <v>372</v>
      </c>
      <c r="X2475" s="4" t="s">
        <v>20</v>
      </c>
      <c r="Y2475" s="4">
        <v>18</v>
      </c>
      <c r="Z2475" s="4" t="s">
        <v>13</v>
      </c>
    </row>
    <row r="2476" spans="1:26" hidden="1" x14ac:dyDescent="0.3">
      <c r="A2476" s="40">
        <v>4301030</v>
      </c>
      <c r="B2476" s="41" t="s">
        <v>409</v>
      </c>
      <c r="C2476" s="36"/>
      <c r="D2476" s="7" t="s">
        <v>16</v>
      </c>
      <c r="E2476" s="7"/>
      <c r="F2476" s="7" t="s">
        <v>368</v>
      </c>
      <c r="G2476" s="7"/>
      <c r="H2476" s="7" t="s">
        <v>417</v>
      </c>
      <c r="I2476" s="6"/>
      <c r="J2476" s="7" t="s">
        <v>33</v>
      </c>
      <c r="K2476" s="9" t="s">
        <v>20</v>
      </c>
      <c r="L2476" s="7"/>
      <c r="M2476" s="7"/>
      <c r="N2476" s="4" t="s">
        <v>548</v>
      </c>
      <c r="O2476" s="4" t="s">
        <v>409</v>
      </c>
      <c r="P2476" s="4" t="s">
        <v>510</v>
      </c>
      <c r="Q2476" s="4" t="s">
        <v>16</v>
      </c>
      <c r="R2476" s="4" t="s">
        <v>510</v>
      </c>
      <c r="S2476" s="4" t="s">
        <v>368</v>
      </c>
      <c r="T2476" s="4" t="s">
        <v>510</v>
      </c>
      <c r="U2476" s="4" t="s">
        <v>417</v>
      </c>
      <c r="V2476" s="4" t="s">
        <v>510</v>
      </c>
      <c r="W2476" s="4" t="s">
        <v>33</v>
      </c>
      <c r="X2476" s="4" t="s">
        <v>20</v>
      </c>
      <c r="Y2476" s="4">
        <v>19</v>
      </c>
      <c r="Z2476" s="4" t="s">
        <v>13</v>
      </c>
    </row>
    <row r="2477" spans="1:26" hidden="1" x14ac:dyDescent="0.3">
      <c r="A2477" s="40">
        <v>4301030</v>
      </c>
      <c r="B2477" s="41" t="s">
        <v>409</v>
      </c>
      <c r="C2477" s="36"/>
      <c r="D2477" s="7" t="s">
        <v>16</v>
      </c>
      <c r="E2477" s="7"/>
      <c r="F2477" s="7" t="s">
        <v>368</v>
      </c>
      <c r="G2477" s="7"/>
      <c r="H2477" s="7" t="s">
        <v>417</v>
      </c>
      <c r="I2477" s="6"/>
      <c r="J2477" s="7" t="s">
        <v>370</v>
      </c>
      <c r="K2477" s="9" t="s">
        <v>371</v>
      </c>
      <c r="L2477" s="7"/>
      <c r="M2477" s="7"/>
      <c r="N2477" s="4" t="s">
        <v>548</v>
      </c>
      <c r="O2477" s="4" t="s">
        <v>409</v>
      </c>
      <c r="P2477" s="4" t="s">
        <v>510</v>
      </c>
      <c r="Q2477" s="4" t="s">
        <v>16</v>
      </c>
      <c r="R2477" s="4" t="s">
        <v>510</v>
      </c>
      <c r="S2477" s="4" t="s">
        <v>368</v>
      </c>
      <c r="T2477" s="4" t="s">
        <v>510</v>
      </c>
      <c r="U2477" s="4" t="s">
        <v>417</v>
      </c>
      <c r="V2477" s="4" t="s">
        <v>510</v>
      </c>
      <c r="W2477" s="4" t="s">
        <v>370</v>
      </c>
      <c r="X2477" s="4" t="s">
        <v>371</v>
      </c>
      <c r="Y2477" s="4">
        <v>20</v>
      </c>
      <c r="Z2477" s="4" t="s">
        <v>13</v>
      </c>
    </row>
    <row r="2478" spans="1:26" hidden="1" x14ac:dyDescent="0.3">
      <c r="A2478" s="40">
        <v>4301030</v>
      </c>
      <c r="B2478" s="41" t="s">
        <v>409</v>
      </c>
      <c r="C2478" s="36"/>
      <c r="D2478" s="7" t="s">
        <v>16</v>
      </c>
      <c r="E2478" s="7"/>
      <c r="F2478" s="7" t="s">
        <v>368</v>
      </c>
      <c r="G2478" s="7"/>
      <c r="H2478" s="7" t="s">
        <v>497</v>
      </c>
      <c r="I2478" s="6"/>
      <c r="J2478" s="7" t="s">
        <v>33</v>
      </c>
      <c r="K2478" s="9" t="s">
        <v>20</v>
      </c>
      <c r="L2478" s="7"/>
      <c r="M2478" s="7"/>
      <c r="N2478" s="4" t="s">
        <v>548</v>
      </c>
      <c r="O2478" s="4" t="s">
        <v>409</v>
      </c>
      <c r="P2478" s="4" t="s">
        <v>510</v>
      </c>
      <c r="Q2478" s="4" t="s">
        <v>16</v>
      </c>
      <c r="R2478" s="4" t="s">
        <v>510</v>
      </c>
      <c r="S2478" s="4" t="s">
        <v>368</v>
      </c>
      <c r="T2478" s="4" t="s">
        <v>510</v>
      </c>
      <c r="U2478" s="4" t="s">
        <v>497</v>
      </c>
      <c r="V2478" s="4" t="s">
        <v>510</v>
      </c>
      <c r="W2478" s="4" t="s">
        <v>33</v>
      </c>
      <c r="X2478" s="4" t="s">
        <v>20</v>
      </c>
      <c r="Y2478" s="4">
        <v>21</v>
      </c>
      <c r="Z2478" s="4" t="s">
        <v>13</v>
      </c>
    </row>
    <row r="2479" spans="1:26" hidden="1" x14ac:dyDescent="0.3">
      <c r="A2479" s="40">
        <v>4301030</v>
      </c>
      <c r="B2479" s="41" t="s">
        <v>409</v>
      </c>
      <c r="C2479" s="36"/>
      <c r="D2479" s="7" t="s">
        <v>16</v>
      </c>
      <c r="E2479" s="7"/>
      <c r="F2479" s="7" t="s">
        <v>368</v>
      </c>
      <c r="G2479" s="7"/>
      <c r="H2479" s="7" t="s">
        <v>497</v>
      </c>
      <c r="I2479" s="6"/>
      <c r="J2479" s="7" t="s">
        <v>370</v>
      </c>
      <c r="K2479" s="9" t="s">
        <v>371</v>
      </c>
      <c r="L2479" s="7"/>
      <c r="M2479" s="7"/>
      <c r="N2479" s="4" t="s">
        <v>548</v>
      </c>
      <c r="O2479" s="4" t="s">
        <v>409</v>
      </c>
      <c r="P2479" s="4" t="s">
        <v>510</v>
      </c>
      <c r="Q2479" s="4" t="s">
        <v>16</v>
      </c>
      <c r="R2479" s="4" t="s">
        <v>510</v>
      </c>
      <c r="S2479" s="4" t="s">
        <v>368</v>
      </c>
      <c r="T2479" s="4" t="s">
        <v>510</v>
      </c>
      <c r="U2479" s="4" t="s">
        <v>497</v>
      </c>
      <c r="V2479" s="4" t="s">
        <v>510</v>
      </c>
      <c r="W2479" s="4" t="s">
        <v>370</v>
      </c>
      <c r="X2479" s="4" t="s">
        <v>371</v>
      </c>
      <c r="Y2479" s="4">
        <v>22</v>
      </c>
      <c r="Z2479" s="4" t="s">
        <v>13</v>
      </c>
    </row>
    <row r="2480" spans="1:26" hidden="1" x14ac:dyDescent="0.3">
      <c r="A2480" s="40">
        <v>4301030</v>
      </c>
      <c r="B2480" s="41" t="s">
        <v>409</v>
      </c>
      <c r="C2480" s="36"/>
      <c r="D2480" s="7" t="s">
        <v>16</v>
      </c>
      <c r="E2480" s="7"/>
      <c r="F2480" s="7" t="s">
        <v>368</v>
      </c>
      <c r="G2480" s="7"/>
      <c r="H2480" s="7" t="s">
        <v>418</v>
      </c>
      <c r="I2480" s="6"/>
      <c r="J2480" s="7" t="s">
        <v>33</v>
      </c>
      <c r="K2480" s="9" t="s">
        <v>34</v>
      </c>
      <c r="L2480" s="7"/>
      <c r="M2480" s="7"/>
      <c r="N2480" s="4" t="s">
        <v>548</v>
      </c>
      <c r="O2480" s="4" t="s">
        <v>409</v>
      </c>
      <c r="P2480" s="4" t="s">
        <v>510</v>
      </c>
      <c r="Q2480" s="4" t="s">
        <v>16</v>
      </c>
      <c r="R2480" s="4" t="s">
        <v>510</v>
      </c>
      <c r="S2480" s="4" t="s">
        <v>368</v>
      </c>
      <c r="T2480" s="4" t="s">
        <v>510</v>
      </c>
      <c r="U2480" s="4" t="s">
        <v>418</v>
      </c>
      <c r="V2480" s="4" t="s">
        <v>510</v>
      </c>
      <c r="W2480" s="4" t="s">
        <v>33</v>
      </c>
      <c r="X2480" s="4" t="s">
        <v>34</v>
      </c>
      <c r="Y2480" s="4">
        <v>23</v>
      </c>
      <c r="Z2480" s="4" t="s">
        <v>13</v>
      </c>
    </row>
    <row r="2481" spans="1:26" hidden="1" x14ac:dyDescent="0.3">
      <c r="A2481" s="40">
        <v>4301030</v>
      </c>
      <c r="B2481" s="41" t="s">
        <v>409</v>
      </c>
      <c r="C2481" s="36"/>
      <c r="D2481" s="7" t="s">
        <v>16</v>
      </c>
      <c r="E2481" s="7"/>
      <c r="F2481" s="7" t="s">
        <v>368</v>
      </c>
      <c r="G2481" s="7"/>
      <c r="H2481" s="7" t="s">
        <v>418</v>
      </c>
      <c r="I2481" s="6"/>
      <c r="J2481" s="7" t="s">
        <v>35</v>
      </c>
      <c r="K2481" s="9" t="s">
        <v>371</v>
      </c>
      <c r="L2481" s="7"/>
      <c r="M2481" s="7"/>
      <c r="N2481" s="4" t="s">
        <v>548</v>
      </c>
      <c r="O2481" s="4" t="s">
        <v>409</v>
      </c>
      <c r="P2481" s="4" t="s">
        <v>510</v>
      </c>
      <c r="Q2481" s="4" t="s">
        <v>16</v>
      </c>
      <c r="R2481" s="4" t="s">
        <v>510</v>
      </c>
      <c r="S2481" s="4" t="s">
        <v>368</v>
      </c>
      <c r="T2481" s="4" t="s">
        <v>510</v>
      </c>
      <c r="U2481" s="4" t="s">
        <v>418</v>
      </c>
      <c r="V2481" s="4" t="s">
        <v>510</v>
      </c>
      <c r="W2481" s="4" t="s">
        <v>35</v>
      </c>
      <c r="X2481" s="4" t="s">
        <v>371</v>
      </c>
      <c r="Y2481" s="4">
        <v>24</v>
      </c>
      <c r="Z2481" s="4" t="s">
        <v>13</v>
      </c>
    </row>
    <row r="2482" spans="1:26" hidden="1" x14ac:dyDescent="0.3">
      <c r="A2482" s="40">
        <v>4301030</v>
      </c>
      <c r="B2482" s="41" t="s">
        <v>409</v>
      </c>
      <c r="C2482" s="36"/>
      <c r="D2482" s="7" t="s">
        <v>16</v>
      </c>
      <c r="E2482" s="7"/>
      <c r="F2482" s="7" t="s">
        <v>368</v>
      </c>
      <c r="G2482" s="7"/>
      <c r="H2482" s="7" t="s">
        <v>419</v>
      </c>
      <c r="I2482" s="6"/>
      <c r="J2482" s="7" t="s">
        <v>33</v>
      </c>
      <c r="K2482" s="9" t="s">
        <v>20</v>
      </c>
      <c r="L2482" s="7"/>
      <c r="M2482" s="7"/>
      <c r="N2482" s="4" t="s">
        <v>548</v>
      </c>
      <c r="O2482" s="4" t="s">
        <v>409</v>
      </c>
      <c r="P2482" s="4" t="s">
        <v>510</v>
      </c>
      <c r="Q2482" s="4" t="s">
        <v>16</v>
      </c>
      <c r="R2482" s="4" t="s">
        <v>510</v>
      </c>
      <c r="S2482" s="4" t="s">
        <v>368</v>
      </c>
      <c r="T2482" s="4" t="s">
        <v>510</v>
      </c>
      <c r="U2482" s="4" t="s">
        <v>419</v>
      </c>
      <c r="V2482" s="4" t="s">
        <v>510</v>
      </c>
      <c r="W2482" s="4" t="s">
        <v>33</v>
      </c>
      <c r="X2482" s="4" t="s">
        <v>20</v>
      </c>
      <c r="Y2482" s="4">
        <v>25</v>
      </c>
      <c r="Z2482" s="4" t="s">
        <v>13</v>
      </c>
    </row>
    <row r="2483" spans="1:26" hidden="1" x14ac:dyDescent="0.3">
      <c r="A2483" s="40">
        <v>4301030</v>
      </c>
      <c r="B2483" s="41" t="s">
        <v>409</v>
      </c>
      <c r="C2483" s="36"/>
      <c r="D2483" s="7" t="s">
        <v>16</v>
      </c>
      <c r="E2483" s="7"/>
      <c r="F2483" s="7" t="s">
        <v>368</v>
      </c>
      <c r="G2483" s="7"/>
      <c r="H2483" s="7" t="s">
        <v>419</v>
      </c>
      <c r="I2483" s="6"/>
      <c r="J2483" s="7" t="s">
        <v>370</v>
      </c>
      <c r="K2483" s="9" t="s">
        <v>371</v>
      </c>
      <c r="L2483" s="7"/>
      <c r="M2483" s="7"/>
      <c r="N2483" s="4" t="s">
        <v>548</v>
      </c>
      <c r="O2483" s="4" t="s">
        <v>409</v>
      </c>
      <c r="P2483" s="4" t="s">
        <v>510</v>
      </c>
      <c r="Q2483" s="4" t="s">
        <v>16</v>
      </c>
      <c r="R2483" s="4" t="s">
        <v>510</v>
      </c>
      <c r="S2483" s="4" t="s">
        <v>368</v>
      </c>
      <c r="T2483" s="4" t="s">
        <v>510</v>
      </c>
      <c r="U2483" s="4" t="s">
        <v>419</v>
      </c>
      <c r="V2483" s="4" t="s">
        <v>510</v>
      </c>
      <c r="W2483" s="4" t="s">
        <v>370</v>
      </c>
      <c r="X2483" s="4" t="s">
        <v>371</v>
      </c>
      <c r="Y2483" s="4">
        <v>26</v>
      </c>
      <c r="Z2483" s="4" t="s">
        <v>13</v>
      </c>
    </row>
    <row r="2484" spans="1:26" hidden="1" x14ac:dyDescent="0.3">
      <c r="A2484" s="40">
        <v>4301030</v>
      </c>
      <c r="B2484" s="41" t="s">
        <v>409</v>
      </c>
      <c r="C2484" s="36"/>
      <c r="D2484" s="7" t="s">
        <v>16</v>
      </c>
      <c r="E2484" s="7"/>
      <c r="F2484" s="7" t="s">
        <v>368</v>
      </c>
      <c r="G2484" s="7"/>
      <c r="H2484" s="7" t="s">
        <v>419</v>
      </c>
      <c r="I2484" s="6"/>
      <c r="J2484" s="7" t="s">
        <v>420</v>
      </c>
      <c r="K2484" s="9" t="s">
        <v>20</v>
      </c>
      <c r="L2484" s="7"/>
      <c r="M2484" s="7"/>
      <c r="N2484" s="4" t="s">
        <v>548</v>
      </c>
      <c r="O2484" s="4" t="s">
        <v>409</v>
      </c>
      <c r="P2484" s="4" t="s">
        <v>510</v>
      </c>
      <c r="Q2484" s="4" t="s">
        <v>16</v>
      </c>
      <c r="R2484" s="4" t="s">
        <v>510</v>
      </c>
      <c r="S2484" s="4" t="s">
        <v>368</v>
      </c>
      <c r="T2484" s="4" t="s">
        <v>510</v>
      </c>
      <c r="U2484" s="4" t="s">
        <v>419</v>
      </c>
      <c r="V2484" s="4" t="s">
        <v>510</v>
      </c>
      <c r="W2484" s="4" t="s">
        <v>420</v>
      </c>
      <c r="X2484" s="4" t="s">
        <v>20</v>
      </c>
      <c r="Y2484" s="4">
        <v>27</v>
      </c>
      <c r="Z2484" s="4" t="s">
        <v>13</v>
      </c>
    </row>
    <row r="2485" spans="1:26" hidden="1" x14ac:dyDescent="0.3">
      <c r="A2485" s="40">
        <v>4301030</v>
      </c>
      <c r="B2485" s="41" t="s">
        <v>409</v>
      </c>
      <c r="C2485" s="36"/>
      <c r="D2485" s="7" t="s">
        <v>16</v>
      </c>
      <c r="E2485" s="7"/>
      <c r="F2485" s="7" t="s">
        <v>368</v>
      </c>
      <c r="G2485" s="7"/>
      <c r="H2485" s="7" t="s">
        <v>419</v>
      </c>
      <c r="I2485" s="6"/>
      <c r="J2485" s="7" t="s">
        <v>421</v>
      </c>
      <c r="K2485" s="9" t="s">
        <v>20</v>
      </c>
      <c r="L2485" s="7"/>
      <c r="M2485" s="7"/>
      <c r="N2485" s="4" t="s">
        <v>548</v>
      </c>
      <c r="O2485" s="4" t="s">
        <v>409</v>
      </c>
      <c r="P2485" s="4" t="s">
        <v>510</v>
      </c>
      <c r="Q2485" s="4" t="s">
        <v>16</v>
      </c>
      <c r="R2485" s="4" t="s">
        <v>510</v>
      </c>
      <c r="S2485" s="4" t="s">
        <v>368</v>
      </c>
      <c r="T2485" s="4" t="s">
        <v>510</v>
      </c>
      <c r="U2485" s="4" t="s">
        <v>419</v>
      </c>
      <c r="V2485" s="4" t="s">
        <v>510</v>
      </c>
      <c r="W2485" s="4" t="s">
        <v>421</v>
      </c>
      <c r="X2485" s="4" t="s">
        <v>20</v>
      </c>
      <c r="Y2485" s="4">
        <v>28</v>
      </c>
      <c r="Z2485" s="4" t="s">
        <v>13</v>
      </c>
    </row>
    <row r="2486" spans="1:26" hidden="1" x14ac:dyDescent="0.3">
      <c r="A2486" s="40">
        <v>4301030</v>
      </c>
      <c r="B2486" s="41" t="s">
        <v>409</v>
      </c>
      <c r="C2486" s="36"/>
      <c r="D2486" s="7" t="s">
        <v>16</v>
      </c>
      <c r="E2486" s="7"/>
      <c r="F2486" s="7" t="s">
        <v>368</v>
      </c>
      <c r="G2486" s="7"/>
      <c r="H2486" s="7" t="s">
        <v>419</v>
      </c>
      <c r="I2486" s="6"/>
      <c r="J2486" s="7" t="s">
        <v>498</v>
      </c>
      <c r="K2486" s="9" t="s">
        <v>20</v>
      </c>
      <c r="L2486" s="7"/>
      <c r="M2486" s="7"/>
      <c r="N2486" s="4" t="s">
        <v>548</v>
      </c>
      <c r="O2486" s="4" t="s">
        <v>409</v>
      </c>
      <c r="P2486" s="4" t="s">
        <v>510</v>
      </c>
      <c r="Q2486" s="4" t="s">
        <v>16</v>
      </c>
      <c r="R2486" s="4" t="s">
        <v>510</v>
      </c>
      <c r="S2486" s="4" t="s">
        <v>368</v>
      </c>
      <c r="T2486" s="4" t="s">
        <v>510</v>
      </c>
      <c r="U2486" s="4" t="s">
        <v>419</v>
      </c>
      <c r="V2486" s="4" t="s">
        <v>510</v>
      </c>
      <c r="W2486" s="4" t="s">
        <v>498</v>
      </c>
      <c r="X2486" s="4" t="s">
        <v>20</v>
      </c>
      <c r="Y2486" s="4">
        <v>29</v>
      </c>
      <c r="Z2486" s="4" t="s">
        <v>13</v>
      </c>
    </row>
    <row r="2487" spans="1:26" hidden="1" x14ac:dyDescent="0.3">
      <c r="A2487" s="40">
        <v>4301030</v>
      </c>
      <c r="B2487" s="41" t="s">
        <v>409</v>
      </c>
      <c r="C2487" s="36"/>
      <c r="D2487" s="7" t="s">
        <v>16</v>
      </c>
      <c r="E2487" s="7"/>
      <c r="F2487" s="7" t="s">
        <v>368</v>
      </c>
      <c r="G2487" s="7"/>
      <c r="H2487" s="7" t="s">
        <v>419</v>
      </c>
      <c r="I2487" s="6"/>
      <c r="J2487" s="7" t="s">
        <v>422</v>
      </c>
      <c r="K2487" s="9" t="s">
        <v>20</v>
      </c>
      <c r="L2487" s="7"/>
      <c r="M2487" s="7"/>
      <c r="N2487" s="4" t="s">
        <v>548</v>
      </c>
      <c r="O2487" s="4" t="s">
        <v>409</v>
      </c>
      <c r="P2487" s="4" t="s">
        <v>510</v>
      </c>
      <c r="Q2487" s="4" t="s">
        <v>16</v>
      </c>
      <c r="R2487" s="4" t="s">
        <v>510</v>
      </c>
      <c r="S2487" s="4" t="s">
        <v>368</v>
      </c>
      <c r="T2487" s="4" t="s">
        <v>510</v>
      </c>
      <c r="U2487" s="4" t="s">
        <v>419</v>
      </c>
      <c r="V2487" s="4" t="s">
        <v>510</v>
      </c>
      <c r="W2487" s="4" t="s">
        <v>422</v>
      </c>
      <c r="X2487" s="4" t="s">
        <v>20</v>
      </c>
      <c r="Y2487" s="4">
        <v>30</v>
      </c>
      <c r="Z2487" s="4" t="s">
        <v>13</v>
      </c>
    </row>
    <row r="2488" spans="1:26" hidden="1" x14ac:dyDescent="0.3">
      <c r="A2488" s="40">
        <v>4301030</v>
      </c>
      <c r="B2488" s="41" t="s">
        <v>409</v>
      </c>
      <c r="C2488" s="36"/>
      <c r="D2488" s="7" t="s">
        <v>16</v>
      </c>
      <c r="E2488" s="7"/>
      <c r="F2488" s="7" t="s">
        <v>368</v>
      </c>
      <c r="G2488" s="7"/>
      <c r="H2488" s="7" t="s">
        <v>423</v>
      </c>
      <c r="I2488" s="6"/>
      <c r="J2488" s="7" t="s">
        <v>424</v>
      </c>
      <c r="K2488" s="9" t="s">
        <v>50</v>
      </c>
      <c r="L2488" s="7"/>
      <c r="M2488" s="7"/>
      <c r="N2488" s="4" t="s">
        <v>548</v>
      </c>
      <c r="O2488" s="4" t="s">
        <v>409</v>
      </c>
      <c r="P2488" s="4" t="s">
        <v>510</v>
      </c>
      <c r="Q2488" s="4" t="s">
        <v>16</v>
      </c>
      <c r="R2488" s="4" t="s">
        <v>510</v>
      </c>
      <c r="S2488" s="4" t="s">
        <v>368</v>
      </c>
      <c r="T2488" s="4" t="s">
        <v>510</v>
      </c>
      <c r="U2488" s="4" t="s">
        <v>423</v>
      </c>
      <c r="V2488" s="4" t="s">
        <v>510</v>
      </c>
      <c r="W2488" s="4" t="s">
        <v>424</v>
      </c>
      <c r="X2488" s="4" t="s">
        <v>50</v>
      </c>
      <c r="Y2488" s="4">
        <v>31</v>
      </c>
      <c r="Z2488" s="4" t="s">
        <v>13</v>
      </c>
    </row>
    <row r="2489" spans="1:26" hidden="1" x14ac:dyDescent="0.3">
      <c r="A2489" s="40">
        <v>4301030</v>
      </c>
      <c r="B2489" s="41" t="s">
        <v>409</v>
      </c>
      <c r="C2489" s="36"/>
      <c r="D2489" s="7" t="s">
        <v>16</v>
      </c>
      <c r="E2489" s="7"/>
      <c r="F2489" s="7" t="s">
        <v>368</v>
      </c>
      <c r="G2489" s="7"/>
      <c r="H2489" s="7" t="s">
        <v>499</v>
      </c>
      <c r="I2489" s="6"/>
      <c r="J2489" s="7" t="s">
        <v>425</v>
      </c>
      <c r="K2489" s="9" t="s">
        <v>20</v>
      </c>
      <c r="L2489" s="7"/>
      <c r="M2489" s="7"/>
      <c r="N2489" s="4" t="s">
        <v>548</v>
      </c>
      <c r="O2489" s="4" t="s">
        <v>409</v>
      </c>
      <c r="P2489" s="4" t="s">
        <v>510</v>
      </c>
      <c r="Q2489" s="4" t="s">
        <v>16</v>
      </c>
      <c r="R2489" s="4" t="s">
        <v>510</v>
      </c>
      <c r="S2489" s="4" t="s">
        <v>368</v>
      </c>
      <c r="T2489" s="4" t="s">
        <v>510</v>
      </c>
      <c r="U2489" s="4" t="s">
        <v>499</v>
      </c>
      <c r="V2489" s="4" t="s">
        <v>510</v>
      </c>
      <c r="W2489" s="4" t="s">
        <v>425</v>
      </c>
      <c r="X2489" s="4" t="s">
        <v>20</v>
      </c>
      <c r="Y2489" s="4">
        <v>32</v>
      </c>
      <c r="Z2489" s="4" t="s">
        <v>13</v>
      </c>
    </row>
    <row r="2490" spans="1:26" hidden="1" x14ac:dyDescent="0.3">
      <c r="A2490" s="40">
        <v>4301030</v>
      </c>
      <c r="B2490" s="41" t="s">
        <v>409</v>
      </c>
      <c r="C2490" s="36"/>
      <c r="D2490" s="7" t="s">
        <v>16</v>
      </c>
      <c r="E2490" s="7"/>
      <c r="F2490" s="7" t="s">
        <v>426</v>
      </c>
      <c r="G2490" s="7"/>
      <c r="H2490" s="7" t="s">
        <v>427</v>
      </c>
      <c r="I2490" s="6"/>
      <c r="J2490" s="7" t="s">
        <v>428</v>
      </c>
      <c r="K2490" s="9" t="s">
        <v>371</v>
      </c>
      <c r="L2490" s="7"/>
      <c r="M2490" s="7"/>
      <c r="N2490" s="4" t="s">
        <v>548</v>
      </c>
      <c r="O2490" s="4" t="s">
        <v>409</v>
      </c>
      <c r="P2490" s="4" t="s">
        <v>510</v>
      </c>
      <c r="Q2490" s="4" t="s">
        <v>16</v>
      </c>
      <c r="R2490" s="4" t="s">
        <v>510</v>
      </c>
      <c r="S2490" s="4" t="s">
        <v>426</v>
      </c>
      <c r="T2490" s="4" t="s">
        <v>510</v>
      </c>
      <c r="U2490" s="4" t="s">
        <v>427</v>
      </c>
      <c r="V2490" s="4" t="s">
        <v>510</v>
      </c>
      <c r="W2490" s="4" t="s">
        <v>428</v>
      </c>
      <c r="X2490" s="4" t="s">
        <v>371</v>
      </c>
      <c r="Y2490" s="4">
        <v>33</v>
      </c>
      <c r="Z2490" s="4" t="s">
        <v>13</v>
      </c>
    </row>
    <row r="2491" spans="1:26" hidden="1" x14ac:dyDescent="0.3">
      <c r="A2491" s="40">
        <v>4301030</v>
      </c>
      <c r="B2491" s="41" t="s">
        <v>409</v>
      </c>
      <c r="C2491" s="36"/>
      <c r="D2491" s="7" t="s">
        <v>16</v>
      </c>
      <c r="E2491" s="7"/>
      <c r="F2491" s="7" t="s">
        <v>426</v>
      </c>
      <c r="G2491" s="7"/>
      <c r="H2491" s="7" t="s">
        <v>427</v>
      </c>
      <c r="I2491" s="6"/>
      <c r="J2491" s="7" t="s">
        <v>429</v>
      </c>
      <c r="K2491" s="9" t="s">
        <v>20</v>
      </c>
      <c r="L2491" s="7"/>
      <c r="M2491" s="7"/>
      <c r="N2491" s="4" t="s">
        <v>548</v>
      </c>
      <c r="O2491" s="4" t="s">
        <v>409</v>
      </c>
      <c r="P2491" s="4" t="s">
        <v>510</v>
      </c>
      <c r="Q2491" s="4" t="s">
        <v>16</v>
      </c>
      <c r="R2491" s="4" t="s">
        <v>510</v>
      </c>
      <c r="S2491" s="4" t="s">
        <v>426</v>
      </c>
      <c r="T2491" s="4" t="s">
        <v>510</v>
      </c>
      <c r="U2491" s="4" t="s">
        <v>427</v>
      </c>
      <c r="V2491" s="4" t="s">
        <v>510</v>
      </c>
      <c r="W2491" s="4" t="s">
        <v>429</v>
      </c>
      <c r="X2491" s="4" t="s">
        <v>20</v>
      </c>
      <c r="Y2491" s="4">
        <v>34</v>
      </c>
      <c r="Z2491" s="4" t="s">
        <v>13</v>
      </c>
    </row>
    <row r="2492" spans="1:26" hidden="1" x14ac:dyDescent="0.3">
      <c r="A2492" s="40">
        <v>4301030</v>
      </c>
      <c r="B2492" s="41" t="s">
        <v>409</v>
      </c>
      <c r="C2492" s="36"/>
      <c r="D2492" s="7" t="s">
        <v>16</v>
      </c>
      <c r="E2492" s="7"/>
      <c r="F2492" s="7" t="s">
        <v>426</v>
      </c>
      <c r="G2492" s="7"/>
      <c r="H2492" s="7" t="s">
        <v>427</v>
      </c>
      <c r="I2492" s="6"/>
      <c r="J2492" s="7" t="s">
        <v>430</v>
      </c>
      <c r="K2492" s="9" t="s">
        <v>25</v>
      </c>
      <c r="L2492" s="7"/>
      <c r="M2492" s="7"/>
      <c r="N2492" s="4" t="s">
        <v>548</v>
      </c>
      <c r="O2492" s="4" t="s">
        <v>409</v>
      </c>
      <c r="P2492" s="4" t="s">
        <v>510</v>
      </c>
      <c r="Q2492" s="4" t="s">
        <v>16</v>
      </c>
      <c r="R2492" s="4" t="s">
        <v>510</v>
      </c>
      <c r="S2492" s="4" t="s">
        <v>426</v>
      </c>
      <c r="T2492" s="4" t="s">
        <v>510</v>
      </c>
      <c r="U2492" s="4" t="s">
        <v>427</v>
      </c>
      <c r="V2492" s="4" t="s">
        <v>510</v>
      </c>
      <c r="W2492" s="4" t="s">
        <v>430</v>
      </c>
      <c r="X2492" s="4" t="s">
        <v>25</v>
      </c>
      <c r="Y2492" s="4">
        <v>35</v>
      </c>
      <c r="Z2492" s="4" t="s">
        <v>13</v>
      </c>
    </row>
    <row r="2493" spans="1:26" hidden="1" x14ac:dyDescent="0.3">
      <c r="A2493" s="40">
        <v>4301030</v>
      </c>
      <c r="B2493" s="41" t="s">
        <v>409</v>
      </c>
      <c r="C2493" s="36"/>
      <c r="D2493" s="7" t="s">
        <v>16</v>
      </c>
      <c r="E2493" s="7"/>
      <c r="F2493" s="7" t="s">
        <v>431</v>
      </c>
      <c r="G2493" s="7"/>
      <c r="H2493" s="7"/>
      <c r="I2493" s="6"/>
      <c r="J2493" s="7" t="s">
        <v>432</v>
      </c>
      <c r="K2493" s="9" t="s">
        <v>50</v>
      </c>
      <c r="L2493" s="7"/>
      <c r="M2493" s="7"/>
      <c r="N2493" s="4" t="s">
        <v>548</v>
      </c>
      <c r="O2493" s="4" t="s">
        <v>409</v>
      </c>
      <c r="P2493" s="4" t="s">
        <v>510</v>
      </c>
      <c r="Q2493" s="4" t="s">
        <v>16</v>
      </c>
      <c r="R2493" s="4" t="s">
        <v>510</v>
      </c>
      <c r="S2493" s="4" t="s">
        <v>431</v>
      </c>
      <c r="T2493" s="4" t="s">
        <v>510</v>
      </c>
      <c r="U2493" s="4" t="s">
        <v>510</v>
      </c>
      <c r="V2493" s="4" t="s">
        <v>510</v>
      </c>
      <c r="W2493" s="4" t="s">
        <v>432</v>
      </c>
      <c r="X2493" s="4" t="s">
        <v>50</v>
      </c>
      <c r="Y2493" s="4">
        <v>36</v>
      </c>
      <c r="Z2493" s="4" t="s">
        <v>13</v>
      </c>
    </row>
    <row r="2494" spans="1:26" hidden="1" x14ac:dyDescent="0.3">
      <c r="A2494" s="40">
        <v>4301030</v>
      </c>
      <c r="B2494" s="41" t="s">
        <v>409</v>
      </c>
      <c r="C2494" s="36"/>
      <c r="D2494" s="7" t="s">
        <v>66</v>
      </c>
      <c r="E2494" s="7"/>
      <c r="F2494" s="7" t="s">
        <v>78</v>
      </c>
      <c r="G2494" s="7"/>
      <c r="H2494" s="7"/>
      <c r="I2494" s="6"/>
      <c r="J2494" s="7" t="s">
        <v>80</v>
      </c>
      <c r="K2494" s="9" t="s">
        <v>50</v>
      </c>
      <c r="L2494" s="7"/>
      <c r="M2494" s="7"/>
      <c r="N2494" s="4" t="s">
        <v>548</v>
      </c>
      <c r="O2494" s="4" t="s">
        <v>409</v>
      </c>
      <c r="P2494" s="4" t="s">
        <v>510</v>
      </c>
      <c r="Q2494" s="4" t="s">
        <v>66</v>
      </c>
      <c r="R2494" s="4" t="s">
        <v>510</v>
      </c>
      <c r="S2494" s="4" t="s">
        <v>78</v>
      </c>
      <c r="T2494" s="4" t="s">
        <v>510</v>
      </c>
      <c r="U2494" s="4" t="s">
        <v>510</v>
      </c>
      <c r="V2494" s="4" t="s">
        <v>510</v>
      </c>
      <c r="W2494" s="4" t="s">
        <v>80</v>
      </c>
      <c r="X2494" s="4" t="s">
        <v>50</v>
      </c>
      <c r="Y2494" s="4">
        <v>37</v>
      </c>
      <c r="Z2494" s="4" t="s">
        <v>13</v>
      </c>
    </row>
    <row r="2495" spans="1:26" hidden="1" x14ac:dyDescent="0.3">
      <c r="A2495" s="40">
        <v>4301030</v>
      </c>
      <c r="B2495" s="41" t="s">
        <v>409</v>
      </c>
      <c r="C2495" s="36"/>
      <c r="D2495" s="7" t="s">
        <v>66</v>
      </c>
      <c r="E2495" s="7"/>
      <c r="F2495" s="7" t="s">
        <v>78</v>
      </c>
      <c r="G2495" s="7"/>
      <c r="H2495" s="7"/>
      <c r="I2495" s="6"/>
      <c r="J2495" s="7" t="s">
        <v>76</v>
      </c>
      <c r="K2495" s="9" t="s">
        <v>25</v>
      </c>
      <c r="L2495" s="7"/>
      <c r="M2495" s="7"/>
      <c r="N2495" s="4" t="s">
        <v>548</v>
      </c>
      <c r="O2495" s="4" t="s">
        <v>409</v>
      </c>
      <c r="P2495" s="4" t="s">
        <v>510</v>
      </c>
      <c r="Q2495" s="4" t="s">
        <v>66</v>
      </c>
      <c r="R2495" s="4" t="s">
        <v>510</v>
      </c>
      <c r="S2495" s="4" t="s">
        <v>78</v>
      </c>
      <c r="T2495" s="4" t="s">
        <v>510</v>
      </c>
      <c r="U2495" s="4" t="s">
        <v>510</v>
      </c>
      <c r="V2495" s="4" t="s">
        <v>510</v>
      </c>
      <c r="W2495" s="4" t="s">
        <v>76</v>
      </c>
      <c r="X2495" s="4" t="s">
        <v>25</v>
      </c>
      <c r="Y2495" s="4">
        <v>38</v>
      </c>
      <c r="Z2495" s="4" t="s">
        <v>13</v>
      </c>
    </row>
    <row r="2496" spans="1:26" hidden="1" x14ac:dyDescent="0.3">
      <c r="A2496" s="40">
        <v>4301030</v>
      </c>
      <c r="B2496" s="41" t="s">
        <v>409</v>
      </c>
      <c r="C2496" s="36"/>
      <c r="D2496" s="7" t="s">
        <v>66</v>
      </c>
      <c r="E2496" s="7"/>
      <c r="F2496" s="7" t="s">
        <v>78</v>
      </c>
      <c r="G2496" s="7"/>
      <c r="H2496" s="7"/>
      <c r="I2496" s="6"/>
      <c r="J2496" s="7" t="s">
        <v>77</v>
      </c>
      <c r="K2496" s="9" t="s">
        <v>25</v>
      </c>
      <c r="L2496" s="7"/>
      <c r="M2496" s="7"/>
      <c r="N2496" s="4" t="s">
        <v>548</v>
      </c>
      <c r="O2496" s="4" t="s">
        <v>409</v>
      </c>
      <c r="P2496" s="4" t="s">
        <v>510</v>
      </c>
      <c r="Q2496" s="4" t="s">
        <v>66</v>
      </c>
      <c r="R2496" s="4" t="s">
        <v>510</v>
      </c>
      <c r="S2496" s="4" t="s">
        <v>78</v>
      </c>
      <c r="T2496" s="4" t="s">
        <v>510</v>
      </c>
      <c r="U2496" s="4" t="s">
        <v>510</v>
      </c>
      <c r="V2496" s="4" t="s">
        <v>510</v>
      </c>
      <c r="W2496" s="4" t="s">
        <v>77</v>
      </c>
      <c r="X2496" s="4" t="s">
        <v>25</v>
      </c>
      <c r="Y2496" s="4">
        <v>39</v>
      </c>
      <c r="Z2496" s="4" t="s">
        <v>13</v>
      </c>
    </row>
    <row r="2497" spans="1:26" hidden="1" x14ac:dyDescent="0.3">
      <c r="A2497" s="40">
        <v>4301030</v>
      </c>
      <c r="B2497" s="41" t="s">
        <v>409</v>
      </c>
      <c r="C2497" s="36"/>
      <c r="D2497" s="7" t="s">
        <v>66</v>
      </c>
      <c r="E2497" s="7"/>
      <c r="F2497" s="7" t="s">
        <v>81</v>
      </c>
      <c r="G2497" s="7"/>
      <c r="H2497" s="7"/>
      <c r="I2497" s="6"/>
      <c r="J2497" s="7" t="s">
        <v>82</v>
      </c>
      <c r="K2497" s="9" t="s">
        <v>25</v>
      </c>
      <c r="L2497" s="7"/>
      <c r="M2497" s="7"/>
      <c r="N2497" s="4" t="s">
        <v>548</v>
      </c>
      <c r="O2497" s="4" t="s">
        <v>409</v>
      </c>
      <c r="P2497" s="4" t="s">
        <v>510</v>
      </c>
      <c r="Q2497" s="4" t="s">
        <v>66</v>
      </c>
      <c r="R2497" s="4" t="s">
        <v>510</v>
      </c>
      <c r="S2497" s="4" t="s">
        <v>81</v>
      </c>
      <c r="T2497" s="4" t="s">
        <v>510</v>
      </c>
      <c r="U2497" s="4" t="s">
        <v>510</v>
      </c>
      <c r="V2497" s="4" t="s">
        <v>510</v>
      </c>
      <c r="W2497" s="4" t="s">
        <v>82</v>
      </c>
      <c r="X2497" s="4" t="s">
        <v>25</v>
      </c>
      <c r="Y2497" s="4">
        <v>40</v>
      </c>
      <c r="Z2497" s="4" t="s">
        <v>13</v>
      </c>
    </row>
    <row r="2498" spans="1:26" hidden="1" x14ac:dyDescent="0.3">
      <c r="A2498" s="40">
        <v>4301030</v>
      </c>
      <c r="B2498" s="41" t="s">
        <v>409</v>
      </c>
      <c r="C2498" s="36"/>
      <c r="D2498" s="7" t="s">
        <v>66</v>
      </c>
      <c r="E2498" s="7"/>
      <c r="F2498" s="7" t="s">
        <v>81</v>
      </c>
      <c r="G2498" s="7"/>
      <c r="H2498" s="7"/>
      <c r="I2498" s="6"/>
      <c r="J2498" s="7" t="s">
        <v>84</v>
      </c>
      <c r="K2498" s="9" t="s">
        <v>50</v>
      </c>
      <c r="L2498" s="7"/>
      <c r="M2498" s="7"/>
      <c r="N2498" s="4" t="s">
        <v>548</v>
      </c>
      <c r="O2498" s="4" t="s">
        <v>409</v>
      </c>
      <c r="P2498" s="4" t="s">
        <v>510</v>
      </c>
      <c r="Q2498" s="4" t="s">
        <v>66</v>
      </c>
      <c r="R2498" s="4" t="s">
        <v>510</v>
      </c>
      <c r="S2498" s="4" t="s">
        <v>81</v>
      </c>
      <c r="T2498" s="4" t="s">
        <v>510</v>
      </c>
      <c r="U2498" s="4" t="s">
        <v>510</v>
      </c>
      <c r="V2498" s="4" t="s">
        <v>510</v>
      </c>
      <c r="W2498" s="4" t="s">
        <v>84</v>
      </c>
      <c r="X2498" s="4" t="s">
        <v>50</v>
      </c>
      <c r="Y2498" s="4">
        <v>41</v>
      </c>
      <c r="Z2498" s="4" t="s">
        <v>13</v>
      </c>
    </row>
    <row r="2499" spans="1:26" hidden="1" x14ac:dyDescent="0.3">
      <c r="A2499" s="40">
        <v>4301030</v>
      </c>
      <c r="B2499" s="41" t="s">
        <v>409</v>
      </c>
      <c r="C2499" s="36"/>
      <c r="D2499" s="7" t="s">
        <v>66</v>
      </c>
      <c r="E2499" s="7"/>
      <c r="F2499" s="7" t="s">
        <v>81</v>
      </c>
      <c r="G2499" s="7"/>
      <c r="H2499" s="7"/>
      <c r="I2499" s="6"/>
      <c r="J2499" s="7" t="s">
        <v>397</v>
      </c>
      <c r="K2499" s="9" t="s">
        <v>25</v>
      </c>
      <c r="L2499" s="7"/>
      <c r="M2499" s="7"/>
      <c r="N2499" s="4" t="s">
        <v>548</v>
      </c>
      <c r="O2499" s="4" t="s">
        <v>409</v>
      </c>
      <c r="P2499" s="4" t="s">
        <v>510</v>
      </c>
      <c r="Q2499" s="4" t="s">
        <v>66</v>
      </c>
      <c r="R2499" s="4" t="s">
        <v>510</v>
      </c>
      <c r="S2499" s="4" t="s">
        <v>81</v>
      </c>
      <c r="T2499" s="4" t="s">
        <v>510</v>
      </c>
      <c r="U2499" s="4" t="s">
        <v>510</v>
      </c>
      <c r="V2499" s="4" t="s">
        <v>510</v>
      </c>
      <c r="W2499" s="4" t="s">
        <v>397</v>
      </c>
      <c r="X2499" s="4" t="s">
        <v>25</v>
      </c>
      <c r="Y2499" s="4">
        <v>42</v>
      </c>
      <c r="Z2499" s="4" t="s">
        <v>13</v>
      </c>
    </row>
    <row r="2500" spans="1:26" hidden="1" x14ac:dyDescent="0.3">
      <c r="A2500" s="40">
        <v>4301030</v>
      </c>
      <c r="B2500" s="41" t="s">
        <v>409</v>
      </c>
      <c r="C2500" s="36"/>
      <c r="D2500" s="7" t="s">
        <v>66</v>
      </c>
      <c r="E2500" s="7"/>
      <c r="F2500" s="7" t="s">
        <v>81</v>
      </c>
      <c r="G2500" s="7"/>
      <c r="H2500" s="7"/>
      <c r="I2500" s="6"/>
      <c r="J2500" s="7" t="s">
        <v>86</v>
      </c>
      <c r="K2500" s="9" t="s">
        <v>25</v>
      </c>
      <c r="L2500" s="7"/>
      <c r="M2500" s="7"/>
      <c r="N2500" s="4" t="s">
        <v>548</v>
      </c>
      <c r="O2500" s="4" t="s">
        <v>409</v>
      </c>
      <c r="P2500" s="4" t="s">
        <v>510</v>
      </c>
      <c r="Q2500" s="4" t="s">
        <v>66</v>
      </c>
      <c r="R2500" s="4" t="s">
        <v>510</v>
      </c>
      <c r="S2500" s="4" t="s">
        <v>81</v>
      </c>
      <c r="T2500" s="4" t="s">
        <v>510</v>
      </c>
      <c r="U2500" s="4" t="s">
        <v>510</v>
      </c>
      <c r="V2500" s="4" t="s">
        <v>510</v>
      </c>
      <c r="W2500" s="4" t="s">
        <v>86</v>
      </c>
      <c r="X2500" s="4" t="s">
        <v>25</v>
      </c>
      <c r="Y2500" s="4">
        <v>43</v>
      </c>
      <c r="Z2500" s="4" t="s">
        <v>13</v>
      </c>
    </row>
    <row r="2501" spans="1:26" hidden="1" x14ac:dyDescent="0.3">
      <c r="A2501" s="40">
        <v>4301030</v>
      </c>
      <c r="B2501" s="41" t="s">
        <v>409</v>
      </c>
      <c r="C2501" s="36"/>
      <c r="D2501" s="7" t="s">
        <v>66</v>
      </c>
      <c r="E2501" s="7"/>
      <c r="F2501" s="7" t="s">
        <v>81</v>
      </c>
      <c r="G2501" s="7"/>
      <c r="H2501" s="7"/>
      <c r="I2501" s="6"/>
      <c r="J2501" s="7" t="s">
        <v>87</v>
      </c>
      <c r="K2501" s="9" t="s">
        <v>50</v>
      </c>
      <c r="L2501" s="7"/>
      <c r="M2501" s="7"/>
      <c r="N2501" s="4" t="s">
        <v>548</v>
      </c>
      <c r="O2501" s="4" t="s">
        <v>409</v>
      </c>
      <c r="P2501" s="4" t="s">
        <v>510</v>
      </c>
      <c r="Q2501" s="4" t="s">
        <v>66</v>
      </c>
      <c r="R2501" s="4" t="s">
        <v>510</v>
      </c>
      <c r="S2501" s="4" t="s">
        <v>81</v>
      </c>
      <c r="T2501" s="4" t="s">
        <v>510</v>
      </c>
      <c r="U2501" s="4" t="s">
        <v>510</v>
      </c>
      <c r="V2501" s="4" t="s">
        <v>510</v>
      </c>
      <c r="W2501" s="4" t="s">
        <v>87</v>
      </c>
      <c r="X2501" s="4" t="s">
        <v>50</v>
      </c>
      <c r="Y2501" s="4">
        <v>44</v>
      </c>
      <c r="Z2501" s="4" t="s">
        <v>13</v>
      </c>
    </row>
    <row r="2502" spans="1:26" hidden="1" x14ac:dyDescent="0.3">
      <c r="A2502" s="40">
        <v>4301030</v>
      </c>
      <c r="B2502" s="41" t="s">
        <v>409</v>
      </c>
      <c r="C2502" s="36"/>
      <c r="D2502" s="7" t="s">
        <v>66</v>
      </c>
      <c r="E2502" s="7"/>
      <c r="F2502" s="7" t="s">
        <v>81</v>
      </c>
      <c r="G2502" s="7"/>
      <c r="H2502" s="7"/>
      <c r="I2502" s="6"/>
      <c r="J2502" s="7" t="s">
        <v>380</v>
      </c>
      <c r="K2502" s="9" t="s">
        <v>461</v>
      </c>
      <c r="L2502" s="7"/>
      <c r="M2502" s="7"/>
      <c r="N2502" s="4" t="s">
        <v>548</v>
      </c>
      <c r="O2502" s="4" t="s">
        <v>409</v>
      </c>
      <c r="P2502" s="4" t="s">
        <v>510</v>
      </c>
      <c r="Q2502" s="4" t="s">
        <v>66</v>
      </c>
      <c r="R2502" s="4" t="s">
        <v>510</v>
      </c>
      <c r="S2502" s="4" t="s">
        <v>81</v>
      </c>
      <c r="T2502" s="4" t="s">
        <v>510</v>
      </c>
      <c r="U2502" s="4" t="s">
        <v>510</v>
      </c>
      <c r="V2502" s="4" t="s">
        <v>510</v>
      </c>
      <c r="W2502" s="4" t="s">
        <v>380</v>
      </c>
      <c r="X2502" s="4" t="s">
        <v>25</v>
      </c>
      <c r="Y2502" s="4">
        <v>45</v>
      </c>
      <c r="Z2502" s="4" t="s">
        <v>13</v>
      </c>
    </row>
    <row r="2503" spans="1:26" hidden="1" x14ac:dyDescent="0.3">
      <c r="A2503" s="40">
        <v>4301030</v>
      </c>
      <c r="B2503" s="41" t="s">
        <v>409</v>
      </c>
      <c r="C2503" s="36"/>
      <c r="D2503" s="7" t="s">
        <v>66</v>
      </c>
      <c r="E2503" s="7"/>
      <c r="F2503" s="7" t="s">
        <v>81</v>
      </c>
      <c r="G2503" s="7"/>
      <c r="H2503" s="7"/>
      <c r="I2503" s="6"/>
      <c r="J2503" s="7" t="s">
        <v>155</v>
      </c>
      <c r="K2503" s="9" t="s">
        <v>25</v>
      </c>
      <c r="L2503" s="7"/>
      <c r="M2503" s="7"/>
      <c r="N2503" s="4" t="s">
        <v>548</v>
      </c>
      <c r="O2503" s="4" t="s">
        <v>409</v>
      </c>
      <c r="P2503" s="4" t="s">
        <v>510</v>
      </c>
      <c r="Q2503" s="4" t="s">
        <v>66</v>
      </c>
      <c r="R2503" s="4" t="s">
        <v>510</v>
      </c>
      <c r="S2503" s="4" t="s">
        <v>81</v>
      </c>
      <c r="T2503" s="4" t="s">
        <v>510</v>
      </c>
      <c r="U2503" s="4" t="s">
        <v>510</v>
      </c>
      <c r="V2503" s="4" t="s">
        <v>510</v>
      </c>
      <c r="W2503" s="4" t="s">
        <v>155</v>
      </c>
      <c r="X2503" s="4" t="s">
        <v>25</v>
      </c>
      <c r="Y2503" s="4">
        <v>46</v>
      </c>
      <c r="Z2503" s="4" t="s">
        <v>13</v>
      </c>
    </row>
    <row r="2504" spans="1:26" hidden="1" x14ac:dyDescent="0.3">
      <c r="A2504" s="40">
        <v>4301030</v>
      </c>
      <c r="B2504" s="41" t="s">
        <v>409</v>
      </c>
      <c r="C2504" s="36"/>
      <c r="D2504" s="7" t="s">
        <v>66</v>
      </c>
      <c r="E2504" s="7"/>
      <c r="F2504" s="7" t="s">
        <v>81</v>
      </c>
      <c r="G2504" s="7"/>
      <c r="H2504" s="7"/>
      <c r="I2504" s="6"/>
      <c r="J2504" s="7" t="s">
        <v>433</v>
      </c>
      <c r="K2504" s="9" t="s">
        <v>25</v>
      </c>
      <c r="L2504" s="7"/>
      <c r="M2504" s="7"/>
      <c r="N2504" s="4" t="s">
        <v>548</v>
      </c>
      <c r="O2504" s="4" t="s">
        <v>409</v>
      </c>
      <c r="P2504" s="4" t="s">
        <v>510</v>
      </c>
      <c r="Q2504" s="4" t="s">
        <v>66</v>
      </c>
      <c r="R2504" s="4" t="s">
        <v>510</v>
      </c>
      <c r="S2504" s="4" t="s">
        <v>81</v>
      </c>
      <c r="T2504" s="4" t="s">
        <v>510</v>
      </c>
      <c r="U2504" s="4" t="s">
        <v>510</v>
      </c>
      <c r="V2504" s="4" t="s">
        <v>510</v>
      </c>
      <c r="W2504" s="4" t="s">
        <v>549</v>
      </c>
      <c r="X2504" s="4" t="s">
        <v>25</v>
      </c>
      <c r="Y2504" s="4">
        <v>47</v>
      </c>
      <c r="Z2504" s="4" t="s">
        <v>13</v>
      </c>
    </row>
    <row r="2505" spans="1:26" hidden="1" x14ac:dyDescent="0.3">
      <c r="A2505" s="40">
        <v>4301030</v>
      </c>
      <c r="B2505" s="41" t="s">
        <v>409</v>
      </c>
      <c r="C2505" s="36"/>
      <c r="D2505" s="7" t="s">
        <v>434</v>
      </c>
      <c r="E2505" s="7"/>
      <c r="F2505" s="7" t="s">
        <v>147</v>
      </c>
      <c r="G2505" s="7"/>
      <c r="H2505" s="7"/>
      <c r="I2505" s="6"/>
      <c r="J2505" s="7" t="s">
        <v>435</v>
      </c>
      <c r="K2505" s="9" t="s">
        <v>20</v>
      </c>
      <c r="L2505" s="7"/>
      <c r="M2505" s="7"/>
      <c r="N2505" s="4" t="s">
        <v>548</v>
      </c>
      <c r="O2505" s="4" t="s">
        <v>409</v>
      </c>
      <c r="P2505" s="4" t="s">
        <v>510</v>
      </c>
      <c r="Q2505" s="4" t="s">
        <v>434</v>
      </c>
      <c r="R2505" s="4" t="s">
        <v>510</v>
      </c>
      <c r="S2505" s="4" t="s">
        <v>147</v>
      </c>
      <c r="T2505" s="4" t="s">
        <v>510</v>
      </c>
      <c r="U2505" s="4" t="s">
        <v>510</v>
      </c>
      <c r="V2505" s="4" t="s">
        <v>510</v>
      </c>
      <c r="W2505" s="4" t="s">
        <v>435</v>
      </c>
      <c r="X2505" s="4" t="s">
        <v>20</v>
      </c>
      <c r="Y2505" s="4">
        <v>48</v>
      </c>
      <c r="Z2505" s="4" t="s">
        <v>13</v>
      </c>
    </row>
    <row r="2506" spans="1:26" hidden="1" x14ac:dyDescent="0.3">
      <c r="A2506" s="40">
        <v>4301030</v>
      </c>
      <c r="B2506" s="41" t="s">
        <v>409</v>
      </c>
      <c r="C2506" s="36"/>
      <c r="D2506" s="7" t="s">
        <v>434</v>
      </c>
      <c r="E2506" s="7"/>
      <c r="F2506" s="7" t="s">
        <v>147</v>
      </c>
      <c r="G2506" s="7"/>
      <c r="H2506" s="7"/>
      <c r="I2506" s="6"/>
      <c r="J2506" s="7" t="s">
        <v>436</v>
      </c>
      <c r="K2506" s="9" t="s">
        <v>20</v>
      </c>
      <c r="L2506" s="7"/>
      <c r="M2506" s="7"/>
      <c r="N2506" s="4" t="s">
        <v>548</v>
      </c>
      <c r="O2506" s="4" t="s">
        <v>409</v>
      </c>
      <c r="P2506" s="4" t="s">
        <v>510</v>
      </c>
      <c r="Q2506" s="4" t="s">
        <v>434</v>
      </c>
      <c r="R2506" s="4" t="s">
        <v>510</v>
      </c>
      <c r="S2506" s="4" t="s">
        <v>147</v>
      </c>
      <c r="T2506" s="4" t="s">
        <v>510</v>
      </c>
      <c r="U2506" s="4" t="s">
        <v>510</v>
      </c>
      <c r="V2506" s="4" t="s">
        <v>510</v>
      </c>
      <c r="W2506" s="4" t="s">
        <v>436</v>
      </c>
      <c r="X2506" s="4" t="s">
        <v>20</v>
      </c>
      <c r="Y2506" s="4">
        <v>49</v>
      </c>
      <c r="Z2506" s="4" t="s">
        <v>13</v>
      </c>
    </row>
    <row r="2507" spans="1:26" hidden="1" x14ac:dyDescent="0.3">
      <c r="A2507" s="40">
        <v>4301030</v>
      </c>
      <c r="B2507" s="41" t="s">
        <v>409</v>
      </c>
      <c r="C2507" s="36"/>
      <c r="D2507" s="7" t="s">
        <v>434</v>
      </c>
      <c r="E2507" s="7"/>
      <c r="F2507" s="7" t="s">
        <v>147</v>
      </c>
      <c r="G2507" s="7"/>
      <c r="H2507" s="7"/>
      <c r="I2507" s="6"/>
      <c r="J2507" s="7" t="s">
        <v>437</v>
      </c>
      <c r="K2507" s="9" t="s">
        <v>20</v>
      </c>
      <c r="L2507" s="7"/>
      <c r="M2507" s="7"/>
      <c r="N2507" s="4" t="s">
        <v>548</v>
      </c>
      <c r="O2507" s="4" t="s">
        <v>409</v>
      </c>
      <c r="P2507" s="4" t="s">
        <v>510</v>
      </c>
      <c r="Q2507" s="4" t="s">
        <v>434</v>
      </c>
      <c r="R2507" s="4" t="s">
        <v>510</v>
      </c>
      <c r="S2507" s="4" t="s">
        <v>147</v>
      </c>
      <c r="T2507" s="4" t="s">
        <v>510</v>
      </c>
      <c r="U2507" s="4" t="s">
        <v>510</v>
      </c>
      <c r="V2507" s="4" t="s">
        <v>510</v>
      </c>
      <c r="W2507" s="4" t="s">
        <v>437</v>
      </c>
      <c r="X2507" s="4" t="s">
        <v>20</v>
      </c>
      <c r="Y2507" s="4">
        <v>50</v>
      </c>
      <c r="Z2507" s="4" t="s">
        <v>13</v>
      </c>
    </row>
    <row r="2508" spans="1:26" hidden="1" x14ac:dyDescent="0.3">
      <c r="A2508" s="40">
        <v>4301030</v>
      </c>
      <c r="B2508" s="41" t="s">
        <v>409</v>
      </c>
      <c r="C2508" s="36"/>
      <c r="D2508" s="7" t="s">
        <v>434</v>
      </c>
      <c r="E2508" s="7"/>
      <c r="F2508" s="7" t="s">
        <v>438</v>
      </c>
      <c r="G2508" s="7"/>
      <c r="H2508" s="7"/>
      <c r="I2508" s="6"/>
      <c r="J2508" s="7" t="s">
        <v>96</v>
      </c>
      <c r="K2508" s="9" t="s">
        <v>461</v>
      </c>
      <c r="L2508" s="7"/>
      <c r="M2508" s="7"/>
      <c r="N2508" s="4" t="s">
        <v>548</v>
      </c>
      <c r="O2508" s="4" t="s">
        <v>409</v>
      </c>
      <c r="P2508" s="4" t="s">
        <v>510</v>
      </c>
      <c r="Q2508" s="4" t="s">
        <v>434</v>
      </c>
      <c r="R2508" s="4" t="s">
        <v>510</v>
      </c>
      <c r="S2508" s="4" t="s">
        <v>438</v>
      </c>
      <c r="T2508" s="4" t="s">
        <v>510</v>
      </c>
      <c r="U2508" s="4" t="s">
        <v>510</v>
      </c>
      <c r="V2508" s="4" t="s">
        <v>510</v>
      </c>
      <c r="W2508" s="4" t="s">
        <v>96</v>
      </c>
      <c r="X2508" s="4" t="s">
        <v>25</v>
      </c>
      <c r="Y2508" s="4">
        <v>51</v>
      </c>
      <c r="Z2508" s="4" t="s">
        <v>13</v>
      </c>
    </row>
    <row r="2509" spans="1:26" hidden="1" x14ac:dyDescent="0.3">
      <c r="A2509" s="40">
        <v>4301030</v>
      </c>
      <c r="B2509" s="41" t="s">
        <v>409</v>
      </c>
      <c r="C2509" s="36"/>
      <c r="D2509" s="7" t="s">
        <v>169</v>
      </c>
      <c r="E2509" s="7"/>
      <c r="F2509" s="7" t="s">
        <v>170</v>
      </c>
      <c r="G2509" s="7"/>
      <c r="H2509" s="7"/>
      <c r="I2509" s="6"/>
      <c r="J2509" s="7" t="s">
        <v>439</v>
      </c>
      <c r="K2509" s="9" t="s">
        <v>25</v>
      </c>
      <c r="L2509" s="7"/>
      <c r="M2509" s="7"/>
      <c r="N2509" s="4" t="s">
        <v>548</v>
      </c>
      <c r="O2509" s="4" t="s">
        <v>409</v>
      </c>
      <c r="P2509" s="4" t="s">
        <v>510</v>
      </c>
      <c r="Q2509" s="4" t="s">
        <v>169</v>
      </c>
      <c r="R2509" s="4" t="s">
        <v>510</v>
      </c>
      <c r="S2509" s="4" t="s">
        <v>170</v>
      </c>
      <c r="T2509" s="4" t="s">
        <v>510</v>
      </c>
      <c r="U2509" s="4" t="s">
        <v>510</v>
      </c>
      <c r="V2509" s="4" t="s">
        <v>510</v>
      </c>
      <c r="W2509" s="4" t="s">
        <v>439</v>
      </c>
      <c r="X2509" s="4" t="s">
        <v>25</v>
      </c>
      <c r="Y2509" s="4">
        <v>52</v>
      </c>
      <c r="Z2509" s="4" t="s">
        <v>13</v>
      </c>
    </row>
    <row r="2510" spans="1:26" hidden="1" x14ac:dyDescent="0.3">
      <c r="A2510" s="40">
        <v>4301030</v>
      </c>
      <c r="B2510" s="41" t="s">
        <v>409</v>
      </c>
      <c r="C2510" s="36"/>
      <c r="D2510" s="7" t="s">
        <v>169</v>
      </c>
      <c r="E2510" s="7"/>
      <c r="F2510" s="7" t="s">
        <v>170</v>
      </c>
      <c r="G2510" s="7"/>
      <c r="H2510" s="7"/>
      <c r="I2510" s="6"/>
      <c r="J2510" s="7" t="s">
        <v>440</v>
      </c>
      <c r="K2510" s="9" t="s">
        <v>25</v>
      </c>
      <c r="L2510" s="7"/>
      <c r="M2510" s="7"/>
      <c r="N2510" s="4" t="s">
        <v>548</v>
      </c>
      <c r="O2510" s="4" t="s">
        <v>409</v>
      </c>
      <c r="P2510" s="4" t="s">
        <v>510</v>
      </c>
      <c r="Q2510" s="4" t="s">
        <v>169</v>
      </c>
      <c r="R2510" s="4" t="s">
        <v>510</v>
      </c>
      <c r="S2510" s="4" t="s">
        <v>170</v>
      </c>
      <c r="T2510" s="4" t="s">
        <v>510</v>
      </c>
      <c r="U2510" s="4" t="s">
        <v>510</v>
      </c>
      <c r="V2510" s="4" t="s">
        <v>510</v>
      </c>
      <c r="W2510" s="4" t="s">
        <v>440</v>
      </c>
      <c r="X2510" s="4" t="s">
        <v>25</v>
      </c>
      <c r="Y2510" s="4">
        <v>53</v>
      </c>
      <c r="Z2510" s="4" t="s">
        <v>13</v>
      </c>
    </row>
    <row r="2511" spans="1:26" hidden="1" x14ac:dyDescent="0.3">
      <c r="A2511" s="40">
        <v>4301030</v>
      </c>
      <c r="B2511" s="41" t="s">
        <v>409</v>
      </c>
      <c r="C2511" s="36"/>
      <c r="D2511" s="7" t="s">
        <v>169</v>
      </c>
      <c r="E2511" s="7"/>
      <c r="F2511" s="7" t="s">
        <v>170</v>
      </c>
      <c r="G2511" s="7"/>
      <c r="H2511" s="7"/>
      <c r="I2511" s="6"/>
      <c r="J2511" s="7" t="s">
        <v>441</v>
      </c>
      <c r="K2511" s="9" t="s">
        <v>25</v>
      </c>
      <c r="L2511" s="7"/>
      <c r="M2511" s="7"/>
      <c r="N2511" s="4" t="s">
        <v>548</v>
      </c>
      <c r="O2511" s="4" t="s">
        <v>409</v>
      </c>
      <c r="P2511" s="4" t="s">
        <v>510</v>
      </c>
      <c r="Q2511" s="4" t="s">
        <v>169</v>
      </c>
      <c r="R2511" s="4" t="s">
        <v>510</v>
      </c>
      <c r="S2511" s="4" t="s">
        <v>170</v>
      </c>
      <c r="T2511" s="4" t="s">
        <v>510</v>
      </c>
      <c r="U2511" s="4" t="s">
        <v>510</v>
      </c>
      <c r="V2511" s="4" t="s">
        <v>510</v>
      </c>
      <c r="W2511" s="4" t="s">
        <v>441</v>
      </c>
      <c r="X2511" s="4" t="s">
        <v>25</v>
      </c>
      <c r="Y2511" s="4">
        <v>54</v>
      </c>
      <c r="Z2511" s="4" t="s">
        <v>13</v>
      </c>
    </row>
    <row r="2512" spans="1:26" hidden="1" x14ac:dyDescent="0.3">
      <c r="A2512" s="40">
        <v>4301030</v>
      </c>
      <c r="B2512" s="41" t="s">
        <v>409</v>
      </c>
      <c r="C2512" s="36"/>
      <c r="D2512" s="7" t="s">
        <v>169</v>
      </c>
      <c r="E2512" s="7"/>
      <c r="F2512" s="7" t="s">
        <v>170</v>
      </c>
      <c r="G2512" s="7"/>
      <c r="H2512" s="7"/>
      <c r="I2512" s="6"/>
      <c r="J2512" s="7" t="s">
        <v>442</v>
      </c>
      <c r="K2512" s="9" t="s">
        <v>25</v>
      </c>
      <c r="L2512" s="7"/>
      <c r="M2512" s="7"/>
      <c r="N2512" s="4" t="s">
        <v>548</v>
      </c>
      <c r="O2512" s="4" t="s">
        <v>409</v>
      </c>
      <c r="P2512" s="4" t="s">
        <v>510</v>
      </c>
      <c r="Q2512" s="4" t="s">
        <v>169</v>
      </c>
      <c r="R2512" s="4" t="s">
        <v>510</v>
      </c>
      <c r="S2512" s="4" t="s">
        <v>170</v>
      </c>
      <c r="T2512" s="4" t="s">
        <v>510</v>
      </c>
      <c r="U2512" s="4" t="s">
        <v>510</v>
      </c>
      <c r="V2512" s="4" t="s">
        <v>510</v>
      </c>
      <c r="W2512" s="4" t="s">
        <v>442</v>
      </c>
      <c r="X2512" s="4" t="s">
        <v>25</v>
      </c>
      <c r="Y2512" s="4">
        <v>55</v>
      </c>
      <c r="Z2512" s="4" t="s">
        <v>13</v>
      </c>
    </row>
    <row r="2513" spans="1:26" hidden="1" x14ac:dyDescent="0.3">
      <c r="A2513" s="40">
        <v>4301030</v>
      </c>
      <c r="B2513" s="41" t="s">
        <v>409</v>
      </c>
      <c r="C2513" s="36"/>
      <c r="D2513" s="7" t="s">
        <v>169</v>
      </c>
      <c r="E2513" s="7"/>
      <c r="F2513" s="7" t="s">
        <v>170</v>
      </c>
      <c r="G2513" s="7"/>
      <c r="H2513" s="7"/>
      <c r="I2513" s="6"/>
      <c r="J2513" s="7" t="s">
        <v>443</v>
      </c>
      <c r="K2513" s="9" t="s">
        <v>25</v>
      </c>
      <c r="L2513" s="7"/>
      <c r="M2513" s="7"/>
      <c r="N2513" s="4" t="s">
        <v>548</v>
      </c>
      <c r="O2513" s="4" t="s">
        <v>409</v>
      </c>
      <c r="P2513" s="4" t="s">
        <v>510</v>
      </c>
      <c r="Q2513" s="4" t="s">
        <v>169</v>
      </c>
      <c r="R2513" s="4" t="s">
        <v>510</v>
      </c>
      <c r="S2513" s="4" t="s">
        <v>170</v>
      </c>
      <c r="T2513" s="4" t="s">
        <v>510</v>
      </c>
      <c r="U2513" s="4" t="s">
        <v>510</v>
      </c>
      <c r="V2513" s="4" t="s">
        <v>510</v>
      </c>
      <c r="W2513" s="4" t="s">
        <v>443</v>
      </c>
      <c r="X2513" s="4" t="s">
        <v>25</v>
      </c>
      <c r="Y2513" s="4">
        <v>56</v>
      </c>
      <c r="Z2513" s="4" t="s">
        <v>13</v>
      </c>
    </row>
    <row r="2514" spans="1:26" hidden="1" x14ac:dyDescent="0.3">
      <c r="A2514" s="40">
        <v>4301030</v>
      </c>
      <c r="B2514" s="41" t="s">
        <v>409</v>
      </c>
      <c r="C2514" s="36"/>
      <c r="D2514" s="7" t="s">
        <v>169</v>
      </c>
      <c r="E2514" s="7"/>
      <c r="F2514" s="7" t="s">
        <v>170</v>
      </c>
      <c r="G2514" s="7"/>
      <c r="H2514" s="7"/>
      <c r="I2514" s="6"/>
      <c r="J2514" s="7" t="s">
        <v>444</v>
      </c>
      <c r="K2514" s="9" t="s">
        <v>25</v>
      </c>
      <c r="L2514" s="7"/>
      <c r="M2514" s="7"/>
      <c r="N2514" s="4" t="s">
        <v>548</v>
      </c>
      <c r="O2514" s="4" t="s">
        <v>409</v>
      </c>
      <c r="P2514" s="4" t="s">
        <v>510</v>
      </c>
      <c r="Q2514" s="4" t="s">
        <v>169</v>
      </c>
      <c r="R2514" s="4" t="s">
        <v>510</v>
      </c>
      <c r="S2514" s="4" t="s">
        <v>170</v>
      </c>
      <c r="T2514" s="4" t="s">
        <v>510</v>
      </c>
      <c r="U2514" s="4" t="s">
        <v>510</v>
      </c>
      <c r="V2514" s="4" t="s">
        <v>510</v>
      </c>
      <c r="W2514" s="4" t="s">
        <v>444</v>
      </c>
      <c r="X2514" s="4" t="s">
        <v>25</v>
      </c>
      <c r="Y2514" s="4">
        <v>57</v>
      </c>
      <c r="Z2514" s="4" t="s">
        <v>13</v>
      </c>
    </row>
    <row r="2515" spans="1:26" hidden="1" x14ac:dyDescent="0.3">
      <c r="A2515" s="40">
        <v>4301030</v>
      </c>
      <c r="B2515" s="41" t="s">
        <v>409</v>
      </c>
      <c r="C2515" s="36"/>
      <c r="D2515" s="7" t="s">
        <v>169</v>
      </c>
      <c r="E2515" s="7"/>
      <c r="F2515" s="7" t="s">
        <v>170</v>
      </c>
      <c r="G2515" s="7"/>
      <c r="H2515" s="7"/>
      <c r="I2515" s="6"/>
      <c r="J2515" s="7" t="s">
        <v>500</v>
      </c>
      <c r="K2515" s="9" t="s">
        <v>25</v>
      </c>
      <c r="L2515" s="7"/>
      <c r="M2515" s="7"/>
      <c r="N2515" s="4" t="s">
        <v>548</v>
      </c>
      <c r="O2515" s="4" t="s">
        <v>409</v>
      </c>
      <c r="P2515" s="4" t="s">
        <v>510</v>
      </c>
      <c r="Q2515" s="4" t="s">
        <v>169</v>
      </c>
      <c r="R2515" s="4" t="s">
        <v>510</v>
      </c>
      <c r="S2515" s="4" t="s">
        <v>170</v>
      </c>
      <c r="T2515" s="4" t="s">
        <v>510</v>
      </c>
      <c r="U2515" s="4" t="s">
        <v>510</v>
      </c>
      <c r="V2515" s="4" t="s">
        <v>510</v>
      </c>
      <c r="W2515" s="4" t="s">
        <v>500</v>
      </c>
      <c r="X2515" s="4" t="s">
        <v>25</v>
      </c>
      <c r="Y2515" s="4">
        <v>58</v>
      </c>
      <c r="Z2515" s="4" t="s">
        <v>13</v>
      </c>
    </row>
    <row r="2516" spans="1:26" hidden="1" x14ac:dyDescent="0.3">
      <c r="A2516" s="40">
        <v>4301030</v>
      </c>
      <c r="B2516" s="41" t="s">
        <v>409</v>
      </c>
      <c r="C2516" s="36"/>
      <c r="D2516" s="7" t="s">
        <v>169</v>
      </c>
      <c r="E2516" s="7"/>
      <c r="F2516" s="7" t="s">
        <v>170</v>
      </c>
      <c r="G2516" s="7"/>
      <c r="H2516" s="7"/>
      <c r="I2516" s="6"/>
      <c r="J2516" s="7" t="s">
        <v>144</v>
      </c>
      <c r="K2516" s="9" t="s">
        <v>461</v>
      </c>
      <c r="L2516" s="7"/>
      <c r="M2516" s="7"/>
      <c r="N2516" s="4" t="s">
        <v>548</v>
      </c>
      <c r="O2516" s="4" t="s">
        <v>409</v>
      </c>
      <c r="P2516" s="4" t="s">
        <v>510</v>
      </c>
      <c r="Q2516" s="4" t="s">
        <v>169</v>
      </c>
      <c r="R2516" s="4" t="s">
        <v>510</v>
      </c>
      <c r="S2516" s="4" t="s">
        <v>170</v>
      </c>
      <c r="T2516" s="4" t="s">
        <v>510</v>
      </c>
      <c r="U2516" s="4" t="s">
        <v>510</v>
      </c>
      <c r="V2516" s="4" t="s">
        <v>510</v>
      </c>
      <c r="W2516" s="4" t="s">
        <v>144</v>
      </c>
      <c r="X2516" s="4" t="s">
        <v>25</v>
      </c>
      <c r="Y2516" s="4">
        <v>59</v>
      </c>
      <c r="Z2516" s="4" t="s">
        <v>13</v>
      </c>
    </row>
    <row r="2517" spans="1:26" hidden="1" x14ac:dyDescent="0.3">
      <c r="A2517" s="40">
        <v>4301030</v>
      </c>
      <c r="B2517" s="41" t="s">
        <v>409</v>
      </c>
      <c r="C2517" s="36"/>
      <c r="D2517" s="7" t="s">
        <v>169</v>
      </c>
      <c r="E2517" s="7"/>
      <c r="F2517" s="7" t="s">
        <v>179</v>
      </c>
      <c r="G2517" s="7"/>
      <c r="H2517" s="7"/>
      <c r="I2517" s="6"/>
      <c r="J2517" s="7" t="s">
        <v>445</v>
      </c>
      <c r="K2517" s="9" t="s">
        <v>25</v>
      </c>
      <c r="L2517" s="7"/>
      <c r="M2517" s="7"/>
      <c r="N2517" s="4" t="s">
        <v>548</v>
      </c>
      <c r="O2517" s="4" t="s">
        <v>409</v>
      </c>
      <c r="P2517" s="4" t="s">
        <v>510</v>
      </c>
      <c r="Q2517" s="4" t="s">
        <v>169</v>
      </c>
      <c r="R2517" s="4" t="s">
        <v>510</v>
      </c>
      <c r="S2517" s="4" t="s">
        <v>179</v>
      </c>
      <c r="T2517" s="4" t="s">
        <v>510</v>
      </c>
      <c r="U2517" s="4" t="s">
        <v>510</v>
      </c>
      <c r="V2517" s="4" t="s">
        <v>510</v>
      </c>
      <c r="W2517" s="4" t="s">
        <v>445</v>
      </c>
      <c r="X2517" s="4" t="s">
        <v>25</v>
      </c>
      <c r="Y2517" s="4">
        <v>60</v>
      </c>
      <c r="Z2517" s="4" t="s">
        <v>13</v>
      </c>
    </row>
    <row r="2518" spans="1:26" hidden="1" x14ac:dyDescent="0.3">
      <c r="A2518" s="40">
        <v>4301030</v>
      </c>
      <c r="B2518" s="41" t="s">
        <v>409</v>
      </c>
      <c r="C2518" s="36"/>
      <c r="D2518" s="7" t="s">
        <v>150</v>
      </c>
      <c r="E2518" s="7"/>
      <c r="F2518" s="7"/>
      <c r="G2518" s="7"/>
      <c r="H2518" s="7"/>
      <c r="I2518" s="6"/>
      <c r="J2518" s="7" t="s">
        <v>151</v>
      </c>
      <c r="K2518" s="9" t="s">
        <v>25</v>
      </c>
      <c r="L2518" s="7"/>
      <c r="M2518" s="7"/>
      <c r="N2518" s="4" t="s">
        <v>548</v>
      </c>
      <c r="O2518" s="4" t="s">
        <v>409</v>
      </c>
      <c r="P2518" s="4" t="s">
        <v>510</v>
      </c>
      <c r="Q2518" s="4" t="s">
        <v>150</v>
      </c>
      <c r="R2518" s="4" t="s">
        <v>510</v>
      </c>
      <c r="S2518" s="4" t="s">
        <v>510</v>
      </c>
      <c r="T2518" s="4" t="s">
        <v>510</v>
      </c>
      <c r="U2518" s="4" t="s">
        <v>510</v>
      </c>
      <c r="V2518" s="4" t="s">
        <v>510</v>
      </c>
      <c r="W2518" s="4" t="s">
        <v>151</v>
      </c>
      <c r="X2518" s="4" t="s">
        <v>25</v>
      </c>
      <c r="Y2518" s="4">
        <v>61</v>
      </c>
      <c r="Z2518" s="4" t="s">
        <v>13</v>
      </c>
    </row>
    <row r="2519" spans="1:26" hidden="1" x14ac:dyDescent="0.3">
      <c r="A2519" s="40">
        <v>4301030</v>
      </c>
      <c r="B2519" s="41" t="s">
        <v>409</v>
      </c>
      <c r="C2519" s="36"/>
      <c r="D2519" s="7" t="s">
        <v>150</v>
      </c>
      <c r="E2519" s="7"/>
      <c r="F2519" s="7"/>
      <c r="G2519" s="7"/>
      <c r="H2519" s="7"/>
      <c r="I2519" s="6"/>
      <c r="J2519" s="7" t="s">
        <v>152</v>
      </c>
      <c r="K2519" s="9" t="s">
        <v>25</v>
      </c>
      <c r="L2519" s="7"/>
      <c r="M2519" s="7"/>
      <c r="N2519" s="4" t="s">
        <v>548</v>
      </c>
      <c r="O2519" s="4" t="s">
        <v>409</v>
      </c>
      <c r="P2519" s="4" t="s">
        <v>510</v>
      </c>
      <c r="Q2519" s="4" t="s">
        <v>150</v>
      </c>
      <c r="R2519" s="4" t="s">
        <v>510</v>
      </c>
      <c r="S2519" s="4" t="s">
        <v>510</v>
      </c>
      <c r="T2519" s="4" t="s">
        <v>510</v>
      </c>
      <c r="U2519" s="4" t="s">
        <v>510</v>
      </c>
      <c r="V2519" s="4" t="s">
        <v>510</v>
      </c>
      <c r="W2519" s="4" t="s">
        <v>152</v>
      </c>
      <c r="X2519" s="4" t="s">
        <v>25</v>
      </c>
      <c r="Y2519" s="4">
        <v>62</v>
      </c>
      <c r="Z2519" s="4" t="s">
        <v>13</v>
      </c>
    </row>
    <row r="2520" spans="1:26" hidden="1" x14ac:dyDescent="0.3">
      <c r="A2520" s="48">
        <v>4302024</v>
      </c>
      <c r="B2520" s="49" t="s">
        <v>446</v>
      </c>
      <c r="C2520" s="54"/>
      <c r="D2520" s="52" t="s">
        <v>16</v>
      </c>
      <c r="E2520" s="52"/>
      <c r="F2520" s="52" t="s">
        <v>17</v>
      </c>
      <c r="G2520" s="52"/>
      <c r="H2520" s="52" t="s">
        <v>18</v>
      </c>
      <c r="I2520" s="51"/>
      <c r="J2520" s="52" t="s">
        <v>19</v>
      </c>
      <c r="K2520" s="53" t="s">
        <v>20</v>
      </c>
      <c r="L2520" s="57">
        <v>27</v>
      </c>
      <c r="M2520" s="49" t="s">
        <v>13</v>
      </c>
      <c r="N2520" s="4" t="s">
        <v>550</v>
      </c>
      <c r="O2520" s="4" t="s">
        <v>551</v>
      </c>
      <c r="P2520" s="4" t="s">
        <v>510</v>
      </c>
      <c r="Q2520" s="4" t="s">
        <v>16</v>
      </c>
      <c r="R2520" s="4" t="s">
        <v>510</v>
      </c>
      <c r="S2520" s="4" t="s">
        <v>17</v>
      </c>
      <c r="T2520" s="4" t="s">
        <v>510</v>
      </c>
      <c r="U2520" s="4" t="s">
        <v>510</v>
      </c>
      <c r="V2520" s="4" t="s">
        <v>510</v>
      </c>
      <c r="W2520" s="4" t="s">
        <v>19</v>
      </c>
      <c r="X2520" s="4" t="s">
        <v>20</v>
      </c>
      <c r="Y2520" s="4">
        <v>1</v>
      </c>
      <c r="Z2520" s="4" t="s">
        <v>13</v>
      </c>
    </row>
    <row r="2521" spans="1:26" hidden="1" x14ac:dyDescent="0.3">
      <c r="A2521" s="40">
        <v>4302024</v>
      </c>
      <c r="B2521" s="41" t="s">
        <v>446</v>
      </c>
      <c r="C2521" s="36"/>
      <c r="D2521" s="7" t="s">
        <v>16</v>
      </c>
      <c r="E2521" s="7"/>
      <c r="F2521" s="7" t="s">
        <v>17</v>
      </c>
      <c r="G2521" s="7"/>
      <c r="H2521" s="7" t="s">
        <v>18</v>
      </c>
      <c r="I2521" s="6"/>
      <c r="J2521" s="7" t="s">
        <v>447</v>
      </c>
      <c r="K2521" s="9" t="s">
        <v>20</v>
      </c>
      <c r="L2521" s="7"/>
      <c r="M2521" s="7"/>
      <c r="N2521" s="4" t="s">
        <v>550</v>
      </c>
      <c r="O2521" s="4" t="s">
        <v>551</v>
      </c>
      <c r="P2521" s="4" t="s">
        <v>510</v>
      </c>
      <c r="Q2521" s="4" t="s">
        <v>16</v>
      </c>
      <c r="R2521" s="4" t="s">
        <v>510</v>
      </c>
      <c r="S2521" s="4" t="s">
        <v>17</v>
      </c>
      <c r="T2521" s="4" t="s">
        <v>510</v>
      </c>
      <c r="U2521" s="4" t="s">
        <v>510</v>
      </c>
      <c r="V2521" s="4" t="s">
        <v>510</v>
      </c>
      <c r="W2521" s="4" t="s">
        <v>21</v>
      </c>
      <c r="X2521" s="4" t="s">
        <v>20</v>
      </c>
      <c r="Y2521" s="4">
        <v>2</v>
      </c>
      <c r="Z2521" s="4" t="s">
        <v>13</v>
      </c>
    </row>
    <row r="2522" spans="1:26" hidden="1" x14ac:dyDescent="0.3">
      <c r="A2522" s="40">
        <v>4302024</v>
      </c>
      <c r="B2522" s="41" t="s">
        <v>446</v>
      </c>
      <c r="C2522" s="36"/>
      <c r="D2522" s="7" t="s">
        <v>16</v>
      </c>
      <c r="E2522" s="7"/>
      <c r="F2522" s="7" t="s">
        <v>17</v>
      </c>
      <c r="G2522" s="7"/>
      <c r="H2522" s="7"/>
      <c r="I2522" s="6"/>
      <c r="J2522" s="7" t="s">
        <v>22</v>
      </c>
      <c r="K2522" s="9" t="s">
        <v>168</v>
      </c>
      <c r="L2522" s="7"/>
      <c r="M2522" s="7"/>
      <c r="N2522" s="4" t="s">
        <v>550</v>
      </c>
      <c r="O2522" s="4" t="s">
        <v>551</v>
      </c>
      <c r="P2522" s="4" t="s">
        <v>510</v>
      </c>
      <c r="Q2522" s="4" t="s">
        <v>16</v>
      </c>
      <c r="R2522" s="4" t="s">
        <v>510</v>
      </c>
      <c r="S2522" s="4" t="s">
        <v>17</v>
      </c>
      <c r="T2522" s="4" t="s">
        <v>510</v>
      </c>
      <c r="U2522" s="4" t="s">
        <v>510</v>
      </c>
      <c r="V2522" s="4" t="s">
        <v>510</v>
      </c>
      <c r="W2522" s="4" t="s">
        <v>22</v>
      </c>
      <c r="X2522" s="4" t="s">
        <v>329</v>
      </c>
      <c r="Y2522" s="4">
        <v>3</v>
      </c>
      <c r="Z2522" s="4" t="s">
        <v>13</v>
      </c>
    </row>
    <row r="2523" spans="1:26" hidden="1" x14ac:dyDescent="0.3">
      <c r="A2523" s="40">
        <v>4302024</v>
      </c>
      <c r="B2523" s="41" t="s">
        <v>446</v>
      </c>
      <c r="C2523" s="36"/>
      <c r="D2523" s="7" t="s">
        <v>16</v>
      </c>
      <c r="E2523" s="7"/>
      <c r="F2523" s="7" t="s">
        <v>17</v>
      </c>
      <c r="G2523" s="7"/>
      <c r="H2523" s="7"/>
      <c r="I2523" s="6"/>
      <c r="J2523" s="7" t="s">
        <v>24</v>
      </c>
      <c r="K2523" s="9" t="s">
        <v>25</v>
      </c>
      <c r="L2523" s="7"/>
      <c r="M2523" s="7"/>
      <c r="N2523" s="4" t="s">
        <v>550</v>
      </c>
      <c r="O2523" s="4" t="s">
        <v>551</v>
      </c>
      <c r="P2523" s="4" t="s">
        <v>510</v>
      </c>
      <c r="Q2523" s="4" t="s">
        <v>16</v>
      </c>
      <c r="R2523" s="4" t="s">
        <v>510</v>
      </c>
      <c r="S2523" s="4" t="s">
        <v>17</v>
      </c>
      <c r="T2523" s="4" t="s">
        <v>510</v>
      </c>
      <c r="U2523" s="4" t="s">
        <v>510</v>
      </c>
      <c r="V2523" s="4" t="s">
        <v>510</v>
      </c>
      <c r="W2523" s="4" t="s">
        <v>24</v>
      </c>
      <c r="X2523" s="4" t="s">
        <v>25</v>
      </c>
      <c r="Y2523" s="4">
        <v>4</v>
      </c>
      <c r="Z2523" s="4" t="s">
        <v>13</v>
      </c>
    </row>
    <row r="2524" spans="1:26" hidden="1" x14ac:dyDescent="0.3">
      <c r="A2524" s="40">
        <v>4302024</v>
      </c>
      <c r="B2524" s="41" t="s">
        <v>446</v>
      </c>
      <c r="C2524" s="36"/>
      <c r="D2524" s="7" t="s">
        <v>16</v>
      </c>
      <c r="E2524" s="7"/>
      <c r="F2524" s="7" t="s">
        <v>17</v>
      </c>
      <c r="G2524" s="7"/>
      <c r="H2524" s="7" t="s">
        <v>18</v>
      </c>
      <c r="I2524" s="6"/>
      <c r="J2524" s="7" t="s">
        <v>26</v>
      </c>
      <c r="K2524" s="9" t="s">
        <v>20</v>
      </c>
      <c r="L2524" s="7"/>
      <c r="M2524" s="7"/>
      <c r="N2524" s="4" t="s">
        <v>550</v>
      </c>
      <c r="O2524" s="4" t="s">
        <v>551</v>
      </c>
      <c r="P2524" s="4" t="s">
        <v>510</v>
      </c>
      <c r="Q2524" s="4" t="s">
        <v>16</v>
      </c>
      <c r="R2524" s="4" t="s">
        <v>510</v>
      </c>
      <c r="S2524" s="4" t="s">
        <v>17</v>
      </c>
      <c r="T2524" s="4" t="s">
        <v>510</v>
      </c>
      <c r="U2524" s="4" t="s">
        <v>510</v>
      </c>
      <c r="V2524" s="4" t="s">
        <v>510</v>
      </c>
      <c r="W2524" s="4" t="s">
        <v>26</v>
      </c>
      <c r="X2524" s="4" t="s">
        <v>20</v>
      </c>
      <c r="Y2524" s="4">
        <v>5</v>
      </c>
      <c r="Z2524" s="4" t="s">
        <v>13</v>
      </c>
    </row>
    <row r="2525" spans="1:26" hidden="1" x14ac:dyDescent="0.3">
      <c r="A2525" s="40">
        <v>4302024</v>
      </c>
      <c r="B2525" s="41" t="s">
        <v>446</v>
      </c>
      <c r="C2525" s="36"/>
      <c r="D2525" s="7" t="s">
        <v>16</v>
      </c>
      <c r="E2525" s="7"/>
      <c r="F2525" s="7" t="s">
        <v>27</v>
      </c>
      <c r="G2525" s="7"/>
      <c r="H2525" s="7" t="s">
        <v>28</v>
      </c>
      <c r="I2525" s="6"/>
      <c r="J2525" s="7" t="s">
        <v>29</v>
      </c>
      <c r="K2525" s="9" t="s">
        <v>168</v>
      </c>
      <c r="L2525" s="7"/>
      <c r="M2525" s="7"/>
      <c r="N2525" s="4" t="s">
        <v>550</v>
      </c>
      <c r="O2525" s="4" t="s">
        <v>551</v>
      </c>
      <c r="P2525" s="4" t="s">
        <v>510</v>
      </c>
      <c r="Q2525" s="4" t="s">
        <v>16</v>
      </c>
      <c r="R2525" s="4" t="s">
        <v>510</v>
      </c>
      <c r="S2525" s="4" t="s">
        <v>27</v>
      </c>
      <c r="T2525" s="4" t="s">
        <v>510</v>
      </c>
      <c r="U2525" s="4" t="s">
        <v>28</v>
      </c>
      <c r="V2525" s="4" t="s">
        <v>510</v>
      </c>
      <c r="W2525" s="4" t="s">
        <v>29</v>
      </c>
      <c r="X2525" s="4" t="s">
        <v>329</v>
      </c>
      <c r="Y2525" s="4">
        <v>6</v>
      </c>
      <c r="Z2525" s="4" t="s">
        <v>13</v>
      </c>
    </row>
    <row r="2526" spans="1:26" hidden="1" x14ac:dyDescent="0.3">
      <c r="A2526" s="40">
        <v>4302024</v>
      </c>
      <c r="B2526" s="41" t="s">
        <v>446</v>
      </c>
      <c r="C2526" s="36"/>
      <c r="D2526" s="7" t="s">
        <v>16</v>
      </c>
      <c r="E2526" s="7"/>
      <c r="F2526" s="7" t="s">
        <v>27</v>
      </c>
      <c r="G2526" s="7"/>
      <c r="H2526" s="7" t="s">
        <v>28</v>
      </c>
      <c r="I2526" s="6"/>
      <c r="J2526" s="7" t="s">
        <v>31</v>
      </c>
      <c r="K2526" s="9" t="s">
        <v>168</v>
      </c>
      <c r="L2526" s="7"/>
      <c r="M2526" s="7"/>
      <c r="N2526" s="4" t="s">
        <v>550</v>
      </c>
      <c r="O2526" s="4" t="s">
        <v>551</v>
      </c>
      <c r="P2526" s="4" t="s">
        <v>510</v>
      </c>
      <c r="Q2526" s="4" t="s">
        <v>16</v>
      </c>
      <c r="R2526" s="4" t="s">
        <v>510</v>
      </c>
      <c r="S2526" s="4" t="s">
        <v>27</v>
      </c>
      <c r="T2526" s="4" t="s">
        <v>510</v>
      </c>
      <c r="U2526" s="4" t="s">
        <v>28</v>
      </c>
      <c r="V2526" s="4" t="s">
        <v>510</v>
      </c>
      <c r="W2526" s="4" t="s">
        <v>31</v>
      </c>
      <c r="X2526" s="4" t="s">
        <v>329</v>
      </c>
      <c r="Y2526" s="4">
        <v>7</v>
      </c>
      <c r="Z2526" s="4" t="s">
        <v>13</v>
      </c>
    </row>
    <row r="2527" spans="1:26" hidden="1" x14ac:dyDescent="0.3">
      <c r="A2527" s="40">
        <v>4302024</v>
      </c>
      <c r="B2527" s="41" t="s">
        <v>446</v>
      </c>
      <c r="C2527" s="36"/>
      <c r="D2527" s="7" t="s">
        <v>16</v>
      </c>
      <c r="E2527" s="7"/>
      <c r="F2527" s="7" t="s">
        <v>27</v>
      </c>
      <c r="G2527" s="7"/>
      <c r="H2527" s="7" t="s">
        <v>28</v>
      </c>
      <c r="I2527" s="6"/>
      <c r="J2527" s="7" t="s">
        <v>32</v>
      </c>
      <c r="K2527" s="9" t="s">
        <v>20</v>
      </c>
      <c r="L2527" s="7"/>
      <c r="M2527" s="7"/>
      <c r="N2527" s="4" t="s">
        <v>550</v>
      </c>
      <c r="O2527" s="4" t="s">
        <v>551</v>
      </c>
      <c r="P2527" s="4" t="s">
        <v>510</v>
      </c>
      <c r="Q2527" s="4" t="s">
        <v>16</v>
      </c>
      <c r="R2527" s="4" t="s">
        <v>510</v>
      </c>
      <c r="S2527" s="4" t="s">
        <v>27</v>
      </c>
      <c r="T2527" s="4" t="s">
        <v>510</v>
      </c>
      <c r="U2527" s="4" t="s">
        <v>28</v>
      </c>
      <c r="V2527" s="4" t="s">
        <v>510</v>
      </c>
      <c r="W2527" s="4" t="s">
        <v>32</v>
      </c>
      <c r="X2527" s="4" t="s">
        <v>20</v>
      </c>
      <c r="Y2527" s="4">
        <v>8</v>
      </c>
      <c r="Z2527" s="4" t="s">
        <v>13</v>
      </c>
    </row>
    <row r="2528" spans="1:26" hidden="1" x14ac:dyDescent="0.3">
      <c r="A2528" s="40">
        <v>4302024</v>
      </c>
      <c r="B2528" s="41" t="s">
        <v>446</v>
      </c>
      <c r="C2528" s="36"/>
      <c r="D2528" s="7" t="s">
        <v>16</v>
      </c>
      <c r="E2528" s="7"/>
      <c r="F2528" s="7" t="s">
        <v>27</v>
      </c>
      <c r="G2528" s="7"/>
      <c r="H2528" s="7" t="s">
        <v>28</v>
      </c>
      <c r="I2528" s="6"/>
      <c r="J2528" s="7" t="s">
        <v>33</v>
      </c>
      <c r="K2528" s="9" t="s">
        <v>34</v>
      </c>
      <c r="L2528" s="7"/>
      <c r="M2528" s="7"/>
      <c r="N2528" s="4" t="s">
        <v>550</v>
      </c>
      <c r="O2528" s="4" t="s">
        <v>551</v>
      </c>
      <c r="P2528" s="4" t="s">
        <v>510</v>
      </c>
      <c r="Q2528" s="4" t="s">
        <v>16</v>
      </c>
      <c r="R2528" s="4" t="s">
        <v>510</v>
      </c>
      <c r="S2528" s="4" t="s">
        <v>27</v>
      </c>
      <c r="T2528" s="4" t="s">
        <v>510</v>
      </c>
      <c r="U2528" s="4" t="s">
        <v>28</v>
      </c>
      <c r="V2528" s="4" t="s">
        <v>510</v>
      </c>
      <c r="W2528" s="4" t="s">
        <v>33</v>
      </c>
      <c r="X2528" s="4" t="s">
        <v>34</v>
      </c>
      <c r="Y2528" s="4">
        <v>9</v>
      </c>
      <c r="Z2528" s="4" t="s">
        <v>13</v>
      </c>
    </row>
    <row r="2529" spans="1:26" hidden="1" x14ac:dyDescent="0.3">
      <c r="A2529" s="40">
        <v>4302024</v>
      </c>
      <c r="B2529" s="41" t="s">
        <v>446</v>
      </c>
      <c r="C2529" s="36"/>
      <c r="D2529" s="7" t="s">
        <v>16</v>
      </c>
      <c r="E2529" s="7"/>
      <c r="F2529" s="7" t="s">
        <v>27</v>
      </c>
      <c r="G2529" s="7"/>
      <c r="H2529" s="7" t="s">
        <v>28</v>
      </c>
      <c r="I2529" s="6"/>
      <c r="J2529" s="7" t="s">
        <v>35</v>
      </c>
      <c r="K2529" s="9" t="s">
        <v>168</v>
      </c>
      <c r="L2529" s="7"/>
      <c r="M2529" s="7"/>
      <c r="N2529" s="4" t="s">
        <v>550</v>
      </c>
      <c r="O2529" s="4" t="s">
        <v>551</v>
      </c>
      <c r="P2529" s="4" t="s">
        <v>510</v>
      </c>
      <c r="Q2529" s="4" t="s">
        <v>16</v>
      </c>
      <c r="R2529" s="4" t="s">
        <v>510</v>
      </c>
      <c r="S2529" s="4" t="s">
        <v>27</v>
      </c>
      <c r="T2529" s="4" t="s">
        <v>510</v>
      </c>
      <c r="U2529" s="4" t="s">
        <v>28</v>
      </c>
      <c r="V2529" s="4" t="s">
        <v>510</v>
      </c>
      <c r="W2529" s="4" t="s">
        <v>35</v>
      </c>
      <c r="X2529" s="4" t="s">
        <v>329</v>
      </c>
      <c r="Y2529" s="4">
        <v>10</v>
      </c>
      <c r="Z2529" s="4" t="s">
        <v>13</v>
      </c>
    </row>
    <row r="2530" spans="1:26" hidden="1" x14ac:dyDescent="0.3">
      <c r="A2530" s="40">
        <v>4302024</v>
      </c>
      <c r="B2530" s="41" t="s">
        <v>446</v>
      </c>
      <c r="C2530" s="36"/>
      <c r="D2530" s="7" t="s">
        <v>16</v>
      </c>
      <c r="E2530" s="7"/>
      <c r="F2530" s="7" t="s">
        <v>27</v>
      </c>
      <c r="G2530" s="7"/>
      <c r="H2530" s="7" t="s">
        <v>36</v>
      </c>
      <c r="I2530" s="6"/>
      <c r="J2530" s="7" t="s">
        <v>29</v>
      </c>
      <c r="K2530" s="9" t="s">
        <v>168</v>
      </c>
      <c r="L2530" s="7"/>
      <c r="M2530" s="7"/>
      <c r="N2530" s="4" t="s">
        <v>550</v>
      </c>
      <c r="O2530" s="4" t="s">
        <v>551</v>
      </c>
      <c r="P2530" s="4" t="s">
        <v>510</v>
      </c>
      <c r="Q2530" s="4" t="s">
        <v>16</v>
      </c>
      <c r="R2530" s="4" t="s">
        <v>510</v>
      </c>
      <c r="S2530" s="4" t="s">
        <v>27</v>
      </c>
      <c r="T2530" s="4" t="s">
        <v>510</v>
      </c>
      <c r="U2530" s="4" t="s">
        <v>36</v>
      </c>
      <c r="V2530" s="4" t="s">
        <v>510</v>
      </c>
      <c r="W2530" s="4" t="s">
        <v>29</v>
      </c>
      <c r="X2530" s="4" t="s">
        <v>329</v>
      </c>
      <c r="Y2530" s="4">
        <v>11</v>
      </c>
      <c r="Z2530" s="4" t="s">
        <v>13</v>
      </c>
    </row>
    <row r="2531" spans="1:26" hidden="1" x14ac:dyDescent="0.3">
      <c r="A2531" s="40">
        <v>4302024</v>
      </c>
      <c r="B2531" s="41" t="s">
        <v>446</v>
      </c>
      <c r="C2531" s="36"/>
      <c r="D2531" s="7" t="s">
        <v>16</v>
      </c>
      <c r="E2531" s="7"/>
      <c r="F2531" s="7" t="s">
        <v>27</v>
      </c>
      <c r="G2531" s="7"/>
      <c r="H2531" s="7" t="s">
        <v>36</v>
      </c>
      <c r="I2531" s="6"/>
      <c r="J2531" s="7" t="s">
        <v>33</v>
      </c>
      <c r="K2531" s="9" t="s">
        <v>34</v>
      </c>
      <c r="L2531" s="7"/>
      <c r="M2531" s="7"/>
      <c r="N2531" s="4" t="s">
        <v>550</v>
      </c>
      <c r="O2531" s="4" t="s">
        <v>551</v>
      </c>
      <c r="P2531" s="4" t="s">
        <v>510</v>
      </c>
      <c r="Q2531" s="4" t="s">
        <v>16</v>
      </c>
      <c r="R2531" s="4" t="s">
        <v>510</v>
      </c>
      <c r="S2531" s="4" t="s">
        <v>27</v>
      </c>
      <c r="T2531" s="4" t="s">
        <v>510</v>
      </c>
      <c r="U2531" s="4" t="s">
        <v>36</v>
      </c>
      <c r="V2531" s="4" t="s">
        <v>510</v>
      </c>
      <c r="W2531" s="4" t="s">
        <v>33</v>
      </c>
      <c r="X2531" s="4" t="s">
        <v>34</v>
      </c>
      <c r="Y2531" s="4">
        <v>12</v>
      </c>
      <c r="Z2531" s="4" t="s">
        <v>13</v>
      </c>
    </row>
    <row r="2532" spans="1:26" hidden="1" x14ac:dyDescent="0.3">
      <c r="A2532" s="40">
        <v>4302024</v>
      </c>
      <c r="B2532" s="41" t="s">
        <v>446</v>
      </c>
      <c r="C2532" s="36"/>
      <c r="D2532" s="7" t="s">
        <v>16</v>
      </c>
      <c r="E2532" s="7"/>
      <c r="F2532" s="7" t="s">
        <v>27</v>
      </c>
      <c r="G2532" s="7"/>
      <c r="H2532" s="7" t="s">
        <v>36</v>
      </c>
      <c r="I2532" s="6"/>
      <c r="J2532" s="7" t="s">
        <v>35</v>
      </c>
      <c r="K2532" s="9" t="s">
        <v>168</v>
      </c>
      <c r="L2532" s="7"/>
      <c r="M2532" s="7"/>
      <c r="N2532" s="4" t="s">
        <v>550</v>
      </c>
      <c r="O2532" s="4" t="s">
        <v>551</v>
      </c>
      <c r="P2532" s="4" t="s">
        <v>510</v>
      </c>
      <c r="Q2532" s="4" t="s">
        <v>16</v>
      </c>
      <c r="R2532" s="4" t="s">
        <v>510</v>
      </c>
      <c r="S2532" s="4" t="s">
        <v>27</v>
      </c>
      <c r="T2532" s="4" t="s">
        <v>510</v>
      </c>
      <c r="U2532" s="4" t="s">
        <v>36</v>
      </c>
      <c r="V2532" s="4" t="s">
        <v>510</v>
      </c>
      <c r="W2532" s="4" t="s">
        <v>35</v>
      </c>
      <c r="X2532" s="4" t="s">
        <v>329</v>
      </c>
      <c r="Y2532" s="4">
        <v>13</v>
      </c>
      <c r="Z2532" s="4" t="s">
        <v>13</v>
      </c>
    </row>
    <row r="2533" spans="1:26" hidden="1" x14ac:dyDescent="0.3">
      <c r="A2533" s="40">
        <v>4302024</v>
      </c>
      <c r="B2533" s="41" t="s">
        <v>446</v>
      </c>
      <c r="C2533" s="36"/>
      <c r="D2533" s="7" t="s">
        <v>16</v>
      </c>
      <c r="E2533" s="7"/>
      <c r="F2533" s="7" t="s">
        <v>27</v>
      </c>
      <c r="G2533" s="7"/>
      <c r="H2533" s="7" t="s">
        <v>37</v>
      </c>
      <c r="I2533" s="6"/>
      <c r="J2533" s="7" t="s">
        <v>32</v>
      </c>
      <c r="K2533" s="9" t="s">
        <v>20</v>
      </c>
      <c r="L2533" s="7"/>
      <c r="M2533" s="7"/>
      <c r="N2533" s="4" t="s">
        <v>550</v>
      </c>
      <c r="O2533" s="4" t="s">
        <v>551</v>
      </c>
      <c r="P2533" s="4" t="s">
        <v>510</v>
      </c>
      <c r="Q2533" s="4" t="s">
        <v>16</v>
      </c>
      <c r="R2533" s="4" t="s">
        <v>510</v>
      </c>
      <c r="S2533" s="4" t="s">
        <v>27</v>
      </c>
      <c r="T2533" s="4" t="s">
        <v>510</v>
      </c>
      <c r="U2533" s="4" t="s">
        <v>37</v>
      </c>
      <c r="V2533" s="4" t="s">
        <v>510</v>
      </c>
      <c r="W2533" s="4" t="s">
        <v>32</v>
      </c>
      <c r="X2533" s="4" t="s">
        <v>20</v>
      </c>
      <c r="Y2533" s="4">
        <v>14</v>
      </c>
      <c r="Z2533" s="4" t="s">
        <v>13</v>
      </c>
    </row>
    <row r="2534" spans="1:26" hidden="1" x14ac:dyDescent="0.3">
      <c r="A2534" s="40">
        <v>4302024</v>
      </c>
      <c r="B2534" s="41" t="s">
        <v>446</v>
      </c>
      <c r="C2534" s="36"/>
      <c r="D2534" s="7" t="s">
        <v>16</v>
      </c>
      <c r="E2534" s="7"/>
      <c r="F2534" s="7" t="s">
        <v>27</v>
      </c>
      <c r="G2534" s="7"/>
      <c r="H2534" s="7" t="s">
        <v>37</v>
      </c>
      <c r="I2534" s="6"/>
      <c r="J2534" s="7" t="s">
        <v>33</v>
      </c>
      <c r="K2534" s="9" t="s">
        <v>34</v>
      </c>
      <c r="L2534" s="7"/>
      <c r="M2534" s="7"/>
      <c r="N2534" s="4" t="s">
        <v>550</v>
      </c>
      <c r="O2534" s="4" t="s">
        <v>551</v>
      </c>
      <c r="P2534" s="4" t="s">
        <v>510</v>
      </c>
      <c r="Q2534" s="4" t="s">
        <v>16</v>
      </c>
      <c r="R2534" s="4" t="s">
        <v>510</v>
      </c>
      <c r="S2534" s="4" t="s">
        <v>27</v>
      </c>
      <c r="T2534" s="4" t="s">
        <v>510</v>
      </c>
      <c r="U2534" s="4" t="s">
        <v>37</v>
      </c>
      <c r="V2534" s="4" t="s">
        <v>510</v>
      </c>
      <c r="W2534" s="4" t="s">
        <v>33</v>
      </c>
      <c r="X2534" s="4" t="s">
        <v>34</v>
      </c>
      <c r="Y2534" s="4">
        <v>15</v>
      </c>
      <c r="Z2534" s="4" t="s">
        <v>13</v>
      </c>
    </row>
    <row r="2535" spans="1:26" hidden="1" x14ac:dyDescent="0.3">
      <c r="A2535" s="40">
        <v>4302024</v>
      </c>
      <c r="B2535" s="41" t="s">
        <v>446</v>
      </c>
      <c r="C2535" s="36"/>
      <c r="D2535" s="7" t="s">
        <v>16</v>
      </c>
      <c r="E2535" s="7"/>
      <c r="F2535" s="7" t="s">
        <v>27</v>
      </c>
      <c r="G2535" s="7"/>
      <c r="H2535" s="7" t="s">
        <v>37</v>
      </c>
      <c r="I2535" s="6"/>
      <c r="J2535" s="7" t="s">
        <v>35</v>
      </c>
      <c r="K2535" s="9" t="s">
        <v>168</v>
      </c>
      <c r="L2535" s="7"/>
      <c r="M2535" s="7"/>
      <c r="N2535" s="4" t="s">
        <v>550</v>
      </c>
      <c r="O2535" s="4" t="s">
        <v>551</v>
      </c>
      <c r="P2535" s="4" t="s">
        <v>510</v>
      </c>
      <c r="Q2535" s="4" t="s">
        <v>16</v>
      </c>
      <c r="R2535" s="4" t="s">
        <v>510</v>
      </c>
      <c r="S2535" s="4" t="s">
        <v>27</v>
      </c>
      <c r="T2535" s="4" t="s">
        <v>510</v>
      </c>
      <c r="U2535" s="4" t="s">
        <v>37</v>
      </c>
      <c r="V2535" s="4" t="s">
        <v>510</v>
      </c>
      <c r="W2535" s="4" t="s">
        <v>35</v>
      </c>
      <c r="X2535" s="4" t="s">
        <v>329</v>
      </c>
      <c r="Y2535" s="4">
        <v>16</v>
      </c>
      <c r="Z2535" s="4" t="s">
        <v>13</v>
      </c>
    </row>
    <row r="2536" spans="1:26" hidden="1" x14ac:dyDescent="0.3">
      <c r="A2536" s="40">
        <v>4302024</v>
      </c>
      <c r="B2536" s="41" t="s">
        <v>446</v>
      </c>
      <c r="C2536" s="36"/>
      <c r="D2536" s="7" t="s">
        <v>16</v>
      </c>
      <c r="E2536" s="7"/>
      <c r="F2536" s="7" t="s">
        <v>27</v>
      </c>
      <c r="G2536" s="7"/>
      <c r="H2536" s="7" t="s">
        <v>38</v>
      </c>
      <c r="I2536" s="6"/>
      <c r="J2536" s="7" t="s">
        <v>33</v>
      </c>
      <c r="K2536" s="9" t="s">
        <v>34</v>
      </c>
      <c r="L2536" s="7"/>
      <c r="M2536" s="7"/>
      <c r="N2536" s="4" t="s">
        <v>550</v>
      </c>
      <c r="O2536" s="4" t="s">
        <v>551</v>
      </c>
      <c r="P2536" s="4" t="s">
        <v>510</v>
      </c>
      <c r="Q2536" s="4" t="s">
        <v>16</v>
      </c>
      <c r="R2536" s="4" t="s">
        <v>510</v>
      </c>
      <c r="S2536" s="4" t="s">
        <v>27</v>
      </c>
      <c r="T2536" s="4" t="s">
        <v>510</v>
      </c>
      <c r="U2536" s="4" t="s">
        <v>38</v>
      </c>
      <c r="V2536" s="4" t="s">
        <v>510</v>
      </c>
      <c r="W2536" s="4" t="s">
        <v>33</v>
      </c>
      <c r="X2536" s="4" t="s">
        <v>34</v>
      </c>
      <c r="Y2536" s="4">
        <v>17</v>
      </c>
      <c r="Z2536" s="4" t="s">
        <v>13</v>
      </c>
    </row>
    <row r="2537" spans="1:26" hidden="1" x14ac:dyDescent="0.3">
      <c r="A2537" s="40">
        <v>4302024</v>
      </c>
      <c r="B2537" s="41" t="s">
        <v>446</v>
      </c>
      <c r="C2537" s="36"/>
      <c r="D2537" s="7" t="s">
        <v>16</v>
      </c>
      <c r="E2537" s="7"/>
      <c r="F2537" s="7" t="s">
        <v>27</v>
      </c>
      <c r="G2537" s="7"/>
      <c r="H2537" s="7" t="s">
        <v>38</v>
      </c>
      <c r="I2537" s="6"/>
      <c r="J2537" s="7" t="s">
        <v>35</v>
      </c>
      <c r="K2537" s="9" t="s">
        <v>168</v>
      </c>
      <c r="L2537" s="7"/>
      <c r="M2537" s="7"/>
      <c r="N2537" s="4" t="s">
        <v>550</v>
      </c>
      <c r="O2537" s="4" t="s">
        <v>551</v>
      </c>
      <c r="P2537" s="4" t="s">
        <v>510</v>
      </c>
      <c r="Q2537" s="4" t="s">
        <v>16</v>
      </c>
      <c r="R2537" s="4" t="s">
        <v>510</v>
      </c>
      <c r="S2537" s="4" t="s">
        <v>27</v>
      </c>
      <c r="T2537" s="4" t="s">
        <v>510</v>
      </c>
      <c r="U2537" s="4" t="s">
        <v>38</v>
      </c>
      <c r="V2537" s="4" t="s">
        <v>510</v>
      </c>
      <c r="W2537" s="4" t="s">
        <v>35</v>
      </c>
      <c r="X2537" s="4" t="s">
        <v>329</v>
      </c>
      <c r="Y2537" s="4">
        <v>18</v>
      </c>
      <c r="Z2537" s="4" t="s">
        <v>13</v>
      </c>
    </row>
    <row r="2538" spans="1:26" hidden="1" x14ac:dyDescent="0.3">
      <c r="A2538" s="40">
        <v>4302024</v>
      </c>
      <c r="B2538" s="41" t="s">
        <v>446</v>
      </c>
      <c r="C2538" s="36"/>
      <c r="D2538" s="7" t="s">
        <v>16</v>
      </c>
      <c r="E2538" s="7"/>
      <c r="F2538" s="7" t="s">
        <v>27</v>
      </c>
      <c r="G2538" s="7"/>
      <c r="H2538" s="7" t="s">
        <v>39</v>
      </c>
      <c r="I2538" s="6"/>
      <c r="J2538" s="7" t="s">
        <v>29</v>
      </c>
      <c r="K2538" s="9" t="s">
        <v>168</v>
      </c>
      <c r="L2538" s="7"/>
      <c r="M2538" s="7"/>
      <c r="N2538" s="4" t="s">
        <v>550</v>
      </c>
      <c r="O2538" s="4" t="s">
        <v>551</v>
      </c>
      <c r="P2538" s="4" t="s">
        <v>510</v>
      </c>
      <c r="Q2538" s="4" t="s">
        <v>16</v>
      </c>
      <c r="R2538" s="4" t="s">
        <v>510</v>
      </c>
      <c r="S2538" s="4" t="s">
        <v>27</v>
      </c>
      <c r="T2538" s="4" t="s">
        <v>510</v>
      </c>
      <c r="U2538" s="4" t="s">
        <v>39</v>
      </c>
      <c r="V2538" s="4" t="s">
        <v>510</v>
      </c>
      <c r="W2538" s="4" t="s">
        <v>29</v>
      </c>
      <c r="X2538" s="4" t="s">
        <v>329</v>
      </c>
      <c r="Y2538" s="4">
        <v>19</v>
      </c>
      <c r="Z2538" s="4" t="s">
        <v>13</v>
      </c>
    </row>
    <row r="2539" spans="1:26" hidden="1" x14ac:dyDescent="0.3">
      <c r="A2539" s="40">
        <v>4302024</v>
      </c>
      <c r="B2539" s="41" t="s">
        <v>446</v>
      </c>
      <c r="C2539" s="36"/>
      <c r="D2539" s="7" t="s">
        <v>16</v>
      </c>
      <c r="E2539" s="7"/>
      <c r="F2539" s="7" t="s">
        <v>27</v>
      </c>
      <c r="G2539" s="7"/>
      <c r="H2539" s="7" t="s">
        <v>39</v>
      </c>
      <c r="I2539" s="6"/>
      <c r="J2539" s="7" t="s">
        <v>32</v>
      </c>
      <c r="K2539" s="9" t="s">
        <v>20</v>
      </c>
      <c r="L2539" s="7"/>
      <c r="M2539" s="7"/>
      <c r="N2539" s="4" t="s">
        <v>550</v>
      </c>
      <c r="O2539" s="4" t="s">
        <v>551</v>
      </c>
      <c r="P2539" s="4" t="s">
        <v>510</v>
      </c>
      <c r="Q2539" s="4" t="s">
        <v>16</v>
      </c>
      <c r="R2539" s="4" t="s">
        <v>510</v>
      </c>
      <c r="S2539" s="4" t="s">
        <v>27</v>
      </c>
      <c r="T2539" s="4" t="s">
        <v>510</v>
      </c>
      <c r="U2539" s="4" t="s">
        <v>39</v>
      </c>
      <c r="V2539" s="4" t="s">
        <v>510</v>
      </c>
      <c r="W2539" s="4" t="s">
        <v>32</v>
      </c>
      <c r="X2539" s="4" t="s">
        <v>20</v>
      </c>
      <c r="Y2539" s="4">
        <v>20</v>
      </c>
      <c r="Z2539" s="4" t="s">
        <v>13</v>
      </c>
    </row>
    <row r="2540" spans="1:26" hidden="1" x14ac:dyDescent="0.3">
      <c r="A2540" s="40">
        <v>4302024</v>
      </c>
      <c r="B2540" s="41" t="s">
        <v>446</v>
      </c>
      <c r="C2540" s="36"/>
      <c r="D2540" s="7" t="s">
        <v>16</v>
      </c>
      <c r="E2540" s="7"/>
      <c r="F2540" s="7" t="s">
        <v>27</v>
      </c>
      <c r="G2540" s="7"/>
      <c r="H2540" s="7" t="s">
        <v>39</v>
      </c>
      <c r="I2540" s="6"/>
      <c r="J2540" s="7" t="s">
        <v>33</v>
      </c>
      <c r="K2540" s="9" t="s">
        <v>34</v>
      </c>
      <c r="L2540" s="7"/>
      <c r="M2540" s="7"/>
      <c r="N2540" s="4" t="s">
        <v>550</v>
      </c>
      <c r="O2540" s="4" t="s">
        <v>551</v>
      </c>
      <c r="P2540" s="4" t="s">
        <v>510</v>
      </c>
      <c r="Q2540" s="4" t="s">
        <v>16</v>
      </c>
      <c r="R2540" s="4" t="s">
        <v>510</v>
      </c>
      <c r="S2540" s="4" t="s">
        <v>27</v>
      </c>
      <c r="T2540" s="4" t="s">
        <v>510</v>
      </c>
      <c r="U2540" s="4" t="s">
        <v>39</v>
      </c>
      <c r="V2540" s="4" t="s">
        <v>510</v>
      </c>
      <c r="W2540" s="4" t="s">
        <v>33</v>
      </c>
      <c r="X2540" s="4" t="s">
        <v>34</v>
      </c>
      <c r="Y2540" s="4">
        <v>21</v>
      </c>
      <c r="Z2540" s="4" t="s">
        <v>13</v>
      </c>
    </row>
    <row r="2541" spans="1:26" hidden="1" x14ac:dyDescent="0.3">
      <c r="A2541" s="40">
        <v>4302024</v>
      </c>
      <c r="B2541" s="41" t="s">
        <v>446</v>
      </c>
      <c r="C2541" s="36"/>
      <c r="D2541" s="7" t="s">
        <v>16</v>
      </c>
      <c r="E2541" s="7"/>
      <c r="F2541" s="7" t="s">
        <v>27</v>
      </c>
      <c r="G2541" s="7"/>
      <c r="H2541" s="7" t="s">
        <v>39</v>
      </c>
      <c r="I2541" s="6"/>
      <c r="J2541" s="7" t="s">
        <v>35</v>
      </c>
      <c r="K2541" s="9" t="s">
        <v>168</v>
      </c>
      <c r="L2541" s="7"/>
      <c r="M2541" s="7"/>
      <c r="N2541" s="4" t="s">
        <v>550</v>
      </c>
      <c r="O2541" s="4" t="s">
        <v>551</v>
      </c>
      <c r="P2541" s="4" t="s">
        <v>510</v>
      </c>
      <c r="Q2541" s="4" t="s">
        <v>16</v>
      </c>
      <c r="R2541" s="4" t="s">
        <v>510</v>
      </c>
      <c r="S2541" s="4" t="s">
        <v>27</v>
      </c>
      <c r="T2541" s="4" t="s">
        <v>510</v>
      </c>
      <c r="U2541" s="4" t="s">
        <v>39</v>
      </c>
      <c r="V2541" s="4" t="s">
        <v>510</v>
      </c>
      <c r="W2541" s="4" t="s">
        <v>35</v>
      </c>
      <c r="X2541" s="4" t="s">
        <v>329</v>
      </c>
      <c r="Y2541" s="4">
        <v>22</v>
      </c>
      <c r="Z2541" s="4" t="s">
        <v>13</v>
      </c>
    </row>
    <row r="2542" spans="1:26" hidden="1" x14ac:dyDescent="0.3">
      <c r="A2542" s="40">
        <v>4302024</v>
      </c>
      <c r="B2542" s="41" t="s">
        <v>446</v>
      </c>
      <c r="C2542" s="36"/>
      <c r="D2542" s="7" t="s">
        <v>16</v>
      </c>
      <c r="E2542" s="7"/>
      <c r="F2542" s="7" t="s">
        <v>27</v>
      </c>
      <c r="G2542" s="7"/>
      <c r="H2542" s="7" t="s">
        <v>448</v>
      </c>
      <c r="I2542" s="6"/>
      <c r="J2542" s="7" t="s">
        <v>33</v>
      </c>
      <c r="K2542" s="9" t="s">
        <v>34</v>
      </c>
      <c r="L2542" s="7"/>
      <c r="M2542" s="7"/>
      <c r="N2542" s="4" t="s">
        <v>550</v>
      </c>
      <c r="O2542" s="4" t="s">
        <v>551</v>
      </c>
      <c r="P2542" s="4" t="s">
        <v>510</v>
      </c>
      <c r="Q2542" s="4" t="s">
        <v>16</v>
      </c>
      <c r="R2542" s="4" t="s">
        <v>510</v>
      </c>
      <c r="S2542" s="4" t="s">
        <v>27</v>
      </c>
      <c r="T2542" s="4" t="s">
        <v>510</v>
      </c>
      <c r="U2542" s="4" t="s">
        <v>448</v>
      </c>
      <c r="V2542" s="4" t="s">
        <v>510</v>
      </c>
      <c r="W2542" s="4" t="s">
        <v>33</v>
      </c>
      <c r="X2542" s="4" t="s">
        <v>34</v>
      </c>
      <c r="Y2542" s="4">
        <v>23</v>
      </c>
      <c r="Z2542" s="4" t="s">
        <v>13</v>
      </c>
    </row>
    <row r="2543" spans="1:26" hidden="1" x14ac:dyDescent="0.3">
      <c r="A2543" s="40">
        <v>4302024</v>
      </c>
      <c r="B2543" s="41" t="s">
        <v>446</v>
      </c>
      <c r="C2543" s="36"/>
      <c r="D2543" s="7" t="s">
        <v>16</v>
      </c>
      <c r="E2543" s="7"/>
      <c r="F2543" s="7" t="s">
        <v>27</v>
      </c>
      <c r="G2543" s="7"/>
      <c r="H2543" s="7" t="s">
        <v>448</v>
      </c>
      <c r="I2543" s="6"/>
      <c r="J2543" s="7" t="s">
        <v>35</v>
      </c>
      <c r="K2543" s="9" t="s">
        <v>168</v>
      </c>
      <c r="L2543" s="7"/>
      <c r="M2543" s="7"/>
      <c r="N2543" s="4" t="s">
        <v>550</v>
      </c>
      <c r="O2543" s="4" t="s">
        <v>551</v>
      </c>
      <c r="P2543" s="4" t="s">
        <v>510</v>
      </c>
      <c r="Q2543" s="4" t="s">
        <v>16</v>
      </c>
      <c r="R2543" s="4" t="s">
        <v>510</v>
      </c>
      <c r="S2543" s="4" t="s">
        <v>27</v>
      </c>
      <c r="T2543" s="4" t="s">
        <v>510</v>
      </c>
      <c r="U2543" s="4" t="s">
        <v>448</v>
      </c>
      <c r="V2543" s="4" t="s">
        <v>510</v>
      </c>
      <c r="W2543" s="4" t="s">
        <v>35</v>
      </c>
      <c r="X2543" s="4" t="s">
        <v>329</v>
      </c>
      <c r="Y2543" s="4">
        <v>24</v>
      </c>
      <c r="Z2543" s="4" t="s">
        <v>13</v>
      </c>
    </row>
    <row r="2544" spans="1:26" hidden="1" x14ac:dyDescent="0.3">
      <c r="A2544" s="40">
        <v>4302024</v>
      </c>
      <c r="B2544" s="41" t="s">
        <v>446</v>
      </c>
      <c r="C2544" s="36"/>
      <c r="D2544" s="7" t="s">
        <v>16</v>
      </c>
      <c r="E2544" s="7"/>
      <c r="F2544" s="7" t="s">
        <v>40</v>
      </c>
      <c r="G2544" s="7"/>
      <c r="H2544" s="7" t="s">
        <v>41</v>
      </c>
      <c r="I2544" s="6"/>
      <c r="J2544" s="7" t="s">
        <v>33</v>
      </c>
      <c r="K2544" s="9" t="s">
        <v>34</v>
      </c>
      <c r="L2544" s="7"/>
      <c r="M2544" s="7"/>
      <c r="N2544" s="4" t="s">
        <v>550</v>
      </c>
      <c r="O2544" s="4" t="s">
        <v>551</v>
      </c>
      <c r="P2544" s="4" t="s">
        <v>510</v>
      </c>
      <c r="Q2544" s="4" t="s">
        <v>16</v>
      </c>
      <c r="R2544" s="4" t="s">
        <v>510</v>
      </c>
      <c r="S2544" s="4" t="s">
        <v>40</v>
      </c>
      <c r="T2544" s="4" t="s">
        <v>510</v>
      </c>
      <c r="U2544" s="4" t="s">
        <v>41</v>
      </c>
      <c r="V2544" s="4" t="s">
        <v>510</v>
      </c>
      <c r="W2544" s="4" t="s">
        <v>33</v>
      </c>
      <c r="X2544" s="4" t="s">
        <v>34</v>
      </c>
      <c r="Y2544" s="4">
        <v>25</v>
      </c>
      <c r="Z2544" s="4" t="s">
        <v>13</v>
      </c>
    </row>
    <row r="2545" spans="1:26" hidden="1" x14ac:dyDescent="0.3">
      <c r="A2545" s="40">
        <v>4302024</v>
      </c>
      <c r="B2545" s="41" t="s">
        <v>446</v>
      </c>
      <c r="C2545" s="36"/>
      <c r="D2545" s="7" t="s">
        <v>16</v>
      </c>
      <c r="E2545" s="7"/>
      <c r="F2545" s="7" t="s">
        <v>40</v>
      </c>
      <c r="G2545" s="7"/>
      <c r="H2545" s="7" t="s">
        <v>41</v>
      </c>
      <c r="I2545" s="6"/>
      <c r="J2545" s="7" t="s">
        <v>35</v>
      </c>
      <c r="K2545" s="9" t="s">
        <v>168</v>
      </c>
      <c r="L2545" s="7"/>
      <c r="M2545" s="7"/>
      <c r="N2545" s="4" t="s">
        <v>550</v>
      </c>
      <c r="O2545" s="4" t="s">
        <v>551</v>
      </c>
      <c r="P2545" s="4" t="s">
        <v>510</v>
      </c>
      <c r="Q2545" s="4" t="s">
        <v>16</v>
      </c>
      <c r="R2545" s="4" t="s">
        <v>510</v>
      </c>
      <c r="S2545" s="4" t="s">
        <v>40</v>
      </c>
      <c r="T2545" s="4" t="s">
        <v>510</v>
      </c>
      <c r="U2545" s="4" t="s">
        <v>41</v>
      </c>
      <c r="V2545" s="4" t="s">
        <v>510</v>
      </c>
      <c r="W2545" s="4" t="s">
        <v>35</v>
      </c>
      <c r="X2545" s="4" t="s">
        <v>329</v>
      </c>
      <c r="Y2545" s="4">
        <v>26</v>
      </c>
      <c r="Z2545" s="4" t="s">
        <v>13</v>
      </c>
    </row>
    <row r="2546" spans="1:26" hidden="1" x14ac:dyDescent="0.3">
      <c r="A2546" s="40">
        <v>4302024</v>
      </c>
      <c r="B2546" s="41" t="s">
        <v>446</v>
      </c>
      <c r="C2546" s="36"/>
      <c r="D2546" s="7" t="s">
        <v>16</v>
      </c>
      <c r="E2546" s="7"/>
      <c r="F2546" s="7" t="s">
        <v>40</v>
      </c>
      <c r="G2546" s="7"/>
      <c r="H2546" s="7" t="s">
        <v>42</v>
      </c>
      <c r="I2546" s="6"/>
      <c r="J2546" s="7" t="s">
        <v>33</v>
      </c>
      <c r="K2546" s="9" t="s">
        <v>34</v>
      </c>
      <c r="L2546" s="7"/>
      <c r="M2546" s="7"/>
      <c r="N2546" s="4" t="s">
        <v>550</v>
      </c>
      <c r="O2546" s="4" t="s">
        <v>551</v>
      </c>
      <c r="P2546" s="4" t="s">
        <v>510</v>
      </c>
      <c r="Q2546" s="4" t="s">
        <v>16</v>
      </c>
      <c r="R2546" s="4" t="s">
        <v>510</v>
      </c>
      <c r="S2546" s="4" t="s">
        <v>40</v>
      </c>
      <c r="T2546" s="4" t="s">
        <v>510</v>
      </c>
      <c r="U2546" s="4" t="s">
        <v>42</v>
      </c>
      <c r="V2546" s="4" t="s">
        <v>510</v>
      </c>
      <c r="W2546" s="4" t="s">
        <v>33</v>
      </c>
      <c r="X2546" s="4" t="s">
        <v>34</v>
      </c>
      <c r="Y2546" s="4">
        <v>27</v>
      </c>
      <c r="Z2546" s="4" t="s">
        <v>13</v>
      </c>
    </row>
    <row r="2547" spans="1:26" hidden="1" x14ac:dyDescent="0.3">
      <c r="A2547" s="40">
        <v>4302024</v>
      </c>
      <c r="B2547" s="41" t="s">
        <v>446</v>
      </c>
      <c r="C2547" s="36"/>
      <c r="D2547" s="7" t="s">
        <v>16</v>
      </c>
      <c r="E2547" s="7"/>
      <c r="F2547" s="7" t="s">
        <v>40</v>
      </c>
      <c r="G2547" s="7"/>
      <c r="H2547" s="7" t="s">
        <v>42</v>
      </c>
      <c r="I2547" s="6"/>
      <c r="J2547" s="7" t="s">
        <v>35</v>
      </c>
      <c r="K2547" s="9" t="s">
        <v>168</v>
      </c>
      <c r="L2547" s="7"/>
      <c r="M2547" s="7"/>
      <c r="N2547" s="4" t="s">
        <v>550</v>
      </c>
      <c r="O2547" s="4" t="s">
        <v>551</v>
      </c>
      <c r="P2547" s="4" t="s">
        <v>510</v>
      </c>
      <c r="Q2547" s="4" t="s">
        <v>16</v>
      </c>
      <c r="R2547" s="4" t="s">
        <v>510</v>
      </c>
      <c r="S2547" s="4" t="s">
        <v>40</v>
      </c>
      <c r="T2547" s="4" t="s">
        <v>510</v>
      </c>
      <c r="U2547" s="4" t="s">
        <v>42</v>
      </c>
      <c r="V2547" s="4" t="s">
        <v>510</v>
      </c>
      <c r="W2547" s="4" t="s">
        <v>35</v>
      </c>
      <c r="X2547" s="4" t="s">
        <v>329</v>
      </c>
      <c r="Y2547" s="4">
        <v>28</v>
      </c>
      <c r="Z2547" s="4" t="s">
        <v>13</v>
      </c>
    </row>
    <row r="2548" spans="1:26" hidden="1" x14ac:dyDescent="0.3">
      <c r="A2548" s="40">
        <v>4302024</v>
      </c>
      <c r="B2548" s="41" t="s">
        <v>446</v>
      </c>
      <c r="C2548" s="36"/>
      <c r="D2548" s="7" t="s">
        <v>16</v>
      </c>
      <c r="E2548" s="7"/>
      <c r="F2548" s="7" t="s">
        <v>40</v>
      </c>
      <c r="G2548" s="7"/>
      <c r="H2548" s="7" t="s">
        <v>43</v>
      </c>
      <c r="I2548" s="6"/>
      <c r="J2548" s="7" t="s">
        <v>33</v>
      </c>
      <c r="K2548" s="9" t="s">
        <v>34</v>
      </c>
      <c r="L2548" s="7"/>
      <c r="M2548" s="7"/>
      <c r="N2548" s="4" t="s">
        <v>550</v>
      </c>
      <c r="O2548" s="4" t="s">
        <v>551</v>
      </c>
      <c r="P2548" s="4" t="s">
        <v>510</v>
      </c>
      <c r="Q2548" s="4" t="s">
        <v>16</v>
      </c>
      <c r="R2548" s="4" t="s">
        <v>510</v>
      </c>
      <c r="S2548" s="4" t="s">
        <v>40</v>
      </c>
      <c r="T2548" s="4" t="s">
        <v>510</v>
      </c>
      <c r="U2548" s="4" t="s">
        <v>43</v>
      </c>
      <c r="V2548" s="4" t="s">
        <v>510</v>
      </c>
      <c r="W2548" s="4" t="s">
        <v>33</v>
      </c>
      <c r="X2548" s="4" t="s">
        <v>34</v>
      </c>
      <c r="Y2548" s="4">
        <v>29</v>
      </c>
      <c r="Z2548" s="4" t="s">
        <v>13</v>
      </c>
    </row>
    <row r="2549" spans="1:26" hidden="1" x14ac:dyDescent="0.3">
      <c r="A2549" s="40">
        <v>4302024</v>
      </c>
      <c r="B2549" s="41" t="s">
        <v>446</v>
      </c>
      <c r="C2549" s="36"/>
      <c r="D2549" s="7" t="s">
        <v>16</v>
      </c>
      <c r="E2549" s="7"/>
      <c r="F2549" s="7" t="s">
        <v>40</v>
      </c>
      <c r="G2549" s="7"/>
      <c r="H2549" s="7" t="s">
        <v>43</v>
      </c>
      <c r="I2549" s="6"/>
      <c r="J2549" s="7" t="s">
        <v>35</v>
      </c>
      <c r="K2549" s="9" t="s">
        <v>20</v>
      </c>
      <c r="L2549" s="7"/>
      <c r="M2549" s="7"/>
      <c r="N2549" s="4" t="s">
        <v>550</v>
      </c>
      <c r="O2549" s="4" t="s">
        <v>551</v>
      </c>
      <c r="P2549" s="4" t="s">
        <v>510</v>
      </c>
      <c r="Q2549" s="4" t="s">
        <v>16</v>
      </c>
      <c r="R2549" s="4" t="s">
        <v>510</v>
      </c>
      <c r="S2549" s="4" t="s">
        <v>40</v>
      </c>
      <c r="T2549" s="4" t="s">
        <v>510</v>
      </c>
      <c r="U2549" s="4" t="s">
        <v>43</v>
      </c>
      <c r="V2549" s="4" t="s">
        <v>510</v>
      </c>
      <c r="W2549" s="4" t="s">
        <v>35</v>
      </c>
      <c r="X2549" s="4" t="s">
        <v>20</v>
      </c>
      <c r="Y2549" s="4">
        <v>30</v>
      </c>
      <c r="Z2549" s="4" t="s">
        <v>13</v>
      </c>
    </row>
    <row r="2550" spans="1:26" hidden="1" x14ac:dyDescent="0.3">
      <c r="A2550" s="40">
        <v>4302024</v>
      </c>
      <c r="B2550" s="41" t="s">
        <v>446</v>
      </c>
      <c r="C2550" s="36"/>
      <c r="D2550" s="7" t="s">
        <v>16</v>
      </c>
      <c r="E2550" s="7"/>
      <c r="F2550" s="7" t="s">
        <v>40</v>
      </c>
      <c r="G2550" s="7"/>
      <c r="H2550" s="7" t="s">
        <v>449</v>
      </c>
      <c r="I2550" s="6"/>
      <c r="J2550" s="7" t="s">
        <v>33</v>
      </c>
      <c r="K2550" s="9" t="s">
        <v>34</v>
      </c>
      <c r="L2550" s="7"/>
      <c r="M2550" s="7"/>
      <c r="N2550" s="4" t="s">
        <v>550</v>
      </c>
      <c r="O2550" s="4" t="s">
        <v>551</v>
      </c>
      <c r="P2550" s="4" t="s">
        <v>510</v>
      </c>
      <c r="Q2550" s="4" t="s">
        <v>16</v>
      </c>
      <c r="R2550" s="4" t="s">
        <v>510</v>
      </c>
      <c r="S2550" s="4" t="s">
        <v>40</v>
      </c>
      <c r="T2550" s="4" t="s">
        <v>510</v>
      </c>
      <c r="U2550" s="4" t="s">
        <v>449</v>
      </c>
      <c r="V2550" s="4" t="s">
        <v>510</v>
      </c>
      <c r="W2550" s="4" t="s">
        <v>33</v>
      </c>
      <c r="X2550" s="4" t="s">
        <v>34</v>
      </c>
      <c r="Y2550" s="4">
        <v>31</v>
      </c>
      <c r="Z2550" s="4" t="s">
        <v>13</v>
      </c>
    </row>
    <row r="2551" spans="1:26" hidden="1" x14ac:dyDescent="0.3">
      <c r="A2551" s="40">
        <v>4302024</v>
      </c>
      <c r="B2551" s="41" t="s">
        <v>446</v>
      </c>
      <c r="C2551" s="36"/>
      <c r="D2551" s="7" t="s">
        <v>16</v>
      </c>
      <c r="E2551" s="7"/>
      <c r="F2551" s="7" t="s">
        <v>40</v>
      </c>
      <c r="G2551" s="7"/>
      <c r="H2551" s="7" t="s">
        <v>449</v>
      </c>
      <c r="I2551" s="6"/>
      <c r="J2551" s="7" t="s">
        <v>35</v>
      </c>
      <c r="K2551" s="9" t="s">
        <v>20</v>
      </c>
      <c r="L2551" s="7"/>
      <c r="M2551" s="7"/>
      <c r="N2551" s="4" t="s">
        <v>550</v>
      </c>
      <c r="O2551" s="4" t="s">
        <v>551</v>
      </c>
      <c r="P2551" s="4" t="s">
        <v>510</v>
      </c>
      <c r="Q2551" s="4" t="s">
        <v>16</v>
      </c>
      <c r="R2551" s="4" t="s">
        <v>510</v>
      </c>
      <c r="S2551" s="4" t="s">
        <v>40</v>
      </c>
      <c r="T2551" s="4" t="s">
        <v>510</v>
      </c>
      <c r="U2551" s="4" t="s">
        <v>449</v>
      </c>
      <c r="V2551" s="4" t="s">
        <v>510</v>
      </c>
      <c r="W2551" s="4" t="s">
        <v>35</v>
      </c>
      <c r="X2551" s="4" t="s">
        <v>20</v>
      </c>
      <c r="Y2551" s="4">
        <v>32</v>
      </c>
      <c r="Z2551" s="4" t="s">
        <v>13</v>
      </c>
    </row>
    <row r="2552" spans="1:26" hidden="1" x14ac:dyDescent="0.3">
      <c r="A2552" s="40">
        <v>4302024</v>
      </c>
      <c r="B2552" s="41" t="s">
        <v>446</v>
      </c>
      <c r="C2552" s="36"/>
      <c r="D2552" s="7" t="s">
        <v>16</v>
      </c>
      <c r="E2552" s="7"/>
      <c r="F2552" s="7" t="s">
        <v>40</v>
      </c>
      <c r="G2552" s="7"/>
      <c r="H2552" s="7" t="s">
        <v>450</v>
      </c>
      <c r="I2552" s="6"/>
      <c r="J2552" s="7" t="s">
        <v>33</v>
      </c>
      <c r="K2552" s="9" t="s">
        <v>34</v>
      </c>
      <c r="L2552" s="7"/>
      <c r="M2552" s="7"/>
      <c r="N2552" s="4" t="s">
        <v>550</v>
      </c>
      <c r="O2552" s="4" t="s">
        <v>551</v>
      </c>
      <c r="P2552" s="4" t="s">
        <v>510</v>
      </c>
      <c r="Q2552" s="4" t="s">
        <v>16</v>
      </c>
      <c r="R2552" s="4" t="s">
        <v>510</v>
      </c>
      <c r="S2552" s="4" t="s">
        <v>40</v>
      </c>
      <c r="T2552" s="4" t="s">
        <v>510</v>
      </c>
      <c r="U2552" s="4" t="s">
        <v>450</v>
      </c>
      <c r="V2552" s="4" t="s">
        <v>510</v>
      </c>
      <c r="W2552" s="4" t="s">
        <v>33</v>
      </c>
      <c r="X2552" s="4" t="s">
        <v>34</v>
      </c>
      <c r="Y2552" s="4">
        <v>33</v>
      </c>
      <c r="Z2552" s="4" t="s">
        <v>13</v>
      </c>
    </row>
    <row r="2553" spans="1:26" hidden="1" x14ac:dyDescent="0.3">
      <c r="A2553" s="40">
        <v>4302024</v>
      </c>
      <c r="B2553" s="41" t="s">
        <v>446</v>
      </c>
      <c r="C2553" s="36"/>
      <c r="D2553" s="7" t="s">
        <v>16</v>
      </c>
      <c r="E2553" s="7"/>
      <c r="F2553" s="7" t="s">
        <v>40</v>
      </c>
      <c r="G2553" s="7"/>
      <c r="H2553" s="7" t="s">
        <v>450</v>
      </c>
      <c r="I2553" s="6"/>
      <c r="J2553" s="7" t="s">
        <v>35</v>
      </c>
      <c r="K2553" s="9" t="s">
        <v>20</v>
      </c>
      <c r="L2553" s="7"/>
      <c r="M2553" s="7"/>
      <c r="N2553" s="4" t="s">
        <v>550</v>
      </c>
      <c r="O2553" s="4" t="s">
        <v>551</v>
      </c>
      <c r="P2553" s="4" t="s">
        <v>510</v>
      </c>
      <c r="Q2553" s="4" t="s">
        <v>16</v>
      </c>
      <c r="R2553" s="4" t="s">
        <v>510</v>
      </c>
      <c r="S2553" s="4" t="s">
        <v>40</v>
      </c>
      <c r="T2553" s="4" t="s">
        <v>510</v>
      </c>
      <c r="U2553" s="4" t="s">
        <v>450</v>
      </c>
      <c r="V2553" s="4" t="s">
        <v>510</v>
      </c>
      <c r="W2553" s="4" t="s">
        <v>35</v>
      </c>
      <c r="X2553" s="4" t="s">
        <v>20</v>
      </c>
      <c r="Y2553" s="4">
        <v>34</v>
      </c>
      <c r="Z2553" s="4" t="s">
        <v>13</v>
      </c>
    </row>
    <row r="2554" spans="1:26" hidden="1" x14ac:dyDescent="0.3">
      <c r="A2554" s="40">
        <v>4302024</v>
      </c>
      <c r="B2554" s="41" t="s">
        <v>446</v>
      </c>
      <c r="C2554" s="36"/>
      <c r="D2554" s="7" t="s">
        <v>16</v>
      </c>
      <c r="E2554" s="7"/>
      <c r="F2554" s="7" t="s">
        <v>40</v>
      </c>
      <c r="G2554" s="7"/>
      <c r="H2554" s="7" t="s">
        <v>451</v>
      </c>
      <c r="I2554" s="6"/>
      <c r="J2554" s="7" t="s">
        <v>29</v>
      </c>
      <c r="K2554" s="9" t="s">
        <v>168</v>
      </c>
      <c r="L2554" s="7"/>
      <c r="M2554" s="7"/>
      <c r="N2554" s="4" t="s">
        <v>550</v>
      </c>
      <c r="O2554" s="4" t="s">
        <v>551</v>
      </c>
      <c r="P2554" s="4" t="s">
        <v>510</v>
      </c>
      <c r="Q2554" s="4" t="s">
        <v>16</v>
      </c>
      <c r="R2554" s="4" t="s">
        <v>510</v>
      </c>
      <c r="S2554" s="4" t="s">
        <v>40</v>
      </c>
      <c r="T2554" s="4" t="s">
        <v>510</v>
      </c>
      <c r="U2554" s="4" t="s">
        <v>451</v>
      </c>
      <c r="V2554" s="4" t="s">
        <v>510</v>
      </c>
      <c r="W2554" s="4" t="s">
        <v>29</v>
      </c>
      <c r="X2554" s="4" t="s">
        <v>329</v>
      </c>
      <c r="Y2554" s="4">
        <v>35</v>
      </c>
      <c r="Z2554" s="4" t="s">
        <v>13</v>
      </c>
    </row>
    <row r="2555" spans="1:26" hidden="1" x14ac:dyDescent="0.3">
      <c r="A2555" s="40">
        <v>4302024</v>
      </c>
      <c r="B2555" s="41" t="s">
        <v>446</v>
      </c>
      <c r="C2555" s="36"/>
      <c r="D2555" s="7" t="s">
        <v>16</v>
      </c>
      <c r="E2555" s="7"/>
      <c r="F2555" s="7" t="s">
        <v>40</v>
      </c>
      <c r="G2555" s="7"/>
      <c r="H2555" s="7" t="s">
        <v>451</v>
      </c>
      <c r="I2555" s="6"/>
      <c r="J2555" s="7" t="s">
        <v>33</v>
      </c>
      <c r="K2555" s="9" t="s">
        <v>34</v>
      </c>
      <c r="L2555" s="7"/>
      <c r="M2555" s="7"/>
      <c r="N2555" s="4" t="s">
        <v>550</v>
      </c>
      <c r="O2555" s="4" t="s">
        <v>551</v>
      </c>
      <c r="P2555" s="4" t="s">
        <v>510</v>
      </c>
      <c r="Q2555" s="4" t="s">
        <v>16</v>
      </c>
      <c r="R2555" s="4" t="s">
        <v>510</v>
      </c>
      <c r="S2555" s="4" t="s">
        <v>40</v>
      </c>
      <c r="T2555" s="4" t="s">
        <v>510</v>
      </c>
      <c r="U2555" s="4" t="s">
        <v>451</v>
      </c>
      <c r="V2555" s="4" t="s">
        <v>510</v>
      </c>
      <c r="W2555" s="4" t="s">
        <v>33</v>
      </c>
      <c r="X2555" s="4" t="s">
        <v>34</v>
      </c>
      <c r="Y2555" s="4">
        <v>36</v>
      </c>
      <c r="Z2555" s="4" t="s">
        <v>13</v>
      </c>
    </row>
    <row r="2556" spans="1:26" hidden="1" x14ac:dyDescent="0.3">
      <c r="A2556" s="40">
        <v>4302024</v>
      </c>
      <c r="B2556" s="41" t="s">
        <v>446</v>
      </c>
      <c r="C2556" s="36"/>
      <c r="D2556" s="7" t="s">
        <v>16</v>
      </c>
      <c r="E2556" s="7"/>
      <c r="F2556" s="7" t="s">
        <v>40</v>
      </c>
      <c r="G2556" s="7"/>
      <c r="H2556" s="7" t="s">
        <v>451</v>
      </c>
      <c r="I2556" s="6"/>
      <c r="J2556" s="7" t="s">
        <v>32</v>
      </c>
      <c r="K2556" s="9" t="s">
        <v>20</v>
      </c>
      <c r="L2556" s="7"/>
      <c r="M2556" s="7"/>
      <c r="N2556" s="4" t="s">
        <v>550</v>
      </c>
      <c r="O2556" s="4" t="s">
        <v>551</v>
      </c>
      <c r="P2556" s="4" t="s">
        <v>510</v>
      </c>
      <c r="Q2556" s="4" t="s">
        <v>16</v>
      </c>
      <c r="R2556" s="4" t="s">
        <v>510</v>
      </c>
      <c r="S2556" s="4" t="s">
        <v>40</v>
      </c>
      <c r="T2556" s="4" t="s">
        <v>510</v>
      </c>
      <c r="U2556" s="4" t="s">
        <v>451</v>
      </c>
      <c r="V2556" s="4" t="s">
        <v>510</v>
      </c>
      <c r="W2556" s="4" t="s">
        <v>32</v>
      </c>
      <c r="X2556" s="4" t="s">
        <v>20</v>
      </c>
      <c r="Y2556" s="4">
        <v>37</v>
      </c>
      <c r="Z2556" s="4" t="s">
        <v>13</v>
      </c>
    </row>
    <row r="2557" spans="1:26" hidden="1" x14ac:dyDescent="0.3">
      <c r="A2557" s="40">
        <v>4302024</v>
      </c>
      <c r="B2557" s="41" t="s">
        <v>446</v>
      </c>
      <c r="C2557" s="36"/>
      <c r="D2557" s="7" t="s">
        <v>16</v>
      </c>
      <c r="E2557" s="7"/>
      <c r="F2557" s="7" t="s">
        <v>40</v>
      </c>
      <c r="G2557" s="7"/>
      <c r="H2557" s="7" t="s">
        <v>451</v>
      </c>
      <c r="I2557" s="6"/>
      <c r="J2557" s="7" t="s">
        <v>35</v>
      </c>
      <c r="K2557" s="9" t="s">
        <v>168</v>
      </c>
      <c r="L2557" s="7"/>
      <c r="M2557" s="7"/>
      <c r="N2557" s="4" t="s">
        <v>550</v>
      </c>
      <c r="O2557" s="4" t="s">
        <v>551</v>
      </c>
      <c r="P2557" s="4" t="s">
        <v>510</v>
      </c>
      <c r="Q2557" s="4" t="s">
        <v>16</v>
      </c>
      <c r="R2557" s="4" t="s">
        <v>510</v>
      </c>
      <c r="S2557" s="4" t="s">
        <v>40</v>
      </c>
      <c r="T2557" s="4" t="s">
        <v>510</v>
      </c>
      <c r="U2557" s="4" t="s">
        <v>451</v>
      </c>
      <c r="V2557" s="4" t="s">
        <v>510</v>
      </c>
      <c r="W2557" s="4" t="s">
        <v>35</v>
      </c>
      <c r="X2557" s="4" t="s">
        <v>329</v>
      </c>
      <c r="Y2557" s="4">
        <v>38</v>
      </c>
      <c r="Z2557" s="4" t="s">
        <v>13</v>
      </c>
    </row>
    <row r="2558" spans="1:26" hidden="1" x14ac:dyDescent="0.3">
      <c r="A2558" s="40">
        <v>4302024</v>
      </c>
      <c r="B2558" s="41" t="s">
        <v>446</v>
      </c>
      <c r="C2558" s="36"/>
      <c r="D2558" s="7" t="s">
        <v>16</v>
      </c>
      <c r="E2558" s="7"/>
      <c r="F2558" s="7" t="s">
        <v>40</v>
      </c>
      <c r="G2558" s="7"/>
      <c r="H2558" s="7" t="s">
        <v>451</v>
      </c>
      <c r="I2558" s="6"/>
      <c r="J2558" s="7" t="s">
        <v>452</v>
      </c>
      <c r="K2558" s="9" t="s">
        <v>25</v>
      </c>
      <c r="L2558" s="7"/>
      <c r="M2558" s="7"/>
      <c r="N2558" s="4" t="s">
        <v>550</v>
      </c>
      <c r="O2558" s="4" t="s">
        <v>551</v>
      </c>
      <c r="P2558" s="4" t="s">
        <v>510</v>
      </c>
      <c r="Q2558" s="4" t="s">
        <v>16</v>
      </c>
      <c r="R2558" s="4" t="s">
        <v>510</v>
      </c>
      <c r="S2558" s="4" t="s">
        <v>40</v>
      </c>
      <c r="T2558" s="4" t="s">
        <v>510</v>
      </c>
      <c r="U2558" s="4" t="s">
        <v>451</v>
      </c>
      <c r="V2558" s="4" t="s">
        <v>510</v>
      </c>
      <c r="W2558" s="4" t="s">
        <v>452</v>
      </c>
      <c r="X2558" s="4" t="s">
        <v>25</v>
      </c>
      <c r="Y2558" s="4">
        <v>39</v>
      </c>
      <c r="Z2558" s="4" t="s">
        <v>13</v>
      </c>
    </row>
    <row r="2559" spans="1:26" hidden="1" x14ac:dyDescent="0.3">
      <c r="A2559" s="40">
        <v>4302024</v>
      </c>
      <c r="B2559" s="41" t="s">
        <v>446</v>
      </c>
      <c r="C2559" s="36"/>
      <c r="D2559" s="7" t="s">
        <v>16</v>
      </c>
      <c r="E2559" s="7"/>
      <c r="F2559" s="7" t="s">
        <v>45</v>
      </c>
      <c r="G2559" s="7"/>
      <c r="H2559" s="7" t="s">
        <v>46</v>
      </c>
      <c r="I2559" s="6"/>
      <c r="J2559" s="7" t="s">
        <v>47</v>
      </c>
      <c r="K2559" s="9" t="s">
        <v>25</v>
      </c>
      <c r="L2559" s="7"/>
      <c r="M2559" s="7"/>
      <c r="N2559" s="4" t="s">
        <v>550</v>
      </c>
      <c r="O2559" s="4" t="s">
        <v>551</v>
      </c>
      <c r="P2559" s="4" t="s">
        <v>510</v>
      </c>
      <c r="Q2559" s="4" t="s">
        <v>16</v>
      </c>
      <c r="R2559" s="4" t="s">
        <v>510</v>
      </c>
      <c r="S2559" s="4" t="s">
        <v>45</v>
      </c>
      <c r="T2559" s="4" t="s">
        <v>510</v>
      </c>
      <c r="U2559" s="4" t="s">
        <v>46</v>
      </c>
      <c r="V2559" s="4" t="s">
        <v>510</v>
      </c>
      <c r="W2559" s="4" t="s">
        <v>47</v>
      </c>
      <c r="X2559" s="4" t="s">
        <v>25</v>
      </c>
      <c r="Y2559" s="4">
        <v>40</v>
      </c>
      <c r="Z2559" s="4" t="s">
        <v>13</v>
      </c>
    </row>
    <row r="2560" spans="1:26" hidden="1" x14ac:dyDescent="0.3">
      <c r="A2560" s="40">
        <v>4302024</v>
      </c>
      <c r="B2560" s="41" t="s">
        <v>446</v>
      </c>
      <c r="C2560" s="36"/>
      <c r="D2560" s="7" t="s">
        <v>16</v>
      </c>
      <c r="E2560" s="7"/>
      <c r="F2560" s="7" t="s">
        <v>45</v>
      </c>
      <c r="G2560" s="7"/>
      <c r="H2560" s="7" t="s">
        <v>46</v>
      </c>
      <c r="I2560" s="6"/>
      <c r="J2560" s="7" t="s">
        <v>48</v>
      </c>
      <c r="K2560" s="9" t="s">
        <v>20</v>
      </c>
      <c r="L2560" s="7"/>
      <c r="M2560" s="7"/>
      <c r="N2560" s="4" t="s">
        <v>550</v>
      </c>
      <c r="O2560" s="4" t="s">
        <v>551</v>
      </c>
      <c r="P2560" s="4" t="s">
        <v>510</v>
      </c>
      <c r="Q2560" s="4" t="s">
        <v>16</v>
      </c>
      <c r="R2560" s="4" t="s">
        <v>510</v>
      </c>
      <c r="S2560" s="4" t="s">
        <v>45</v>
      </c>
      <c r="T2560" s="4" t="s">
        <v>510</v>
      </c>
      <c r="U2560" s="4" t="s">
        <v>46</v>
      </c>
      <c r="V2560" s="4" t="s">
        <v>510</v>
      </c>
      <c r="W2560" s="4" t="s">
        <v>48</v>
      </c>
      <c r="X2560" s="4" t="s">
        <v>20</v>
      </c>
      <c r="Y2560" s="4">
        <v>41</v>
      </c>
      <c r="Z2560" s="4" t="s">
        <v>13</v>
      </c>
    </row>
    <row r="2561" spans="1:26" hidden="1" x14ac:dyDescent="0.3">
      <c r="A2561" s="40">
        <v>4302024</v>
      </c>
      <c r="B2561" s="41" t="s">
        <v>446</v>
      </c>
      <c r="C2561" s="36"/>
      <c r="D2561" s="7" t="s">
        <v>16</v>
      </c>
      <c r="E2561" s="7"/>
      <c r="F2561" s="7" t="s">
        <v>45</v>
      </c>
      <c r="G2561" s="7"/>
      <c r="H2561" s="7" t="s">
        <v>46</v>
      </c>
      <c r="I2561" s="6"/>
      <c r="J2561" s="7" t="s">
        <v>49</v>
      </c>
      <c r="K2561" s="9" t="s">
        <v>50</v>
      </c>
      <c r="L2561" s="7"/>
      <c r="M2561" s="7"/>
      <c r="N2561" s="4" t="s">
        <v>550</v>
      </c>
      <c r="O2561" s="4" t="s">
        <v>551</v>
      </c>
      <c r="P2561" s="4" t="s">
        <v>510</v>
      </c>
      <c r="Q2561" s="4" t="s">
        <v>16</v>
      </c>
      <c r="R2561" s="4" t="s">
        <v>510</v>
      </c>
      <c r="S2561" s="4" t="s">
        <v>45</v>
      </c>
      <c r="T2561" s="4" t="s">
        <v>510</v>
      </c>
      <c r="U2561" s="4" t="s">
        <v>46</v>
      </c>
      <c r="V2561" s="4" t="s">
        <v>510</v>
      </c>
      <c r="W2561" s="4" t="s">
        <v>49</v>
      </c>
      <c r="X2561" s="4" t="s">
        <v>50</v>
      </c>
      <c r="Y2561" s="4">
        <v>42</v>
      </c>
      <c r="Z2561" s="4" t="s">
        <v>13</v>
      </c>
    </row>
    <row r="2562" spans="1:26" hidden="1" x14ac:dyDescent="0.3">
      <c r="A2562" s="40">
        <v>4302024</v>
      </c>
      <c r="B2562" s="41" t="s">
        <v>446</v>
      </c>
      <c r="C2562" s="36"/>
      <c r="D2562" s="7" t="s">
        <v>16</v>
      </c>
      <c r="E2562" s="7"/>
      <c r="F2562" s="7" t="s">
        <v>45</v>
      </c>
      <c r="G2562" s="7"/>
      <c r="H2562" s="7" t="s">
        <v>51</v>
      </c>
      <c r="I2562" s="6"/>
      <c r="J2562" s="7" t="s">
        <v>52</v>
      </c>
      <c r="K2562" s="9" t="s">
        <v>20</v>
      </c>
      <c r="L2562" s="7"/>
      <c r="M2562" s="7"/>
      <c r="N2562" s="4" t="s">
        <v>550</v>
      </c>
      <c r="O2562" s="4" t="s">
        <v>551</v>
      </c>
      <c r="P2562" s="4" t="s">
        <v>510</v>
      </c>
      <c r="Q2562" s="4" t="s">
        <v>16</v>
      </c>
      <c r="R2562" s="4" t="s">
        <v>510</v>
      </c>
      <c r="S2562" s="4" t="s">
        <v>45</v>
      </c>
      <c r="T2562" s="4" t="s">
        <v>510</v>
      </c>
      <c r="U2562" s="4" t="s">
        <v>51</v>
      </c>
      <c r="V2562" s="4" t="s">
        <v>510</v>
      </c>
      <c r="W2562" s="4" t="s">
        <v>52</v>
      </c>
      <c r="X2562" s="4" t="s">
        <v>20</v>
      </c>
      <c r="Y2562" s="4">
        <v>43</v>
      </c>
      <c r="Z2562" s="4" t="s">
        <v>13</v>
      </c>
    </row>
    <row r="2563" spans="1:26" hidden="1" x14ac:dyDescent="0.3">
      <c r="A2563" s="40">
        <v>4302024</v>
      </c>
      <c r="B2563" s="41" t="s">
        <v>446</v>
      </c>
      <c r="C2563" s="36"/>
      <c r="D2563" s="7" t="s">
        <v>16</v>
      </c>
      <c r="E2563" s="7"/>
      <c r="F2563" s="7" t="s">
        <v>45</v>
      </c>
      <c r="G2563" s="7"/>
      <c r="H2563" s="7" t="s">
        <v>51</v>
      </c>
      <c r="I2563" s="6"/>
      <c r="J2563" s="7" t="s">
        <v>53</v>
      </c>
      <c r="K2563" s="9" t="s">
        <v>34</v>
      </c>
      <c r="L2563" s="7"/>
      <c r="M2563" s="7"/>
      <c r="N2563" s="4" t="s">
        <v>550</v>
      </c>
      <c r="O2563" s="4" t="s">
        <v>551</v>
      </c>
      <c r="P2563" s="4" t="s">
        <v>510</v>
      </c>
      <c r="Q2563" s="4" t="s">
        <v>16</v>
      </c>
      <c r="R2563" s="4" t="s">
        <v>510</v>
      </c>
      <c r="S2563" s="4" t="s">
        <v>45</v>
      </c>
      <c r="T2563" s="4" t="s">
        <v>510</v>
      </c>
      <c r="U2563" s="4" t="s">
        <v>51</v>
      </c>
      <c r="V2563" s="4" t="s">
        <v>510</v>
      </c>
      <c r="W2563" s="4" t="s">
        <v>53</v>
      </c>
      <c r="X2563" s="4" t="s">
        <v>34</v>
      </c>
      <c r="Y2563" s="4">
        <v>44</v>
      </c>
      <c r="Z2563" s="4" t="s">
        <v>13</v>
      </c>
    </row>
    <row r="2564" spans="1:26" hidden="1" x14ac:dyDescent="0.3">
      <c r="A2564" s="40">
        <v>4302024</v>
      </c>
      <c r="B2564" s="41" t="s">
        <v>446</v>
      </c>
      <c r="C2564" s="36"/>
      <c r="D2564" s="7" t="s">
        <v>16</v>
      </c>
      <c r="E2564" s="7"/>
      <c r="F2564" s="7" t="s">
        <v>45</v>
      </c>
      <c r="G2564" s="7"/>
      <c r="H2564" s="7" t="s">
        <v>51</v>
      </c>
      <c r="I2564" s="6"/>
      <c r="J2564" s="7" t="s">
        <v>35</v>
      </c>
      <c r="K2564" s="9" t="s">
        <v>50</v>
      </c>
      <c r="L2564" s="7"/>
      <c r="M2564" s="7"/>
      <c r="N2564" s="4" t="s">
        <v>550</v>
      </c>
      <c r="O2564" s="4" t="s">
        <v>551</v>
      </c>
      <c r="P2564" s="4" t="s">
        <v>510</v>
      </c>
      <c r="Q2564" s="4" t="s">
        <v>16</v>
      </c>
      <c r="R2564" s="4" t="s">
        <v>510</v>
      </c>
      <c r="S2564" s="4" t="s">
        <v>45</v>
      </c>
      <c r="T2564" s="4" t="s">
        <v>510</v>
      </c>
      <c r="U2564" s="4" t="s">
        <v>51</v>
      </c>
      <c r="V2564" s="4" t="s">
        <v>510</v>
      </c>
      <c r="W2564" s="4" t="s">
        <v>35</v>
      </c>
      <c r="X2564" s="4" t="s">
        <v>50</v>
      </c>
      <c r="Y2564" s="4">
        <v>45</v>
      </c>
      <c r="Z2564" s="4" t="s">
        <v>13</v>
      </c>
    </row>
    <row r="2565" spans="1:26" hidden="1" x14ac:dyDescent="0.3">
      <c r="A2565" s="40">
        <v>4302024</v>
      </c>
      <c r="B2565" s="41" t="s">
        <v>446</v>
      </c>
      <c r="C2565" s="36"/>
      <c r="D2565" s="7" t="s">
        <v>16</v>
      </c>
      <c r="E2565" s="7"/>
      <c r="F2565" s="7" t="s">
        <v>54</v>
      </c>
      <c r="G2565" s="7"/>
      <c r="H2565" s="7" t="s">
        <v>453</v>
      </c>
      <c r="I2565" s="6"/>
      <c r="J2565" s="7" t="s">
        <v>55</v>
      </c>
      <c r="K2565" s="9" t="s">
        <v>50</v>
      </c>
      <c r="L2565" s="7"/>
      <c r="M2565" s="7"/>
      <c r="N2565" s="4" t="s">
        <v>550</v>
      </c>
      <c r="O2565" s="4" t="s">
        <v>551</v>
      </c>
      <c r="P2565" s="4" t="s">
        <v>510</v>
      </c>
      <c r="Q2565" s="4" t="s">
        <v>16</v>
      </c>
      <c r="R2565" s="4" t="s">
        <v>510</v>
      </c>
      <c r="S2565" s="4" t="s">
        <v>54</v>
      </c>
      <c r="T2565" s="4" t="s">
        <v>510</v>
      </c>
      <c r="U2565" s="4" t="s">
        <v>453</v>
      </c>
      <c r="V2565" s="4" t="s">
        <v>510</v>
      </c>
      <c r="W2565" s="4" t="s">
        <v>55</v>
      </c>
      <c r="X2565" s="4" t="s">
        <v>50</v>
      </c>
      <c r="Y2565" s="4">
        <v>46</v>
      </c>
      <c r="Z2565" s="4" t="s">
        <v>13</v>
      </c>
    </row>
    <row r="2566" spans="1:26" hidden="1" x14ac:dyDescent="0.3">
      <c r="A2566" s="40">
        <v>4302024</v>
      </c>
      <c r="B2566" s="41" t="s">
        <v>446</v>
      </c>
      <c r="C2566" s="36"/>
      <c r="D2566" s="7" t="s">
        <v>16</v>
      </c>
      <c r="E2566" s="7"/>
      <c r="F2566" s="7" t="s">
        <v>54</v>
      </c>
      <c r="G2566" s="7"/>
      <c r="H2566" s="7" t="s">
        <v>454</v>
      </c>
      <c r="I2566" s="6"/>
      <c r="J2566" s="7" t="s">
        <v>56</v>
      </c>
      <c r="K2566" s="9" t="s">
        <v>50</v>
      </c>
      <c r="L2566" s="7"/>
      <c r="M2566" s="7"/>
      <c r="N2566" s="4" t="s">
        <v>550</v>
      </c>
      <c r="O2566" s="4" t="s">
        <v>551</v>
      </c>
      <c r="P2566" s="4" t="s">
        <v>510</v>
      </c>
      <c r="Q2566" s="4" t="s">
        <v>16</v>
      </c>
      <c r="R2566" s="4" t="s">
        <v>510</v>
      </c>
      <c r="S2566" s="4" t="s">
        <v>54</v>
      </c>
      <c r="T2566" s="4" t="s">
        <v>510</v>
      </c>
      <c r="U2566" s="4" t="s">
        <v>454</v>
      </c>
      <c r="V2566" s="4" t="s">
        <v>510</v>
      </c>
      <c r="W2566" s="4" t="s">
        <v>56</v>
      </c>
      <c r="X2566" s="4" t="s">
        <v>50</v>
      </c>
      <c r="Y2566" s="4">
        <v>47</v>
      </c>
      <c r="Z2566" s="4" t="s">
        <v>13</v>
      </c>
    </row>
    <row r="2567" spans="1:26" hidden="1" x14ac:dyDescent="0.3">
      <c r="A2567" s="40">
        <v>4302024</v>
      </c>
      <c r="B2567" s="41" t="s">
        <v>446</v>
      </c>
      <c r="C2567" s="36"/>
      <c r="D2567" s="7" t="s">
        <v>16</v>
      </c>
      <c r="E2567" s="7"/>
      <c r="F2567" s="7" t="s">
        <v>54</v>
      </c>
      <c r="G2567" s="7"/>
      <c r="H2567" s="7" t="s">
        <v>455</v>
      </c>
      <c r="I2567" s="6"/>
      <c r="J2567" s="7" t="s">
        <v>57</v>
      </c>
      <c r="K2567" s="9" t="s">
        <v>50</v>
      </c>
      <c r="L2567" s="7"/>
      <c r="M2567" s="7"/>
      <c r="N2567" s="4" t="s">
        <v>550</v>
      </c>
      <c r="O2567" s="4" t="s">
        <v>551</v>
      </c>
      <c r="P2567" s="4" t="s">
        <v>510</v>
      </c>
      <c r="Q2567" s="4" t="s">
        <v>16</v>
      </c>
      <c r="R2567" s="4" t="s">
        <v>510</v>
      </c>
      <c r="S2567" s="4" t="s">
        <v>54</v>
      </c>
      <c r="T2567" s="4" t="s">
        <v>510</v>
      </c>
      <c r="U2567" s="4" t="s">
        <v>455</v>
      </c>
      <c r="V2567" s="4" t="s">
        <v>510</v>
      </c>
      <c r="W2567" s="4" t="s">
        <v>57</v>
      </c>
      <c r="X2567" s="4" t="s">
        <v>50</v>
      </c>
      <c r="Y2567" s="4">
        <v>48</v>
      </c>
      <c r="Z2567" s="4" t="s">
        <v>13</v>
      </c>
    </row>
    <row r="2568" spans="1:26" hidden="1" x14ac:dyDescent="0.3">
      <c r="A2568" s="40">
        <v>4302024</v>
      </c>
      <c r="B2568" s="41" t="s">
        <v>446</v>
      </c>
      <c r="C2568" s="36"/>
      <c r="D2568" s="7" t="s">
        <v>16</v>
      </c>
      <c r="E2568" s="7"/>
      <c r="F2568" s="7" t="s">
        <v>54</v>
      </c>
      <c r="G2568" s="7"/>
      <c r="H2568" s="7" t="s">
        <v>366</v>
      </c>
      <c r="I2568" s="6"/>
      <c r="J2568" s="7" t="s">
        <v>33</v>
      </c>
      <c r="K2568" s="9" t="s">
        <v>168</v>
      </c>
      <c r="L2568" s="7"/>
      <c r="M2568" s="7"/>
      <c r="N2568" s="4" t="s">
        <v>550</v>
      </c>
      <c r="O2568" s="4" t="s">
        <v>551</v>
      </c>
      <c r="P2568" s="4" t="s">
        <v>510</v>
      </c>
      <c r="Q2568" s="4" t="s">
        <v>16</v>
      </c>
      <c r="R2568" s="4" t="s">
        <v>510</v>
      </c>
      <c r="S2568" s="4" t="s">
        <v>54</v>
      </c>
      <c r="T2568" s="4" t="s">
        <v>510</v>
      </c>
      <c r="U2568" s="4" t="s">
        <v>366</v>
      </c>
      <c r="V2568" s="4" t="s">
        <v>510</v>
      </c>
      <c r="W2568" s="4" t="s">
        <v>33</v>
      </c>
      <c r="X2568" s="4" t="s">
        <v>329</v>
      </c>
      <c r="Y2568" s="4">
        <v>49</v>
      </c>
      <c r="Z2568" s="4" t="s">
        <v>13</v>
      </c>
    </row>
    <row r="2569" spans="1:26" hidden="1" x14ac:dyDescent="0.3">
      <c r="A2569" s="40">
        <v>4302024</v>
      </c>
      <c r="B2569" s="41" t="s">
        <v>446</v>
      </c>
      <c r="C2569" s="36"/>
      <c r="D2569" s="7" t="s">
        <v>16</v>
      </c>
      <c r="E2569" s="7"/>
      <c r="F2569" s="7" t="s">
        <v>54</v>
      </c>
      <c r="G2569" s="7"/>
      <c r="H2569" s="7" t="s">
        <v>366</v>
      </c>
      <c r="I2569" s="6"/>
      <c r="J2569" s="7" t="s">
        <v>35</v>
      </c>
      <c r="K2569" s="9" t="s">
        <v>34</v>
      </c>
      <c r="L2569" s="7"/>
      <c r="M2569" s="7"/>
      <c r="N2569" s="4" t="s">
        <v>550</v>
      </c>
      <c r="O2569" s="4" t="s">
        <v>551</v>
      </c>
      <c r="P2569" s="4" t="s">
        <v>510</v>
      </c>
      <c r="Q2569" s="4" t="s">
        <v>16</v>
      </c>
      <c r="R2569" s="4" t="s">
        <v>510</v>
      </c>
      <c r="S2569" s="4" t="s">
        <v>54</v>
      </c>
      <c r="T2569" s="4" t="s">
        <v>510</v>
      </c>
      <c r="U2569" s="4" t="s">
        <v>366</v>
      </c>
      <c r="V2569" s="4" t="s">
        <v>510</v>
      </c>
      <c r="W2569" s="4" t="s">
        <v>35</v>
      </c>
      <c r="X2569" s="4" t="s">
        <v>34</v>
      </c>
      <c r="Y2569" s="4">
        <v>50</v>
      </c>
      <c r="Z2569" s="4" t="s">
        <v>13</v>
      </c>
    </row>
    <row r="2570" spans="1:26" hidden="1" x14ac:dyDescent="0.3">
      <c r="A2570" s="40">
        <v>4302024</v>
      </c>
      <c r="B2570" s="41" t="s">
        <v>446</v>
      </c>
      <c r="C2570" s="36"/>
      <c r="D2570" s="7" t="s">
        <v>16</v>
      </c>
      <c r="E2570" s="7"/>
      <c r="F2570" s="7" t="s">
        <v>54</v>
      </c>
      <c r="G2570" s="7"/>
      <c r="H2570" s="7" t="s">
        <v>501</v>
      </c>
      <c r="I2570" s="6"/>
      <c r="J2570" s="7" t="s">
        <v>456</v>
      </c>
      <c r="K2570" s="9" t="s">
        <v>25</v>
      </c>
      <c r="L2570" s="7"/>
      <c r="M2570" s="7"/>
      <c r="N2570" s="4" t="s">
        <v>550</v>
      </c>
      <c r="O2570" s="4" t="s">
        <v>551</v>
      </c>
      <c r="P2570" s="4" t="s">
        <v>510</v>
      </c>
      <c r="Q2570" s="4" t="s">
        <v>16</v>
      </c>
      <c r="R2570" s="4" t="s">
        <v>510</v>
      </c>
      <c r="S2570" s="4" t="s">
        <v>54</v>
      </c>
      <c r="T2570" s="4" t="s">
        <v>510</v>
      </c>
      <c r="U2570" s="4" t="s">
        <v>501</v>
      </c>
      <c r="V2570" s="4" t="s">
        <v>510</v>
      </c>
      <c r="W2570" s="4" t="s">
        <v>456</v>
      </c>
      <c r="X2570" s="4" t="s">
        <v>25</v>
      </c>
      <c r="Y2570" s="4">
        <v>51</v>
      </c>
      <c r="Z2570" s="4" t="s">
        <v>13</v>
      </c>
    </row>
    <row r="2571" spans="1:26" hidden="1" x14ac:dyDescent="0.3">
      <c r="A2571" s="40">
        <v>4302024</v>
      </c>
      <c r="B2571" s="41" t="s">
        <v>446</v>
      </c>
      <c r="C2571" s="36"/>
      <c r="D2571" s="7" t="s">
        <v>16</v>
      </c>
      <c r="E2571" s="7"/>
      <c r="F2571" s="7" t="s">
        <v>58</v>
      </c>
      <c r="G2571" s="7"/>
      <c r="H2571" s="7" t="s">
        <v>18</v>
      </c>
      <c r="I2571" s="6"/>
      <c r="J2571" s="7" t="s">
        <v>59</v>
      </c>
      <c r="K2571" s="9" t="s">
        <v>34</v>
      </c>
      <c r="L2571" s="7"/>
      <c r="M2571" s="7"/>
      <c r="N2571" s="4" t="s">
        <v>550</v>
      </c>
      <c r="O2571" s="4" t="s">
        <v>551</v>
      </c>
      <c r="P2571" s="4" t="s">
        <v>510</v>
      </c>
      <c r="Q2571" s="4" t="s">
        <v>16</v>
      </c>
      <c r="R2571" s="4" t="s">
        <v>510</v>
      </c>
      <c r="S2571" s="4" t="s">
        <v>58</v>
      </c>
      <c r="T2571" s="4" t="s">
        <v>510</v>
      </c>
      <c r="U2571" s="4" t="s">
        <v>510</v>
      </c>
      <c r="V2571" s="4" t="s">
        <v>510</v>
      </c>
      <c r="W2571" s="4" t="s">
        <v>59</v>
      </c>
      <c r="X2571" s="4" t="s">
        <v>34</v>
      </c>
      <c r="Y2571" s="4">
        <v>52</v>
      </c>
      <c r="Z2571" s="4" t="s">
        <v>13</v>
      </c>
    </row>
    <row r="2572" spans="1:26" hidden="1" x14ac:dyDescent="0.3">
      <c r="A2572" s="40">
        <v>4302024</v>
      </c>
      <c r="B2572" s="41" t="s">
        <v>446</v>
      </c>
      <c r="C2572" s="36"/>
      <c r="D2572" s="7" t="s">
        <v>16</v>
      </c>
      <c r="E2572" s="7"/>
      <c r="F2572" s="7" t="s">
        <v>58</v>
      </c>
      <c r="G2572" s="7"/>
      <c r="H2572" s="7"/>
      <c r="I2572" s="6"/>
      <c r="J2572" s="7" t="s">
        <v>60</v>
      </c>
      <c r="K2572" s="9" t="s">
        <v>20</v>
      </c>
      <c r="L2572" s="7"/>
      <c r="M2572" s="7"/>
      <c r="N2572" s="4" t="s">
        <v>550</v>
      </c>
      <c r="O2572" s="4" t="s">
        <v>551</v>
      </c>
      <c r="P2572" s="4" t="s">
        <v>510</v>
      </c>
      <c r="Q2572" s="4" t="s">
        <v>16</v>
      </c>
      <c r="R2572" s="4" t="s">
        <v>510</v>
      </c>
      <c r="S2572" s="4" t="s">
        <v>58</v>
      </c>
      <c r="T2572" s="4" t="s">
        <v>510</v>
      </c>
      <c r="U2572" s="4" t="s">
        <v>510</v>
      </c>
      <c r="V2572" s="4" t="s">
        <v>510</v>
      </c>
      <c r="W2572" s="4" t="s">
        <v>60</v>
      </c>
      <c r="X2572" s="4" t="s">
        <v>20</v>
      </c>
      <c r="Y2572" s="4">
        <v>53</v>
      </c>
      <c r="Z2572" s="4" t="s">
        <v>13</v>
      </c>
    </row>
    <row r="2573" spans="1:26" hidden="1" x14ac:dyDescent="0.3">
      <c r="A2573" s="40">
        <v>4302024</v>
      </c>
      <c r="B2573" s="41" t="s">
        <v>446</v>
      </c>
      <c r="C2573" s="36"/>
      <c r="D2573" s="7" t="s">
        <v>16</v>
      </c>
      <c r="E2573" s="7"/>
      <c r="F2573" s="7" t="s">
        <v>58</v>
      </c>
      <c r="G2573" s="7"/>
      <c r="H2573" s="7" t="s">
        <v>18</v>
      </c>
      <c r="I2573" s="6"/>
      <c r="J2573" s="7" t="s">
        <v>61</v>
      </c>
      <c r="K2573" s="9" t="s">
        <v>50</v>
      </c>
      <c r="L2573" s="7"/>
      <c r="M2573" s="7"/>
      <c r="N2573" s="4" t="s">
        <v>550</v>
      </c>
      <c r="O2573" s="4" t="s">
        <v>551</v>
      </c>
      <c r="P2573" s="4" t="s">
        <v>510</v>
      </c>
      <c r="Q2573" s="4" t="s">
        <v>16</v>
      </c>
      <c r="R2573" s="4" t="s">
        <v>510</v>
      </c>
      <c r="S2573" s="4" t="s">
        <v>58</v>
      </c>
      <c r="T2573" s="4" t="s">
        <v>510</v>
      </c>
      <c r="U2573" s="4" t="s">
        <v>510</v>
      </c>
      <c r="V2573" s="4" t="s">
        <v>510</v>
      </c>
      <c r="W2573" s="4" t="s">
        <v>61</v>
      </c>
      <c r="X2573" s="4" t="s">
        <v>50</v>
      </c>
      <c r="Y2573" s="4">
        <v>54</v>
      </c>
      <c r="Z2573" s="4" t="s">
        <v>13</v>
      </c>
    </row>
    <row r="2574" spans="1:26" hidden="1" x14ac:dyDescent="0.3">
      <c r="A2574" s="40">
        <v>4302024</v>
      </c>
      <c r="B2574" s="41" t="s">
        <v>446</v>
      </c>
      <c r="C2574" s="36"/>
      <c r="D2574" s="7" t="s">
        <v>16</v>
      </c>
      <c r="E2574" s="7"/>
      <c r="F2574" s="7" t="s">
        <v>62</v>
      </c>
      <c r="G2574" s="7"/>
      <c r="H2574" s="7"/>
      <c r="I2574" s="6"/>
      <c r="J2574" s="7" t="s">
        <v>63</v>
      </c>
      <c r="K2574" s="9" t="s">
        <v>20</v>
      </c>
      <c r="L2574" s="7"/>
      <c r="M2574" s="7"/>
      <c r="N2574" s="4" t="s">
        <v>550</v>
      </c>
      <c r="O2574" s="4" t="s">
        <v>551</v>
      </c>
      <c r="P2574" s="4" t="s">
        <v>510</v>
      </c>
      <c r="Q2574" s="4" t="s">
        <v>16</v>
      </c>
      <c r="R2574" s="4" t="s">
        <v>510</v>
      </c>
      <c r="S2574" s="4" t="s">
        <v>62</v>
      </c>
      <c r="T2574" s="4" t="s">
        <v>510</v>
      </c>
      <c r="U2574" s="4" t="s">
        <v>510</v>
      </c>
      <c r="V2574" s="4" t="s">
        <v>510</v>
      </c>
      <c r="W2574" s="4" t="s">
        <v>63</v>
      </c>
      <c r="X2574" s="4" t="s">
        <v>20</v>
      </c>
      <c r="Y2574" s="4">
        <v>55</v>
      </c>
      <c r="Z2574" s="4" t="s">
        <v>13</v>
      </c>
    </row>
    <row r="2575" spans="1:26" hidden="1" x14ac:dyDescent="0.3">
      <c r="A2575" s="40">
        <v>4302024</v>
      </c>
      <c r="B2575" s="41" t="s">
        <v>446</v>
      </c>
      <c r="C2575" s="36"/>
      <c r="D2575" s="7" t="s">
        <v>16</v>
      </c>
      <c r="E2575" s="7"/>
      <c r="F2575" s="7" t="s">
        <v>62</v>
      </c>
      <c r="G2575" s="7"/>
      <c r="H2575" s="7"/>
      <c r="I2575" s="6"/>
      <c r="J2575" s="7" t="s">
        <v>64</v>
      </c>
      <c r="K2575" s="9" t="s">
        <v>20</v>
      </c>
      <c r="L2575" s="7"/>
      <c r="M2575" s="7"/>
      <c r="N2575" s="4" t="s">
        <v>550</v>
      </c>
      <c r="O2575" s="4" t="s">
        <v>551</v>
      </c>
      <c r="P2575" s="4" t="s">
        <v>510</v>
      </c>
      <c r="Q2575" s="4" t="s">
        <v>16</v>
      </c>
      <c r="R2575" s="4" t="s">
        <v>510</v>
      </c>
      <c r="S2575" s="4" t="s">
        <v>62</v>
      </c>
      <c r="T2575" s="4" t="s">
        <v>510</v>
      </c>
      <c r="U2575" s="4" t="s">
        <v>510</v>
      </c>
      <c r="V2575" s="4" t="s">
        <v>510</v>
      </c>
      <c r="W2575" s="4" t="s">
        <v>64</v>
      </c>
      <c r="X2575" s="4" t="s">
        <v>20</v>
      </c>
      <c r="Y2575" s="4">
        <v>56</v>
      </c>
      <c r="Z2575" s="4" t="s">
        <v>13</v>
      </c>
    </row>
    <row r="2576" spans="1:26" hidden="1" x14ac:dyDescent="0.3">
      <c r="A2576" s="40">
        <v>4302024</v>
      </c>
      <c r="B2576" s="41" t="s">
        <v>446</v>
      </c>
      <c r="C2576" s="36"/>
      <c r="D2576" s="7" t="s">
        <v>16</v>
      </c>
      <c r="E2576" s="7"/>
      <c r="F2576" s="7" t="s">
        <v>62</v>
      </c>
      <c r="G2576" s="7"/>
      <c r="H2576" s="7"/>
      <c r="I2576" s="6"/>
      <c r="J2576" s="7" t="s">
        <v>374</v>
      </c>
      <c r="K2576" s="9" t="s">
        <v>20</v>
      </c>
      <c r="L2576" s="7"/>
      <c r="M2576" s="7"/>
      <c r="N2576" s="4" t="s">
        <v>550</v>
      </c>
      <c r="O2576" s="4" t="s">
        <v>551</v>
      </c>
      <c r="P2576" s="4" t="s">
        <v>510</v>
      </c>
      <c r="Q2576" s="4" t="s">
        <v>16</v>
      </c>
      <c r="R2576" s="4" t="s">
        <v>510</v>
      </c>
      <c r="S2576" s="4" t="s">
        <v>62</v>
      </c>
      <c r="T2576" s="4" t="s">
        <v>510</v>
      </c>
      <c r="U2576" s="4" t="s">
        <v>510</v>
      </c>
      <c r="V2576" s="4" t="s">
        <v>510</v>
      </c>
      <c r="W2576" s="4" t="s">
        <v>374</v>
      </c>
      <c r="X2576" s="4" t="s">
        <v>20</v>
      </c>
      <c r="Y2576" s="4">
        <v>57</v>
      </c>
      <c r="Z2576" s="4" t="s">
        <v>13</v>
      </c>
    </row>
    <row r="2577" spans="1:26" hidden="1" x14ac:dyDescent="0.3">
      <c r="A2577" s="40">
        <v>4302024</v>
      </c>
      <c r="B2577" s="41" t="s">
        <v>446</v>
      </c>
      <c r="C2577" s="36"/>
      <c r="D2577" s="7" t="s">
        <v>16</v>
      </c>
      <c r="E2577" s="7"/>
      <c r="F2577" s="7" t="s">
        <v>62</v>
      </c>
      <c r="G2577" s="7"/>
      <c r="H2577" s="7"/>
      <c r="I2577" s="6"/>
      <c r="J2577" s="7" t="s">
        <v>65</v>
      </c>
      <c r="K2577" s="9" t="s">
        <v>25</v>
      </c>
      <c r="L2577" s="7"/>
      <c r="M2577" s="7"/>
      <c r="N2577" s="4" t="s">
        <v>550</v>
      </c>
      <c r="O2577" s="4" t="s">
        <v>551</v>
      </c>
      <c r="P2577" s="4" t="s">
        <v>510</v>
      </c>
      <c r="Q2577" s="4" t="s">
        <v>16</v>
      </c>
      <c r="R2577" s="4" t="s">
        <v>510</v>
      </c>
      <c r="S2577" s="4" t="s">
        <v>62</v>
      </c>
      <c r="T2577" s="4" t="s">
        <v>510</v>
      </c>
      <c r="U2577" s="4" t="s">
        <v>510</v>
      </c>
      <c r="V2577" s="4" t="s">
        <v>510</v>
      </c>
      <c r="W2577" s="4" t="s">
        <v>65</v>
      </c>
      <c r="X2577" s="4" t="s">
        <v>25</v>
      </c>
      <c r="Y2577" s="4">
        <v>58</v>
      </c>
      <c r="Z2577" s="4" t="s">
        <v>13</v>
      </c>
    </row>
    <row r="2578" spans="1:26" hidden="1" x14ac:dyDescent="0.3">
      <c r="A2578" s="40">
        <v>4302024</v>
      </c>
      <c r="B2578" s="41" t="s">
        <v>446</v>
      </c>
      <c r="C2578" s="36"/>
      <c r="D2578" s="7" t="s">
        <v>66</v>
      </c>
      <c r="E2578" s="7"/>
      <c r="F2578" s="7" t="s">
        <v>457</v>
      </c>
      <c r="G2578" s="7"/>
      <c r="H2578" s="7"/>
      <c r="I2578" s="6"/>
      <c r="J2578" s="7" t="s">
        <v>29</v>
      </c>
      <c r="K2578" s="9" t="s">
        <v>168</v>
      </c>
      <c r="L2578" s="7"/>
      <c r="M2578" s="7"/>
      <c r="N2578" s="4" t="s">
        <v>550</v>
      </c>
      <c r="O2578" s="4" t="s">
        <v>551</v>
      </c>
      <c r="P2578" s="4" t="s">
        <v>510</v>
      </c>
      <c r="Q2578" s="4" t="s">
        <v>66</v>
      </c>
      <c r="R2578" s="4" t="s">
        <v>510</v>
      </c>
      <c r="S2578" s="4" t="s">
        <v>457</v>
      </c>
      <c r="T2578" s="4" t="s">
        <v>510</v>
      </c>
      <c r="U2578" s="4" t="s">
        <v>510</v>
      </c>
      <c r="V2578" s="4" t="s">
        <v>510</v>
      </c>
      <c r="W2578" s="4" t="s">
        <v>29</v>
      </c>
      <c r="X2578" s="4" t="s">
        <v>329</v>
      </c>
      <c r="Y2578" s="4">
        <v>59</v>
      </c>
      <c r="Z2578" s="4" t="s">
        <v>13</v>
      </c>
    </row>
    <row r="2579" spans="1:26" hidden="1" x14ac:dyDescent="0.3">
      <c r="A2579" s="40">
        <v>4302024</v>
      </c>
      <c r="B2579" s="41" t="s">
        <v>446</v>
      </c>
      <c r="C2579" s="36"/>
      <c r="D2579" s="7" t="s">
        <v>66</v>
      </c>
      <c r="E2579" s="7"/>
      <c r="F2579" s="7" t="s">
        <v>67</v>
      </c>
      <c r="G2579" s="7"/>
      <c r="H2579" s="7"/>
      <c r="I2579" s="6"/>
      <c r="J2579" s="7" t="s">
        <v>68</v>
      </c>
      <c r="K2579" s="9" t="s">
        <v>25</v>
      </c>
      <c r="L2579" s="7"/>
      <c r="M2579" s="7"/>
      <c r="N2579" s="4" t="s">
        <v>550</v>
      </c>
      <c r="O2579" s="4" t="s">
        <v>551</v>
      </c>
      <c r="P2579" s="4" t="s">
        <v>510</v>
      </c>
      <c r="Q2579" s="4" t="s">
        <v>66</v>
      </c>
      <c r="R2579" s="4" t="s">
        <v>510</v>
      </c>
      <c r="S2579" s="4" t="s">
        <v>67</v>
      </c>
      <c r="T2579" s="4" t="s">
        <v>510</v>
      </c>
      <c r="U2579" s="4" t="s">
        <v>510</v>
      </c>
      <c r="V2579" s="4" t="s">
        <v>510</v>
      </c>
      <c r="W2579" s="4" t="s">
        <v>68</v>
      </c>
      <c r="X2579" s="4" t="s">
        <v>25</v>
      </c>
      <c r="Y2579" s="4">
        <v>60</v>
      </c>
      <c r="Z2579" s="4" t="s">
        <v>13</v>
      </c>
    </row>
    <row r="2580" spans="1:26" hidden="1" x14ac:dyDescent="0.3">
      <c r="A2580" s="40">
        <v>4302024</v>
      </c>
      <c r="B2580" s="41" t="s">
        <v>446</v>
      </c>
      <c r="C2580" s="36"/>
      <c r="D2580" s="7" t="s">
        <v>66</v>
      </c>
      <c r="E2580" s="7"/>
      <c r="F2580" s="7" t="s">
        <v>67</v>
      </c>
      <c r="G2580" s="7"/>
      <c r="H2580" s="7"/>
      <c r="I2580" s="6"/>
      <c r="J2580" s="7" t="s">
        <v>69</v>
      </c>
      <c r="K2580" s="9" t="s">
        <v>50</v>
      </c>
      <c r="L2580" s="7"/>
      <c r="M2580" s="7"/>
      <c r="N2580" s="4" t="s">
        <v>550</v>
      </c>
      <c r="O2580" s="4" t="s">
        <v>551</v>
      </c>
      <c r="P2580" s="4" t="s">
        <v>510</v>
      </c>
      <c r="Q2580" s="4" t="s">
        <v>66</v>
      </c>
      <c r="R2580" s="4" t="s">
        <v>510</v>
      </c>
      <c r="S2580" s="4" t="s">
        <v>67</v>
      </c>
      <c r="T2580" s="4" t="s">
        <v>510</v>
      </c>
      <c r="U2580" s="4" t="s">
        <v>510</v>
      </c>
      <c r="V2580" s="4" t="s">
        <v>510</v>
      </c>
      <c r="W2580" s="4" t="s">
        <v>69</v>
      </c>
      <c r="X2580" s="4" t="s">
        <v>50</v>
      </c>
      <c r="Y2580" s="4">
        <v>61</v>
      </c>
      <c r="Z2580" s="4" t="s">
        <v>13</v>
      </c>
    </row>
    <row r="2581" spans="1:26" hidden="1" x14ac:dyDescent="0.3">
      <c r="A2581" s="40">
        <v>4302024</v>
      </c>
      <c r="B2581" s="41" t="s">
        <v>446</v>
      </c>
      <c r="C2581" s="36"/>
      <c r="D2581" s="7" t="s">
        <v>66</v>
      </c>
      <c r="E2581" s="7"/>
      <c r="F2581" s="7" t="s">
        <v>67</v>
      </c>
      <c r="G2581" s="7"/>
      <c r="H2581" s="7"/>
      <c r="I2581" s="6"/>
      <c r="J2581" s="7" t="s">
        <v>70</v>
      </c>
      <c r="K2581" s="9" t="s">
        <v>25</v>
      </c>
      <c r="L2581" s="7"/>
      <c r="M2581" s="7"/>
      <c r="N2581" s="4" t="s">
        <v>550</v>
      </c>
      <c r="O2581" s="4" t="s">
        <v>551</v>
      </c>
      <c r="P2581" s="4" t="s">
        <v>510</v>
      </c>
      <c r="Q2581" s="4" t="s">
        <v>66</v>
      </c>
      <c r="R2581" s="4" t="s">
        <v>510</v>
      </c>
      <c r="S2581" s="4" t="s">
        <v>67</v>
      </c>
      <c r="T2581" s="4" t="s">
        <v>510</v>
      </c>
      <c r="U2581" s="4" t="s">
        <v>510</v>
      </c>
      <c r="V2581" s="4" t="s">
        <v>510</v>
      </c>
      <c r="W2581" s="4" t="s">
        <v>70</v>
      </c>
      <c r="X2581" s="4" t="s">
        <v>25</v>
      </c>
      <c r="Y2581" s="4">
        <v>62</v>
      </c>
      <c r="Z2581" s="4" t="s">
        <v>13</v>
      </c>
    </row>
    <row r="2582" spans="1:26" hidden="1" x14ac:dyDescent="0.3">
      <c r="A2582" s="40">
        <v>4302024</v>
      </c>
      <c r="B2582" s="41" t="s">
        <v>446</v>
      </c>
      <c r="C2582" s="36"/>
      <c r="D2582" s="7" t="s">
        <v>66</v>
      </c>
      <c r="E2582" s="7"/>
      <c r="F2582" s="7" t="s">
        <v>67</v>
      </c>
      <c r="G2582" s="7"/>
      <c r="H2582" s="7"/>
      <c r="I2582" s="6"/>
      <c r="J2582" s="7" t="s">
        <v>71</v>
      </c>
      <c r="K2582" s="9" t="s">
        <v>25</v>
      </c>
      <c r="L2582" s="7"/>
      <c r="M2582" s="7"/>
      <c r="N2582" s="4" t="s">
        <v>550</v>
      </c>
      <c r="O2582" s="4" t="s">
        <v>551</v>
      </c>
      <c r="P2582" s="4" t="s">
        <v>510</v>
      </c>
      <c r="Q2582" s="4" t="s">
        <v>66</v>
      </c>
      <c r="R2582" s="4" t="s">
        <v>510</v>
      </c>
      <c r="S2582" s="4" t="s">
        <v>67</v>
      </c>
      <c r="T2582" s="4" t="s">
        <v>510</v>
      </c>
      <c r="U2582" s="4" t="s">
        <v>510</v>
      </c>
      <c r="V2582" s="4" t="s">
        <v>510</v>
      </c>
      <c r="W2582" s="4" t="s">
        <v>71</v>
      </c>
      <c r="X2582" s="4" t="s">
        <v>25</v>
      </c>
      <c r="Y2582" s="4">
        <v>63</v>
      </c>
      <c r="Z2582" s="4" t="s">
        <v>13</v>
      </c>
    </row>
    <row r="2583" spans="1:26" hidden="1" x14ac:dyDescent="0.3">
      <c r="A2583" s="40">
        <v>4302024</v>
      </c>
      <c r="B2583" s="41" t="s">
        <v>446</v>
      </c>
      <c r="C2583" s="36"/>
      <c r="D2583" s="7" t="s">
        <v>66</v>
      </c>
      <c r="E2583" s="7"/>
      <c r="F2583" s="7" t="s">
        <v>67</v>
      </c>
      <c r="G2583" s="7"/>
      <c r="H2583" s="7"/>
      <c r="I2583" s="6"/>
      <c r="J2583" s="7" t="s">
        <v>72</v>
      </c>
      <c r="K2583" s="9" t="s">
        <v>25</v>
      </c>
      <c r="L2583" s="7"/>
      <c r="M2583" s="7"/>
      <c r="N2583" s="4" t="s">
        <v>550</v>
      </c>
      <c r="O2583" s="4" t="s">
        <v>551</v>
      </c>
      <c r="P2583" s="4" t="s">
        <v>510</v>
      </c>
      <c r="Q2583" s="4" t="s">
        <v>66</v>
      </c>
      <c r="R2583" s="4" t="s">
        <v>510</v>
      </c>
      <c r="S2583" s="4" t="s">
        <v>67</v>
      </c>
      <c r="T2583" s="4" t="s">
        <v>510</v>
      </c>
      <c r="U2583" s="4" t="s">
        <v>510</v>
      </c>
      <c r="V2583" s="4" t="s">
        <v>510</v>
      </c>
      <c r="W2583" s="4" t="s">
        <v>72</v>
      </c>
      <c r="X2583" s="4" t="s">
        <v>25</v>
      </c>
      <c r="Y2583" s="4">
        <v>64</v>
      </c>
      <c r="Z2583" s="4" t="s">
        <v>13</v>
      </c>
    </row>
    <row r="2584" spans="1:26" hidden="1" x14ac:dyDescent="0.3">
      <c r="A2584" s="40">
        <v>4302024</v>
      </c>
      <c r="B2584" s="41" t="s">
        <v>446</v>
      </c>
      <c r="C2584" s="36"/>
      <c r="D2584" s="7" t="s">
        <v>66</v>
      </c>
      <c r="E2584" s="7"/>
      <c r="F2584" s="7" t="s">
        <v>67</v>
      </c>
      <c r="G2584" s="7"/>
      <c r="H2584" s="7" t="s">
        <v>458</v>
      </c>
      <c r="I2584" s="6"/>
      <c r="J2584" s="7" t="s">
        <v>459</v>
      </c>
      <c r="K2584" s="9" t="s">
        <v>25</v>
      </c>
      <c r="L2584" s="7"/>
      <c r="M2584" s="7"/>
      <c r="N2584" s="4" t="s">
        <v>550</v>
      </c>
      <c r="O2584" s="4" t="s">
        <v>551</v>
      </c>
      <c r="P2584" s="4" t="s">
        <v>510</v>
      </c>
      <c r="Q2584" s="4" t="s">
        <v>66</v>
      </c>
      <c r="R2584" s="4" t="s">
        <v>510</v>
      </c>
      <c r="S2584" s="4" t="s">
        <v>67</v>
      </c>
      <c r="T2584" s="4" t="s">
        <v>510</v>
      </c>
      <c r="U2584" s="4" t="s">
        <v>458</v>
      </c>
      <c r="V2584" s="4" t="s">
        <v>510</v>
      </c>
      <c r="W2584" s="4" t="s">
        <v>459</v>
      </c>
      <c r="X2584" s="4" t="s">
        <v>25</v>
      </c>
      <c r="Y2584" s="4">
        <v>65</v>
      </c>
      <c r="Z2584" s="4" t="s">
        <v>13</v>
      </c>
    </row>
    <row r="2585" spans="1:26" hidden="1" x14ac:dyDescent="0.3">
      <c r="A2585" s="40">
        <v>4302024</v>
      </c>
      <c r="B2585" s="41" t="s">
        <v>446</v>
      </c>
      <c r="C2585" s="36"/>
      <c r="D2585" s="7" t="s">
        <v>66</v>
      </c>
      <c r="E2585" s="7"/>
      <c r="F2585" s="7" t="s">
        <v>67</v>
      </c>
      <c r="G2585" s="7"/>
      <c r="H2585" s="7" t="s">
        <v>458</v>
      </c>
      <c r="I2585" s="6"/>
      <c r="J2585" s="7" t="s">
        <v>97</v>
      </c>
      <c r="K2585" s="9" t="s">
        <v>25</v>
      </c>
      <c r="L2585" s="7"/>
      <c r="M2585" s="7"/>
      <c r="N2585" s="4" t="s">
        <v>550</v>
      </c>
      <c r="O2585" s="4" t="s">
        <v>551</v>
      </c>
      <c r="P2585" s="4" t="s">
        <v>510</v>
      </c>
      <c r="Q2585" s="4" t="s">
        <v>66</v>
      </c>
      <c r="R2585" s="4" t="s">
        <v>510</v>
      </c>
      <c r="S2585" s="4" t="s">
        <v>67</v>
      </c>
      <c r="T2585" s="4" t="s">
        <v>510</v>
      </c>
      <c r="U2585" s="4" t="s">
        <v>458</v>
      </c>
      <c r="V2585" s="4" t="s">
        <v>510</v>
      </c>
      <c r="W2585" s="4" t="s">
        <v>97</v>
      </c>
      <c r="X2585" s="4" t="s">
        <v>25</v>
      </c>
      <c r="Y2585" s="4">
        <v>66</v>
      </c>
      <c r="Z2585" s="4" t="s">
        <v>13</v>
      </c>
    </row>
    <row r="2586" spans="1:26" hidden="1" x14ac:dyDescent="0.3">
      <c r="A2586" s="40">
        <v>4302024</v>
      </c>
      <c r="B2586" s="41" t="s">
        <v>446</v>
      </c>
      <c r="C2586" s="36"/>
      <c r="D2586" s="7" t="s">
        <v>66</v>
      </c>
      <c r="E2586" s="7"/>
      <c r="F2586" s="7" t="s">
        <v>67</v>
      </c>
      <c r="G2586" s="7"/>
      <c r="H2586" s="7" t="s">
        <v>458</v>
      </c>
      <c r="I2586" s="6"/>
      <c r="J2586" s="7" t="s">
        <v>98</v>
      </c>
      <c r="K2586" s="9" t="s">
        <v>25</v>
      </c>
      <c r="L2586" s="7"/>
      <c r="M2586" s="7"/>
      <c r="N2586" s="4" t="s">
        <v>550</v>
      </c>
      <c r="O2586" s="4" t="s">
        <v>551</v>
      </c>
      <c r="P2586" s="4" t="s">
        <v>510</v>
      </c>
      <c r="Q2586" s="4" t="s">
        <v>66</v>
      </c>
      <c r="R2586" s="4" t="s">
        <v>510</v>
      </c>
      <c r="S2586" s="4" t="s">
        <v>67</v>
      </c>
      <c r="T2586" s="4" t="s">
        <v>510</v>
      </c>
      <c r="U2586" s="4" t="s">
        <v>458</v>
      </c>
      <c r="V2586" s="4" t="s">
        <v>510</v>
      </c>
      <c r="W2586" s="4" t="s">
        <v>98</v>
      </c>
      <c r="X2586" s="4" t="s">
        <v>25</v>
      </c>
      <c r="Y2586" s="4">
        <v>67</v>
      </c>
      <c r="Z2586" s="4" t="s">
        <v>13</v>
      </c>
    </row>
    <row r="2587" spans="1:26" hidden="1" x14ac:dyDescent="0.3">
      <c r="A2587" s="40">
        <v>4302024</v>
      </c>
      <c r="B2587" s="41" t="s">
        <v>446</v>
      </c>
      <c r="C2587" s="36"/>
      <c r="D2587" s="7" t="s">
        <v>66</v>
      </c>
      <c r="E2587" s="7"/>
      <c r="F2587" s="7" t="s">
        <v>73</v>
      </c>
      <c r="G2587" s="7"/>
      <c r="H2587" s="7"/>
      <c r="I2587" s="6"/>
      <c r="J2587" s="7" t="s">
        <v>75</v>
      </c>
      <c r="K2587" s="9" t="s">
        <v>50</v>
      </c>
      <c r="L2587" s="7"/>
      <c r="M2587" s="7"/>
      <c r="N2587" s="4" t="s">
        <v>550</v>
      </c>
      <c r="O2587" s="4" t="s">
        <v>551</v>
      </c>
      <c r="P2587" s="4" t="s">
        <v>510</v>
      </c>
      <c r="Q2587" s="4" t="s">
        <v>66</v>
      </c>
      <c r="R2587" s="4" t="s">
        <v>510</v>
      </c>
      <c r="S2587" s="4" t="s">
        <v>73</v>
      </c>
      <c r="T2587" s="4" t="s">
        <v>510</v>
      </c>
      <c r="U2587" s="4" t="s">
        <v>510</v>
      </c>
      <c r="V2587" s="4" t="s">
        <v>510</v>
      </c>
      <c r="W2587" s="4" t="s">
        <v>75</v>
      </c>
      <c r="X2587" s="4" t="s">
        <v>50</v>
      </c>
      <c r="Y2587" s="4">
        <v>68</v>
      </c>
      <c r="Z2587" s="4" t="s">
        <v>13</v>
      </c>
    </row>
    <row r="2588" spans="1:26" hidden="1" x14ac:dyDescent="0.3">
      <c r="A2588" s="40">
        <v>4302024</v>
      </c>
      <c r="B2588" s="41" t="s">
        <v>446</v>
      </c>
      <c r="C2588" s="36"/>
      <c r="D2588" s="7" t="s">
        <v>66</v>
      </c>
      <c r="E2588" s="7"/>
      <c r="F2588" s="7" t="s">
        <v>73</v>
      </c>
      <c r="G2588" s="7"/>
      <c r="H2588" s="7"/>
      <c r="I2588" s="6"/>
      <c r="J2588" s="7" t="s">
        <v>460</v>
      </c>
      <c r="K2588" s="9" t="s">
        <v>50</v>
      </c>
      <c r="L2588" s="7"/>
      <c r="M2588" s="7"/>
      <c r="N2588" s="4" t="s">
        <v>550</v>
      </c>
      <c r="O2588" s="4" t="s">
        <v>551</v>
      </c>
      <c r="P2588" s="4" t="s">
        <v>510</v>
      </c>
      <c r="Q2588" s="4" t="s">
        <v>66</v>
      </c>
      <c r="R2588" s="4" t="s">
        <v>510</v>
      </c>
      <c r="S2588" s="4" t="s">
        <v>73</v>
      </c>
      <c r="T2588" s="4" t="s">
        <v>510</v>
      </c>
      <c r="U2588" s="4" t="s">
        <v>510</v>
      </c>
      <c r="V2588" s="4" t="s">
        <v>510</v>
      </c>
      <c r="W2588" s="4" t="s">
        <v>460</v>
      </c>
      <c r="X2588" s="4" t="s">
        <v>50</v>
      </c>
      <c r="Y2588" s="4">
        <v>69</v>
      </c>
      <c r="Z2588" s="4" t="s">
        <v>13</v>
      </c>
    </row>
    <row r="2589" spans="1:26" hidden="1" x14ac:dyDescent="0.3">
      <c r="A2589" s="40">
        <v>4302024</v>
      </c>
      <c r="B2589" s="41" t="s">
        <v>446</v>
      </c>
      <c r="C2589" s="36"/>
      <c r="D2589" s="7" t="s">
        <v>66</v>
      </c>
      <c r="E2589" s="7"/>
      <c r="F2589" s="7" t="s">
        <v>73</v>
      </c>
      <c r="G2589" s="7"/>
      <c r="H2589" s="7"/>
      <c r="I2589" s="6"/>
      <c r="J2589" s="7" t="s">
        <v>76</v>
      </c>
      <c r="K2589" s="9" t="s">
        <v>25</v>
      </c>
      <c r="L2589" s="7"/>
      <c r="M2589" s="7"/>
      <c r="N2589" s="4" t="s">
        <v>550</v>
      </c>
      <c r="O2589" s="4" t="s">
        <v>551</v>
      </c>
      <c r="P2589" s="4" t="s">
        <v>510</v>
      </c>
      <c r="Q2589" s="4" t="s">
        <v>66</v>
      </c>
      <c r="R2589" s="4" t="s">
        <v>510</v>
      </c>
      <c r="S2589" s="4" t="s">
        <v>73</v>
      </c>
      <c r="T2589" s="4" t="s">
        <v>510</v>
      </c>
      <c r="U2589" s="4" t="s">
        <v>510</v>
      </c>
      <c r="V2589" s="4" t="s">
        <v>510</v>
      </c>
      <c r="W2589" s="4" t="s">
        <v>76</v>
      </c>
      <c r="X2589" s="4" t="s">
        <v>25</v>
      </c>
      <c r="Y2589" s="4">
        <v>70</v>
      </c>
      <c r="Z2589" s="4" t="s">
        <v>13</v>
      </c>
    </row>
    <row r="2590" spans="1:26" hidden="1" x14ac:dyDescent="0.3">
      <c r="A2590" s="40">
        <v>4302024</v>
      </c>
      <c r="B2590" s="41" t="s">
        <v>446</v>
      </c>
      <c r="C2590" s="36"/>
      <c r="D2590" s="7" t="s">
        <v>66</v>
      </c>
      <c r="E2590" s="7"/>
      <c r="F2590" s="7" t="s">
        <v>73</v>
      </c>
      <c r="G2590" s="7"/>
      <c r="H2590" s="7"/>
      <c r="I2590" s="6"/>
      <c r="J2590" s="7" t="s">
        <v>77</v>
      </c>
      <c r="K2590" s="9" t="s">
        <v>25</v>
      </c>
      <c r="L2590" s="7"/>
      <c r="M2590" s="7"/>
      <c r="N2590" s="4" t="s">
        <v>550</v>
      </c>
      <c r="O2590" s="4" t="s">
        <v>551</v>
      </c>
      <c r="P2590" s="4" t="s">
        <v>510</v>
      </c>
      <c r="Q2590" s="4" t="s">
        <v>66</v>
      </c>
      <c r="R2590" s="4" t="s">
        <v>510</v>
      </c>
      <c r="S2590" s="4" t="s">
        <v>73</v>
      </c>
      <c r="T2590" s="4" t="s">
        <v>510</v>
      </c>
      <c r="U2590" s="4" t="s">
        <v>510</v>
      </c>
      <c r="V2590" s="4" t="s">
        <v>510</v>
      </c>
      <c r="W2590" s="4" t="s">
        <v>77</v>
      </c>
      <c r="X2590" s="4" t="s">
        <v>25</v>
      </c>
      <c r="Y2590" s="4">
        <v>71</v>
      </c>
      <c r="Z2590" s="4" t="s">
        <v>13</v>
      </c>
    </row>
    <row r="2591" spans="1:26" hidden="1" x14ac:dyDescent="0.3">
      <c r="A2591" s="40">
        <v>4302024</v>
      </c>
      <c r="B2591" s="41" t="s">
        <v>446</v>
      </c>
      <c r="C2591" s="36"/>
      <c r="D2591" s="7" t="s">
        <v>66</v>
      </c>
      <c r="E2591" s="7"/>
      <c r="F2591" s="7" t="s">
        <v>78</v>
      </c>
      <c r="G2591" s="7"/>
      <c r="H2591" s="7"/>
      <c r="I2591" s="6"/>
      <c r="J2591" s="7" t="s">
        <v>79</v>
      </c>
      <c r="K2591" s="9" t="s">
        <v>50</v>
      </c>
      <c r="L2591" s="7"/>
      <c r="M2591" s="7"/>
      <c r="N2591" s="4" t="s">
        <v>550</v>
      </c>
      <c r="O2591" s="4" t="s">
        <v>551</v>
      </c>
      <c r="P2591" s="4" t="s">
        <v>510</v>
      </c>
      <c r="Q2591" s="4" t="s">
        <v>66</v>
      </c>
      <c r="R2591" s="4" t="s">
        <v>510</v>
      </c>
      <c r="S2591" s="4" t="s">
        <v>78</v>
      </c>
      <c r="T2591" s="4" t="s">
        <v>510</v>
      </c>
      <c r="U2591" s="4" t="s">
        <v>510</v>
      </c>
      <c r="V2591" s="4" t="s">
        <v>510</v>
      </c>
      <c r="W2591" s="4" t="s">
        <v>79</v>
      </c>
      <c r="X2591" s="4" t="s">
        <v>50</v>
      </c>
      <c r="Y2591" s="4">
        <v>72</v>
      </c>
      <c r="Z2591" s="4" t="s">
        <v>13</v>
      </c>
    </row>
    <row r="2592" spans="1:26" hidden="1" x14ac:dyDescent="0.3">
      <c r="A2592" s="40">
        <v>4302024</v>
      </c>
      <c r="B2592" s="41" t="s">
        <v>446</v>
      </c>
      <c r="C2592" s="36"/>
      <c r="D2592" s="7" t="s">
        <v>66</v>
      </c>
      <c r="E2592" s="7"/>
      <c r="F2592" s="7" t="s">
        <v>78</v>
      </c>
      <c r="G2592" s="7"/>
      <c r="H2592" s="7"/>
      <c r="I2592" s="6"/>
      <c r="J2592" s="7" t="s">
        <v>80</v>
      </c>
      <c r="K2592" s="9" t="s">
        <v>50</v>
      </c>
      <c r="L2592" s="7"/>
      <c r="M2592" s="7"/>
      <c r="N2592" s="4" t="s">
        <v>550</v>
      </c>
      <c r="O2592" s="4" t="s">
        <v>551</v>
      </c>
      <c r="P2592" s="4" t="s">
        <v>510</v>
      </c>
      <c r="Q2592" s="4" t="s">
        <v>66</v>
      </c>
      <c r="R2592" s="4" t="s">
        <v>510</v>
      </c>
      <c r="S2592" s="4" t="s">
        <v>78</v>
      </c>
      <c r="T2592" s="4" t="s">
        <v>510</v>
      </c>
      <c r="U2592" s="4" t="s">
        <v>510</v>
      </c>
      <c r="V2592" s="4" t="s">
        <v>510</v>
      </c>
      <c r="W2592" s="4" t="s">
        <v>80</v>
      </c>
      <c r="X2592" s="4" t="s">
        <v>50</v>
      </c>
      <c r="Y2592" s="4">
        <v>73</v>
      </c>
      <c r="Z2592" s="4" t="s">
        <v>13</v>
      </c>
    </row>
    <row r="2593" spans="1:26" hidden="1" x14ac:dyDescent="0.3">
      <c r="A2593" s="40">
        <v>4302024</v>
      </c>
      <c r="B2593" s="41" t="s">
        <v>446</v>
      </c>
      <c r="C2593" s="36"/>
      <c r="D2593" s="7" t="s">
        <v>66</v>
      </c>
      <c r="E2593" s="7"/>
      <c r="F2593" s="7" t="s">
        <v>78</v>
      </c>
      <c r="G2593" s="7"/>
      <c r="H2593" s="7"/>
      <c r="I2593" s="6"/>
      <c r="J2593" s="7" t="s">
        <v>76</v>
      </c>
      <c r="K2593" s="9" t="s">
        <v>25</v>
      </c>
      <c r="L2593" s="7"/>
      <c r="M2593" s="7"/>
      <c r="N2593" s="4" t="s">
        <v>550</v>
      </c>
      <c r="O2593" s="4" t="s">
        <v>551</v>
      </c>
      <c r="P2593" s="4" t="s">
        <v>510</v>
      </c>
      <c r="Q2593" s="4" t="s">
        <v>66</v>
      </c>
      <c r="R2593" s="4" t="s">
        <v>510</v>
      </c>
      <c r="S2593" s="4" t="s">
        <v>78</v>
      </c>
      <c r="T2593" s="4" t="s">
        <v>510</v>
      </c>
      <c r="U2593" s="4" t="s">
        <v>510</v>
      </c>
      <c r="V2593" s="4" t="s">
        <v>510</v>
      </c>
      <c r="W2593" s="4" t="s">
        <v>76</v>
      </c>
      <c r="X2593" s="4" t="s">
        <v>25</v>
      </c>
      <c r="Y2593" s="4">
        <v>74</v>
      </c>
      <c r="Z2593" s="4" t="s">
        <v>13</v>
      </c>
    </row>
    <row r="2594" spans="1:26" hidden="1" x14ac:dyDescent="0.3">
      <c r="A2594" s="40">
        <v>4302024</v>
      </c>
      <c r="B2594" s="41" t="s">
        <v>446</v>
      </c>
      <c r="C2594" s="36"/>
      <c r="D2594" s="7" t="s">
        <v>66</v>
      </c>
      <c r="E2594" s="7"/>
      <c r="F2594" s="7" t="s">
        <v>78</v>
      </c>
      <c r="G2594" s="7"/>
      <c r="H2594" s="7"/>
      <c r="I2594" s="6"/>
      <c r="J2594" s="7" t="s">
        <v>77</v>
      </c>
      <c r="K2594" s="9" t="s">
        <v>25</v>
      </c>
      <c r="L2594" s="7"/>
      <c r="M2594" s="7"/>
      <c r="N2594" s="4" t="s">
        <v>550</v>
      </c>
      <c r="O2594" s="4" t="s">
        <v>551</v>
      </c>
      <c r="P2594" s="4" t="s">
        <v>510</v>
      </c>
      <c r="Q2594" s="4" t="s">
        <v>66</v>
      </c>
      <c r="R2594" s="4" t="s">
        <v>510</v>
      </c>
      <c r="S2594" s="4" t="s">
        <v>78</v>
      </c>
      <c r="T2594" s="4" t="s">
        <v>510</v>
      </c>
      <c r="U2594" s="4" t="s">
        <v>510</v>
      </c>
      <c r="V2594" s="4" t="s">
        <v>510</v>
      </c>
      <c r="W2594" s="4" t="s">
        <v>77</v>
      </c>
      <c r="X2594" s="4" t="s">
        <v>25</v>
      </c>
      <c r="Y2594" s="4">
        <v>75</v>
      </c>
      <c r="Z2594" s="4" t="s">
        <v>13</v>
      </c>
    </row>
    <row r="2595" spans="1:26" hidden="1" x14ac:dyDescent="0.3">
      <c r="A2595" s="40">
        <v>4302024</v>
      </c>
      <c r="B2595" s="41" t="s">
        <v>446</v>
      </c>
      <c r="C2595" s="36"/>
      <c r="D2595" s="7" t="s">
        <v>66</v>
      </c>
      <c r="E2595" s="7"/>
      <c r="F2595" s="7" t="s">
        <v>78</v>
      </c>
      <c r="G2595" s="7"/>
      <c r="H2595" s="7"/>
      <c r="I2595" s="6"/>
      <c r="J2595" s="7" t="s">
        <v>377</v>
      </c>
      <c r="K2595" s="9" t="s">
        <v>461</v>
      </c>
      <c r="L2595" s="7"/>
      <c r="M2595" s="7"/>
      <c r="N2595" s="4" t="s">
        <v>550</v>
      </c>
      <c r="O2595" s="4" t="s">
        <v>551</v>
      </c>
      <c r="P2595" s="4" t="s">
        <v>510</v>
      </c>
      <c r="Q2595" s="4" t="s">
        <v>66</v>
      </c>
      <c r="R2595" s="4" t="s">
        <v>510</v>
      </c>
      <c r="S2595" s="4" t="s">
        <v>78</v>
      </c>
      <c r="T2595" s="4" t="s">
        <v>510</v>
      </c>
      <c r="U2595" s="4" t="s">
        <v>510</v>
      </c>
      <c r="V2595" s="4" t="s">
        <v>510</v>
      </c>
      <c r="W2595" s="4" t="s">
        <v>377</v>
      </c>
      <c r="X2595" s="4" t="s">
        <v>25</v>
      </c>
      <c r="Y2595" s="4">
        <v>76</v>
      </c>
      <c r="Z2595" s="4" t="s">
        <v>13</v>
      </c>
    </row>
    <row r="2596" spans="1:26" hidden="1" x14ac:dyDescent="0.3">
      <c r="A2596" s="40">
        <v>4302024</v>
      </c>
      <c r="B2596" s="41" t="s">
        <v>446</v>
      </c>
      <c r="C2596" s="36"/>
      <c r="D2596" s="7" t="s">
        <v>66</v>
      </c>
      <c r="E2596" s="7"/>
      <c r="F2596" s="7" t="s">
        <v>78</v>
      </c>
      <c r="G2596" s="7"/>
      <c r="H2596" s="7"/>
      <c r="I2596" s="6"/>
      <c r="J2596" s="7" t="s">
        <v>378</v>
      </c>
      <c r="K2596" s="9" t="s">
        <v>461</v>
      </c>
      <c r="L2596" s="7"/>
      <c r="M2596" s="7"/>
      <c r="N2596" s="4" t="s">
        <v>550</v>
      </c>
      <c r="O2596" s="4" t="s">
        <v>551</v>
      </c>
      <c r="P2596" s="4" t="s">
        <v>510</v>
      </c>
      <c r="Q2596" s="4" t="s">
        <v>66</v>
      </c>
      <c r="R2596" s="4" t="s">
        <v>510</v>
      </c>
      <c r="S2596" s="4" t="s">
        <v>78</v>
      </c>
      <c r="T2596" s="4" t="s">
        <v>510</v>
      </c>
      <c r="U2596" s="4" t="s">
        <v>510</v>
      </c>
      <c r="V2596" s="4" t="s">
        <v>510</v>
      </c>
      <c r="W2596" s="4" t="s">
        <v>378</v>
      </c>
      <c r="X2596" s="4" t="s">
        <v>25</v>
      </c>
      <c r="Y2596" s="4">
        <v>77</v>
      </c>
      <c r="Z2596" s="4" t="s">
        <v>13</v>
      </c>
    </row>
    <row r="2597" spans="1:26" hidden="1" x14ac:dyDescent="0.3">
      <c r="A2597" s="40">
        <v>4302024</v>
      </c>
      <c r="B2597" s="41" t="s">
        <v>446</v>
      </c>
      <c r="C2597" s="36"/>
      <c r="D2597" s="7" t="s">
        <v>66</v>
      </c>
      <c r="E2597" s="7"/>
      <c r="F2597" s="7" t="s">
        <v>78</v>
      </c>
      <c r="G2597" s="7"/>
      <c r="H2597" s="7"/>
      <c r="I2597" s="6"/>
      <c r="J2597" s="7" t="s">
        <v>379</v>
      </c>
      <c r="K2597" s="9" t="s">
        <v>461</v>
      </c>
      <c r="L2597" s="7"/>
      <c r="M2597" s="7"/>
      <c r="N2597" s="4" t="s">
        <v>550</v>
      </c>
      <c r="O2597" s="4" t="s">
        <v>551</v>
      </c>
      <c r="P2597" s="4" t="s">
        <v>510</v>
      </c>
      <c r="Q2597" s="4" t="s">
        <v>66</v>
      </c>
      <c r="R2597" s="4" t="s">
        <v>510</v>
      </c>
      <c r="S2597" s="4" t="s">
        <v>78</v>
      </c>
      <c r="T2597" s="4" t="s">
        <v>510</v>
      </c>
      <c r="U2597" s="4" t="s">
        <v>510</v>
      </c>
      <c r="V2597" s="4" t="s">
        <v>510</v>
      </c>
      <c r="W2597" s="4" t="s">
        <v>379</v>
      </c>
      <c r="X2597" s="4" t="s">
        <v>25</v>
      </c>
      <c r="Y2597" s="4">
        <v>78</v>
      </c>
      <c r="Z2597" s="4" t="s">
        <v>13</v>
      </c>
    </row>
    <row r="2598" spans="1:26" hidden="1" x14ac:dyDescent="0.3">
      <c r="A2598" s="40">
        <v>4302024</v>
      </c>
      <c r="B2598" s="41" t="s">
        <v>446</v>
      </c>
      <c r="C2598" s="36"/>
      <c r="D2598" s="7" t="s">
        <v>66</v>
      </c>
      <c r="E2598" s="7"/>
      <c r="F2598" s="7" t="s">
        <v>81</v>
      </c>
      <c r="G2598" s="7"/>
      <c r="H2598" s="7"/>
      <c r="I2598" s="6"/>
      <c r="J2598" s="7" t="s">
        <v>82</v>
      </c>
      <c r="K2598" s="9" t="s">
        <v>25</v>
      </c>
      <c r="L2598" s="7"/>
      <c r="M2598" s="7"/>
      <c r="N2598" s="4" t="s">
        <v>550</v>
      </c>
      <c r="O2598" s="4" t="s">
        <v>551</v>
      </c>
      <c r="P2598" s="4" t="s">
        <v>510</v>
      </c>
      <c r="Q2598" s="4" t="s">
        <v>66</v>
      </c>
      <c r="R2598" s="4" t="s">
        <v>510</v>
      </c>
      <c r="S2598" s="4" t="s">
        <v>81</v>
      </c>
      <c r="T2598" s="4" t="s">
        <v>510</v>
      </c>
      <c r="U2598" s="4" t="s">
        <v>510</v>
      </c>
      <c r="V2598" s="4" t="s">
        <v>510</v>
      </c>
      <c r="W2598" s="4" t="s">
        <v>82</v>
      </c>
      <c r="X2598" s="4" t="s">
        <v>25</v>
      </c>
      <c r="Y2598" s="4">
        <v>79</v>
      </c>
      <c r="Z2598" s="4" t="s">
        <v>13</v>
      </c>
    </row>
    <row r="2599" spans="1:26" hidden="1" x14ac:dyDescent="0.3">
      <c r="A2599" s="40">
        <v>4302024</v>
      </c>
      <c r="B2599" s="41" t="s">
        <v>446</v>
      </c>
      <c r="C2599" s="36"/>
      <c r="D2599" s="7" t="s">
        <v>66</v>
      </c>
      <c r="E2599" s="7"/>
      <c r="F2599" s="7" t="s">
        <v>81</v>
      </c>
      <c r="G2599" s="7"/>
      <c r="H2599" s="7"/>
      <c r="I2599" s="6"/>
      <c r="J2599" s="7" t="s">
        <v>462</v>
      </c>
      <c r="K2599" s="9" t="s">
        <v>25</v>
      </c>
      <c r="L2599" s="7"/>
      <c r="M2599" s="7"/>
      <c r="N2599" s="4" t="s">
        <v>550</v>
      </c>
      <c r="O2599" s="4" t="s">
        <v>551</v>
      </c>
      <c r="P2599" s="4" t="s">
        <v>510</v>
      </c>
      <c r="Q2599" s="4" t="s">
        <v>66</v>
      </c>
      <c r="R2599" s="4" t="s">
        <v>510</v>
      </c>
      <c r="S2599" s="4" t="s">
        <v>81</v>
      </c>
      <c r="T2599" s="4" t="s">
        <v>510</v>
      </c>
      <c r="U2599" s="4" t="s">
        <v>510</v>
      </c>
      <c r="V2599" s="4" t="s">
        <v>510</v>
      </c>
      <c r="W2599" s="4" t="s">
        <v>462</v>
      </c>
      <c r="X2599" s="4" t="s">
        <v>25</v>
      </c>
      <c r="Y2599" s="4">
        <v>80</v>
      </c>
      <c r="Z2599" s="4" t="s">
        <v>13</v>
      </c>
    </row>
    <row r="2600" spans="1:26" hidden="1" x14ac:dyDescent="0.3">
      <c r="A2600" s="40">
        <v>4302024</v>
      </c>
      <c r="B2600" s="41" t="s">
        <v>446</v>
      </c>
      <c r="C2600" s="36"/>
      <c r="D2600" s="7" t="s">
        <v>66</v>
      </c>
      <c r="E2600" s="7"/>
      <c r="F2600" s="7" t="s">
        <v>81</v>
      </c>
      <c r="G2600" s="7"/>
      <c r="H2600" s="7"/>
      <c r="I2600" s="6"/>
      <c r="J2600" s="7" t="s">
        <v>83</v>
      </c>
      <c r="K2600" s="9" t="s">
        <v>25</v>
      </c>
      <c r="L2600" s="7"/>
      <c r="M2600" s="7"/>
      <c r="N2600" s="4" t="s">
        <v>550</v>
      </c>
      <c r="O2600" s="4" t="s">
        <v>551</v>
      </c>
      <c r="P2600" s="4" t="s">
        <v>510</v>
      </c>
      <c r="Q2600" s="4" t="s">
        <v>66</v>
      </c>
      <c r="R2600" s="4" t="s">
        <v>510</v>
      </c>
      <c r="S2600" s="4" t="s">
        <v>81</v>
      </c>
      <c r="T2600" s="4" t="s">
        <v>510</v>
      </c>
      <c r="U2600" s="4" t="s">
        <v>510</v>
      </c>
      <c r="V2600" s="4" t="s">
        <v>510</v>
      </c>
      <c r="W2600" s="4" t="s">
        <v>83</v>
      </c>
      <c r="X2600" s="4" t="s">
        <v>25</v>
      </c>
      <c r="Y2600" s="4">
        <v>81</v>
      </c>
      <c r="Z2600" s="4" t="s">
        <v>13</v>
      </c>
    </row>
    <row r="2601" spans="1:26" hidden="1" x14ac:dyDescent="0.3">
      <c r="A2601" s="40">
        <v>4302024</v>
      </c>
      <c r="B2601" s="41" t="s">
        <v>446</v>
      </c>
      <c r="C2601" s="36"/>
      <c r="D2601" s="7" t="s">
        <v>66</v>
      </c>
      <c r="E2601" s="7"/>
      <c r="F2601" s="7" t="s">
        <v>81</v>
      </c>
      <c r="G2601" s="7"/>
      <c r="H2601" s="7"/>
      <c r="I2601" s="6"/>
      <c r="J2601" s="7" t="s">
        <v>84</v>
      </c>
      <c r="K2601" s="9" t="s">
        <v>50</v>
      </c>
      <c r="L2601" s="7"/>
      <c r="M2601" s="7"/>
      <c r="N2601" s="4" t="s">
        <v>550</v>
      </c>
      <c r="O2601" s="4" t="s">
        <v>551</v>
      </c>
      <c r="P2601" s="4" t="s">
        <v>510</v>
      </c>
      <c r="Q2601" s="4" t="s">
        <v>66</v>
      </c>
      <c r="R2601" s="4" t="s">
        <v>510</v>
      </c>
      <c r="S2601" s="4" t="s">
        <v>81</v>
      </c>
      <c r="T2601" s="4" t="s">
        <v>510</v>
      </c>
      <c r="U2601" s="4" t="s">
        <v>510</v>
      </c>
      <c r="V2601" s="4" t="s">
        <v>510</v>
      </c>
      <c r="W2601" s="4" t="s">
        <v>84</v>
      </c>
      <c r="X2601" s="4" t="s">
        <v>50</v>
      </c>
      <c r="Y2601" s="4">
        <v>82</v>
      </c>
      <c r="Z2601" s="4" t="s">
        <v>13</v>
      </c>
    </row>
    <row r="2602" spans="1:26" hidden="1" x14ac:dyDescent="0.3">
      <c r="A2602" s="40">
        <v>4302024</v>
      </c>
      <c r="B2602" s="41" t="s">
        <v>446</v>
      </c>
      <c r="C2602" s="36"/>
      <c r="D2602" s="7" t="s">
        <v>66</v>
      </c>
      <c r="E2602" s="7"/>
      <c r="F2602" s="7" t="s">
        <v>81</v>
      </c>
      <c r="G2602" s="7"/>
      <c r="H2602" s="7"/>
      <c r="I2602" s="6"/>
      <c r="J2602" s="7" t="s">
        <v>85</v>
      </c>
      <c r="K2602" s="9" t="s">
        <v>25</v>
      </c>
      <c r="L2602" s="7"/>
      <c r="M2602" s="7"/>
      <c r="N2602" s="4" t="s">
        <v>550</v>
      </c>
      <c r="O2602" s="4" t="s">
        <v>551</v>
      </c>
      <c r="P2602" s="4" t="s">
        <v>510</v>
      </c>
      <c r="Q2602" s="4" t="s">
        <v>66</v>
      </c>
      <c r="R2602" s="4" t="s">
        <v>510</v>
      </c>
      <c r="S2602" s="4" t="s">
        <v>81</v>
      </c>
      <c r="T2602" s="4" t="s">
        <v>510</v>
      </c>
      <c r="U2602" s="4" t="s">
        <v>510</v>
      </c>
      <c r="V2602" s="4" t="s">
        <v>510</v>
      </c>
      <c r="W2602" s="4" t="s">
        <v>85</v>
      </c>
      <c r="X2602" s="4" t="s">
        <v>25</v>
      </c>
      <c r="Y2602" s="4">
        <v>83</v>
      </c>
      <c r="Z2602" s="4" t="s">
        <v>13</v>
      </c>
    </row>
    <row r="2603" spans="1:26" hidden="1" x14ac:dyDescent="0.3">
      <c r="A2603" s="40">
        <v>4302024</v>
      </c>
      <c r="B2603" s="41" t="s">
        <v>446</v>
      </c>
      <c r="C2603" s="36"/>
      <c r="D2603" s="7" t="s">
        <v>66</v>
      </c>
      <c r="E2603" s="7"/>
      <c r="F2603" s="7" t="s">
        <v>81</v>
      </c>
      <c r="G2603" s="7"/>
      <c r="H2603" s="7"/>
      <c r="I2603" s="6"/>
      <c r="J2603" s="7" t="s">
        <v>87</v>
      </c>
      <c r="K2603" s="9" t="s">
        <v>50</v>
      </c>
      <c r="L2603" s="7"/>
      <c r="M2603" s="7"/>
      <c r="N2603" s="4" t="s">
        <v>550</v>
      </c>
      <c r="O2603" s="4" t="s">
        <v>551</v>
      </c>
      <c r="P2603" s="4" t="s">
        <v>510</v>
      </c>
      <c r="Q2603" s="4" t="s">
        <v>66</v>
      </c>
      <c r="R2603" s="4" t="s">
        <v>510</v>
      </c>
      <c r="S2603" s="4" t="s">
        <v>81</v>
      </c>
      <c r="T2603" s="4" t="s">
        <v>510</v>
      </c>
      <c r="U2603" s="4" t="s">
        <v>510</v>
      </c>
      <c r="V2603" s="4" t="s">
        <v>510</v>
      </c>
      <c r="W2603" s="4" t="s">
        <v>87</v>
      </c>
      <c r="X2603" s="4" t="s">
        <v>50</v>
      </c>
      <c r="Y2603" s="4">
        <v>84</v>
      </c>
      <c r="Z2603" s="4" t="s">
        <v>13</v>
      </c>
    </row>
    <row r="2604" spans="1:26" hidden="1" x14ac:dyDescent="0.3">
      <c r="A2604" s="40">
        <v>4302024</v>
      </c>
      <c r="B2604" s="41" t="s">
        <v>446</v>
      </c>
      <c r="C2604" s="36"/>
      <c r="D2604" s="7" t="s">
        <v>66</v>
      </c>
      <c r="E2604" s="7"/>
      <c r="F2604" s="7" t="s">
        <v>81</v>
      </c>
      <c r="G2604" s="7"/>
      <c r="H2604" s="7"/>
      <c r="I2604" s="6"/>
      <c r="J2604" s="7" t="s">
        <v>88</v>
      </c>
      <c r="K2604" s="9" t="s">
        <v>25</v>
      </c>
      <c r="L2604" s="7"/>
      <c r="M2604" s="7"/>
      <c r="N2604" s="4" t="s">
        <v>550</v>
      </c>
      <c r="O2604" s="4" t="s">
        <v>551</v>
      </c>
      <c r="P2604" s="4" t="s">
        <v>510</v>
      </c>
      <c r="Q2604" s="4" t="s">
        <v>66</v>
      </c>
      <c r="R2604" s="4" t="s">
        <v>510</v>
      </c>
      <c r="S2604" s="4" t="s">
        <v>81</v>
      </c>
      <c r="T2604" s="4" t="s">
        <v>510</v>
      </c>
      <c r="U2604" s="4" t="s">
        <v>510</v>
      </c>
      <c r="V2604" s="4" t="s">
        <v>510</v>
      </c>
      <c r="W2604" s="4" t="s">
        <v>88</v>
      </c>
      <c r="X2604" s="4" t="s">
        <v>25</v>
      </c>
      <c r="Y2604" s="4">
        <v>85</v>
      </c>
      <c r="Z2604" s="4" t="s">
        <v>13</v>
      </c>
    </row>
    <row r="2605" spans="1:26" hidden="1" x14ac:dyDescent="0.3">
      <c r="A2605" s="40">
        <v>4302024</v>
      </c>
      <c r="B2605" s="41" t="s">
        <v>446</v>
      </c>
      <c r="C2605" s="36"/>
      <c r="D2605" s="7" t="s">
        <v>66</v>
      </c>
      <c r="E2605" s="7"/>
      <c r="F2605" s="7" t="s">
        <v>81</v>
      </c>
      <c r="G2605" s="7"/>
      <c r="H2605" s="7"/>
      <c r="I2605" s="6"/>
      <c r="J2605" s="7" t="s">
        <v>90</v>
      </c>
      <c r="K2605" s="9" t="s">
        <v>25</v>
      </c>
      <c r="L2605" s="7"/>
      <c r="M2605" s="7"/>
      <c r="N2605" s="4" t="s">
        <v>550</v>
      </c>
      <c r="O2605" s="4" t="s">
        <v>551</v>
      </c>
      <c r="P2605" s="4" t="s">
        <v>510</v>
      </c>
      <c r="Q2605" s="4" t="s">
        <v>66</v>
      </c>
      <c r="R2605" s="4" t="s">
        <v>510</v>
      </c>
      <c r="S2605" s="4" t="s">
        <v>81</v>
      </c>
      <c r="T2605" s="4" t="s">
        <v>510</v>
      </c>
      <c r="U2605" s="4" t="s">
        <v>510</v>
      </c>
      <c r="V2605" s="4" t="s">
        <v>510</v>
      </c>
      <c r="W2605" s="4" t="s">
        <v>90</v>
      </c>
      <c r="X2605" s="4" t="s">
        <v>25</v>
      </c>
      <c r="Y2605" s="4">
        <v>86</v>
      </c>
      <c r="Z2605" s="4" t="s">
        <v>13</v>
      </c>
    </row>
    <row r="2606" spans="1:26" hidden="1" x14ac:dyDescent="0.3">
      <c r="A2606" s="40">
        <v>4302024</v>
      </c>
      <c r="B2606" s="41" t="s">
        <v>446</v>
      </c>
      <c r="C2606" s="36"/>
      <c r="D2606" s="7" t="s">
        <v>66</v>
      </c>
      <c r="E2606" s="7"/>
      <c r="F2606" s="7" t="s">
        <v>81</v>
      </c>
      <c r="G2606" s="7"/>
      <c r="H2606" s="7"/>
      <c r="I2606" s="6"/>
      <c r="J2606" s="7" t="s">
        <v>155</v>
      </c>
      <c r="K2606" s="9" t="s">
        <v>25</v>
      </c>
      <c r="L2606" s="7"/>
      <c r="M2606" s="7"/>
      <c r="N2606" s="4" t="s">
        <v>550</v>
      </c>
      <c r="O2606" s="4" t="s">
        <v>551</v>
      </c>
      <c r="P2606" s="4" t="s">
        <v>510</v>
      </c>
      <c r="Q2606" s="4" t="s">
        <v>66</v>
      </c>
      <c r="R2606" s="4" t="s">
        <v>510</v>
      </c>
      <c r="S2606" s="4" t="s">
        <v>81</v>
      </c>
      <c r="T2606" s="4" t="s">
        <v>510</v>
      </c>
      <c r="U2606" s="4" t="s">
        <v>510</v>
      </c>
      <c r="V2606" s="4" t="s">
        <v>510</v>
      </c>
      <c r="W2606" s="4" t="s">
        <v>155</v>
      </c>
      <c r="X2606" s="4" t="s">
        <v>25</v>
      </c>
      <c r="Y2606" s="4">
        <v>87</v>
      </c>
      <c r="Z2606" s="4" t="s">
        <v>13</v>
      </c>
    </row>
    <row r="2607" spans="1:26" hidden="1" x14ac:dyDescent="0.3">
      <c r="A2607" s="40">
        <v>4302024</v>
      </c>
      <c r="B2607" s="41" t="s">
        <v>446</v>
      </c>
      <c r="C2607" s="36"/>
      <c r="D2607" s="7" t="s">
        <v>66</v>
      </c>
      <c r="E2607" s="7"/>
      <c r="F2607" s="7" t="s">
        <v>91</v>
      </c>
      <c r="G2607" s="7"/>
      <c r="H2607" s="7" t="s">
        <v>92</v>
      </c>
      <c r="I2607" s="6"/>
      <c r="J2607" s="7" t="s">
        <v>93</v>
      </c>
      <c r="K2607" s="9" t="s">
        <v>25</v>
      </c>
      <c r="L2607" s="7"/>
      <c r="M2607" s="7"/>
      <c r="N2607" s="4" t="s">
        <v>550</v>
      </c>
      <c r="O2607" s="4" t="s">
        <v>551</v>
      </c>
      <c r="P2607" s="4" t="s">
        <v>510</v>
      </c>
      <c r="Q2607" s="4" t="s">
        <v>66</v>
      </c>
      <c r="R2607" s="4" t="s">
        <v>510</v>
      </c>
      <c r="S2607" s="4" t="s">
        <v>91</v>
      </c>
      <c r="T2607" s="4" t="s">
        <v>510</v>
      </c>
      <c r="U2607" s="4" t="s">
        <v>92</v>
      </c>
      <c r="V2607" s="4" t="s">
        <v>510</v>
      </c>
      <c r="W2607" s="4" t="s">
        <v>93</v>
      </c>
      <c r="X2607" s="4" t="s">
        <v>25</v>
      </c>
      <c r="Y2607" s="4">
        <v>88</v>
      </c>
      <c r="Z2607" s="4" t="s">
        <v>13</v>
      </c>
    </row>
    <row r="2608" spans="1:26" hidden="1" x14ac:dyDescent="0.3">
      <c r="A2608" s="40">
        <v>4302024</v>
      </c>
      <c r="B2608" s="41" t="s">
        <v>446</v>
      </c>
      <c r="C2608" s="36"/>
      <c r="D2608" s="7" t="s">
        <v>66</v>
      </c>
      <c r="E2608" s="7"/>
      <c r="F2608" s="7" t="s">
        <v>91</v>
      </c>
      <c r="G2608" s="7"/>
      <c r="H2608" s="7" t="s">
        <v>92</v>
      </c>
      <c r="I2608" s="6"/>
      <c r="J2608" s="7" t="s">
        <v>94</v>
      </c>
      <c r="K2608" s="9" t="s">
        <v>50</v>
      </c>
      <c r="L2608" s="7"/>
      <c r="M2608" s="7"/>
      <c r="N2608" s="4" t="s">
        <v>550</v>
      </c>
      <c r="O2608" s="4" t="s">
        <v>551</v>
      </c>
      <c r="P2608" s="4" t="s">
        <v>510</v>
      </c>
      <c r="Q2608" s="4" t="s">
        <v>66</v>
      </c>
      <c r="R2608" s="4" t="s">
        <v>510</v>
      </c>
      <c r="S2608" s="4" t="s">
        <v>91</v>
      </c>
      <c r="T2608" s="4" t="s">
        <v>510</v>
      </c>
      <c r="U2608" s="4" t="s">
        <v>92</v>
      </c>
      <c r="V2608" s="4" t="s">
        <v>510</v>
      </c>
      <c r="W2608" s="4" t="s">
        <v>94</v>
      </c>
      <c r="X2608" s="4" t="s">
        <v>50</v>
      </c>
      <c r="Y2608" s="4">
        <v>89</v>
      </c>
      <c r="Z2608" s="4" t="s">
        <v>13</v>
      </c>
    </row>
    <row r="2609" spans="1:26" hidden="1" x14ac:dyDescent="0.3">
      <c r="A2609" s="40">
        <v>4302024</v>
      </c>
      <c r="B2609" s="41" t="s">
        <v>446</v>
      </c>
      <c r="C2609" s="36"/>
      <c r="D2609" s="7" t="s">
        <v>66</v>
      </c>
      <c r="E2609" s="7"/>
      <c r="F2609" s="7" t="s">
        <v>91</v>
      </c>
      <c r="G2609" s="7"/>
      <c r="H2609" s="7" t="s">
        <v>92</v>
      </c>
      <c r="I2609" s="6"/>
      <c r="J2609" s="7" t="s">
        <v>463</v>
      </c>
      <c r="K2609" s="9" t="s">
        <v>25</v>
      </c>
      <c r="L2609" s="7"/>
      <c r="M2609" s="7"/>
      <c r="N2609" s="4" t="s">
        <v>550</v>
      </c>
      <c r="O2609" s="4" t="s">
        <v>551</v>
      </c>
      <c r="P2609" s="4" t="s">
        <v>510</v>
      </c>
      <c r="Q2609" s="4" t="s">
        <v>66</v>
      </c>
      <c r="R2609" s="4" t="s">
        <v>510</v>
      </c>
      <c r="S2609" s="4" t="s">
        <v>91</v>
      </c>
      <c r="T2609" s="4" t="s">
        <v>510</v>
      </c>
      <c r="U2609" s="4" t="s">
        <v>92</v>
      </c>
      <c r="V2609" s="4" t="s">
        <v>510</v>
      </c>
      <c r="W2609" s="4" t="s">
        <v>552</v>
      </c>
      <c r="X2609" s="4" t="s">
        <v>25</v>
      </c>
      <c r="Y2609" s="4">
        <v>90</v>
      </c>
      <c r="Z2609" s="4" t="s">
        <v>13</v>
      </c>
    </row>
    <row r="2610" spans="1:26" hidden="1" x14ac:dyDescent="0.3">
      <c r="A2610" s="40">
        <v>4302024</v>
      </c>
      <c r="B2610" s="41" t="s">
        <v>446</v>
      </c>
      <c r="C2610" s="36"/>
      <c r="D2610" s="7" t="s">
        <v>66</v>
      </c>
      <c r="E2610" s="7"/>
      <c r="F2610" s="7" t="s">
        <v>91</v>
      </c>
      <c r="G2610" s="7"/>
      <c r="H2610" s="7" t="s">
        <v>92</v>
      </c>
      <c r="I2610" s="6"/>
      <c r="J2610" s="7" t="s">
        <v>96</v>
      </c>
      <c r="K2610" s="9" t="s">
        <v>25</v>
      </c>
      <c r="L2610" s="7"/>
      <c r="M2610" s="7"/>
      <c r="N2610" s="4" t="s">
        <v>550</v>
      </c>
      <c r="O2610" s="4" t="s">
        <v>551</v>
      </c>
      <c r="P2610" s="4" t="s">
        <v>510</v>
      </c>
      <c r="Q2610" s="4" t="s">
        <v>66</v>
      </c>
      <c r="R2610" s="4" t="s">
        <v>510</v>
      </c>
      <c r="S2610" s="4" t="s">
        <v>91</v>
      </c>
      <c r="T2610" s="4" t="s">
        <v>510</v>
      </c>
      <c r="U2610" s="4" t="s">
        <v>92</v>
      </c>
      <c r="V2610" s="4" t="s">
        <v>510</v>
      </c>
      <c r="W2610" s="4" t="s">
        <v>96</v>
      </c>
      <c r="X2610" s="4" t="s">
        <v>25</v>
      </c>
      <c r="Y2610" s="4">
        <v>91</v>
      </c>
      <c r="Z2610" s="4" t="s">
        <v>13</v>
      </c>
    </row>
    <row r="2611" spans="1:26" hidden="1" x14ac:dyDescent="0.3">
      <c r="A2611" s="40">
        <v>4302024</v>
      </c>
      <c r="B2611" s="41" t="s">
        <v>446</v>
      </c>
      <c r="C2611" s="36"/>
      <c r="D2611" s="7" t="s">
        <v>66</v>
      </c>
      <c r="E2611" s="7"/>
      <c r="F2611" s="7" t="s">
        <v>91</v>
      </c>
      <c r="G2611" s="7"/>
      <c r="H2611" s="7" t="s">
        <v>92</v>
      </c>
      <c r="I2611" s="6"/>
      <c r="J2611" s="7" t="s">
        <v>97</v>
      </c>
      <c r="K2611" s="9" t="s">
        <v>25</v>
      </c>
      <c r="L2611" s="7"/>
      <c r="M2611" s="7"/>
      <c r="N2611" s="4" t="s">
        <v>550</v>
      </c>
      <c r="O2611" s="4" t="s">
        <v>551</v>
      </c>
      <c r="P2611" s="4" t="s">
        <v>510</v>
      </c>
      <c r="Q2611" s="4" t="s">
        <v>66</v>
      </c>
      <c r="R2611" s="4" t="s">
        <v>510</v>
      </c>
      <c r="S2611" s="4" t="s">
        <v>91</v>
      </c>
      <c r="T2611" s="4" t="s">
        <v>510</v>
      </c>
      <c r="U2611" s="4" t="s">
        <v>92</v>
      </c>
      <c r="V2611" s="4" t="s">
        <v>510</v>
      </c>
      <c r="W2611" s="4" t="s">
        <v>97</v>
      </c>
      <c r="X2611" s="4" t="s">
        <v>25</v>
      </c>
      <c r="Y2611" s="4">
        <v>92</v>
      </c>
      <c r="Z2611" s="4" t="s">
        <v>13</v>
      </c>
    </row>
    <row r="2612" spans="1:26" hidden="1" x14ac:dyDescent="0.3">
      <c r="A2612" s="40">
        <v>4302024</v>
      </c>
      <c r="B2612" s="41" t="s">
        <v>446</v>
      </c>
      <c r="C2612" s="36"/>
      <c r="D2612" s="7" t="s">
        <v>66</v>
      </c>
      <c r="E2612" s="7"/>
      <c r="F2612" s="7" t="s">
        <v>91</v>
      </c>
      <c r="G2612" s="7"/>
      <c r="H2612" s="7" t="s">
        <v>92</v>
      </c>
      <c r="I2612" s="6"/>
      <c r="J2612" s="7" t="s">
        <v>98</v>
      </c>
      <c r="K2612" s="9" t="s">
        <v>25</v>
      </c>
      <c r="L2612" s="7"/>
      <c r="M2612" s="7"/>
      <c r="N2612" s="4" t="s">
        <v>550</v>
      </c>
      <c r="O2612" s="4" t="s">
        <v>551</v>
      </c>
      <c r="P2612" s="4" t="s">
        <v>510</v>
      </c>
      <c r="Q2612" s="4" t="s">
        <v>66</v>
      </c>
      <c r="R2612" s="4" t="s">
        <v>510</v>
      </c>
      <c r="S2612" s="4" t="s">
        <v>91</v>
      </c>
      <c r="T2612" s="4" t="s">
        <v>510</v>
      </c>
      <c r="U2612" s="4" t="s">
        <v>92</v>
      </c>
      <c r="V2612" s="4" t="s">
        <v>510</v>
      </c>
      <c r="W2612" s="4" t="s">
        <v>98</v>
      </c>
      <c r="X2612" s="4" t="s">
        <v>25</v>
      </c>
      <c r="Y2612" s="4">
        <v>93</v>
      </c>
      <c r="Z2612" s="4" t="s">
        <v>13</v>
      </c>
    </row>
    <row r="2613" spans="1:26" hidden="1" x14ac:dyDescent="0.3">
      <c r="A2613" s="40">
        <v>4302024</v>
      </c>
      <c r="B2613" s="41" t="s">
        <v>446</v>
      </c>
      <c r="C2613" s="36"/>
      <c r="D2613" s="7" t="s">
        <v>66</v>
      </c>
      <c r="E2613" s="7"/>
      <c r="F2613" s="7" t="s">
        <v>91</v>
      </c>
      <c r="G2613" s="7"/>
      <c r="H2613" s="7" t="s">
        <v>99</v>
      </c>
      <c r="I2613" s="6"/>
      <c r="J2613" s="7" t="s">
        <v>100</v>
      </c>
      <c r="K2613" s="9" t="s">
        <v>50</v>
      </c>
      <c r="L2613" s="7"/>
      <c r="M2613" s="7"/>
      <c r="N2613" s="4" t="s">
        <v>550</v>
      </c>
      <c r="O2613" s="4" t="s">
        <v>551</v>
      </c>
      <c r="P2613" s="4" t="s">
        <v>510</v>
      </c>
      <c r="Q2613" s="4" t="s">
        <v>66</v>
      </c>
      <c r="R2613" s="4" t="s">
        <v>510</v>
      </c>
      <c r="S2613" s="4" t="s">
        <v>91</v>
      </c>
      <c r="T2613" s="4" t="s">
        <v>510</v>
      </c>
      <c r="U2613" s="4" t="s">
        <v>99</v>
      </c>
      <c r="V2613" s="4" t="s">
        <v>510</v>
      </c>
      <c r="W2613" s="4" t="s">
        <v>100</v>
      </c>
      <c r="X2613" s="4" t="s">
        <v>50</v>
      </c>
      <c r="Y2613" s="4">
        <v>94</v>
      </c>
      <c r="Z2613" s="4" t="s">
        <v>13</v>
      </c>
    </row>
    <row r="2614" spans="1:26" hidden="1" x14ac:dyDescent="0.3">
      <c r="A2614" s="40">
        <v>4302024</v>
      </c>
      <c r="B2614" s="41" t="s">
        <v>446</v>
      </c>
      <c r="C2614" s="36"/>
      <c r="D2614" s="7" t="s">
        <v>66</v>
      </c>
      <c r="E2614" s="7"/>
      <c r="F2614" s="7" t="s">
        <v>91</v>
      </c>
      <c r="G2614" s="7"/>
      <c r="H2614" s="7" t="s">
        <v>99</v>
      </c>
      <c r="I2614" s="6"/>
      <c r="J2614" s="7" t="s">
        <v>101</v>
      </c>
      <c r="K2614" s="9" t="s">
        <v>25</v>
      </c>
      <c r="L2614" s="7"/>
      <c r="M2614" s="7"/>
      <c r="N2614" s="4" t="s">
        <v>550</v>
      </c>
      <c r="O2614" s="4" t="s">
        <v>551</v>
      </c>
      <c r="P2614" s="4" t="s">
        <v>510</v>
      </c>
      <c r="Q2614" s="4" t="s">
        <v>66</v>
      </c>
      <c r="R2614" s="4" t="s">
        <v>510</v>
      </c>
      <c r="S2614" s="4" t="s">
        <v>91</v>
      </c>
      <c r="T2614" s="4" t="s">
        <v>510</v>
      </c>
      <c r="U2614" s="4" t="s">
        <v>99</v>
      </c>
      <c r="V2614" s="4" t="s">
        <v>510</v>
      </c>
      <c r="W2614" s="4" t="s">
        <v>101</v>
      </c>
      <c r="X2614" s="4" t="s">
        <v>25</v>
      </c>
      <c r="Y2614" s="4">
        <v>95</v>
      </c>
      <c r="Z2614" s="4" t="s">
        <v>13</v>
      </c>
    </row>
    <row r="2615" spans="1:26" hidden="1" x14ac:dyDescent="0.3">
      <c r="A2615" s="40">
        <v>4302024</v>
      </c>
      <c r="B2615" s="41" t="s">
        <v>446</v>
      </c>
      <c r="C2615" s="36"/>
      <c r="D2615" s="7" t="s">
        <v>66</v>
      </c>
      <c r="E2615" s="7"/>
      <c r="F2615" s="7" t="s">
        <v>91</v>
      </c>
      <c r="G2615" s="7"/>
      <c r="H2615" s="7" t="s">
        <v>99</v>
      </c>
      <c r="I2615" s="6"/>
      <c r="J2615" s="7" t="s">
        <v>102</v>
      </c>
      <c r="K2615" s="9" t="s">
        <v>25</v>
      </c>
      <c r="L2615" s="7"/>
      <c r="M2615" s="7"/>
      <c r="N2615" s="4" t="s">
        <v>550</v>
      </c>
      <c r="O2615" s="4" t="s">
        <v>551</v>
      </c>
      <c r="P2615" s="4" t="s">
        <v>510</v>
      </c>
      <c r="Q2615" s="4" t="s">
        <v>66</v>
      </c>
      <c r="R2615" s="4" t="s">
        <v>510</v>
      </c>
      <c r="S2615" s="4" t="s">
        <v>91</v>
      </c>
      <c r="T2615" s="4" t="s">
        <v>510</v>
      </c>
      <c r="U2615" s="4" t="s">
        <v>99</v>
      </c>
      <c r="V2615" s="4" t="s">
        <v>510</v>
      </c>
      <c r="W2615" s="4" t="s">
        <v>102</v>
      </c>
      <c r="X2615" s="4" t="s">
        <v>25</v>
      </c>
      <c r="Y2615" s="4">
        <v>96</v>
      </c>
      <c r="Z2615" s="4" t="s">
        <v>13</v>
      </c>
    </row>
    <row r="2616" spans="1:26" hidden="1" x14ac:dyDescent="0.3">
      <c r="A2616" s="40">
        <v>4302024</v>
      </c>
      <c r="B2616" s="41" t="s">
        <v>446</v>
      </c>
      <c r="C2616" s="36"/>
      <c r="D2616" s="7" t="s">
        <v>66</v>
      </c>
      <c r="E2616" s="7"/>
      <c r="F2616" s="7" t="s">
        <v>91</v>
      </c>
      <c r="G2616" s="7"/>
      <c r="H2616" s="7" t="s">
        <v>99</v>
      </c>
      <c r="I2616" s="6"/>
      <c r="J2616" s="7" t="s">
        <v>98</v>
      </c>
      <c r="K2616" s="9" t="s">
        <v>25</v>
      </c>
      <c r="L2616" s="7"/>
      <c r="M2616" s="7"/>
      <c r="N2616" s="4" t="s">
        <v>550</v>
      </c>
      <c r="O2616" s="4" t="s">
        <v>551</v>
      </c>
      <c r="P2616" s="4" t="s">
        <v>510</v>
      </c>
      <c r="Q2616" s="4" t="s">
        <v>66</v>
      </c>
      <c r="R2616" s="4" t="s">
        <v>510</v>
      </c>
      <c r="S2616" s="4" t="s">
        <v>91</v>
      </c>
      <c r="T2616" s="4" t="s">
        <v>510</v>
      </c>
      <c r="U2616" s="4" t="s">
        <v>99</v>
      </c>
      <c r="V2616" s="4" t="s">
        <v>510</v>
      </c>
      <c r="W2616" s="4" t="s">
        <v>98</v>
      </c>
      <c r="X2616" s="4" t="s">
        <v>25</v>
      </c>
      <c r="Y2616" s="4">
        <v>97</v>
      </c>
      <c r="Z2616" s="4" t="s">
        <v>13</v>
      </c>
    </row>
    <row r="2617" spans="1:26" hidden="1" x14ac:dyDescent="0.3">
      <c r="A2617" s="40">
        <v>4302024</v>
      </c>
      <c r="B2617" s="41" t="s">
        <v>446</v>
      </c>
      <c r="C2617" s="36"/>
      <c r="D2617" s="7" t="s">
        <v>66</v>
      </c>
      <c r="E2617" s="7"/>
      <c r="F2617" s="7" t="s">
        <v>91</v>
      </c>
      <c r="G2617" s="7"/>
      <c r="H2617" s="7" t="s">
        <v>99</v>
      </c>
      <c r="I2617" s="6"/>
      <c r="J2617" s="7" t="s">
        <v>464</v>
      </c>
      <c r="K2617" s="9" t="s">
        <v>461</v>
      </c>
      <c r="L2617" s="7"/>
      <c r="M2617" s="7"/>
      <c r="N2617" s="4" t="s">
        <v>550</v>
      </c>
      <c r="O2617" s="4" t="s">
        <v>551</v>
      </c>
      <c r="P2617" s="4" t="s">
        <v>510</v>
      </c>
      <c r="Q2617" s="4" t="s">
        <v>66</v>
      </c>
      <c r="R2617" s="4" t="s">
        <v>510</v>
      </c>
      <c r="S2617" s="4" t="s">
        <v>91</v>
      </c>
      <c r="T2617" s="4" t="s">
        <v>510</v>
      </c>
      <c r="U2617" s="4" t="s">
        <v>99</v>
      </c>
      <c r="V2617" s="4" t="s">
        <v>510</v>
      </c>
      <c r="W2617" s="4" t="s">
        <v>464</v>
      </c>
      <c r="X2617" s="4" t="s">
        <v>25</v>
      </c>
      <c r="Y2617" s="4">
        <v>98</v>
      </c>
      <c r="Z2617" s="4" t="s">
        <v>13</v>
      </c>
    </row>
    <row r="2618" spans="1:26" hidden="1" x14ac:dyDescent="0.3">
      <c r="A2618" s="40">
        <v>4302024</v>
      </c>
      <c r="B2618" s="41" t="s">
        <v>446</v>
      </c>
      <c r="C2618" s="36"/>
      <c r="D2618" s="7" t="s">
        <v>66</v>
      </c>
      <c r="E2618" s="7"/>
      <c r="F2618" s="7" t="s">
        <v>296</v>
      </c>
      <c r="G2618" s="7"/>
      <c r="H2618" s="7" t="s">
        <v>104</v>
      </c>
      <c r="I2618" s="6"/>
      <c r="J2618" s="7" t="s">
        <v>105</v>
      </c>
      <c r="K2618" s="9" t="s">
        <v>50</v>
      </c>
      <c r="L2618" s="7"/>
      <c r="M2618" s="7"/>
      <c r="N2618" s="4" t="s">
        <v>550</v>
      </c>
      <c r="O2618" s="4" t="s">
        <v>551</v>
      </c>
      <c r="P2618" s="4" t="s">
        <v>510</v>
      </c>
      <c r="Q2618" s="4" t="s">
        <v>66</v>
      </c>
      <c r="R2618" s="4" t="s">
        <v>510</v>
      </c>
      <c r="S2618" s="4" t="s">
        <v>296</v>
      </c>
      <c r="T2618" s="4" t="s">
        <v>510</v>
      </c>
      <c r="U2618" s="4" t="s">
        <v>104</v>
      </c>
      <c r="V2618" s="4" t="s">
        <v>510</v>
      </c>
      <c r="W2618" s="4" t="s">
        <v>105</v>
      </c>
      <c r="X2618" s="4" t="s">
        <v>50</v>
      </c>
      <c r="Y2618" s="4">
        <v>99</v>
      </c>
      <c r="Z2618" s="4" t="s">
        <v>13</v>
      </c>
    </row>
    <row r="2619" spans="1:26" hidden="1" x14ac:dyDescent="0.3">
      <c r="A2619" s="40">
        <v>4302024</v>
      </c>
      <c r="B2619" s="41" t="s">
        <v>446</v>
      </c>
      <c r="C2619" s="36"/>
      <c r="D2619" s="7" t="s">
        <v>66</v>
      </c>
      <c r="E2619" s="7"/>
      <c r="F2619" s="7" t="s">
        <v>296</v>
      </c>
      <c r="G2619" s="7"/>
      <c r="H2619" s="7" t="s">
        <v>104</v>
      </c>
      <c r="I2619" s="6"/>
      <c r="J2619" s="7" t="s">
        <v>106</v>
      </c>
      <c r="K2619" s="9" t="s">
        <v>25</v>
      </c>
      <c r="L2619" s="7"/>
      <c r="M2619" s="7"/>
      <c r="N2619" s="4" t="s">
        <v>550</v>
      </c>
      <c r="O2619" s="4" t="s">
        <v>551</v>
      </c>
      <c r="P2619" s="4" t="s">
        <v>510</v>
      </c>
      <c r="Q2619" s="4" t="s">
        <v>66</v>
      </c>
      <c r="R2619" s="4" t="s">
        <v>510</v>
      </c>
      <c r="S2619" s="4" t="s">
        <v>296</v>
      </c>
      <c r="T2619" s="4" t="s">
        <v>510</v>
      </c>
      <c r="U2619" s="4" t="s">
        <v>104</v>
      </c>
      <c r="V2619" s="4" t="s">
        <v>510</v>
      </c>
      <c r="W2619" s="4" t="s">
        <v>106</v>
      </c>
      <c r="X2619" s="4" t="s">
        <v>25</v>
      </c>
      <c r="Y2619" s="4">
        <v>100</v>
      </c>
      <c r="Z2619" s="4" t="s">
        <v>13</v>
      </c>
    </row>
    <row r="2620" spans="1:26" hidden="1" x14ac:dyDescent="0.3">
      <c r="A2620" s="40">
        <v>4302024</v>
      </c>
      <c r="B2620" s="41" t="s">
        <v>446</v>
      </c>
      <c r="C2620" s="36"/>
      <c r="D2620" s="7" t="s">
        <v>66</v>
      </c>
      <c r="E2620" s="7"/>
      <c r="F2620" s="7" t="s">
        <v>296</v>
      </c>
      <c r="G2620" s="7"/>
      <c r="H2620" s="7" t="s">
        <v>104</v>
      </c>
      <c r="I2620" s="6"/>
      <c r="J2620" s="7" t="s">
        <v>107</v>
      </c>
      <c r="K2620" s="9" t="s">
        <v>25</v>
      </c>
      <c r="L2620" s="7"/>
      <c r="M2620" s="7"/>
      <c r="N2620" s="4" t="s">
        <v>550</v>
      </c>
      <c r="O2620" s="4" t="s">
        <v>551</v>
      </c>
      <c r="P2620" s="4" t="s">
        <v>510</v>
      </c>
      <c r="Q2620" s="4" t="s">
        <v>66</v>
      </c>
      <c r="R2620" s="4" t="s">
        <v>510</v>
      </c>
      <c r="S2620" s="4" t="s">
        <v>296</v>
      </c>
      <c r="T2620" s="4" t="s">
        <v>510</v>
      </c>
      <c r="U2620" s="4" t="s">
        <v>104</v>
      </c>
      <c r="V2620" s="4" t="s">
        <v>510</v>
      </c>
      <c r="W2620" s="4" t="s">
        <v>107</v>
      </c>
      <c r="X2620" s="4" t="s">
        <v>25</v>
      </c>
      <c r="Y2620" s="4">
        <v>101</v>
      </c>
      <c r="Z2620" s="4" t="s">
        <v>13</v>
      </c>
    </row>
    <row r="2621" spans="1:26" hidden="1" x14ac:dyDescent="0.3">
      <c r="A2621" s="40">
        <v>4302024</v>
      </c>
      <c r="B2621" s="41" t="s">
        <v>446</v>
      </c>
      <c r="C2621" s="36"/>
      <c r="D2621" s="7" t="s">
        <v>66</v>
      </c>
      <c r="E2621" s="7"/>
      <c r="F2621" s="7" t="s">
        <v>296</v>
      </c>
      <c r="G2621" s="7"/>
      <c r="H2621" s="7" t="s">
        <v>104</v>
      </c>
      <c r="I2621" s="6"/>
      <c r="J2621" s="7" t="s">
        <v>108</v>
      </c>
      <c r="K2621" s="9" t="s">
        <v>25</v>
      </c>
      <c r="L2621" s="7"/>
      <c r="M2621" s="7"/>
      <c r="N2621" s="4" t="s">
        <v>550</v>
      </c>
      <c r="O2621" s="4" t="s">
        <v>551</v>
      </c>
      <c r="P2621" s="4" t="s">
        <v>510</v>
      </c>
      <c r="Q2621" s="4" t="s">
        <v>66</v>
      </c>
      <c r="R2621" s="4" t="s">
        <v>510</v>
      </c>
      <c r="S2621" s="4" t="s">
        <v>296</v>
      </c>
      <c r="T2621" s="4" t="s">
        <v>510</v>
      </c>
      <c r="U2621" s="4" t="s">
        <v>104</v>
      </c>
      <c r="V2621" s="4" t="s">
        <v>510</v>
      </c>
      <c r="W2621" s="4" t="s">
        <v>108</v>
      </c>
      <c r="X2621" s="4" t="s">
        <v>25</v>
      </c>
      <c r="Y2621" s="4">
        <v>102</v>
      </c>
      <c r="Z2621" s="4" t="s">
        <v>13</v>
      </c>
    </row>
    <row r="2622" spans="1:26" hidden="1" x14ac:dyDescent="0.3">
      <c r="A2622" s="40">
        <v>4302024</v>
      </c>
      <c r="B2622" s="41" t="s">
        <v>446</v>
      </c>
      <c r="C2622" s="36"/>
      <c r="D2622" s="7" t="s">
        <v>66</v>
      </c>
      <c r="E2622" s="7"/>
      <c r="F2622" s="7" t="s">
        <v>296</v>
      </c>
      <c r="G2622" s="7"/>
      <c r="H2622" s="7" t="s">
        <v>109</v>
      </c>
      <c r="I2622" s="6"/>
      <c r="J2622" s="7" t="s">
        <v>105</v>
      </c>
      <c r="K2622" s="9" t="s">
        <v>50</v>
      </c>
      <c r="L2622" s="7"/>
      <c r="M2622" s="7"/>
      <c r="N2622" s="4" t="s">
        <v>550</v>
      </c>
      <c r="O2622" s="4" t="s">
        <v>551</v>
      </c>
      <c r="P2622" s="4" t="s">
        <v>510</v>
      </c>
      <c r="Q2622" s="4" t="s">
        <v>66</v>
      </c>
      <c r="R2622" s="4" t="s">
        <v>510</v>
      </c>
      <c r="S2622" s="4" t="s">
        <v>296</v>
      </c>
      <c r="T2622" s="4" t="s">
        <v>510</v>
      </c>
      <c r="U2622" s="4" t="s">
        <v>109</v>
      </c>
      <c r="V2622" s="4" t="s">
        <v>510</v>
      </c>
      <c r="W2622" s="4" t="s">
        <v>105</v>
      </c>
      <c r="X2622" s="4" t="s">
        <v>50</v>
      </c>
      <c r="Y2622" s="4">
        <v>103</v>
      </c>
      <c r="Z2622" s="4" t="s">
        <v>13</v>
      </c>
    </row>
    <row r="2623" spans="1:26" hidden="1" x14ac:dyDescent="0.3">
      <c r="A2623" s="40">
        <v>4302024</v>
      </c>
      <c r="B2623" s="41" t="s">
        <v>446</v>
      </c>
      <c r="C2623" s="36"/>
      <c r="D2623" s="7" t="s">
        <v>66</v>
      </c>
      <c r="E2623" s="7"/>
      <c r="F2623" s="7" t="s">
        <v>296</v>
      </c>
      <c r="G2623" s="7"/>
      <c r="H2623" s="7" t="s">
        <v>109</v>
      </c>
      <c r="I2623" s="6"/>
      <c r="J2623" s="7" t="s">
        <v>110</v>
      </c>
      <c r="K2623" s="9" t="s">
        <v>25</v>
      </c>
      <c r="L2623" s="7"/>
      <c r="M2623" s="7"/>
      <c r="N2623" s="4" t="s">
        <v>550</v>
      </c>
      <c r="O2623" s="4" t="s">
        <v>551</v>
      </c>
      <c r="P2623" s="4" t="s">
        <v>510</v>
      </c>
      <c r="Q2623" s="4" t="s">
        <v>66</v>
      </c>
      <c r="R2623" s="4" t="s">
        <v>510</v>
      </c>
      <c r="S2623" s="4" t="s">
        <v>296</v>
      </c>
      <c r="T2623" s="4" t="s">
        <v>510</v>
      </c>
      <c r="U2623" s="4" t="s">
        <v>109</v>
      </c>
      <c r="V2623" s="4" t="s">
        <v>510</v>
      </c>
      <c r="W2623" s="4" t="s">
        <v>110</v>
      </c>
      <c r="X2623" s="4" t="s">
        <v>25</v>
      </c>
      <c r="Y2623" s="4">
        <v>104</v>
      </c>
      <c r="Z2623" s="4" t="s">
        <v>13</v>
      </c>
    </row>
    <row r="2624" spans="1:26" hidden="1" x14ac:dyDescent="0.3">
      <c r="A2624" s="40">
        <v>4302024</v>
      </c>
      <c r="B2624" s="41" t="s">
        <v>446</v>
      </c>
      <c r="C2624" s="36"/>
      <c r="D2624" s="7" t="s">
        <v>66</v>
      </c>
      <c r="E2624" s="7"/>
      <c r="F2624" s="7" t="s">
        <v>296</v>
      </c>
      <c r="G2624" s="7"/>
      <c r="H2624" s="7" t="s">
        <v>109</v>
      </c>
      <c r="I2624" s="6"/>
      <c r="J2624" s="7" t="s">
        <v>111</v>
      </c>
      <c r="K2624" s="9" t="s">
        <v>25</v>
      </c>
      <c r="L2624" s="7"/>
      <c r="M2624" s="7"/>
      <c r="N2624" s="4" t="s">
        <v>550</v>
      </c>
      <c r="O2624" s="4" t="s">
        <v>551</v>
      </c>
      <c r="P2624" s="4" t="s">
        <v>510</v>
      </c>
      <c r="Q2624" s="4" t="s">
        <v>66</v>
      </c>
      <c r="R2624" s="4" t="s">
        <v>510</v>
      </c>
      <c r="S2624" s="4" t="s">
        <v>296</v>
      </c>
      <c r="T2624" s="4" t="s">
        <v>510</v>
      </c>
      <c r="U2624" s="4" t="s">
        <v>109</v>
      </c>
      <c r="V2624" s="4" t="s">
        <v>510</v>
      </c>
      <c r="W2624" s="4" t="s">
        <v>111</v>
      </c>
      <c r="X2624" s="4" t="s">
        <v>25</v>
      </c>
      <c r="Y2624" s="4">
        <v>105</v>
      </c>
      <c r="Z2624" s="4" t="s">
        <v>13</v>
      </c>
    </row>
    <row r="2625" spans="1:26" hidden="1" x14ac:dyDescent="0.3">
      <c r="A2625" s="40">
        <v>4302024</v>
      </c>
      <c r="B2625" s="41" t="s">
        <v>446</v>
      </c>
      <c r="C2625" s="36"/>
      <c r="D2625" s="7" t="s">
        <v>66</v>
      </c>
      <c r="E2625" s="7"/>
      <c r="F2625" s="7" t="s">
        <v>296</v>
      </c>
      <c r="G2625" s="7"/>
      <c r="H2625" s="7" t="s">
        <v>109</v>
      </c>
      <c r="I2625" s="6"/>
      <c r="J2625" s="7" t="s">
        <v>108</v>
      </c>
      <c r="K2625" s="9" t="s">
        <v>25</v>
      </c>
      <c r="L2625" s="7"/>
      <c r="M2625" s="7"/>
      <c r="N2625" s="4" t="s">
        <v>550</v>
      </c>
      <c r="O2625" s="4" t="s">
        <v>551</v>
      </c>
      <c r="P2625" s="4" t="s">
        <v>510</v>
      </c>
      <c r="Q2625" s="4" t="s">
        <v>66</v>
      </c>
      <c r="R2625" s="4" t="s">
        <v>510</v>
      </c>
      <c r="S2625" s="4" t="s">
        <v>296</v>
      </c>
      <c r="T2625" s="4" t="s">
        <v>510</v>
      </c>
      <c r="U2625" s="4" t="s">
        <v>109</v>
      </c>
      <c r="V2625" s="4" t="s">
        <v>510</v>
      </c>
      <c r="W2625" s="4" t="s">
        <v>108</v>
      </c>
      <c r="X2625" s="4" t="s">
        <v>25</v>
      </c>
      <c r="Y2625" s="4">
        <v>106</v>
      </c>
      <c r="Z2625" s="4" t="s">
        <v>13</v>
      </c>
    </row>
    <row r="2626" spans="1:26" hidden="1" x14ac:dyDescent="0.3">
      <c r="A2626" s="40">
        <v>4302024</v>
      </c>
      <c r="B2626" s="41" t="s">
        <v>446</v>
      </c>
      <c r="C2626" s="36"/>
      <c r="D2626" s="7" t="s">
        <v>66</v>
      </c>
      <c r="E2626" s="7"/>
      <c r="F2626" s="7" t="s">
        <v>296</v>
      </c>
      <c r="G2626" s="7"/>
      <c r="H2626" s="7" t="s">
        <v>112</v>
      </c>
      <c r="I2626" s="6"/>
      <c r="J2626" s="7" t="s">
        <v>113</v>
      </c>
      <c r="K2626" s="9" t="s">
        <v>50</v>
      </c>
      <c r="L2626" s="7"/>
      <c r="M2626" s="7"/>
      <c r="N2626" s="4" t="s">
        <v>550</v>
      </c>
      <c r="O2626" s="4" t="s">
        <v>551</v>
      </c>
      <c r="P2626" s="4" t="s">
        <v>510</v>
      </c>
      <c r="Q2626" s="4" t="s">
        <v>66</v>
      </c>
      <c r="R2626" s="4" t="s">
        <v>510</v>
      </c>
      <c r="S2626" s="4" t="s">
        <v>296</v>
      </c>
      <c r="T2626" s="4" t="s">
        <v>510</v>
      </c>
      <c r="U2626" s="4" t="s">
        <v>112</v>
      </c>
      <c r="V2626" s="4" t="s">
        <v>510</v>
      </c>
      <c r="W2626" s="4" t="s">
        <v>113</v>
      </c>
      <c r="X2626" s="4" t="s">
        <v>50</v>
      </c>
      <c r="Y2626" s="4">
        <v>107</v>
      </c>
      <c r="Z2626" s="4" t="s">
        <v>13</v>
      </c>
    </row>
    <row r="2627" spans="1:26" hidden="1" x14ac:dyDescent="0.3">
      <c r="A2627" s="40">
        <v>4302024</v>
      </c>
      <c r="B2627" s="41" t="s">
        <v>446</v>
      </c>
      <c r="C2627" s="36"/>
      <c r="D2627" s="7" t="s">
        <v>66</v>
      </c>
      <c r="E2627" s="7"/>
      <c r="F2627" s="7" t="s">
        <v>296</v>
      </c>
      <c r="G2627" s="7"/>
      <c r="H2627" s="7" t="s">
        <v>112</v>
      </c>
      <c r="I2627" s="6"/>
      <c r="J2627" s="7" t="s">
        <v>114</v>
      </c>
      <c r="K2627" s="9" t="s">
        <v>25</v>
      </c>
      <c r="L2627" s="7"/>
      <c r="M2627" s="7"/>
      <c r="N2627" s="4" t="s">
        <v>550</v>
      </c>
      <c r="O2627" s="4" t="s">
        <v>551</v>
      </c>
      <c r="P2627" s="4" t="s">
        <v>510</v>
      </c>
      <c r="Q2627" s="4" t="s">
        <v>66</v>
      </c>
      <c r="R2627" s="4" t="s">
        <v>510</v>
      </c>
      <c r="S2627" s="4" t="s">
        <v>296</v>
      </c>
      <c r="T2627" s="4" t="s">
        <v>510</v>
      </c>
      <c r="U2627" s="4" t="s">
        <v>112</v>
      </c>
      <c r="V2627" s="4" t="s">
        <v>510</v>
      </c>
      <c r="W2627" s="4" t="s">
        <v>114</v>
      </c>
      <c r="X2627" s="4" t="s">
        <v>25</v>
      </c>
      <c r="Y2627" s="4">
        <v>108</v>
      </c>
      <c r="Z2627" s="4" t="s">
        <v>13</v>
      </c>
    </row>
    <row r="2628" spans="1:26" hidden="1" x14ac:dyDescent="0.3">
      <c r="A2628" s="40">
        <v>4302024</v>
      </c>
      <c r="B2628" s="41" t="s">
        <v>446</v>
      </c>
      <c r="C2628" s="36"/>
      <c r="D2628" s="7" t="s">
        <v>66</v>
      </c>
      <c r="E2628" s="7"/>
      <c r="F2628" s="7" t="s">
        <v>296</v>
      </c>
      <c r="G2628" s="7"/>
      <c r="H2628" s="7" t="s">
        <v>112</v>
      </c>
      <c r="I2628" s="6"/>
      <c r="J2628" s="7" t="s">
        <v>115</v>
      </c>
      <c r="K2628" s="9" t="s">
        <v>25</v>
      </c>
      <c r="L2628" s="7"/>
      <c r="M2628" s="7"/>
      <c r="N2628" s="4" t="s">
        <v>550</v>
      </c>
      <c r="O2628" s="4" t="s">
        <v>551</v>
      </c>
      <c r="P2628" s="4" t="s">
        <v>510</v>
      </c>
      <c r="Q2628" s="4" t="s">
        <v>66</v>
      </c>
      <c r="R2628" s="4" t="s">
        <v>510</v>
      </c>
      <c r="S2628" s="4" t="s">
        <v>296</v>
      </c>
      <c r="T2628" s="4" t="s">
        <v>510</v>
      </c>
      <c r="U2628" s="4" t="s">
        <v>112</v>
      </c>
      <c r="V2628" s="4" t="s">
        <v>510</v>
      </c>
      <c r="W2628" s="4" t="s">
        <v>115</v>
      </c>
      <c r="X2628" s="4" t="s">
        <v>25</v>
      </c>
      <c r="Y2628" s="4">
        <v>109</v>
      </c>
      <c r="Z2628" s="4" t="s">
        <v>13</v>
      </c>
    </row>
    <row r="2629" spans="1:26" hidden="1" x14ac:dyDescent="0.3">
      <c r="A2629" s="40">
        <v>4302024</v>
      </c>
      <c r="B2629" s="41" t="s">
        <v>446</v>
      </c>
      <c r="C2629" s="36"/>
      <c r="D2629" s="7" t="s">
        <v>66</v>
      </c>
      <c r="E2629" s="7"/>
      <c r="F2629" s="7" t="s">
        <v>116</v>
      </c>
      <c r="G2629" s="7"/>
      <c r="H2629" s="7" t="s">
        <v>117</v>
      </c>
      <c r="I2629" s="6"/>
      <c r="J2629" s="7" t="s">
        <v>118</v>
      </c>
      <c r="K2629" s="9" t="s">
        <v>25</v>
      </c>
      <c r="L2629" s="7"/>
      <c r="M2629" s="7"/>
      <c r="N2629" s="4" t="s">
        <v>550</v>
      </c>
      <c r="O2629" s="4" t="s">
        <v>551</v>
      </c>
      <c r="P2629" s="4" t="s">
        <v>510</v>
      </c>
      <c r="Q2629" s="4" t="s">
        <v>66</v>
      </c>
      <c r="R2629" s="4" t="s">
        <v>510</v>
      </c>
      <c r="S2629" s="4" t="s">
        <v>116</v>
      </c>
      <c r="T2629" s="4" t="s">
        <v>510</v>
      </c>
      <c r="U2629" s="4" t="s">
        <v>117</v>
      </c>
      <c r="V2629" s="4" t="s">
        <v>510</v>
      </c>
      <c r="W2629" s="4" t="s">
        <v>118</v>
      </c>
      <c r="X2629" s="4" t="s">
        <v>25</v>
      </c>
      <c r="Y2629" s="4">
        <v>110</v>
      </c>
      <c r="Z2629" s="4" t="s">
        <v>13</v>
      </c>
    </row>
    <row r="2630" spans="1:26" hidden="1" x14ac:dyDescent="0.3">
      <c r="A2630" s="40">
        <v>4302024</v>
      </c>
      <c r="B2630" s="41" t="s">
        <v>446</v>
      </c>
      <c r="C2630" s="36"/>
      <c r="D2630" s="7" t="s">
        <v>66</v>
      </c>
      <c r="E2630" s="7"/>
      <c r="F2630" s="7" t="s">
        <v>116</v>
      </c>
      <c r="G2630" s="7"/>
      <c r="H2630" s="7" t="s">
        <v>117</v>
      </c>
      <c r="I2630" s="6"/>
      <c r="J2630" s="7" t="s">
        <v>119</v>
      </c>
      <c r="K2630" s="9" t="s">
        <v>25</v>
      </c>
      <c r="L2630" s="7"/>
      <c r="M2630" s="7"/>
      <c r="N2630" s="4" t="s">
        <v>550</v>
      </c>
      <c r="O2630" s="4" t="s">
        <v>551</v>
      </c>
      <c r="P2630" s="4" t="s">
        <v>510</v>
      </c>
      <c r="Q2630" s="4" t="s">
        <v>66</v>
      </c>
      <c r="R2630" s="4" t="s">
        <v>510</v>
      </c>
      <c r="S2630" s="4" t="s">
        <v>116</v>
      </c>
      <c r="T2630" s="4" t="s">
        <v>510</v>
      </c>
      <c r="U2630" s="4" t="s">
        <v>117</v>
      </c>
      <c r="V2630" s="4" t="s">
        <v>510</v>
      </c>
      <c r="W2630" s="4" t="s">
        <v>119</v>
      </c>
      <c r="X2630" s="4" t="s">
        <v>25</v>
      </c>
      <c r="Y2630" s="4">
        <v>111</v>
      </c>
      <c r="Z2630" s="4" t="s">
        <v>13</v>
      </c>
    </row>
    <row r="2631" spans="1:26" hidden="1" x14ac:dyDescent="0.3">
      <c r="A2631" s="40">
        <v>4302024</v>
      </c>
      <c r="B2631" s="41" t="s">
        <v>446</v>
      </c>
      <c r="C2631" s="36"/>
      <c r="D2631" s="7" t="s">
        <v>66</v>
      </c>
      <c r="E2631" s="7"/>
      <c r="F2631" s="7" t="s">
        <v>116</v>
      </c>
      <c r="G2631" s="7"/>
      <c r="H2631" s="7" t="s">
        <v>117</v>
      </c>
      <c r="I2631" s="6"/>
      <c r="J2631" s="7" t="s">
        <v>120</v>
      </c>
      <c r="K2631" s="9" t="s">
        <v>25</v>
      </c>
      <c r="L2631" s="7"/>
      <c r="M2631" s="7"/>
      <c r="N2631" s="4" t="s">
        <v>550</v>
      </c>
      <c r="O2631" s="4" t="s">
        <v>551</v>
      </c>
      <c r="P2631" s="4" t="s">
        <v>510</v>
      </c>
      <c r="Q2631" s="4" t="s">
        <v>66</v>
      </c>
      <c r="R2631" s="4" t="s">
        <v>510</v>
      </c>
      <c r="S2631" s="4" t="s">
        <v>116</v>
      </c>
      <c r="T2631" s="4" t="s">
        <v>510</v>
      </c>
      <c r="U2631" s="4" t="s">
        <v>117</v>
      </c>
      <c r="V2631" s="4" t="s">
        <v>510</v>
      </c>
      <c r="W2631" s="4" t="s">
        <v>120</v>
      </c>
      <c r="X2631" s="4" t="s">
        <v>25</v>
      </c>
      <c r="Y2631" s="4">
        <v>112</v>
      </c>
      <c r="Z2631" s="4" t="s">
        <v>13</v>
      </c>
    </row>
    <row r="2632" spans="1:26" hidden="1" x14ac:dyDescent="0.3">
      <c r="A2632" s="40">
        <v>4302024</v>
      </c>
      <c r="B2632" s="41" t="s">
        <v>446</v>
      </c>
      <c r="C2632" s="36"/>
      <c r="D2632" s="7" t="s">
        <v>66</v>
      </c>
      <c r="E2632" s="7"/>
      <c r="F2632" s="7" t="s">
        <v>116</v>
      </c>
      <c r="G2632" s="7"/>
      <c r="H2632" s="7" t="s">
        <v>117</v>
      </c>
      <c r="I2632" s="6"/>
      <c r="J2632" s="7" t="s">
        <v>121</v>
      </c>
      <c r="K2632" s="9" t="s">
        <v>25</v>
      </c>
      <c r="L2632" s="7"/>
      <c r="M2632" s="7"/>
      <c r="N2632" s="4" t="s">
        <v>550</v>
      </c>
      <c r="O2632" s="4" t="s">
        <v>551</v>
      </c>
      <c r="P2632" s="4" t="s">
        <v>510</v>
      </c>
      <c r="Q2632" s="4" t="s">
        <v>66</v>
      </c>
      <c r="R2632" s="4" t="s">
        <v>510</v>
      </c>
      <c r="S2632" s="4" t="s">
        <v>116</v>
      </c>
      <c r="T2632" s="4" t="s">
        <v>510</v>
      </c>
      <c r="U2632" s="4" t="s">
        <v>117</v>
      </c>
      <c r="V2632" s="4" t="s">
        <v>510</v>
      </c>
      <c r="W2632" s="4" t="s">
        <v>121</v>
      </c>
      <c r="X2632" s="4" t="s">
        <v>25</v>
      </c>
      <c r="Y2632" s="4">
        <v>113</v>
      </c>
      <c r="Z2632" s="4" t="s">
        <v>13</v>
      </c>
    </row>
    <row r="2633" spans="1:26" hidden="1" x14ac:dyDescent="0.3">
      <c r="A2633" s="40">
        <v>4302024</v>
      </c>
      <c r="B2633" s="41" t="s">
        <v>446</v>
      </c>
      <c r="C2633" s="36"/>
      <c r="D2633" s="7" t="s">
        <v>66</v>
      </c>
      <c r="E2633" s="7"/>
      <c r="F2633" s="7" t="s">
        <v>116</v>
      </c>
      <c r="G2633" s="7"/>
      <c r="H2633" s="7" t="s">
        <v>117</v>
      </c>
      <c r="I2633" s="6"/>
      <c r="J2633" s="7" t="s">
        <v>122</v>
      </c>
      <c r="K2633" s="9" t="s">
        <v>25</v>
      </c>
      <c r="L2633" s="7"/>
      <c r="M2633" s="7"/>
      <c r="N2633" s="4" t="s">
        <v>550</v>
      </c>
      <c r="O2633" s="4" t="s">
        <v>551</v>
      </c>
      <c r="P2633" s="4" t="s">
        <v>510</v>
      </c>
      <c r="Q2633" s="4" t="s">
        <v>66</v>
      </c>
      <c r="R2633" s="4" t="s">
        <v>510</v>
      </c>
      <c r="S2633" s="4" t="s">
        <v>116</v>
      </c>
      <c r="T2633" s="4" t="s">
        <v>510</v>
      </c>
      <c r="U2633" s="4" t="s">
        <v>117</v>
      </c>
      <c r="V2633" s="4" t="s">
        <v>510</v>
      </c>
      <c r="W2633" s="4" t="s">
        <v>122</v>
      </c>
      <c r="X2633" s="4" t="s">
        <v>25</v>
      </c>
      <c r="Y2633" s="4">
        <v>114</v>
      </c>
      <c r="Z2633" s="4" t="s">
        <v>13</v>
      </c>
    </row>
    <row r="2634" spans="1:26" hidden="1" x14ac:dyDescent="0.3">
      <c r="A2634" s="40">
        <v>4302024</v>
      </c>
      <c r="B2634" s="41" t="s">
        <v>446</v>
      </c>
      <c r="C2634" s="36"/>
      <c r="D2634" s="7" t="s">
        <v>66</v>
      </c>
      <c r="E2634" s="7"/>
      <c r="F2634" s="7" t="s">
        <v>116</v>
      </c>
      <c r="G2634" s="7"/>
      <c r="H2634" s="7" t="s">
        <v>123</v>
      </c>
      <c r="I2634" s="6"/>
      <c r="J2634" s="7" t="s">
        <v>124</v>
      </c>
      <c r="K2634" s="9" t="s">
        <v>50</v>
      </c>
      <c r="L2634" s="7"/>
      <c r="M2634" s="7"/>
      <c r="N2634" s="4" t="s">
        <v>550</v>
      </c>
      <c r="O2634" s="4" t="s">
        <v>551</v>
      </c>
      <c r="P2634" s="4" t="s">
        <v>510</v>
      </c>
      <c r="Q2634" s="4" t="s">
        <v>66</v>
      </c>
      <c r="R2634" s="4" t="s">
        <v>510</v>
      </c>
      <c r="S2634" s="4" t="s">
        <v>116</v>
      </c>
      <c r="T2634" s="4" t="s">
        <v>510</v>
      </c>
      <c r="U2634" s="4" t="s">
        <v>123</v>
      </c>
      <c r="V2634" s="4" t="s">
        <v>510</v>
      </c>
      <c r="W2634" s="4" t="s">
        <v>124</v>
      </c>
      <c r="X2634" s="4" t="s">
        <v>50</v>
      </c>
      <c r="Y2634" s="4">
        <v>115</v>
      </c>
      <c r="Z2634" s="4" t="s">
        <v>13</v>
      </c>
    </row>
    <row r="2635" spans="1:26" hidden="1" x14ac:dyDescent="0.3">
      <c r="A2635" s="40">
        <v>4302024</v>
      </c>
      <c r="B2635" s="41" t="s">
        <v>446</v>
      </c>
      <c r="C2635" s="36"/>
      <c r="D2635" s="7" t="s">
        <v>66</v>
      </c>
      <c r="E2635" s="7"/>
      <c r="F2635" s="7" t="s">
        <v>116</v>
      </c>
      <c r="G2635" s="7"/>
      <c r="H2635" s="7" t="s">
        <v>123</v>
      </c>
      <c r="I2635" s="6"/>
      <c r="J2635" s="7" t="s">
        <v>125</v>
      </c>
      <c r="K2635" s="9" t="s">
        <v>25</v>
      </c>
      <c r="L2635" s="7"/>
      <c r="M2635" s="7"/>
      <c r="N2635" s="4" t="s">
        <v>550</v>
      </c>
      <c r="O2635" s="4" t="s">
        <v>551</v>
      </c>
      <c r="P2635" s="4" t="s">
        <v>510</v>
      </c>
      <c r="Q2635" s="4" t="s">
        <v>66</v>
      </c>
      <c r="R2635" s="4" t="s">
        <v>510</v>
      </c>
      <c r="S2635" s="4" t="s">
        <v>116</v>
      </c>
      <c r="T2635" s="4" t="s">
        <v>510</v>
      </c>
      <c r="U2635" s="4" t="s">
        <v>123</v>
      </c>
      <c r="V2635" s="4" t="s">
        <v>510</v>
      </c>
      <c r="W2635" s="4" t="s">
        <v>125</v>
      </c>
      <c r="X2635" s="4" t="s">
        <v>25</v>
      </c>
      <c r="Y2635" s="4">
        <v>116</v>
      </c>
      <c r="Z2635" s="4" t="s">
        <v>13</v>
      </c>
    </row>
    <row r="2636" spans="1:26" hidden="1" x14ac:dyDescent="0.3">
      <c r="A2636" s="40">
        <v>4302024</v>
      </c>
      <c r="B2636" s="41" t="s">
        <v>446</v>
      </c>
      <c r="C2636" s="36"/>
      <c r="D2636" s="7" t="s">
        <v>66</v>
      </c>
      <c r="E2636" s="7"/>
      <c r="F2636" s="7" t="s">
        <v>156</v>
      </c>
      <c r="G2636" s="7"/>
      <c r="H2636" s="7"/>
      <c r="I2636" s="6"/>
      <c r="J2636" s="7" t="s">
        <v>157</v>
      </c>
      <c r="K2636" s="9" t="s">
        <v>25</v>
      </c>
      <c r="L2636" s="7"/>
      <c r="M2636" s="7"/>
      <c r="N2636" s="4" t="s">
        <v>550</v>
      </c>
      <c r="O2636" s="4" t="s">
        <v>551</v>
      </c>
      <c r="P2636" s="4" t="s">
        <v>510</v>
      </c>
      <c r="Q2636" s="4" t="s">
        <v>66</v>
      </c>
      <c r="R2636" s="4" t="s">
        <v>510</v>
      </c>
      <c r="S2636" s="4" t="s">
        <v>156</v>
      </c>
      <c r="T2636" s="4" t="s">
        <v>510</v>
      </c>
      <c r="U2636" s="4" t="s">
        <v>510</v>
      </c>
      <c r="V2636" s="4" t="s">
        <v>510</v>
      </c>
      <c r="W2636" s="4" t="s">
        <v>157</v>
      </c>
      <c r="X2636" s="4" t="s">
        <v>25</v>
      </c>
      <c r="Y2636" s="4">
        <v>117</v>
      </c>
      <c r="Z2636" s="4" t="s">
        <v>13</v>
      </c>
    </row>
    <row r="2637" spans="1:26" hidden="1" x14ac:dyDescent="0.3">
      <c r="A2637" s="40">
        <v>4302024</v>
      </c>
      <c r="B2637" s="41" t="s">
        <v>446</v>
      </c>
      <c r="C2637" s="36"/>
      <c r="D2637" s="7" t="s">
        <v>66</v>
      </c>
      <c r="E2637" s="7"/>
      <c r="F2637" s="7" t="s">
        <v>156</v>
      </c>
      <c r="G2637" s="7"/>
      <c r="H2637" s="7"/>
      <c r="I2637" s="6"/>
      <c r="J2637" s="7" t="s">
        <v>158</v>
      </c>
      <c r="K2637" s="9" t="s">
        <v>50</v>
      </c>
      <c r="L2637" s="7"/>
      <c r="M2637" s="7"/>
      <c r="N2637" s="4" t="s">
        <v>550</v>
      </c>
      <c r="O2637" s="4" t="s">
        <v>551</v>
      </c>
      <c r="P2637" s="4" t="s">
        <v>510</v>
      </c>
      <c r="Q2637" s="4" t="s">
        <v>66</v>
      </c>
      <c r="R2637" s="4" t="s">
        <v>510</v>
      </c>
      <c r="S2637" s="4" t="s">
        <v>156</v>
      </c>
      <c r="T2637" s="4" t="s">
        <v>510</v>
      </c>
      <c r="U2637" s="4" t="s">
        <v>510</v>
      </c>
      <c r="V2637" s="4" t="s">
        <v>510</v>
      </c>
      <c r="W2637" s="4" t="s">
        <v>158</v>
      </c>
      <c r="X2637" s="4" t="s">
        <v>50</v>
      </c>
      <c r="Y2637" s="4">
        <v>118</v>
      </c>
      <c r="Z2637" s="4" t="s">
        <v>13</v>
      </c>
    </row>
    <row r="2638" spans="1:26" hidden="1" x14ac:dyDescent="0.3">
      <c r="A2638" s="40">
        <v>4302024</v>
      </c>
      <c r="B2638" s="41" t="s">
        <v>446</v>
      </c>
      <c r="C2638" s="36"/>
      <c r="D2638" s="7" t="s">
        <v>66</v>
      </c>
      <c r="E2638" s="7"/>
      <c r="F2638" s="7" t="s">
        <v>156</v>
      </c>
      <c r="G2638" s="7"/>
      <c r="H2638" s="7"/>
      <c r="I2638" s="6"/>
      <c r="J2638" s="7" t="s">
        <v>71</v>
      </c>
      <c r="K2638" s="9" t="s">
        <v>25</v>
      </c>
      <c r="L2638" s="7"/>
      <c r="M2638" s="7"/>
      <c r="N2638" s="4" t="s">
        <v>550</v>
      </c>
      <c r="O2638" s="4" t="s">
        <v>551</v>
      </c>
      <c r="P2638" s="4" t="s">
        <v>510</v>
      </c>
      <c r="Q2638" s="4" t="s">
        <v>66</v>
      </c>
      <c r="R2638" s="4" t="s">
        <v>510</v>
      </c>
      <c r="S2638" s="4" t="s">
        <v>156</v>
      </c>
      <c r="T2638" s="4" t="s">
        <v>510</v>
      </c>
      <c r="U2638" s="4" t="s">
        <v>510</v>
      </c>
      <c r="V2638" s="4" t="s">
        <v>510</v>
      </c>
      <c r="W2638" s="4" t="s">
        <v>71</v>
      </c>
      <c r="X2638" s="4" t="s">
        <v>25</v>
      </c>
      <c r="Y2638" s="4">
        <v>119</v>
      </c>
      <c r="Z2638" s="4" t="s">
        <v>13</v>
      </c>
    </row>
    <row r="2639" spans="1:26" hidden="1" x14ac:dyDescent="0.3">
      <c r="A2639" s="40">
        <v>4302024</v>
      </c>
      <c r="B2639" s="41" t="s">
        <v>446</v>
      </c>
      <c r="C2639" s="36"/>
      <c r="D2639" s="7" t="s">
        <v>66</v>
      </c>
      <c r="E2639" s="7"/>
      <c r="F2639" s="7" t="s">
        <v>156</v>
      </c>
      <c r="G2639" s="7"/>
      <c r="H2639" s="7"/>
      <c r="I2639" s="6"/>
      <c r="J2639" s="7" t="s">
        <v>159</v>
      </c>
      <c r="K2639" s="9" t="s">
        <v>25</v>
      </c>
      <c r="L2639" s="7"/>
      <c r="M2639" s="7"/>
      <c r="N2639" s="4" t="s">
        <v>550</v>
      </c>
      <c r="O2639" s="4" t="s">
        <v>551</v>
      </c>
      <c r="P2639" s="4" t="s">
        <v>510</v>
      </c>
      <c r="Q2639" s="4" t="s">
        <v>66</v>
      </c>
      <c r="R2639" s="4" t="s">
        <v>510</v>
      </c>
      <c r="S2639" s="4" t="s">
        <v>156</v>
      </c>
      <c r="T2639" s="4" t="s">
        <v>510</v>
      </c>
      <c r="U2639" s="4" t="s">
        <v>510</v>
      </c>
      <c r="V2639" s="4" t="s">
        <v>510</v>
      </c>
      <c r="W2639" s="4" t="s">
        <v>159</v>
      </c>
      <c r="X2639" s="4" t="s">
        <v>25</v>
      </c>
      <c r="Y2639" s="4">
        <v>120</v>
      </c>
      <c r="Z2639" s="4" t="s">
        <v>13</v>
      </c>
    </row>
    <row r="2640" spans="1:26" hidden="1" x14ac:dyDescent="0.3">
      <c r="A2640" s="40">
        <v>4302024</v>
      </c>
      <c r="B2640" s="41" t="s">
        <v>446</v>
      </c>
      <c r="C2640" s="36"/>
      <c r="D2640" s="7" t="s">
        <v>66</v>
      </c>
      <c r="E2640" s="7"/>
      <c r="F2640" s="7" t="s">
        <v>156</v>
      </c>
      <c r="G2640" s="7"/>
      <c r="H2640" s="7"/>
      <c r="I2640" s="6"/>
      <c r="J2640" s="7" t="s">
        <v>160</v>
      </c>
      <c r="K2640" s="9" t="s">
        <v>25</v>
      </c>
      <c r="L2640" s="7"/>
      <c r="M2640" s="7"/>
      <c r="N2640" s="4" t="s">
        <v>550</v>
      </c>
      <c r="O2640" s="4" t="s">
        <v>551</v>
      </c>
      <c r="P2640" s="4" t="s">
        <v>510</v>
      </c>
      <c r="Q2640" s="4" t="s">
        <v>66</v>
      </c>
      <c r="R2640" s="4" t="s">
        <v>510</v>
      </c>
      <c r="S2640" s="4" t="s">
        <v>156</v>
      </c>
      <c r="T2640" s="4" t="s">
        <v>510</v>
      </c>
      <c r="U2640" s="4" t="s">
        <v>510</v>
      </c>
      <c r="V2640" s="4" t="s">
        <v>510</v>
      </c>
      <c r="W2640" s="4" t="s">
        <v>160</v>
      </c>
      <c r="X2640" s="4" t="s">
        <v>25</v>
      </c>
      <c r="Y2640" s="4">
        <v>121</v>
      </c>
      <c r="Z2640" s="4" t="s">
        <v>13</v>
      </c>
    </row>
    <row r="2641" spans="1:26" hidden="1" x14ac:dyDescent="0.3">
      <c r="A2641" s="40">
        <v>4302024</v>
      </c>
      <c r="B2641" s="41" t="s">
        <v>446</v>
      </c>
      <c r="C2641" s="36"/>
      <c r="D2641" s="7" t="s">
        <v>66</v>
      </c>
      <c r="E2641" s="7"/>
      <c r="F2641" s="7" t="s">
        <v>156</v>
      </c>
      <c r="G2641" s="7"/>
      <c r="H2641" s="7"/>
      <c r="I2641" s="6"/>
      <c r="J2641" s="7" t="s">
        <v>465</v>
      </c>
      <c r="K2641" s="9" t="s">
        <v>25</v>
      </c>
      <c r="L2641" s="7"/>
      <c r="M2641" s="7"/>
      <c r="N2641" s="4" t="s">
        <v>550</v>
      </c>
      <c r="O2641" s="4" t="s">
        <v>551</v>
      </c>
      <c r="P2641" s="4" t="s">
        <v>510</v>
      </c>
      <c r="Q2641" s="4" t="s">
        <v>66</v>
      </c>
      <c r="R2641" s="4" t="s">
        <v>510</v>
      </c>
      <c r="S2641" s="4" t="s">
        <v>156</v>
      </c>
      <c r="T2641" s="4" t="s">
        <v>510</v>
      </c>
      <c r="U2641" s="4" t="s">
        <v>510</v>
      </c>
      <c r="V2641" s="4" t="s">
        <v>510</v>
      </c>
      <c r="W2641" s="4" t="s">
        <v>553</v>
      </c>
      <c r="X2641" s="4" t="s">
        <v>25</v>
      </c>
      <c r="Y2641" s="4">
        <v>122</v>
      </c>
      <c r="Z2641" s="4" t="s">
        <v>13</v>
      </c>
    </row>
    <row r="2642" spans="1:26" hidden="1" x14ac:dyDescent="0.3">
      <c r="A2642" s="40">
        <v>4302024</v>
      </c>
      <c r="B2642" s="41" t="s">
        <v>446</v>
      </c>
      <c r="C2642" s="36"/>
      <c r="D2642" s="7" t="s">
        <v>126</v>
      </c>
      <c r="E2642" s="7"/>
      <c r="F2642" s="7" t="s">
        <v>127</v>
      </c>
      <c r="G2642" s="7"/>
      <c r="H2642" s="7" t="s">
        <v>18</v>
      </c>
      <c r="I2642" s="6"/>
      <c r="J2642" s="7" t="s">
        <v>128</v>
      </c>
      <c r="K2642" s="9" t="s">
        <v>20</v>
      </c>
      <c r="L2642" s="7"/>
      <c r="M2642" s="7"/>
      <c r="N2642" s="4" t="s">
        <v>550</v>
      </c>
      <c r="O2642" s="4" t="s">
        <v>551</v>
      </c>
      <c r="P2642" s="4" t="s">
        <v>510</v>
      </c>
      <c r="Q2642" s="4" t="s">
        <v>126</v>
      </c>
      <c r="R2642" s="4" t="s">
        <v>510</v>
      </c>
      <c r="S2642" s="4" t="s">
        <v>127</v>
      </c>
      <c r="T2642" s="4" t="s">
        <v>510</v>
      </c>
      <c r="U2642" s="4" t="s">
        <v>510</v>
      </c>
      <c r="V2642" s="4" t="s">
        <v>510</v>
      </c>
      <c r="W2642" s="4" t="s">
        <v>128</v>
      </c>
      <c r="X2642" s="4" t="s">
        <v>20</v>
      </c>
      <c r="Y2642" s="4">
        <v>123</v>
      </c>
      <c r="Z2642" s="4" t="s">
        <v>13</v>
      </c>
    </row>
    <row r="2643" spans="1:26" hidden="1" x14ac:dyDescent="0.3">
      <c r="A2643" s="40">
        <v>4302024</v>
      </c>
      <c r="B2643" s="41" t="s">
        <v>446</v>
      </c>
      <c r="C2643" s="36"/>
      <c r="D2643" s="7" t="s">
        <v>126</v>
      </c>
      <c r="E2643" s="7"/>
      <c r="F2643" s="7" t="s">
        <v>127</v>
      </c>
      <c r="G2643" s="7"/>
      <c r="H2643" s="7"/>
      <c r="I2643" s="6"/>
      <c r="J2643" s="7" t="s">
        <v>129</v>
      </c>
      <c r="K2643" s="9" t="s">
        <v>25</v>
      </c>
      <c r="L2643" s="7"/>
      <c r="M2643" s="7"/>
      <c r="N2643" s="4" t="s">
        <v>550</v>
      </c>
      <c r="O2643" s="4" t="s">
        <v>551</v>
      </c>
      <c r="P2643" s="4" t="s">
        <v>510</v>
      </c>
      <c r="Q2643" s="4" t="s">
        <v>126</v>
      </c>
      <c r="R2643" s="4" t="s">
        <v>510</v>
      </c>
      <c r="S2643" s="4" t="s">
        <v>127</v>
      </c>
      <c r="T2643" s="4" t="s">
        <v>510</v>
      </c>
      <c r="U2643" s="4" t="s">
        <v>510</v>
      </c>
      <c r="V2643" s="4" t="s">
        <v>510</v>
      </c>
      <c r="W2643" s="4" t="s">
        <v>129</v>
      </c>
      <c r="X2643" s="4" t="s">
        <v>25</v>
      </c>
      <c r="Y2643" s="4">
        <v>124</v>
      </c>
      <c r="Z2643" s="4" t="s">
        <v>13</v>
      </c>
    </row>
    <row r="2644" spans="1:26" hidden="1" x14ac:dyDescent="0.3">
      <c r="A2644" s="40">
        <v>4302024</v>
      </c>
      <c r="B2644" s="41" t="s">
        <v>446</v>
      </c>
      <c r="C2644" s="36"/>
      <c r="D2644" s="7" t="s">
        <v>126</v>
      </c>
      <c r="E2644" s="7"/>
      <c r="F2644" s="7" t="s">
        <v>127</v>
      </c>
      <c r="G2644" s="7"/>
      <c r="H2644" s="7"/>
      <c r="I2644" s="6"/>
      <c r="J2644" s="7" t="s">
        <v>130</v>
      </c>
      <c r="K2644" s="9" t="s">
        <v>20</v>
      </c>
      <c r="L2644" s="7"/>
      <c r="M2644" s="7"/>
      <c r="N2644" s="4" t="s">
        <v>550</v>
      </c>
      <c r="O2644" s="4" t="s">
        <v>551</v>
      </c>
      <c r="P2644" s="4" t="s">
        <v>510</v>
      </c>
      <c r="Q2644" s="4" t="s">
        <v>126</v>
      </c>
      <c r="R2644" s="4" t="s">
        <v>510</v>
      </c>
      <c r="S2644" s="4" t="s">
        <v>127</v>
      </c>
      <c r="T2644" s="4" t="s">
        <v>510</v>
      </c>
      <c r="U2644" s="4" t="s">
        <v>510</v>
      </c>
      <c r="V2644" s="4" t="s">
        <v>510</v>
      </c>
      <c r="W2644" s="4" t="s">
        <v>130</v>
      </c>
      <c r="X2644" s="4" t="s">
        <v>20</v>
      </c>
      <c r="Y2644" s="4">
        <v>125</v>
      </c>
      <c r="Z2644" s="4" t="s">
        <v>13</v>
      </c>
    </row>
    <row r="2645" spans="1:26" hidden="1" x14ac:dyDescent="0.3">
      <c r="A2645" s="40">
        <v>4302024</v>
      </c>
      <c r="B2645" s="41" t="s">
        <v>446</v>
      </c>
      <c r="C2645" s="36"/>
      <c r="D2645" s="7" t="s">
        <v>126</v>
      </c>
      <c r="E2645" s="7"/>
      <c r="F2645" s="7" t="s">
        <v>127</v>
      </c>
      <c r="G2645" s="7"/>
      <c r="H2645" s="7"/>
      <c r="I2645" s="6"/>
      <c r="J2645" s="7" t="s">
        <v>382</v>
      </c>
      <c r="K2645" s="9" t="s">
        <v>25</v>
      </c>
      <c r="L2645" s="7"/>
      <c r="M2645" s="7"/>
      <c r="N2645" s="4" t="s">
        <v>550</v>
      </c>
      <c r="O2645" s="4" t="s">
        <v>551</v>
      </c>
      <c r="P2645" s="4" t="s">
        <v>510</v>
      </c>
      <c r="Q2645" s="4" t="s">
        <v>126</v>
      </c>
      <c r="R2645" s="4" t="s">
        <v>510</v>
      </c>
      <c r="S2645" s="4" t="s">
        <v>127</v>
      </c>
      <c r="T2645" s="4" t="s">
        <v>510</v>
      </c>
      <c r="U2645" s="4" t="s">
        <v>510</v>
      </c>
      <c r="V2645" s="4" t="s">
        <v>510</v>
      </c>
      <c r="W2645" s="4" t="s">
        <v>382</v>
      </c>
      <c r="X2645" s="4" t="s">
        <v>25</v>
      </c>
      <c r="Y2645" s="4">
        <v>126</v>
      </c>
      <c r="Z2645" s="4" t="s">
        <v>13</v>
      </c>
    </row>
    <row r="2646" spans="1:26" hidden="1" x14ac:dyDescent="0.3">
      <c r="A2646" s="40">
        <v>4302024</v>
      </c>
      <c r="B2646" s="41" t="s">
        <v>446</v>
      </c>
      <c r="C2646" s="36"/>
      <c r="D2646" s="7" t="s">
        <v>126</v>
      </c>
      <c r="E2646" s="7"/>
      <c r="F2646" s="7" t="s">
        <v>162</v>
      </c>
      <c r="G2646" s="7"/>
      <c r="H2646" s="7" t="s">
        <v>18</v>
      </c>
      <c r="I2646" s="6"/>
      <c r="J2646" s="7" t="s">
        <v>128</v>
      </c>
      <c r="K2646" s="9" t="s">
        <v>20</v>
      </c>
      <c r="L2646" s="7"/>
      <c r="M2646" s="7"/>
      <c r="N2646" s="4" t="s">
        <v>550</v>
      </c>
      <c r="O2646" s="4" t="s">
        <v>551</v>
      </c>
      <c r="P2646" s="4" t="s">
        <v>510</v>
      </c>
      <c r="Q2646" s="4" t="s">
        <v>126</v>
      </c>
      <c r="R2646" s="4" t="s">
        <v>510</v>
      </c>
      <c r="S2646" s="4" t="s">
        <v>162</v>
      </c>
      <c r="T2646" s="4" t="s">
        <v>510</v>
      </c>
      <c r="U2646" s="4" t="s">
        <v>510</v>
      </c>
      <c r="V2646" s="4" t="s">
        <v>510</v>
      </c>
      <c r="W2646" s="4" t="s">
        <v>128</v>
      </c>
      <c r="X2646" s="4" t="s">
        <v>20</v>
      </c>
      <c r="Y2646" s="4">
        <v>127</v>
      </c>
      <c r="Z2646" s="4" t="s">
        <v>13</v>
      </c>
    </row>
    <row r="2647" spans="1:26" hidden="1" x14ac:dyDescent="0.3">
      <c r="A2647" s="40">
        <v>4302024</v>
      </c>
      <c r="B2647" s="41" t="s">
        <v>446</v>
      </c>
      <c r="C2647" s="36"/>
      <c r="D2647" s="7" t="s">
        <v>126</v>
      </c>
      <c r="E2647" s="7"/>
      <c r="F2647" s="7" t="s">
        <v>162</v>
      </c>
      <c r="G2647" s="7"/>
      <c r="H2647" s="7" t="s">
        <v>18</v>
      </c>
      <c r="I2647" s="6"/>
      <c r="J2647" s="7" t="s">
        <v>466</v>
      </c>
      <c r="K2647" s="9" t="s">
        <v>25</v>
      </c>
      <c r="L2647" s="7"/>
      <c r="M2647" s="7"/>
      <c r="N2647" s="4" t="s">
        <v>550</v>
      </c>
      <c r="O2647" s="4" t="s">
        <v>551</v>
      </c>
      <c r="P2647" s="4" t="s">
        <v>510</v>
      </c>
      <c r="Q2647" s="4" t="s">
        <v>126</v>
      </c>
      <c r="R2647" s="4" t="s">
        <v>510</v>
      </c>
      <c r="S2647" s="4" t="s">
        <v>162</v>
      </c>
      <c r="T2647" s="4" t="s">
        <v>510</v>
      </c>
      <c r="U2647" s="4" t="s">
        <v>510</v>
      </c>
      <c r="V2647" s="4" t="s">
        <v>510</v>
      </c>
      <c r="W2647" s="4" t="s">
        <v>163</v>
      </c>
      <c r="X2647" s="4" t="s">
        <v>25</v>
      </c>
      <c r="Y2647" s="4">
        <v>128</v>
      </c>
      <c r="Z2647" s="4" t="s">
        <v>13</v>
      </c>
    </row>
    <row r="2648" spans="1:26" hidden="1" x14ac:dyDescent="0.3">
      <c r="A2648" s="40">
        <v>4302024</v>
      </c>
      <c r="B2648" s="41" t="s">
        <v>446</v>
      </c>
      <c r="C2648" s="36"/>
      <c r="D2648" s="7" t="s">
        <v>126</v>
      </c>
      <c r="E2648" s="7"/>
      <c r="F2648" s="7" t="s">
        <v>467</v>
      </c>
      <c r="G2648" s="7"/>
      <c r="H2648" s="7" t="s">
        <v>18</v>
      </c>
      <c r="I2648" s="6"/>
      <c r="J2648" s="7" t="s">
        <v>132</v>
      </c>
      <c r="K2648" s="9" t="s">
        <v>20</v>
      </c>
      <c r="L2648" s="7"/>
      <c r="M2648" s="7"/>
      <c r="N2648" s="4" t="s">
        <v>550</v>
      </c>
      <c r="O2648" s="4" t="s">
        <v>551</v>
      </c>
      <c r="P2648" s="4" t="s">
        <v>510</v>
      </c>
      <c r="Q2648" s="4" t="s">
        <v>126</v>
      </c>
      <c r="R2648" s="4" t="s">
        <v>510</v>
      </c>
      <c r="S2648" s="4" t="s">
        <v>467</v>
      </c>
      <c r="T2648" s="4" t="s">
        <v>510</v>
      </c>
      <c r="U2648" s="4" t="s">
        <v>510</v>
      </c>
      <c r="V2648" s="4" t="s">
        <v>510</v>
      </c>
      <c r="W2648" s="4" t="s">
        <v>132</v>
      </c>
      <c r="X2648" s="4" t="s">
        <v>20</v>
      </c>
      <c r="Y2648" s="4">
        <v>129</v>
      </c>
      <c r="Z2648" s="4" t="s">
        <v>13</v>
      </c>
    </row>
    <row r="2649" spans="1:26" hidden="1" x14ac:dyDescent="0.3">
      <c r="A2649" s="40">
        <v>4302024</v>
      </c>
      <c r="B2649" s="41" t="s">
        <v>446</v>
      </c>
      <c r="C2649" s="36"/>
      <c r="D2649" s="7" t="s">
        <v>126</v>
      </c>
      <c r="E2649" s="7"/>
      <c r="F2649" s="7" t="s">
        <v>468</v>
      </c>
      <c r="G2649" s="7"/>
      <c r="H2649" s="7" t="s">
        <v>18</v>
      </c>
      <c r="I2649" s="6"/>
      <c r="J2649" s="7" t="s">
        <v>133</v>
      </c>
      <c r="K2649" s="9" t="s">
        <v>20</v>
      </c>
      <c r="L2649" s="7"/>
      <c r="M2649" s="7"/>
      <c r="N2649" s="4" t="s">
        <v>550</v>
      </c>
      <c r="O2649" s="4" t="s">
        <v>551</v>
      </c>
      <c r="P2649" s="4" t="s">
        <v>510</v>
      </c>
      <c r="Q2649" s="4" t="s">
        <v>126</v>
      </c>
      <c r="R2649" s="4" t="s">
        <v>510</v>
      </c>
      <c r="S2649" s="4" t="s">
        <v>468</v>
      </c>
      <c r="T2649" s="4" t="s">
        <v>510</v>
      </c>
      <c r="U2649" s="4" t="s">
        <v>510</v>
      </c>
      <c r="V2649" s="4" t="s">
        <v>510</v>
      </c>
      <c r="W2649" s="4" t="s">
        <v>133</v>
      </c>
      <c r="X2649" s="4" t="s">
        <v>20</v>
      </c>
      <c r="Y2649" s="4">
        <v>130</v>
      </c>
      <c r="Z2649" s="4" t="s">
        <v>13</v>
      </c>
    </row>
    <row r="2650" spans="1:26" hidden="1" x14ac:dyDescent="0.3">
      <c r="A2650" s="40">
        <v>4302024</v>
      </c>
      <c r="B2650" s="41" t="s">
        <v>446</v>
      </c>
      <c r="C2650" s="36"/>
      <c r="D2650" s="7" t="s">
        <v>126</v>
      </c>
      <c r="E2650" s="7"/>
      <c r="F2650" s="7" t="s">
        <v>134</v>
      </c>
      <c r="G2650" s="7"/>
      <c r="H2650" s="7"/>
      <c r="I2650" s="6"/>
      <c r="J2650" s="7" t="s">
        <v>398</v>
      </c>
      <c r="K2650" s="9" t="s">
        <v>20</v>
      </c>
      <c r="L2650" s="7"/>
      <c r="M2650" s="7"/>
      <c r="N2650" s="4" t="s">
        <v>550</v>
      </c>
      <c r="O2650" s="4" t="s">
        <v>551</v>
      </c>
      <c r="P2650" s="4" t="s">
        <v>510</v>
      </c>
      <c r="Q2650" s="4" t="s">
        <v>126</v>
      </c>
      <c r="R2650" s="4" t="s">
        <v>510</v>
      </c>
      <c r="S2650" s="4" t="s">
        <v>134</v>
      </c>
      <c r="T2650" s="4" t="s">
        <v>510</v>
      </c>
      <c r="U2650" s="4" t="s">
        <v>510</v>
      </c>
      <c r="V2650" s="4" t="s">
        <v>510</v>
      </c>
      <c r="W2650" s="4" t="s">
        <v>398</v>
      </c>
      <c r="X2650" s="4" t="s">
        <v>20</v>
      </c>
      <c r="Y2650" s="4">
        <v>131</v>
      </c>
      <c r="Z2650" s="4" t="s">
        <v>13</v>
      </c>
    </row>
    <row r="2651" spans="1:26" hidden="1" x14ac:dyDescent="0.3">
      <c r="A2651" s="40">
        <v>4302024</v>
      </c>
      <c r="B2651" s="41" t="s">
        <v>446</v>
      </c>
      <c r="C2651" s="36"/>
      <c r="D2651" s="7" t="s">
        <v>126</v>
      </c>
      <c r="E2651" s="7"/>
      <c r="F2651" s="7" t="s">
        <v>134</v>
      </c>
      <c r="G2651" s="7"/>
      <c r="H2651" s="7" t="s">
        <v>18</v>
      </c>
      <c r="I2651" s="6"/>
      <c r="J2651" s="7" t="s">
        <v>135</v>
      </c>
      <c r="K2651" s="9" t="s">
        <v>20</v>
      </c>
      <c r="L2651" s="7"/>
      <c r="M2651" s="7"/>
      <c r="N2651" s="4" t="s">
        <v>550</v>
      </c>
      <c r="O2651" s="4" t="s">
        <v>551</v>
      </c>
      <c r="P2651" s="4" t="s">
        <v>510</v>
      </c>
      <c r="Q2651" s="4" t="s">
        <v>126</v>
      </c>
      <c r="R2651" s="4" t="s">
        <v>510</v>
      </c>
      <c r="S2651" s="4" t="s">
        <v>134</v>
      </c>
      <c r="T2651" s="4" t="s">
        <v>510</v>
      </c>
      <c r="U2651" s="4" t="s">
        <v>510</v>
      </c>
      <c r="V2651" s="4" t="s">
        <v>510</v>
      </c>
      <c r="W2651" s="4" t="s">
        <v>135</v>
      </c>
      <c r="X2651" s="4" t="s">
        <v>20</v>
      </c>
      <c r="Y2651" s="4">
        <v>132</v>
      </c>
      <c r="Z2651" s="4" t="s">
        <v>13</v>
      </c>
    </row>
    <row r="2652" spans="1:26" hidden="1" x14ac:dyDescent="0.3">
      <c r="A2652" s="40">
        <v>4302024</v>
      </c>
      <c r="B2652" s="41" t="s">
        <v>446</v>
      </c>
      <c r="C2652" s="36"/>
      <c r="D2652" s="7" t="s">
        <v>126</v>
      </c>
      <c r="E2652" s="7"/>
      <c r="F2652" s="7" t="s">
        <v>134</v>
      </c>
      <c r="G2652" s="7"/>
      <c r="H2652" s="7" t="s">
        <v>18</v>
      </c>
      <c r="I2652" s="6"/>
      <c r="J2652" s="7" t="s">
        <v>136</v>
      </c>
      <c r="K2652" s="9" t="s">
        <v>20</v>
      </c>
      <c r="L2652" s="7"/>
      <c r="M2652" s="7"/>
      <c r="N2652" s="4" t="s">
        <v>550</v>
      </c>
      <c r="O2652" s="4" t="s">
        <v>551</v>
      </c>
      <c r="P2652" s="4" t="s">
        <v>510</v>
      </c>
      <c r="Q2652" s="4" t="s">
        <v>126</v>
      </c>
      <c r="R2652" s="4" t="s">
        <v>510</v>
      </c>
      <c r="S2652" s="4" t="s">
        <v>134</v>
      </c>
      <c r="T2652" s="4" t="s">
        <v>510</v>
      </c>
      <c r="U2652" s="4" t="s">
        <v>510</v>
      </c>
      <c r="V2652" s="4" t="s">
        <v>510</v>
      </c>
      <c r="W2652" s="4" t="s">
        <v>136</v>
      </c>
      <c r="X2652" s="4" t="s">
        <v>20</v>
      </c>
      <c r="Y2652" s="4">
        <v>133</v>
      </c>
      <c r="Z2652" s="4" t="s">
        <v>13</v>
      </c>
    </row>
    <row r="2653" spans="1:26" hidden="1" x14ac:dyDescent="0.3">
      <c r="A2653" s="40">
        <v>4302024</v>
      </c>
      <c r="B2653" s="41" t="s">
        <v>446</v>
      </c>
      <c r="C2653" s="36"/>
      <c r="D2653" s="7" t="s">
        <v>126</v>
      </c>
      <c r="E2653" s="7"/>
      <c r="F2653" s="7" t="s">
        <v>134</v>
      </c>
      <c r="G2653" s="7"/>
      <c r="H2653" s="7" t="s">
        <v>18</v>
      </c>
      <c r="I2653" s="6"/>
      <c r="J2653" s="7" t="s">
        <v>137</v>
      </c>
      <c r="K2653" s="9" t="s">
        <v>20</v>
      </c>
      <c r="L2653" s="7"/>
      <c r="M2653" s="7"/>
      <c r="N2653" s="4" t="s">
        <v>550</v>
      </c>
      <c r="O2653" s="4" t="s">
        <v>551</v>
      </c>
      <c r="P2653" s="4" t="s">
        <v>510</v>
      </c>
      <c r="Q2653" s="4" t="s">
        <v>126</v>
      </c>
      <c r="R2653" s="4" t="s">
        <v>510</v>
      </c>
      <c r="S2653" s="4" t="s">
        <v>134</v>
      </c>
      <c r="T2653" s="4" t="s">
        <v>510</v>
      </c>
      <c r="U2653" s="4" t="s">
        <v>510</v>
      </c>
      <c r="V2653" s="4" t="s">
        <v>510</v>
      </c>
      <c r="W2653" s="4" t="s">
        <v>137</v>
      </c>
      <c r="X2653" s="4" t="s">
        <v>20</v>
      </c>
      <c r="Y2653" s="4">
        <v>134</v>
      </c>
      <c r="Z2653" s="4" t="s">
        <v>13</v>
      </c>
    </row>
    <row r="2654" spans="1:26" hidden="1" x14ac:dyDescent="0.3">
      <c r="A2654" s="40">
        <v>4302024</v>
      </c>
      <c r="B2654" s="41" t="s">
        <v>446</v>
      </c>
      <c r="C2654" s="36"/>
      <c r="D2654" s="7" t="s">
        <v>126</v>
      </c>
      <c r="E2654" s="7"/>
      <c r="F2654" s="7" t="s">
        <v>138</v>
      </c>
      <c r="G2654" s="7"/>
      <c r="H2654" s="7"/>
      <c r="I2654" s="6"/>
      <c r="J2654" s="7" t="s">
        <v>139</v>
      </c>
      <c r="K2654" s="9" t="s">
        <v>50</v>
      </c>
      <c r="L2654" s="7"/>
      <c r="M2654" s="7"/>
      <c r="N2654" s="4" t="s">
        <v>550</v>
      </c>
      <c r="O2654" s="4" t="s">
        <v>551</v>
      </c>
      <c r="P2654" s="4" t="s">
        <v>510</v>
      </c>
      <c r="Q2654" s="4" t="s">
        <v>126</v>
      </c>
      <c r="R2654" s="4" t="s">
        <v>510</v>
      </c>
      <c r="S2654" s="4" t="s">
        <v>138</v>
      </c>
      <c r="T2654" s="4" t="s">
        <v>510</v>
      </c>
      <c r="U2654" s="4" t="s">
        <v>510</v>
      </c>
      <c r="V2654" s="4" t="s">
        <v>510</v>
      </c>
      <c r="W2654" s="4" t="s">
        <v>139</v>
      </c>
      <c r="X2654" s="4" t="s">
        <v>50</v>
      </c>
      <c r="Y2654" s="4">
        <v>135</v>
      </c>
      <c r="Z2654" s="4" t="s">
        <v>13</v>
      </c>
    </row>
    <row r="2655" spans="1:26" hidden="1" x14ac:dyDescent="0.3">
      <c r="A2655" s="40">
        <v>4302024</v>
      </c>
      <c r="B2655" s="41" t="s">
        <v>446</v>
      </c>
      <c r="C2655" s="36"/>
      <c r="D2655" s="7" t="s">
        <v>126</v>
      </c>
      <c r="E2655" s="7"/>
      <c r="F2655" s="7" t="s">
        <v>138</v>
      </c>
      <c r="G2655" s="7"/>
      <c r="H2655" s="7"/>
      <c r="I2655" s="6"/>
      <c r="J2655" s="7" t="s">
        <v>140</v>
      </c>
      <c r="K2655" s="9" t="s">
        <v>20</v>
      </c>
      <c r="L2655" s="7"/>
      <c r="M2655" s="7"/>
      <c r="N2655" s="4" t="s">
        <v>550</v>
      </c>
      <c r="O2655" s="4" t="s">
        <v>551</v>
      </c>
      <c r="P2655" s="4" t="s">
        <v>510</v>
      </c>
      <c r="Q2655" s="4" t="s">
        <v>126</v>
      </c>
      <c r="R2655" s="4" t="s">
        <v>510</v>
      </c>
      <c r="S2655" s="4" t="s">
        <v>138</v>
      </c>
      <c r="T2655" s="4" t="s">
        <v>510</v>
      </c>
      <c r="U2655" s="4" t="s">
        <v>510</v>
      </c>
      <c r="V2655" s="4" t="s">
        <v>510</v>
      </c>
      <c r="W2655" s="4" t="s">
        <v>140</v>
      </c>
      <c r="X2655" s="4" t="s">
        <v>20</v>
      </c>
      <c r="Y2655" s="4">
        <v>136</v>
      </c>
      <c r="Z2655" s="4" t="s">
        <v>13</v>
      </c>
    </row>
    <row r="2656" spans="1:26" hidden="1" x14ac:dyDescent="0.3">
      <c r="A2656" s="40">
        <v>4302024</v>
      </c>
      <c r="B2656" s="41" t="s">
        <v>446</v>
      </c>
      <c r="C2656" s="36"/>
      <c r="D2656" s="7" t="s">
        <v>126</v>
      </c>
      <c r="E2656" s="7"/>
      <c r="F2656" s="7" t="s">
        <v>141</v>
      </c>
      <c r="G2656" s="7"/>
      <c r="H2656" s="7"/>
      <c r="I2656" s="6"/>
      <c r="J2656" s="7" t="s">
        <v>142</v>
      </c>
      <c r="K2656" s="9" t="s">
        <v>25</v>
      </c>
      <c r="L2656" s="7"/>
      <c r="M2656" s="7"/>
      <c r="N2656" s="4" t="s">
        <v>550</v>
      </c>
      <c r="O2656" s="4" t="s">
        <v>551</v>
      </c>
      <c r="P2656" s="4" t="s">
        <v>510</v>
      </c>
      <c r="Q2656" s="4" t="s">
        <v>126</v>
      </c>
      <c r="R2656" s="4" t="s">
        <v>510</v>
      </c>
      <c r="S2656" s="4" t="s">
        <v>141</v>
      </c>
      <c r="T2656" s="4" t="s">
        <v>510</v>
      </c>
      <c r="U2656" s="4" t="s">
        <v>510</v>
      </c>
      <c r="V2656" s="4" t="s">
        <v>510</v>
      </c>
      <c r="W2656" s="4" t="s">
        <v>142</v>
      </c>
      <c r="X2656" s="4" t="s">
        <v>25</v>
      </c>
      <c r="Y2656" s="4">
        <v>137</v>
      </c>
      <c r="Z2656" s="4" t="s">
        <v>13</v>
      </c>
    </row>
    <row r="2657" spans="1:26" hidden="1" x14ac:dyDescent="0.3">
      <c r="A2657" s="40">
        <v>4302024</v>
      </c>
      <c r="B2657" s="41" t="s">
        <v>446</v>
      </c>
      <c r="C2657" s="36"/>
      <c r="D2657" s="7" t="s">
        <v>126</v>
      </c>
      <c r="E2657" s="7"/>
      <c r="F2657" s="7" t="s">
        <v>141</v>
      </c>
      <c r="G2657" s="7"/>
      <c r="H2657" s="7"/>
      <c r="I2657" s="6"/>
      <c r="J2657" s="7" t="s">
        <v>143</v>
      </c>
      <c r="K2657" s="9" t="s">
        <v>25</v>
      </c>
      <c r="L2657" s="7"/>
      <c r="M2657" s="7"/>
      <c r="N2657" s="4" t="s">
        <v>550</v>
      </c>
      <c r="O2657" s="4" t="s">
        <v>551</v>
      </c>
      <c r="P2657" s="4" t="s">
        <v>510</v>
      </c>
      <c r="Q2657" s="4" t="s">
        <v>126</v>
      </c>
      <c r="R2657" s="4" t="s">
        <v>510</v>
      </c>
      <c r="S2657" s="4" t="s">
        <v>141</v>
      </c>
      <c r="T2657" s="4" t="s">
        <v>510</v>
      </c>
      <c r="U2657" s="4" t="s">
        <v>510</v>
      </c>
      <c r="V2657" s="4" t="s">
        <v>510</v>
      </c>
      <c r="W2657" s="4" t="s">
        <v>143</v>
      </c>
      <c r="X2657" s="4" t="s">
        <v>25</v>
      </c>
      <c r="Y2657" s="4">
        <v>138</v>
      </c>
      <c r="Z2657" s="4" t="s">
        <v>13</v>
      </c>
    </row>
    <row r="2658" spans="1:26" hidden="1" x14ac:dyDescent="0.3">
      <c r="A2658" s="40">
        <v>4302024</v>
      </c>
      <c r="B2658" s="41" t="s">
        <v>446</v>
      </c>
      <c r="C2658" s="36"/>
      <c r="D2658" s="7" t="s">
        <v>126</v>
      </c>
      <c r="E2658" s="7"/>
      <c r="F2658" s="7" t="s">
        <v>141</v>
      </c>
      <c r="G2658" s="7"/>
      <c r="H2658" s="7"/>
      <c r="I2658" s="6"/>
      <c r="J2658" s="7" t="s">
        <v>383</v>
      </c>
      <c r="K2658" s="9" t="s">
        <v>25</v>
      </c>
      <c r="L2658" s="7"/>
      <c r="M2658" s="7"/>
      <c r="N2658" s="4" t="s">
        <v>550</v>
      </c>
      <c r="O2658" s="4" t="s">
        <v>551</v>
      </c>
      <c r="P2658" s="4" t="s">
        <v>510</v>
      </c>
      <c r="Q2658" s="4" t="s">
        <v>126</v>
      </c>
      <c r="R2658" s="4" t="s">
        <v>510</v>
      </c>
      <c r="S2658" s="4" t="s">
        <v>141</v>
      </c>
      <c r="T2658" s="4" t="s">
        <v>510</v>
      </c>
      <c r="U2658" s="4" t="s">
        <v>510</v>
      </c>
      <c r="V2658" s="4" t="s">
        <v>510</v>
      </c>
      <c r="W2658" s="4" t="s">
        <v>383</v>
      </c>
      <c r="X2658" s="4" t="s">
        <v>25</v>
      </c>
      <c r="Y2658" s="4">
        <v>139</v>
      </c>
      <c r="Z2658" s="4" t="s">
        <v>13</v>
      </c>
    </row>
    <row r="2659" spans="1:26" hidden="1" x14ac:dyDescent="0.3">
      <c r="A2659" s="40">
        <v>4302024</v>
      </c>
      <c r="B2659" s="41" t="s">
        <v>446</v>
      </c>
      <c r="C2659" s="36"/>
      <c r="D2659" s="7" t="s">
        <v>126</v>
      </c>
      <c r="E2659" s="7"/>
      <c r="F2659" s="7" t="s">
        <v>141</v>
      </c>
      <c r="G2659" s="7"/>
      <c r="H2659" s="7"/>
      <c r="I2659" s="6"/>
      <c r="J2659" s="7" t="s">
        <v>469</v>
      </c>
      <c r="K2659" s="9" t="s">
        <v>25</v>
      </c>
      <c r="L2659" s="7"/>
      <c r="M2659" s="7"/>
      <c r="N2659" s="4" t="s">
        <v>550</v>
      </c>
      <c r="O2659" s="4" t="s">
        <v>551</v>
      </c>
      <c r="P2659" s="4" t="s">
        <v>510</v>
      </c>
      <c r="Q2659" s="4" t="s">
        <v>126</v>
      </c>
      <c r="R2659" s="4" t="s">
        <v>510</v>
      </c>
      <c r="S2659" s="4" t="s">
        <v>141</v>
      </c>
      <c r="T2659" s="4" t="s">
        <v>510</v>
      </c>
      <c r="U2659" s="4" t="s">
        <v>510</v>
      </c>
      <c r="V2659" s="4" t="s">
        <v>510</v>
      </c>
      <c r="W2659" s="4" t="s">
        <v>469</v>
      </c>
      <c r="X2659" s="4" t="s">
        <v>25</v>
      </c>
      <c r="Y2659" s="4">
        <v>140</v>
      </c>
      <c r="Z2659" s="4" t="s">
        <v>13</v>
      </c>
    </row>
    <row r="2660" spans="1:26" hidden="1" x14ac:dyDescent="0.3">
      <c r="A2660" s="40">
        <v>4302024</v>
      </c>
      <c r="B2660" s="41" t="s">
        <v>446</v>
      </c>
      <c r="C2660" s="36"/>
      <c r="D2660" s="7" t="s">
        <v>126</v>
      </c>
      <c r="E2660" s="7"/>
      <c r="F2660" s="7" t="s">
        <v>141</v>
      </c>
      <c r="G2660" s="7"/>
      <c r="H2660" s="7"/>
      <c r="I2660" s="6"/>
      <c r="J2660" s="7" t="s">
        <v>144</v>
      </c>
      <c r="K2660" s="9" t="s">
        <v>50</v>
      </c>
      <c r="L2660" s="7"/>
      <c r="M2660" s="7"/>
      <c r="N2660" s="4" t="s">
        <v>550</v>
      </c>
      <c r="O2660" s="4" t="s">
        <v>551</v>
      </c>
      <c r="P2660" s="4" t="s">
        <v>510</v>
      </c>
      <c r="Q2660" s="4" t="s">
        <v>126</v>
      </c>
      <c r="R2660" s="4" t="s">
        <v>510</v>
      </c>
      <c r="S2660" s="4" t="s">
        <v>141</v>
      </c>
      <c r="T2660" s="4" t="s">
        <v>510</v>
      </c>
      <c r="U2660" s="4" t="s">
        <v>510</v>
      </c>
      <c r="V2660" s="4" t="s">
        <v>510</v>
      </c>
      <c r="W2660" s="4" t="s">
        <v>144</v>
      </c>
      <c r="X2660" s="4" t="s">
        <v>50</v>
      </c>
      <c r="Y2660" s="4">
        <v>141</v>
      </c>
      <c r="Z2660" s="4" t="s">
        <v>13</v>
      </c>
    </row>
    <row r="2661" spans="1:26" hidden="1" x14ac:dyDescent="0.3">
      <c r="A2661" s="40">
        <v>4302024</v>
      </c>
      <c r="B2661" s="41" t="s">
        <v>446</v>
      </c>
      <c r="C2661" s="36"/>
      <c r="D2661" s="7" t="s">
        <v>126</v>
      </c>
      <c r="E2661" s="7"/>
      <c r="F2661" s="7" t="s">
        <v>145</v>
      </c>
      <c r="G2661" s="7"/>
      <c r="H2661" s="7"/>
      <c r="I2661" s="6"/>
      <c r="J2661" s="7" t="s">
        <v>142</v>
      </c>
      <c r="K2661" s="9" t="s">
        <v>25</v>
      </c>
      <c r="L2661" s="7"/>
      <c r="M2661" s="7"/>
      <c r="N2661" s="4" t="s">
        <v>550</v>
      </c>
      <c r="O2661" s="4" t="s">
        <v>551</v>
      </c>
      <c r="P2661" s="4" t="s">
        <v>510</v>
      </c>
      <c r="Q2661" s="4" t="s">
        <v>126</v>
      </c>
      <c r="R2661" s="4" t="s">
        <v>510</v>
      </c>
      <c r="S2661" s="4" t="s">
        <v>145</v>
      </c>
      <c r="T2661" s="4" t="s">
        <v>510</v>
      </c>
      <c r="U2661" s="4" t="s">
        <v>510</v>
      </c>
      <c r="V2661" s="4" t="s">
        <v>510</v>
      </c>
      <c r="W2661" s="4" t="s">
        <v>142</v>
      </c>
      <c r="X2661" s="4" t="s">
        <v>25</v>
      </c>
      <c r="Y2661" s="4">
        <v>142</v>
      </c>
      <c r="Z2661" s="4" t="s">
        <v>13</v>
      </c>
    </row>
    <row r="2662" spans="1:26" hidden="1" x14ac:dyDescent="0.3">
      <c r="A2662" s="40">
        <v>4302024</v>
      </c>
      <c r="B2662" s="41" t="s">
        <v>446</v>
      </c>
      <c r="C2662" s="36"/>
      <c r="D2662" s="7" t="s">
        <v>126</v>
      </c>
      <c r="E2662" s="7"/>
      <c r="F2662" s="7" t="s">
        <v>145</v>
      </c>
      <c r="G2662" s="7"/>
      <c r="H2662" s="7"/>
      <c r="I2662" s="6"/>
      <c r="J2662" s="7" t="s">
        <v>143</v>
      </c>
      <c r="K2662" s="9" t="s">
        <v>25</v>
      </c>
      <c r="L2662" s="7"/>
      <c r="M2662" s="7"/>
      <c r="N2662" s="4" t="s">
        <v>550</v>
      </c>
      <c r="O2662" s="4" t="s">
        <v>551</v>
      </c>
      <c r="P2662" s="4" t="s">
        <v>510</v>
      </c>
      <c r="Q2662" s="4" t="s">
        <v>126</v>
      </c>
      <c r="R2662" s="4" t="s">
        <v>510</v>
      </c>
      <c r="S2662" s="4" t="s">
        <v>145</v>
      </c>
      <c r="T2662" s="4" t="s">
        <v>510</v>
      </c>
      <c r="U2662" s="4" t="s">
        <v>510</v>
      </c>
      <c r="V2662" s="4" t="s">
        <v>510</v>
      </c>
      <c r="W2662" s="4" t="s">
        <v>143</v>
      </c>
      <c r="X2662" s="4" t="s">
        <v>25</v>
      </c>
      <c r="Y2662" s="4">
        <v>143</v>
      </c>
      <c r="Z2662" s="4" t="s">
        <v>13</v>
      </c>
    </row>
    <row r="2663" spans="1:26" hidden="1" x14ac:dyDescent="0.3">
      <c r="A2663" s="40">
        <v>4302024</v>
      </c>
      <c r="B2663" s="41" t="s">
        <v>446</v>
      </c>
      <c r="C2663" s="36"/>
      <c r="D2663" s="7" t="s">
        <v>126</v>
      </c>
      <c r="E2663" s="7"/>
      <c r="F2663" s="7" t="s">
        <v>145</v>
      </c>
      <c r="G2663" s="7"/>
      <c r="H2663" s="7"/>
      <c r="I2663" s="6"/>
      <c r="J2663" s="7" t="s">
        <v>146</v>
      </c>
      <c r="K2663" s="9" t="s">
        <v>50</v>
      </c>
      <c r="L2663" s="7"/>
      <c r="M2663" s="7"/>
      <c r="N2663" s="4" t="s">
        <v>550</v>
      </c>
      <c r="O2663" s="4" t="s">
        <v>551</v>
      </c>
      <c r="P2663" s="4" t="s">
        <v>510</v>
      </c>
      <c r="Q2663" s="4" t="s">
        <v>126</v>
      </c>
      <c r="R2663" s="4" t="s">
        <v>510</v>
      </c>
      <c r="S2663" s="4" t="s">
        <v>145</v>
      </c>
      <c r="T2663" s="4" t="s">
        <v>510</v>
      </c>
      <c r="U2663" s="4" t="s">
        <v>510</v>
      </c>
      <c r="V2663" s="4" t="s">
        <v>510</v>
      </c>
      <c r="W2663" s="4" t="s">
        <v>146</v>
      </c>
      <c r="X2663" s="4" t="s">
        <v>50</v>
      </c>
      <c r="Y2663" s="4">
        <v>144</v>
      </c>
      <c r="Z2663" s="4" t="s">
        <v>13</v>
      </c>
    </row>
    <row r="2664" spans="1:26" hidden="1" x14ac:dyDescent="0.3">
      <c r="A2664" s="40">
        <v>4302024</v>
      </c>
      <c r="B2664" s="41" t="s">
        <v>446</v>
      </c>
      <c r="C2664" s="36"/>
      <c r="D2664" s="7" t="s">
        <v>126</v>
      </c>
      <c r="E2664" s="7"/>
      <c r="F2664" s="7" t="s">
        <v>145</v>
      </c>
      <c r="G2664" s="7"/>
      <c r="H2664" s="7"/>
      <c r="I2664" s="6"/>
      <c r="J2664" s="7" t="s">
        <v>144</v>
      </c>
      <c r="K2664" s="9" t="s">
        <v>50</v>
      </c>
      <c r="L2664" s="7"/>
      <c r="M2664" s="7"/>
      <c r="N2664" s="4" t="s">
        <v>550</v>
      </c>
      <c r="O2664" s="4" t="s">
        <v>551</v>
      </c>
      <c r="P2664" s="4" t="s">
        <v>510</v>
      </c>
      <c r="Q2664" s="4" t="s">
        <v>126</v>
      </c>
      <c r="R2664" s="4" t="s">
        <v>510</v>
      </c>
      <c r="S2664" s="4" t="s">
        <v>145</v>
      </c>
      <c r="T2664" s="4" t="s">
        <v>510</v>
      </c>
      <c r="U2664" s="4" t="s">
        <v>510</v>
      </c>
      <c r="V2664" s="4" t="s">
        <v>510</v>
      </c>
      <c r="W2664" s="4" t="s">
        <v>144</v>
      </c>
      <c r="X2664" s="4" t="s">
        <v>50</v>
      </c>
      <c r="Y2664" s="4">
        <v>145</v>
      </c>
      <c r="Z2664" s="4" t="s">
        <v>13</v>
      </c>
    </row>
    <row r="2665" spans="1:26" hidden="1" x14ac:dyDescent="0.3">
      <c r="A2665" s="40">
        <v>4302024</v>
      </c>
      <c r="B2665" s="41" t="s">
        <v>446</v>
      </c>
      <c r="C2665" s="36"/>
      <c r="D2665" s="7" t="s">
        <v>126</v>
      </c>
      <c r="E2665" s="7"/>
      <c r="F2665" s="7" t="s">
        <v>385</v>
      </c>
      <c r="G2665" s="7"/>
      <c r="H2665" s="7"/>
      <c r="I2665" s="6"/>
      <c r="J2665" s="7" t="s">
        <v>386</v>
      </c>
      <c r="K2665" s="9" t="s">
        <v>50</v>
      </c>
      <c r="L2665" s="7"/>
      <c r="M2665" s="7"/>
      <c r="N2665" s="4" t="s">
        <v>550</v>
      </c>
      <c r="O2665" s="4" t="s">
        <v>551</v>
      </c>
      <c r="P2665" s="4" t="s">
        <v>510</v>
      </c>
      <c r="Q2665" s="4" t="s">
        <v>126</v>
      </c>
      <c r="R2665" s="4" t="s">
        <v>510</v>
      </c>
      <c r="S2665" s="4" t="s">
        <v>385</v>
      </c>
      <c r="T2665" s="4" t="s">
        <v>510</v>
      </c>
      <c r="U2665" s="4" t="s">
        <v>510</v>
      </c>
      <c r="V2665" s="4" t="s">
        <v>510</v>
      </c>
      <c r="W2665" s="4" t="s">
        <v>386</v>
      </c>
      <c r="X2665" s="4" t="s">
        <v>50</v>
      </c>
      <c r="Y2665" s="4">
        <v>146</v>
      </c>
      <c r="Z2665" s="4" t="s">
        <v>13</v>
      </c>
    </row>
    <row r="2666" spans="1:26" hidden="1" x14ac:dyDescent="0.3">
      <c r="A2666" s="40">
        <v>4302024</v>
      </c>
      <c r="B2666" s="41" t="s">
        <v>446</v>
      </c>
      <c r="C2666" s="36"/>
      <c r="D2666" s="7" t="s">
        <v>126</v>
      </c>
      <c r="E2666" s="7"/>
      <c r="F2666" s="7" t="s">
        <v>147</v>
      </c>
      <c r="G2666" s="7"/>
      <c r="H2666" s="7" t="s">
        <v>18</v>
      </c>
      <c r="I2666" s="6"/>
      <c r="J2666" s="7" t="s">
        <v>470</v>
      </c>
      <c r="K2666" s="9" t="s">
        <v>20</v>
      </c>
      <c r="L2666" s="7"/>
      <c r="M2666" s="7"/>
      <c r="N2666" s="4" t="s">
        <v>550</v>
      </c>
      <c r="O2666" s="4" t="s">
        <v>551</v>
      </c>
      <c r="P2666" s="4" t="s">
        <v>510</v>
      </c>
      <c r="Q2666" s="4" t="s">
        <v>126</v>
      </c>
      <c r="R2666" s="4" t="s">
        <v>510</v>
      </c>
      <c r="S2666" s="4" t="s">
        <v>147</v>
      </c>
      <c r="T2666" s="4" t="s">
        <v>510</v>
      </c>
      <c r="U2666" s="4" t="s">
        <v>510</v>
      </c>
      <c r="V2666" s="4" t="s">
        <v>510</v>
      </c>
      <c r="W2666" s="4" t="s">
        <v>470</v>
      </c>
      <c r="X2666" s="4" t="s">
        <v>20</v>
      </c>
      <c r="Y2666" s="4">
        <v>147</v>
      </c>
      <c r="Z2666" s="4" t="s">
        <v>13</v>
      </c>
    </row>
    <row r="2667" spans="1:26" hidden="1" x14ac:dyDescent="0.3">
      <c r="A2667" s="40">
        <v>4302024</v>
      </c>
      <c r="B2667" s="41" t="s">
        <v>446</v>
      </c>
      <c r="C2667" s="36"/>
      <c r="D2667" s="7" t="s">
        <v>434</v>
      </c>
      <c r="E2667" s="7"/>
      <c r="F2667" s="7"/>
      <c r="G2667" s="7"/>
      <c r="H2667" s="7"/>
      <c r="I2667" s="6"/>
      <c r="J2667" s="7" t="s">
        <v>471</v>
      </c>
      <c r="K2667" s="9" t="s">
        <v>20</v>
      </c>
      <c r="L2667" s="7"/>
      <c r="M2667" s="7"/>
      <c r="N2667" s="4" t="s">
        <v>550</v>
      </c>
      <c r="O2667" s="4" t="s">
        <v>551</v>
      </c>
      <c r="P2667" s="4" t="s">
        <v>510</v>
      </c>
      <c r="Q2667" s="4" t="s">
        <v>434</v>
      </c>
      <c r="R2667" s="4" t="s">
        <v>510</v>
      </c>
      <c r="S2667" s="4" t="s">
        <v>510</v>
      </c>
      <c r="T2667" s="4" t="s">
        <v>510</v>
      </c>
      <c r="U2667" s="4" t="s">
        <v>510</v>
      </c>
      <c r="V2667" s="4" t="s">
        <v>510</v>
      </c>
      <c r="W2667" s="4" t="s">
        <v>471</v>
      </c>
      <c r="X2667" s="4" t="s">
        <v>20</v>
      </c>
      <c r="Y2667" s="4">
        <v>148</v>
      </c>
      <c r="Z2667" s="4" t="s">
        <v>13</v>
      </c>
    </row>
    <row r="2668" spans="1:26" hidden="1" x14ac:dyDescent="0.3">
      <c r="A2668" s="40">
        <v>4302024</v>
      </c>
      <c r="B2668" s="41" t="s">
        <v>446</v>
      </c>
      <c r="C2668" s="36"/>
      <c r="D2668" s="7" t="s">
        <v>434</v>
      </c>
      <c r="E2668" s="7"/>
      <c r="F2668" s="7"/>
      <c r="G2668" s="7"/>
      <c r="H2668" s="7"/>
      <c r="I2668" s="6"/>
      <c r="J2668" s="7" t="s">
        <v>472</v>
      </c>
      <c r="K2668" s="9" t="s">
        <v>20</v>
      </c>
      <c r="L2668" s="7"/>
      <c r="M2668" s="7"/>
      <c r="N2668" s="4" t="s">
        <v>550</v>
      </c>
      <c r="O2668" s="4" t="s">
        <v>551</v>
      </c>
      <c r="P2668" s="4" t="s">
        <v>510</v>
      </c>
      <c r="Q2668" s="4" t="s">
        <v>434</v>
      </c>
      <c r="R2668" s="4" t="s">
        <v>510</v>
      </c>
      <c r="S2668" s="4" t="s">
        <v>510</v>
      </c>
      <c r="T2668" s="4" t="s">
        <v>510</v>
      </c>
      <c r="U2668" s="4" t="s">
        <v>510</v>
      </c>
      <c r="V2668" s="4" t="s">
        <v>510</v>
      </c>
      <c r="W2668" s="4" t="s">
        <v>472</v>
      </c>
      <c r="X2668" s="4" t="s">
        <v>20</v>
      </c>
      <c r="Y2668" s="4">
        <v>149</v>
      </c>
      <c r="Z2668" s="4" t="s">
        <v>13</v>
      </c>
    </row>
    <row r="2669" spans="1:26" hidden="1" x14ac:dyDescent="0.3">
      <c r="A2669" s="40">
        <v>4302024</v>
      </c>
      <c r="B2669" s="41" t="s">
        <v>446</v>
      </c>
      <c r="C2669" s="36"/>
      <c r="D2669" s="7" t="s">
        <v>150</v>
      </c>
      <c r="E2669" s="7"/>
      <c r="F2669" s="7"/>
      <c r="G2669" s="7"/>
      <c r="H2669" s="7" t="s">
        <v>18</v>
      </c>
      <c r="I2669" s="6"/>
      <c r="J2669" s="7" t="s">
        <v>388</v>
      </c>
      <c r="K2669" s="9" t="s">
        <v>25</v>
      </c>
      <c r="L2669" s="7"/>
      <c r="M2669" s="7"/>
      <c r="N2669" s="4" t="s">
        <v>550</v>
      </c>
      <c r="O2669" s="4" t="s">
        <v>551</v>
      </c>
      <c r="P2669" s="4" t="s">
        <v>510</v>
      </c>
      <c r="Q2669" s="4" t="s">
        <v>150</v>
      </c>
      <c r="R2669" s="4" t="s">
        <v>510</v>
      </c>
      <c r="S2669" s="4" t="s">
        <v>510</v>
      </c>
      <c r="T2669" s="4" t="s">
        <v>510</v>
      </c>
      <c r="U2669" s="4" t="s">
        <v>510</v>
      </c>
      <c r="V2669" s="4" t="s">
        <v>510</v>
      </c>
      <c r="W2669" s="4" t="s">
        <v>388</v>
      </c>
      <c r="X2669" s="4" t="s">
        <v>25</v>
      </c>
      <c r="Y2669" s="4">
        <v>150</v>
      </c>
      <c r="Z2669" s="4" t="s">
        <v>13</v>
      </c>
    </row>
    <row r="2670" spans="1:26" hidden="1" x14ac:dyDescent="0.3">
      <c r="A2670" s="40">
        <v>4302024</v>
      </c>
      <c r="B2670" s="41" t="s">
        <v>446</v>
      </c>
      <c r="C2670" s="36"/>
      <c r="D2670" s="7" t="s">
        <v>150</v>
      </c>
      <c r="E2670" s="7"/>
      <c r="F2670" s="7"/>
      <c r="G2670" s="7"/>
      <c r="H2670" s="7" t="s">
        <v>18</v>
      </c>
      <c r="I2670" s="6"/>
      <c r="J2670" s="7" t="s">
        <v>389</v>
      </c>
      <c r="K2670" s="9" t="s">
        <v>25</v>
      </c>
      <c r="L2670" s="7"/>
      <c r="M2670" s="7"/>
      <c r="N2670" s="4" t="s">
        <v>550</v>
      </c>
      <c r="O2670" s="4" t="s">
        <v>551</v>
      </c>
      <c r="P2670" s="4" t="s">
        <v>510</v>
      </c>
      <c r="Q2670" s="4" t="s">
        <v>150</v>
      </c>
      <c r="R2670" s="4" t="s">
        <v>510</v>
      </c>
      <c r="S2670" s="4" t="s">
        <v>510</v>
      </c>
      <c r="T2670" s="4" t="s">
        <v>510</v>
      </c>
      <c r="U2670" s="4" t="s">
        <v>510</v>
      </c>
      <c r="V2670" s="4" t="s">
        <v>510</v>
      </c>
      <c r="W2670" s="4" t="s">
        <v>389</v>
      </c>
      <c r="X2670" s="4" t="s">
        <v>25</v>
      </c>
      <c r="Y2670" s="4">
        <v>151</v>
      </c>
      <c r="Z2670" s="4" t="s">
        <v>13</v>
      </c>
    </row>
    <row r="2671" spans="1:26" hidden="1" x14ac:dyDescent="0.3">
      <c r="A2671" s="40">
        <v>4302024</v>
      </c>
      <c r="B2671" s="41" t="s">
        <v>446</v>
      </c>
      <c r="C2671" s="36"/>
      <c r="D2671" s="7" t="s">
        <v>390</v>
      </c>
      <c r="E2671" s="7"/>
      <c r="F2671" s="7" t="s">
        <v>391</v>
      </c>
      <c r="G2671" s="7"/>
      <c r="H2671" s="7"/>
      <c r="I2671" s="6"/>
      <c r="J2671" s="7" t="s">
        <v>392</v>
      </c>
      <c r="K2671" s="9" t="s">
        <v>25</v>
      </c>
      <c r="L2671" s="7"/>
      <c r="M2671" s="7"/>
      <c r="N2671" s="4" t="s">
        <v>550</v>
      </c>
      <c r="O2671" s="4" t="s">
        <v>551</v>
      </c>
      <c r="P2671" s="4" t="s">
        <v>510</v>
      </c>
      <c r="Q2671" s="4" t="s">
        <v>390</v>
      </c>
      <c r="R2671" s="4" t="s">
        <v>510</v>
      </c>
      <c r="S2671" s="4" t="s">
        <v>391</v>
      </c>
      <c r="T2671" s="4" t="s">
        <v>510</v>
      </c>
      <c r="U2671" s="4" t="s">
        <v>510</v>
      </c>
      <c r="V2671" s="4" t="s">
        <v>510</v>
      </c>
      <c r="W2671" s="4" t="s">
        <v>392</v>
      </c>
      <c r="X2671" s="4" t="s">
        <v>25</v>
      </c>
      <c r="Y2671" s="4">
        <v>152</v>
      </c>
      <c r="Z2671" s="4" t="s">
        <v>13</v>
      </c>
    </row>
    <row r="2672" spans="1:26" hidden="1" x14ac:dyDescent="0.3">
      <c r="A2672" s="40">
        <v>4302024</v>
      </c>
      <c r="B2672" s="41" t="s">
        <v>446</v>
      </c>
      <c r="C2672" s="36"/>
      <c r="D2672" s="7" t="s">
        <v>390</v>
      </c>
      <c r="E2672" s="7"/>
      <c r="F2672" s="7" t="s">
        <v>391</v>
      </c>
      <c r="G2672" s="7"/>
      <c r="H2672" s="7"/>
      <c r="I2672" s="6"/>
      <c r="J2672" s="7" t="s">
        <v>393</v>
      </c>
      <c r="K2672" s="9" t="s">
        <v>25</v>
      </c>
      <c r="L2672" s="7"/>
      <c r="M2672" s="7"/>
      <c r="N2672" s="4" t="s">
        <v>550</v>
      </c>
      <c r="O2672" s="4" t="s">
        <v>551</v>
      </c>
      <c r="P2672" s="4" t="s">
        <v>510</v>
      </c>
      <c r="Q2672" s="4" t="s">
        <v>390</v>
      </c>
      <c r="R2672" s="4" t="s">
        <v>510</v>
      </c>
      <c r="S2672" s="4" t="s">
        <v>391</v>
      </c>
      <c r="T2672" s="4" t="s">
        <v>510</v>
      </c>
      <c r="U2672" s="4" t="s">
        <v>510</v>
      </c>
      <c r="V2672" s="4" t="s">
        <v>510</v>
      </c>
      <c r="W2672" s="4" t="s">
        <v>393</v>
      </c>
      <c r="X2672" s="4" t="s">
        <v>25</v>
      </c>
      <c r="Y2672" s="4">
        <v>153</v>
      </c>
      <c r="Z2672" s="4" t="s">
        <v>13</v>
      </c>
    </row>
    <row r="2673" spans="1:26" hidden="1" x14ac:dyDescent="0.3">
      <c r="A2673" s="40">
        <v>4302024</v>
      </c>
      <c r="B2673" s="41" t="s">
        <v>446</v>
      </c>
      <c r="C2673" s="36"/>
      <c r="D2673" s="7" t="s">
        <v>390</v>
      </c>
      <c r="E2673" s="7"/>
      <c r="F2673" s="7" t="s">
        <v>394</v>
      </c>
      <c r="G2673" s="7"/>
      <c r="H2673" s="7"/>
      <c r="I2673" s="6"/>
      <c r="J2673" s="7" t="s">
        <v>395</v>
      </c>
      <c r="K2673" s="9" t="s">
        <v>25</v>
      </c>
      <c r="L2673" s="7"/>
      <c r="M2673" s="7"/>
      <c r="N2673" s="4" t="s">
        <v>550</v>
      </c>
      <c r="O2673" s="4" t="s">
        <v>551</v>
      </c>
      <c r="P2673" s="4" t="s">
        <v>510</v>
      </c>
      <c r="Q2673" s="4" t="s">
        <v>390</v>
      </c>
      <c r="R2673" s="4" t="s">
        <v>510</v>
      </c>
      <c r="S2673" s="4" t="s">
        <v>394</v>
      </c>
      <c r="T2673" s="4" t="s">
        <v>510</v>
      </c>
      <c r="U2673" s="4" t="s">
        <v>510</v>
      </c>
      <c r="V2673" s="4" t="s">
        <v>510</v>
      </c>
      <c r="W2673" s="4" t="s">
        <v>557</v>
      </c>
      <c r="X2673" s="4" t="s">
        <v>25</v>
      </c>
      <c r="Y2673" s="4">
        <v>154</v>
      </c>
      <c r="Z2673" s="4" t="s">
        <v>13</v>
      </c>
    </row>
    <row r="2674" spans="1:26" hidden="1" x14ac:dyDescent="0.3">
      <c r="A2674" s="48">
        <v>4302025</v>
      </c>
      <c r="B2674" s="49" t="s">
        <v>473</v>
      </c>
      <c r="C2674" s="54"/>
      <c r="D2674" s="52" t="s">
        <v>16</v>
      </c>
      <c r="E2674" s="52"/>
      <c r="F2674" s="52" t="s">
        <v>17</v>
      </c>
      <c r="G2674" s="52"/>
      <c r="H2674" s="52" t="s">
        <v>18</v>
      </c>
      <c r="I2674" s="51"/>
      <c r="J2674" s="52" t="s">
        <v>19</v>
      </c>
      <c r="K2674" s="53" t="s">
        <v>20</v>
      </c>
      <c r="L2674" s="57">
        <v>28</v>
      </c>
      <c r="M2674" s="49" t="s">
        <v>13</v>
      </c>
      <c r="N2674" s="4" t="s">
        <v>554</v>
      </c>
      <c r="O2674" s="4" t="s">
        <v>473</v>
      </c>
      <c r="P2674" s="4" t="s">
        <v>510</v>
      </c>
      <c r="Q2674" s="4" t="s">
        <v>16</v>
      </c>
      <c r="R2674" s="4" t="s">
        <v>510</v>
      </c>
      <c r="S2674" s="4" t="s">
        <v>17</v>
      </c>
      <c r="T2674" s="4" t="s">
        <v>510</v>
      </c>
      <c r="U2674" s="4" t="s">
        <v>510</v>
      </c>
      <c r="V2674" s="4" t="s">
        <v>510</v>
      </c>
      <c r="W2674" s="4" t="s">
        <v>19</v>
      </c>
      <c r="X2674" s="4" t="s">
        <v>20</v>
      </c>
      <c r="Y2674" s="4">
        <v>1</v>
      </c>
      <c r="Z2674" s="4" t="s">
        <v>13</v>
      </c>
    </row>
    <row r="2675" spans="1:26" hidden="1" x14ac:dyDescent="0.3">
      <c r="A2675" s="40">
        <v>4302025</v>
      </c>
      <c r="B2675" s="41" t="s">
        <v>473</v>
      </c>
      <c r="C2675" s="36"/>
      <c r="D2675" s="7" t="s">
        <v>16</v>
      </c>
      <c r="E2675" s="7"/>
      <c r="F2675" s="7" t="s">
        <v>17</v>
      </c>
      <c r="G2675" s="7"/>
      <c r="H2675" s="7" t="s">
        <v>18</v>
      </c>
      <c r="I2675" s="6"/>
      <c r="J2675" s="7" t="s">
        <v>447</v>
      </c>
      <c r="K2675" s="9" t="s">
        <v>20</v>
      </c>
      <c r="L2675" s="7"/>
      <c r="M2675" s="7"/>
      <c r="N2675" s="4" t="s">
        <v>554</v>
      </c>
      <c r="O2675" s="4" t="s">
        <v>473</v>
      </c>
      <c r="P2675" s="4" t="s">
        <v>510</v>
      </c>
      <c r="Q2675" s="4" t="s">
        <v>16</v>
      </c>
      <c r="R2675" s="4" t="s">
        <v>510</v>
      </c>
      <c r="S2675" s="4" t="s">
        <v>17</v>
      </c>
      <c r="T2675" s="4" t="s">
        <v>510</v>
      </c>
      <c r="U2675" s="4" t="s">
        <v>510</v>
      </c>
      <c r="V2675" s="4" t="s">
        <v>510</v>
      </c>
      <c r="W2675" s="4" t="s">
        <v>21</v>
      </c>
      <c r="X2675" s="4" t="s">
        <v>20</v>
      </c>
      <c r="Y2675" s="4">
        <v>2</v>
      </c>
      <c r="Z2675" s="4" t="s">
        <v>13</v>
      </c>
    </row>
    <row r="2676" spans="1:26" hidden="1" x14ac:dyDescent="0.3">
      <c r="A2676" s="40">
        <v>4302025</v>
      </c>
      <c r="B2676" s="41" t="s">
        <v>473</v>
      </c>
      <c r="C2676" s="36"/>
      <c r="D2676" s="7" t="s">
        <v>16</v>
      </c>
      <c r="E2676" s="7"/>
      <c r="F2676" s="7" t="s">
        <v>17</v>
      </c>
      <c r="G2676" s="7"/>
      <c r="H2676" s="7"/>
      <c r="I2676" s="6"/>
      <c r="J2676" s="7" t="s">
        <v>22</v>
      </c>
      <c r="K2676" s="9" t="s">
        <v>168</v>
      </c>
      <c r="L2676" s="7"/>
      <c r="M2676" s="7"/>
      <c r="N2676" s="4" t="s">
        <v>554</v>
      </c>
      <c r="O2676" s="4" t="s">
        <v>473</v>
      </c>
      <c r="P2676" s="4" t="s">
        <v>510</v>
      </c>
      <c r="Q2676" s="4" t="s">
        <v>16</v>
      </c>
      <c r="R2676" s="4" t="s">
        <v>510</v>
      </c>
      <c r="S2676" s="4" t="s">
        <v>17</v>
      </c>
      <c r="T2676" s="4" t="s">
        <v>510</v>
      </c>
      <c r="U2676" s="4" t="s">
        <v>510</v>
      </c>
      <c r="V2676" s="4" t="s">
        <v>510</v>
      </c>
      <c r="W2676" s="4" t="s">
        <v>22</v>
      </c>
      <c r="X2676" s="4" t="s">
        <v>329</v>
      </c>
      <c r="Y2676" s="4">
        <v>3</v>
      </c>
      <c r="Z2676" s="4" t="s">
        <v>13</v>
      </c>
    </row>
    <row r="2677" spans="1:26" hidden="1" x14ac:dyDescent="0.3">
      <c r="A2677" s="40">
        <v>4302025</v>
      </c>
      <c r="B2677" s="41" t="s">
        <v>473</v>
      </c>
      <c r="C2677" s="36"/>
      <c r="D2677" s="7" t="s">
        <v>16</v>
      </c>
      <c r="E2677" s="7"/>
      <c r="F2677" s="7" t="s">
        <v>17</v>
      </c>
      <c r="G2677" s="7"/>
      <c r="H2677" s="7"/>
      <c r="I2677" s="6"/>
      <c r="J2677" s="7" t="s">
        <v>24</v>
      </c>
      <c r="K2677" s="9" t="s">
        <v>25</v>
      </c>
      <c r="L2677" s="7"/>
      <c r="M2677" s="7"/>
      <c r="N2677" s="4" t="s">
        <v>554</v>
      </c>
      <c r="O2677" s="4" t="s">
        <v>473</v>
      </c>
      <c r="P2677" s="4" t="s">
        <v>510</v>
      </c>
      <c r="Q2677" s="4" t="s">
        <v>16</v>
      </c>
      <c r="R2677" s="4" t="s">
        <v>510</v>
      </c>
      <c r="S2677" s="4" t="s">
        <v>17</v>
      </c>
      <c r="T2677" s="4" t="s">
        <v>510</v>
      </c>
      <c r="U2677" s="4" t="s">
        <v>510</v>
      </c>
      <c r="V2677" s="4" t="s">
        <v>510</v>
      </c>
      <c r="W2677" s="4" t="s">
        <v>24</v>
      </c>
      <c r="X2677" s="4" t="s">
        <v>25</v>
      </c>
      <c r="Y2677" s="4">
        <v>4</v>
      </c>
      <c r="Z2677" s="4" t="s">
        <v>13</v>
      </c>
    </row>
    <row r="2678" spans="1:26" hidden="1" x14ac:dyDescent="0.3">
      <c r="A2678" s="40">
        <v>4302025</v>
      </c>
      <c r="B2678" s="41" t="s">
        <v>473</v>
      </c>
      <c r="C2678" s="36"/>
      <c r="D2678" s="7" t="s">
        <v>16</v>
      </c>
      <c r="E2678" s="7"/>
      <c r="F2678" s="7" t="s">
        <v>17</v>
      </c>
      <c r="G2678" s="7"/>
      <c r="H2678" s="7" t="s">
        <v>18</v>
      </c>
      <c r="I2678" s="6"/>
      <c r="J2678" s="7" t="s">
        <v>26</v>
      </c>
      <c r="K2678" s="9" t="s">
        <v>20</v>
      </c>
      <c r="L2678" s="7"/>
      <c r="M2678" s="7"/>
      <c r="N2678" s="4" t="s">
        <v>554</v>
      </c>
      <c r="O2678" s="4" t="s">
        <v>473</v>
      </c>
      <c r="P2678" s="4" t="s">
        <v>510</v>
      </c>
      <c r="Q2678" s="4" t="s">
        <v>16</v>
      </c>
      <c r="R2678" s="4" t="s">
        <v>510</v>
      </c>
      <c r="S2678" s="4" t="s">
        <v>17</v>
      </c>
      <c r="T2678" s="4" t="s">
        <v>510</v>
      </c>
      <c r="U2678" s="4" t="s">
        <v>510</v>
      </c>
      <c r="V2678" s="4" t="s">
        <v>510</v>
      </c>
      <c r="W2678" s="4" t="s">
        <v>26</v>
      </c>
      <c r="X2678" s="4" t="s">
        <v>20</v>
      </c>
      <c r="Y2678" s="4">
        <v>5</v>
      </c>
      <c r="Z2678" s="4" t="s">
        <v>13</v>
      </c>
    </row>
    <row r="2679" spans="1:26" hidden="1" x14ac:dyDescent="0.3">
      <c r="A2679" s="40">
        <v>4302025</v>
      </c>
      <c r="B2679" s="41" t="s">
        <v>473</v>
      </c>
      <c r="C2679" s="36"/>
      <c r="D2679" s="7" t="s">
        <v>16</v>
      </c>
      <c r="E2679" s="7"/>
      <c r="F2679" s="7" t="s">
        <v>27</v>
      </c>
      <c r="G2679" s="7"/>
      <c r="H2679" s="7" t="s">
        <v>28</v>
      </c>
      <c r="I2679" s="6"/>
      <c r="J2679" s="7" t="s">
        <v>29</v>
      </c>
      <c r="K2679" s="9" t="s">
        <v>168</v>
      </c>
      <c r="L2679" s="7"/>
      <c r="M2679" s="7"/>
      <c r="N2679" s="4" t="s">
        <v>554</v>
      </c>
      <c r="O2679" s="4" t="s">
        <v>473</v>
      </c>
      <c r="P2679" s="4" t="s">
        <v>510</v>
      </c>
      <c r="Q2679" s="4" t="s">
        <v>16</v>
      </c>
      <c r="R2679" s="4" t="s">
        <v>510</v>
      </c>
      <c r="S2679" s="4" t="s">
        <v>27</v>
      </c>
      <c r="T2679" s="4" t="s">
        <v>510</v>
      </c>
      <c r="U2679" s="4" t="s">
        <v>28</v>
      </c>
      <c r="V2679" s="4" t="s">
        <v>510</v>
      </c>
      <c r="W2679" s="4" t="s">
        <v>29</v>
      </c>
      <c r="X2679" s="4" t="s">
        <v>329</v>
      </c>
      <c r="Y2679" s="4">
        <v>6</v>
      </c>
      <c r="Z2679" s="4" t="s">
        <v>13</v>
      </c>
    </row>
    <row r="2680" spans="1:26" hidden="1" x14ac:dyDescent="0.3">
      <c r="A2680" s="40">
        <v>4302025</v>
      </c>
      <c r="B2680" s="41" t="s">
        <v>473</v>
      </c>
      <c r="C2680" s="36"/>
      <c r="D2680" s="7" t="s">
        <v>16</v>
      </c>
      <c r="E2680" s="7"/>
      <c r="F2680" s="7" t="s">
        <v>27</v>
      </c>
      <c r="G2680" s="7"/>
      <c r="H2680" s="7" t="s">
        <v>28</v>
      </c>
      <c r="I2680" s="6"/>
      <c r="J2680" s="7" t="s">
        <v>31</v>
      </c>
      <c r="K2680" s="9" t="s">
        <v>168</v>
      </c>
      <c r="L2680" s="7"/>
      <c r="M2680" s="7"/>
      <c r="N2680" s="4" t="s">
        <v>554</v>
      </c>
      <c r="O2680" s="4" t="s">
        <v>473</v>
      </c>
      <c r="P2680" s="4" t="s">
        <v>510</v>
      </c>
      <c r="Q2680" s="4" t="s">
        <v>16</v>
      </c>
      <c r="R2680" s="4" t="s">
        <v>510</v>
      </c>
      <c r="S2680" s="4" t="s">
        <v>27</v>
      </c>
      <c r="T2680" s="4" t="s">
        <v>510</v>
      </c>
      <c r="U2680" s="4" t="s">
        <v>28</v>
      </c>
      <c r="V2680" s="4" t="s">
        <v>510</v>
      </c>
      <c r="W2680" s="4" t="s">
        <v>31</v>
      </c>
      <c r="X2680" s="4" t="s">
        <v>329</v>
      </c>
      <c r="Y2680" s="4">
        <v>7</v>
      </c>
      <c r="Z2680" s="4" t="s">
        <v>13</v>
      </c>
    </row>
    <row r="2681" spans="1:26" hidden="1" x14ac:dyDescent="0.3">
      <c r="A2681" s="40">
        <v>4302025</v>
      </c>
      <c r="B2681" s="41" t="s">
        <v>473</v>
      </c>
      <c r="C2681" s="36"/>
      <c r="D2681" s="7" t="s">
        <v>16</v>
      </c>
      <c r="E2681" s="7"/>
      <c r="F2681" s="7" t="s">
        <v>27</v>
      </c>
      <c r="G2681" s="7"/>
      <c r="H2681" s="7" t="s">
        <v>28</v>
      </c>
      <c r="I2681" s="6"/>
      <c r="J2681" s="7" t="s">
        <v>32</v>
      </c>
      <c r="K2681" s="9" t="s">
        <v>20</v>
      </c>
      <c r="L2681" s="7"/>
      <c r="M2681" s="7"/>
      <c r="N2681" s="4" t="s">
        <v>554</v>
      </c>
      <c r="O2681" s="4" t="s">
        <v>473</v>
      </c>
      <c r="P2681" s="4" t="s">
        <v>510</v>
      </c>
      <c r="Q2681" s="4" t="s">
        <v>16</v>
      </c>
      <c r="R2681" s="4" t="s">
        <v>510</v>
      </c>
      <c r="S2681" s="4" t="s">
        <v>27</v>
      </c>
      <c r="T2681" s="4" t="s">
        <v>510</v>
      </c>
      <c r="U2681" s="4" t="s">
        <v>28</v>
      </c>
      <c r="V2681" s="4" t="s">
        <v>510</v>
      </c>
      <c r="W2681" s="4" t="s">
        <v>32</v>
      </c>
      <c r="X2681" s="4" t="s">
        <v>20</v>
      </c>
      <c r="Y2681" s="4">
        <v>8</v>
      </c>
      <c r="Z2681" s="4" t="s">
        <v>13</v>
      </c>
    </row>
    <row r="2682" spans="1:26" hidden="1" x14ac:dyDescent="0.3">
      <c r="A2682" s="40">
        <v>4302025</v>
      </c>
      <c r="B2682" s="41" t="s">
        <v>473</v>
      </c>
      <c r="C2682" s="36"/>
      <c r="D2682" s="7" t="s">
        <v>16</v>
      </c>
      <c r="E2682" s="7"/>
      <c r="F2682" s="7" t="s">
        <v>27</v>
      </c>
      <c r="G2682" s="7"/>
      <c r="H2682" s="7" t="s">
        <v>28</v>
      </c>
      <c r="I2682" s="6"/>
      <c r="J2682" s="7" t="s">
        <v>33</v>
      </c>
      <c r="K2682" s="9" t="s">
        <v>34</v>
      </c>
      <c r="L2682" s="7"/>
      <c r="M2682" s="7"/>
      <c r="N2682" s="4" t="s">
        <v>554</v>
      </c>
      <c r="O2682" s="4" t="s">
        <v>473</v>
      </c>
      <c r="P2682" s="4" t="s">
        <v>510</v>
      </c>
      <c r="Q2682" s="4" t="s">
        <v>16</v>
      </c>
      <c r="R2682" s="4" t="s">
        <v>510</v>
      </c>
      <c r="S2682" s="4" t="s">
        <v>27</v>
      </c>
      <c r="T2682" s="4" t="s">
        <v>510</v>
      </c>
      <c r="U2682" s="4" t="s">
        <v>28</v>
      </c>
      <c r="V2682" s="4" t="s">
        <v>510</v>
      </c>
      <c r="W2682" s="4" t="s">
        <v>33</v>
      </c>
      <c r="X2682" s="4" t="s">
        <v>34</v>
      </c>
      <c r="Y2682" s="4">
        <v>9</v>
      </c>
      <c r="Z2682" s="4" t="s">
        <v>13</v>
      </c>
    </row>
    <row r="2683" spans="1:26" hidden="1" x14ac:dyDescent="0.3">
      <c r="A2683" s="40">
        <v>4302025</v>
      </c>
      <c r="B2683" s="41" t="s">
        <v>473</v>
      </c>
      <c r="C2683" s="36"/>
      <c r="D2683" s="7" t="s">
        <v>16</v>
      </c>
      <c r="E2683" s="7"/>
      <c r="F2683" s="7" t="s">
        <v>27</v>
      </c>
      <c r="G2683" s="7"/>
      <c r="H2683" s="7" t="s">
        <v>28</v>
      </c>
      <c r="I2683" s="6"/>
      <c r="J2683" s="7" t="s">
        <v>35</v>
      </c>
      <c r="K2683" s="9" t="s">
        <v>168</v>
      </c>
      <c r="L2683" s="7"/>
      <c r="M2683" s="7"/>
      <c r="N2683" s="4" t="s">
        <v>554</v>
      </c>
      <c r="O2683" s="4" t="s">
        <v>473</v>
      </c>
      <c r="P2683" s="4" t="s">
        <v>510</v>
      </c>
      <c r="Q2683" s="4" t="s">
        <v>16</v>
      </c>
      <c r="R2683" s="4" t="s">
        <v>510</v>
      </c>
      <c r="S2683" s="4" t="s">
        <v>27</v>
      </c>
      <c r="T2683" s="4" t="s">
        <v>510</v>
      </c>
      <c r="U2683" s="4" t="s">
        <v>28</v>
      </c>
      <c r="V2683" s="4" t="s">
        <v>510</v>
      </c>
      <c r="W2683" s="4" t="s">
        <v>35</v>
      </c>
      <c r="X2683" s="4" t="s">
        <v>329</v>
      </c>
      <c r="Y2683" s="4">
        <v>10</v>
      </c>
      <c r="Z2683" s="4" t="s">
        <v>13</v>
      </c>
    </row>
    <row r="2684" spans="1:26" hidden="1" x14ac:dyDescent="0.3">
      <c r="A2684" s="40">
        <v>4302025</v>
      </c>
      <c r="B2684" s="41" t="s">
        <v>473</v>
      </c>
      <c r="C2684" s="36"/>
      <c r="D2684" s="7" t="s">
        <v>16</v>
      </c>
      <c r="E2684" s="7"/>
      <c r="F2684" s="7" t="s">
        <v>27</v>
      </c>
      <c r="G2684" s="7"/>
      <c r="H2684" s="7" t="s">
        <v>36</v>
      </c>
      <c r="I2684" s="6"/>
      <c r="J2684" s="7" t="s">
        <v>29</v>
      </c>
      <c r="K2684" s="9" t="s">
        <v>168</v>
      </c>
      <c r="L2684" s="7"/>
      <c r="M2684" s="7"/>
      <c r="N2684" s="4" t="s">
        <v>554</v>
      </c>
      <c r="O2684" s="4" t="s">
        <v>473</v>
      </c>
      <c r="P2684" s="4" t="s">
        <v>510</v>
      </c>
      <c r="Q2684" s="4" t="s">
        <v>16</v>
      </c>
      <c r="R2684" s="4" t="s">
        <v>510</v>
      </c>
      <c r="S2684" s="4" t="s">
        <v>27</v>
      </c>
      <c r="T2684" s="4" t="s">
        <v>510</v>
      </c>
      <c r="U2684" s="4" t="s">
        <v>36</v>
      </c>
      <c r="V2684" s="4" t="s">
        <v>510</v>
      </c>
      <c r="W2684" s="4" t="s">
        <v>29</v>
      </c>
      <c r="X2684" s="4" t="s">
        <v>329</v>
      </c>
      <c r="Y2684" s="4">
        <v>11</v>
      </c>
      <c r="Z2684" s="4" t="s">
        <v>13</v>
      </c>
    </row>
    <row r="2685" spans="1:26" hidden="1" x14ac:dyDescent="0.3">
      <c r="A2685" s="40">
        <v>4302025</v>
      </c>
      <c r="B2685" s="41" t="s">
        <v>473</v>
      </c>
      <c r="C2685" s="36"/>
      <c r="D2685" s="7" t="s">
        <v>16</v>
      </c>
      <c r="E2685" s="7"/>
      <c r="F2685" s="7" t="s">
        <v>27</v>
      </c>
      <c r="G2685" s="7"/>
      <c r="H2685" s="7" t="s">
        <v>36</v>
      </c>
      <c r="I2685" s="6"/>
      <c r="J2685" s="7" t="s">
        <v>33</v>
      </c>
      <c r="K2685" s="9" t="s">
        <v>34</v>
      </c>
      <c r="L2685" s="7"/>
      <c r="M2685" s="7"/>
      <c r="N2685" s="4" t="s">
        <v>554</v>
      </c>
      <c r="O2685" s="4" t="s">
        <v>473</v>
      </c>
      <c r="P2685" s="4" t="s">
        <v>510</v>
      </c>
      <c r="Q2685" s="4" t="s">
        <v>16</v>
      </c>
      <c r="R2685" s="4" t="s">
        <v>510</v>
      </c>
      <c r="S2685" s="4" t="s">
        <v>27</v>
      </c>
      <c r="T2685" s="4" t="s">
        <v>510</v>
      </c>
      <c r="U2685" s="4" t="s">
        <v>36</v>
      </c>
      <c r="V2685" s="4" t="s">
        <v>510</v>
      </c>
      <c r="W2685" s="4" t="s">
        <v>33</v>
      </c>
      <c r="X2685" s="4" t="s">
        <v>34</v>
      </c>
      <c r="Y2685" s="4">
        <v>12</v>
      </c>
      <c r="Z2685" s="4" t="s">
        <v>13</v>
      </c>
    </row>
    <row r="2686" spans="1:26" hidden="1" x14ac:dyDescent="0.3">
      <c r="A2686" s="40">
        <v>4302025</v>
      </c>
      <c r="B2686" s="41" t="s">
        <v>473</v>
      </c>
      <c r="C2686" s="36"/>
      <c r="D2686" s="7" t="s">
        <v>16</v>
      </c>
      <c r="E2686" s="7"/>
      <c r="F2686" s="7" t="s">
        <v>27</v>
      </c>
      <c r="G2686" s="7"/>
      <c r="H2686" s="7" t="s">
        <v>36</v>
      </c>
      <c r="I2686" s="6"/>
      <c r="J2686" s="7" t="s">
        <v>35</v>
      </c>
      <c r="K2686" s="9" t="s">
        <v>168</v>
      </c>
      <c r="L2686" s="7"/>
      <c r="M2686" s="7"/>
      <c r="N2686" s="4" t="s">
        <v>554</v>
      </c>
      <c r="O2686" s="4" t="s">
        <v>473</v>
      </c>
      <c r="P2686" s="4" t="s">
        <v>510</v>
      </c>
      <c r="Q2686" s="4" t="s">
        <v>16</v>
      </c>
      <c r="R2686" s="4" t="s">
        <v>510</v>
      </c>
      <c r="S2686" s="4" t="s">
        <v>27</v>
      </c>
      <c r="T2686" s="4" t="s">
        <v>510</v>
      </c>
      <c r="U2686" s="4" t="s">
        <v>36</v>
      </c>
      <c r="V2686" s="4" t="s">
        <v>510</v>
      </c>
      <c r="W2686" s="4" t="s">
        <v>35</v>
      </c>
      <c r="X2686" s="4" t="s">
        <v>329</v>
      </c>
      <c r="Y2686" s="4">
        <v>13</v>
      </c>
      <c r="Z2686" s="4" t="s">
        <v>13</v>
      </c>
    </row>
    <row r="2687" spans="1:26" hidden="1" x14ac:dyDescent="0.3">
      <c r="A2687" s="40">
        <v>4302025</v>
      </c>
      <c r="B2687" s="41" t="s">
        <v>473</v>
      </c>
      <c r="C2687" s="36"/>
      <c r="D2687" s="7" t="s">
        <v>16</v>
      </c>
      <c r="E2687" s="7"/>
      <c r="F2687" s="7" t="s">
        <v>27</v>
      </c>
      <c r="G2687" s="7"/>
      <c r="H2687" s="7" t="s">
        <v>37</v>
      </c>
      <c r="I2687" s="6"/>
      <c r="J2687" s="7" t="s">
        <v>32</v>
      </c>
      <c r="K2687" s="9" t="s">
        <v>20</v>
      </c>
      <c r="L2687" s="7"/>
      <c r="M2687" s="7"/>
      <c r="N2687" s="4" t="s">
        <v>554</v>
      </c>
      <c r="O2687" s="4" t="s">
        <v>473</v>
      </c>
      <c r="P2687" s="4" t="s">
        <v>510</v>
      </c>
      <c r="Q2687" s="4" t="s">
        <v>16</v>
      </c>
      <c r="R2687" s="4" t="s">
        <v>510</v>
      </c>
      <c r="S2687" s="4" t="s">
        <v>27</v>
      </c>
      <c r="T2687" s="4" t="s">
        <v>510</v>
      </c>
      <c r="U2687" s="4" t="s">
        <v>37</v>
      </c>
      <c r="V2687" s="4" t="s">
        <v>510</v>
      </c>
      <c r="W2687" s="4" t="s">
        <v>32</v>
      </c>
      <c r="X2687" s="4" t="s">
        <v>20</v>
      </c>
      <c r="Y2687" s="4">
        <v>14</v>
      </c>
      <c r="Z2687" s="4" t="s">
        <v>13</v>
      </c>
    </row>
    <row r="2688" spans="1:26" hidden="1" x14ac:dyDescent="0.3">
      <c r="A2688" s="40">
        <v>4302025</v>
      </c>
      <c r="B2688" s="41" t="s">
        <v>473</v>
      </c>
      <c r="C2688" s="36"/>
      <c r="D2688" s="7" t="s">
        <v>16</v>
      </c>
      <c r="E2688" s="7"/>
      <c r="F2688" s="7" t="s">
        <v>27</v>
      </c>
      <c r="G2688" s="7"/>
      <c r="H2688" s="7" t="s">
        <v>37</v>
      </c>
      <c r="I2688" s="6"/>
      <c r="J2688" s="7" t="s">
        <v>33</v>
      </c>
      <c r="K2688" s="9" t="s">
        <v>34</v>
      </c>
      <c r="L2688" s="7"/>
      <c r="M2688" s="7"/>
      <c r="N2688" s="4" t="s">
        <v>554</v>
      </c>
      <c r="O2688" s="4" t="s">
        <v>473</v>
      </c>
      <c r="P2688" s="4" t="s">
        <v>510</v>
      </c>
      <c r="Q2688" s="4" t="s">
        <v>16</v>
      </c>
      <c r="R2688" s="4" t="s">
        <v>510</v>
      </c>
      <c r="S2688" s="4" t="s">
        <v>27</v>
      </c>
      <c r="T2688" s="4" t="s">
        <v>510</v>
      </c>
      <c r="U2688" s="4" t="s">
        <v>37</v>
      </c>
      <c r="V2688" s="4" t="s">
        <v>510</v>
      </c>
      <c r="W2688" s="4" t="s">
        <v>33</v>
      </c>
      <c r="X2688" s="4" t="s">
        <v>34</v>
      </c>
      <c r="Y2688" s="4">
        <v>15</v>
      </c>
      <c r="Z2688" s="4" t="s">
        <v>13</v>
      </c>
    </row>
    <row r="2689" spans="1:26" hidden="1" x14ac:dyDescent="0.3">
      <c r="A2689" s="40">
        <v>4302025</v>
      </c>
      <c r="B2689" s="41" t="s">
        <v>473</v>
      </c>
      <c r="C2689" s="36"/>
      <c r="D2689" s="7" t="s">
        <v>16</v>
      </c>
      <c r="E2689" s="7"/>
      <c r="F2689" s="7" t="s">
        <v>27</v>
      </c>
      <c r="G2689" s="7"/>
      <c r="H2689" s="7" t="s">
        <v>37</v>
      </c>
      <c r="I2689" s="6"/>
      <c r="J2689" s="7" t="s">
        <v>35</v>
      </c>
      <c r="K2689" s="9" t="s">
        <v>168</v>
      </c>
      <c r="L2689" s="7"/>
      <c r="M2689" s="7"/>
      <c r="N2689" s="4" t="s">
        <v>554</v>
      </c>
      <c r="O2689" s="4" t="s">
        <v>473</v>
      </c>
      <c r="P2689" s="4" t="s">
        <v>510</v>
      </c>
      <c r="Q2689" s="4" t="s">
        <v>16</v>
      </c>
      <c r="R2689" s="4" t="s">
        <v>510</v>
      </c>
      <c r="S2689" s="4" t="s">
        <v>27</v>
      </c>
      <c r="T2689" s="4" t="s">
        <v>510</v>
      </c>
      <c r="U2689" s="4" t="s">
        <v>37</v>
      </c>
      <c r="V2689" s="4" t="s">
        <v>510</v>
      </c>
      <c r="W2689" s="4" t="s">
        <v>35</v>
      </c>
      <c r="X2689" s="4" t="s">
        <v>329</v>
      </c>
      <c r="Y2689" s="4">
        <v>16</v>
      </c>
      <c r="Z2689" s="4" t="s">
        <v>13</v>
      </c>
    </row>
    <row r="2690" spans="1:26" hidden="1" x14ac:dyDescent="0.3">
      <c r="A2690" s="40">
        <v>4302025</v>
      </c>
      <c r="B2690" s="41" t="s">
        <v>473</v>
      </c>
      <c r="C2690" s="36"/>
      <c r="D2690" s="7" t="s">
        <v>16</v>
      </c>
      <c r="E2690" s="7"/>
      <c r="F2690" s="7" t="s">
        <v>27</v>
      </c>
      <c r="G2690" s="7"/>
      <c r="H2690" s="7" t="s">
        <v>38</v>
      </c>
      <c r="I2690" s="6"/>
      <c r="J2690" s="7" t="s">
        <v>33</v>
      </c>
      <c r="K2690" s="9" t="s">
        <v>34</v>
      </c>
      <c r="L2690" s="7"/>
      <c r="M2690" s="7"/>
      <c r="N2690" s="4" t="s">
        <v>554</v>
      </c>
      <c r="O2690" s="4" t="s">
        <v>473</v>
      </c>
      <c r="P2690" s="4" t="s">
        <v>510</v>
      </c>
      <c r="Q2690" s="4" t="s">
        <v>16</v>
      </c>
      <c r="R2690" s="4" t="s">
        <v>510</v>
      </c>
      <c r="S2690" s="4" t="s">
        <v>27</v>
      </c>
      <c r="T2690" s="4" t="s">
        <v>510</v>
      </c>
      <c r="U2690" s="4" t="s">
        <v>38</v>
      </c>
      <c r="V2690" s="4" t="s">
        <v>510</v>
      </c>
      <c r="W2690" s="4" t="s">
        <v>33</v>
      </c>
      <c r="X2690" s="4" t="s">
        <v>34</v>
      </c>
      <c r="Y2690" s="4">
        <v>17</v>
      </c>
      <c r="Z2690" s="4" t="s">
        <v>13</v>
      </c>
    </row>
    <row r="2691" spans="1:26" hidden="1" x14ac:dyDescent="0.3">
      <c r="A2691" s="40">
        <v>4302025</v>
      </c>
      <c r="B2691" s="41" t="s">
        <v>473</v>
      </c>
      <c r="C2691" s="36"/>
      <c r="D2691" s="7" t="s">
        <v>16</v>
      </c>
      <c r="E2691" s="7"/>
      <c r="F2691" s="7" t="s">
        <v>27</v>
      </c>
      <c r="G2691" s="7"/>
      <c r="H2691" s="7" t="s">
        <v>38</v>
      </c>
      <c r="I2691" s="6"/>
      <c r="J2691" s="7" t="s">
        <v>35</v>
      </c>
      <c r="K2691" s="9" t="s">
        <v>168</v>
      </c>
      <c r="L2691" s="7"/>
      <c r="M2691" s="7"/>
      <c r="N2691" s="4" t="s">
        <v>554</v>
      </c>
      <c r="O2691" s="4" t="s">
        <v>473</v>
      </c>
      <c r="P2691" s="4" t="s">
        <v>510</v>
      </c>
      <c r="Q2691" s="4" t="s">
        <v>16</v>
      </c>
      <c r="R2691" s="4" t="s">
        <v>510</v>
      </c>
      <c r="S2691" s="4" t="s">
        <v>27</v>
      </c>
      <c r="T2691" s="4" t="s">
        <v>510</v>
      </c>
      <c r="U2691" s="4" t="s">
        <v>38</v>
      </c>
      <c r="V2691" s="4" t="s">
        <v>510</v>
      </c>
      <c r="W2691" s="4" t="s">
        <v>35</v>
      </c>
      <c r="X2691" s="4" t="s">
        <v>329</v>
      </c>
      <c r="Y2691" s="4">
        <v>18</v>
      </c>
      <c r="Z2691" s="4" t="s">
        <v>13</v>
      </c>
    </row>
    <row r="2692" spans="1:26" hidden="1" x14ac:dyDescent="0.3">
      <c r="A2692" s="40">
        <v>4302025</v>
      </c>
      <c r="B2692" s="41" t="s">
        <v>473</v>
      </c>
      <c r="C2692" s="36"/>
      <c r="D2692" s="7" t="s">
        <v>16</v>
      </c>
      <c r="E2692" s="7"/>
      <c r="F2692" s="7" t="s">
        <v>27</v>
      </c>
      <c r="G2692" s="7"/>
      <c r="H2692" s="7" t="s">
        <v>39</v>
      </c>
      <c r="I2692" s="6"/>
      <c r="J2692" s="7" t="s">
        <v>29</v>
      </c>
      <c r="K2692" s="9" t="s">
        <v>168</v>
      </c>
      <c r="L2692" s="7"/>
      <c r="M2692" s="7"/>
      <c r="N2692" s="4" t="s">
        <v>554</v>
      </c>
      <c r="O2692" s="4" t="s">
        <v>473</v>
      </c>
      <c r="P2692" s="4" t="s">
        <v>510</v>
      </c>
      <c r="Q2692" s="4" t="s">
        <v>16</v>
      </c>
      <c r="R2692" s="4" t="s">
        <v>510</v>
      </c>
      <c r="S2692" s="4" t="s">
        <v>27</v>
      </c>
      <c r="T2692" s="4" t="s">
        <v>510</v>
      </c>
      <c r="U2692" s="4" t="s">
        <v>39</v>
      </c>
      <c r="V2692" s="4" t="s">
        <v>510</v>
      </c>
      <c r="W2692" s="4" t="s">
        <v>29</v>
      </c>
      <c r="X2692" s="4" t="s">
        <v>329</v>
      </c>
      <c r="Y2692" s="4">
        <v>19</v>
      </c>
      <c r="Z2692" s="4" t="s">
        <v>13</v>
      </c>
    </row>
    <row r="2693" spans="1:26" hidden="1" x14ac:dyDescent="0.3">
      <c r="A2693" s="40">
        <v>4302025</v>
      </c>
      <c r="B2693" s="41" t="s">
        <v>473</v>
      </c>
      <c r="C2693" s="36"/>
      <c r="D2693" s="7" t="s">
        <v>16</v>
      </c>
      <c r="E2693" s="7"/>
      <c r="F2693" s="7" t="s">
        <v>27</v>
      </c>
      <c r="G2693" s="7"/>
      <c r="H2693" s="7" t="s">
        <v>39</v>
      </c>
      <c r="I2693" s="6"/>
      <c r="J2693" s="7" t="s">
        <v>32</v>
      </c>
      <c r="K2693" s="9" t="s">
        <v>20</v>
      </c>
      <c r="L2693" s="7"/>
      <c r="M2693" s="7"/>
      <c r="N2693" s="4" t="s">
        <v>554</v>
      </c>
      <c r="O2693" s="4" t="s">
        <v>473</v>
      </c>
      <c r="P2693" s="4" t="s">
        <v>510</v>
      </c>
      <c r="Q2693" s="4" t="s">
        <v>16</v>
      </c>
      <c r="R2693" s="4" t="s">
        <v>510</v>
      </c>
      <c r="S2693" s="4" t="s">
        <v>27</v>
      </c>
      <c r="T2693" s="4" t="s">
        <v>510</v>
      </c>
      <c r="U2693" s="4" t="s">
        <v>39</v>
      </c>
      <c r="V2693" s="4" t="s">
        <v>510</v>
      </c>
      <c r="W2693" s="4" t="s">
        <v>32</v>
      </c>
      <c r="X2693" s="4" t="s">
        <v>20</v>
      </c>
      <c r="Y2693" s="4">
        <v>20</v>
      </c>
      <c r="Z2693" s="4" t="s">
        <v>13</v>
      </c>
    </row>
    <row r="2694" spans="1:26" hidden="1" x14ac:dyDescent="0.3">
      <c r="A2694" s="40">
        <v>4302025</v>
      </c>
      <c r="B2694" s="41" t="s">
        <v>473</v>
      </c>
      <c r="C2694" s="36"/>
      <c r="D2694" s="7" t="s">
        <v>16</v>
      </c>
      <c r="E2694" s="7"/>
      <c r="F2694" s="7" t="s">
        <v>27</v>
      </c>
      <c r="G2694" s="7"/>
      <c r="H2694" s="7" t="s">
        <v>39</v>
      </c>
      <c r="I2694" s="6"/>
      <c r="J2694" s="7" t="s">
        <v>33</v>
      </c>
      <c r="K2694" s="9" t="s">
        <v>34</v>
      </c>
      <c r="L2694" s="7"/>
      <c r="M2694" s="7"/>
      <c r="N2694" s="4" t="s">
        <v>554</v>
      </c>
      <c r="O2694" s="4" t="s">
        <v>473</v>
      </c>
      <c r="P2694" s="4" t="s">
        <v>510</v>
      </c>
      <c r="Q2694" s="4" t="s">
        <v>16</v>
      </c>
      <c r="R2694" s="4" t="s">
        <v>510</v>
      </c>
      <c r="S2694" s="4" t="s">
        <v>27</v>
      </c>
      <c r="T2694" s="4" t="s">
        <v>510</v>
      </c>
      <c r="U2694" s="4" t="s">
        <v>39</v>
      </c>
      <c r="V2694" s="4" t="s">
        <v>510</v>
      </c>
      <c r="W2694" s="4" t="s">
        <v>33</v>
      </c>
      <c r="X2694" s="4" t="s">
        <v>34</v>
      </c>
      <c r="Y2694" s="4">
        <v>21</v>
      </c>
      <c r="Z2694" s="4" t="s">
        <v>13</v>
      </c>
    </row>
    <row r="2695" spans="1:26" hidden="1" x14ac:dyDescent="0.3">
      <c r="A2695" s="40">
        <v>4302025</v>
      </c>
      <c r="B2695" s="41" t="s">
        <v>473</v>
      </c>
      <c r="C2695" s="36"/>
      <c r="D2695" s="7" t="s">
        <v>16</v>
      </c>
      <c r="E2695" s="7"/>
      <c r="F2695" s="7" t="s">
        <v>27</v>
      </c>
      <c r="G2695" s="7"/>
      <c r="H2695" s="7" t="s">
        <v>39</v>
      </c>
      <c r="I2695" s="6"/>
      <c r="J2695" s="7" t="s">
        <v>35</v>
      </c>
      <c r="K2695" s="9" t="s">
        <v>168</v>
      </c>
      <c r="L2695" s="7"/>
      <c r="M2695" s="7"/>
      <c r="N2695" s="4" t="s">
        <v>554</v>
      </c>
      <c r="O2695" s="4" t="s">
        <v>473</v>
      </c>
      <c r="P2695" s="4" t="s">
        <v>510</v>
      </c>
      <c r="Q2695" s="4" t="s">
        <v>16</v>
      </c>
      <c r="R2695" s="4" t="s">
        <v>510</v>
      </c>
      <c r="S2695" s="4" t="s">
        <v>27</v>
      </c>
      <c r="T2695" s="4" t="s">
        <v>510</v>
      </c>
      <c r="U2695" s="4" t="s">
        <v>39</v>
      </c>
      <c r="V2695" s="4" t="s">
        <v>510</v>
      </c>
      <c r="W2695" s="4" t="s">
        <v>35</v>
      </c>
      <c r="X2695" s="4" t="s">
        <v>329</v>
      </c>
      <c r="Y2695" s="4">
        <v>22</v>
      </c>
      <c r="Z2695" s="4" t="s">
        <v>13</v>
      </c>
    </row>
    <row r="2696" spans="1:26" hidden="1" x14ac:dyDescent="0.3">
      <c r="A2696" s="40">
        <v>4302025</v>
      </c>
      <c r="B2696" s="41" t="s">
        <v>473</v>
      </c>
      <c r="C2696" s="36"/>
      <c r="D2696" s="7" t="s">
        <v>16</v>
      </c>
      <c r="E2696" s="7"/>
      <c r="F2696" s="7" t="s">
        <v>27</v>
      </c>
      <c r="G2696" s="7"/>
      <c r="H2696" s="7" t="s">
        <v>448</v>
      </c>
      <c r="I2696" s="6"/>
      <c r="J2696" s="7" t="s">
        <v>33</v>
      </c>
      <c r="K2696" s="9" t="s">
        <v>34</v>
      </c>
      <c r="L2696" s="7"/>
      <c r="M2696" s="7"/>
      <c r="N2696" s="4" t="s">
        <v>554</v>
      </c>
      <c r="O2696" s="4" t="s">
        <v>473</v>
      </c>
      <c r="P2696" s="4" t="s">
        <v>510</v>
      </c>
      <c r="Q2696" s="4" t="s">
        <v>16</v>
      </c>
      <c r="R2696" s="4" t="s">
        <v>510</v>
      </c>
      <c r="S2696" s="4" t="s">
        <v>27</v>
      </c>
      <c r="T2696" s="4" t="s">
        <v>510</v>
      </c>
      <c r="U2696" s="4" t="s">
        <v>448</v>
      </c>
      <c r="V2696" s="4" t="s">
        <v>510</v>
      </c>
      <c r="W2696" s="4" t="s">
        <v>33</v>
      </c>
      <c r="X2696" s="4" t="s">
        <v>34</v>
      </c>
      <c r="Y2696" s="4">
        <v>23</v>
      </c>
      <c r="Z2696" s="4" t="s">
        <v>13</v>
      </c>
    </row>
    <row r="2697" spans="1:26" hidden="1" x14ac:dyDescent="0.3">
      <c r="A2697" s="40">
        <v>4302025</v>
      </c>
      <c r="B2697" s="41" t="s">
        <v>473</v>
      </c>
      <c r="C2697" s="36"/>
      <c r="D2697" s="7" t="s">
        <v>16</v>
      </c>
      <c r="E2697" s="7"/>
      <c r="F2697" s="7" t="s">
        <v>27</v>
      </c>
      <c r="G2697" s="7"/>
      <c r="H2697" s="7" t="s">
        <v>448</v>
      </c>
      <c r="I2697" s="6"/>
      <c r="J2697" s="7" t="s">
        <v>35</v>
      </c>
      <c r="K2697" s="9" t="s">
        <v>168</v>
      </c>
      <c r="L2697" s="7"/>
      <c r="M2697" s="7"/>
      <c r="N2697" s="4" t="s">
        <v>554</v>
      </c>
      <c r="O2697" s="4" t="s">
        <v>473</v>
      </c>
      <c r="P2697" s="4" t="s">
        <v>510</v>
      </c>
      <c r="Q2697" s="4" t="s">
        <v>16</v>
      </c>
      <c r="R2697" s="4" t="s">
        <v>510</v>
      </c>
      <c r="S2697" s="4" t="s">
        <v>27</v>
      </c>
      <c r="T2697" s="4" t="s">
        <v>510</v>
      </c>
      <c r="U2697" s="4" t="s">
        <v>448</v>
      </c>
      <c r="V2697" s="4" t="s">
        <v>510</v>
      </c>
      <c r="W2697" s="4" t="s">
        <v>35</v>
      </c>
      <c r="X2697" s="4" t="s">
        <v>329</v>
      </c>
      <c r="Y2697" s="4">
        <v>24</v>
      </c>
      <c r="Z2697" s="4" t="s">
        <v>13</v>
      </c>
    </row>
    <row r="2698" spans="1:26" hidden="1" x14ac:dyDescent="0.3">
      <c r="A2698" s="40">
        <v>4302025</v>
      </c>
      <c r="B2698" s="41" t="s">
        <v>473</v>
      </c>
      <c r="C2698" s="36"/>
      <c r="D2698" s="7" t="s">
        <v>16</v>
      </c>
      <c r="E2698" s="7"/>
      <c r="F2698" s="7" t="s">
        <v>40</v>
      </c>
      <c r="G2698" s="7"/>
      <c r="H2698" s="7" t="s">
        <v>41</v>
      </c>
      <c r="I2698" s="6"/>
      <c r="J2698" s="7" t="s">
        <v>33</v>
      </c>
      <c r="K2698" s="9" t="s">
        <v>34</v>
      </c>
      <c r="L2698" s="7"/>
      <c r="M2698" s="7"/>
      <c r="N2698" s="4" t="s">
        <v>554</v>
      </c>
      <c r="O2698" s="4" t="s">
        <v>473</v>
      </c>
      <c r="P2698" s="4" t="s">
        <v>510</v>
      </c>
      <c r="Q2698" s="4" t="s">
        <v>16</v>
      </c>
      <c r="R2698" s="4" t="s">
        <v>510</v>
      </c>
      <c r="S2698" s="4" t="s">
        <v>40</v>
      </c>
      <c r="T2698" s="4" t="s">
        <v>510</v>
      </c>
      <c r="U2698" s="4" t="s">
        <v>41</v>
      </c>
      <c r="V2698" s="4" t="s">
        <v>510</v>
      </c>
      <c r="W2698" s="4" t="s">
        <v>33</v>
      </c>
      <c r="X2698" s="4" t="s">
        <v>34</v>
      </c>
      <c r="Y2698" s="4">
        <v>25</v>
      </c>
      <c r="Z2698" s="4" t="s">
        <v>13</v>
      </c>
    </row>
    <row r="2699" spans="1:26" hidden="1" x14ac:dyDescent="0.3">
      <c r="A2699" s="40">
        <v>4302025</v>
      </c>
      <c r="B2699" s="41" t="s">
        <v>473</v>
      </c>
      <c r="C2699" s="36"/>
      <c r="D2699" s="7" t="s">
        <v>16</v>
      </c>
      <c r="E2699" s="7"/>
      <c r="F2699" s="7" t="s">
        <v>40</v>
      </c>
      <c r="G2699" s="7"/>
      <c r="H2699" s="7" t="s">
        <v>41</v>
      </c>
      <c r="I2699" s="6"/>
      <c r="J2699" s="7" t="s">
        <v>35</v>
      </c>
      <c r="K2699" s="9" t="s">
        <v>168</v>
      </c>
      <c r="L2699" s="7"/>
      <c r="M2699" s="7"/>
      <c r="N2699" s="4" t="s">
        <v>554</v>
      </c>
      <c r="O2699" s="4" t="s">
        <v>473</v>
      </c>
      <c r="P2699" s="4" t="s">
        <v>510</v>
      </c>
      <c r="Q2699" s="4" t="s">
        <v>16</v>
      </c>
      <c r="R2699" s="4" t="s">
        <v>510</v>
      </c>
      <c r="S2699" s="4" t="s">
        <v>40</v>
      </c>
      <c r="T2699" s="4" t="s">
        <v>510</v>
      </c>
      <c r="U2699" s="4" t="s">
        <v>41</v>
      </c>
      <c r="V2699" s="4" t="s">
        <v>510</v>
      </c>
      <c r="W2699" s="4" t="s">
        <v>35</v>
      </c>
      <c r="X2699" s="4" t="s">
        <v>329</v>
      </c>
      <c r="Y2699" s="4">
        <v>26</v>
      </c>
      <c r="Z2699" s="4" t="s">
        <v>13</v>
      </c>
    </row>
    <row r="2700" spans="1:26" hidden="1" x14ac:dyDescent="0.3">
      <c r="A2700" s="40">
        <v>4302025</v>
      </c>
      <c r="B2700" s="41" t="s">
        <v>473</v>
      </c>
      <c r="C2700" s="36"/>
      <c r="D2700" s="7" t="s">
        <v>16</v>
      </c>
      <c r="E2700" s="7"/>
      <c r="F2700" s="7" t="s">
        <v>40</v>
      </c>
      <c r="G2700" s="7"/>
      <c r="H2700" s="7" t="s">
        <v>42</v>
      </c>
      <c r="I2700" s="6"/>
      <c r="J2700" s="7" t="s">
        <v>33</v>
      </c>
      <c r="K2700" s="9" t="s">
        <v>34</v>
      </c>
      <c r="L2700" s="7"/>
      <c r="M2700" s="7"/>
      <c r="N2700" s="4" t="s">
        <v>554</v>
      </c>
      <c r="O2700" s="4" t="s">
        <v>473</v>
      </c>
      <c r="P2700" s="4" t="s">
        <v>510</v>
      </c>
      <c r="Q2700" s="4" t="s">
        <v>16</v>
      </c>
      <c r="R2700" s="4" t="s">
        <v>510</v>
      </c>
      <c r="S2700" s="4" t="s">
        <v>40</v>
      </c>
      <c r="T2700" s="4" t="s">
        <v>510</v>
      </c>
      <c r="U2700" s="4" t="s">
        <v>42</v>
      </c>
      <c r="V2700" s="4" t="s">
        <v>510</v>
      </c>
      <c r="W2700" s="4" t="s">
        <v>33</v>
      </c>
      <c r="X2700" s="4" t="s">
        <v>34</v>
      </c>
      <c r="Y2700" s="4">
        <v>27</v>
      </c>
      <c r="Z2700" s="4" t="s">
        <v>13</v>
      </c>
    </row>
    <row r="2701" spans="1:26" hidden="1" x14ac:dyDescent="0.3">
      <c r="A2701" s="40">
        <v>4302025</v>
      </c>
      <c r="B2701" s="41" t="s">
        <v>473</v>
      </c>
      <c r="C2701" s="36"/>
      <c r="D2701" s="7" t="s">
        <v>16</v>
      </c>
      <c r="E2701" s="7"/>
      <c r="F2701" s="7" t="s">
        <v>40</v>
      </c>
      <c r="G2701" s="7"/>
      <c r="H2701" s="7" t="s">
        <v>42</v>
      </c>
      <c r="I2701" s="6"/>
      <c r="J2701" s="7" t="s">
        <v>35</v>
      </c>
      <c r="K2701" s="9" t="s">
        <v>168</v>
      </c>
      <c r="L2701" s="7"/>
      <c r="M2701" s="7"/>
      <c r="N2701" s="4" t="s">
        <v>554</v>
      </c>
      <c r="O2701" s="4" t="s">
        <v>473</v>
      </c>
      <c r="P2701" s="4" t="s">
        <v>510</v>
      </c>
      <c r="Q2701" s="4" t="s">
        <v>16</v>
      </c>
      <c r="R2701" s="4" t="s">
        <v>510</v>
      </c>
      <c r="S2701" s="4" t="s">
        <v>40</v>
      </c>
      <c r="T2701" s="4" t="s">
        <v>510</v>
      </c>
      <c r="U2701" s="4" t="s">
        <v>42</v>
      </c>
      <c r="V2701" s="4" t="s">
        <v>510</v>
      </c>
      <c r="W2701" s="4" t="s">
        <v>35</v>
      </c>
      <c r="X2701" s="4" t="s">
        <v>329</v>
      </c>
      <c r="Y2701" s="4">
        <v>28</v>
      </c>
      <c r="Z2701" s="4" t="s">
        <v>13</v>
      </c>
    </row>
    <row r="2702" spans="1:26" hidden="1" x14ac:dyDescent="0.3">
      <c r="A2702" s="40">
        <v>4302025</v>
      </c>
      <c r="B2702" s="41" t="s">
        <v>473</v>
      </c>
      <c r="C2702" s="36"/>
      <c r="D2702" s="7" t="s">
        <v>16</v>
      </c>
      <c r="E2702" s="7"/>
      <c r="F2702" s="7" t="s">
        <v>40</v>
      </c>
      <c r="G2702" s="7"/>
      <c r="H2702" s="7" t="s">
        <v>43</v>
      </c>
      <c r="I2702" s="6"/>
      <c r="J2702" s="7" t="s">
        <v>33</v>
      </c>
      <c r="K2702" s="9" t="s">
        <v>34</v>
      </c>
      <c r="L2702" s="7"/>
      <c r="M2702" s="7"/>
      <c r="N2702" s="4" t="s">
        <v>554</v>
      </c>
      <c r="O2702" s="4" t="s">
        <v>473</v>
      </c>
      <c r="P2702" s="4" t="s">
        <v>510</v>
      </c>
      <c r="Q2702" s="4" t="s">
        <v>16</v>
      </c>
      <c r="R2702" s="4" t="s">
        <v>510</v>
      </c>
      <c r="S2702" s="4" t="s">
        <v>40</v>
      </c>
      <c r="T2702" s="4" t="s">
        <v>510</v>
      </c>
      <c r="U2702" s="4" t="s">
        <v>43</v>
      </c>
      <c r="V2702" s="4" t="s">
        <v>510</v>
      </c>
      <c r="W2702" s="4" t="s">
        <v>33</v>
      </c>
      <c r="X2702" s="4" t="s">
        <v>34</v>
      </c>
      <c r="Y2702" s="4">
        <v>29</v>
      </c>
      <c r="Z2702" s="4" t="s">
        <v>13</v>
      </c>
    </row>
    <row r="2703" spans="1:26" hidden="1" x14ac:dyDescent="0.3">
      <c r="A2703" s="40">
        <v>4302025</v>
      </c>
      <c r="B2703" s="41" t="s">
        <v>473</v>
      </c>
      <c r="C2703" s="36"/>
      <c r="D2703" s="7" t="s">
        <v>16</v>
      </c>
      <c r="E2703" s="7"/>
      <c r="F2703" s="7" t="s">
        <v>40</v>
      </c>
      <c r="G2703" s="7"/>
      <c r="H2703" s="7" t="s">
        <v>43</v>
      </c>
      <c r="I2703" s="6"/>
      <c r="J2703" s="7" t="s">
        <v>35</v>
      </c>
      <c r="K2703" s="9" t="s">
        <v>20</v>
      </c>
      <c r="L2703" s="7"/>
      <c r="M2703" s="7"/>
      <c r="N2703" s="4" t="s">
        <v>554</v>
      </c>
      <c r="O2703" s="4" t="s">
        <v>473</v>
      </c>
      <c r="P2703" s="4" t="s">
        <v>510</v>
      </c>
      <c r="Q2703" s="4" t="s">
        <v>16</v>
      </c>
      <c r="R2703" s="4" t="s">
        <v>510</v>
      </c>
      <c r="S2703" s="4" t="s">
        <v>40</v>
      </c>
      <c r="T2703" s="4" t="s">
        <v>510</v>
      </c>
      <c r="U2703" s="4" t="s">
        <v>43</v>
      </c>
      <c r="V2703" s="4" t="s">
        <v>510</v>
      </c>
      <c r="W2703" s="4" t="s">
        <v>35</v>
      </c>
      <c r="X2703" s="4" t="s">
        <v>20</v>
      </c>
      <c r="Y2703" s="4">
        <v>30</v>
      </c>
      <c r="Z2703" s="4" t="s">
        <v>13</v>
      </c>
    </row>
    <row r="2704" spans="1:26" hidden="1" x14ac:dyDescent="0.3">
      <c r="A2704" s="40">
        <v>4302025</v>
      </c>
      <c r="B2704" s="41" t="s">
        <v>473</v>
      </c>
      <c r="C2704" s="36"/>
      <c r="D2704" s="7" t="s">
        <v>16</v>
      </c>
      <c r="E2704" s="7"/>
      <c r="F2704" s="7" t="s">
        <v>40</v>
      </c>
      <c r="G2704" s="7"/>
      <c r="H2704" s="7" t="s">
        <v>449</v>
      </c>
      <c r="I2704" s="6"/>
      <c r="J2704" s="7" t="s">
        <v>33</v>
      </c>
      <c r="K2704" s="9" t="s">
        <v>34</v>
      </c>
      <c r="L2704" s="7"/>
      <c r="M2704" s="7"/>
      <c r="N2704" s="4" t="s">
        <v>554</v>
      </c>
      <c r="O2704" s="4" t="s">
        <v>473</v>
      </c>
      <c r="P2704" s="4" t="s">
        <v>510</v>
      </c>
      <c r="Q2704" s="4" t="s">
        <v>16</v>
      </c>
      <c r="R2704" s="4" t="s">
        <v>510</v>
      </c>
      <c r="S2704" s="4" t="s">
        <v>40</v>
      </c>
      <c r="T2704" s="4" t="s">
        <v>510</v>
      </c>
      <c r="U2704" s="4" t="s">
        <v>449</v>
      </c>
      <c r="V2704" s="4" t="s">
        <v>510</v>
      </c>
      <c r="W2704" s="4" t="s">
        <v>33</v>
      </c>
      <c r="X2704" s="4" t="s">
        <v>34</v>
      </c>
      <c r="Y2704" s="4">
        <v>31</v>
      </c>
      <c r="Z2704" s="4" t="s">
        <v>13</v>
      </c>
    </row>
    <row r="2705" spans="1:26" hidden="1" x14ac:dyDescent="0.3">
      <c r="A2705" s="40">
        <v>4302025</v>
      </c>
      <c r="B2705" s="41" t="s">
        <v>473</v>
      </c>
      <c r="C2705" s="36"/>
      <c r="D2705" s="7" t="s">
        <v>16</v>
      </c>
      <c r="E2705" s="7"/>
      <c r="F2705" s="7" t="s">
        <v>40</v>
      </c>
      <c r="G2705" s="7"/>
      <c r="H2705" s="7" t="s">
        <v>449</v>
      </c>
      <c r="I2705" s="6"/>
      <c r="J2705" s="7" t="s">
        <v>35</v>
      </c>
      <c r="K2705" s="9" t="s">
        <v>20</v>
      </c>
      <c r="L2705" s="7"/>
      <c r="M2705" s="7"/>
      <c r="N2705" s="4" t="s">
        <v>554</v>
      </c>
      <c r="O2705" s="4" t="s">
        <v>473</v>
      </c>
      <c r="P2705" s="4" t="s">
        <v>510</v>
      </c>
      <c r="Q2705" s="4" t="s">
        <v>16</v>
      </c>
      <c r="R2705" s="4" t="s">
        <v>510</v>
      </c>
      <c r="S2705" s="4" t="s">
        <v>40</v>
      </c>
      <c r="T2705" s="4" t="s">
        <v>510</v>
      </c>
      <c r="U2705" s="4" t="s">
        <v>449</v>
      </c>
      <c r="V2705" s="4" t="s">
        <v>510</v>
      </c>
      <c r="W2705" s="4" t="s">
        <v>35</v>
      </c>
      <c r="X2705" s="4" t="s">
        <v>20</v>
      </c>
      <c r="Y2705" s="4">
        <v>32</v>
      </c>
      <c r="Z2705" s="4" t="s">
        <v>13</v>
      </c>
    </row>
    <row r="2706" spans="1:26" hidden="1" x14ac:dyDescent="0.3">
      <c r="A2706" s="40">
        <v>4302025</v>
      </c>
      <c r="B2706" s="41" t="s">
        <v>473</v>
      </c>
      <c r="C2706" s="36"/>
      <c r="D2706" s="7" t="s">
        <v>16</v>
      </c>
      <c r="E2706" s="7"/>
      <c r="F2706" s="7" t="s">
        <v>40</v>
      </c>
      <c r="G2706" s="7"/>
      <c r="H2706" s="7" t="s">
        <v>450</v>
      </c>
      <c r="I2706" s="6"/>
      <c r="J2706" s="7" t="s">
        <v>33</v>
      </c>
      <c r="K2706" s="9" t="s">
        <v>34</v>
      </c>
      <c r="L2706" s="7"/>
      <c r="M2706" s="7"/>
      <c r="N2706" s="4" t="s">
        <v>554</v>
      </c>
      <c r="O2706" s="4" t="s">
        <v>473</v>
      </c>
      <c r="P2706" s="4" t="s">
        <v>510</v>
      </c>
      <c r="Q2706" s="4" t="s">
        <v>16</v>
      </c>
      <c r="R2706" s="4" t="s">
        <v>510</v>
      </c>
      <c r="S2706" s="4" t="s">
        <v>40</v>
      </c>
      <c r="T2706" s="4" t="s">
        <v>510</v>
      </c>
      <c r="U2706" s="4" t="s">
        <v>450</v>
      </c>
      <c r="V2706" s="4" t="s">
        <v>510</v>
      </c>
      <c r="W2706" s="4" t="s">
        <v>33</v>
      </c>
      <c r="X2706" s="4" t="s">
        <v>34</v>
      </c>
      <c r="Y2706" s="4">
        <v>33</v>
      </c>
      <c r="Z2706" s="4" t="s">
        <v>13</v>
      </c>
    </row>
    <row r="2707" spans="1:26" hidden="1" x14ac:dyDescent="0.3">
      <c r="A2707" s="40">
        <v>4302025</v>
      </c>
      <c r="B2707" s="41" t="s">
        <v>473</v>
      </c>
      <c r="C2707" s="36"/>
      <c r="D2707" s="7" t="s">
        <v>16</v>
      </c>
      <c r="E2707" s="7"/>
      <c r="F2707" s="7" t="s">
        <v>40</v>
      </c>
      <c r="G2707" s="7"/>
      <c r="H2707" s="7" t="s">
        <v>450</v>
      </c>
      <c r="I2707" s="6"/>
      <c r="J2707" s="7" t="s">
        <v>35</v>
      </c>
      <c r="K2707" s="9" t="s">
        <v>20</v>
      </c>
      <c r="L2707" s="7"/>
      <c r="M2707" s="7"/>
      <c r="N2707" s="4" t="s">
        <v>554</v>
      </c>
      <c r="O2707" s="4" t="s">
        <v>473</v>
      </c>
      <c r="P2707" s="4" t="s">
        <v>510</v>
      </c>
      <c r="Q2707" s="4" t="s">
        <v>16</v>
      </c>
      <c r="R2707" s="4" t="s">
        <v>510</v>
      </c>
      <c r="S2707" s="4" t="s">
        <v>40</v>
      </c>
      <c r="T2707" s="4" t="s">
        <v>510</v>
      </c>
      <c r="U2707" s="4" t="s">
        <v>450</v>
      </c>
      <c r="V2707" s="4" t="s">
        <v>510</v>
      </c>
      <c r="W2707" s="4" t="s">
        <v>35</v>
      </c>
      <c r="X2707" s="4" t="s">
        <v>20</v>
      </c>
      <c r="Y2707" s="4">
        <v>34</v>
      </c>
      <c r="Z2707" s="4" t="s">
        <v>13</v>
      </c>
    </row>
    <row r="2708" spans="1:26" hidden="1" x14ac:dyDescent="0.3">
      <c r="A2708" s="40">
        <v>4302025</v>
      </c>
      <c r="B2708" s="41" t="s">
        <v>473</v>
      </c>
      <c r="C2708" s="36"/>
      <c r="D2708" s="7" t="s">
        <v>16</v>
      </c>
      <c r="E2708" s="7"/>
      <c r="F2708" s="7" t="s">
        <v>40</v>
      </c>
      <c r="G2708" s="7"/>
      <c r="H2708" s="7" t="s">
        <v>451</v>
      </c>
      <c r="I2708" s="6"/>
      <c r="J2708" s="7" t="s">
        <v>29</v>
      </c>
      <c r="K2708" s="9" t="s">
        <v>168</v>
      </c>
      <c r="L2708" s="7"/>
      <c r="M2708" s="7"/>
      <c r="N2708" s="4" t="s">
        <v>554</v>
      </c>
      <c r="O2708" s="4" t="s">
        <v>473</v>
      </c>
      <c r="P2708" s="4" t="s">
        <v>510</v>
      </c>
      <c r="Q2708" s="4" t="s">
        <v>16</v>
      </c>
      <c r="R2708" s="4" t="s">
        <v>510</v>
      </c>
      <c r="S2708" s="4" t="s">
        <v>40</v>
      </c>
      <c r="T2708" s="4" t="s">
        <v>510</v>
      </c>
      <c r="U2708" s="4" t="s">
        <v>451</v>
      </c>
      <c r="V2708" s="4" t="s">
        <v>510</v>
      </c>
      <c r="W2708" s="4" t="s">
        <v>29</v>
      </c>
      <c r="X2708" s="4" t="s">
        <v>329</v>
      </c>
      <c r="Y2708" s="4">
        <v>35</v>
      </c>
      <c r="Z2708" s="4" t="s">
        <v>13</v>
      </c>
    </row>
    <row r="2709" spans="1:26" hidden="1" x14ac:dyDescent="0.3">
      <c r="A2709" s="40">
        <v>4302025</v>
      </c>
      <c r="B2709" s="41" t="s">
        <v>473</v>
      </c>
      <c r="C2709" s="36"/>
      <c r="D2709" s="7" t="s">
        <v>16</v>
      </c>
      <c r="E2709" s="7"/>
      <c r="F2709" s="7" t="s">
        <v>40</v>
      </c>
      <c r="G2709" s="7"/>
      <c r="H2709" s="7" t="s">
        <v>451</v>
      </c>
      <c r="I2709" s="6"/>
      <c r="J2709" s="7" t="s">
        <v>33</v>
      </c>
      <c r="K2709" s="9" t="s">
        <v>34</v>
      </c>
      <c r="L2709" s="7"/>
      <c r="M2709" s="7"/>
      <c r="N2709" s="4" t="s">
        <v>554</v>
      </c>
      <c r="O2709" s="4" t="s">
        <v>473</v>
      </c>
      <c r="P2709" s="4" t="s">
        <v>510</v>
      </c>
      <c r="Q2709" s="4" t="s">
        <v>16</v>
      </c>
      <c r="R2709" s="4" t="s">
        <v>510</v>
      </c>
      <c r="S2709" s="4" t="s">
        <v>40</v>
      </c>
      <c r="T2709" s="4" t="s">
        <v>510</v>
      </c>
      <c r="U2709" s="4" t="s">
        <v>451</v>
      </c>
      <c r="V2709" s="4" t="s">
        <v>510</v>
      </c>
      <c r="W2709" s="4" t="s">
        <v>33</v>
      </c>
      <c r="X2709" s="4" t="s">
        <v>34</v>
      </c>
      <c r="Y2709" s="4">
        <v>36</v>
      </c>
      <c r="Z2709" s="4" t="s">
        <v>13</v>
      </c>
    </row>
    <row r="2710" spans="1:26" hidden="1" x14ac:dyDescent="0.3">
      <c r="A2710" s="40">
        <v>4302025</v>
      </c>
      <c r="B2710" s="41" t="s">
        <v>473</v>
      </c>
      <c r="C2710" s="36"/>
      <c r="D2710" s="7" t="s">
        <v>16</v>
      </c>
      <c r="E2710" s="7"/>
      <c r="F2710" s="7" t="s">
        <v>40</v>
      </c>
      <c r="G2710" s="7"/>
      <c r="H2710" s="7" t="s">
        <v>451</v>
      </c>
      <c r="I2710" s="6"/>
      <c r="J2710" s="7" t="s">
        <v>32</v>
      </c>
      <c r="K2710" s="9" t="s">
        <v>20</v>
      </c>
      <c r="L2710" s="7"/>
      <c r="M2710" s="7"/>
      <c r="N2710" s="4" t="s">
        <v>554</v>
      </c>
      <c r="O2710" s="4" t="s">
        <v>473</v>
      </c>
      <c r="P2710" s="4" t="s">
        <v>510</v>
      </c>
      <c r="Q2710" s="4" t="s">
        <v>16</v>
      </c>
      <c r="R2710" s="4" t="s">
        <v>510</v>
      </c>
      <c r="S2710" s="4" t="s">
        <v>40</v>
      </c>
      <c r="T2710" s="4" t="s">
        <v>510</v>
      </c>
      <c r="U2710" s="4" t="s">
        <v>451</v>
      </c>
      <c r="V2710" s="4" t="s">
        <v>510</v>
      </c>
      <c r="W2710" s="4" t="s">
        <v>32</v>
      </c>
      <c r="X2710" s="4" t="s">
        <v>20</v>
      </c>
      <c r="Y2710" s="4">
        <v>37</v>
      </c>
      <c r="Z2710" s="4" t="s">
        <v>13</v>
      </c>
    </row>
    <row r="2711" spans="1:26" hidden="1" x14ac:dyDescent="0.3">
      <c r="A2711" s="40">
        <v>4302025</v>
      </c>
      <c r="B2711" s="41" t="s">
        <v>473</v>
      </c>
      <c r="C2711" s="36"/>
      <c r="D2711" s="7" t="s">
        <v>16</v>
      </c>
      <c r="E2711" s="7"/>
      <c r="F2711" s="7" t="s">
        <v>40</v>
      </c>
      <c r="G2711" s="7"/>
      <c r="H2711" s="7" t="s">
        <v>451</v>
      </c>
      <c r="I2711" s="6"/>
      <c r="J2711" s="7" t="s">
        <v>35</v>
      </c>
      <c r="K2711" s="9" t="s">
        <v>168</v>
      </c>
      <c r="L2711" s="7"/>
      <c r="M2711" s="7"/>
      <c r="N2711" s="4" t="s">
        <v>554</v>
      </c>
      <c r="O2711" s="4" t="s">
        <v>473</v>
      </c>
      <c r="P2711" s="4" t="s">
        <v>510</v>
      </c>
      <c r="Q2711" s="4" t="s">
        <v>16</v>
      </c>
      <c r="R2711" s="4" t="s">
        <v>510</v>
      </c>
      <c r="S2711" s="4" t="s">
        <v>40</v>
      </c>
      <c r="T2711" s="4" t="s">
        <v>510</v>
      </c>
      <c r="U2711" s="4" t="s">
        <v>451</v>
      </c>
      <c r="V2711" s="4" t="s">
        <v>510</v>
      </c>
      <c r="W2711" s="4" t="s">
        <v>35</v>
      </c>
      <c r="X2711" s="4" t="s">
        <v>329</v>
      </c>
      <c r="Y2711" s="4">
        <v>38</v>
      </c>
      <c r="Z2711" s="4" t="s">
        <v>13</v>
      </c>
    </row>
    <row r="2712" spans="1:26" hidden="1" x14ac:dyDescent="0.3">
      <c r="A2712" s="40">
        <v>4302025</v>
      </c>
      <c r="B2712" s="41" t="s">
        <v>473</v>
      </c>
      <c r="C2712" s="36"/>
      <c r="D2712" s="7" t="s">
        <v>16</v>
      </c>
      <c r="E2712" s="7"/>
      <c r="F2712" s="7" t="s">
        <v>40</v>
      </c>
      <c r="G2712" s="7"/>
      <c r="H2712" s="7" t="s">
        <v>451</v>
      </c>
      <c r="I2712" s="6"/>
      <c r="J2712" s="7" t="s">
        <v>452</v>
      </c>
      <c r="K2712" s="9" t="s">
        <v>25</v>
      </c>
      <c r="L2712" s="7"/>
      <c r="M2712" s="7"/>
      <c r="N2712" s="4" t="s">
        <v>554</v>
      </c>
      <c r="O2712" s="4" t="s">
        <v>473</v>
      </c>
      <c r="P2712" s="4" t="s">
        <v>510</v>
      </c>
      <c r="Q2712" s="4" t="s">
        <v>16</v>
      </c>
      <c r="R2712" s="4" t="s">
        <v>510</v>
      </c>
      <c r="S2712" s="4" t="s">
        <v>40</v>
      </c>
      <c r="T2712" s="4" t="s">
        <v>510</v>
      </c>
      <c r="U2712" s="4" t="s">
        <v>451</v>
      </c>
      <c r="V2712" s="4" t="s">
        <v>510</v>
      </c>
      <c r="W2712" s="4" t="s">
        <v>452</v>
      </c>
      <c r="X2712" s="4" t="s">
        <v>25</v>
      </c>
      <c r="Y2712" s="4">
        <v>39</v>
      </c>
      <c r="Z2712" s="4" t="s">
        <v>13</v>
      </c>
    </row>
    <row r="2713" spans="1:26" hidden="1" x14ac:dyDescent="0.3">
      <c r="A2713" s="40">
        <v>4302025</v>
      </c>
      <c r="B2713" s="41" t="s">
        <v>473</v>
      </c>
      <c r="C2713" s="36"/>
      <c r="D2713" s="7" t="s">
        <v>16</v>
      </c>
      <c r="E2713" s="7"/>
      <c r="F2713" s="7" t="s">
        <v>45</v>
      </c>
      <c r="G2713" s="7"/>
      <c r="H2713" s="7" t="s">
        <v>46</v>
      </c>
      <c r="I2713" s="6"/>
      <c r="J2713" s="7" t="s">
        <v>47</v>
      </c>
      <c r="K2713" s="9" t="s">
        <v>25</v>
      </c>
      <c r="L2713" s="7"/>
      <c r="M2713" s="7"/>
      <c r="N2713" s="4" t="s">
        <v>554</v>
      </c>
      <c r="O2713" s="4" t="s">
        <v>473</v>
      </c>
      <c r="P2713" s="4" t="s">
        <v>510</v>
      </c>
      <c r="Q2713" s="4" t="s">
        <v>16</v>
      </c>
      <c r="R2713" s="4" t="s">
        <v>510</v>
      </c>
      <c r="S2713" s="4" t="s">
        <v>45</v>
      </c>
      <c r="T2713" s="4" t="s">
        <v>510</v>
      </c>
      <c r="U2713" s="4" t="s">
        <v>46</v>
      </c>
      <c r="V2713" s="4" t="s">
        <v>510</v>
      </c>
      <c r="W2713" s="4" t="s">
        <v>47</v>
      </c>
      <c r="X2713" s="4" t="s">
        <v>25</v>
      </c>
      <c r="Y2713" s="4">
        <v>40</v>
      </c>
      <c r="Z2713" s="4" t="s">
        <v>13</v>
      </c>
    </row>
    <row r="2714" spans="1:26" hidden="1" x14ac:dyDescent="0.3">
      <c r="A2714" s="40">
        <v>4302025</v>
      </c>
      <c r="B2714" s="41" t="s">
        <v>473</v>
      </c>
      <c r="C2714" s="36"/>
      <c r="D2714" s="7" t="s">
        <v>16</v>
      </c>
      <c r="E2714" s="7"/>
      <c r="F2714" s="7" t="s">
        <v>45</v>
      </c>
      <c r="G2714" s="7"/>
      <c r="H2714" s="7" t="s">
        <v>46</v>
      </c>
      <c r="I2714" s="6"/>
      <c r="J2714" s="7" t="s">
        <v>48</v>
      </c>
      <c r="K2714" s="9" t="s">
        <v>20</v>
      </c>
      <c r="L2714" s="7"/>
      <c r="M2714" s="7"/>
      <c r="N2714" s="4" t="s">
        <v>554</v>
      </c>
      <c r="O2714" s="4" t="s">
        <v>473</v>
      </c>
      <c r="P2714" s="4" t="s">
        <v>510</v>
      </c>
      <c r="Q2714" s="4" t="s">
        <v>16</v>
      </c>
      <c r="R2714" s="4" t="s">
        <v>510</v>
      </c>
      <c r="S2714" s="4" t="s">
        <v>45</v>
      </c>
      <c r="T2714" s="4" t="s">
        <v>510</v>
      </c>
      <c r="U2714" s="4" t="s">
        <v>46</v>
      </c>
      <c r="V2714" s="4" t="s">
        <v>510</v>
      </c>
      <c r="W2714" s="4" t="s">
        <v>48</v>
      </c>
      <c r="X2714" s="4" t="s">
        <v>20</v>
      </c>
      <c r="Y2714" s="4">
        <v>41</v>
      </c>
      <c r="Z2714" s="4" t="s">
        <v>13</v>
      </c>
    </row>
    <row r="2715" spans="1:26" hidden="1" x14ac:dyDescent="0.3">
      <c r="A2715" s="40">
        <v>4302025</v>
      </c>
      <c r="B2715" s="41" t="s">
        <v>473</v>
      </c>
      <c r="C2715" s="36"/>
      <c r="D2715" s="7" t="s">
        <v>16</v>
      </c>
      <c r="E2715" s="7"/>
      <c r="F2715" s="7" t="s">
        <v>45</v>
      </c>
      <c r="G2715" s="7"/>
      <c r="H2715" s="7" t="s">
        <v>46</v>
      </c>
      <c r="I2715" s="6"/>
      <c r="J2715" s="7" t="s">
        <v>49</v>
      </c>
      <c r="K2715" s="9" t="s">
        <v>50</v>
      </c>
      <c r="L2715" s="7"/>
      <c r="M2715" s="7"/>
      <c r="N2715" s="4" t="s">
        <v>554</v>
      </c>
      <c r="O2715" s="4" t="s">
        <v>473</v>
      </c>
      <c r="P2715" s="4" t="s">
        <v>510</v>
      </c>
      <c r="Q2715" s="4" t="s">
        <v>16</v>
      </c>
      <c r="R2715" s="4" t="s">
        <v>510</v>
      </c>
      <c r="S2715" s="4" t="s">
        <v>45</v>
      </c>
      <c r="T2715" s="4" t="s">
        <v>510</v>
      </c>
      <c r="U2715" s="4" t="s">
        <v>46</v>
      </c>
      <c r="V2715" s="4" t="s">
        <v>510</v>
      </c>
      <c r="W2715" s="4" t="s">
        <v>49</v>
      </c>
      <c r="X2715" s="4" t="s">
        <v>50</v>
      </c>
      <c r="Y2715" s="4">
        <v>42</v>
      </c>
      <c r="Z2715" s="4" t="s">
        <v>13</v>
      </c>
    </row>
    <row r="2716" spans="1:26" hidden="1" x14ac:dyDescent="0.3">
      <c r="A2716" s="40">
        <v>4302025</v>
      </c>
      <c r="B2716" s="41" t="s">
        <v>473</v>
      </c>
      <c r="C2716" s="36"/>
      <c r="D2716" s="7" t="s">
        <v>16</v>
      </c>
      <c r="E2716" s="7"/>
      <c r="F2716" s="7" t="s">
        <v>45</v>
      </c>
      <c r="G2716" s="7"/>
      <c r="H2716" s="7" t="s">
        <v>51</v>
      </c>
      <c r="I2716" s="6"/>
      <c r="J2716" s="7" t="s">
        <v>52</v>
      </c>
      <c r="K2716" s="9" t="s">
        <v>20</v>
      </c>
      <c r="L2716" s="7"/>
      <c r="M2716" s="7"/>
      <c r="N2716" s="4" t="s">
        <v>554</v>
      </c>
      <c r="O2716" s="4" t="s">
        <v>473</v>
      </c>
      <c r="P2716" s="4" t="s">
        <v>510</v>
      </c>
      <c r="Q2716" s="4" t="s">
        <v>16</v>
      </c>
      <c r="R2716" s="4" t="s">
        <v>510</v>
      </c>
      <c r="S2716" s="4" t="s">
        <v>45</v>
      </c>
      <c r="T2716" s="4" t="s">
        <v>510</v>
      </c>
      <c r="U2716" s="4" t="s">
        <v>51</v>
      </c>
      <c r="V2716" s="4" t="s">
        <v>510</v>
      </c>
      <c r="W2716" s="4" t="s">
        <v>52</v>
      </c>
      <c r="X2716" s="4" t="s">
        <v>20</v>
      </c>
      <c r="Y2716" s="4">
        <v>43</v>
      </c>
      <c r="Z2716" s="4" t="s">
        <v>13</v>
      </c>
    </row>
    <row r="2717" spans="1:26" hidden="1" x14ac:dyDescent="0.3">
      <c r="A2717" s="40">
        <v>4302025</v>
      </c>
      <c r="B2717" s="41" t="s">
        <v>473</v>
      </c>
      <c r="C2717" s="36"/>
      <c r="D2717" s="7" t="s">
        <v>16</v>
      </c>
      <c r="E2717" s="7"/>
      <c r="F2717" s="7" t="s">
        <v>45</v>
      </c>
      <c r="G2717" s="7"/>
      <c r="H2717" s="7" t="s">
        <v>51</v>
      </c>
      <c r="I2717" s="6"/>
      <c r="J2717" s="7" t="s">
        <v>53</v>
      </c>
      <c r="K2717" s="9" t="s">
        <v>34</v>
      </c>
      <c r="L2717" s="7"/>
      <c r="M2717" s="7"/>
      <c r="N2717" s="4" t="s">
        <v>554</v>
      </c>
      <c r="O2717" s="4" t="s">
        <v>473</v>
      </c>
      <c r="P2717" s="4" t="s">
        <v>510</v>
      </c>
      <c r="Q2717" s="4" t="s">
        <v>16</v>
      </c>
      <c r="R2717" s="4" t="s">
        <v>510</v>
      </c>
      <c r="S2717" s="4" t="s">
        <v>45</v>
      </c>
      <c r="T2717" s="4" t="s">
        <v>510</v>
      </c>
      <c r="U2717" s="4" t="s">
        <v>51</v>
      </c>
      <c r="V2717" s="4" t="s">
        <v>510</v>
      </c>
      <c r="W2717" s="4" t="s">
        <v>53</v>
      </c>
      <c r="X2717" s="4" t="s">
        <v>34</v>
      </c>
      <c r="Y2717" s="4">
        <v>44</v>
      </c>
      <c r="Z2717" s="4" t="s">
        <v>13</v>
      </c>
    </row>
    <row r="2718" spans="1:26" hidden="1" x14ac:dyDescent="0.3">
      <c r="A2718" s="40">
        <v>4302025</v>
      </c>
      <c r="B2718" s="41" t="s">
        <v>473</v>
      </c>
      <c r="C2718" s="36"/>
      <c r="D2718" s="7" t="s">
        <v>16</v>
      </c>
      <c r="E2718" s="7"/>
      <c r="F2718" s="7" t="s">
        <v>45</v>
      </c>
      <c r="G2718" s="7"/>
      <c r="H2718" s="7" t="s">
        <v>51</v>
      </c>
      <c r="I2718" s="6"/>
      <c r="J2718" s="7" t="s">
        <v>35</v>
      </c>
      <c r="K2718" s="9" t="s">
        <v>50</v>
      </c>
      <c r="L2718" s="7"/>
      <c r="M2718" s="7"/>
      <c r="N2718" s="4" t="s">
        <v>554</v>
      </c>
      <c r="O2718" s="4" t="s">
        <v>473</v>
      </c>
      <c r="P2718" s="4" t="s">
        <v>510</v>
      </c>
      <c r="Q2718" s="4" t="s">
        <v>16</v>
      </c>
      <c r="R2718" s="4" t="s">
        <v>510</v>
      </c>
      <c r="S2718" s="4" t="s">
        <v>45</v>
      </c>
      <c r="T2718" s="4" t="s">
        <v>510</v>
      </c>
      <c r="U2718" s="4" t="s">
        <v>51</v>
      </c>
      <c r="V2718" s="4" t="s">
        <v>510</v>
      </c>
      <c r="W2718" s="4" t="s">
        <v>35</v>
      </c>
      <c r="X2718" s="4" t="s">
        <v>50</v>
      </c>
      <c r="Y2718" s="4">
        <v>45</v>
      </c>
      <c r="Z2718" s="4" t="s">
        <v>13</v>
      </c>
    </row>
    <row r="2719" spans="1:26" hidden="1" x14ac:dyDescent="0.3">
      <c r="A2719" s="40">
        <v>4302025</v>
      </c>
      <c r="B2719" s="41" t="s">
        <v>473</v>
      </c>
      <c r="C2719" s="36"/>
      <c r="D2719" s="7" t="s">
        <v>16</v>
      </c>
      <c r="E2719" s="7"/>
      <c r="F2719" s="7" t="s">
        <v>54</v>
      </c>
      <c r="G2719" s="7"/>
      <c r="H2719" s="7" t="s">
        <v>453</v>
      </c>
      <c r="I2719" s="6"/>
      <c r="J2719" s="7" t="s">
        <v>55</v>
      </c>
      <c r="K2719" s="9" t="s">
        <v>50</v>
      </c>
      <c r="L2719" s="7"/>
      <c r="M2719" s="7"/>
      <c r="N2719" s="4" t="s">
        <v>554</v>
      </c>
      <c r="O2719" s="4" t="s">
        <v>473</v>
      </c>
      <c r="P2719" s="4" t="s">
        <v>510</v>
      </c>
      <c r="Q2719" s="4" t="s">
        <v>16</v>
      </c>
      <c r="R2719" s="4" t="s">
        <v>510</v>
      </c>
      <c r="S2719" s="4" t="s">
        <v>54</v>
      </c>
      <c r="T2719" s="4" t="s">
        <v>510</v>
      </c>
      <c r="U2719" s="4" t="s">
        <v>453</v>
      </c>
      <c r="V2719" s="4" t="s">
        <v>510</v>
      </c>
      <c r="W2719" s="4" t="s">
        <v>55</v>
      </c>
      <c r="X2719" s="4" t="s">
        <v>50</v>
      </c>
      <c r="Y2719" s="4">
        <v>46</v>
      </c>
      <c r="Z2719" s="4" t="s">
        <v>13</v>
      </c>
    </row>
    <row r="2720" spans="1:26" hidden="1" x14ac:dyDescent="0.3">
      <c r="A2720" s="40">
        <v>4302025</v>
      </c>
      <c r="B2720" s="41" t="s">
        <v>473</v>
      </c>
      <c r="C2720" s="36"/>
      <c r="D2720" s="7" t="s">
        <v>16</v>
      </c>
      <c r="E2720" s="7"/>
      <c r="F2720" s="7" t="s">
        <v>54</v>
      </c>
      <c r="G2720" s="7"/>
      <c r="H2720" s="7" t="s">
        <v>454</v>
      </c>
      <c r="I2720" s="6"/>
      <c r="J2720" s="7" t="s">
        <v>56</v>
      </c>
      <c r="K2720" s="9" t="s">
        <v>50</v>
      </c>
      <c r="L2720" s="7"/>
      <c r="M2720" s="7"/>
      <c r="N2720" s="4" t="s">
        <v>554</v>
      </c>
      <c r="O2720" s="4" t="s">
        <v>473</v>
      </c>
      <c r="P2720" s="4" t="s">
        <v>510</v>
      </c>
      <c r="Q2720" s="4" t="s">
        <v>16</v>
      </c>
      <c r="R2720" s="4" t="s">
        <v>510</v>
      </c>
      <c r="S2720" s="4" t="s">
        <v>54</v>
      </c>
      <c r="T2720" s="4" t="s">
        <v>510</v>
      </c>
      <c r="U2720" s="4" t="s">
        <v>454</v>
      </c>
      <c r="V2720" s="4" t="s">
        <v>510</v>
      </c>
      <c r="W2720" s="4" t="s">
        <v>56</v>
      </c>
      <c r="X2720" s="4" t="s">
        <v>50</v>
      </c>
      <c r="Y2720" s="4">
        <v>47</v>
      </c>
      <c r="Z2720" s="4" t="s">
        <v>13</v>
      </c>
    </row>
    <row r="2721" spans="1:26" hidden="1" x14ac:dyDescent="0.3">
      <c r="A2721" s="40">
        <v>4302025</v>
      </c>
      <c r="B2721" s="41" t="s">
        <v>473</v>
      </c>
      <c r="C2721" s="36"/>
      <c r="D2721" s="7" t="s">
        <v>16</v>
      </c>
      <c r="E2721" s="7"/>
      <c r="F2721" s="7" t="s">
        <v>54</v>
      </c>
      <c r="G2721" s="7"/>
      <c r="H2721" s="7" t="s">
        <v>455</v>
      </c>
      <c r="I2721" s="6"/>
      <c r="J2721" s="7" t="s">
        <v>57</v>
      </c>
      <c r="K2721" s="9" t="s">
        <v>50</v>
      </c>
      <c r="L2721" s="7"/>
      <c r="M2721" s="7"/>
      <c r="N2721" s="4" t="s">
        <v>554</v>
      </c>
      <c r="O2721" s="4" t="s">
        <v>473</v>
      </c>
      <c r="P2721" s="4" t="s">
        <v>510</v>
      </c>
      <c r="Q2721" s="4" t="s">
        <v>16</v>
      </c>
      <c r="R2721" s="4" t="s">
        <v>510</v>
      </c>
      <c r="S2721" s="4" t="s">
        <v>54</v>
      </c>
      <c r="T2721" s="4" t="s">
        <v>510</v>
      </c>
      <c r="U2721" s="4" t="s">
        <v>455</v>
      </c>
      <c r="V2721" s="4" t="s">
        <v>510</v>
      </c>
      <c r="W2721" s="4" t="s">
        <v>57</v>
      </c>
      <c r="X2721" s="4" t="s">
        <v>50</v>
      </c>
      <c r="Y2721" s="4">
        <v>48</v>
      </c>
      <c r="Z2721" s="4" t="s">
        <v>13</v>
      </c>
    </row>
    <row r="2722" spans="1:26" hidden="1" x14ac:dyDescent="0.3">
      <c r="A2722" s="40">
        <v>4302025</v>
      </c>
      <c r="B2722" s="41" t="s">
        <v>473</v>
      </c>
      <c r="C2722" s="36"/>
      <c r="D2722" s="7" t="s">
        <v>16</v>
      </c>
      <c r="E2722" s="7"/>
      <c r="F2722" s="7" t="s">
        <v>54</v>
      </c>
      <c r="G2722" s="7"/>
      <c r="H2722" s="7" t="s">
        <v>366</v>
      </c>
      <c r="I2722" s="6"/>
      <c r="J2722" s="7" t="s">
        <v>33</v>
      </c>
      <c r="K2722" s="9" t="s">
        <v>168</v>
      </c>
      <c r="L2722" s="7"/>
      <c r="M2722" s="7"/>
      <c r="N2722" s="4" t="s">
        <v>554</v>
      </c>
      <c r="O2722" s="4" t="s">
        <v>473</v>
      </c>
      <c r="P2722" s="4" t="s">
        <v>510</v>
      </c>
      <c r="Q2722" s="4" t="s">
        <v>16</v>
      </c>
      <c r="R2722" s="4" t="s">
        <v>510</v>
      </c>
      <c r="S2722" s="4" t="s">
        <v>54</v>
      </c>
      <c r="T2722" s="4" t="s">
        <v>510</v>
      </c>
      <c r="U2722" s="4" t="s">
        <v>366</v>
      </c>
      <c r="V2722" s="4" t="s">
        <v>510</v>
      </c>
      <c r="W2722" s="4" t="s">
        <v>33</v>
      </c>
      <c r="X2722" s="4" t="s">
        <v>329</v>
      </c>
      <c r="Y2722" s="4">
        <v>49</v>
      </c>
      <c r="Z2722" s="4" t="s">
        <v>13</v>
      </c>
    </row>
    <row r="2723" spans="1:26" hidden="1" x14ac:dyDescent="0.3">
      <c r="A2723" s="40">
        <v>4302025</v>
      </c>
      <c r="B2723" s="41" t="s">
        <v>473</v>
      </c>
      <c r="C2723" s="36"/>
      <c r="D2723" s="7" t="s">
        <v>16</v>
      </c>
      <c r="E2723" s="7"/>
      <c r="F2723" s="7" t="s">
        <v>54</v>
      </c>
      <c r="G2723" s="7"/>
      <c r="H2723" s="7" t="s">
        <v>366</v>
      </c>
      <c r="I2723" s="6"/>
      <c r="J2723" s="7" t="s">
        <v>35</v>
      </c>
      <c r="K2723" s="9" t="s">
        <v>168</v>
      </c>
      <c r="L2723" s="7"/>
      <c r="M2723" s="7"/>
      <c r="N2723" s="4" t="s">
        <v>554</v>
      </c>
      <c r="O2723" s="4" t="s">
        <v>473</v>
      </c>
      <c r="P2723" s="4" t="s">
        <v>510</v>
      </c>
      <c r="Q2723" s="4" t="s">
        <v>16</v>
      </c>
      <c r="R2723" s="4" t="s">
        <v>510</v>
      </c>
      <c r="S2723" s="4" t="s">
        <v>54</v>
      </c>
      <c r="T2723" s="4" t="s">
        <v>510</v>
      </c>
      <c r="U2723" s="4" t="s">
        <v>366</v>
      </c>
      <c r="V2723" s="4" t="s">
        <v>510</v>
      </c>
      <c r="W2723" s="4" t="s">
        <v>35</v>
      </c>
      <c r="X2723" s="4" t="s">
        <v>329</v>
      </c>
      <c r="Y2723" s="4">
        <v>50</v>
      </c>
      <c r="Z2723" s="4" t="s">
        <v>13</v>
      </c>
    </row>
    <row r="2724" spans="1:26" hidden="1" x14ac:dyDescent="0.3">
      <c r="A2724" s="40">
        <v>4302025</v>
      </c>
      <c r="B2724" s="41" t="s">
        <v>473</v>
      </c>
      <c r="C2724" s="36"/>
      <c r="D2724" s="7" t="s">
        <v>16</v>
      </c>
      <c r="E2724" s="7"/>
      <c r="F2724" s="7" t="s">
        <v>54</v>
      </c>
      <c r="G2724" s="7"/>
      <c r="H2724" s="7" t="s">
        <v>501</v>
      </c>
      <c r="I2724" s="6"/>
      <c r="J2724" s="7" t="s">
        <v>456</v>
      </c>
      <c r="K2724" s="9" t="s">
        <v>25</v>
      </c>
      <c r="L2724" s="7"/>
      <c r="M2724" s="7"/>
      <c r="N2724" s="4" t="s">
        <v>554</v>
      </c>
      <c r="O2724" s="4" t="s">
        <v>473</v>
      </c>
      <c r="P2724" s="4" t="s">
        <v>510</v>
      </c>
      <c r="Q2724" s="4" t="s">
        <v>16</v>
      </c>
      <c r="R2724" s="4" t="s">
        <v>510</v>
      </c>
      <c r="S2724" s="4" t="s">
        <v>54</v>
      </c>
      <c r="T2724" s="4" t="s">
        <v>510</v>
      </c>
      <c r="U2724" s="4" t="s">
        <v>501</v>
      </c>
      <c r="V2724" s="4" t="s">
        <v>510</v>
      </c>
      <c r="W2724" s="4" t="s">
        <v>456</v>
      </c>
      <c r="X2724" s="4" t="s">
        <v>25</v>
      </c>
      <c r="Y2724" s="4">
        <v>51</v>
      </c>
      <c r="Z2724" s="4" t="s">
        <v>13</v>
      </c>
    </row>
    <row r="2725" spans="1:26" hidden="1" x14ac:dyDescent="0.3">
      <c r="A2725" s="40">
        <v>4302025</v>
      </c>
      <c r="B2725" s="41" t="s">
        <v>473</v>
      </c>
      <c r="C2725" s="36"/>
      <c r="D2725" s="7" t="s">
        <v>16</v>
      </c>
      <c r="E2725" s="7"/>
      <c r="F2725" s="7" t="s">
        <v>58</v>
      </c>
      <c r="G2725" s="7"/>
      <c r="H2725" s="7" t="s">
        <v>18</v>
      </c>
      <c r="I2725" s="6"/>
      <c r="J2725" s="7" t="s">
        <v>59</v>
      </c>
      <c r="K2725" s="9" t="s">
        <v>34</v>
      </c>
      <c r="L2725" s="7"/>
      <c r="M2725" s="7"/>
      <c r="N2725" s="4" t="s">
        <v>554</v>
      </c>
      <c r="O2725" s="4" t="s">
        <v>473</v>
      </c>
      <c r="P2725" s="4" t="s">
        <v>510</v>
      </c>
      <c r="Q2725" s="4" t="s">
        <v>16</v>
      </c>
      <c r="R2725" s="4" t="s">
        <v>510</v>
      </c>
      <c r="S2725" s="4" t="s">
        <v>58</v>
      </c>
      <c r="T2725" s="4" t="s">
        <v>510</v>
      </c>
      <c r="U2725" s="4" t="s">
        <v>510</v>
      </c>
      <c r="V2725" s="4" t="s">
        <v>510</v>
      </c>
      <c r="W2725" s="4" t="s">
        <v>59</v>
      </c>
      <c r="X2725" s="4" t="s">
        <v>34</v>
      </c>
      <c r="Y2725" s="4">
        <v>52</v>
      </c>
      <c r="Z2725" s="4" t="s">
        <v>13</v>
      </c>
    </row>
    <row r="2726" spans="1:26" hidden="1" x14ac:dyDescent="0.3">
      <c r="A2726" s="40">
        <v>4302025</v>
      </c>
      <c r="B2726" s="41" t="s">
        <v>473</v>
      </c>
      <c r="C2726" s="36"/>
      <c r="D2726" s="7" t="s">
        <v>16</v>
      </c>
      <c r="E2726" s="7"/>
      <c r="F2726" s="7" t="s">
        <v>58</v>
      </c>
      <c r="G2726" s="7"/>
      <c r="H2726" s="7"/>
      <c r="I2726" s="6"/>
      <c r="J2726" s="7" t="s">
        <v>60</v>
      </c>
      <c r="K2726" s="9" t="s">
        <v>20</v>
      </c>
      <c r="L2726" s="7"/>
      <c r="M2726" s="7"/>
      <c r="N2726" s="4" t="s">
        <v>554</v>
      </c>
      <c r="O2726" s="4" t="s">
        <v>473</v>
      </c>
      <c r="P2726" s="4" t="s">
        <v>510</v>
      </c>
      <c r="Q2726" s="4" t="s">
        <v>16</v>
      </c>
      <c r="R2726" s="4" t="s">
        <v>510</v>
      </c>
      <c r="S2726" s="4" t="s">
        <v>58</v>
      </c>
      <c r="T2726" s="4" t="s">
        <v>510</v>
      </c>
      <c r="U2726" s="4" t="s">
        <v>510</v>
      </c>
      <c r="V2726" s="4" t="s">
        <v>510</v>
      </c>
      <c r="W2726" s="4" t="s">
        <v>60</v>
      </c>
      <c r="X2726" s="4" t="s">
        <v>20</v>
      </c>
      <c r="Y2726" s="4">
        <v>53</v>
      </c>
      <c r="Z2726" s="4" t="s">
        <v>13</v>
      </c>
    </row>
    <row r="2727" spans="1:26" hidden="1" x14ac:dyDescent="0.3">
      <c r="A2727" s="40">
        <v>4302025</v>
      </c>
      <c r="B2727" s="41" t="s">
        <v>473</v>
      </c>
      <c r="C2727" s="36"/>
      <c r="D2727" s="7" t="s">
        <v>16</v>
      </c>
      <c r="E2727" s="7"/>
      <c r="F2727" s="7" t="s">
        <v>58</v>
      </c>
      <c r="G2727" s="7"/>
      <c r="H2727" s="7" t="s">
        <v>18</v>
      </c>
      <c r="I2727" s="6"/>
      <c r="J2727" s="7" t="s">
        <v>61</v>
      </c>
      <c r="K2727" s="9" t="s">
        <v>50</v>
      </c>
      <c r="L2727" s="7"/>
      <c r="M2727" s="7"/>
      <c r="N2727" s="4" t="s">
        <v>554</v>
      </c>
      <c r="O2727" s="4" t="s">
        <v>473</v>
      </c>
      <c r="P2727" s="4" t="s">
        <v>510</v>
      </c>
      <c r="Q2727" s="4" t="s">
        <v>16</v>
      </c>
      <c r="R2727" s="4" t="s">
        <v>510</v>
      </c>
      <c r="S2727" s="4" t="s">
        <v>58</v>
      </c>
      <c r="T2727" s="4" t="s">
        <v>510</v>
      </c>
      <c r="U2727" s="4" t="s">
        <v>510</v>
      </c>
      <c r="V2727" s="4" t="s">
        <v>510</v>
      </c>
      <c r="W2727" s="4" t="s">
        <v>61</v>
      </c>
      <c r="X2727" s="4" t="s">
        <v>50</v>
      </c>
      <c r="Y2727" s="4">
        <v>54</v>
      </c>
      <c r="Z2727" s="4" t="s">
        <v>13</v>
      </c>
    </row>
    <row r="2728" spans="1:26" hidden="1" x14ac:dyDescent="0.3">
      <c r="A2728" s="40">
        <v>4302025</v>
      </c>
      <c r="B2728" s="41" t="s">
        <v>473</v>
      </c>
      <c r="C2728" s="36"/>
      <c r="D2728" s="7" t="s">
        <v>16</v>
      </c>
      <c r="E2728" s="7"/>
      <c r="F2728" s="7" t="s">
        <v>62</v>
      </c>
      <c r="G2728" s="7"/>
      <c r="H2728" s="7"/>
      <c r="I2728" s="6"/>
      <c r="J2728" s="7" t="s">
        <v>63</v>
      </c>
      <c r="K2728" s="9" t="s">
        <v>20</v>
      </c>
      <c r="L2728" s="7"/>
      <c r="M2728" s="7"/>
      <c r="N2728" s="4" t="s">
        <v>554</v>
      </c>
      <c r="O2728" s="4" t="s">
        <v>473</v>
      </c>
      <c r="P2728" s="4" t="s">
        <v>510</v>
      </c>
      <c r="Q2728" s="4" t="s">
        <v>16</v>
      </c>
      <c r="R2728" s="4" t="s">
        <v>510</v>
      </c>
      <c r="S2728" s="4" t="s">
        <v>62</v>
      </c>
      <c r="T2728" s="4" t="s">
        <v>510</v>
      </c>
      <c r="U2728" s="4" t="s">
        <v>510</v>
      </c>
      <c r="V2728" s="4" t="s">
        <v>510</v>
      </c>
      <c r="W2728" s="4" t="s">
        <v>63</v>
      </c>
      <c r="X2728" s="4" t="s">
        <v>20</v>
      </c>
      <c r="Y2728" s="4">
        <v>55</v>
      </c>
      <c r="Z2728" s="4" t="s">
        <v>13</v>
      </c>
    </row>
    <row r="2729" spans="1:26" hidden="1" x14ac:dyDescent="0.3">
      <c r="A2729" s="40">
        <v>4302025</v>
      </c>
      <c r="B2729" s="41" t="s">
        <v>473</v>
      </c>
      <c r="C2729" s="36"/>
      <c r="D2729" s="7" t="s">
        <v>16</v>
      </c>
      <c r="E2729" s="7"/>
      <c r="F2729" s="7" t="s">
        <v>62</v>
      </c>
      <c r="G2729" s="7"/>
      <c r="H2729" s="7"/>
      <c r="I2729" s="6"/>
      <c r="J2729" s="7" t="s">
        <v>64</v>
      </c>
      <c r="K2729" s="9" t="s">
        <v>20</v>
      </c>
      <c r="L2729" s="7"/>
      <c r="M2729" s="7"/>
      <c r="N2729" s="4" t="s">
        <v>554</v>
      </c>
      <c r="O2729" s="4" t="s">
        <v>473</v>
      </c>
      <c r="P2729" s="4" t="s">
        <v>510</v>
      </c>
      <c r="Q2729" s="4" t="s">
        <v>16</v>
      </c>
      <c r="R2729" s="4" t="s">
        <v>510</v>
      </c>
      <c r="S2729" s="4" t="s">
        <v>62</v>
      </c>
      <c r="T2729" s="4" t="s">
        <v>510</v>
      </c>
      <c r="U2729" s="4" t="s">
        <v>510</v>
      </c>
      <c r="V2729" s="4" t="s">
        <v>510</v>
      </c>
      <c r="W2729" s="4" t="s">
        <v>64</v>
      </c>
      <c r="X2729" s="4" t="s">
        <v>20</v>
      </c>
      <c r="Y2729" s="4">
        <v>56</v>
      </c>
      <c r="Z2729" s="4" t="s">
        <v>13</v>
      </c>
    </row>
    <row r="2730" spans="1:26" hidden="1" x14ac:dyDescent="0.3">
      <c r="A2730" s="40">
        <v>4302025</v>
      </c>
      <c r="B2730" s="41" t="s">
        <v>473</v>
      </c>
      <c r="C2730" s="36"/>
      <c r="D2730" s="7" t="s">
        <v>16</v>
      </c>
      <c r="E2730" s="7"/>
      <c r="F2730" s="7" t="s">
        <v>62</v>
      </c>
      <c r="G2730" s="7"/>
      <c r="H2730" s="7"/>
      <c r="I2730" s="6"/>
      <c r="J2730" s="7" t="s">
        <v>374</v>
      </c>
      <c r="K2730" s="9" t="s">
        <v>20</v>
      </c>
      <c r="L2730" s="7"/>
      <c r="M2730" s="7"/>
      <c r="N2730" s="4" t="s">
        <v>554</v>
      </c>
      <c r="O2730" s="4" t="s">
        <v>473</v>
      </c>
      <c r="P2730" s="4" t="s">
        <v>510</v>
      </c>
      <c r="Q2730" s="4" t="s">
        <v>16</v>
      </c>
      <c r="R2730" s="4" t="s">
        <v>510</v>
      </c>
      <c r="S2730" s="4" t="s">
        <v>62</v>
      </c>
      <c r="T2730" s="4" t="s">
        <v>510</v>
      </c>
      <c r="U2730" s="4" t="s">
        <v>510</v>
      </c>
      <c r="V2730" s="4" t="s">
        <v>510</v>
      </c>
      <c r="W2730" s="4" t="s">
        <v>374</v>
      </c>
      <c r="X2730" s="4" t="s">
        <v>20</v>
      </c>
      <c r="Y2730" s="4">
        <v>57</v>
      </c>
      <c r="Z2730" s="4" t="s">
        <v>13</v>
      </c>
    </row>
    <row r="2731" spans="1:26" hidden="1" x14ac:dyDescent="0.3">
      <c r="A2731" s="40">
        <v>4302025</v>
      </c>
      <c r="B2731" s="41" t="s">
        <v>473</v>
      </c>
      <c r="C2731" s="36"/>
      <c r="D2731" s="7" t="s">
        <v>16</v>
      </c>
      <c r="E2731" s="7"/>
      <c r="F2731" s="7" t="s">
        <v>62</v>
      </c>
      <c r="G2731" s="7"/>
      <c r="H2731" s="7"/>
      <c r="I2731" s="6"/>
      <c r="J2731" s="7" t="s">
        <v>65</v>
      </c>
      <c r="K2731" s="9" t="s">
        <v>25</v>
      </c>
      <c r="L2731" s="7"/>
      <c r="M2731" s="7"/>
      <c r="N2731" s="4" t="s">
        <v>554</v>
      </c>
      <c r="O2731" s="4" t="s">
        <v>473</v>
      </c>
      <c r="P2731" s="4" t="s">
        <v>510</v>
      </c>
      <c r="Q2731" s="4" t="s">
        <v>16</v>
      </c>
      <c r="R2731" s="4" t="s">
        <v>510</v>
      </c>
      <c r="S2731" s="4" t="s">
        <v>62</v>
      </c>
      <c r="T2731" s="4" t="s">
        <v>510</v>
      </c>
      <c r="U2731" s="4" t="s">
        <v>510</v>
      </c>
      <c r="V2731" s="4" t="s">
        <v>510</v>
      </c>
      <c r="W2731" s="4" t="s">
        <v>65</v>
      </c>
      <c r="X2731" s="4" t="s">
        <v>25</v>
      </c>
      <c r="Y2731" s="4">
        <v>58</v>
      </c>
      <c r="Z2731" s="4" t="s">
        <v>13</v>
      </c>
    </row>
    <row r="2732" spans="1:26" hidden="1" x14ac:dyDescent="0.3">
      <c r="A2732" s="40">
        <v>4302025</v>
      </c>
      <c r="B2732" s="41" t="s">
        <v>473</v>
      </c>
      <c r="C2732" s="36"/>
      <c r="D2732" s="7" t="s">
        <v>66</v>
      </c>
      <c r="E2732" s="7"/>
      <c r="F2732" s="7" t="s">
        <v>457</v>
      </c>
      <c r="G2732" s="7"/>
      <c r="H2732" s="7"/>
      <c r="I2732" s="6"/>
      <c r="J2732" s="7" t="s">
        <v>29</v>
      </c>
      <c r="K2732" s="9" t="s">
        <v>168</v>
      </c>
      <c r="L2732" s="7"/>
      <c r="M2732" s="7"/>
      <c r="N2732" s="4" t="s">
        <v>554</v>
      </c>
      <c r="O2732" s="4" t="s">
        <v>473</v>
      </c>
      <c r="P2732" s="4" t="s">
        <v>510</v>
      </c>
      <c r="Q2732" s="4" t="s">
        <v>66</v>
      </c>
      <c r="R2732" s="4" t="s">
        <v>510</v>
      </c>
      <c r="S2732" s="4" t="s">
        <v>457</v>
      </c>
      <c r="T2732" s="4" t="s">
        <v>510</v>
      </c>
      <c r="U2732" s="4" t="s">
        <v>510</v>
      </c>
      <c r="V2732" s="4" t="s">
        <v>510</v>
      </c>
      <c r="W2732" s="4" t="s">
        <v>29</v>
      </c>
      <c r="X2732" s="4" t="s">
        <v>329</v>
      </c>
      <c r="Y2732" s="4">
        <v>59</v>
      </c>
      <c r="Z2732" s="4" t="s">
        <v>13</v>
      </c>
    </row>
    <row r="2733" spans="1:26" hidden="1" x14ac:dyDescent="0.3">
      <c r="A2733" s="40">
        <v>4302025</v>
      </c>
      <c r="B2733" s="41" t="s">
        <v>473</v>
      </c>
      <c r="C2733" s="36"/>
      <c r="D2733" s="7" t="s">
        <v>66</v>
      </c>
      <c r="E2733" s="7"/>
      <c r="F2733" s="7" t="s">
        <v>67</v>
      </c>
      <c r="G2733" s="7"/>
      <c r="H2733" s="7"/>
      <c r="I2733" s="6"/>
      <c r="J2733" s="7" t="s">
        <v>68</v>
      </c>
      <c r="K2733" s="9" t="s">
        <v>25</v>
      </c>
      <c r="L2733" s="7"/>
      <c r="M2733" s="7"/>
      <c r="N2733" s="4" t="s">
        <v>554</v>
      </c>
      <c r="O2733" s="4" t="s">
        <v>473</v>
      </c>
      <c r="P2733" s="4" t="s">
        <v>510</v>
      </c>
      <c r="Q2733" s="4" t="s">
        <v>66</v>
      </c>
      <c r="R2733" s="4" t="s">
        <v>510</v>
      </c>
      <c r="S2733" s="4" t="s">
        <v>67</v>
      </c>
      <c r="T2733" s="4" t="s">
        <v>510</v>
      </c>
      <c r="U2733" s="4" t="s">
        <v>510</v>
      </c>
      <c r="V2733" s="4" t="s">
        <v>510</v>
      </c>
      <c r="W2733" s="4" t="s">
        <v>68</v>
      </c>
      <c r="X2733" s="4" t="s">
        <v>25</v>
      </c>
      <c r="Y2733" s="4">
        <v>60</v>
      </c>
      <c r="Z2733" s="4" t="s">
        <v>13</v>
      </c>
    </row>
    <row r="2734" spans="1:26" hidden="1" x14ac:dyDescent="0.3">
      <c r="A2734" s="40">
        <v>4302025</v>
      </c>
      <c r="B2734" s="41" t="s">
        <v>473</v>
      </c>
      <c r="C2734" s="36"/>
      <c r="D2734" s="7" t="s">
        <v>66</v>
      </c>
      <c r="E2734" s="7"/>
      <c r="F2734" s="7" t="s">
        <v>67</v>
      </c>
      <c r="G2734" s="7"/>
      <c r="H2734" s="7"/>
      <c r="I2734" s="6"/>
      <c r="J2734" s="7" t="s">
        <v>69</v>
      </c>
      <c r="K2734" s="9" t="s">
        <v>50</v>
      </c>
      <c r="L2734" s="7"/>
      <c r="M2734" s="7"/>
      <c r="N2734" s="4" t="s">
        <v>554</v>
      </c>
      <c r="O2734" s="4" t="s">
        <v>473</v>
      </c>
      <c r="P2734" s="4" t="s">
        <v>510</v>
      </c>
      <c r="Q2734" s="4" t="s">
        <v>66</v>
      </c>
      <c r="R2734" s="4" t="s">
        <v>510</v>
      </c>
      <c r="S2734" s="4" t="s">
        <v>67</v>
      </c>
      <c r="T2734" s="4" t="s">
        <v>510</v>
      </c>
      <c r="U2734" s="4" t="s">
        <v>510</v>
      </c>
      <c r="V2734" s="4" t="s">
        <v>510</v>
      </c>
      <c r="W2734" s="4" t="s">
        <v>69</v>
      </c>
      <c r="X2734" s="4" t="s">
        <v>50</v>
      </c>
      <c r="Y2734" s="4">
        <v>61</v>
      </c>
      <c r="Z2734" s="4" t="s">
        <v>13</v>
      </c>
    </row>
    <row r="2735" spans="1:26" hidden="1" x14ac:dyDescent="0.3">
      <c r="A2735" s="40">
        <v>4302025</v>
      </c>
      <c r="B2735" s="41" t="s">
        <v>473</v>
      </c>
      <c r="C2735" s="36"/>
      <c r="D2735" s="7" t="s">
        <v>66</v>
      </c>
      <c r="E2735" s="7"/>
      <c r="F2735" s="7" t="s">
        <v>67</v>
      </c>
      <c r="G2735" s="7"/>
      <c r="H2735" s="7"/>
      <c r="I2735" s="6"/>
      <c r="J2735" s="7" t="s">
        <v>70</v>
      </c>
      <c r="K2735" s="9" t="s">
        <v>25</v>
      </c>
      <c r="L2735" s="7"/>
      <c r="M2735" s="7"/>
      <c r="N2735" s="4" t="s">
        <v>554</v>
      </c>
      <c r="O2735" s="4" t="s">
        <v>473</v>
      </c>
      <c r="P2735" s="4" t="s">
        <v>510</v>
      </c>
      <c r="Q2735" s="4" t="s">
        <v>66</v>
      </c>
      <c r="R2735" s="4" t="s">
        <v>510</v>
      </c>
      <c r="S2735" s="4" t="s">
        <v>67</v>
      </c>
      <c r="T2735" s="4" t="s">
        <v>510</v>
      </c>
      <c r="U2735" s="4" t="s">
        <v>510</v>
      </c>
      <c r="V2735" s="4" t="s">
        <v>510</v>
      </c>
      <c r="W2735" s="4" t="s">
        <v>70</v>
      </c>
      <c r="X2735" s="4" t="s">
        <v>25</v>
      </c>
      <c r="Y2735" s="4">
        <v>62</v>
      </c>
      <c r="Z2735" s="4" t="s">
        <v>13</v>
      </c>
    </row>
    <row r="2736" spans="1:26" hidden="1" x14ac:dyDescent="0.3">
      <c r="A2736" s="40">
        <v>4302025</v>
      </c>
      <c r="B2736" s="41" t="s">
        <v>473</v>
      </c>
      <c r="C2736" s="36"/>
      <c r="D2736" s="7" t="s">
        <v>66</v>
      </c>
      <c r="E2736" s="7"/>
      <c r="F2736" s="7" t="s">
        <v>67</v>
      </c>
      <c r="G2736" s="7"/>
      <c r="H2736" s="7"/>
      <c r="I2736" s="6"/>
      <c r="J2736" s="7" t="s">
        <v>71</v>
      </c>
      <c r="K2736" s="9" t="s">
        <v>25</v>
      </c>
      <c r="L2736" s="7"/>
      <c r="M2736" s="7"/>
      <c r="N2736" s="4" t="s">
        <v>554</v>
      </c>
      <c r="O2736" s="4" t="s">
        <v>473</v>
      </c>
      <c r="P2736" s="4" t="s">
        <v>510</v>
      </c>
      <c r="Q2736" s="4" t="s">
        <v>66</v>
      </c>
      <c r="R2736" s="4" t="s">
        <v>510</v>
      </c>
      <c r="S2736" s="4" t="s">
        <v>67</v>
      </c>
      <c r="T2736" s="4" t="s">
        <v>510</v>
      </c>
      <c r="U2736" s="4" t="s">
        <v>510</v>
      </c>
      <c r="V2736" s="4" t="s">
        <v>510</v>
      </c>
      <c r="W2736" s="4" t="s">
        <v>71</v>
      </c>
      <c r="X2736" s="4" t="s">
        <v>25</v>
      </c>
      <c r="Y2736" s="4">
        <v>63</v>
      </c>
      <c r="Z2736" s="4" t="s">
        <v>13</v>
      </c>
    </row>
    <row r="2737" spans="1:26" hidden="1" x14ac:dyDescent="0.3">
      <c r="A2737" s="40">
        <v>4302025</v>
      </c>
      <c r="B2737" s="41" t="s">
        <v>473</v>
      </c>
      <c r="C2737" s="36"/>
      <c r="D2737" s="7" t="s">
        <v>66</v>
      </c>
      <c r="E2737" s="7"/>
      <c r="F2737" s="7" t="s">
        <v>67</v>
      </c>
      <c r="G2737" s="7"/>
      <c r="H2737" s="7"/>
      <c r="I2737" s="6"/>
      <c r="J2737" s="7" t="s">
        <v>72</v>
      </c>
      <c r="K2737" s="9" t="s">
        <v>25</v>
      </c>
      <c r="L2737" s="7"/>
      <c r="M2737" s="7"/>
      <c r="N2737" s="4" t="s">
        <v>554</v>
      </c>
      <c r="O2737" s="4" t="s">
        <v>473</v>
      </c>
      <c r="P2737" s="4" t="s">
        <v>510</v>
      </c>
      <c r="Q2737" s="4" t="s">
        <v>66</v>
      </c>
      <c r="R2737" s="4" t="s">
        <v>510</v>
      </c>
      <c r="S2737" s="4" t="s">
        <v>67</v>
      </c>
      <c r="T2737" s="4" t="s">
        <v>510</v>
      </c>
      <c r="U2737" s="4" t="s">
        <v>510</v>
      </c>
      <c r="V2737" s="4" t="s">
        <v>510</v>
      </c>
      <c r="W2737" s="4" t="s">
        <v>72</v>
      </c>
      <c r="X2737" s="4" t="s">
        <v>25</v>
      </c>
      <c r="Y2737" s="4">
        <v>64</v>
      </c>
      <c r="Z2737" s="4" t="s">
        <v>13</v>
      </c>
    </row>
    <row r="2738" spans="1:26" hidden="1" x14ac:dyDescent="0.3">
      <c r="A2738" s="40">
        <v>4302025</v>
      </c>
      <c r="B2738" s="41" t="s">
        <v>473</v>
      </c>
      <c r="C2738" s="36"/>
      <c r="D2738" s="7" t="s">
        <v>66</v>
      </c>
      <c r="E2738" s="7"/>
      <c r="F2738" s="7" t="s">
        <v>67</v>
      </c>
      <c r="G2738" s="7"/>
      <c r="H2738" s="7" t="s">
        <v>458</v>
      </c>
      <c r="I2738" s="6"/>
      <c r="J2738" s="7" t="s">
        <v>459</v>
      </c>
      <c r="K2738" s="9" t="s">
        <v>25</v>
      </c>
      <c r="L2738" s="7"/>
      <c r="M2738" s="7"/>
      <c r="N2738" s="4" t="s">
        <v>554</v>
      </c>
      <c r="O2738" s="4" t="s">
        <v>473</v>
      </c>
      <c r="P2738" s="4" t="s">
        <v>510</v>
      </c>
      <c r="Q2738" s="4" t="s">
        <v>66</v>
      </c>
      <c r="R2738" s="4" t="s">
        <v>510</v>
      </c>
      <c r="S2738" s="4" t="s">
        <v>67</v>
      </c>
      <c r="T2738" s="4" t="s">
        <v>510</v>
      </c>
      <c r="U2738" s="4" t="s">
        <v>458</v>
      </c>
      <c r="V2738" s="4" t="s">
        <v>510</v>
      </c>
      <c r="W2738" s="4" t="s">
        <v>459</v>
      </c>
      <c r="X2738" s="4" t="s">
        <v>25</v>
      </c>
      <c r="Y2738" s="4">
        <v>65</v>
      </c>
      <c r="Z2738" s="4" t="s">
        <v>13</v>
      </c>
    </row>
    <row r="2739" spans="1:26" hidden="1" x14ac:dyDescent="0.3">
      <c r="A2739" s="40">
        <v>4302025</v>
      </c>
      <c r="B2739" s="41" t="s">
        <v>473</v>
      </c>
      <c r="C2739" s="36"/>
      <c r="D2739" s="7" t="s">
        <v>66</v>
      </c>
      <c r="E2739" s="7"/>
      <c r="F2739" s="7" t="s">
        <v>67</v>
      </c>
      <c r="G2739" s="7"/>
      <c r="H2739" s="7" t="s">
        <v>458</v>
      </c>
      <c r="I2739" s="6"/>
      <c r="J2739" s="7" t="s">
        <v>97</v>
      </c>
      <c r="K2739" s="9" t="s">
        <v>25</v>
      </c>
      <c r="L2739" s="7"/>
      <c r="M2739" s="7"/>
      <c r="N2739" s="4" t="s">
        <v>554</v>
      </c>
      <c r="O2739" s="4" t="s">
        <v>473</v>
      </c>
      <c r="P2739" s="4" t="s">
        <v>510</v>
      </c>
      <c r="Q2739" s="4" t="s">
        <v>66</v>
      </c>
      <c r="R2739" s="4" t="s">
        <v>510</v>
      </c>
      <c r="S2739" s="4" t="s">
        <v>67</v>
      </c>
      <c r="T2739" s="4" t="s">
        <v>510</v>
      </c>
      <c r="U2739" s="4" t="s">
        <v>458</v>
      </c>
      <c r="V2739" s="4" t="s">
        <v>510</v>
      </c>
      <c r="W2739" s="4" t="s">
        <v>97</v>
      </c>
      <c r="X2739" s="4" t="s">
        <v>25</v>
      </c>
      <c r="Y2739" s="4">
        <v>66</v>
      </c>
      <c r="Z2739" s="4" t="s">
        <v>13</v>
      </c>
    </row>
    <row r="2740" spans="1:26" hidden="1" x14ac:dyDescent="0.3">
      <c r="A2740" s="40">
        <v>4302025</v>
      </c>
      <c r="B2740" s="41" t="s">
        <v>473</v>
      </c>
      <c r="C2740" s="36"/>
      <c r="D2740" s="7" t="s">
        <v>66</v>
      </c>
      <c r="E2740" s="7"/>
      <c r="F2740" s="7" t="s">
        <v>67</v>
      </c>
      <c r="G2740" s="7"/>
      <c r="H2740" s="7" t="s">
        <v>458</v>
      </c>
      <c r="I2740" s="6"/>
      <c r="J2740" s="7" t="s">
        <v>98</v>
      </c>
      <c r="K2740" s="9" t="s">
        <v>25</v>
      </c>
      <c r="L2740" s="7"/>
      <c r="M2740" s="7"/>
      <c r="N2740" s="4" t="s">
        <v>554</v>
      </c>
      <c r="O2740" s="4" t="s">
        <v>473</v>
      </c>
      <c r="P2740" s="4" t="s">
        <v>510</v>
      </c>
      <c r="Q2740" s="4" t="s">
        <v>66</v>
      </c>
      <c r="R2740" s="4" t="s">
        <v>510</v>
      </c>
      <c r="S2740" s="4" t="s">
        <v>67</v>
      </c>
      <c r="T2740" s="4" t="s">
        <v>510</v>
      </c>
      <c r="U2740" s="4" t="s">
        <v>458</v>
      </c>
      <c r="V2740" s="4" t="s">
        <v>510</v>
      </c>
      <c r="W2740" s="4" t="s">
        <v>98</v>
      </c>
      <c r="X2740" s="4" t="s">
        <v>25</v>
      </c>
      <c r="Y2740" s="4">
        <v>67</v>
      </c>
      <c r="Z2740" s="4" t="s">
        <v>13</v>
      </c>
    </row>
    <row r="2741" spans="1:26" hidden="1" x14ac:dyDescent="0.3">
      <c r="A2741" s="40">
        <v>4302025</v>
      </c>
      <c r="B2741" s="41" t="s">
        <v>473</v>
      </c>
      <c r="C2741" s="36"/>
      <c r="D2741" s="7" t="s">
        <v>66</v>
      </c>
      <c r="E2741" s="7"/>
      <c r="F2741" s="7" t="s">
        <v>73</v>
      </c>
      <c r="G2741" s="7"/>
      <c r="H2741" s="7"/>
      <c r="I2741" s="6"/>
      <c r="J2741" s="7" t="s">
        <v>75</v>
      </c>
      <c r="K2741" s="9" t="s">
        <v>50</v>
      </c>
      <c r="L2741" s="7"/>
      <c r="M2741" s="7"/>
      <c r="N2741" s="4" t="s">
        <v>554</v>
      </c>
      <c r="O2741" s="4" t="s">
        <v>473</v>
      </c>
      <c r="P2741" s="4" t="s">
        <v>510</v>
      </c>
      <c r="Q2741" s="4" t="s">
        <v>66</v>
      </c>
      <c r="R2741" s="4" t="s">
        <v>510</v>
      </c>
      <c r="S2741" s="4" t="s">
        <v>73</v>
      </c>
      <c r="T2741" s="4" t="s">
        <v>510</v>
      </c>
      <c r="U2741" s="4" t="s">
        <v>510</v>
      </c>
      <c r="V2741" s="4" t="s">
        <v>510</v>
      </c>
      <c r="W2741" s="4" t="s">
        <v>75</v>
      </c>
      <c r="X2741" s="4" t="s">
        <v>50</v>
      </c>
      <c r="Y2741" s="4">
        <v>68</v>
      </c>
      <c r="Z2741" s="4" t="s">
        <v>13</v>
      </c>
    </row>
    <row r="2742" spans="1:26" hidden="1" x14ac:dyDescent="0.3">
      <c r="A2742" s="40">
        <v>4302025</v>
      </c>
      <c r="B2742" s="41" t="s">
        <v>473</v>
      </c>
      <c r="C2742" s="36"/>
      <c r="D2742" s="7" t="s">
        <v>66</v>
      </c>
      <c r="E2742" s="7"/>
      <c r="F2742" s="7" t="s">
        <v>73</v>
      </c>
      <c r="G2742" s="7"/>
      <c r="H2742" s="7"/>
      <c r="I2742" s="6"/>
      <c r="J2742" s="7" t="s">
        <v>460</v>
      </c>
      <c r="K2742" s="9" t="s">
        <v>50</v>
      </c>
      <c r="L2742" s="7"/>
      <c r="M2742" s="7"/>
      <c r="N2742" s="4" t="s">
        <v>554</v>
      </c>
      <c r="O2742" s="4" t="s">
        <v>473</v>
      </c>
      <c r="P2742" s="4" t="s">
        <v>510</v>
      </c>
      <c r="Q2742" s="4" t="s">
        <v>66</v>
      </c>
      <c r="R2742" s="4" t="s">
        <v>510</v>
      </c>
      <c r="S2742" s="4" t="s">
        <v>73</v>
      </c>
      <c r="T2742" s="4" t="s">
        <v>510</v>
      </c>
      <c r="U2742" s="4" t="s">
        <v>510</v>
      </c>
      <c r="V2742" s="4" t="s">
        <v>510</v>
      </c>
      <c r="W2742" s="4" t="s">
        <v>460</v>
      </c>
      <c r="X2742" s="4" t="s">
        <v>50</v>
      </c>
      <c r="Y2742" s="4">
        <v>69</v>
      </c>
      <c r="Z2742" s="4" t="s">
        <v>13</v>
      </c>
    </row>
    <row r="2743" spans="1:26" hidden="1" x14ac:dyDescent="0.3">
      <c r="A2743" s="40">
        <v>4302025</v>
      </c>
      <c r="B2743" s="41" t="s">
        <v>473</v>
      </c>
      <c r="C2743" s="36"/>
      <c r="D2743" s="7" t="s">
        <v>66</v>
      </c>
      <c r="E2743" s="7"/>
      <c r="F2743" s="7" t="s">
        <v>73</v>
      </c>
      <c r="G2743" s="7"/>
      <c r="H2743" s="7"/>
      <c r="I2743" s="6"/>
      <c r="J2743" s="7" t="s">
        <v>76</v>
      </c>
      <c r="K2743" s="9" t="s">
        <v>25</v>
      </c>
      <c r="L2743" s="7"/>
      <c r="M2743" s="7"/>
      <c r="N2743" s="4" t="s">
        <v>554</v>
      </c>
      <c r="O2743" s="4" t="s">
        <v>473</v>
      </c>
      <c r="P2743" s="4" t="s">
        <v>510</v>
      </c>
      <c r="Q2743" s="4" t="s">
        <v>66</v>
      </c>
      <c r="R2743" s="4" t="s">
        <v>510</v>
      </c>
      <c r="S2743" s="4" t="s">
        <v>73</v>
      </c>
      <c r="T2743" s="4" t="s">
        <v>510</v>
      </c>
      <c r="U2743" s="4" t="s">
        <v>510</v>
      </c>
      <c r="V2743" s="4" t="s">
        <v>510</v>
      </c>
      <c r="W2743" s="4" t="s">
        <v>76</v>
      </c>
      <c r="X2743" s="4" t="s">
        <v>25</v>
      </c>
      <c r="Y2743" s="4">
        <v>70</v>
      </c>
      <c r="Z2743" s="4" t="s">
        <v>13</v>
      </c>
    </row>
    <row r="2744" spans="1:26" hidden="1" x14ac:dyDescent="0.3">
      <c r="A2744" s="40">
        <v>4302025</v>
      </c>
      <c r="B2744" s="41" t="s">
        <v>473</v>
      </c>
      <c r="C2744" s="36"/>
      <c r="D2744" s="7" t="s">
        <v>66</v>
      </c>
      <c r="E2744" s="7"/>
      <c r="F2744" s="7" t="s">
        <v>73</v>
      </c>
      <c r="G2744" s="7"/>
      <c r="H2744" s="7"/>
      <c r="I2744" s="6"/>
      <c r="J2744" s="7" t="s">
        <v>77</v>
      </c>
      <c r="K2744" s="9" t="s">
        <v>25</v>
      </c>
      <c r="L2744" s="7"/>
      <c r="M2744" s="7"/>
      <c r="N2744" s="4" t="s">
        <v>554</v>
      </c>
      <c r="O2744" s="4" t="s">
        <v>473</v>
      </c>
      <c r="P2744" s="4" t="s">
        <v>510</v>
      </c>
      <c r="Q2744" s="4" t="s">
        <v>66</v>
      </c>
      <c r="R2744" s="4" t="s">
        <v>510</v>
      </c>
      <c r="S2744" s="4" t="s">
        <v>73</v>
      </c>
      <c r="T2744" s="4" t="s">
        <v>510</v>
      </c>
      <c r="U2744" s="4" t="s">
        <v>510</v>
      </c>
      <c r="V2744" s="4" t="s">
        <v>510</v>
      </c>
      <c r="W2744" s="4" t="s">
        <v>77</v>
      </c>
      <c r="X2744" s="4" t="s">
        <v>25</v>
      </c>
      <c r="Y2744" s="4">
        <v>71</v>
      </c>
      <c r="Z2744" s="4" t="s">
        <v>13</v>
      </c>
    </row>
    <row r="2745" spans="1:26" hidden="1" x14ac:dyDescent="0.3">
      <c r="A2745" s="40">
        <v>4302025</v>
      </c>
      <c r="B2745" s="41" t="s">
        <v>473</v>
      </c>
      <c r="C2745" s="36"/>
      <c r="D2745" s="7" t="s">
        <v>66</v>
      </c>
      <c r="E2745" s="7"/>
      <c r="F2745" s="7" t="s">
        <v>78</v>
      </c>
      <c r="G2745" s="7"/>
      <c r="H2745" s="7"/>
      <c r="I2745" s="6"/>
      <c r="J2745" s="7" t="s">
        <v>79</v>
      </c>
      <c r="K2745" s="9" t="s">
        <v>50</v>
      </c>
      <c r="L2745" s="7"/>
      <c r="M2745" s="7"/>
      <c r="N2745" s="4" t="s">
        <v>554</v>
      </c>
      <c r="O2745" s="4" t="s">
        <v>473</v>
      </c>
      <c r="P2745" s="4" t="s">
        <v>510</v>
      </c>
      <c r="Q2745" s="4" t="s">
        <v>66</v>
      </c>
      <c r="R2745" s="4" t="s">
        <v>510</v>
      </c>
      <c r="S2745" s="4" t="s">
        <v>78</v>
      </c>
      <c r="T2745" s="4" t="s">
        <v>510</v>
      </c>
      <c r="U2745" s="4" t="s">
        <v>510</v>
      </c>
      <c r="V2745" s="4" t="s">
        <v>510</v>
      </c>
      <c r="W2745" s="4" t="s">
        <v>79</v>
      </c>
      <c r="X2745" s="4" t="s">
        <v>50</v>
      </c>
      <c r="Y2745" s="4">
        <v>72</v>
      </c>
      <c r="Z2745" s="4" t="s">
        <v>13</v>
      </c>
    </row>
    <row r="2746" spans="1:26" hidden="1" x14ac:dyDescent="0.3">
      <c r="A2746" s="40">
        <v>4302025</v>
      </c>
      <c r="B2746" s="41" t="s">
        <v>473</v>
      </c>
      <c r="C2746" s="36"/>
      <c r="D2746" s="7" t="s">
        <v>66</v>
      </c>
      <c r="E2746" s="7"/>
      <c r="F2746" s="7" t="s">
        <v>78</v>
      </c>
      <c r="G2746" s="7"/>
      <c r="H2746" s="7"/>
      <c r="I2746" s="6"/>
      <c r="J2746" s="7" t="s">
        <v>80</v>
      </c>
      <c r="K2746" s="9" t="s">
        <v>50</v>
      </c>
      <c r="L2746" s="7"/>
      <c r="M2746" s="7"/>
      <c r="N2746" s="4" t="s">
        <v>554</v>
      </c>
      <c r="O2746" s="4" t="s">
        <v>473</v>
      </c>
      <c r="P2746" s="4" t="s">
        <v>510</v>
      </c>
      <c r="Q2746" s="4" t="s">
        <v>66</v>
      </c>
      <c r="R2746" s="4" t="s">
        <v>510</v>
      </c>
      <c r="S2746" s="4" t="s">
        <v>78</v>
      </c>
      <c r="T2746" s="4" t="s">
        <v>510</v>
      </c>
      <c r="U2746" s="4" t="s">
        <v>510</v>
      </c>
      <c r="V2746" s="4" t="s">
        <v>510</v>
      </c>
      <c r="W2746" s="4" t="s">
        <v>80</v>
      </c>
      <c r="X2746" s="4" t="s">
        <v>50</v>
      </c>
      <c r="Y2746" s="4">
        <v>73</v>
      </c>
      <c r="Z2746" s="4" t="s">
        <v>13</v>
      </c>
    </row>
    <row r="2747" spans="1:26" hidden="1" x14ac:dyDescent="0.3">
      <c r="A2747" s="40">
        <v>4302025</v>
      </c>
      <c r="B2747" s="41" t="s">
        <v>473</v>
      </c>
      <c r="C2747" s="36"/>
      <c r="D2747" s="7" t="s">
        <v>66</v>
      </c>
      <c r="E2747" s="7"/>
      <c r="F2747" s="7" t="s">
        <v>78</v>
      </c>
      <c r="G2747" s="7"/>
      <c r="H2747" s="7"/>
      <c r="I2747" s="6"/>
      <c r="J2747" s="7" t="s">
        <v>76</v>
      </c>
      <c r="K2747" s="9" t="s">
        <v>25</v>
      </c>
      <c r="L2747" s="7"/>
      <c r="M2747" s="7"/>
      <c r="N2747" s="4" t="s">
        <v>554</v>
      </c>
      <c r="O2747" s="4" t="s">
        <v>473</v>
      </c>
      <c r="P2747" s="4" t="s">
        <v>510</v>
      </c>
      <c r="Q2747" s="4" t="s">
        <v>66</v>
      </c>
      <c r="R2747" s="4" t="s">
        <v>510</v>
      </c>
      <c r="S2747" s="4" t="s">
        <v>78</v>
      </c>
      <c r="T2747" s="4" t="s">
        <v>510</v>
      </c>
      <c r="U2747" s="4" t="s">
        <v>510</v>
      </c>
      <c r="V2747" s="4" t="s">
        <v>510</v>
      </c>
      <c r="W2747" s="4" t="s">
        <v>76</v>
      </c>
      <c r="X2747" s="4" t="s">
        <v>25</v>
      </c>
      <c r="Y2747" s="4">
        <v>74</v>
      </c>
      <c r="Z2747" s="4" t="s">
        <v>13</v>
      </c>
    </row>
    <row r="2748" spans="1:26" hidden="1" x14ac:dyDescent="0.3">
      <c r="A2748" s="40">
        <v>4302025</v>
      </c>
      <c r="B2748" s="41" t="s">
        <v>473</v>
      </c>
      <c r="C2748" s="36"/>
      <c r="D2748" s="7" t="s">
        <v>66</v>
      </c>
      <c r="E2748" s="7"/>
      <c r="F2748" s="7" t="s">
        <v>78</v>
      </c>
      <c r="G2748" s="7"/>
      <c r="H2748" s="7"/>
      <c r="I2748" s="6"/>
      <c r="J2748" s="7" t="s">
        <v>77</v>
      </c>
      <c r="K2748" s="9" t="s">
        <v>25</v>
      </c>
      <c r="L2748" s="7"/>
      <c r="M2748" s="7"/>
      <c r="N2748" s="4" t="s">
        <v>554</v>
      </c>
      <c r="O2748" s="4" t="s">
        <v>473</v>
      </c>
      <c r="P2748" s="4" t="s">
        <v>510</v>
      </c>
      <c r="Q2748" s="4" t="s">
        <v>66</v>
      </c>
      <c r="R2748" s="4" t="s">
        <v>510</v>
      </c>
      <c r="S2748" s="4" t="s">
        <v>78</v>
      </c>
      <c r="T2748" s="4" t="s">
        <v>510</v>
      </c>
      <c r="U2748" s="4" t="s">
        <v>510</v>
      </c>
      <c r="V2748" s="4" t="s">
        <v>510</v>
      </c>
      <c r="W2748" s="4" t="s">
        <v>77</v>
      </c>
      <c r="X2748" s="4" t="s">
        <v>25</v>
      </c>
      <c r="Y2748" s="4">
        <v>75</v>
      </c>
      <c r="Z2748" s="4" t="s">
        <v>13</v>
      </c>
    </row>
    <row r="2749" spans="1:26" hidden="1" x14ac:dyDescent="0.3">
      <c r="A2749" s="40">
        <v>4302025</v>
      </c>
      <c r="B2749" s="41" t="s">
        <v>473</v>
      </c>
      <c r="C2749" s="36"/>
      <c r="D2749" s="7" t="s">
        <v>66</v>
      </c>
      <c r="E2749" s="7"/>
      <c r="F2749" s="7" t="s">
        <v>78</v>
      </c>
      <c r="G2749" s="7"/>
      <c r="H2749" s="7"/>
      <c r="I2749" s="6"/>
      <c r="J2749" s="7" t="s">
        <v>377</v>
      </c>
      <c r="K2749" s="9" t="s">
        <v>461</v>
      </c>
      <c r="L2749" s="7"/>
      <c r="M2749" s="7"/>
      <c r="N2749" s="4" t="s">
        <v>554</v>
      </c>
      <c r="O2749" s="4" t="s">
        <v>473</v>
      </c>
      <c r="P2749" s="4" t="s">
        <v>510</v>
      </c>
      <c r="Q2749" s="4" t="s">
        <v>66</v>
      </c>
      <c r="R2749" s="4" t="s">
        <v>510</v>
      </c>
      <c r="S2749" s="4" t="s">
        <v>78</v>
      </c>
      <c r="T2749" s="4" t="s">
        <v>510</v>
      </c>
      <c r="U2749" s="4" t="s">
        <v>510</v>
      </c>
      <c r="V2749" s="4" t="s">
        <v>510</v>
      </c>
      <c r="W2749" s="4" t="s">
        <v>377</v>
      </c>
      <c r="X2749" s="4" t="s">
        <v>25</v>
      </c>
      <c r="Y2749" s="4">
        <v>76</v>
      </c>
      <c r="Z2749" s="4" t="s">
        <v>13</v>
      </c>
    </row>
    <row r="2750" spans="1:26" hidden="1" x14ac:dyDescent="0.3">
      <c r="A2750" s="40">
        <v>4302025</v>
      </c>
      <c r="B2750" s="41" t="s">
        <v>473</v>
      </c>
      <c r="C2750" s="36"/>
      <c r="D2750" s="7" t="s">
        <v>66</v>
      </c>
      <c r="E2750" s="7"/>
      <c r="F2750" s="7" t="s">
        <v>78</v>
      </c>
      <c r="G2750" s="7"/>
      <c r="H2750" s="7"/>
      <c r="I2750" s="6"/>
      <c r="J2750" s="7" t="s">
        <v>378</v>
      </c>
      <c r="K2750" s="9" t="s">
        <v>461</v>
      </c>
      <c r="L2750" s="7"/>
      <c r="M2750" s="7"/>
      <c r="N2750" s="4" t="s">
        <v>554</v>
      </c>
      <c r="O2750" s="4" t="s">
        <v>473</v>
      </c>
      <c r="P2750" s="4" t="s">
        <v>510</v>
      </c>
      <c r="Q2750" s="4" t="s">
        <v>66</v>
      </c>
      <c r="R2750" s="4" t="s">
        <v>510</v>
      </c>
      <c r="S2750" s="4" t="s">
        <v>78</v>
      </c>
      <c r="T2750" s="4" t="s">
        <v>510</v>
      </c>
      <c r="U2750" s="4" t="s">
        <v>510</v>
      </c>
      <c r="V2750" s="4" t="s">
        <v>510</v>
      </c>
      <c r="W2750" s="4" t="s">
        <v>378</v>
      </c>
      <c r="X2750" s="4" t="s">
        <v>25</v>
      </c>
      <c r="Y2750" s="4">
        <v>77</v>
      </c>
      <c r="Z2750" s="4" t="s">
        <v>13</v>
      </c>
    </row>
    <row r="2751" spans="1:26" hidden="1" x14ac:dyDescent="0.3">
      <c r="A2751" s="40">
        <v>4302025</v>
      </c>
      <c r="B2751" s="41" t="s">
        <v>473</v>
      </c>
      <c r="C2751" s="36"/>
      <c r="D2751" s="7" t="s">
        <v>66</v>
      </c>
      <c r="E2751" s="7"/>
      <c r="F2751" s="7" t="s">
        <v>78</v>
      </c>
      <c r="G2751" s="7"/>
      <c r="H2751" s="7"/>
      <c r="I2751" s="6"/>
      <c r="J2751" s="7" t="s">
        <v>379</v>
      </c>
      <c r="K2751" s="9" t="s">
        <v>461</v>
      </c>
      <c r="L2751" s="7"/>
      <c r="M2751" s="7"/>
      <c r="N2751" s="4" t="s">
        <v>554</v>
      </c>
      <c r="O2751" s="4" t="s">
        <v>473</v>
      </c>
      <c r="P2751" s="4" t="s">
        <v>510</v>
      </c>
      <c r="Q2751" s="4" t="s">
        <v>66</v>
      </c>
      <c r="R2751" s="4" t="s">
        <v>510</v>
      </c>
      <c r="S2751" s="4" t="s">
        <v>78</v>
      </c>
      <c r="T2751" s="4" t="s">
        <v>510</v>
      </c>
      <c r="U2751" s="4" t="s">
        <v>510</v>
      </c>
      <c r="V2751" s="4" t="s">
        <v>510</v>
      </c>
      <c r="W2751" s="4" t="s">
        <v>379</v>
      </c>
      <c r="X2751" s="4" t="s">
        <v>25</v>
      </c>
      <c r="Y2751" s="4">
        <v>78</v>
      </c>
      <c r="Z2751" s="4" t="s">
        <v>13</v>
      </c>
    </row>
    <row r="2752" spans="1:26" hidden="1" x14ac:dyDescent="0.3">
      <c r="A2752" s="40">
        <v>4302025</v>
      </c>
      <c r="B2752" s="41" t="s">
        <v>473</v>
      </c>
      <c r="C2752" s="36"/>
      <c r="D2752" s="7" t="s">
        <v>66</v>
      </c>
      <c r="E2752" s="7"/>
      <c r="F2752" s="7" t="s">
        <v>81</v>
      </c>
      <c r="G2752" s="7"/>
      <c r="H2752" s="7"/>
      <c r="I2752" s="6"/>
      <c r="J2752" s="7" t="s">
        <v>82</v>
      </c>
      <c r="K2752" s="9" t="s">
        <v>25</v>
      </c>
      <c r="L2752" s="7"/>
      <c r="M2752" s="7"/>
      <c r="N2752" s="4" t="s">
        <v>554</v>
      </c>
      <c r="O2752" s="4" t="s">
        <v>473</v>
      </c>
      <c r="P2752" s="4" t="s">
        <v>510</v>
      </c>
      <c r="Q2752" s="4" t="s">
        <v>66</v>
      </c>
      <c r="R2752" s="4" t="s">
        <v>510</v>
      </c>
      <c r="S2752" s="4" t="s">
        <v>81</v>
      </c>
      <c r="T2752" s="4" t="s">
        <v>510</v>
      </c>
      <c r="U2752" s="4" t="s">
        <v>510</v>
      </c>
      <c r="V2752" s="4" t="s">
        <v>510</v>
      </c>
      <c r="W2752" s="4" t="s">
        <v>82</v>
      </c>
      <c r="X2752" s="4" t="s">
        <v>25</v>
      </c>
      <c r="Y2752" s="4">
        <v>79</v>
      </c>
      <c r="Z2752" s="4" t="s">
        <v>13</v>
      </c>
    </row>
    <row r="2753" spans="1:26" hidden="1" x14ac:dyDescent="0.3">
      <c r="A2753" s="40">
        <v>4302025</v>
      </c>
      <c r="B2753" s="41" t="s">
        <v>473</v>
      </c>
      <c r="C2753" s="36"/>
      <c r="D2753" s="7" t="s">
        <v>66</v>
      </c>
      <c r="E2753" s="7"/>
      <c r="F2753" s="7" t="s">
        <v>81</v>
      </c>
      <c r="G2753" s="7"/>
      <c r="H2753" s="7"/>
      <c r="I2753" s="6"/>
      <c r="J2753" s="7" t="s">
        <v>462</v>
      </c>
      <c r="K2753" s="9" t="s">
        <v>25</v>
      </c>
      <c r="L2753" s="7"/>
      <c r="M2753" s="7"/>
      <c r="N2753" s="4" t="s">
        <v>554</v>
      </c>
      <c r="O2753" s="4" t="s">
        <v>473</v>
      </c>
      <c r="P2753" s="4" t="s">
        <v>510</v>
      </c>
      <c r="Q2753" s="4" t="s">
        <v>66</v>
      </c>
      <c r="R2753" s="4" t="s">
        <v>510</v>
      </c>
      <c r="S2753" s="4" t="s">
        <v>81</v>
      </c>
      <c r="T2753" s="4" t="s">
        <v>510</v>
      </c>
      <c r="U2753" s="4" t="s">
        <v>510</v>
      </c>
      <c r="V2753" s="4" t="s">
        <v>510</v>
      </c>
      <c r="W2753" s="4" t="s">
        <v>462</v>
      </c>
      <c r="X2753" s="4" t="s">
        <v>25</v>
      </c>
      <c r="Y2753" s="4">
        <v>80</v>
      </c>
      <c r="Z2753" s="4" t="s">
        <v>13</v>
      </c>
    </row>
    <row r="2754" spans="1:26" hidden="1" x14ac:dyDescent="0.3">
      <c r="A2754" s="40">
        <v>4302025</v>
      </c>
      <c r="B2754" s="41" t="s">
        <v>473</v>
      </c>
      <c r="C2754" s="36"/>
      <c r="D2754" s="7" t="s">
        <v>66</v>
      </c>
      <c r="E2754" s="7"/>
      <c r="F2754" s="7" t="s">
        <v>81</v>
      </c>
      <c r="G2754" s="7"/>
      <c r="H2754" s="7"/>
      <c r="I2754" s="6"/>
      <c r="J2754" s="7" t="s">
        <v>83</v>
      </c>
      <c r="K2754" s="9" t="s">
        <v>25</v>
      </c>
      <c r="L2754" s="7"/>
      <c r="M2754" s="7"/>
      <c r="N2754" s="4" t="s">
        <v>554</v>
      </c>
      <c r="O2754" s="4" t="s">
        <v>473</v>
      </c>
      <c r="P2754" s="4" t="s">
        <v>510</v>
      </c>
      <c r="Q2754" s="4" t="s">
        <v>66</v>
      </c>
      <c r="R2754" s="4" t="s">
        <v>510</v>
      </c>
      <c r="S2754" s="4" t="s">
        <v>81</v>
      </c>
      <c r="T2754" s="4" t="s">
        <v>510</v>
      </c>
      <c r="U2754" s="4" t="s">
        <v>510</v>
      </c>
      <c r="V2754" s="4" t="s">
        <v>510</v>
      </c>
      <c r="W2754" s="4" t="s">
        <v>83</v>
      </c>
      <c r="X2754" s="4" t="s">
        <v>25</v>
      </c>
      <c r="Y2754" s="4">
        <v>81</v>
      </c>
      <c r="Z2754" s="4" t="s">
        <v>13</v>
      </c>
    </row>
    <row r="2755" spans="1:26" hidden="1" x14ac:dyDescent="0.3">
      <c r="A2755" s="40">
        <v>4302025</v>
      </c>
      <c r="B2755" s="41" t="s">
        <v>473</v>
      </c>
      <c r="C2755" s="36"/>
      <c r="D2755" s="7" t="s">
        <v>66</v>
      </c>
      <c r="E2755" s="7"/>
      <c r="F2755" s="7" t="s">
        <v>81</v>
      </c>
      <c r="G2755" s="7"/>
      <c r="H2755" s="7"/>
      <c r="I2755" s="6"/>
      <c r="J2755" s="7" t="s">
        <v>84</v>
      </c>
      <c r="K2755" s="9" t="s">
        <v>50</v>
      </c>
      <c r="L2755" s="7"/>
      <c r="M2755" s="7"/>
      <c r="N2755" s="4" t="s">
        <v>554</v>
      </c>
      <c r="O2755" s="4" t="s">
        <v>473</v>
      </c>
      <c r="P2755" s="4" t="s">
        <v>510</v>
      </c>
      <c r="Q2755" s="4" t="s">
        <v>66</v>
      </c>
      <c r="R2755" s="4" t="s">
        <v>510</v>
      </c>
      <c r="S2755" s="4" t="s">
        <v>81</v>
      </c>
      <c r="T2755" s="4" t="s">
        <v>510</v>
      </c>
      <c r="U2755" s="4" t="s">
        <v>510</v>
      </c>
      <c r="V2755" s="4" t="s">
        <v>510</v>
      </c>
      <c r="W2755" s="4" t="s">
        <v>84</v>
      </c>
      <c r="X2755" s="4" t="s">
        <v>50</v>
      </c>
      <c r="Y2755" s="4">
        <v>82</v>
      </c>
      <c r="Z2755" s="4" t="s">
        <v>13</v>
      </c>
    </row>
    <row r="2756" spans="1:26" hidden="1" x14ac:dyDescent="0.3">
      <c r="A2756" s="40">
        <v>4302025</v>
      </c>
      <c r="B2756" s="41" t="s">
        <v>473</v>
      </c>
      <c r="C2756" s="36"/>
      <c r="D2756" s="7" t="s">
        <v>66</v>
      </c>
      <c r="E2756" s="7"/>
      <c r="F2756" s="7" t="s">
        <v>81</v>
      </c>
      <c r="G2756" s="7"/>
      <c r="H2756" s="7"/>
      <c r="I2756" s="6"/>
      <c r="J2756" s="7" t="s">
        <v>85</v>
      </c>
      <c r="K2756" s="9" t="s">
        <v>25</v>
      </c>
      <c r="L2756" s="7"/>
      <c r="M2756" s="7"/>
      <c r="N2756" s="4" t="s">
        <v>554</v>
      </c>
      <c r="O2756" s="4" t="s">
        <v>473</v>
      </c>
      <c r="P2756" s="4" t="s">
        <v>510</v>
      </c>
      <c r="Q2756" s="4" t="s">
        <v>66</v>
      </c>
      <c r="R2756" s="4" t="s">
        <v>510</v>
      </c>
      <c r="S2756" s="4" t="s">
        <v>81</v>
      </c>
      <c r="T2756" s="4" t="s">
        <v>510</v>
      </c>
      <c r="U2756" s="4" t="s">
        <v>510</v>
      </c>
      <c r="V2756" s="4" t="s">
        <v>510</v>
      </c>
      <c r="W2756" s="4" t="s">
        <v>85</v>
      </c>
      <c r="X2756" s="4" t="s">
        <v>25</v>
      </c>
      <c r="Y2756" s="4">
        <v>83</v>
      </c>
      <c r="Z2756" s="4" t="s">
        <v>13</v>
      </c>
    </row>
    <row r="2757" spans="1:26" hidden="1" x14ac:dyDescent="0.3">
      <c r="A2757" s="40">
        <v>4302025</v>
      </c>
      <c r="B2757" s="41" t="s">
        <v>473</v>
      </c>
      <c r="C2757" s="36"/>
      <c r="D2757" s="7" t="s">
        <v>66</v>
      </c>
      <c r="E2757" s="7"/>
      <c r="F2757" s="7" t="s">
        <v>81</v>
      </c>
      <c r="G2757" s="7"/>
      <c r="H2757" s="7"/>
      <c r="I2757" s="6"/>
      <c r="J2757" s="7" t="s">
        <v>87</v>
      </c>
      <c r="K2757" s="9" t="s">
        <v>50</v>
      </c>
      <c r="L2757" s="7"/>
      <c r="M2757" s="7"/>
      <c r="N2757" s="4" t="s">
        <v>554</v>
      </c>
      <c r="O2757" s="4" t="s">
        <v>473</v>
      </c>
      <c r="P2757" s="4" t="s">
        <v>510</v>
      </c>
      <c r="Q2757" s="4" t="s">
        <v>66</v>
      </c>
      <c r="R2757" s="4" t="s">
        <v>510</v>
      </c>
      <c r="S2757" s="4" t="s">
        <v>81</v>
      </c>
      <c r="T2757" s="4" t="s">
        <v>510</v>
      </c>
      <c r="U2757" s="4" t="s">
        <v>510</v>
      </c>
      <c r="V2757" s="4" t="s">
        <v>510</v>
      </c>
      <c r="W2757" s="4" t="s">
        <v>87</v>
      </c>
      <c r="X2757" s="4" t="s">
        <v>50</v>
      </c>
      <c r="Y2757" s="4">
        <v>84</v>
      </c>
      <c r="Z2757" s="4" t="s">
        <v>13</v>
      </c>
    </row>
    <row r="2758" spans="1:26" hidden="1" x14ac:dyDescent="0.3">
      <c r="A2758" s="40">
        <v>4302025</v>
      </c>
      <c r="B2758" s="41" t="s">
        <v>473</v>
      </c>
      <c r="C2758" s="36"/>
      <c r="D2758" s="7" t="s">
        <v>66</v>
      </c>
      <c r="E2758" s="7"/>
      <c r="F2758" s="7" t="s">
        <v>81</v>
      </c>
      <c r="G2758" s="7"/>
      <c r="H2758" s="7"/>
      <c r="I2758" s="6"/>
      <c r="J2758" s="7" t="s">
        <v>88</v>
      </c>
      <c r="K2758" s="9" t="s">
        <v>25</v>
      </c>
      <c r="L2758" s="7"/>
      <c r="M2758" s="7"/>
      <c r="N2758" s="4" t="s">
        <v>554</v>
      </c>
      <c r="O2758" s="4" t="s">
        <v>473</v>
      </c>
      <c r="P2758" s="4" t="s">
        <v>510</v>
      </c>
      <c r="Q2758" s="4" t="s">
        <v>66</v>
      </c>
      <c r="R2758" s="4" t="s">
        <v>510</v>
      </c>
      <c r="S2758" s="4" t="s">
        <v>81</v>
      </c>
      <c r="T2758" s="4" t="s">
        <v>510</v>
      </c>
      <c r="U2758" s="4" t="s">
        <v>510</v>
      </c>
      <c r="V2758" s="4" t="s">
        <v>510</v>
      </c>
      <c r="W2758" s="4" t="s">
        <v>88</v>
      </c>
      <c r="X2758" s="4" t="s">
        <v>25</v>
      </c>
      <c r="Y2758" s="4">
        <v>85</v>
      </c>
      <c r="Z2758" s="4" t="s">
        <v>13</v>
      </c>
    </row>
    <row r="2759" spans="1:26" hidden="1" x14ac:dyDescent="0.3">
      <c r="A2759" s="40">
        <v>4302025</v>
      </c>
      <c r="B2759" s="41" t="s">
        <v>473</v>
      </c>
      <c r="C2759" s="36"/>
      <c r="D2759" s="7" t="s">
        <v>66</v>
      </c>
      <c r="E2759" s="7"/>
      <c r="F2759" s="7" t="s">
        <v>81</v>
      </c>
      <c r="G2759" s="7"/>
      <c r="H2759" s="7"/>
      <c r="I2759" s="6"/>
      <c r="J2759" s="7" t="s">
        <v>90</v>
      </c>
      <c r="K2759" s="9" t="s">
        <v>25</v>
      </c>
      <c r="L2759" s="7"/>
      <c r="M2759" s="7"/>
      <c r="N2759" s="4" t="s">
        <v>554</v>
      </c>
      <c r="O2759" s="4" t="s">
        <v>473</v>
      </c>
      <c r="P2759" s="4" t="s">
        <v>510</v>
      </c>
      <c r="Q2759" s="4" t="s">
        <v>66</v>
      </c>
      <c r="R2759" s="4" t="s">
        <v>510</v>
      </c>
      <c r="S2759" s="4" t="s">
        <v>81</v>
      </c>
      <c r="T2759" s="4" t="s">
        <v>510</v>
      </c>
      <c r="U2759" s="4" t="s">
        <v>510</v>
      </c>
      <c r="V2759" s="4" t="s">
        <v>510</v>
      </c>
      <c r="W2759" s="4" t="s">
        <v>90</v>
      </c>
      <c r="X2759" s="4" t="s">
        <v>25</v>
      </c>
      <c r="Y2759" s="4">
        <v>86</v>
      </c>
      <c r="Z2759" s="4" t="s">
        <v>13</v>
      </c>
    </row>
    <row r="2760" spans="1:26" hidden="1" x14ac:dyDescent="0.3">
      <c r="A2760" s="40">
        <v>4302025</v>
      </c>
      <c r="B2760" s="41" t="s">
        <v>473</v>
      </c>
      <c r="C2760" s="36"/>
      <c r="D2760" s="7" t="s">
        <v>66</v>
      </c>
      <c r="E2760" s="7"/>
      <c r="F2760" s="7" t="s">
        <v>81</v>
      </c>
      <c r="G2760" s="7"/>
      <c r="H2760" s="7"/>
      <c r="I2760" s="6"/>
      <c r="J2760" s="7" t="s">
        <v>155</v>
      </c>
      <c r="K2760" s="9" t="s">
        <v>25</v>
      </c>
      <c r="L2760" s="7"/>
      <c r="M2760" s="7"/>
      <c r="N2760" s="4" t="s">
        <v>554</v>
      </c>
      <c r="O2760" s="4" t="s">
        <v>473</v>
      </c>
      <c r="P2760" s="4" t="s">
        <v>510</v>
      </c>
      <c r="Q2760" s="4" t="s">
        <v>66</v>
      </c>
      <c r="R2760" s="4" t="s">
        <v>510</v>
      </c>
      <c r="S2760" s="4" t="s">
        <v>81</v>
      </c>
      <c r="T2760" s="4" t="s">
        <v>510</v>
      </c>
      <c r="U2760" s="4" t="s">
        <v>510</v>
      </c>
      <c r="V2760" s="4" t="s">
        <v>510</v>
      </c>
      <c r="W2760" s="4" t="s">
        <v>155</v>
      </c>
      <c r="X2760" s="4" t="s">
        <v>25</v>
      </c>
      <c r="Y2760" s="4">
        <v>87</v>
      </c>
      <c r="Z2760" s="4" t="s">
        <v>13</v>
      </c>
    </row>
    <row r="2761" spans="1:26" hidden="1" x14ac:dyDescent="0.3">
      <c r="A2761" s="40">
        <v>4302025</v>
      </c>
      <c r="B2761" s="41" t="s">
        <v>473</v>
      </c>
      <c r="C2761" s="36"/>
      <c r="D2761" s="7" t="s">
        <v>66</v>
      </c>
      <c r="E2761" s="7"/>
      <c r="F2761" s="7" t="s">
        <v>91</v>
      </c>
      <c r="G2761" s="7"/>
      <c r="H2761" s="7" t="s">
        <v>92</v>
      </c>
      <c r="I2761" s="6"/>
      <c r="J2761" s="7" t="s">
        <v>93</v>
      </c>
      <c r="K2761" s="9" t="s">
        <v>25</v>
      </c>
      <c r="L2761" s="7"/>
      <c r="M2761" s="7"/>
      <c r="N2761" s="4" t="s">
        <v>554</v>
      </c>
      <c r="O2761" s="4" t="s">
        <v>473</v>
      </c>
      <c r="P2761" s="4" t="s">
        <v>510</v>
      </c>
      <c r="Q2761" s="4" t="s">
        <v>66</v>
      </c>
      <c r="R2761" s="4" t="s">
        <v>510</v>
      </c>
      <c r="S2761" s="4" t="s">
        <v>91</v>
      </c>
      <c r="T2761" s="4" t="s">
        <v>510</v>
      </c>
      <c r="U2761" s="4" t="s">
        <v>92</v>
      </c>
      <c r="V2761" s="4" t="s">
        <v>510</v>
      </c>
      <c r="W2761" s="4" t="s">
        <v>93</v>
      </c>
      <c r="X2761" s="4" t="s">
        <v>25</v>
      </c>
      <c r="Y2761" s="4">
        <v>88</v>
      </c>
      <c r="Z2761" s="4" t="s">
        <v>13</v>
      </c>
    </row>
    <row r="2762" spans="1:26" hidden="1" x14ac:dyDescent="0.3">
      <c r="A2762" s="40">
        <v>4302025</v>
      </c>
      <c r="B2762" s="41" t="s">
        <v>473</v>
      </c>
      <c r="C2762" s="36"/>
      <c r="D2762" s="7" t="s">
        <v>66</v>
      </c>
      <c r="E2762" s="7"/>
      <c r="F2762" s="7" t="s">
        <v>91</v>
      </c>
      <c r="G2762" s="7"/>
      <c r="H2762" s="7" t="s">
        <v>92</v>
      </c>
      <c r="I2762" s="6"/>
      <c r="J2762" s="7" t="s">
        <v>94</v>
      </c>
      <c r="K2762" s="9" t="s">
        <v>50</v>
      </c>
      <c r="L2762" s="7"/>
      <c r="M2762" s="7"/>
      <c r="N2762" s="4" t="s">
        <v>554</v>
      </c>
      <c r="O2762" s="4" t="s">
        <v>473</v>
      </c>
      <c r="P2762" s="4" t="s">
        <v>510</v>
      </c>
      <c r="Q2762" s="4" t="s">
        <v>66</v>
      </c>
      <c r="R2762" s="4" t="s">
        <v>510</v>
      </c>
      <c r="S2762" s="4" t="s">
        <v>91</v>
      </c>
      <c r="T2762" s="4" t="s">
        <v>510</v>
      </c>
      <c r="U2762" s="4" t="s">
        <v>92</v>
      </c>
      <c r="V2762" s="4" t="s">
        <v>510</v>
      </c>
      <c r="W2762" s="4" t="s">
        <v>94</v>
      </c>
      <c r="X2762" s="4" t="s">
        <v>50</v>
      </c>
      <c r="Y2762" s="4">
        <v>89</v>
      </c>
      <c r="Z2762" s="4" t="s">
        <v>13</v>
      </c>
    </row>
    <row r="2763" spans="1:26" hidden="1" x14ac:dyDescent="0.3">
      <c r="A2763" s="40">
        <v>4302025</v>
      </c>
      <c r="B2763" s="41" t="s">
        <v>473</v>
      </c>
      <c r="C2763" s="36"/>
      <c r="D2763" s="7" t="s">
        <v>66</v>
      </c>
      <c r="E2763" s="7"/>
      <c r="F2763" s="7" t="s">
        <v>91</v>
      </c>
      <c r="G2763" s="7"/>
      <c r="H2763" s="7" t="s">
        <v>92</v>
      </c>
      <c r="I2763" s="6"/>
      <c r="J2763" s="7" t="s">
        <v>463</v>
      </c>
      <c r="K2763" s="9" t="s">
        <v>25</v>
      </c>
      <c r="L2763" s="7"/>
      <c r="M2763" s="7"/>
      <c r="N2763" s="4" t="s">
        <v>554</v>
      </c>
      <c r="O2763" s="4" t="s">
        <v>473</v>
      </c>
      <c r="P2763" s="4" t="s">
        <v>510</v>
      </c>
      <c r="Q2763" s="4" t="s">
        <v>66</v>
      </c>
      <c r="R2763" s="4" t="s">
        <v>510</v>
      </c>
      <c r="S2763" s="4" t="s">
        <v>91</v>
      </c>
      <c r="T2763" s="4" t="s">
        <v>510</v>
      </c>
      <c r="U2763" s="4" t="s">
        <v>92</v>
      </c>
      <c r="V2763" s="4" t="s">
        <v>510</v>
      </c>
      <c r="W2763" s="4" t="s">
        <v>552</v>
      </c>
      <c r="X2763" s="4" t="s">
        <v>25</v>
      </c>
      <c r="Y2763" s="4">
        <v>90</v>
      </c>
      <c r="Z2763" s="4" t="s">
        <v>13</v>
      </c>
    </row>
    <row r="2764" spans="1:26" hidden="1" x14ac:dyDescent="0.3">
      <c r="A2764" s="40">
        <v>4302025</v>
      </c>
      <c r="B2764" s="41" t="s">
        <v>473</v>
      </c>
      <c r="C2764" s="36"/>
      <c r="D2764" s="7" t="s">
        <v>66</v>
      </c>
      <c r="E2764" s="7"/>
      <c r="F2764" s="7" t="s">
        <v>91</v>
      </c>
      <c r="G2764" s="7"/>
      <c r="H2764" s="7" t="s">
        <v>92</v>
      </c>
      <c r="I2764" s="6"/>
      <c r="J2764" s="7" t="s">
        <v>96</v>
      </c>
      <c r="K2764" s="9" t="s">
        <v>25</v>
      </c>
      <c r="L2764" s="7"/>
      <c r="M2764" s="7"/>
      <c r="N2764" s="4" t="s">
        <v>554</v>
      </c>
      <c r="O2764" s="4" t="s">
        <v>473</v>
      </c>
      <c r="P2764" s="4" t="s">
        <v>510</v>
      </c>
      <c r="Q2764" s="4" t="s">
        <v>66</v>
      </c>
      <c r="R2764" s="4" t="s">
        <v>510</v>
      </c>
      <c r="S2764" s="4" t="s">
        <v>91</v>
      </c>
      <c r="T2764" s="4" t="s">
        <v>510</v>
      </c>
      <c r="U2764" s="4" t="s">
        <v>92</v>
      </c>
      <c r="V2764" s="4" t="s">
        <v>510</v>
      </c>
      <c r="W2764" s="4" t="s">
        <v>96</v>
      </c>
      <c r="X2764" s="4" t="s">
        <v>25</v>
      </c>
      <c r="Y2764" s="4">
        <v>91</v>
      </c>
      <c r="Z2764" s="4" t="s">
        <v>13</v>
      </c>
    </row>
    <row r="2765" spans="1:26" hidden="1" x14ac:dyDescent="0.3">
      <c r="A2765" s="40">
        <v>4302025</v>
      </c>
      <c r="B2765" s="41" t="s">
        <v>473</v>
      </c>
      <c r="C2765" s="36"/>
      <c r="D2765" s="7" t="s">
        <v>66</v>
      </c>
      <c r="E2765" s="7"/>
      <c r="F2765" s="7" t="s">
        <v>91</v>
      </c>
      <c r="G2765" s="7"/>
      <c r="H2765" s="7" t="s">
        <v>92</v>
      </c>
      <c r="I2765" s="6"/>
      <c r="J2765" s="7" t="s">
        <v>97</v>
      </c>
      <c r="K2765" s="9" t="s">
        <v>25</v>
      </c>
      <c r="L2765" s="7"/>
      <c r="M2765" s="7"/>
      <c r="N2765" s="4" t="s">
        <v>554</v>
      </c>
      <c r="O2765" s="4" t="s">
        <v>473</v>
      </c>
      <c r="P2765" s="4" t="s">
        <v>510</v>
      </c>
      <c r="Q2765" s="4" t="s">
        <v>66</v>
      </c>
      <c r="R2765" s="4" t="s">
        <v>510</v>
      </c>
      <c r="S2765" s="4" t="s">
        <v>91</v>
      </c>
      <c r="T2765" s="4" t="s">
        <v>510</v>
      </c>
      <c r="U2765" s="4" t="s">
        <v>92</v>
      </c>
      <c r="V2765" s="4" t="s">
        <v>510</v>
      </c>
      <c r="W2765" s="4" t="s">
        <v>97</v>
      </c>
      <c r="X2765" s="4" t="s">
        <v>25</v>
      </c>
      <c r="Y2765" s="4">
        <v>92</v>
      </c>
      <c r="Z2765" s="4" t="s">
        <v>13</v>
      </c>
    </row>
    <row r="2766" spans="1:26" hidden="1" x14ac:dyDescent="0.3">
      <c r="A2766" s="40">
        <v>4302025</v>
      </c>
      <c r="B2766" s="41" t="s">
        <v>473</v>
      </c>
      <c r="C2766" s="36"/>
      <c r="D2766" s="7" t="s">
        <v>66</v>
      </c>
      <c r="E2766" s="7"/>
      <c r="F2766" s="7" t="s">
        <v>91</v>
      </c>
      <c r="G2766" s="7"/>
      <c r="H2766" s="7" t="s">
        <v>92</v>
      </c>
      <c r="I2766" s="6"/>
      <c r="J2766" s="7" t="s">
        <v>98</v>
      </c>
      <c r="K2766" s="9" t="s">
        <v>25</v>
      </c>
      <c r="L2766" s="7"/>
      <c r="M2766" s="7"/>
      <c r="N2766" s="4" t="s">
        <v>554</v>
      </c>
      <c r="O2766" s="4" t="s">
        <v>473</v>
      </c>
      <c r="P2766" s="4" t="s">
        <v>510</v>
      </c>
      <c r="Q2766" s="4" t="s">
        <v>66</v>
      </c>
      <c r="R2766" s="4" t="s">
        <v>510</v>
      </c>
      <c r="S2766" s="4" t="s">
        <v>91</v>
      </c>
      <c r="T2766" s="4" t="s">
        <v>510</v>
      </c>
      <c r="U2766" s="4" t="s">
        <v>92</v>
      </c>
      <c r="V2766" s="4" t="s">
        <v>510</v>
      </c>
      <c r="W2766" s="4" t="s">
        <v>98</v>
      </c>
      <c r="X2766" s="4" t="s">
        <v>25</v>
      </c>
      <c r="Y2766" s="4">
        <v>93</v>
      </c>
      <c r="Z2766" s="4" t="s">
        <v>13</v>
      </c>
    </row>
    <row r="2767" spans="1:26" hidden="1" x14ac:dyDescent="0.3">
      <c r="A2767" s="40">
        <v>4302025</v>
      </c>
      <c r="B2767" s="41" t="s">
        <v>473</v>
      </c>
      <c r="C2767" s="36"/>
      <c r="D2767" s="7" t="s">
        <v>66</v>
      </c>
      <c r="E2767" s="7"/>
      <c r="F2767" s="7" t="s">
        <v>91</v>
      </c>
      <c r="G2767" s="7"/>
      <c r="H2767" s="7" t="s">
        <v>99</v>
      </c>
      <c r="I2767" s="6"/>
      <c r="J2767" s="7" t="s">
        <v>100</v>
      </c>
      <c r="K2767" s="9" t="s">
        <v>50</v>
      </c>
      <c r="L2767" s="7"/>
      <c r="M2767" s="7"/>
      <c r="N2767" s="4" t="s">
        <v>554</v>
      </c>
      <c r="O2767" s="4" t="s">
        <v>473</v>
      </c>
      <c r="P2767" s="4" t="s">
        <v>510</v>
      </c>
      <c r="Q2767" s="4" t="s">
        <v>66</v>
      </c>
      <c r="R2767" s="4" t="s">
        <v>510</v>
      </c>
      <c r="S2767" s="4" t="s">
        <v>91</v>
      </c>
      <c r="T2767" s="4" t="s">
        <v>510</v>
      </c>
      <c r="U2767" s="4" t="s">
        <v>99</v>
      </c>
      <c r="V2767" s="4" t="s">
        <v>510</v>
      </c>
      <c r="W2767" s="4" t="s">
        <v>100</v>
      </c>
      <c r="X2767" s="4" t="s">
        <v>50</v>
      </c>
      <c r="Y2767" s="4">
        <v>94</v>
      </c>
      <c r="Z2767" s="4" t="s">
        <v>13</v>
      </c>
    </row>
    <row r="2768" spans="1:26" hidden="1" x14ac:dyDescent="0.3">
      <c r="A2768" s="40">
        <v>4302025</v>
      </c>
      <c r="B2768" s="41" t="s">
        <v>473</v>
      </c>
      <c r="C2768" s="36"/>
      <c r="D2768" s="7" t="s">
        <v>66</v>
      </c>
      <c r="E2768" s="7"/>
      <c r="F2768" s="7" t="s">
        <v>91</v>
      </c>
      <c r="G2768" s="7"/>
      <c r="H2768" s="7" t="s">
        <v>99</v>
      </c>
      <c r="I2768" s="6"/>
      <c r="J2768" s="7" t="s">
        <v>101</v>
      </c>
      <c r="K2768" s="9" t="s">
        <v>25</v>
      </c>
      <c r="L2768" s="7"/>
      <c r="M2768" s="7"/>
      <c r="N2768" s="4" t="s">
        <v>554</v>
      </c>
      <c r="O2768" s="4" t="s">
        <v>473</v>
      </c>
      <c r="P2768" s="4" t="s">
        <v>510</v>
      </c>
      <c r="Q2768" s="4" t="s">
        <v>66</v>
      </c>
      <c r="R2768" s="4" t="s">
        <v>510</v>
      </c>
      <c r="S2768" s="4" t="s">
        <v>91</v>
      </c>
      <c r="T2768" s="4" t="s">
        <v>510</v>
      </c>
      <c r="U2768" s="4" t="s">
        <v>99</v>
      </c>
      <c r="V2768" s="4" t="s">
        <v>510</v>
      </c>
      <c r="W2768" s="4" t="s">
        <v>101</v>
      </c>
      <c r="X2768" s="4" t="s">
        <v>25</v>
      </c>
      <c r="Y2768" s="4">
        <v>95</v>
      </c>
      <c r="Z2768" s="4" t="s">
        <v>13</v>
      </c>
    </row>
    <row r="2769" spans="1:26" hidden="1" x14ac:dyDescent="0.3">
      <c r="A2769" s="40">
        <v>4302025</v>
      </c>
      <c r="B2769" s="41" t="s">
        <v>473</v>
      </c>
      <c r="C2769" s="36"/>
      <c r="D2769" s="7" t="s">
        <v>66</v>
      </c>
      <c r="E2769" s="7"/>
      <c r="F2769" s="7" t="s">
        <v>91</v>
      </c>
      <c r="G2769" s="7"/>
      <c r="H2769" s="7" t="s">
        <v>99</v>
      </c>
      <c r="I2769" s="6"/>
      <c r="J2769" s="7" t="s">
        <v>102</v>
      </c>
      <c r="K2769" s="9" t="s">
        <v>25</v>
      </c>
      <c r="L2769" s="7"/>
      <c r="M2769" s="7"/>
      <c r="N2769" s="4" t="s">
        <v>554</v>
      </c>
      <c r="O2769" s="4" t="s">
        <v>473</v>
      </c>
      <c r="P2769" s="4" t="s">
        <v>510</v>
      </c>
      <c r="Q2769" s="4" t="s">
        <v>66</v>
      </c>
      <c r="R2769" s="4" t="s">
        <v>510</v>
      </c>
      <c r="S2769" s="4" t="s">
        <v>91</v>
      </c>
      <c r="T2769" s="4" t="s">
        <v>510</v>
      </c>
      <c r="U2769" s="4" t="s">
        <v>99</v>
      </c>
      <c r="V2769" s="4" t="s">
        <v>510</v>
      </c>
      <c r="W2769" s="4" t="s">
        <v>102</v>
      </c>
      <c r="X2769" s="4" t="s">
        <v>25</v>
      </c>
      <c r="Y2769" s="4">
        <v>96</v>
      </c>
      <c r="Z2769" s="4" t="s">
        <v>13</v>
      </c>
    </row>
    <row r="2770" spans="1:26" hidden="1" x14ac:dyDescent="0.3">
      <c r="A2770" s="40">
        <v>4302025</v>
      </c>
      <c r="B2770" s="41" t="s">
        <v>473</v>
      </c>
      <c r="C2770" s="36"/>
      <c r="D2770" s="7" t="s">
        <v>66</v>
      </c>
      <c r="E2770" s="7"/>
      <c r="F2770" s="7" t="s">
        <v>91</v>
      </c>
      <c r="G2770" s="7"/>
      <c r="H2770" s="7" t="s">
        <v>99</v>
      </c>
      <c r="I2770" s="6"/>
      <c r="J2770" s="7" t="s">
        <v>98</v>
      </c>
      <c r="K2770" s="9" t="s">
        <v>25</v>
      </c>
      <c r="L2770" s="7"/>
      <c r="M2770" s="7"/>
      <c r="N2770" s="4" t="s">
        <v>554</v>
      </c>
      <c r="O2770" s="4" t="s">
        <v>473</v>
      </c>
      <c r="P2770" s="4" t="s">
        <v>510</v>
      </c>
      <c r="Q2770" s="4" t="s">
        <v>66</v>
      </c>
      <c r="R2770" s="4" t="s">
        <v>510</v>
      </c>
      <c r="S2770" s="4" t="s">
        <v>91</v>
      </c>
      <c r="T2770" s="4" t="s">
        <v>510</v>
      </c>
      <c r="U2770" s="4" t="s">
        <v>99</v>
      </c>
      <c r="V2770" s="4" t="s">
        <v>510</v>
      </c>
      <c r="W2770" s="4" t="s">
        <v>98</v>
      </c>
      <c r="X2770" s="4" t="s">
        <v>25</v>
      </c>
      <c r="Y2770" s="4">
        <v>97</v>
      </c>
      <c r="Z2770" s="4" t="s">
        <v>13</v>
      </c>
    </row>
    <row r="2771" spans="1:26" hidden="1" x14ac:dyDescent="0.3">
      <c r="A2771" s="40">
        <v>4302025</v>
      </c>
      <c r="B2771" s="41" t="s">
        <v>473</v>
      </c>
      <c r="C2771" s="36"/>
      <c r="D2771" s="7" t="s">
        <v>66</v>
      </c>
      <c r="E2771" s="7"/>
      <c r="F2771" s="7" t="s">
        <v>91</v>
      </c>
      <c r="G2771" s="7"/>
      <c r="H2771" s="7" t="s">
        <v>99</v>
      </c>
      <c r="I2771" s="6"/>
      <c r="J2771" s="7" t="s">
        <v>464</v>
      </c>
      <c r="K2771" s="9" t="s">
        <v>461</v>
      </c>
      <c r="L2771" s="7"/>
      <c r="M2771" s="7"/>
      <c r="N2771" s="4" t="s">
        <v>554</v>
      </c>
      <c r="O2771" s="4" t="s">
        <v>473</v>
      </c>
      <c r="P2771" s="4" t="s">
        <v>510</v>
      </c>
      <c r="Q2771" s="4" t="s">
        <v>66</v>
      </c>
      <c r="R2771" s="4" t="s">
        <v>510</v>
      </c>
      <c r="S2771" s="4" t="s">
        <v>91</v>
      </c>
      <c r="T2771" s="4" t="s">
        <v>510</v>
      </c>
      <c r="U2771" s="4" t="s">
        <v>99</v>
      </c>
      <c r="V2771" s="4" t="s">
        <v>510</v>
      </c>
      <c r="W2771" s="4" t="s">
        <v>464</v>
      </c>
      <c r="X2771" s="4" t="s">
        <v>25</v>
      </c>
      <c r="Y2771" s="4">
        <v>98</v>
      </c>
      <c r="Z2771" s="4" t="s">
        <v>13</v>
      </c>
    </row>
    <row r="2772" spans="1:26" hidden="1" x14ac:dyDescent="0.3">
      <c r="A2772" s="40">
        <v>4302025</v>
      </c>
      <c r="B2772" s="41" t="s">
        <v>473</v>
      </c>
      <c r="C2772" s="36"/>
      <c r="D2772" s="7" t="s">
        <v>66</v>
      </c>
      <c r="E2772" s="7"/>
      <c r="F2772" s="7" t="s">
        <v>296</v>
      </c>
      <c r="G2772" s="7"/>
      <c r="H2772" s="7" t="s">
        <v>104</v>
      </c>
      <c r="I2772" s="6"/>
      <c r="J2772" s="7" t="s">
        <v>105</v>
      </c>
      <c r="K2772" s="9" t="s">
        <v>50</v>
      </c>
      <c r="L2772" s="7"/>
      <c r="M2772" s="7"/>
      <c r="N2772" s="4" t="s">
        <v>554</v>
      </c>
      <c r="O2772" s="4" t="s">
        <v>473</v>
      </c>
      <c r="P2772" s="4" t="s">
        <v>510</v>
      </c>
      <c r="Q2772" s="4" t="s">
        <v>66</v>
      </c>
      <c r="R2772" s="4" t="s">
        <v>510</v>
      </c>
      <c r="S2772" s="4" t="s">
        <v>296</v>
      </c>
      <c r="T2772" s="4" t="s">
        <v>510</v>
      </c>
      <c r="U2772" s="4" t="s">
        <v>104</v>
      </c>
      <c r="V2772" s="4" t="s">
        <v>510</v>
      </c>
      <c r="W2772" s="4" t="s">
        <v>105</v>
      </c>
      <c r="X2772" s="4" t="s">
        <v>50</v>
      </c>
      <c r="Y2772" s="4">
        <v>99</v>
      </c>
      <c r="Z2772" s="4" t="s">
        <v>13</v>
      </c>
    </row>
    <row r="2773" spans="1:26" hidden="1" x14ac:dyDescent="0.3">
      <c r="A2773" s="40">
        <v>4302025</v>
      </c>
      <c r="B2773" s="41" t="s">
        <v>473</v>
      </c>
      <c r="C2773" s="36"/>
      <c r="D2773" s="7" t="s">
        <v>66</v>
      </c>
      <c r="E2773" s="7"/>
      <c r="F2773" s="7" t="s">
        <v>296</v>
      </c>
      <c r="G2773" s="7"/>
      <c r="H2773" s="7" t="s">
        <v>104</v>
      </c>
      <c r="I2773" s="6"/>
      <c r="J2773" s="7" t="s">
        <v>106</v>
      </c>
      <c r="K2773" s="9" t="s">
        <v>25</v>
      </c>
      <c r="L2773" s="7"/>
      <c r="M2773" s="7"/>
      <c r="N2773" s="4" t="s">
        <v>554</v>
      </c>
      <c r="O2773" s="4" t="s">
        <v>473</v>
      </c>
      <c r="P2773" s="4" t="s">
        <v>510</v>
      </c>
      <c r="Q2773" s="4" t="s">
        <v>66</v>
      </c>
      <c r="R2773" s="4" t="s">
        <v>510</v>
      </c>
      <c r="S2773" s="4" t="s">
        <v>296</v>
      </c>
      <c r="T2773" s="4" t="s">
        <v>510</v>
      </c>
      <c r="U2773" s="4" t="s">
        <v>104</v>
      </c>
      <c r="V2773" s="4" t="s">
        <v>510</v>
      </c>
      <c r="W2773" s="4" t="s">
        <v>106</v>
      </c>
      <c r="X2773" s="4" t="s">
        <v>25</v>
      </c>
      <c r="Y2773" s="4">
        <v>100</v>
      </c>
      <c r="Z2773" s="4" t="s">
        <v>13</v>
      </c>
    </row>
    <row r="2774" spans="1:26" hidden="1" x14ac:dyDescent="0.3">
      <c r="A2774" s="40">
        <v>4302025</v>
      </c>
      <c r="B2774" s="41" t="s">
        <v>473</v>
      </c>
      <c r="C2774" s="36"/>
      <c r="D2774" s="7" t="s">
        <v>66</v>
      </c>
      <c r="E2774" s="7"/>
      <c r="F2774" s="7" t="s">
        <v>296</v>
      </c>
      <c r="G2774" s="7"/>
      <c r="H2774" s="7" t="s">
        <v>104</v>
      </c>
      <c r="I2774" s="6"/>
      <c r="J2774" s="7" t="s">
        <v>107</v>
      </c>
      <c r="K2774" s="9" t="s">
        <v>25</v>
      </c>
      <c r="L2774" s="7"/>
      <c r="M2774" s="7"/>
      <c r="N2774" s="4" t="s">
        <v>554</v>
      </c>
      <c r="O2774" s="4" t="s">
        <v>473</v>
      </c>
      <c r="P2774" s="4" t="s">
        <v>510</v>
      </c>
      <c r="Q2774" s="4" t="s">
        <v>66</v>
      </c>
      <c r="R2774" s="4" t="s">
        <v>510</v>
      </c>
      <c r="S2774" s="4" t="s">
        <v>296</v>
      </c>
      <c r="T2774" s="4" t="s">
        <v>510</v>
      </c>
      <c r="U2774" s="4" t="s">
        <v>104</v>
      </c>
      <c r="V2774" s="4" t="s">
        <v>510</v>
      </c>
      <c r="W2774" s="4" t="s">
        <v>107</v>
      </c>
      <c r="X2774" s="4" t="s">
        <v>25</v>
      </c>
      <c r="Y2774" s="4">
        <v>101</v>
      </c>
      <c r="Z2774" s="4" t="s">
        <v>13</v>
      </c>
    </row>
    <row r="2775" spans="1:26" hidden="1" x14ac:dyDescent="0.3">
      <c r="A2775" s="40">
        <v>4302025</v>
      </c>
      <c r="B2775" s="41" t="s">
        <v>473</v>
      </c>
      <c r="C2775" s="36"/>
      <c r="D2775" s="7" t="s">
        <v>66</v>
      </c>
      <c r="E2775" s="7"/>
      <c r="F2775" s="7" t="s">
        <v>296</v>
      </c>
      <c r="G2775" s="7"/>
      <c r="H2775" s="7" t="s">
        <v>104</v>
      </c>
      <c r="I2775" s="6"/>
      <c r="J2775" s="7" t="s">
        <v>108</v>
      </c>
      <c r="K2775" s="9" t="s">
        <v>25</v>
      </c>
      <c r="L2775" s="7"/>
      <c r="M2775" s="7"/>
      <c r="N2775" s="4" t="s">
        <v>554</v>
      </c>
      <c r="O2775" s="4" t="s">
        <v>473</v>
      </c>
      <c r="P2775" s="4" t="s">
        <v>510</v>
      </c>
      <c r="Q2775" s="4" t="s">
        <v>66</v>
      </c>
      <c r="R2775" s="4" t="s">
        <v>510</v>
      </c>
      <c r="S2775" s="4" t="s">
        <v>296</v>
      </c>
      <c r="T2775" s="4" t="s">
        <v>510</v>
      </c>
      <c r="U2775" s="4" t="s">
        <v>104</v>
      </c>
      <c r="V2775" s="4" t="s">
        <v>510</v>
      </c>
      <c r="W2775" s="4" t="s">
        <v>108</v>
      </c>
      <c r="X2775" s="4" t="s">
        <v>25</v>
      </c>
      <c r="Y2775" s="4">
        <v>102</v>
      </c>
      <c r="Z2775" s="4" t="s">
        <v>13</v>
      </c>
    </row>
    <row r="2776" spans="1:26" hidden="1" x14ac:dyDescent="0.3">
      <c r="A2776" s="40">
        <v>4302025</v>
      </c>
      <c r="B2776" s="41" t="s">
        <v>473</v>
      </c>
      <c r="C2776" s="36"/>
      <c r="D2776" s="7" t="s">
        <v>66</v>
      </c>
      <c r="E2776" s="7"/>
      <c r="F2776" s="7" t="s">
        <v>296</v>
      </c>
      <c r="G2776" s="7"/>
      <c r="H2776" s="7" t="s">
        <v>109</v>
      </c>
      <c r="I2776" s="6"/>
      <c r="J2776" s="7" t="s">
        <v>105</v>
      </c>
      <c r="K2776" s="9" t="s">
        <v>50</v>
      </c>
      <c r="L2776" s="7"/>
      <c r="M2776" s="7"/>
      <c r="N2776" s="4" t="s">
        <v>554</v>
      </c>
      <c r="O2776" s="4" t="s">
        <v>473</v>
      </c>
      <c r="P2776" s="4" t="s">
        <v>510</v>
      </c>
      <c r="Q2776" s="4" t="s">
        <v>66</v>
      </c>
      <c r="R2776" s="4" t="s">
        <v>510</v>
      </c>
      <c r="S2776" s="4" t="s">
        <v>296</v>
      </c>
      <c r="T2776" s="4" t="s">
        <v>510</v>
      </c>
      <c r="U2776" s="4" t="s">
        <v>109</v>
      </c>
      <c r="V2776" s="4" t="s">
        <v>510</v>
      </c>
      <c r="W2776" s="4" t="s">
        <v>105</v>
      </c>
      <c r="X2776" s="4" t="s">
        <v>50</v>
      </c>
      <c r="Y2776" s="4">
        <v>103</v>
      </c>
      <c r="Z2776" s="4" t="s">
        <v>13</v>
      </c>
    </row>
    <row r="2777" spans="1:26" hidden="1" x14ac:dyDescent="0.3">
      <c r="A2777" s="40">
        <v>4302025</v>
      </c>
      <c r="B2777" s="41" t="s">
        <v>473</v>
      </c>
      <c r="C2777" s="36"/>
      <c r="D2777" s="7" t="s">
        <v>66</v>
      </c>
      <c r="E2777" s="7"/>
      <c r="F2777" s="7" t="s">
        <v>296</v>
      </c>
      <c r="G2777" s="7"/>
      <c r="H2777" s="7" t="s">
        <v>109</v>
      </c>
      <c r="I2777" s="6"/>
      <c r="J2777" s="7" t="s">
        <v>110</v>
      </c>
      <c r="K2777" s="9" t="s">
        <v>25</v>
      </c>
      <c r="L2777" s="7"/>
      <c r="M2777" s="7"/>
      <c r="N2777" s="4" t="s">
        <v>554</v>
      </c>
      <c r="O2777" s="4" t="s">
        <v>473</v>
      </c>
      <c r="P2777" s="4" t="s">
        <v>510</v>
      </c>
      <c r="Q2777" s="4" t="s">
        <v>66</v>
      </c>
      <c r="R2777" s="4" t="s">
        <v>510</v>
      </c>
      <c r="S2777" s="4" t="s">
        <v>296</v>
      </c>
      <c r="T2777" s="4" t="s">
        <v>510</v>
      </c>
      <c r="U2777" s="4" t="s">
        <v>109</v>
      </c>
      <c r="V2777" s="4" t="s">
        <v>510</v>
      </c>
      <c r="W2777" s="4" t="s">
        <v>110</v>
      </c>
      <c r="X2777" s="4" t="s">
        <v>25</v>
      </c>
      <c r="Y2777" s="4">
        <v>104</v>
      </c>
      <c r="Z2777" s="4" t="s">
        <v>13</v>
      </c>
    </row>
    <row r="2778" spans="1:26" hidden="1" x14ac:dyDescent="0.3">
      <c r="A2778" s="40">
        <v>4302025</v>
      </c>
      <c r="B2778" s="41" t="s">
        <v>473</v>
      </c>
      <c r="C2778" s="36"/>
      <c r="D2778" s="7" t="s">
        <v>66</v>
      </c>
      <c r="E2778" s="7"/>
      <c r="F2778" s="7" t="s">
        <v>296</v>
      </c>
      <c r="G2778" s="7"/>
      <c r="H2778" s="7" t="s">
        <v>109</v>
      </c>
      <c r="I2778" s="6"/>
      <c r="J2778" s="7" t="s">
        <v>111</v>
      </c>
      <c r="K2778" s="9" t="s">
        <v>25</v>
      </c>
      <c r="L2778" s="7"/>
      <c r="M2778" s="7"/>
      <c r="N2778" s="4" t="s">
        <v>554</v>
      </c>
      <c r="O2778" s="4" t="s">
        <v>473</v>
      </c>
      <c r="P2778" s="4" t="s">
        <v>510</v>
      </c>
      <c r="Q2778" s="4" t="s">
        <v>66</v>
      </c>
      <c r="R2778" s="4" t="s">
        <v>510</v>
      </c>
      <c r="S2778" s="4" t="s">
        <v>296</v>
      </c>
      <c r="T2778" s="4" t="s">
        <v>510</v>
      </c>
      <c r="U2778" s="4" t="s">
        <v>109</v>
      </c>
      <c r="V2778" s="4" t="s">
        <v>510</v>
      </c>
      <c r="W2778" s="4" t="s">
        <v>111</v>
      </c>
      <c r="X2778" s="4" t="s">
        <v>25</v>
      </c>
      <c r="Y2778" s="4">
        <v>105</v>
      </c>
      <c r="Z2778" s="4" t="s">
        <v>13</v>
      </c>
    </row>
    <row r="2779" spans="1:26" hidden="1" x14ac:dyDescent="0.3">
      <c r="A2779" s="40">
        <v>4302025</v>
      </c>
      <c r="B2779" s="41" t="s">
        <v>473</v>
      </c>
      <c r="C2779" s="36"/>
      <c r="D2779" s="7" t="s">
        <v>66</v>
      </c>
      <c r="E2779" s="7"/>
      <c r="F2779" s="7" t="s">
        <v>296</v>
      </c>
      <c r="G2779" s="7"/>
      <c r="H2779" s="7" t="s">
        <v>109</v>
      </c>
      <c r="I2779" s="6"/>
      <c r="J2779" s="7" t="s">
        <v>108</v>
      </c>
      <c r="K2779" s="9" t="s">
        <v>25</v>
      </c>
      <c r="L2779" s="7"/>
      <c r="M2779" s="7"/>
      <c r="N2779" s="4" t="s">
        <v>554</v>
      </c>
      <c r="O2779" s="4" t="s">
        <v>473</v>
      </c>
      <c r="P2779" s="4" t="s">
        <v>510</v>
      </c>
      <c r="Q2779" s="4" t="s">
        <v>66</v>
      </c>
      <c r="R2779" s="4" t="s">
        <v>510</v>
      </c>
      <c r="S2779" s="4" t="s">
        <v>296</v>
      </c>
      <c r="T2779" s="4" t="s">
        <v>510</v>
      </c>
      <c r="U2779" s="4" t="s">
        <v>109</v>
      </c>
      <c r="V2779" s="4" t="s">
        <v>510</v>
      </c>
      <c r="W2779" s="4" t="s">
        <v>108</v>
      </c>
      <c r="X2779" s="4" t="s">
        <v>25</v>
      </c>
      <c r="Y2779" s="4">
        <v>106</v>
      </c>
      <c r="Z2779" s="4" t="s">
        <v>13</v>
      </c>
    </row>
    <row r="2780" spans="1:26" hidden="1" x14ac:dyDescent="0.3">
      <c r="A2780" s="40">
        <v>4302025</v>
      </c>
      <c r="B2780" s="41" t="s">
        <v>473</v>
      </c>
      <c r="C2780" s="36"/>
      <c r="D2780" s="7" t="s">
        <v>66</v>
      </c>
      <c r="E2780" s="7"/>
      <c r="F2780" s="7" t="s">
        <v>296</v>
      </c>
      <c r="G2780" s="7"/>
      <c r="H2780" s="7" t="s">
        <v>112</v>
      </c>
      <c r="I2780" s="6"/>
      <c r="J2780" s="7" t="s">
        <v>113</v>
      </c>
      <c r="K2780" s="9" t="s">
        <v>50</v>
      </c>
      <c r="L2780" s="7"/>
      <c r="M2780" s="7"/>
      <c r="N2780" s="4" t="s">
        <v>554</v>
      </c>
      <c r="O2780" s="4" t="s">
        <v>473</v>
      </c>
      <c r="P2780" s="4" t="s">
        <v>510</v>
      </c>
      <c r="Q2780" s="4" t="s">
        <v>66</v>
      </c>
      <c r="R2780" s="4" t="s">
        <v>510</v>
      </c>
      <c r="S2780" s="4" t="s">
        <v>296</v>
      </c>
      <c r="T2780" s="4" t="s">
        <v>510</v>
      </c>
      <c r="U2780" s="4" t="s">
        <v>112</v>
      </c>
      <c r="V2780" s="4" t="s">
        <v>510</v>
      </c>
      <c r="W2780" s="4" t="s">
        <v>113</v>
      </c>
      <c r="X2780" s="4" t="s">
        <v>50</v>
      </c>
      <c r="Y2780" s="4">
        <v>107</v>
      </c>
      <c r="Z2780" s="4" t="s">
        <v>13</v>
      </c>
    </row>
    <row r="2781" spans="1:26" hidden="1" x14ac:dyDescent="0.3">
      <c r="A2781" s="40">
        <v>4302025</v>
      </c>
      <c r="B2781" s="41" t="s">
        <v>473</v>
      </c>
      <c r="C2781" s="36"/>
      <c r="D2781" s="7" t="s">
        <v>66</v>
      </c>
      <c r="E2781" s="7"/>
      <c r="F2781" s="7" t="s">
        <v>296</v>
      </c>
      <c r="G2781" s="7"/>
      <c r="H2781" s="7" t="s">
        <v>112</v>
      </c>
      <c r="I2781" s="6"/>
      <c r="J2781" s="7" t="s">
        <v>114</v>
      </c>
      <c r="K2781" s="9" t="s">
        <v>25</v>
      </c>
      <c r="L2781" s="7"/>
      <c r="M2781" s="7"/>
      <c r="N2781" s="4" t="s">
        <v>554</v>
      </c>
      <c r="O2781" s="4" t="s">
        <v>473</v>
      </c>
      <c r="P2781" s="4" t="s">
        <v>510</v>
      </c>
      <c r="Q2781" s="4" t="s">
        <v>66</v>
      </c>
      <c r="R2781" s="4" t="s">
        <v>510</v>
      </c>
      <c r="S2781" s="4" t="s">
        <v>296</v>
      </c>
      <c r="T2781" s="4" t="s">
        <v>510</v>
      </c>
      <c r="U2781" s="4" t="s">
        <v>112</v>
      </c>
      <c r="V2781" s="4" t="s">
        <v>510</v>
      </c>
      <c r="W2781" s="4" t="s">
        <v>114</v>
      </c>
      <c r="X2781" s="4" t="s">
        <v>25</v>
      </c>
      <c r="Y2781" s="4">
        <v>108</v>
      </c>
      <c r="Z2781" s="4" t="s">
        <v>13</v>
      </c>
    </row>
    <row r="2782" spans="1:26" hidden="1" x14ac:dyDescent="0.3">
      <c r="A2782" s="40">
        <v>4302025</v>
      </c>
      <c r="B2782" s="41" t="s">
        <v>473</v>
      </c>
      <c r="C2782" s="36"/>
      <c r="D2782" s="7" t="s">
        <v>66</v>
      </c>
      <c r="E2782" s="7"/>
      <c r="F2782" s="7" t="s">
        <v>296</v>
      </c>
      <c r="G2782" s="7"/>
      <c r="H2782" s="7" t="s">
        <v>112</v>
      </c>
      <c r="I2782" s="6"/>
      <c r="J2782" s="7" t="s">
        <v>115</v>
      </c>
      <c r="K2782" s="9" t="s">
        <v>25</v>
      </c>
      <c r="L2782" s="7"/>
      <c r="M2782" s="7"/>
      <c r="N2782" s="4" t="s">
        <v>554</v>
      </c>
      <c r="O2782" s="4" t="s">
        <v>473</v>
      </c>
      <c r="P2782" s="4" t="s">
        <v>510</v>
      </c>
      <c r="Q2782" s="4" t="s">
        <v>66</v>
      </c>
      <c r="R2782" s="4" t="s">
        <v>510</v>
      </c>
      <c r="S2782" s="4" t="s">
        <v>296</v>
      </c>
      <c r="T2782" s="4" t="s">
        <v>510</v>
      </c>
      <c r="U2782" s="4" t="s">
        <v>112</v>
      </c>
      <c r="V2782" s="4" t="s">
        <v>510</v>
      </c>
      <c r="W2782" s="4" t="s">
        <v>115</v>
      </c>
      <c r="X2782" s="4" t="s">
        <v>25</v>
      </c>
      <c r="Y2782" s="4">
        <v>109</v>
      </c>
      <c r="Z2782" s="4" t="s">
        <v>13</v>
      </c>
    </row>
    <row r="2783" spans="1:26" hidden="1" x14ac:dyDescent="0.3">
      <c r="A2783" s="40">
        <v>4302025</v>
      </c>
      <c r="B2783" s="41" t="s">
        <v>473</v>
      </c>
      <c r="C2783" s="36"/>
      <c r="D2783" s="7" t="s">
        <v>66</v>
      </c>
      <c r="E2783" s="7"/>
      <c r="F2783" s="7" t="s">
        <v>116</v>
      </c>
      <c r="G2783" s="7"/>
      <c r="H2783" s="7" t="s">
        <v>117</v>
      </c>
      <c r="I2783" s="6"/>
      <c r="J2783" s="7" t="s">
        <v>118</v>
      </c>
      <c r="K2783" s="9" t="s">
        <v>25</v>
      </c>
      <c r="L2783" s="7"/>
      <c r="M2783" s="7"/>
      <c r="N2783" s="4" t="s">
        <v>554</v>
      </c>
      <c r="O2783" s="4" t="s">
        <v>473</v>
      </c>
      <c r="P2783" s="4" t="s">
        <v>510</v>
      </c>
      <c r="Q2783" s="4" t="s">
        <v>66</v>
      </c>
      <c r="R2783" s="4" t="s">
        <v>510</v>
      </c>
      <c r="S2783" s="4" t="s">
        <v>116</v>
      </c>
      <c r="T2783" s="4" t="s">
        <v>510</v>
      </c>
      <c r="U2783" s="4" t="s">
        <v>117</v>
      </c>
      <c r="V2783" s="4" t="s">
        <v>510</v>
      </c>
      <c r="W2783" s="4" t="s">
        <v>118</v>
      </c>
      <c r="X2783" s="4" t="s">
        <v>25</v>
      </c>
      <c r="Y2783" s="4">
        <v>110</v>
      </c>
      <c r="Z2783" s="4" t="s">
        <v>13</v>
      </c>
    </row>
    <row r="2784" spans="1:26" hidden="1" x14ac:dyDescent="0.3">
      <c r="A2784" s="40">
        <v>4302025</v>
      </c>
      <c r="B2784" s="41" t="s">
        <v>473</v>
      </c>
      <c r="C2784" s="36"/>
      <c r="D2784" s="7" t="s">
        <v>66</v>
      </c>
      <c r="E2784" s="7"/>
      <c r="F2784" s="7" t="s">
        <v>116</v>
      </c>
      <c r="G2784" s="7"/>
      <c r="H2784" s="7" t="s">
        <v>117</v>
      </c>
      <c r="I2784" s="6"/>
      <c r="J2784" s="7" t="s">
        <v>119</v>
      </c>
      <c r="K2784" s="9" t="s">
        <v>25</v>
      </c>
      <c r="L2784" s="7"/>
      <c r="M2784" s="7"/>
      <c r="N2784" s="4" t="s">
        <v>554</v>
      </c>
      <c r="O2784" s="4" t="s">
        <v>473</v>
      </c>
      <c r="P2784" s="4" t="s">
        <v>510</v>
      </c>
      <c r="Q2784" s="4" t="s">
        <v>66</v>
      </c>
      <c r="R2784" s="4" t="s">
        <v>510</v>
      </c>
      <c r="S2784" s="4" t="s">
        <v>116</v>
      </c>
      <c r="T2784" s="4" t="s">
        <v>510</v>
      </c>
      <c r="U2784" s="4" t="s">
        <v>117</v>
      </c>
      <c r="V2784" s="4" t="s">
        <v>510</v>
      </c>
      <c r="W2784" s="4" t="s">
        <v>119</v>
      </c>
      <c r="X2784" s="4" t="s">
        <v>25</v>
      </c>
      <c r="Y2784" s="4">
        <v>111</v>
      </c>
      <c r="Z2784" s="4" t="s">
        <v>13</v>
      </c>
    </row>
    <row r="2785" spans="1:26" hidden="1" x14ac:dyDescent="0.3">
      <c r="A2785" s="40">
        <v>4302025</v>
      </c>
      <c r="B2785" s="41" t="s">
        <v>473</v>
      </c>
      <c r="C2785" s="36"/>
      <c r="D2785" s="7" t="s">
        <v>66</v>
      </c>
      <c r="E2785" s="7"/>
      <c r="F2785" s="7" t="s">
        <v>116</v>
      </c>
      <c r="G2785" s="7"/>
      <c r="H2785" s="7" t="s">
        <v>117</v>
      </c>
      <c r="I2785" s="6"/>
      <c r="J2785" s="7" t="s">
        <v>120</v>
      </c>
      <c r="K2785" s="9" t="s">
        <v>25</v>
      </c>
      <c r="L2785" s="7"/>
      <c r="M2785" s="7"/>
      <c r="N2785" s="4" t="s">
        <v>554</v>
      </c>
      <c r="O2785" s="4" t="s">
        <v>473</v>
      </c>
      <c r="P2785" s="4" t="s">
        <v>510</v>
      </c>
      <c r="Q2785" s="4" t="s">
        <v>66</v>
      </c>
      <c r="R2785" s="4" t="s">
        <v>510</v>
      </c>
      <c r="S2785" s="4" t="s">
        <v>116</v>
      </c>
      <c r="T2785" s="4" t="s">
        <v>510</v>
      </c>
      <c r="U2785" s="4" t="s">
        <v>117</v>
      </c>
      <c r="V2785" s="4" t="s">
        <v>510</v>
      </c>
      <c r="W2785" s="4" t="s">
        <v>120</v>
      </c>
      <c r="X2785" s="4" t="s">
        <v>25</v>
      </c>
      <c r="Y2785" s="4">
        <v>112</v>
      </c>
      <c r="Z2785" s="4" t="s">
        <v>13</v>
      </c>
    </row>
    <row r="2786" spans="1:26" hidden="1" x14ac:dyDescent="0.3">
      <c r="A2786" s="40">
        <v>4302025</v>
      </c>
      <c r="B2786" s="41" t="s">
        <v>473</v>
      </c>
      <c r="C2786" s="36"/>
      <c r="D2786" s="7" t="s">
        <v>66</v>
      </c>
      <c r="E2786" s="7"/>
      <c r="F2786" s="7" t="s">
        <v>116</v>
      </c>
      <c r="G2786" s="7"/>
      <c r="H2786" s="7" t="s">
        <v>117</v>
      </c>
      <c r="I2786" s="6"/>
      <c r="J2786" s="7" t="s">
        <v>121</v>
      </c>
      <c r="K2786" s="9" t="s">
        <v>25</v>
      </c>
      <c r="L2786" s="7"/>
      <c r="M2786" s="7"/>
      <c r="N2786" s="4" t="s">
        <v>554</v>
      </c>
      <c r="O2786" s="4" t="s">
        <v>473</v>
      </c>
      <c r="P2786" s="4" t="s">
        <v>510</v>
      </c>
      <c r="Q2786" s="4" t="s">
        <v>66</v>
      </c>
      <c r="R2786" s="4" t="s">
        <v>510</v>
      </c>
      <c r="S2786" s="4" t="s">
        <v>116</v>
      </c>
      <c r="T2786" s="4" t="s">
        <v>510</v>
      </c>
      <c r="U2786" s="4" t="s">
        <v>117</v>
      </c>
      <c r="V2786" s="4" t="s">
        <v>510</v>
      </c>
      <c r="W2786" s="4" t="s">
        <v>121</v>
      </c>
      <c r="X2786" s="4" t="s">
        <v>25</v>
      </c>
      <c r="Y2786" s="4">
        <v>113</v>
      </c>
      <c r="Z2786" s="4" t="s">
        <v>13</v>
      </c>
    </row>
    <row r="2787" spans="1:26" hidden="1" x14ac:dyDescent="0.3">
      <c r="A2787" s="40">
        <v>4302025</v>
      </c>
      <c r="B2787" s="41" t="s">
        <v>473</v>
      </c>
      <c r="C2787" s="36"/>
      <c r="D2787" s="7" t="s">
        <v>66</v>
      </c>
      <c r="E2787" s="7"/>
      <c r="F2787" s="7" t="s">
        <v>116</v>
      </c>
      <c r="G2787" s="7"/>
      <c r="H2787" s="7" t="s">
        <v>117</v>
      </c>
      <c r="I2787" s="6"/>
      <c r="J2787" s="7" t="s">
        <v>122</v>
      </c>
      <c r="K2787" s="9" t="s">
        <v>25</v>
      </c>
      <c r="L2787" s="7"/>
      <c r="M2787" s="7"/>
      <c r="N2787" s="4" t="s">
        <v>554</v>
      </c>
      <c r="O2787" s="4" t="s">
        <v>473</v>
      </c>
      <c r="P2787" s="4" t="s">
        <v>510</v>
      </c>
      <c r="Q2787" s="4" t="s">
        <v>66</v>
      </c>
      <c r="R2787" s="4" t="s">
        <v>510</v>
      </c>
      <c r="S2787" s="4" t="s">
        <v>116</v>
      </c>
      <c r="T2787" s="4" t="s">
        <v>510</v>
      </c>
      <c r="U2787" s="4" t="s">
        <v>117</v>
      </c>
      <c r="V2787" s="4" t="s">
        <v>510</v>
      </c>
      <c r="W2787" s="4" t="s">
        <v>122</v>
      </c>
      <c r="X2787" s="4" t="s">
        <v>25</v>
      </c>
      <c r="Y2787" s="4">
        <v>114</v>
      </c>
      <c r="Z2787" s="4" t="s">
        <v>13</v>
      </c>
    </row>
    <row r="2788" spans="1:26" hidden="1" x14ac:dyDescent="0.3">
      <c r="A2788" s="40">
        <v>4302025</v>
      </c>
      <c r="B2788" s="41" t="s">
        <v>473</v>
      </c>
      <c r="C2788" s="36"/>
      <c r="D2788" s="7" t="s">
        <v>66</v>
      </c>
      <c r="E2788" s="7"/>
      <c r="F2788" s="7" t="s">
        <v>116</v>
      </c>
      <c r="G2788" s="7"/>
      <c r="H2788" s="7" t="s">
        <v>123</v>
      </c>
      <c r="I2788" s="6"/>
      <c r="J2788" s="7" t="s">
        <v>124</v>
      </c>
      <c r="K2788" s="9" t="s">
        <v>50</v>
      </c>
      <c r="L2788" s="7"/>
      <c r="M2788" s="7"/>
      <c r="N2788" s="4" t="s">
        <v>554</v>
      </c>
      <c r="O2788" s="4" t="s">
        <v>473</v>
      </c>
      <c r="P2788" s="4" t="s">
        <v>510</v>
      </c>
      <c r="Q2788" s="4" t="s">
        <v>66</v>
      </c>
      <c r="R2788" s="4" t="s">
        <v>510</v>
      </c>
      <c r="S2788" s="4" t="s">
        <v>116</v>
      </c>
      <c r="T2788" s="4" t="s">
        <v>510</v>
      </c>
      <c r="U2788" s="4" t="s">
        <v>123</v>
      </c>
      <c r="V2788" s="4" t="s">
        <v>510</v>
      </c>
      <c r="W2788" s="4" t="s">
        <v>124</v>
      </c>
      <c r="X2788" s="4" t="s">
        <v>50</v>
      </c>
      <c r="Y2788" s="4">
        <v>115</v>
      </c>
      <c r="Z2788" s="4" t="s">
        <v>13</v>
      </c>
    </row>
    <row r="2789" spans="1:26" hidden="1" x14ac:dyDescent="0.3">
      <c r="A2789" s="40">
        <v>4302025</v>
      </c>
      <c r="B2789" s="41" t="s">
        <v>473</v>
      </c>
      <c r="C2789" s="36"/>
      <c r="D2789" s="7" t="s">
        <v>66</v>
      </c>
      <c r="E2789" s="7"/>
      <c r="F2789" s="7" t="s">
        <v>116</v>
      </c>
      <c r="G2789" s="7"/>
      <c r="H2789" s="7" t="s">
        <v>123</v>
      </c>
      <c r="I2789" s="6"/>
      <c r="J2789" s="7" t="s">
        <v>125</v>
      </c>
      <c r="K2789" s="9" t="s">
        <v>25</v>
      </c>
      <c r="L2789" s="7"/>
      <c r="M2789" s="7"/>
      <c r="N2789" s="4" t="s">
        <v>554</v>
      </c>
      <c r="O2789" s="4" t="s">
        <v>473</v>
      </c>
      <c r="P2789" s="4" t="s">
        <v>510</v>
      </c>
      <c r="Q2789" s="4" t="s">
        <v>66</v>
      </c>
      <c r="R2789" s="4" t="s">
        <v>510</v>
      </c>
      <c r="S2789" s="4" t="s">
        <v>116</v>
      </c>
      <c r="T2789" s="4" t="s">
        <v>510</v>
      </c>
      <c r="U2789" s="4" t="s">
        <v>123</v>
      </c>
      <c r="V2789" s="4" t="s">
        <v>510</v>
      </c>
      <c r="W2789" s="4" t="s">
        <v>125</v>
      </c>
      <c r="X2789" s="4" t="s">
        <v>25</v>
      </c>
      <c r="Y2789" s="4">
        <v>116</v>
      </c>
      <c r="Z2789" s="4" t="s">
        <v>13</v>
      </c>
    </row>
    <row r="2790" spans="1:26" hidden="1" x14ac:dyDescent="0.3">
      <c r="A2790" s="40">
        <v>4302025</v>
      </c>
      <c r="B2790" s="41" t="s">
        <v>473</v>
      </c>
      <c r="C2790" s="36"/>
      <c r="D2790" s="7" t="s">
        <v>66</v>
      </c>
      <c r="E2790" s="7"/>
      <c r="F2790" s="7" t="s">
        <v>156</v>
      </c>
      <c r="G2790" s="7"/>
      <c r="H2790" s="7"/>
      <c r="I2790" s="6"/>
      <c r="J2790" s="7" t="s">
        <v>157</v>
      </c>
      <c r="K2790" s="9" t="s">
        <v>25</v>
      </c>
      <c r="L2790" s="7"/>
      <c r="M2790" s="7"/>
      <c r="N2790" s="4" t="s">
        <v>554</v>
      </c>
      <c r="O2790" s="4" t="s">
        <v>473</v>
      </c>
      <c r="P2790" s="4" t="s">
        <v>510</v>
      </c>
      <c r="Q2790" s="4" t="s">
        <v>66</v>
      </c>
      <c r="R2790" s="4" t="s">
        <v>510</v>
      </c>
      <c r="S2790" s="4" t="s">
        <v>156</v>
      </c>
      <c r="T2790" s="4" t="s">
        <v>510</v>
      </c>
      <c r="U2790" s="4" t="s">
        <v>510</v>
      </c>
      <c r="V2790" s="4" t="s">
        <v>510</v>
      </c>
      <c r="W2790" s="4" t="s">
        <v>157</v>
      </c>
      <c r="X2790" s="4" t="s">
        <v>25</v>
      </c>
      <c r="Y2790" s="4">
        <v>117</v>
      </c>
      <c r="Z2790" s="4" t="s">
        <v>13</v>
      </c>
    </row>
    <row r="2791" spans="1:26" hidden="1" x14ac:dyDescent="0.3">
      <c r="A2791" s="40">
        <v>4302025</v>
      </c>
      <c r="B2791" s="41" t="s">
        <v>473</v>
      </c>
      <c r="C2791" s="36"/>
      <c r="D2791" s="7" t="s">
        <v>66</v>
      </c>
      <c r="E2791" s="7"/>
      <c r="F2791" s="7" t="s">
        <v>156</v>
      </c>
      <c r="G2791" s="7"/>
      <c r="H2791" s="7"/>
      <c r="I2791" s="6"/>
      <c r="J2791" s="7" t="s">
        <v>158</v>
      </c>
      <c r="K2791" s="9" t="s">
        <v>50</v>
      </c>
      <c r="L2791" s="7"/>
      <c r="M2791" s="7"/>
      <c r="N2791" s="4" t="s">
        <v>554</v>
      </c>
      <c r="O2791" s="4" t="s">
        <v>473</v>
      </c>
      <c r="P2791" s="4" t="s">
        <v>510</v>
      </c>
      <c r="Q2791" s="4" t="s">
        <v>66</v>
      </c>
      <c r="R2791" s="4" t="s">
        <v>510</v>
      </c>
      <c r="S2791" s="4" t="s">
        <v>156</v>
      </c>
      <c r="T2791" s="4" t="s">
        <v>510</v>
      </c>
      <c r="U2791" s="4" t="s">
        <v>510</v>
      </c>
      <c r="V2791" s="4" t="s">
        <v>510</v>
      </c>
      <c r="W2791" s="4" t="s">
        <v>158</v>
      </c>
      <c r="X2791" s="4" t="s">
        <v>50</v>
      </c>
      <c r="Y2791" s="4">
        <v>118</v>
      </c>
      <c r="Z2791" s="4" t="s">
        <v>13</v>
      </c>
    </row>
    <row r="2792" spans="1:26" hidden="1" x14ac:dyDescent="0.3">
      <c r="A2792" s="40">
        <v>4302025</v>
      </c>
      <c r="B2792" s="41" t="s">
        <v>473</v>
      </c>
      <c r="C2792" s="36"/>
      <c r="D2792" s="7" t="s">
        <v>66</v>
      </c>
      <c r="E2792" s="7"/>
      <c r="F2792" s="7" t="s">
        <v>156</v>
      </c>
      <c r="G2792" s="7"/>
      <c r="H2792" s="7"/>
      <c r="I2792" s="6"/>
      <c r="J2792" s="7" t="s">
        <v>71</v>
      </c>
      <c r="K2792" s="9" t="s">
        <v>25</v>
      </c>
      <c r="L2792" s="7"/>
      <c r="M2792" s="7"/>
      <c r="N2792" s="4" t="s">
        <v>554</v>
      </c>
      <c r="O2792" s="4" t="s">
        <v>473</v>
      </c>
      <c r="P2792" s="4" t="s">
        <v>510</v>
      </c>
      <c r="Q2792" s="4" t="s">
        <v>66</v>
      </c>
      <c r="R2792" s="4" t="s">
        <v>510</v>
      </c>
      <c r="S2792" s="4" t="s">
        <v>156</v>
      </c>
      <c r="T2792" s="4" t="s">
        <v>510</v>
      </c>
      <c r="U2792" s="4" t="s">
        <v>510</v>
      </c>
      <c r="V2792" s="4" t="s">
        <v>510</v>
      </c>
      <c r="W2792" s="4" t="s">
        <v>71</v>
      </c>
      <c r="X2792" s="4" t="s">
        <v>25</v>
      </c>
      <c r="Y2792" s="4">
        <v>119</v>
      </c>
      <c r="Z2792" s="4" t="s">
        <v>13</v>
      </c>
    </row>
    <row r="2793" spans="1:26" hidden="1" x14ac:dyDescent="0.3">
      <c r="A2793" s="40">
        <v>4302025</v>
      </c>
      <c r="B2793" s="41" t="s">
        <v>473</v>
      </c>
      <c r="C2793" s="36"/>
      <c r="D2793" s="7" t="s">
        <v>66</v>
      </c>
      <c r="E2793" s="7"/>
      <c r="F2793" s="7" t="s">
        <v>156</v>
      </c>
      <c r="G2793" s="7"/>
      <c r="H2793" s="7"/>
      <c r="I2793" s="6"/>
      <c r="J2793" s="7" t="s">
        <v>159</v>
      </c>
      <c r="K2793" s="9" t="s">
        <v>25</v>
      </c>
      <c r="L2793" s="7"/>
      <c r="M2793" s="7"/>
      <c r="N2793" s="4" t="s">
        <v>554</v>
      </c>
      <c r="O2793" s="4" t="s">
        <v>473</v>
      </c>
      <c r="P2793" s="4" t="s">
        <v>510</v>
      </c>
      <c r="Q2793" s="4" t="s">
        <v>66</v>
      </c>
      <c r="R2793" s="4" t="s">
        <v>510</v>
      </c>
      <c r="S2793" s="4" t="s">
        <v>156</v>
      </c>
      <c r="T2793" s="4" t="s">
        <v>510</v>
      </c>
      <c r="U2793" s="4" t="s">
        <v>510</v>
      </c>
      <c r="V2793" s="4" t="s">
        <v>510</v>
      </c>
      <c r="W2793" s="4" t="s">
        <v>159</v>
      </c>
      <c r="X2793" s="4" t="s">
        <v>25</v>
      </c>
      <c r="Y2793" s="4">
        <v>120</v>
      </c>
      <c r="Z2793" s="4" t="s">
        <v>13</v>
      </c>
    </row>
    <row r="2794" spans="1:26" hidden="1" x14ac:dyDescent="0.3">
      <c r="A2794" s="40">
        <v>4302025</v>
      </c>
      <c r="B2794" s="41" t="s">
        <v>473</v>
      </c>
      <c r="C2794" s="36"/>
      <c r="D2794" s="7" t="s">
        <v>66</v>
      </c>
      <c r="E2794" s="7"/>
      <c r="F2794" s="7" t="s">
        <v>156</v>
      </c>
      <c r="G2794" s="7"/>
      <c r="H2794" s="7"/>
      <c r="I2794" s="6"/>
      <c r="J2794" s="7" t="s">
        <v>160</v>
      </c>
      <c r="K2794" s="9" t="s">
        <v>25</v>
      </c>
      <c r="L2794" s="7"/>
      <c r="M2794" s="7"/>
      <c r="N2794" s="4" t="s">
        <v>554</v>
      </c>
      <c r="O2794" s="4" t="s">
        <v>473</v>
      </c>
      <c r="P2794" s="4" t="s">
        <v>510</v>
      </c>
      <c r="Q2794" s="4" t="s">
        <v>66</v>
      </c>
      <c r="R2794" s="4" t="s">
        <v>510</v>
      </c>
      <c r="S2794" s="4" t="s">
        <v>156</v>
      </c>
      <c r="T2794" s="4" t="s">
        <v>510</v>
      </c>
      <c r="U2794" s="4" t="s">
        <v>510</v>
      </c>
      <c r="V2794" s="4" t="s">
        <v>510</v>
      </c>
      <c r="W2794" s="4" t="s">
        <v>160</v>
      </c>
      <c r="X2794" s="4" t="s">
        <v>25</v>
      </c>
      <c r="Y2794" s="4">
        <v>121</v>
      </c>
      <c r="Z2794" s="4" t="s">
        <v>13</v>
      </c>
    </row>
    <row r="2795" spans="1:26" hidden="1" x14ac:dyDescent="0.3">
      <c r="A2795" s="40">
        <v>4302025</v>
      </c>
      <c r="B2795" s="41" t="s">
        <v>473</v>
      </c>
      <c r="C2795" s="36"/>
      <c r="D2795" s="7" t="s">
        <v>66</v>
      </c>
      <c r="E2795" s="7"/>
      <c r="F2795" s="7" t="s">
        <v>156</v>
      </c>
      <c r="G2795" s="7"/>
      <c r="H2795" s="7"/>
      <c r="I2795" s="6"/>
      <c r="J2795" s="7" t="s">
        <v>465</v>
      </c>
      <c r="K2795" s="9" t="s">
        <v>25</v>
      </c>
      <c r="L2795" s="7"/>
      <c r="M2795" s="7"/>
      <c r="N2795" s="4" t="s">
        <v>554</v>
      </c>
      <c r="O2795" s="4" t="s">
        <v>473</v>
      </c>
      <c r="P2795" s="4" t="s">
        <v>510</v>
      </c>
      <c r="Q2795" s="4" t="s">
        <v>66</v>
      </c>
      <c r="R2795" s="4" t="s">
        <v>510</v>
      </c>
      <c r="S2795" s="4" t="s">
        <v>156</v>
      </c>
      <c r="T2795" s="4" t="s">
        <v>510</v>
      </c>
      <c r="U2795" s="4" t="s">
        <v>510</v>
      </c>
      <c r="V2795" s="4" t="s">
        <v>510</v>
      </c>
      <c r="W2795" s="4" t="s">
        <v>553</v>
      </c>
      <c r="X2795" s="4" t="s">
        <v>25</v>
      </c>
      <c r="Y2795" s="4">
        <v>122</v>
      </c>
      <c r="Z2795" s="4" t="s">
        <v>13</v>
      </c>
    </row>
    <row r="2796" spans="1:26" hidden="1" x14ac:dyDescent="0.3">
      <c r="A2796" s="40">
        <v>4302025</v>
      </c>
      <c r="B2796" s="41" t="s">
        <v>473</v>
      </c>
      <c r="C2796" s="36"/>
      <c r="D2796" s="7" t="s">
        <v>126</v>
      </c>
      <c r="E2796" s="7"/>
      <c r="F2796" s="7" t="s">
        <v>127</v>
      </c>
      <c r="G2796" s="7"/>
      <c r="H2796" s="7" t="s">
        <v>18</v>
      </c>
      <c r="I2796" s="6"/>
      <c r="J2796" s="7" t="s">
        <v>128</v>
      </c>
      <c r="K2796" s="9" t="s">
        <v>20</v>
      </c>
      <c r="L2796" s="7"/>
      <c r="M2796" s="7"/>
      <c r="N2796" s="4" t="s">
        <v>554</v>
      </c>
      <c r="O2796" s="4" t="s">
        <v>473</v>
      </c>
      <c r="P2796" s="4" t="s">
        <v>510</v>
      </c>
      <c r="Q2796" s="4" t="s">
        <v>126</v>
      </c>
      <c r="R2796" s="4" t="s">
        <v>510</v>
      </c>
      <c r="S2796" s="4" t="s">
        <v>127</v>
      </c>
      <c r="T2796" s="4" t="s">
        <v>510</v>
      </c>
      <c r="U2796" s="4" t="s">
        <v>510</v>
      </c>
      <c r="V2796" s="4" t="s">
        <v>510</v>
      </c>
      <c r="W2796" s="4" t="s">
        <v>128</v>
      </c>
      <c r="X2796" s="4" t="s">
        <v>20</v>
      </c>
      <c r="Y2796" s="4">
        <v>123</v>
      </c>
      <c r="Z2796" s="4" t="s">
        <v>13</v>
      </c>
    </row>
    <row r="2797" spans="1:26" hidden="1" x14ac:dyDescent="0.3">
      <c r="A2797" s="40">
        <v>4302025</v>
      </c>
      <c r="B2797" s="41" t="s">
        <v>473</v>
      </c>
      <c r="C2797" s="36"/>
      <c r="D2797" s="7" t="s">
        <v>126</v>
      </c>
      <c r="E2797" s="7"/>
      <c r="F2797" s="7" t="s">
        <v>127</v>
      </c>
      <c r="G2797" s="7"/>
      <c r="H2797" s="7"/>
      <c r="I2797" s="6"/>
      <c r="J2797" s="7" t="s">
        <v>129</v>
      </c>
      <c r="K2797" s="9" t="s">
        <v>25</v>
      </c>
      <c r="L2797" s="7"/>
      <c r="M2797" s="7"/>
      <c r="N2797" s="4" t="s">
        <v>554</v>
      </c>
      <c r="O2797" s="4" t="s">
        <v>473</v>
      </c>
      <c r="P2797" s="4" t="s">
        <v>510</v>
      </c>
      <c r="Q2797" s="4" t="s">
        <v>126</v>
      </c>
      <c r="R2797" s="4" t="s">
        <v>510</v>
      </c>
      <c r="S2797" s="4" t="s">
        <v>127</v>
      </c>
      <c r="T2797" s="4" t="s">
        <v>510</v>
      </c>
      <c r="U2797" s="4" t="s">
        <v>510</v>
      </c>
      <c r="V2797" s="4" t="s">
        <v>510</v>
      </c>
      <c r="W2797" s="4" t="s">
        <v>129</v>
      </c>
      <c r="X2797" s="4" t="s">
        <v>25</v>
      </c>
      <c r="Y2797" s="4">
        <v>124</v>
      </c>
      <c r="Z2797" s="4" t="s">
        <v>13</v>
      </c>
    </row>
    <row r="2798" spans="1:26" hidden="1" x14ac:dyDescent="0.3">
      <c r="A2798" s="40">
        <v>4302025</v>
      </c>
      <c r="B2798" s="41" t="s">
        <v>473</v>
      </c>
      <c r="C2798" s="36"/>
      <c r="D2798" s="7" t="s">
        <v>126</v>
      </c>
      <c r="E2798" s="7"/>
      <c r="F2798" s="7" t="s">
        <v>127</v>
      </c>
      <c r="G2798" s="7"/>
      <c r="H2798" s="7"/>
      <c r="I2798" s="6"/>
      <c r="J2798" s="7" t="s">
        <v>130</v>
      </c>
      <c r="K2798" s="9" t="s">
        <v>20</v>
      </c>
      <c r="L2798" s="7"/>
      <c r="M2798" s="7"/>
      <c r="N2798" s="4" t="s">
        <v>554</v>
      </c>
      <c r="O2798" s="4" t="s">
        <v>473</v>
      </c>
      <c r="P2798" s="4" t="s">
        <v>510</v>
      </c>
      <c r="Q2798" s="4" t="s">
        <v>126</v>
      </c>
      <c r="R2798" s="4" t="s">
        <v>510</v>
      </c>
      <c r="S2798" s="4" t="s">
        <v>127</v>
      </c>
      <c r="T2798" s="4" t="s">
        <v>510</v>
      </c>
      <c r="U2798" s="4" t="s">
        <v>510</v>
      </c>
      <c r="V2798" s="4" t="s">
        <v>510</v>
      </c>
      <c r="W2798" s="4" t="s">
        <v>130</v>
      </c>
      <c r="X2798" s="4" t="s">
        <v>20</v>
      </c>
      <c r="Y2798" s="4">
        <v>125</v>
      </c>
      <c r="Z2798" s="4" t="s">
        <v>13</v>
      </c>
    </row>
    <row r="2799" spans="1:26" hidden="1" x14ac:dyDescent="0.3">
      <c r="A2799" s="40">
        <v>4302025</v>
      </c>
      <c r="B2799" s="41" t="s">
        <v>473</v>
      </c>
      <c r="C2799" s="36"/>
      <c r="D2799" s="7" t="s">
        <v>126</v>
      </c>
      <c r="E2799" s="7"/>
      <c r="F2799" s="7" t="s">
        <v>127</v>
      </c>
      <c r="G2799" s="7"/>
      <c r="H2799" s="7"/>
      <c r="I2799" s="6"/>
      <c r="J2799" s="7" t="s">
        <v>382</v>
      </c>
      <c r="K2799" s="9" t="s">
        <v>461</v>
      </c>
      <c r="L2799" s="7"/>
      <c r="M2799" s="7"/>
      <c r="N2799" s="4" t="s">
        <v>554</v>
      </c>
      <c r="O2799" s="4" t="s">
        <v>473</v>
      </c>
      <c r="P2799" s="4" t="s">
        <v>510</v>
      </c>
      <c r="Q2799" s="4" t="s">
        <v>126</v>
      </c>
      <c r="R2799" s="4" t="s">
        <v>510</v>
      </c>
      <c r="S2799" s="4" t="s">
        <v>127</v>
      </c>
      <c r="T2799" s="4" t="s">
        <v>510</v>
      </c>
      <c r="U2799" s="4" t="s">
        <v>510</v>
      </c>
      <c r="V2799" s="4" t="s">
        <v>510</v>
      </c>
      <c r="W2799" s="4" t="s">
        <v>382</v>
      </c>
      <c r="X2799" s="4" t="s">
        <v>25</v>
      </c>
      <c r="Y2799" s="4">
        <v>126</v>
      </c>
      <c r="Z2799" s="4" t="s">
        <v>13</v>
      </c>
    </row>
    <row r="2800" spans="1:26" hidden="1" x14ac:dyDescent="0.3">
      <c r="A2800" s="40">
        <v>4302025</v>
      </c>
      <c r="B2800" s="41" t="s">
        <v>473</v>
      </c>
      <c r="C2800" s="36"/>
      <c r="D2800" s="7" t="s">
        <v>126</v>
      </c>
      <c r="E2800" s="7"/>
      <c r="F2800" s="7" t="s">
        <v>162</v>
      </c>
      <c r="G2800" s="7"/>
      <c r="H2800" s="7" t="s">
        <v>18</v>
      </c>
      <c r="I2800" s="6"/>
      <c r="J2800" s="7" t="s">
        <v>128</v>
      </c>
      <c r="K2800" s="9" t="s">
        <v>20</v>
      </c>
      <c r="L2800" s="7"/>
      <c r="M2800" s="7"/>
      <c r="N2800" s="4" t="s">
        <v>554</v>
      </c>
      <c r="O2800" s="4" t="s">
        <v>473</v>
      </c>
      <c r="P2800" s="4" t="s">
        <v>510</v>
      </c>
      <c r="Q2800" s="4" t="s">
        <v>126</v>
      </c>
      <c r="R2800" s="4" t="s">
        <v>510</v>
      </c>
      <c r="S2800" s="4" t="s">
        <v>162</v>
      </c>
      <c r="T2800" s="4" t="s">
        <v>510</v>
      </c>
      <c r="U2800" s="4" t="s">
        <v>510</v>
      </c>
      <c r="V2800" s="4" t="s">
        <v>510</v>
      </c>
      <c r="W2800" s="4" t="s">
        <v>128</v>
      </c>
      <c r="X2800" s="4" t="s">
        <v>20</v>
      </c>
      <c r="Y2800" s="4">
        <v>127</v>
      </c>
      <c r="Z2800" s="4" t="s">
        <v>13</v>
      </c>
    </row>
    <row r="2801" spans="1:26" hidden="1" x14ac:dyDescent="0.3">
      <c r="A2801" s="40">
        <v>4302025</v>
      </c>
      <c r="B2801" s="41" t="s">
        <v>473</v>
      </c>
      <c r="C2801" s="36"/>
      <c r="D2801" s="7" t="s">
        <v>126</v>
      </c>
      <c r="E2801" s="7"/>
      <c r="F2801" s="7" t="s">
        <v>162</v>
      </c>
      <c r="G2801" s="7"/>
      <c r="H2801" s="7" t="s">
        <v>18</v>
      </c>
      <c r="I2801" s="6"/>
      <c r="J2801" s="7" t="s">
        <v>466</v>
      </c>
      <c r="K2801" s="9" t="s">
        <v>25</v>
      </c>
      <c r="L2801" s="7"/>
      <c r="M2801" s="7"/>
      <c r="N2801" s="4" t="s">
        <v>554</v>
      </c>
      <c r="O2801" s="4" t="s">
        <v>473</v>
      </c>
      <c r="P2801" s="4" t="s">
        <v>510</v>
      </c>
      <c r="Q2801" s="4" t="s">
        <v>126</v>
      </c>
      <c r="R2801" s="4" t="s">
        <v>510</v>
      </c>
      <c r="S2801" s="4" t="s">
        <v>162</v>
      </c>
      <c r="T2801" s="4" t="s">
        <v>510</v>
      </c>
      <c r="U2801" s="4" t="s">
        <v>510</v>
      </c>
      <c r="V2801" s="4" t="s">
        <v>510</v>
      </c>
      <c r="W2801" s="4" t="s">
        <v>163</v>
      </c>
      <c r="X2801" s="4" t="s">
        <v>25</v>
      </c>
      <c r="Y2801" s="4">
        <v>128</v>
      </c>
      <c r="Z2801" s="4" t="s">
        <v>13</v>
      </c>
    </row>
    <row r="2802" spans="1:26" hidden="1" x14ac:dyDescent="0.3">
      <c r="A2802" s="40">
        <v>4302025</v>
      </c>
      <c r="B2802" s="41" t="s">
        <v>473</v>
      </c>
      <c r="C2802" s="36"/>
      <c r="D2802" s="7" t="s">
        <v>126</v>
      </c>
      <c r="E2802" s="7"/>
      <c r="F2802" s="7" t="s">
        <v>467</v>
      </c>
      <c r="G2802" s="7"/>
      <c r="H2802" s="7" t="s">
        <v>18</v>
      </c>
      <c r="I2802" s="6"/>
      <c r="J2802" s="7" t="s">
        <v>132</v>
      </c>
      <c r="K2802" s="9" t="s">
        <v>20</v>
      </c>
      <c r="L2802" s="7"/>
      <c r="M2802" s="7"/>
      <c r="N2802" s="4" t="s">
        <v>554</v>
      </c>
      <c r="O2802" s="4" t="s">
        <v>473</v>
      </c>
      <c r="P2802" s="4" t="s">
        <v>510</v>
      </c>
      <c r="Q2802" s="4" t="s">
        <v>126</v>
      </c>
      <c r="R2802" s="4" t="s">
        <v>510</v>
      </c>
      <c r="S2802" s="4" t="s">
        <v>467</v>
      </c>
      <c r="T2802" s="4" t="s">
        <v>510</v>
      </c>
      <c r="U2802" s="4" t="s">
        <v>510</v>
      </c>
      <c r="V2802" s="4" t="s">
        <v>510</v>
      </c>
      <c r="W2802" s="4" t="s">
        <v>132</v>
      </c>
      <c r="X2802" s="4" t="s">
        <v>20</v>
      </c>
      <c r="Y2802" s="4">
        <v>129</v>
      </c>
      <c r="Z2802" s="4" t="s">
        <v>13</v>
      </c>
    </row>
    <row r="2803" spans="1:26" hidden="1" x14ac:dyDescent="0.3">
      <c r="A2803" s="40">
        <v>4302025</v>
      </c>
      <c r="B2803" s="41" t="s">
        <v>473</v>
      </c>
      <c r="C2803" s="36"/>
      <c r="D2803" s="7" t="s">
        <v>126</v>
      </c>
      <c r="E2803" s="7"/>
      <c r="F2803" s="7" t="s">
        <v>468</v>
      </c>
      <c r="G2803" s="7"/>
      <c r="H2803" s="7" t="s">
        <v>18</v>
      </c>
      <c r="I2803" s="6"/>
      <c r="J2803" s="7" t="s">
        <v>133</v>
      </c>
      <c r="K2803" s="9" t="s">
        <v>20</v>
      </c>
      <c r="L2803" s="7"/>
      <c r="M2803" s="7"/>
      <c r="N2803" s="4" t="s">
        <v>554</v>
      </c>
      <c r="O2803" s="4" t="s">
        <v>473</v>
      </c>
      <c r="P2803" s="4" t="s">
        <v>510</v>
      </c>
      <c r="Q2803" s="4" t="s">
        <v>126</v>
      </c>
      <c r="R2803" s="4" t="s">
        <v>510</v>
      </c>
      <c r="S2803" s="4" t="s">
        <v>468</v>
      </c>
      <c r="T2803" s="4" t="s">
        <v>510</v>
      </c>
      <c r="U2803" s="4" t="s">
        <v>510</v>
      </c>
      <c r="V2803" s="4" t="s">
        <v>510</v>
      </c>
      <c r="W2803" s="4" t="s">
        <v>133</v>
      </c>
      <c r="X2803" s="4" t="s">
        <v>20</v>
      </c>
      <c r="Y2803" s="4">
        <v>130</v>
      </c>
      <c r="Z2803" s="4" t="s">
        <v>13</v>
      </c>
    </row>
    <row r="2804" spans="1:26" hidden="1" x14ac:dyDescent="0.3">
      <c r="A2804" s="40">
        <v>4302025</v>
      </c>
      <c r="B2804" s="41" t="s">
        <v>473</v>
      </c>
      <c r="C2804" s="36"/>
      <c r="D2804" s="7" t="s">
        <v>126</v>
      </c>
      <c r="E2804" s="7"/>
      <c r="F2804" s="7" t="s">
        <v>134</v>
      </c>
      <c r="G2804" s="7"/>
      <c r="H2804" s="7"/>
      <c r="I2804" s="6"/>
      <c r="J2804" s="7" t="s">
        <v>398</v>
      </c>
      <c r="K2804" s="9" t="s">
        <v>20</v>
      </c>
      <c r="L2804" s="7"/>
      <c r="M2804" s="7"/>
      <c r="N2804" s="4" t="s">
        <v>554</v>
      </c>
      <c r="O2804" s="4" t="s">
        <v>473</v>
      </c>
      <c r="P2804" s="4" t="s">
        <v>510</v>
      </c>
      <c r="Q2804" s="4" t="s">
        <v>126</v>
      </c>
      <c r="R2804" s="4" t="s">
        <v>510</v>
      </c>
      <c r="S2804" s="4" t="s">
        <v>134</v>
      </c>
      <c r="T2804" s="4" t="s">
        <v>510</v>
      </c>
      <c r="U2804" s="4" t="s">
        <v>510</v>
      </c>
      <c r="V2804" s="4" t="s">
        <v>510</v>
      </c>
      <c r="W2804" s="4" t="s">
        <v>398</v>
      </c>
      <c r="X2804" s="4" t="s">
        <v>20</v>
      </c>
      <c r="Y2804" s="4">
        <v>131</v>
      </c>
      <c r="Z2804" s="4" t="s">
        <v>13</v>
      </c>
    </row>
    <row r="2805" spans="1:26" hidden="1" x14ac:dyDescent="0.3">
      <c r="A2805" s="40">
        <v>4302025</v>
      </c>
      <c r="B2805" s="41" t="s">
        <v>473</v>
      </c>
      <c r="C2805" s="36"/>
      <c r="D2805" s="7" t="s">
        <v>126</v>
      </c>
      <c r="E2805" s="7"/>
      <c r="F2805" s="7" t="s">
        <v>134</v>
      </c>
      <c r="G2805" s="7"/>
      <c r="H2805" s="7" t="s">
        <v>18</v>
      </c>
      <c r="I2805" s="6"/>
      <c r="J2805" s="7" t="s">
        <v>135</v>
      </c>
      <c r="K2805" s="9" t="s">
        <v>20</v>
      </c>
      <c r="L2805" s="7"/>
      <c r="M2805" s="7"/>
      <c r="N2805" s="4" t="s">
        <v>554</v>
      </c>
      <c r="O2805" s="4" t="s">
        <v>473</v>
      </c>
      <c r="P2805" s="4" t="s">
        <v>510</v>
      </c>
      <c r="Q2805" s="4" t="s">
        <v>126</v>
      </c>
      <c r="R2805" s="4" t="s">
        <v>510</v>
      </c>
      <c r="S2805" s="4" t="s">
        <v>134</v>
      </c>
      <c r="T2805" s="4" t="s">
        <v>510</v>
      </c>
      <c r="U2805" s="4" t="s">
        <v>510</v>
      </c>
      <c r="V2805" s="4" t="s">
        <v>510</v>
      </c>
      <c r="W2805" s="4" t="s">
        <v>135</v>
      </c>
      <c r="X2805" s="4" t="s">
        <v>20</v>
      </c>
      <c r="Y2805" s="4">
        <v>132</v>
      </c>
      <c r="Z2805" s="4" t="s">
        <v>13</v>
      </c>
    </row>
    <row r="2806" spans="1:26" hidden="1" x14ac:dyDescent="0.3">
      <c r="A2806" s="40">
        <v>4302025</v>
      </c>
      <c r="B2806" s="41" t="s">
        <v>473</v>
      </c>
      <c r="C2806" s="36"/>
      <c r="D2806" s="7" t="s">
        <v>126</v>
      </c>
      <c r="E2806" s="7"/>
      <c r="F2806" s="7" t="s">
        <v>134</v>
      </c>
      <c r="G2806" s="7"/>
      <c r="H2806" s="7" t="s">
        <v>18</v>
      </c>
      <c r="I2806" s="6"/>
      <c r="J2806" s="7" t="s">
        <v>136</v>
      </c>
      <c r="K2806" s="9" t="s">
        <v>20</v>
      </c>
      <c r="L2806" s="7"/>
      <c r="M2806" s="7"/>
      <c r="N2806" s="4" t="s">
        <v>554</v>
      </c>
      <c r="O2806" s="4" t="s">
        <v>473</v>
      </c>
      <c r="P2806" s="4" t="s">
        <v>510</v>
      </c>
      <c r="Q2806" s="4" t="s">
        <v>126</v>
      </c>
      <c r="R2806" s="4" t="s">
        <v>510</v>
      </c>
      <c r="S2806" s="4" t="s">
        <v>134</v>
      </c>
      <c r="T2806" s="4" t="s">
        <v>510</v>
      </c>
      <c r="U2806" s="4" t="s">
        <v>510</v>
      </c>
      <c r="V2806" s="4" t="s">
        <v>510</v>
      </c>
      <c r="W2806" s="4" t="s">
        <v>136</v>
      </c>
      <c r="X2806" s="4" t="s">
        <v>20</v>
      </c>
      <c r="Y2806" s="4">
        <v>133</v>
      </c>
      <c r="Z2806" s="4" t="s">
        <v>13</v>
      </c>
    </row>
    <row r="2807" spans="1:26" hidden="1" x14ac:dyDescent="0.3">
      <c r="A2807" s="40">
        <v>4302025</v>
      </c>
      <c r="B2807" s="41" t="s">
        <v>473</v>
      </c>
      <c r="C2807" s="36"/>
      <c r="D2807" s="7" t="s">
        <v>126</v>
      </c>
      <c r="E2807" s="7"/>
      <c r="F2807" s="7" t="s">
        <v>134</v>
      </c>
      <c r="G2807" s="7"/>
      <c r="H2807" s="7" t="s">
        <v>18</v>
      </c>
      <c r="I2807" s="6"/>
      <c r="J2807" s="7" t="s">
        <v>137</v>
      </c>
      <c r="K2807" s="9" t="s">
        <v>20</v>
      </c>
      <c r="L2807" s="7"/>
      <c r="M2807" s="7"/>
      <c r="N2807" s="4" t="s">
        <v>554</v>
      </c>
      <c r="O2807" s="4" t="s">
        <v>473</v>
      </c>
      <c r="P2807" s="4" t="s">
        <v>510</v>
      </c>
      <c r="Q2807" s="4" t="s">
        <v>126</v>
      </c>
      <c r="R2807" s="4" t="s">
        <v>510</v>
      </c>
      <c r="S2807" s="4" t="s">
        <v>134</v>
      </c>
      <c r="T2807" s="4" t="s">
        <v>510</v>
      </c>
      <c r="U2807" s="4" t="s">
        <v>510</v>
      </c>
      <c r="V2807" s="4" t="s">
        <v>510</v>
      </c>
      <c r="W2807" s="4" t="s">
        <v>137</v>
      </c>
      <c r="X2807" s="4" t="s">
        <v>20</v>
      </c>
      <c r="Y2807" s="4">
        <v>134</v>
      </c>
      <c r="Z2807" s="4" t="s">
        <v>13</v>
      </c>
    </row>
    <row r="2808" spans="1:26" hidden="1" x14ac:dyDescent="0.3">
      <c r="A2808" s="40">
        <v>4302025</v>
      </c>
      <c r="B2808" s="41" t="s">
        <v>473</v>
      </c>
      <c r="C2808" s="36"/>
      <c r="D2808" s="7" t="s">
        <v>126</v>
      </c>
      <c r="E2808" s="7"/>
      <c r="F2808" s="7" t="s">
        <v>138</v>
      </c>
      <c r="G2808" s="7"/>
      <c r="H2808" s="7"/>
      <c r="I2808" s="6"/>
      <c r="J2808" s="7" t="s">
        <v>139</v>
      </c>
      <c r="K2808" s="9" t="s">
        <v>50</v>
      </c>
      <c r="L2808" s="7"/>
      <c r="M2808" s="7"/>
      <c r="N2808" s="4" t="s">
        <v>554</v>
      </c>
      <c r="O2808" s="4" t="s">
        <v>473</v>
      </c>
      <c r="P2808" s="4" t="s">
        <v>510</v>
      </c>
      <c r="Q2808" s="4" t="s">
        <v>126</v>
      </c>
      <c r="R2808" s="4" t="s">
        <v>510</v>
      </c>
      <c r="S2808" s="4" t="s">
        <v>138</v>
      </c>
      <c r="T2808" s="4" t="s">
        <v>510</v>
      </c>
      <c r="U2808" s="4" t="s">
        <v>510</v>
      </c>
      <c r="V2808" s="4" t="s">
        <v>510</v>
      </c>
      <c r="W2808" s="4" t="s">
        <v>139</v>
      </c>
      <c r="X2808" s="4" t="s">
        <v>50</v>
      </c>
      <c r="Y2808" s="4">
        <v>135</v>
      </c>
      <c r="Z2808" s="4" t="s">
        <v>13</v>
      </c>
    </row>
    <row r="2809" spans="1:26" hidden="1" x14ac:dyDescent="0.3">
      <c r="A2809" s="40">
        <v>4302025</v>
      </c>
      <c r="B2809" s="41" t="s">
        <v>473</v>
      </c>
      <c r="C2809" s="36"/>
      <c r="D2809" s="7" t="s">
        <v>126</v>
      </c>
      <c r="E2809" s="7"/>
      <c r="F2809" s="7" t="s">
        <v>138</v>
      </c>
      <c r="G2809" s="7"/>
      <c r="H2809" s="7"/>
      <c r="I2809" s="6"/>
      <c r="J2809" s="7" t="s">
        <v>140</v>
      </c>
      <c r="K2809" s="9" t="s">
        <v>20</v>
      </c>
      <c r="L2809" s="7"/>
      <c r="M2809" s="7"/>
      <c r="N2809" s="4" t="s">
        <v>554</v>
      </c>
      <c r="O2809" s="4" t="s">
        <v>473</v>
      </c>
      <c r="P2809" s="4" t="s">
        <v>510</v>
      </c>
      <c r="Q2809" s="4" t="s">
        <v>126</v>
      </c>
      <c r="R2809" s="4" t="s">
        <v>510</v>
      </c>
      <c r="S2809" s="4" t="s">
        <v>138</v>
      </c>
      <c r="T2809" s="4" t="s">
        <v>510</v>
      </c>
      <c r="U2809" s="4" t="s">
        <v>510</v>
      </c>
      <c r="V2809" s="4" t="s">
        <v>510</v>
      </c>
      <c r="W2809" s="4" t="s">
        <v>140</v>
      </c>
      <c r="X2809" s="4" t="s">
        <v>20</v>
      </c>
      <c r="Y2809" s="4">
        <v>136</v>
      </c>
      <c r="Z2809" s="4" t="s">
        <v>13</v>
      </c>
    </row>
    <row r="2810" spans="1:26" hidden="1" x14ac:dyDescent="0.3">
      <c r="A2810" s="40">
        <v>4302025</v>
      </c>
      <c r="B2810" s="41" t="s">
        <v>473</v>
      </c>
      <c r="C2810" s="36"/>
      <c r="D2810" s="7" t="s">
        <v>126</v>
      </c>
      <c r="E2810" s="7"/>
      <c r="F2810" s="7" t="s">
        <v>141</v>
      </c>
      <c r="G2810" s="7"/>
      <c r="H2810" s="7"/>
      <c r="I2810" s="6"/>
      <c r="J2810" s="7" t="s">
        <v>142</v>
      </c>
      <c r="K2810" s="9" t="s">
        <v>25</v>
      </c>
      <c r="L2810" s="7"/>
      <c r="M2810" s="7"/>
      <c r="N2810" s="4" t="s">
        <v>554</v>
      </c>
      <c r="O2810" s="4" t="s">
        <v>473</v>
      </c>
      <c r="P2810" s="4" t="s">
        <v>510</v>
      </c>
      <c r="Q2810" s="4" t="s">
        <v>126</v>
      </c>
      <c r="R2810" s="4" t="s">
        <v>510</v>
      </c>
      <c r="S2810" s="4" t="s">
        <v>141</v>
      </c>
      <c r="T2810" s="4" t="s">
        <v>510</v>
      </c>
      <c r="U2810" s="4" t="s">
        <v>510</v>
      </c>
      <c r="V2810" s="4" t="s">
        <v>510</v>
      </c>
      <c r="W2810" s="4" t="s">
        <v>142</v>
      </c>
      <c r="X2810" s="4" t="s">
        <v>25</v>
      </c>
      <c r="Y2810" s="4">
        <v>137</v>
      </c>
      <c r="Z2810" s="4" t="s">
        <v>13</v>
      </c>
    </row>
    <row r="2811" spans="1:26" hidden="1" x14ac:dyDescent="0.3">
      <c r="A2811" s="40">
        <v>4302025</v>
      </c>
      <c r="B2811" s="41" t="s">
        <v>473</v>
      </c>
      <c r="C2811" s="36"/>
      <c r="D2811" s="7" t="s">
        <v>126</v>
      </c>
      <c r="E2811" s="7"/>
      <c r="F2811" s="7" t="s">
        <v>141</v>
      </c>
      <c r="G2811" s="7"/>
      <c r="H2811" s="7"/>
      <c r="I2811" s="6"/>
      <c r="J2811" s="7" t="s">
        <v>143</v>
      </c>
      <c r="K2811" s="9" t="s">
        <v>25</v>
      </c>
      <c r="L2811" s="7"/>
      <c r="M2811" s="7"/>
      <c r="N2811" s="4" t="s">
        <v>554</v>
      </c>
      <c r="O2811" s="4" t="s">
        <v>473</v>
      </c>
      <c r="P2811" s="4" t="s">
        <v>510</v>
      </c>
      <c r="Q2811" s="4" t="s">
        <v>126</v>
      </c>
      <c r="R2811" s="4" t="s">
        <v>510</v>
      </c>
      <c r="S2811" s="4" t="s">
        <v>141</v>
      </c>
      <c r="T2811" s="4" t="s">
        <v>510</v>
      </c>
      <c r="U2811" s="4" t="s">
        <v>510</v>
      </c>
      <c r="V2811" s="4" t="s">
        <v>510</v>
      </c>
      <c r="W2811" s="4" t="s">
        <v>143</v>
      </c>
      <c r="X2811" s="4" t="s">
        <v>25</v>
      </c>
      <c r="Y2811" s="4">
        <v>138</v>
      </c>
      <c r="Z2811" s="4" t="s">
        <v>13</v>
      </c>
    </row>
    <row r="2812" spans="1:26" hidden="1" x14ac:dyDescent="0.3">
      <c r="A2812" s="40">
        <v>4302025</v>
      </c>
      <c r="B2812" s="41" t="s">
        <v>473</v>
      </c>
      <c r="C2812" s="36"/>
      <c r="D2812" s="7" t="s">
        <v>126</v>
      </c>
      <c r="E2812" s="7"/>
      <c r="F2812" s="7" t="s">
        <v>141</v>
      </c>
      <c r="G2812" s="7"/>
      <c r="H2812" s="7"/>
      <c r="I2812" s="6"/>
      <c r="J2812" s="7" t="s">
        <v>383</v>
      </c>
      <c r="K2812" s="9" t="s">
        <v>25</v>
      </c>
      <c r="L2812" s="7"/>
      <c r="M2812" s="7"/>
      <c r="N2812" s="4" t="s">
        <v>554</v>
      </c>
      <c r="O2812" s="4" t="s">
        <v>473</v>
      </c>
      <c r="P2812" s="4" t="s">
        <v>510</v>
      </c>
      <c r="Q2812" s="4" t="s">
        <v>126</v>
      </c>
      <c r="R2812" s="4" t="s">
        <v>510</v>
      </c>
      <c r="S2812" s="4" t="s">
        <v>141</v>
      </c>
      <c r="T2812" s="4" t="s">
        <v>510</v>
      </c>
      <c r="U2812" s="4" t="s">
        <v>510</v>
      </c>
      <c r="V2812" s="4" t="s">
        <v>510</v>
      </c>
      <c r="W2812" s="4" t="s">
        <v>383</v>
      </c>
      <c r="X2812" s="4" t="s">
        <v>25</v>
      </c>
      <c r="Y2812" s="4">
        <v>139</v>
      </c>
      <c r="Z2812" s="4" t="s">
        <v>13</v>
      </c>
    </row>
    <row r="2813" spans="1:26" hidden="1" x14ac:dyDescent="0.3">
      <c r="A2813" s="40">
        <v>4302025</v>
      </c>
      <c r="B2813" s="41" t="s">
        <v>473</v>
      </c>
      <c r="C2813" s="36"/>
      <c r="D2813" s="7" t="s">
        <v>126</v>
      </c>
      <c r="E2813" s="7"/>
      <c r="F2813" s="7" t="s">
        <v>141</v>
      </c>
      <c r="G2813" s="7"/>
      <c r="H2813" s="7"/>
      <c r="I2813" s="6"/>
      <c r="J2813" s="7" t="s">
        <v>469</v>
      </c>
      <c r="K2813" s="9" t="s">
        <v>25</v>
      </c>
      <c r="L2813" s="7"/>
      <c r="M2813" s="7"/>
      <c r="N2813" s="4" t="s">
        <v>554</v>
      </c>
      <c r="O2813" s="4" t="s">
        <v>473</v>
      </c>
      <c r="P2813" s="4" t="s">
        <v>510</v>
      </c>
      <c r="Q2813" s="4" t="s">
        <v>126</v>
      </c>
      <c r="R2813" s="4" t="s">
        <v>510</v>
      </c>
      <c r="S2813" s="4" t="s">
        <v>141</v>
      </c>
      <c r="T2813" s="4" t="s">
        <v>510</v>
      </c>
      <c r="U2813" s="4" t="s">
        <v>510</v>
      </c>
      <c r="V2813" s="4" t="s">
        <v>510</v>
      </c>
      <c r="W2813" s="4" t="s">
        <v>469</v>
      </c>
      <c r="X2813" s="4" t="s">
        <v>25</v>
      </c>
      <c r="Y2813" s="4">
        <v>140</v>
      </c>
      <c r="Z2813" s="4" t="s">
        <v>13</v>
      </c>
    </row>
    <row r="2814" spans="1:26" hidden="1" x14ac:dyDescent="0.3">
      <c r="A2814" s="40">
        <v>4302025</v>
      </c>
      <c r="B2814" s="41" t="s">
        <v>473</v>
      </c>
      <c r="C2814" s="36"/>
      <c r="D2814" s="7" t="s">
        <v>126</v>
      </c>
      <c r="E2814" s="7"/>
      <c r="F2814" s="7" t="s">
        <v>141</v>
      </c>
      <c r="G2814" s="7"/>
      <c r="H2814" s="7"/>
      <c r="I2814" s="6"/>
      <c r="J2814" s="7" t="s">
        <v>144</v>
      </c>
      <c r="K2814" s="9" t="s">
        <v>50</v>
      </c>
      <c r="L2814" s="7"/>
      <c r="M2814" s="7"/>
      <c r="N2814" s="4" t="s">
        <v>554</v>
      </c>
      <c r="O2814" s="4" t="s">
        <v>473</v>
      </c>
      <c r="P2814" s="4" t="s">
        <v>510</v>
      </c>
      <c r="Q2814" s="4" t="s">
        <v>126</v>
      </c>
      <c r="R2814" s="4" t="s">
        <v>510</v>
      </c>
      <c r="S2814" s="4" t="s">
        <v>141</v>
      </c>
      <c r="T2814" s="4" t="s">
        <v>510</v>
      </c>
      <c r="U2814" s="4" t="s">
        <v>510</v>
      </c>
      <c r="V2814" s="4" t="s">
        <v>510</v>
      </c>
      <c r="W2814" s="4" t="s">
        <v>144</v>
      </c>
      <c r="X2814" s="4" t="s">
        <v>50</v>
      </c>
      <c r="Y2814" s="4">
        <v>141</v>
      </c>
      <c r="Z2814" s="4" t="s">
        <v>13</v>
      </c>
    </row>
    <row r="2815" spans="1:26" hidden="1" x14ac:dyDescent="0.3">
      <c r="A2815" s="40">
        <v>4302025</v>
      </c>
      <c r="B2815" s="41" t="s">
        <v>473</v>
      </c>
      <c r="C2815" s="36"/>
      <c r="D2815" s="7" t="s">
        <v>126</v>
      </c>
      <c r="E2815" s="7"/>
      <c r="F2815" s="7" t="s">
        <v>145</v>
      </c>
      <c r="G2815" s="7"/>
      <c r="H2815" s="7"/>
      <c r="I2815" s="6"/>
      <c r="J2815" s="7" t="s">
        <v>142</v>
      </c>
      <c r="K2815" s="9" t="s">
        <v>25</v>
      </c>
      <c r="L2815" s="7"/>
      <c r="M2815" s="7"/>
      <c r="N2815" s="4" t="s">
        <v>554</v>
      </c>
      <c r="O2815" s="4" t="s">
        <v>473</v>
      </c>
      <c r="P2815" s="4" t="s">
        <v>510</v>
      </c>
      <c r="Q2815" s="4" t="s">
        <v>126</v>
      </c>
      <c r="R2815" s="4" t="s">
        <v>510</v>
      </c>
      <c r="S2815" s="4" t="s">
        <v>145</v>
      </c>
      <c r="T2815" s="4" t="s">
        <v>510</v>
      </c>
      <c r="U2815" s="4" t="s">
        <v>510</v>
      </c>
      <c r="V2815" s="4" t="s">
        <v>510</v>
      </c>
      <c r="W2815" s="4" t="s">
        <v>142</v>
      </c>
      <c r="X2815" s="4" t="s">
        <v>25</v>
      </c>
      <c r="Y2815" s="4">
        <v>142</v>
      </c>
      <c r="Z2815" s="4" t="s">
        <v>13</v>
      </c>
    </row>
    <row r="2816" spans="1:26" hidden="1" x14ac:dyDescent="0.3">
      <c r="A2816" s="40">
        <v>4302025</v>
      </c>
      <c r="B2816" s="41" t="s">
        <v>473</v>
      </c>
      <c r="C2816" s="36"/>
      <c r="D2816" s="7" t="s">
        <v>126</v>
      </c>
      <c r="E2816" s="7"/>
      <c r="F2816" s="7" t="s">
        <v>145</v>
      </c>
      <c r="G2816" s="7"/>
      <c r="H2816" s="7"/>
      <c r="I2816" s="6"/>
      <c r="J2816" s="7" t="s">
        <v>143</v>
      </c>
      <c r="K2816" s="9" t="s">
        <v>25</v>
      </c>
      <c r="L2816" s="7"/>
      <c r="M2816" s="7"/>
      <c r="N2816" s="4" t="s">
        <v>554</v>
      </c>
      <c r="O2816" s="4" t="s">
        <v>473</v>
      </c>
      <c r="P2816" s="4" t="s">
        <v>510</v>
      </c>
      <c r="Q2816" s="4" t="s">
        <v>126</v>
      </c>
      <c r="R2816" s="4" t="s">
        <v>510</v>
      </c>
      <c r="S2816" s="4" t="s">
        <v>145</v>
      </c>
      <c r="T2816" s="4" t="s">
        <v>510</v>
      </c>
      <c r="U2816" s="4" t="s">
        <v>510</v>
      </c>
      <c r="V2816" s="4" t="s">
        <v>510</v>
      </c>
      <c r="W2816" s="4" t="s">
        <v>143</v>
      </c>
      <c r="X2816" s="4" t="s">
        <v>25</v>
      </c>
      <c r="Y2816" s="4">
        <v>143</v>
      </c>
      <c r="Z2816" s="4" t="s">
        <v>13</v>
      </c>
    </row>
    <row r="2817" spans="1:26" hidden="1" x14ac:dyDescent="0.3">
      <c r="A2817" s="40">
        <v>4302025</v>
      </c>
      <c r="B2817" s="41" t="s">
        <v>473</v>
      </c>
      <c r="C2817" s="36"/>
      <c r="D2817" s="7" t="s">
        <v>126</v>
      </c>
      <c r="E2817" s="7"/>
      <c r="F2817" s="7" t="s">
        <v>145</v>
      </c>
      <c r="G2817" s="7"/>
      <c r="H2817" s="7"/>
      <c r="I2817" s="6"/>
      <c r="J2817" s="7" t="s">
        <v>146</v>
      </c>
      <c r="K2817" s="9" t="s">
        <v>50</v>
      </c>
      <c r="L2817" s="7"/>
      <c r="M2817" s="7"/>
      <c r="N2817" s="4" t="s">
        <v>554</v>
      </c>
      <c r="O2817" s="4" t="s">
        <v>473</v>
      </c>
      <c r="P2817" s="4" t="s">
        <v>510</v>
      </c>
      <c r="Q2817" s="4" t="s">
        <v>126</v>
      </c>
      <c r="R2817" s="4" t="s">
        <v>510</v>
      </c>
      <c r="S2817" s="4" t="s">
        <v>145</v>
      </c>
      <c r="T2817" s="4" t="s">
        <v>510</v>
      </c>
      <c r="U2817" s="4" t="s">
        <v>510</v>
      </c>
      <c r="V2817" s="4" t="s">
        <v>510</v>
      </c>
      <c r="W2817" s="4" t="s">
        <v>146</v>
      </c>
      <c r="X2817" s="4" t="s">
        <v>50</v>
      </c>
      <c r="Y2817" s="4">
        <v>144</v>
      </c>
      <c r="Z2817" s="4" t="s">
        <v>13</v>
      </c>
    </row>
    <row r="2818" spans="1:26" hidden="1" x14ac:dyDescent="0.3">
      <c r="A2818" s="40">
        <v>4302025</v>
      </c>
      <c r="B2818" s="41" t="s">
        <v>473</v>
      </c>
      <c r="C2818" s="36"/>
      <c r="D2818" s="7" t="s">
        <v>126</v>
      </c>
      <c r="E2818" s="7"/>
      <c r="F2818" s="7" t="s">
        <v>145</v>
      </c>
      <c r="G2818" s="7"/>
      <c r="H2818" s="7"/>
      <c r="I2818" s="6"/>
      <c r="J2818" s="7" t="s">
        <v>144</v>
      </c>
      <c r="K2818" s="9" t="s">
        <v>50</v>
      </c>
      <c r="L2818" s="7"/>
      <c r="M2818" s="7"/>
      <c r="N2818" s="4" t="s">
        <v>554</v>
      </c>
      <c r="O2818" s="4" t="s">
        <v>473</v>
      </c>
      <c r="P2818" s="4" t="s">
        <v>510</v>
      </c>
      <c r="Q2818" s="4" t="s">
        <v>126</v>
      </c>
      <c r="R2818" s="4" t="s">
        <v>510</v>
      </c>
      <c r="S2818" s="4" t="s">
        <v>145</v>
      </c>
      <c r="T2818" s="4" t="s">
        <v>510</v>
      </c>
      <c r="U2818" s="4" t="s">
        <v>510</v>
      </c>
      <c r="V2818" s="4" t="s">
        <v>510</v>
      </c>
      <c r="W2818" s="4" t="s">
        <v>144</v>
      </c>
      <c r="X2818" s="4" t="s">
        <v>50</v>
      </c>
      <c r="Y2818" s="4">
        <v>145</v>
      </c>
      <c r="Z2818" s="4" t="s">
        <v>13</v>
      </c>
    </row>
    <row r="2819" spans="1:26" hidden="1" x14ac:dyDescent="0.3">
      <c r="A2819" s="40">
        <v>4302025</v>
      </c>
      <c r="B2819" s="41" t="s">
        <v>473</v>
      </c>
      <c r="C2819" s="36"/>
      <c r="D2819" s="7" t="s">
        <v>126</v>
      </c>
      <c r="E2819" s="7"/>
      <c r="F2819" s="7" t="s">
        <v>385</v>
      </c>
      <c r="G2819" s="7"/>
      <c r="H2819" s="7"/>
      <c r="I2819" s="6"/>
      <c r="J2819" s="7" t="s">
        <v>386</v>
      </c>
      <c r="K2819" s="9" t="s">
        <v>50</v>
      </c>
      <c r="L2819" s="7"/>
      <c r="M2819" s="7"/>
      <c r="N2819" s="4" t="s">
        <v>554</v>
      </c>
      <c r="O2819" s="4" t="s">
        <v>473</v>
      </c>
      <c r="P2819" s="4" t="s">
        <v>510</v>
      </c>
      <c r="Q2819" s="4" t="s">
        <v>126</v>
      </c>
      <c r="R2819" s="4" t="s">
        <v>510</v>
      </c>
      <c r="S2819" s="4" t="s">
        <v>385</v>
      </c>
      <c r="T2819" s="4" t="s">
        <v>510</v>
      </c>
      <c r="U2819" s="4" t="s">
        <v>510</v>
      </c>
      <c r="V2819" s="4" t="s">
        <v>510</v>
      </c>
      <c r="W2819" s="4" t="s">
        <v>386</v>
      </c>
      <c r="X2819" s="4" t="s">
        <v>50</v>
      </c>
      <c r="Y2819" s="4">
        <v>146</v>
      </c>
      <c r="Z2819" s="4" t="s">
        <v>13</v>
      </c>
    </row>
    <row r="2820" spans="1:26" hidden="1" x14ac:dyDescent="0.3">
      <c r="A2820" s="40">
        <v>4302025</v>
      </c>
      <c r="B2820" s="41" t="s">
        <v>473</v>
      </c>
      <c r="C2820" s="36"/>
      <c r="D2820" s="7" t="s">
        <v>126</v>
      </c>
      <c r="E2820" s="7"/>
      <c r="F2820" s="7" t="s">
        <v>147</v>
      </c>
      <c r="G2820" s="7"/>
      <c r="H2820" s="7" t="s">
        <v>18</v>
      </c>
      <c r="I2820" s="6"/>
      <c r="J2820" s="7" t="s">
        <v>470</v>
      </c>
      <c r="K2820" s="9" t="s">
        <v>20</v>
      </c>
      <c r="L2820" s="7"/>
      <c r="M2820" s="7"/>
      <c r="N2820" s="4" t="s">
        <v>554</v>
      </c>
      <c r="O2820" s="4" t="s">
        <v>473</v>
      </c>
      <c r="P2820" s="4" t="s">
        <v>510</v>
      </c>
      <c r="Q2820" s="4" t="s">
        <v>126</v>
      </c>
      <c r="R2820" s="4" t="s">
        <v>510</v>
      </c>
      <c r="S2820" s="4" t="s">
        <v>147</v>
      </c>
      <c r="T2820" s="4" t="s">
        <v>510</v>
      </c>
      <c r="U2820" s="4" t="s">
        <v>510</v>
      </c>
      <c r="V2820" s="4" t="s">
        <v>510</v>
      </c>
      <c r="W2820" s="4" t="s">
        <v>470</v>
      </c>
      <c r="X2820" s="4" t="s">
        <v>20</v>
      </c>
      <c r="Y2820" s="4">
        <v>147</v>
      </c>
      <c r="Z2820" s="4" t="s">
        <v>13</v>
      </c>
    </row>
    <row r="2821" spans="1:26" hidden="1" x14ac:dyDescent="0.3">
      <c r="A2821" s="40">
        <v>4302025</v>
      </c>
      <c r="B2821" s="41" t="s">
        <v>473</v>
      </c>
      <c r="C2821" s="36"/>
      <c r="D2821" s="7" t="s">
        <v>434</v>
      </c>
      <c r="E2821" s="7"/>
      <c r="F2821" s="7"/>
      <c r="G2821" s="7"/>
      <c r="H2821" s="7"/>
      <c r="I2821" s="6"/>
      <c r="J2821" s="7" t="s">
        <v>471</v>
      </c>
      <c r="K2821" s="9" t="s">
        <v>20</v>
      </c>
      <c r="L2821" s="7"/>
      <c r="M2821" s="7"/>
      <c r="N2821" s="4" t="s">
        <v>554</v>
      </c>
      <c r="O2821" s="4" t="s">
        <v>473</v>
      </c>
      <c r="P2821" s="4" t="s">
        <v>510</v>
      </c>
      <c r="Q2821" s="4" t="s">
        <v>434</v>
      </c>
      <c r="R2821" s="4" t="s">
        <v>510</v>
      </c>
      <c r="S2821" s="4" t="s">
        <v>510</v>
      </c>
      <c r="T2821" s="4" t="s">
        <v>510</v>
      </c>
      <c r="U2821" s="4" t="s">
        <v>510</v>
      </c>
      <c r="V2821" s="4" t="s">
        <v>510</v>
      </c>
      <c r="W2821" s="4" t="s">
        <v>471</v>
      </c>
      <c r="X2821" s="4" t="s">
        <v>20</v>
      </c>
      <c r="Y2821" s="4">
        <v>148</v>
      </c>
      <c r="Z2821" s="4" t="s">
        <v>13</v>
      </c>
    </row>
    <row r="2822" spans="1:26" hidden="1" x14ac:dyDescent="0.3">
      <c r="A2822" s="40">
        <v>4302025</v>
      </c>
      <c r="B2822" s="41" t="s">
        <v>473</v>
      </c>
      <c r="C2822" s="36"/>
      <c r="D2822" s="7" t="s">
        <v>434</v>
      </c>
      <c r="E2822" s="7"/>
      <c r="F2822" s="7"/>
      <c r="G2822" s="7"/>
      <c r="H2822" s="7"/>
      <c r="I2822" s="6"/>
      <c r="J2822" s="7" t="s">
        <v>472</v>
      </c>
      <c r="K2822" s="9" t="s">
        <v>20</v>
      </c>
      <c r="L2822" s="7"/>
      <c r="M2822" s="7"/>
      <c r="N2822" s="4" t="s">
        <v>554</v>
      </c>
      <c r="O2822" s="4" t="s">
        <v>473</v>
      </c>
      <c r="P2822" s="4" t="s">
        <v>510</v>
      </c>
      <c r="Q2822" s="4" t="s">
        <v>434</v>
      </c>
      <c r="R2822" s="4" t="s">
        <v>510</v>
      </c>
      <c r="S2822" s="4" t="s">
        <v>510</v>
      </c>
      <c r="T2822" s="4" t="s">
        <v>510</v>
      </c>
      <c r="U2822" s="4" t="s">
        <v>510</v>
      </c>
      <c r="V2822" s="4" t="s">
        <v>510</v>
      </c>
      <c r="W2822" s="4" t="s">
        <v>472</v>
      </c>
      <c r="X2822" s="4" t="s">
        <v>20</v>
      </c>
      <c r="Y2822" s="4">
        <v>149</v>
      </c>
      <c r="Z2822" s="4" t="s">
        <v>13</v>
      </c>
    </row>
    <row r="2823" spans="1:26" hidden="1" x14ac:dyDescent="0.3">
      <c r="A2823" s="40">
        <v>4302025</v>
      </c>
      <c r="B2823" s="41" t="s">
        <v>473</v>
      </c>
      <c r="C2823" s="36"/>
      <c r="D2823" s="7" t="s">
        <v>169</v>
      </c>
      <c r="E2823" s="7"/>
      <c r="F2823" s="7" t="s">
        <v>170</v>
      </c>
      <c r="G2823" s="7"/>
      <c r="H2823" s="7"/>
      <c r="I2823" s="6"/>
      <c r="J2823" s="7" t="s">
        <v>502</v>
      </c>
      <c r="K2823" s="9" t="s">
        <v>25</v>
      </c>
      <c r="L2823" s="7"/>
      <c r="M2823" s="7"/>
      <c r="N2823" s="4" t="s">
        <v>554</v>
      </c>
      <c r="O2823" s="4" t="s">
        <v>473</v>
      </c>
      <c r="P2823" s="4" t="s">
        <v>510</v>
      </c>
      <c r="Q2823" s="4" t="s">
        <v>169</v>
      </c>
      <c r="R2823" s="4" t="s">
        <v>510</v>
      </c>
      <c r="S2823" s="4" t="s">
        <v>170</v>
      </c>
      <c r="T2823" s="4" t="s">
        <v>510</v>
      </c>
      <c r="U2823" s="4" t="s">
        <v>510</v>
      </c>
      <c r="V2823" s="4" t="s">
        <v>510</v>
      </c>
      <c r="W2823" s="4" t="s">
        <v>502</v>
      </c>
      <c r="X2823" s="4" t="s">
        <v>25</v>
      </c>
      <c r="Y2823" s="4">
        <v>150</v>
      </c>
      <c r="Z2823" s="4" t="s">
        <v>13</v>
      </c>
    </row>
    <row r="2824" spans="1:26" hidden="1" x14ac:dyDescent="0.3">
      <c r="A2824" s="40">
        <v>4302025</v>
      </c>
      <c r="B2824" s="41" t="s">
        <v>473</v>
      </c>
      <c r="C2824" s="36"/>
      <c r="D2824" s="7" t="s">
        <v>169</v>
      </c>
      <c r="E2824" s="7"/>
      <c r="F2824" s="7" t="s">
        <v>170</v>
      </c>
      <c r="G2824" s="7"/>
      <c r="H2824" s="7"/>
      <c r="I2824" s="6"/>
      <c r="J2824" s="7" t="s">
        <v>401</v>
      </c>
      <c r="K2824" s="9" t="s">
        <v>25</v>
      </c>
      <c r="L2824" s="7"/>
      <c r="M2824" s="7"/>
      <c r="N2824" s="4" t="s">
        <v>554</v>
      </c>
      <c r="O2824" s="4" t="s">
        <v>473</v>
      </c>
      <c r="P2824" s="4" t="s">
        <v>510</v>
      </c>
      <c r="Q2824" s="4" t="s">
        <v>169</v>
      </c>
      <c r="R2824" s="4" t="s">
        <v>510</v>
      </c>
      <c r="S2824" s="4" t="s">
        <v>170</v>
      </c>
      <c r="T2824" s="4" t="s">
        <v>510</v>
      </c>
      <c r="U2824" s="4" t="s">
        <v>510</v>
      </c>
      <c r="V2824" s="4" t="s">
        <v>510</v>
      </c>
      <c r="W2824" s="4" t="s">
        <v>401</v>
      </c>
      <c r="X2824" s="4" t="s">
        <v>25</v>
      </c>
      <c r="Y2824" s="4">
        <v>151</v>
      </c>
      <c r="Z2824" s="4" t="s">
        <v>13</v>
      </c>
    </row>
    <row r="2825" spans="1:26" hidden="1" x14ac:dyDescent="0.3">
      <c r="A2825" s="40">
        <v>4302025</v>
      </c>
      <c r="B2825" s="41" t="s">
        <v>473</v>
      </c>
      <c r="C2825" s="36"/>
      <c r="D2825" s="7" t="s">
        <v>169</v>
      </c>
      <c r="E2825" s="7"/>
      <c r="F2825" s="7" t="s">
        <v>170</v>
      </c>
      <c r="G2825" s="7"/>
      <c r="H2825" s="7"/>
      <c r="I2825" s="6"/>
      <c r="J2825" s="7" t="s">
        <v>402</v>
      </c>
      <c r="K2825" s="9" t="s">
        <v>25</v>
      </c>
      <c r="L2825" s="7"/>
      <c r="M2825" s="7"/>
      <c r="N2825" s="4" t="s">
        <v>554</v>
      </c>
      <c r="O2825" s="4" t="s">
        <v>473</v>
      </c>
      <c r="P2825" s="4" t="s">
        <v>510</v>
      </c>
      <c r="Q2825" s="4" t="s">
        <v>169</v>
      </c>
      <c r="R2825" s="4" t="s">
        <v>510</v>
      </c>
      <c r="S2825" s="4" t="s">
        <v>170</v>
      </c>
      <c r="T2825" s="4" t="s">
        <v>510</v>
      </c>
      <c r="U2825" s="4" t="s">
        <v>510</v>
      </c>
      <c r="V2825" s="4" t="s">
        <v>510</v>
      </c>
      <c r="W2825" s="4" t="s">
        <v>402</v>
      </c>
      <c r="X2825" s="4" t="s">
        <v>25</v>
      </c>
      <c r="Y2825" s="4">
        <v>152</v>
      </c>
      <c r="Z2825" s="4" t="s">
        <v>13</v>
      </c>
    </row>
    <row r="2826" spans="1:26" hidden="1" x14ac:dyDescent="0.3">
      <c r="A2826" s="40">
        <v>4302025</v>
      </c>
      <c r="B2826" s="41" t="s">
        <v>473</v>
      </c>
      <c r="C2826" s="36"/>
      <c r="D2826" s="7" t="s">
        <v>150</v>
      </c>
      <c r="E2826" s="7"/>
      <c r="F2826" s="7"/>
      <c r="G2826" s="7"/>
      <c r="H2826" s="7" t="s">
        <v>18</v>
      </c>
      <c r="I2826" s="6"/>
      <c r="J2826" s="7" t="s">
        <v>388</v>
      </c>
      <c r="K2826" s="9" t="s">
        <v>25</v>
      </c>
      <c r="L2826" s="7"/>
      <c r="M2826" s="7"/>
      <c r="N2826" s="4" t="s">
        <v>554</v>
      </c>
      <c r="O2826" s="4" t="s">
        <v>473</v>
      </c>
      <c r="P2826" s="4" t="s">
        <v>510</v>
      </c>
      <c r="Q2826" s="4" t="s">
        <v>150</v>
      </c>
      <c r="R2826" s="4" t="s">
        <v>510</v>
      </c>
      <c r="S2826" s="4" t="s">
        <v>510</v>
      </c>
      <c r="T2826" s="4" t="s">
        <v>510</v>
      </c>
      <c r="U2826" s="4" t="s">
        <v>510</v>
      </c>
      <c r="V2826" s="4" t="s">
        <v>510</v>
      </c>
      <c r="W2826" s="4" t="s">
        <v>388</v>
      </c>
      <c r="X2826" s="4" t="s">
        <v>25</v>
      </c>
      <c r="Y2826" s="4">
        <v>153</v>
      </c>
      <c r="Z2826" s="4" t="s">
        <v>13</v>
      </c>
    </row>
    <row r="2827" spans="1:26" hidden="1" x14ac:dyDescent="0.3">
      <c r="A2827" s="40">
        <v>4302025</v>
      </c>
      <c r="B2827" s="41" t="s">
        <v>473</v>
      </c>
      <c r="C2827" s="36"/>
      <c r="D2827" s="7" t="s">
        <v>150</v>
      </c>
      <c r="E2827" s="7"/>
      <c r="F2827" s="7"/>
      <c r="G2827" s="7"/>
      <c r="H2827" s="7" t="s">
        <v>18</v>
      </c>
      <c r="I2827" s="6"/>
      <c r="J2827" s="7" t="s">
        <v>389</v>
      </c>
      <c r="K2827" s="9" t="s">
        <v>25</v>
      </c>
      <c r="L2827" s="7"/>
      <c r="M2827" s="7"/>
      <c r="N2827" s="4" t="s">
        <v>554</v>
      </c>
      <c r="O2827" s="4" t="s">
        <v>473</v>
      </c>
      <c r="P2827" s="4" t="s">
        <v>510</v>
      </c>
      <c r="Q2827" s="4" t="s">
        <v>150</v>
      </c>
      <c r="R2827" s="4" t="s">
        <v>510</v>
      </c>
      <c r="S2827" s="4" t="s">
        <v>510</v>
      </c>
      <c r="T2827" s="4" t="s">
        <v>510</v>
      </c>
      <c r="U2827" s="4" t="s">
        <v>510</v>
      </c>
      <c r="V2827" s="4" t="s">
        <v>510</v>
      </c>
      <c r="W2827" s="4" t="s">
        <v>389</v>
      </c>
      <c r="X2827" s="4" t="s">
        <v>25</v>
      </c>
      <c r="Y2827" s="4">
        <v>154</v>
      </c>
      <c r="Z2827" s="4" t="s">
        <v>13</v>
      </c>
    </row>
    <row r="2828" spans="1:26" hidden="1" x14ac:dyDescent="0.3">
      <c r="A2828" s="40">
        <v>4302025</v>
      </c>
      <c r="B2828" s="41" t="s">
        <v>473</v>
      </c>
      <c r="C2828" s="36"/>
      <c r="D2828" s="7" t="s">
        <v>390</v>
      </c>
      <c r="E2828" s="7"/>
      <c r="F2828" s="7" t="s">
        <v>391</v>
      </c>
      <c r="G2828" s="7"/>
      <c r="H2828" s="7"/>
      <c r="I2828" s="6"/>
      <c r="J2828" s="7" t="s">
        <v>392</v>
      </c>
      <c r="K2828" s="9" t="s">
        <v>25</v>
      </c>
      <c r="L2828" s="7"/>
      <c r="M2828" s="7"/>
      <c r="N2828" s="4" t="s">
        <v>554</v>
      </c>
      <c r="O2828" s="4" t="s">
        <v>473</v>
      </c>
      <c r="P2828" s="4" t="s">
        <v>510</v>
      </c>
      <c r="Q2828" s="4" t="s">
        <v>390</v>
      </c>
      <c r="R2828" s="4" t="s">
        <v>510</v>
      </c>
      <c r="S2828" s="4" t="s">
        <v>391</v>
      </c>
      <c r="T2828" s="4" t="s">
        <v>510</v>
      </c>
      <c r="U2828" s="4" t="s">
        <v>510</v>
      </c>
      <c r="V2828" s="4" t="s">
        <v>510</v>
      </c>
      <c r="W2828" s="4" t="s">
        <v>392</v>
      </c>
      <c r="X2828" s="4" t="s">
        <v>25</v>
      </c>
      <c r="Y2828" s="4">
        <v>155</v>
      </c>
      <c r="Z2828" s="4" t="s">
        <v>13</v>
      </c>
    </row>
    <row r="2829" spans="1:26" hidden="1" x14ac:dyDescent="0.3">
      <c r="A2829" s="40">
        <v>4302025</v>
      </c>
      <c r="B2829" s="41" t="s">
        <v>473</v>
      </c>
      <c r="C2829" s="36"/>
      <c r="D2829" s="7" t="s">
        <v>390</v>
      </c>
      <c r="E2829" s="7"/>
      <c r="F2829" s="7" t="s">
        <v>391</v>
      </c>
      <c r="G2829" s="7"/>
      <c r="H2829" s="7"/>
      <c r="I2829" s="6"/>
      <c r="J2829" s="7" t="s">
        <v>393</v>
      </c>
      <c r="K2829" s="9" t="s">
        <v>25</v>
      </c>
      <c r="L2829" s="7"/>
      <c r="M2829" s="7"/>
      <c r="N2829" s="4" t="s">
        <v>554</v>
      </c>
      <c r="O2829" s="4" t="s">
        <v>473</v>
      </c>
      <c r="P2829" s="4" t="s">
        <v>510</v>
      </c>
      <c r="Q2829" s="4" t="s">
        <v>390</v>
      </c>
      <c r="R2829" s="4" t="s">
        <v>510</v>
      </c>
      <c r="S2829" s="4" t="s">
        <v>391</v>
      </c>
      <c r="T2829" s="4" t="s">
        <v>510</v>
      </c>
      <c r="U2829" s="4" t="s">
        <v>510</v>
      </c>
      <c r="V2829" s="4" t="s">
        <v>510</v>
      </c>
      <c r="W2829" s="4" t="s">
        <v>393</v>
      </c>
      <c r="X2829" s="4" t="s">
        <v>25</v>
      </c>
      <c r="Y2829" s="4">
        <v>156</v>
      </c>
      <c r="Z2829" s="4" t="s">
        <v>13</v>
      </c>
    </row>
    <row r="2830" spans="1:26" hidden="1" x14ac:dyDescent="0.3">
      <c r="A2830" s="40">
        <v>4302025</v>
      </c>
      <c r="B2830" s="41" t="s">
        <v>473</v>
      </c>
      <c r="C2830" s="36"/>
      <c r="D2830" s="7" t="s">
        <v>390</v>
      </c>
      <c r="E2830" s="7"/>
      <c r="F2830" s="7" t="s">
        <v>394</v>
      </c>
      <c r="G2830" s="7"/>
      <c r="H2830" s="7"/>
      <c r="I2830" s="6"/>
      <c r="J2830" s="7" t="s">
        <v>395</v>
      </c>
      <c r="K2830" s="9" t="s">
        <v>25</v>
      </c>
      <c r="L2830" s="7"/>
      <c r="M2830" s="7"/>
      <c r="N2830" s="4" t="s">
        <v>554</v>
      </c>
      <c r="O2830" s="4" t="s">
        <v>473</v>
      </c>
      <c r="P2830" s="4" t="s">
        <v>510</v>
      </c>
      <c r="Q2830" s="4" t="s">
        <v>390</v>
      </c>
      <c r="R2830" s="4" t="s">
        <v>510</v>
      </c>
      <c r="S2830" s="4" t="s">
        <v>394</v>
      </c>
      <c r="T2830" s="4" t="s">
        <v>510</v>
      </c>
      <c r="U2830" s="4" t="s">
        <v>510</v>
      </c>
      <c r="V2830" s="4" t="s">
        <v>510</v>
      </c>
      <c r="W2830" s="4" t="s">
        <v>395</v>
      </c>
      <c r="X2830" s="4" t="s">
        <v>25</v>
      </c>
      <c r="Y2830" s="4">
        <v>157</v>
      </c>
      <c r="Z2830" s="4" t="s">
        <v>13</v>
      </c>
    </row>
    <row r="2831" spans="1:26" hidden="1" x14ac:dyDescent="0.3">
      <c r="A2831" s="48">
        <v>4302064</v>
      </c>
      <c r="B2831" s="49" t="s">
        <v>474</v>
      </c>
      <c r="C2831" s="54"/>
      <c r="D2831" s="52" t="s">
        <v>16</v>
      </c>
      <c r="E2831" s="52"/>
      <c r="F2831" s="52" t="s">
        <v>17</v>
      </c>
      <c r="G2831" s="52"/>
      <c r="H2831" s="52" t="s">
        <v>18</v>
      </c>
      <c r="I2831" s="51"/>
      <c r="J2831" s="52" t="s">
        <v>21</v>
      </c>
      <c r="K2831" s="53" t="s">
        <v>20</v>
      </c>
      <c r="L2831" s="57">
        <v>29</v>
      </c>
      <c r="M2831" s="49" t="s">
        <v>13</v>
      </c>
      <c r="N2831" s="4" t="s">
        <v>555</v>
      </c>
      <c r="O2831" s="4" t="s">
        <v>474</v>
      </c>
      <c r="P2831" s="4" t="s">
        <v>510</v>
      </c>
      <c r="Q2831" s="4" t="s">
        <v>16</v>
      </c>
      <c r="R2831" s="4" t="s">
        <v>510</v>
      </c>
      <c r="S2831" s="4" t="s">
        <v>17</v>
      </c>
      <c r="T2831" s="4" t="s">
        <v>510</v>
      </c>
      <c r="U2831" s="4" t="s">
        <v>510</v>
      </c>
      <c r="V2831" s="4" t="s">
        <v>510</v>
      </c>
      <c r="W2831" s="4" t="s">
        <v>21</v>
      </c>
      <c r="X2831" s="4" t="s">
        <v>20</v>
      </c>
      <c r="Y2831" s="4">
        <v>1</v>
      </c>
      <c r="Z2831" s="4" t="s">
        <v>13</v>
      </c>
    </row>
    <row r="2832" spans="1:26" hidden="1" x14ac:dyDescent="0.3">
      <c r="A2832" s="40">
        <v>4302064</v>
      </c>
      <c r="B2832" s="41" t="s">
        <v>474</v>
      </c>
      <c r="C2832" s="36"/>
      <c r="D2832" s="7" t="s">
        <v>16</v>
      </c>
      <c r="E2832" s="7"/>
      <c r="F2832" s="7" t="s">
        <v>17</v>
      </c>
      <c r="G2832" s="7"/>
      <c r="H2832" s="7"/>
      <c r="I2832" s="6"/>
      <c r="J2832" s="7" t="s">
        <v>22</v>
      </c>
      <c r="K2832" s="9" t="s">
        <v>20</v>
      </c>
      <c r="L2832" s="7"/>
      <c r="M2832" s="7"/>
      <c r="N2832" s="4" t="s">
        <v>555</v>
      </c>
      <c r="O2832" s="4" t="s">
        <v>474</v>
      </c>
      <c r="P2832" s="4" t="s">
        <v>510</v>
      </c>
      <c r="Q2832" s="4" t="s">
        <v>16</v>
      </c>
      <c r="R2832" s="4" t="s">
        <v>510</v>
      </c>
      <c r="S2832" s="4" t="s">
        <v>17</v>
      </c>
      <c r="T2832" s="4" t="s">
        <v>510</v>
      </c>
      <c r="U2832" s="4" t="s">
        <v>510</v>
      </c>
      <c r="V2832" s="4" t="s">
        <v>510</v>
      </c>
      <c r="W2832" s="4" t="s">
        <v>22</v>
      </c>
      <c r="X2832" s="4" t="s">
        <v>20</v>
      </c>
      <c r="Y2832" s="4">
        <v>2</v>
      </c>
      <c r="Z2832" s="4" t="s">
        <v>13</v>
      </c>
    </row>
    <row r="2833" spans="1:26" hidden="1" x14ac:dyDescent="0.3">
      <c r="A2833" s="40">
        <v>4302064</v>
      </c>
      <c r="B2833" s="41" t="s">
        <v>474</v>
      </c>
      <c r="C2833" s="36"/>
      <c r="D2833" s="7" t="s">
        <v>16</v>
      </c>
      <c r="E2833" s="7"/>
      <c r="F2833" s="7" t="s">
        <v>17</v>
      </c>
      <c r="G2833" s="7"/>
      <c r="H2833" s="7"/>
      <c r="I2833" s="6"/>
      <c r="J2833" s="7" t="s">
        <v>24</v>
      </c>
      <c r="K2833" s="9" t="s">
        <v>168</v>
      </c>
      <c r="L2833" s="7"/>
      <c r="M2833" s="7"/>
      <c r="N2833" s="4" t="s">
        <v>555</v>
      </c>
      <c r="O2833" s="4" t="s">
        <v>474</v>
      </c>
      <c r="P2833" s="4" t="s">
        <v>510</v>
      </c>
      <c r="Q2833" s="4" t="s">
        <v>16</v>
      </c>
      <c r="R2833" s="4" t="s">
        <v>510</v>
      </c>
      <c r="S2833" s="4" t="s">
        <v>17</v>
      </c>
      <c r="T2833" s="4" t="s">
        <v>510</v>
      </c>
      <c r="U2833" s="4" t="s">
        <v>510</v>
      </c>
      <c r="V2833" s="4" t="s">
        <v>510</v>
      </c>
      <c r="W2833" s="4" t="s">
        <v>24</v>
      </c>
      <c r="X2833" s="4" t="s">
        <v>329</v>
      </c>
      <c r="Y2833" s="4">
        <v>3</v>
      </c>
      <c r="Z2833" s="4" t="s">
        <v>13</v>
      </c>
    </row>
    <row r="2834" spans="1:26" hidden="1" x14ac:dyDescent="0.3">
      <c r="A2834" s="40">
        <v>4302064</v>
      </c>
      <c r="B2834" s="41" t="s">
        <v>474</v>
      </c>
      <c r="C2834" s="36"/>
      <c r="D2834" s="7" t="s">
        <v>16</v>
      </c>
      <c r="E2834" s="7"/>
      <c r="F2834" s="7" t="s">
        <v>17</v>
      </c>
      <c r="G2834" s="7"/>
      <c r="H2834" s="7" t="s">
        <v>18</v>
      </c>
      <c r="I2834" s="6"/>
      <c r="J2834" s="7" t="s">
        <v>26</v>
      </c>
      <c r="K2834" s="9" t="s">
        <v>25</v>
      </c>
      <c r="L2834" s="7"/>
      <c r="M2834" s="7"/>
      <c r="N2834" s="4" t="s">
        <v>555</v>
      </c>
      <c r="O2834" s="4" t="s">
        <v>474</v>
      </c>
      <c r="P2834" s="4" t="s">
        <v>510</v>
      </c>
      <c r="Q2834" s="4" t="s">
        <v>16</v>
      </c>
      <c r="R2834" s="4" t="s">
        <v>510</v>
      </c>
      <c r="S2834" s="4" t="s">
        <v>17</v>
      </c>
      <c r="T2834" s="4" t="s">
        <v>510</v>
      </c>
      <c r="U2834" s="4" t="s">
        <v>510</v>
      </c>
      <c r="V2834" s="4" t="s">
        <v>510</v>
      </c>
      <c r="W2834" s="4" t="s">
        <v>26</v>
      </c>
      <c r="X2834" s="4" t="s">
        <v>25</v>
      </c>
      <c r="Y2834" s="4">
        <v>4</v>
      </c>
      <c r="Z2834" s="4" t="s">
        <v>13</v>
      </c>
    </row>
    <row r="2835" spans="1:26" hidden="1" x14ac:dyDescent="0.3">
      <c r="A2835" s="40">
        <v>4302064</v>
      </c>
      <c r="B2835" s="41" t="s">
        <v>474</v>
      </c>
      <c r="C2835" s="36"/>
      <c r="D2835" s="7" t="s">
        <v>16</v>
      </c>
      <c r="E2835" s="7"/>
      <c r="F2835" s="7" t="s">
        <v>27</v>
      </c>
      <c r="G2835" s="7"/>
      <c r="H2835" s="7" t="s">
        <v>28</v>
      </c>
      <c r="I2835" s="6"/>
      <c r="J2835" s="7" t="s">
        <v>29</v>
      </c>
      <c r="K2835" s="9" t="s">
        <v>20</v>
      </c>
      <c r="L2835" s="7"/>
      <c r="M2835" s="7"/>
      <c r="N2835" s="4" t="s">
        <v>555</v>
      </c>
      <c r="O2835" s="4" t="s">
        <v>474</v>
      </c>
      <c r="P2835" s="4" t="s">
        <v>510</v>
      </c>
      <c r="Q2835" s="4" t="s">
        <v>16</v>
      </c>
      <c r="R2835" s="4" t="s">
        <v>510</v>
      </c>
      <c r="S2835" s="4" t="s">
        <v>27</v>
      </c>
      <c r="T2835" s="4" t="s">
        <v>510</v>
      </c>
      <c r="U2835" s="4" t="s">
        <v>28</v>
      </c>
      <c r="V2835" s="4" t="s">
        <v>510</v>
      </c>
      <c r="W2835" s="4" t="s">
        <v>29</v>
      </c>
      <c r="X2835" s="4" t="s">
        <v>20</v>
      </c>
      <c r="Y2835" s="4">
        <v>5</v>
      </c>
      <c r="Z2835" s="4" t="s">
        <v>13</v>
      </c>
    </row>
    <row r="2836" spans="1:26" hidden="1" x14ac:dyDescent="0.3">
      <c r="A2836" s="40">
        <v>4302064</v>
      </c>
      <c r="B2836" s="41" t="s">
        <v>474</v>
      </c>
      <c r="C2836" s="36"/>
      <c r="D2836" s="7" t="s">
        <v>16</v>
      </c>
      <c r="E2836" s="7"/>
      <c r="F2836" s="7" t="s">
        <v>27</v>
      </c>
      <c r="G2836" s="7"/>
      <c r="H2836" s="7" t="s">
        <v>28</v>
      </c>
      <c r="I2836" s="6"/>
      <c r="J2836" s="7" t="s">
        <v>31</v>
      </c>
      <c r="K2836" s="9" t="s">
        <v>168</v>
      </c>
      <c r="L2836" s="7"/>
      <c r="M2836" s="7"/>
      <c r="N2836" s="4" t="s">
        <v>555</v>
      </c>
      <c r="O2836" s="4" t="s">
        <v>474</v>
      </c>
      <c r="P2836" s="4" t="s">
        <v>510</v>
      </c>
      <c r="Q2836" s="4" t="s">
        <v>16</v>
      </c>
      <c r="R2836" s="4" t="s">
        <v>510</v>
      </c>
      <c r="S2836" s="4" t="s">
        <v>27</v>
      </c>
      <c r="T2836" s="4" t="s">
        <v>510</v>
      </c>
      <c r="U2836" s="4" t="s">
        <v>28</v>
      </c>
      <c r="V2836" s="4" t="s">
        <v>510</v>
      </c>
      <c r="W2836" s="4" t="s">
        <v>31</v>
      </c>
      <c r="X2836" s="4" t="s">
        <v>329</v>
      </c>
      <c r="Y2836" s="4">
        <v>6</v>
      </c>
      <c r="Z2836" s="4" t="s">
        <v>13</v>
      </c>
    </row>
    <row r="2837" spans="1:26" hidden="1" x14ac:dyDescent="0.3">
      <c r="A2837" s="40">
        <v>4302064</v>
      </c>
      <c r="B2837" s="41" t="s">
        <v>474</v>
      </c>
      <c r="C2837" s="36"/>
      <c r="D2837" s="7" t="s">
        <v>16</v>
      </c>
      <c r="E2837" s="7"/>
      <c r="F2837" s="7" t="s">
        <v>27</v>
      </c>
      <c r="G2837" s="7"/>
      <c r="H2837" s="7" t="s">
        <v>28</v>
      </c>
      <c r="I2837" s="6"/>
      <c r="J2837" s="7" t="s">
        <v>32</v>
      </c>
      <c r="K2837" s="9" t="s">
        <v>168</v>
      </c>
      <c r="L2837" s="7"/>
      <c r="M2837" s="7"/>
      <c r="N2837" s="4" t="s">
        <v>555</v>
      </c>
      <c r="O2837" s="4" t="s">
        <v>474</v>
      </c>
      <c r="P2837" s="4" t="s">
        <v>510</v>
      </c>
      <c r="Q2837" s="4" t="s">
        <v>16</v>
      </c>
      <c r="R2837" s="4" t="s">
        <v>510</v>
      </c>
      <c r="S2837" s="4" t="s">
        <v>27</v>
      </c>
      <c r="T2837" s="4" t="s">
        <v>510</v>
      </c>
      <c r="U2837" s="4" t="s">
        <v>28</v>
      </c>
      <c r="V2837" s="4" t="s">
        <v>510</v>
      </c>
      <c r="W2837" s="4" t="s">
        <v>32</v>
      </c>
      <c r="X2837" s="4" t="s">
        <v>329</v>
      </c>
      <c r="Y2837" s="4">
        <v>7</v>
      </c>
      <c r="Z2837" s="4" t="s">
        <v>13</v>
      </c>
    </row>
    <row r="2838" spans="1:26" hidden="1" x14ac:dyDescent="0.3">
      <c r="A2838" s="40">
        <v>4302064</v>
      </c>
      <c r="B2838" s="41" t="s">
        <v>474</v>
      </c>
      <c r="C2838" s="36"/>
      <c r="D2838" s="7" t="s">
        <v>16</v>
      </c>
      <c r="E2838" s="7"/>
      <c r="F2838" s="7" t="s">
        <v>27</v>
      </c>
      <c r="G2838" s="7"/>
      <c r="H2838" s="7" t="s">
        <v>28</v>
      </c>
      <c r="I2838" s="6"/>
      <c r="J2838" s="7" t="s">
        <v>33</v>
      </c>
      <c r="K2838" s="9" t="s">
        <v>20</v>
      </c>
      <c r="L2838" s="7"/>
      <c r="M2838" s="7"/>
      <c r="N2838" s="4" t="s">
        <v>555</v>
      </c>
      <c r="O2838" s="4" t="s">
        <v>474</v>
      </c>
      <c r="P2838" s="4" t="s">
        <v>510</v>
      </c>
      <c r="Q2838" s="4" t="s">
        <v>16</v>
      </c>
      <c r="R2838" s="4" t="s">
        <v>510</v>
      </c>
      <c r="S2838" s="4" t="s">
        <v>27</v>
      </c>
      <c r="T2838" s="4" t="s">
        <v>510</v>
      </c>
      <c r="U2838" s="4" t="s">
        <v>28</v>
      </c>
      <c r="V2838" s="4" t="s">
        <v>510</v>
      </c>
      <c r="W2838" s="4" t="s">
        <v>33</v>
      </c>
      <c r="X2838" s="4" t="s">
        <v>20</v>
      </c>
      <c r="Y2838" s="4">
        <v>8</v>
      </c>
      <c r="Z2838" s="4" t="s">
        <v>13</v>
      </c>
    </row>
    <row r="2839" spans="1:26" hidden="1" x14ac:dyDescent="0.3">
      <c r="A2839" s="40">
        <v>4302064</v>
      </c>
      <c r="B2839" s="41" t="s">
        <v>474</v>
      </c>
      <c r="C2839" s="36"/>
      <c r="D2839" s="7" t="s">
        <v>16</v>
      </c>
      <c r="E2839" s="7"/>
      <c r="F2839" s="7" t="s">
        <v>27</v>
      </c>
      <c r="G2839" s="7"/>
      <c r="H2839" s="7" t="s">
        <v>28</v>
      </c>
      <c r="I2839" s="6"/>
      <c r="J2839" s="7" t="s">
        <v>35</v>
      </c>
      <c r="K2839" s="9" t="s">
        <v>34</v>
      </c>
      <c r="L2839" s="7"/>
      <c r="M2839" s="7"/>
      <c r="N2839" s="4" t="s">
        <v>555</v>
      </c>
      <c r="O2839" s="4" t="s">
        <v>474</v>
      </c>
      <c r="P2839" s="4" t="s">
        <v>510</v>
      </c>
      <c r="Q2839" s="4" t="s">
        <v>16</v>
      </c>
      <c r="R2839" s="4" t="s">
        <v>510</v>
      </c>
      <c r="S2839" s="4" t="s">
        <v>27</v>
      </c>
      <c r="T2839" s="4" t="s">
        <v>510</v>
      </c>
      <c r="U2839" s="4" t="s">
        <v>28</v>
      </c>
      <c r="V2839" s="4" t="s">
        <v>510</v>
      </c>
      <c r="W2839" s="4" t="s">
        <v>35</v>
      </c>
      <c r="X2839" s="4" t="s">
        <v>34</v>
      </c>
      <c r="Y2839" s="4">
        <v>9</v>
      </c>
      <c r="Z2839" s="4" t="s">
        <v>13</v>
      </c>
    </row>
    <row r="2840" spans="1:26" hidden="1" x14ac:dyDescent="0.3">
      <c r="A2840" s="40">
        <v>4302064</v>
      </c>
      <c r="B2840" s="41" t="s">
        <v>474</v>
      </c>
      <c r="C2840" s="36"/>
      <c r="D2840" s="7" t="s">
        <v>16</v>
      </c>
      <c r="E2840" s="7"/>
      <c r="F2840" s="7" t="s">
        <v>27</v>
      </c>
      <c r="G2840" s="7"/>
      <c r="H2840" s="7" t="s">
        <v>36</v>
      </c>
      <c r="I2840" s="6"/>
      <c r="J2840" s="7" t="s">
        <v>29</v>
      </c>
      <c r="K2840" s="9" t="s">
        <v>168</v>
      </c>
      <c r="L2840" s="7"/>
      <c r="M2840" s="7"/>
      <c r="N2840" s="4" t="s">
        <v>555</v>
      </c>
      <c r="O2840" s="4" t="s">
        <v>474</v>
      </c>
      <c r="P2840" s="4" t="s">
        <v>510</v>
      </c>
      <c r="Q2840" s="4" t="s">
        <v>16</v>
      </c>
      <c r="R2840" s="4" t="s">
        <v>510</v>
      </c>
      <c r="S2840" s="4" t="s">
        <v>27</v>
      </c>
      <c r="T2840" s="4" t="s">
        <v>510</v>
      </c>
      <c r="U2840" s="4" t="s">
        <v>36</v>
      </c>
      <c r="V2840" s="4" t="s">
        <v>510</v>
      </c>
      <c r="W2840" s="4" t="s">
        <v>29</v>
      </c>
      <c r="X2840" s="4" t="s">
        <v>329</v>
      </c>
      <c r="Y2840" s="4">
        <v>10</v>
      </c>
      <c r="Z2840" s="4" t="s">
        <v>13</v>
      </c>
    </row>
    <row r="2841" spans="1:26" hidden="1" x14ac:dyDescent="0.3">
      <c r="A2841" s="40">
        <v>4302064</v>
      </c>
      <c r="B2841" s="41" t="s">
        <v>474</v>
      </c>
      <c r="C2841" s="36"/>
      <c r="D2841" s="7" t="s">
        <v>16</v>
      </c>
      <c r="E2841" s="7"/>
      <c r="F2841" s="7" t="s">
        <v>27</v>
      </c>
      <c r="G2841" s="7"/>
      <c r="H2841" s="7" t="s">
        <v>36</v>
      </c>
      <c r="I2841" s="6"/>
      <c r="J2841" s="7" t="s">
        <v>33</v>
      </c>
      <c r="K2841" s="9" t="s">
        <v>168</v>
      </c>
      <c r="L2841" s="7"/>
      <c r="M2841" s="7"/>
      <c r="N2841" s="4" t="s">
        <v>555</v>
      </c>
      <c r="O2841" s="4" t="s">
        <v>474</v>
      </c>
      <c r="P2841" s="4" t="s">
        <v>510</v>
      </c>
      <c r="Q2841" s="4" t="s">
        <v>16</v>
      </c>
      <c r="R2841" s="4" t="s">
        <v>510</v>
      </c>
      <c r="S2841" s="4" t="s">
        <v>27</v>
      </c>
      <c r="T2841" s="4" t="s">
        <v>510</v>
      </c>
      <c r="U2841" s="4" t="s">
        <v>36</v>
      </c>
      <c r="V2841" s="4" t="s">
        <v>510</v>
      </c>
      <c r="W2841" s="4" t="s">
        <v>33</v>
      </c>
      <c r="X2841" s="4" t="s">
        <v>329</v>
      </c>
      <c r="Y2841" s="4">
        <v>11</v>
      </c>
      <c r="Z2841" s="4" t="s">
        <v>13</v>
      </c>
    </row>
    <row r="2842" spans="1:26" hidden="1" x14ac:dyDescent="0.3">
      <c r="A2842" s="40">
        <v>4302064</v>
      </c>
      <c r="B2842" s="41" t="s">
        <v>474</v>
      </c>
      <c r="C2842" s="36"/>
      <c r="D2842" s="7" t="s">
        <v>16</v>
      </c>
      <c r="E2842" s="7"/>
      <c r="F2842" s="7" t="s">
        <v>27</v>
      </c>
      <c r="G2842" s="7"/>
      <c r="H2842" s="7" t="s">
        <v>36</v>
      </c>
      <c r="I2842" s="6"/>
      <c r="J2842" s="7" t="s">
        <v>35</v>
      </c>
      <c r="K2842" s="9" t="s">
        <v>34</v>
      </c>
      <c r="L2842" s="7"/>
      <c r="M2842" s="7"/>
      <c r="N2842" s="4" t="s">
        <v>555</v>
      </c>
      <c r="O2842" s="4" t="s">
        <v>474</v>
      </c>
      <c r="P2842" s="4" t="s">
        <v>510</v>
      </c>
      <c r="Q2842" s="4" t="s">
        <v>16</v>
      </c>
      <c r="R2842" s="4" t="s">
        <v>510</v>
      </c>
      <c r="S2842" s="4" t="s">
        <v>27</v>
      </c>
      <c r="T2842" s="4" t="s">
        <v>510</v>
      </c>
      <c r="U2842" s="4" t="s">
        <v>36</v>
      </c>
      <c r="V2842" s="4" t="s">
        <v>510</v>
      </c>
      <c r="W2842" s="4" t="s">
        <v>35</v>
      </c>
      <c r="X2842" s="4" t="s">
        <v>34</v>
      </c>
      <c r="Y2842" s="4">
        <v>12</v>
      </c>
      <c r="Z2842" s="4" t="s">
        <v>13</v>
      </c>
    </row>
    <row r="2843" spans="1:26" hidden="1" x14ac:dyDescent="0.3">
      <c r="A2843" s="40">
        <v>4302064</v>
      </c>
      <c r="B2843" s="41" t="s">
        <v>474</v>
      </c>
      <c r="C2843" s="36"/>
      <c r="D2843" s="7" t="s">
        <v>16</v>
      </c>
      <c r="E2843" s="7"/>
      <c r="F2843" s="7" t="s">
        <v>27</v>
      </c>
      <c r="G2843" s="7"/>
      <c r="H2843" s="7" t="s">
        <v>37</v>
      </c>
      <c r="I2843" s="6"/>
      <c r="J2843" s="7" t="s">
        <v>32</v>
      </c>
      <c r="K2843" s="9" t="s">
        <v>168</v>
      </c>
      <c r="L2843" s="7"/>
      <c r="M2843" s="7"/>
      <c r="N2843" s="4" t="s">
        <v>555</v>
      </c>
      <c r="O2843" s="4" t="s">
        <v>474</v>
      </c>
      <c r="P2843" s="4" t="s">
        <v>510</v>
      </c>
      <c r="Q2843" s="4" t="s">
        <v>16</v>
      </c>
      <c r="R2843" s="4" t="s">
        <v>510</v>
      </c>
      <c r="S2843" s="4" t="s">
        <v>27</v>
      </c>
      <c r="T2843" s="4" t="s">
        <v>510</v>
      </c>
      <c r="U2843" s="4" t="s">
        <v>37</v>
      </c>
      <c r="V2843" s="4" t="s">
        <v>510</v>
      </c>
      <c r="W2843" s="4" t="s">
        <v>32</v>
      </c>
      <c r="X2843" s="4" t="s">
        <v>329</v>
      </c>
      <c r="Y2843" s="4">
        <v>13</v>
      </c>
      <c r="Z2843" s="4" t="s">
        <v>13</v>
      </c>
    </row>
    <row r="2844" spans="1:26" hidden="1" x14ac:dyDescent="0.3">
      <c r="A2844" s="40">
        <v>4302064</v>
      </c>
      <c r="B2844" s="41" t="s">
        <v>474</v>
      </c>
      <c r="C2844" s="36"/>
      <c r="D2844" s="7" t="s">
        <v>16</v>
      </c>
      <c r="E2844" s="7"/>
      <c r="F2844" s="7" t="s">
        <v>27</v>
      </c>
      <c r="G2844" s="7"/>
      <c r="H2844" s="7" t="s">
        <v>37</v>
      </c>
      <c r="I2844" s="6"/>
      <c r="J2844" s="7" t="s">
        <v>33</v>
      </c>
      <c r="K2844" s="9" t="s">
        <v>20</v>
      </c>
      <c r="L2844" s="7"/>
      <c r="M2844" s="7"/>
      <c r="N2844" s="4" t="s">
        <v>555</v>
      </c>
      <c r="O2844" s="4" t="s">
        <v>474</v>
      </c>
      <c r="P2844" s="4" t="s">
        <v>510</v>
      </c>
      <c r="Q2844" s="4" t="s">
        <v>16</v>
      </c>
      <c r="R2844" s="4" t="s">
        <v>510</v>
      </c>
      <c r="S2844" s="4" t="s">
        <v>27</v>
      </c>
      <c r="T2844" s="4" t="s">
        <v>510</v>
      </c>
      <c r="U2844" s="4" t="s">
        <v>37</v>
      </c>
      <c r="V2844" s="4" t="s">
        <v>510</v>
      </c>
      <c r="W2844" s="4" t="s">
        <v>33</v>
      </c>
      <c r="X2844" s="4" t="s">
        <v>20</v>
      </c>
      <c r="Y2844" s="4">
        <v>14</v>
      </c>
      <c r="Z2844" s="4" t="s">
        <v>13</v>
      </c>
    </row>
    <row r="2845" spans="1:26" hidden="1" x14ac:dyDescent="0.3">
      <c r="A2845" s="40">
        <v>4302064</v>
      </c>
      <c r="B2845" s="41" t="s">
        <v>474</v>
      </c>
      <c r="C2845" s="36"/>
      <c r="D2845" s="7" t="s">
        <v>16</v>
      </c>
      <c r="E2845" s="7"/>
      <c r="F2845" s="7" t="s">
        <v>27</v>
      </c>
      <c r="G2845" s="7"/>
      <c r="H2845" s="7" t="s">
        <v>37</v>
      </c>
      <c r="I2845" s="6"/>
      <c r="J2845" s="7" t="s">
        <v>35</v>
      </c>
      <c r="K2845" s="9" t="s">
        <v>34</v>
      </c>
      <c r="L2845" s="7"/>
      <c r="M2845" s="7"/>
      <c r="N2845" s="4" t="s">
        <v>555</v>
      </c>
      <c r="O2845" s="4" t="s">
        <v>474</v>
      </c>
      <c r="P2845" s="4" t="s">
        <v>510</v>
      </c>
      <c r="Q2845" s="4" t="s">
        <v>16</v>
      </c>
      <c r="R2845" s="4" t="s">
        <v>510</v>
      </c>
      <c r="S2845" s="4" t="s">
        <v>27</v>
      </c>
      <c r="T2845" s="4" t="s">
        <v>510</v>
      </c>
      <c r="U2845" s="4" t="s">
        <v>37</v>
      </c>
      <c r="V2845" s="4" t="s">
        <v>510</v>
      </c>
      <c r="W2845" s="4" t="s">
        <v>35</v>
      </c>
      <c r="X2845" s="4" t="s">
        <v>34</v>
      </c>
      <c r="Y2845" s="4">
        <v>15</v>
      </c>
      <c r="Z2845" s="4" t="s">
        <v>13</v>
      </c>
    </row>
    <row r="2846" spans="1:26" hidden="1" x14ac:dyDescent="0.3">
      <c r="A2846" s="40">
        <v>4302064</v>
      </c>
      <c r="B2846" s="41" t="s">
        <v>474</v>
      </c>
      <c r="C2846" s="36"/>
      <c r="D2846" s="7" t="s">
        <v>16</v>
      </c>
      <c r="E2846" s="7"/>
      <c r="F2846" s="7" t="s">
        <v>27</v>
      </c>
      <c r="G2846" s="7"/>
      <c r="H2846" s="7" t="s">
        <v>38</v>
      </c>
      <c r="I2846" s="6"/>
      <c r="J2846" s="7" t="s">
        <v>33</v>
      </c>
      <c r="K2846" s="9" t="s">
        <v>168</v>
      </c>
      <c r="L2846" s="7"/>
      <c r="M2846" s="7"/>
      <c r="N2846" s="4" t="s">
        <v>555</v>
      </c>
      <c r="O2846" s="4" t="s">
        <v>474</v>
      </c>
      <c r="P2846" s="4" t="s">
        <v>510</v>
      </c>
      <c r="Q2846" s="4" t="s">
        <v>16</v>
      </c>
      <c r="R2846" s="4" t="s">
        <v>510</v>
      </c>
      <c r="S2846" s="4" t="s">
        <v>27</v>
      </c>
      <c r="T2846" s="4" t="s">
        <v>510</v>
      </c>
      <c r="U2846" s="4" t="s">
        <v>38</v>
      </c>
      <c r="V2846" s="4" t="s">
        <v>510</v>
      </c>
      <c r="W2846" s="4" t="s">
        <v>33</v>
      </c>
      <c r="X2846" s="4" t="s">
        <v>329</v>
      </c>
      <c r="Y2846" s="4">
        <v>16</v>
      </c>
      <c r="Z2846" s="4" t="s">
        <v>13</v>
      </c>
    </row>
    <row r="2847" spans="1:26" hidden="1" x14ac:dyDescent="0.3">
      <c r="A2847" s="40">
        <v>4302064</v>
      </c>
      <c r="B2847" s="41" t="s">
        <v>474</v>
      </c>
      <c r="C2847" s="36"/>
      <c r="D2847" s="7" t="s">
        <v>16</v>
      </c>
      <c r="E2847" s="7"/>
      <c r="F2847" s="7" t="s">
        <v>27</v>
      </c>
      <c r="G2847" s="7"/>
      <c r="H2847" s="7" t="s">
        <v>38</v>
      </c>
      <c r="I2847" s="6"/>
      <c r="J2847" s="7" t="s">
        <v>35</v>
      </c>
      <c r="K2847" s="9" t="s">
        <v>34</v>
      </c>
      <c r="L2847" s="7"/>
      <c r="M2847" s="7"/>
      <c r="N2847" s="4" t="s">
        <v>555</v>
      </c>
      <c r="O2847" s="4" t="s">
        <v>474</v>
      </c>
      <c r="P2847" s="4" t="s">
        <v>510</v>
      </c>
      <c r="Q2847" s="4" t="s">
        <v>16</v>
      </c>
      <c r="R2847" s="4" t="s">
        <v>510</v>
      </c>
      <c r="S2847" s="4" t="s">
        <v>27</v>
      </c>
      <c r="T2847" s="4" t="s">
        <v>510</v>
      </c>
      <c r="U2847" s="4" t="s">
        <v>38</v>
      </c>
      <c r="V2847" s="4" t="s">
        <v>510</v>
      </c>
      <c r="W2847" s="4" t="s">
        <v>35</v>
      </c>
      <c r="X2847" s="4" t="s">
        <v>34</v>
      </c>
      <c r="Y2847" s="4">
        <v>17</v>
      </c>
      <c r="Z2847" s="4" t="s">
        <v>13</v>
      </c>
    </row>
    <row r="2848" spans="1:26" hidden="1" x14ac:dyDescent="0.3">
      <c r="A2848" s="40">
        <v>4302064</v>
      </c>
      <c r="B2848" s="41" t="s">
        <v>474</v>
      </c>
      <c r="C2848" s="36"/>
      <c r="D2848" s="7" t="s">
        <v>16</v>
      </c>
      <c r="E2848" s="7"/>
      <c r="F2848" s="7" t="s">
        <v>27</v>
      </c>
      <c r="G2848" s="7"/>
      <c r="H2848" s="7" t="s">
        <v>39</v>
      </c>
      <c r="I2848" s="6"/>
      <c r="J2848" s="7" t="s">
        <v>29</v>
      </c>
      <c r="K2848" s="9" t="s">
        <v>168</v>
      </c>
      <c r="L2848" s="7"/>
      <c r="M2848" s="7"/>
      <c r="N2848" s="4" t="s">
        <v>555</v>
      </c>
      <c r="O2848" s="4" t="s">
        <v>474</v>
      </c>
      <c r="P2848" s="4" t="s">
        <v>510</v>
      </c>
      <c r="Q2848" s="4" t="s">
        <v>16</v>
      </c>
      <c r="R2848" s="4" t="s">
        <v>510</v>
      </c>
      <c r="S2848" s="4" t="s">
        <v>27</v>
      </c>
      <c r="T2848" s="4" t="s">
        <v>510</v>
      </c>
      <c r="U2848" s="4" t="s">
        <v>39</v>
      </c>
      <c r="V2848" s="4" t="s">
        <v>510</v>
      </c>
      <c r="W2848" s="4" t="s">
        <v>29</v>
      </c>
      <c r="X2848" s="4" t="s">
        <v>329</v>
      </c>
      <c r="Y2848" s="4">
        <v>18</v>
      </c>
      <c r="Z2848" s="4" t="s">
        <v>13</v>
      </c>
    </row>
    <row r="2849" spans="1:26" hidden="1" x14ac:dyDescent="0.3">
      <c r="A2849" s="40">
        <v>4302064</v>
      </c>
      <c r="B2849" s="41" t="s">
        <v>474</v>
      </c>
      <c r="C2849" s="36"/>
      <c r="D2849" s="7" t="s">
        <v>16</v>
      </c>
      <c r="E2849" s="7"/>
      <c r="F2849" s="7" t="s">
        <v>27</v>
      </c>
      <c r="G2849" s="7"/>
      <c r="H2849" s="7" t="s">
        <v>39</v>
      </c>
      <c r="I2849" s="6"/>
      <c r="J2849" s="7" t="s">
        <v>32</v>
      </c>
      <c r="K2849" s="9" t="s">
        <v>168</v>
      </c>
      <c r="L2849" s="7"/>
      <c r="M2849" s="7"/>
      <c r="N2849" s="4" t="s">
        <v>555</v>
      </c>
      <c r="O2849" s="4" t="s">
        <v>474</v>
      </c>
      <c r="P2849" s="4" t="s">
        <v>510</v>
      </c>
      <c r="Q2849" s="4" t="s">
        <v>16</v>
      </c>
      <c r="R2849" s="4" t="s">
        <v>510</v>
      </c>
      <c r="S2849" s="4" t="s">
        <v>27</v>
      </c>
      <c r="T2849" s="4" t="s">
        <v>510</v>
      </c>
      <c r="U2849" s="4" t="s">
        <v>39</v>
      </c>
      <c r="V2849" s="4" t="s">
        <v>510</v>
      </c>
      <c r="W2849" s="4" t="s">
        <v>32</v>
      </c>
      <c r="X2849" s="4" t="s">
        <v>329</v>
      </c>
      <c r="Y2849" s="4">
        <v>19</v>
      </c>
      <c r="Z2849" s="4" t="s">
        <v>13</v>
      </c>
    </row>
    <row r="2850" spans="1:26" hidden="1" x14ac:dyDescent="0.3">
      <c r="A2850" s="40">
        <v>4302064</v>
      </c>
      <c r="B2850" s="41" t="s">
        <v>474</v>
      </c>
      <c r="C2850" s="36"/>
      <c r="D2850" s="7" t="s">
        <v>16</v>
      </c>
      <c r="E2850" s="7"/>
      <c r="F2850" s="7" t="s">
        <v>27</v>
      </c>
      <c r="G2850" s="7"/>
      <c r="H2850" s="7" t="s">
        <v>39</v>
      </c>
      <c r="I2850" s="6"/>
      <c r="J2850" s="7" t="s">
        <v>33</v>
      </c>
      <c r="K2850" s="9" t="s">
        <v>20</v>
      </c>
      <c r="L2850" s="7"/>
      <c r="M2850" s="7"/>
      <c r="N2850" s="4" t="s">
        <v>555</v>
      </c>
      <c r="O2850" s="4" t="s">
        <v>474</v>
      </c>
      <c r="P2850" s="4" t="s">
        <v>510</v>
      </c>
      <c r="Q2850" s="4" t="s">
        <v>16</v>
      </c>
      <c r="R2850" s="4" t="s">
        <v>510</v>
      </c>
      <c r="S2850" s="4" t="s">
        <v>27</v>
      </c>
      <c r="T2850" s="4" t="s">
        <v>510</v>
      </c>
      <c r="U2850" s="4" t="s">
        <v>39</v>
      </c>
      <c r="V2850" s="4" t="s">
        <v>510</v>
      </c>
      <c r="W2850" s="4" t="s">
        <v>33</v>
      </c>
      <c r="X2850" s="4" t="s">
        <v>20</v>
      </c>
      <c r="Y2850" s="4">
        <v>20</v>
      </c>
      <c r="Z2850" s="4" t="s">
        <v>13</v>
      </c>
    </row>
    <row r="2851" spans="1:26" hidden="1" x14ac:dyDescent="0.3">
      <c r="A2851" s="40">
        <v>4302064</v>
      </c>
      <c r="B2851" s="41" t="s">
        <v>474</v>
      </c>
      <c r="C2851" s="36"/>
      <c r="D2851" s="7" t="s">
        <v>16</v>
      </c>
      <c r="E2851" s="7"/>
      <c r="F2851" s="7" t="s">
        <v>27</v>
      </c>
      <c r="G2851" s="7"/>
      <c r="H2851" s="7" t="s">
        <v>39</v>
      </c>
      <c r="I2851" s="6"/>
      <c r="J2851" s="7" t="s">
        <v>35</v>
      </c>
      <c r="K2851" s="9" t="s">
        <v>34</v>
      </c>
      <c r="L2851" s="7"/>
      <c r="M2851" s="7"/>
      <c r="N2851" s="4" t="s">
        <v>555</v>
      </c>
      <c r="O2851" s="4" t="s">
        <v>474</v>
      </c>
      <c r="P2851" s="4" t="s">
        <v>510</v>
      </c>
      <c r="Q2851" s="4" t="s">
        <v>16</v>
      </c>
      <c r="R2851" s="4" t="s">
        <v>510</v>
      </c>
      <c r="S2851" s="4" t="s">
        <v>27</v>
      </c>
      <c r="T2851" s="4" t="s">
        <v>510</v>
      </c>
      <c r="U2851" s="4" t="s">
        <v>39</v>
      </c>
      <c r="V2851" s="4" t="s">
        <v>510</v>
      </c>
      <c r="W2851" s="4" t="s">
        <v>35</v>
      </c>
      <c r="X2851" s="4" t="s">
        <v>34</v>
      </c>
      <c r="Y2851" s="4">
        <v>21</v>
      </c>
      <c r="Z2851" s="4" t="s">
        <v>13</v>
      </c>
    </row>
    <row r="2852" spans="1:26" hidden="1" x14ac:dyDescent="0.3">
      <c r="A2852" s="40">
        <v>4302064</v>
      </c>
      <c r="B2852" s="41" t="s">
        <v>474</v>
      </c>
      <c r="C2852" s="36"/>
      <c r="D2852" s="7" t="s">
        <v>16</v>
      </c>
      <c r="E2852" s="7"/>
      <c r="F2852" s="7" t="s">
        <v>40</v>
      </c>
      <c r="G2852" s="7"/>
      <c r="H2852" s="7" t="s">
        <v>41</v>
      </c>
      <c r="I2852" s="6"/>
      <c r="J2852" s="7" t="s">
        <v>33</v>
      </c>
      <c r="K2852" s="9" t="s">
        <v>168</v>
      </c>
      <c r="L2852" s="7"/>
      <c r="M2852" s="7"/>
      <c r="N2852" s="4" t="s">
        <v>555</v>
      </c>
      <c r="O2852" s="4" t="s">
        <v>474</v>
      </c>
      <c r="P2852" s="4" t="s">
        <v>510</v>
      </c>
      <c r="Q2852" s="4" t="s">
        <v>16</v>
      </c>
      <c r="R2852" s="4" t="s">
        <v>510</v>
      </c>
      <c r="S2852" s="4" t="s">
        <v>40</v>
      </c>
      <c r="T2852" s="4" t="s">
        <v>510</v>
      </c>
      <c r="U2852" s="4" t="s">
        <v>41</v>
      </c>
      <c r="V2852" s="4" t="s">
        <v>510</v>
      </c>
      <c r="W2852" s="4" t="s">
        <v>33</v>
      </c>
      <c r="X2852" s="4" t="s">
        <v>329</v>
      </c>
      <c r="Y2852" s="4">
        <v>22</v>
      </c>
      <c r="Z2852" s="4" t="s">
        <v>13</v>
      </c>
    </row>
    <row r="2853" spans="1:26" hidden="1" x14ac:dyDescent="0.3">
      <c r="A2853" s="40">
        <v>4302064</v>
      </c>
      <c r="B2853" s="41" t="s">
        <v>474</v>
      </c>
      <c r="C2853" s="36"/>
      <c r="D2853" s="7" t="s">
        <v>16</v>
      </c>
      <c r="E2853" s="7"/>
      <c r="F2853" s="7" t="s">
        <v>40</v>
      </c>
      <c r="G2853" s="7"/>
      <c r="H2853" s="7" t="s">
        <v>41</v>
      </c>
      <c r="I2853" s="6"/>
      <c r="J2853" s="7" t="s">
        <v>35</v>
      </c>
      <c r="K2853" s="9" t="s">
        <v>34</v>
      </c>
      <c r="L2853" s="7"/>
      <c r="M2853" s="7"/>
      <c r="N2853" s="4" t="s">
        <v>555</v>
      </c>
      <c r="O2853" s="4" t="s">
        <v>474</v>
      </c>
      <c r="P2853" s="4" t="s">
        <v>510</v>
      </c>
      <c r="Q2853" s="4" t="s">
        <v>16</v>
      </c>
      <c r="R2853" s="4" t="s">
        <v>510</v>
      </c>
      <c r="S2853" s="4" t="s">
        <v>40</v>
      </c>
      <c r="T2853" s="4" t="s">
        <v>510</v>
      </c>
      <c r="U2853" s="4" t="s">
        <v>41</v>
      </c>
      <c r="V2853" s="4" t="s">
        <v>510</v>
      </c>
      <c r="W2853" s="4" t="s">
        <v>35</v>
      </c>
      <c r="X2853" s="4" t="s">
        <v>34</v>
      </c>
      <c r="Y2853" s="4">
        <v>23</v>
      </c>
      <c r="Z2853" s="4" t="s">
        <v>13</v>
      </c>
    </row>
    <row r="2854" spans="1:26" hidden="1" x14ac:dyDescent="0.3">
      <c r="A2854" s="40">
        <v>4302064</v>
      </c>
      <c r="B2854" s="41" t="s">
        <v>474</v>
      </c>
      <c r="C2854" s="36"/>
      <c r="D2854" s="7" t="s">
        <v>16</v>
      </c>
      <c r="E2854" s="7"/>
      <c r="F2854" s="7" t="s">
        <v>40</v>
      </c>
      <c r="G2854" s="7"/>
      <c r="H2854" s="7" t="s">
        <v>42</v>
      </c>
      <c r="I2854" s="6"/>
      <c r="J2854" s="7" t="s">
        <v>33</v>
      </c>
      <c r="K2854" s="9" t="s">
        <v>168</v>
      </c>
      <c r="L2854" s="7"/>
      <c r="M2854" s="7"/>
      <c r="N2854" s="4" t="s">
        <v>555</v>
      </c>
      <c r="O2854" s="4" t="s">
        <v>474</v>
      </c>
      <c r="P2854" s="4" t="s">
        <v>510</v>
      </c>
      <c r="Q2854" s="4" t="s">
        <v>16</v>
      </c>
      <c r="R2854" s="4" t="s">
        <v>510</v>
      </c>
      <c r="S2854" s="4" t="s">
        <v>40</v>
      </c>
      <c r="T2854" s="4" t="s">
        <v>510</v>
      </c>
      <c r="U2854" s="4" t="s">
        <v>42</v>
      </c>
      <c r="V2854" s="4" t="s">
        <v>510</v>
      </c>
      <c r="W2854" s="4" t="s">
        <v>33</v>
      </c>
      <c r="X2854" s="4" t="s">
        <v>329</v>
      </c>
      <c r="Y2854" s="4">
        <v>24</v>
      </c>
      <c r="Z2854" s="4" t="s">
        <v>13</v>
      </c>
    </row>
    <row r="2855" spans="1:26" hidden="1" x14ac:dyDescent="0.3">
      <c r="A2855" s="40">
        <v>4302064</v>
      </c>
      <c r="B2855" s="41" t="s">
        <v>474</v>
      </c>
      <c r="C2855" s="36"/>
      <c r="D2855" s="7" t="s">
        <v>16</v>
      </c>
      <c r="E2855" s="7"/>
      <c r="F2855" s="7" t="s">
        <v>40</v>
      </c>
      <c r="G2855" s="7"/>
      <c r="H2855" s="7" t="s">
        <v>42</v>
      </c>
      <c r="I2855" s="6"/>
      <c r="J2855" s="7" t="s">
        <v>35</v>
      </c>
      <c r="K2855" s="9" t="s">
        <v>34</v>
      </c>
      <c r="L2855" s="7"/>
      <c r="M2855" s="7"/>
      <c r="N2855" s="4" t="s">
        <v>555</v>
      </c>
      <c r="O2855" s="4" t="s">
        <v>474</v>
      </c>
      <c r="P2855" s="4" t="s">
        <v>510</v>
      </c>
      <c r="Q2855" s="4" t="s">
        <v>16</v>
      </c>
      <c r="R2855" s="4" t="s">
        <v>510</v>
      </c>
      <c r="S2855" s="4" t="s">
        <v>40</v>
      </c>
      <c r="T2855" s="4" t="s">
        <v>510</v>
      </c>
      <c r="U2855" s="4" t="s">
        <v>42</v>
      </c>
      <c r="V2855" s="4" t="s">
        <v>510</v>
      </c>
      <c r="W2855" s="4" t="s">
        <v>35</v>
      </c>
      <c r="X2855" s="4" t="s">
        <v>34</v>
      </c>
      <c r="Y2855" s="4">
        <v>25</v>
      </c>
      <c r="Z2855" s="4" t="s">
        <v>13</v>
      </c>
    </row>
    <row r="2856" spans="1:26" hidden="1" x14ac:dyDescent="0.3">
      <c r="A2856" s="40">
        <v>4302064</v>
      </c>
      <c r="B2856" s="41" t="s">
        <v>474</v>
      </c>
      <c r="C2856" s="36"/>
      <c r="D2856" s="7" t="s">
        <v>16</v>
      </c>
      <c r="E2856" s="7"/>
      <c r="F2856" s="7" t="s">
        <v>40</v>
      </c>
      <c r="G2856" s="7"/>
      <c r="H2856" s="7" t="s">
        <v>365</v>
      </c>
      <c r="I2856" s="6"/>
      <c r="J2856" s="7" t="s">
        <v>33</v>
      </c>
      <c r="K2856" s="9" t="s">
        <v>168</v>
      </c>
      <c r="L2856" s="7"/>
      <c r="M2856" s="7"/>
      <c r="N2856" s="4" t="s">
        <v>555</v>
      </c>
      <c r="O2856" s="4" t="s">
        <v>474</v>
      </c>
      <c r="P2856" s="4" t="s">
        <v>510</v>
      </c>
      <c r="Q2856" s="4" t="s">
        <v>16</v>
      </c>
      <c r="R2856" s="4" t="s">
        <v>510</v>
      </c>
      <c r="S2856" s="4" t="s">
        <v>40</v>
      </c>
      <c r="T2856" s="4" t="s">
        <v>510</v>
      </c>
      <c r="U2856" s="4" t="s">
        <v>365</v>
      </c>
      <c r="V2856" s="4" t="s">
        <v>510</v>
      </c>
      <c r="W2856" s="4" t="s">
        <v>33</v>
      </c>
      <c r="X2856" s="4" t="s">
        <v>329</v>
      </c>
      <c r="Y2856" s="4">
        <v>26</v>
      </c>
      <c r="Z2856" s="4" t="s">
        <v>13</v>
      </c>
    </row>
    <row r="2857" spans="1:26" hidden="1" x14ac:dyDescent="0.3">
      <c r="A2857" s="40">
        <v>4302064</v>
      </c>
      <c r="B2857" s="41" t="s">
        <v>474</v>
      </c>
      <c r="C2857" s="36"/>
      <c r="D2857" s="7" t="s">
        <v>16</v>
      </c>
      <c r="E2857" s="7"/>
      <c r="F2857" s="7" t="s">
        <v>40</v>
      </c>
      <c r="G2857" s="7"/>
      <c r="H2857" s="7" t="s">
        <v>449</v>
      </c>
      <c r="I2857" s="6"/>
      <c r="J2857" s="7" t="s">
        <v>33</v>
      </c>
      <c r="K2857" s="9" t="s">
        <v>34</v>
      </c>
      <c r="L2857" s="7"/>
      <c r="M2857" s="7"/>
      <c r="N2857" s="4" t="s">
        <v>555</v>
      </c>
      <c r="O2857" s="4" t="s">
        <v>474</v>
      </c>
      <c r="P2857" s="4" t="s">
        <v>510</v>
      </c>
      <c r="Q2857" s="4" t="s">
        <v>16</v>
      </c>
      <c r="R2857" s="4" t="s">
        <v>510</v>
      </c>
      <c r="S2857" s="4" t="s">
        <v>40</v>
      </c>
      <c r="T2857" s="4" t="s">
        <v>510</v>
      </c>
      <c r="U2857" s="4" t="s">
        <v>449</v>
      </c>
      <c r="V2857" s="4" t="s">
        <v>510</v>
      </c>
      <c r="W2857" s="4" t="s">
        <v>33</v>
      </c>
      <c r="X2857" s="4" t="s">
        <v>34</v>
      </c>
      <c r="Y2857" s="4">
        <v>27</v>
      </c>
      <c r="Z2857" s="4" t="s">
        <v>13</v>
      </c>
    </row>
    <row r="2858" spans="1:26" hidden="1" x14ac:dyDescent="0.3">
      <c r="A2858" s="40">
        <v>4302064</v>
      </c>
      <c r="B2858" s="41" t="s">
        <v>474</v>
      </c>
      <c r="C2858" s="36"/>
      <c r="D2858" s="7" t="s">
        <v>16</v>
      </c>
      <c r="E2858" s="7"/>
      <c r="F2858" s="7" t="s">
        <v>40</v>
      </c>
      <c r="G2858" s="7"/>
      <c r="H2858" s="7" t="s">
        <v>449</v>
      </c>
      <c r="I2858" s="6"/>
      <c r="J2858" s="7" t="s">
        <v>35</v>
      </c>
      <c r="K2858" s="9" t="s">
        <v>20</v>
      </c>
      <c r="L2858" s="7"/>
      <c r="M2858" s="7"/>
      <c r="N2858" s="4" t="s">
        <v>555</v>
      </c>
      <c r="O2858" s="4" t="s">
        <v>474</v>
      </c>
      <c r="P2858" s="4" t="s">
        <v>510</v>
      </c>
      <c r="Q2858" s="4" t="s">
        <v>16</v>
      </c>
      <c r="R2858" s="4" t="s">
        <v>510</v>
      </c>
      <c r="S2858" s="4" t="s">
        <v>40</v>
      </c>
      <c r="T2858" s="4" t="s">
        <v>510</v>
      </c>
      <c r="U2858" s="4" t="s">
        <v>449</v>
      </c>
      <c r="V2858" s="4" t="s">
        <v>510</v>
      </c>
      <c r="W2858" s="4" t="s">
        <v>35</v>
      </c>
      <c r="X2858" s="4" t="s">
        <v>20</v>
      </c>
      <c r="Y2858" s="4">
        <v>28</v>
      </c>
      <c r="Z2858" s="4" t="s">
        <v>13</v>
      </c>
    </row>
    <row r="2859" spans="1:26" hidden="1" x14ac:dyDescent="0.3">
      <c r="A2859" s="40">
        <v>4302064</v>
      </c>
      <c r="B2859" s="41" t="s">
        <v>474</v>
      </c>
      <c r="C2859" s="36"/>
      <c r="D2859" s="7" t="s">
        <v>16</v>
      </c>
      <c r="E2859" s="7"/>
      <c r="F2859" s="7" t="s">
        <v>40</v>
      </c>
      <c r="G2859" s="7"/>
      <c r="H2859" s="7" t="s">
        <v>365</v>
      </c>
      <c r="I2859" s="6"/>
      <c r="J2859" s="7" t="s">
        <v>35</v>
      </c>
      <c r="K2859" s="9" t="s">
        <v>34</v>
      </c>
      <c r="L2859" s="7"/>
      <c r="M2859" s="7"/>
      <c r="N2859" s="4" t="s">
        <v>555</v>
      </c>
      <c r="O2859" s="4" t="s">
        <v>474</v>
      </c>
      <c r="P2859" s="4" t="s">
        <v>510</v>
      </c>
      <c r="Q2859" s="4" t="s">
        <v>16</v>
      </c>
      <c r="R2859" s="4" t="s">
        <v>510</v>
      </c>
      <c r="S2859" s="4" t="s">
        <v>40</v>
      </c>
      <c r="T2859" s="4" t="s">
        <v>510</v>
      </c>
      <c r="U2859" s="4" t="s">
        <v>365</v>
      </c>
      <c r="V2859" s="4" t="s">
        <v>510</v>
      </c>
      <c r="W2859" s="4" t="s">
        <v>35</v>
      </c>
      <c r="X2859" s="4" t="s">
        <v>34</v>
      </c>
      <c r="Y2859" s="4">
        <v>29</v>
      </c>
      <c r="Z2859" s="4" t="s">
        <v>13</v>
      </c>
    </row>
    <row r="2860" spans="1:26" hidden="1" x14ac:dyDescent="0.3">
      <c r="A2860" s="40">
        <v>4302064</v>
      </c>
      <c r="B2860" s="41" t="s">
        <v>474</v>
      </c>
      <c r="C2860" s="36"/>
      <c r="D2860" s="7" t="s">
        <v>16</v>
      </c>
      <c r="E2860" s="7"/>
      <c r="F2860" s="7" t="s">
        <v>45</v>
      </c>
      <c r="G2860" s="7"/>
      <c r="H2860" s="7" t="s">
        <v>51</v>
      </c>
      <c r="I2860" s="6"/>
      <c r="J2860" s="7" t="s">
        <v>52</v>
      </c>
      <c r="K2860" s="9" t="s">
        <v>20</v>
      </c>
      <c r="L2860" s="7"/>
      <c r="M2860" s="7"/>
      <c r="N2860" s="4" t="s">
        <v>555</v>
      </c>
      <c r="O2860" s="4" t="s">
        <v>474</v>
      </c>
      <c r="P2860" s="4" t="s">
        <v>510</v>
      </c>
      <c r="Q2860" s="4" t="s">
        <v>16</v>
      </c>
      <c r="R2860" s="4" t="s">
        <v>510</v>
      </c>
      <c r="S2860" s="4" t="s">
        <v>45</v>
      </c>
      <c r="T2860" s="4" t="s">
        <v>510</v>
      </c>
      <c r="U2860" s="4" t="s">
        <v>51</v>
      </c>
      <c r="V2860" s="4" t="s">
        <v>510</v>
      </c>
      <c r="W2860" s="4" t="s">
        <v>52</v>
      </c>
      <c r="X2860" s="4" t="s">
        <v>20</v>
      </c>
      <c r="Y2860" s="4">
        <v>30</v>
      </c>
      <c r="Z2860" s="4" t="s">
        <v>13</v>
      </c>
    </row>
    <row r="2861" spans="1:26" hidden="1" x14ac:dyDescent="0.3">
      <c r="A2861" s="40">
        <v>4302064</v>
      </c>
      <c r="B2861" s="41" t="s">
        <v>474</v>
      </c>
      <c r="C2861" s="36"/>
      <c r="D2861" s="7" t="s">
        <v>16</v>
      </c>
      <c r="E2861" s="7"/>
      <c r="F2861" s="7" t="s">
        <v>45</v>
      </c>
      <c r="G2861" s="7"/>
      <c r="H2861" s="7" t="s">
        <v>51</v>
      </c>
      <c r="I2861" s="6"/>
      <c r="J2861" s="7" t="s">
        <v>53</v>
      </c>
      <c r="K2861" s="9" t="s">
        <v>20</v>
      </c>
      <c r="L2861" s="7"/>
      <c r="M2861" s="7"/>
      <c r="N2861" s="4" t="s">
        <v>555</v>
      </c>
      <c r="O2861" s="4" t="s">
        <v>474</v>
      </c>
      <c r="P2861" s="4" t="s">
        <v>510</v>
      </c>
      <c r="Q2861" s="4" t="s">
        <v>16</v>
      </c>
      <c r="R2861" s="4" t="s">
        <v>510</v>
      </c>
      <c r="S2861" s="4" t="s">
        <v>45</v>
      </c>
      <c r="T2861" s="4" t="s">
        <v>510</v>
      </c>
      <c r="U2861" s="4" t="s">
        <v>51</v>
      </c>
      <c r="V2861" s="4" t="s">
        <v>510</v>
      </c>
      <c r="W2861" s="4" t="s">
        <v>53</v>
      </c>
      <c r="X2861" s="4" t="s">
        <v>20</v>
      </c>
      <c r="Y2861" s="4">
        <v>31</v>
      </c>
      <c r="Z2861" s="4" t="s">
        <v>13</v>
      </c>
    </row>
    <row r="2862" spans="1:26" hidden="1" x14ac:dyDescent="0.3">
      <c r="A2862" s="40">
        <v>4302064</v>
      </c>
      <c r="B2862" s="41" t="s">
        <v>474</v>
      </c>
      <c r="C2862" s="36"/>
      <c r="D2862" s="7" t="s">
        <v>16</v>
      </c>
      <c r="E2862" s="7"/>
      <c r="F2862" s="7" t="s">
        <v>45</v>
      </c>
      <c r="G2862" s="7"/>
      <c r="H2862" s="7" t="s">
        <v>51</v>
      </c>
      <c r="I2862" s="6"/>
      <c r="J2862" s="7" t="s">
        <v>35</v>
      </c>
      <c r="K2862" s="9" t="s">
        <v>34</v>
      </c>
      <c r="L2862" s="7"/>
      <c r="M2862" s="7"/>
      <c r="N2862" s="4" t="s">
        <v>555</v>
      </c>
      <c r="O2862" s="4" t="s">
        <v>474</v>
      </c>
      <c r="P2862" s="4" t="s">
        <v>510</v>
      </c>
      <c r="Q2862" s="4" t="s">
        <v>16</v>
      </c>
      <c r="R2862" s="4" t="s">
        <v>510</v>
      </c>
      <c r="S2862" s="4" t="s">
        <v>45</v>
      </c>
      <c r="T2862" s="4" t="s">
        <v>510</v>
      </c>
      <c r="U2862" s="4" t="s">
        <v>51</v>
      </c>
      <c r="V2862" s="4" t="s">
        <v>510</v>
      </c>
      <c r="W2862" s="4" t="s">
        <v>35</v>
      </c>
      <c r="X2862" s="4" t="s">
        <v>34</v>
      </c>
      <c r="Y2862" s="4">
        <v>32</v>
      </c>
      <c r="Z2862" s="4" t="s">
        <v>13</v>
      </c>
    </row>
    <row r="2863" spans="1:26" hidden="1" x14ac:dyDescent="0.3">
      <c r="A2863" s="40">
        <v>4302064</v>
      </c>
      <c r="B2863" s="41" t="s">
        <v>474</v>
      </c>
      <c r="C2863" s="36"/>
      <c r="D2863" s="7" t="s">
        <v>16</v>
      </c>
      <c r="E2863" s="7"/>
      <c r="F2863" s="7" t="s">
        <v>54</v>
      </c>
      <c r="G2863" s="7"/>
      <c r="H2863" s="7" t="s">
        <v>366</v>
      </c>
      <c r="I2863" s="6"/>
      <c r="J2863" s="7" t="s">
        <v>35</v>
      </c>
      <c r="K2863" s="9" t="s">
        <v>168</v>
      </c>
      <c r="L2863" s="7"/>
      <c r="M2863" s="7"/>
      <c r="N2863" s="4" t="s">
        <v>555</v>
      </c>
      <c r="O2863" s="4" t="s">
        <v>474</v>
      </c>
      <c r="P2863" s="4" t="s">
        <v>510</v>
      </c>
      <c r="Q2863" s="4" t="s">
        <v>16</v>
      </c>
      <c r="R2863" s="4" t="s">
        <v>510</v>
      </c>
      <c r="S2863" s="4" t="s">
        <v>54</v>
      </c>
      <c r="T2863" s="4" t="s">
        <v>510</v>
      </c>
      <c r="U2863" s="4" t="s">
        <v>366</v>
      </c>
      <c r="V2863" s="4" t="s">
        <v>510</v>
      </c>
      <c r="W2863" s="4" t="s">
        <v>35</v>
      </c>
      <c r="X2863" s="4" t="s">
        <v>329</v>
      </c>
      <c r="Y2863" s="4">
        <v>33</v>
      </c>
      <c r="Z2863" s="4" t="s">
        <v>13</v>
      </c>
    </row>
    <row r="2864" spans="1:26" hidden="1" x14ac:dyDescent="0.3">
      <c r="A2864" s="40">
        <v>4302064</v>
      </c>
      <c r="B2864" s="41" t="s">
        <v>474</v>
      </c>
      <c r="C2864" s="36"/>
      <c r="D2864" s="7" t="s">
        <v>16</v>
      </c>
      <c r="E2864" s="7"/>
      <c r="F2864" s="7" t="s">
        <v>54</v>
      </c>
      <c r="G2864" s="7"/>
      <c r="H2864" s="7" t="s">
        <v>366</v>
      </c>
      <c r="I2864" s="6"/>
      <c r="J2864" s="7" t="s">
        <v>33</v>
      </c>
      <c r="K2864" s="9" t="s">
        <v>168</v>
      </c>
      <c r="L2864" s="7"/>
      <c r="M2864" s="7"/>
      <c r="N2864" s="4" t="s">
        <v>555</v>
      </c>
      <c r="O2864" s="4" t="s">
        <v>474</v>
      </c>
      <c r="P2864" s="4" t="s">
        <v>510</v>
      </c>
      <c r="Q2864" s="4" t="s">
        <v>16</v>
      </c>
      <c r="R2864" s="4" t="s">
        <v>510</v>
      </c>
      <c r="S2864" s="4" t="s">
        <v>54</v>
      </c>
      <c r="T2864" s="4" t="s">
        <v>510</v>
      </c>
      <c r="U2864" s="4" t="s">
        <v>366</v>
      </c>
      <c r="V2864" s="4" t="s">
        <v>510</v>
      </c>
      <c r="W2864" s="4" t="s">
        <v>33</v>
      </c>
      <c r="X2864" s="4" t="s">
        <v>329</v>
      </c>
      <c r="Y2864" s="4">
        <v>34</v>
      </c>
      <c r="Z2864" s="4" t="s">
        <v>13</v>
      </c>
    </row>
    <row r="2865" spans="1:26" hidden="1" x14ac:dyDescent="0.3">
      <c r="A2865" s="40">
        <v>4302064</v>
      </c>
      <c r="B2865" s="41" t="s">
        <v>474</v>
      </c>
      <c r="C2865" s="36"/>
      <c r="D2865" s="7" t="s">
        <v>16</v>
      </c>
      <c r="E2865" s="7"/>
      <c r="F2865" s="7" t="s">
        <v>58</v>
      </c>
      <c r="G2865" s="7"/>
      <c r="H2865" s="7"/>
      <c r="I2865" s="6"/>
      <c r="J2865" s="7" t="s">
        <v>59</v>
      </c>
      <c r="K2865" s="9" t="s">
        <v>34</v>
      </c>
      <c r="L2865" s="7"/>
      <c r="M2865" s="7"/>
      <c r="N2865" s="4" t="s">
        <v>555</v>
      </c>
      <c r="O2865" s="4" t="s">
        <v>474</v>
      </c>
      <c r="P2865" s="4" t="s">
        <v>510</v>
      </c>
      <c r="Q2865" s="4" t="s">
        <v>16</v>
      </c>
      <c r="R2865" s="4" t="s">
        <v>510</v>
      </c>
      <c r="S2865" s="4" t="s">
        <v>58</v>
      </c>
      <c r="T2865" s="4" t="s">
        <v>510</v>
      </c>
      <c r="U2865" s="4" t="s">
        <v>510</v>
      </c>
      <c r="V2865" s="4" t="s">
        <v>510</v>
      </c>
      <c r="W2865" s="4" t="s">
        <v>59</v>
      </c>
      <c r="X2865" s="4" t="s">
        <v>34</v>
      </c>
      <c r="Y2865" s="4">
        <v>35</v>
      </c>
      <c r="Z2865" s="4" t="s">
        <v>13</v>
      </c>
    </row>
    <row r="2866" spans="1:26" hidden="1" x14ac:dyDescent="0.3">
      <c r="A2866" s="40">
        <v>4302064</v>
      </c>
      <c r="B2866" s="41" t="s">
        <v>474</v>
      </c>
      <c r="C2866" s="36"/>
      <c r="D2866" s="7" t="s">
        <v>16</v>
      </c>
      <c r="E2866" s="7"/>
      <c r="F2866" s="7" t="s">
        <v>58</v>
      </c>
      <c r="G2866" s="7"/>
      <c r="H2866" s="7"/>
      <c r="I2866" s="6"/>
      <c r="J2866" s="7" t="s">
        <v>60</v>
      </c>
      <c r="K2866" s="9" t="s">
        <v>34</v>
      </c>
      <c r="L2866" s="7"/>
      <c r="M2866" s="7"/>
      <c r="N2866" s="4" t="s">
        <v>555</v>
      </c>
      <c r="O2866" s="4" t="s">
        <v>474</v>
      </c>
      <c r="P2866" s="4" t="s">
        <v>510</v>
      </c>
      <c r="Q2866" s="4" t="s">
        <v>16</v>
      </c>
      <c r="R2866" s="4" t="s">
        <v>510</v>
      </c>
      <c r="S2866" s="4" t="s">
        <v>58</v>
      </c>
      <c r="T2866" s="4" t="s">
        <v>510</v>
      </c>
      <c r="U2866" s="4" t="s">
        <v>510</v>
      </c>
      <c r="V2866" s="4" t="s">
        <v>510</v>
      </c>
      <c r="W2866" s="4" t="s">
        <v>60</v>
      </c>
      <c r="X2866" s="4" t="s">
        <v>34</v>
      </c>
      <c r="Y2866" s="4">
        <v>36</v>
      </c>
      <c r="Z2866" s="4" t="s">
        <v>13</v>
      </c>
    </row>
    <row r="2867" spans="1:26" hidden="1" x14ac:dyDescent="0.3">
      <c r="A2867" s="40">
        <v>4302064</v>
      </c>
      <c r="B2867" s="41" t="s">
        <v>474</v>
      </c>
      <c r="C2867" s="36"/>
      <c r="D2867" s="7" t="s">
        <v>16</v>
      </c>
      <c r="E2867" s="7"/>
      <c r="F2867" s="7" t="s">
        <v>58</v>
      </c>
      <c r="G2867" s="7"/>
      <c r="H2867" s="7"/>
      <c r="I2867" s="6"/>
      <c r="J2867" s="7" t="s">
        <v>61</v>
      </c>
      <c r="K2867" s="9" t="s">
        <v>20</v>
      </c>
      <c r="L2867" s="7"/>
      <c r="M2867" s="7"/>
      <c r="N2867" s="4" t="s">
        <v>555</v>
      </c>
      <c r="O2867" s="4" t="s">
        <v>474</v>
      </c>
      <c r="P2867" s="4" t="s">
        <v>510</v>
      </c>
      <c r="Q2867" s="4" t="s">
        <v>16</v>
      </c>
      <c r="R2867" s="4" t="s">
        <v>510</v>
      </c>
      <c r="S2867" s="4" t="s">
        <v>58</v>
      </c>
      <c r="T2867" s="4" t="s">
        <v>510</v>
      </c>
      <c r="U2867" s="4" t="s">
        <v>510</v>
      </c>
      <c r="V2867" s="4" t="s">
        <v>510</v>
      </c>
      <c r="W2867" s="4" t="s">
        <v>61</v>
      </c>
      <c r="X2867" s="4" t="s">
        <v>20</v>
      </c>
      <c r="Y2867" s="4">
        <v>37</v>
      </c>
      <c r="Z2867" s="4" t="s">
        <v>13</v>
      </c>
    </row>
    <row r="2868" spans="1:26" hidden="1" x14ac:dyDescent="0.3">
      <c r="A2868" s="40">
        <v>4302064</v>
      </c>
      <c r="B2868" s="41" t="s">
        <v>474</v>
      </c>
      <c r="C2868" s="36"/>
      <c r="D2868" s="7" t="s">
        <v>16</v>
      </c>
      <c r="E2868" s="7"/>
      <c r="F2868" s="7" t="s">
        <v>368</v>
      </c>
      <c r="G2868" s="7"/>
      <c r="H2868" s="7" t="s">
        <v>369</v>
      </c>
      <c r="I2868" s="6"/>
      <c r="J2868" s="7" t="s">
        <v>33</v>
      </c>
      <c r="K2868" s="9" t="s">
        <v>20</v>
      </c>
      <c r="L2868" s="7"/>
      <c r="M2868" s="7"/>
      <c r="N2868" s="4" t="s">
        <v>555</v>
      </c>
      <c r="O2868" s="4" t="s">
        <v>474</v>
      </c>
      <c r="P2868" s="4" t="s">
        <v>510</v>
      </c>
      <c r="Q2868" s="4" t="s">
        <v>16</v>
      </c>
      <c r="R2868" s="4" t="s">
        <v>510</v>
      </c>
      <c r="S2868" s="4" t="s">
        <v>368</v>
      </c>
      <c r="T2868" s="4" t="s">
        <v>510</v>
      </c>
      <c r="U2868" s="4" t="s">
        <v>369</v>
      </c>
      <c r="V2868" s="4" t="s">
        <v>510</v>
      </c>
      <c r="W2868" s="4" t="s">
        <v>33</v>
      </c>
      <c r="X2868" s="4" t="s">
        <v>20</v>
      </c>
      <c r="Y2868" s="4">
        <v>38</v>
      </c>
      <c r="Z2868" s="4" t="s">
        <v>13</v>
      </c>
    </row>
    <row r="2869" spans="1:26" hidden="1" x14ac:dyDescent="0.3">
      <c r="A2869" s="40">
        <v>4302064</v>
      </c>
      <c r="B2869" s="41" t="s">
        <v>474</v>
      </c>
      <c r="C2869" s="36"/>
      <c r="D2869" s="7" t="s">
        <v>16</v>
      </c>
      <c r="E2869" s="7"/>
      <c r="F2869" s="7" t="s">
        <v>368</v>
      </c>
      <c r="G2869" s="7"/>
      <c r="H2869" s="7" t="s">
        <v>369</v>
      </c>
      <c r="I2869" s="6"/>
      <c r="J2869" s="7" t="s">
        <v>370</v>
      </c>
      <c r="K2869" s="9" t="s">
        <v>20</v>
      </c>
      <c r="L2869" s="7"/>
      <c r="M2869" s="7"/>
      <c r="N2869" s="4" t="s">
        <v>555</v>
      </c>
      <c r="O2869" s="4" t="s">
        <v>474</v>
      </c>
      <c r="P2869" s="4" t="s">
        <v>510</v>
      </c>
      <c r="Q2869" s="4" t="s">
        <v>16</v>
      </c>
      <c r="R2869" s="4" t="s">
        <v>510</v>
      </c>
      <c r="S2869" s="4" t="s">
        <v>368</v>
      </c>
      <c r="T2869" s="4" t="s">
        <v>510</v>
      </c>
      <c r="U2869" s="4" t="s">
        <v>369</v>
      </c>
      <c r="V2869" s="4" t="s">
        <v>510</v>
      </c>
      <c r="W2869" s="4" t="s">
        <v>370</v>
      </c>
      <c r="X2869" s="4" t="s">
        <v>20</v>
      </c>
      <c r="Y2869" s="4">
        <v>39</v>
      </c>
      <c r="Z2869" s="4" t="s">
        <v>13</v>
      </c>
    </row>
    <row r="2870" spans="1:26" hidden="1" x14ac:dyDescent="0.3">
      <c r="A2870" s="40">
        <v>4302064</v>
      </c>
      <c r="B2870" s="41" t="s">
        <v>474</v>
      </c>
      <c r="C2870" s="36"/>
      <c r="D2870" s="7" t="s">
        <v>16</v>
      </c>
      <c r="E2870" s="7"/>
      <c r="F2870" s="7" t="s">
        <v>368</v>
      </c>
      <c r="G2870" s="7"/>
      <c r="H2870" s="7" t="s">
        <v>369</v>
      </c>
      <c r="I2870" s="6"/>
      <c r="J2870" s="7" t="s">
        <v>372</v>
      </c>
      <c r="K2870" s="9" t="s">
        <v>20</v>
      </c>
      <c r="L2870" s="7"/>
      <c r="M2870" s="7"/>
      <c r="N2870" s="4" t="s">
        <v>555</v>
      </c>
      <c r="O2870" s="4" t="s">
        <v>474</v>
      </c>
      <c r="P2870" s="4" t="s">
        <v>510</v>
      </c>
      <c r="Q2870" s="4" t="s">
        <v>16</v>
      </c>
      <c r="R2870" s="4" t="s">
        <v>510</v>
      </c>
      <c r="S2870" s="4" t="s">
        <v>368</v>
      </c>
      <c r="T2870" s="4" t="s">
        <v>510</v>
      </c>
      <c r="U2870" s="4" t="s">
        <v>369</v>
      </c>
      <c r="V2870" s="4" t="s">
        <v>510</v>
      </c>
      <c r="W2870" s="4" t="s">
        <v>372</v>
      </c>
      <c r="X2870" s="4" t="s">
        <v>20</v>
      </c>
      <c r="Y2870" s="4">
        <v>40</v>
      </c>
      <c r="Z2870" s="4" t="s">
        <v>13</v>
      </c>
    </row>
    <row r="2871" spans="1:26" hidden="1" x14ac:dyDescent="0.3">
      <c r="A2871" s="40">
        <v>4302064</v>
      </c>
      <c r="B2871" s="41" t="s">
        <v>474</v>
      </c>
      <c r="C2871" s="36"/>
      <c r="D2871" s="7" t="s">
        <v>16</v>
      </c>
      <c r="E2871" s="7"/>
      <c r="F2871" s="7" t="s">
        <v>368</v>
      </c>
      <c r="G2871" s="7"/>
      <c r="H2871" s="7" t="s">
        <v>373</v>
      </c>
      <c r="I2871" s="6"/>
      <c r="J2871" s="7" t="s">
        <v>374</v>
      </c>
      <c r="K2871" s="9" t="s">
        <v>20</v>
      </c>
      <c r="L2871" s="7"/>
      <c r="M2871" s="7"/>
      <c r="N2871" s="4" t="s">
        <v>555</v>
      </c>
      <c r="O2871" s="4" t="s">
        <v>474</v>
      </c>
      <c r="P2871" s="4" t="s">
        <v>510</v>
      </c>
      <c r="Q2871" s="4" t="s">
        <v>16</v>
      </c>
      <c r="R2871" s="4" t="s">
        <v>510</v>
      </c>
      <c r="S2871" s="4" t="s">
        <v>368</v>
      </c>
      <c r="T2871" s="4" t="s">
        <v>510</v>
      </c>
      <c r="U2871" s="4" t="s">
        <v>373</v>
      </c>
      <c r="V2871" s="4" t="s">
        <v>510</v>
      </c>
      <c r="W2871" s="4" t="s">
        <v>374</v>
      </c>
      <c r="X2871" s="4" t="s">
        <v>20</v>
      </c>
      <c r="Y2871" s="4">
        <v>41</v>
      </c>
      <c r="Z2871" s="4" t="s">
        <v>13</v>
      </c>
    </row>
    <row r="2872" spans="1:26" hidden="1" x14ac:dyDescent="0.3">
      <c r="A2872" s="40">
        <v>4302064</v>
      </c>
      <c r="B2872" s="41" t="s">
        <v>474</v>
      </c>
      <c r="C2872" s="36"/>
      <c r="D2872" s="7" t="s">
        <v>16</v>
      </c>
      <c r="E2872" s="7"/>
      <c r="F2872" s="7" t="s">
        <v>62</v>
      </c>
      <c r="G2872" s="7"/>
      <c r="H2872" s="7"/>
      <c r="I2872" s="6"/>
      <c r="J2872" s="7" t="s">
        <v>65</v>
      </c>
      <c r="K2872" s="9" t="s">
        <v>20</v>
      </c>
      <c r="L2872" s="7"/>
      <c r="M2872" s="7"/>
      <c r="N2872" s="4" t="s">
        <v>555</v>
      </c>
      <c r="O2872" s="4" t="s">
        <v>474</v>
      </c>
      <c r="P2872" s="4" t="s">
        <v>510</v>
      </c>
      <c r="Q2872" s="4" t="s">
        <v>16</v>
      </c>
      <c r="R2872" s="4" t="s">
        <v>510</v>
      </c>
      <c r="S2872" s="4" t="s">
        <v>62</v>
      </c>
      <c r="T2872" s="4" t="s">
        <v>510</v>
      </c>
      <c r="U2872" s="4" t="s">
        <v>510</v>
      </c>
      <c r="V2872" s="4" t="s">
        <v>510</v>
      </c>
      <c r="W2872" s="4" t="s">
        <v>65</v>
      </c>
      <c r="X2872" s="4" t="s">
        <v>20</v>
      </c>
      <c r="Y2872" s="4">
        <v>42</v>
      </c>
      <c r="Z2872" s="4" t="s">
        <v>13</v>
      </c>
    </row>
    <row r="2873" spans="1:26" hidden="1" x14ac:dyDescent="0.3">
      <c r="A2873" s="40">
        <v>4302064</v>
      </c>
      <c r="B2873" s="41" t="s">
        <v>474</v>
      </c>
      <c r="C2873" s="36"/>
      <c r="D2873" s="7" t="s">
        <v>16</v>
      </c>
      <c r="E2873" s="7"/>
      <c r="F2873" s="7" t="s">
        <v>62</v>
      </c>
      <c r="G2873" s="7"/>
      <c r="H2873" s="7"/>
      <c r="I2873" s="6"/>
      <c r="J2873" s="7" t="s">
        <v>475</v>
      </c>
      <c r="K2873" s="9" t="s">
        <v>25</v>
      </c>
      <c r="L2873" s="7"/>
      <c r="M2873" s="7"/>
      <c r="N2873" s="4" t="s">
        <v>555</v>
      </c>
      <c r="O2873" s="4" t="s">
        <v>474</v>
      </c>
      <c r="P2873" s="4" t="s">
        <v>510</v>
      </c>
      <c r="Q2873" s="4" t="s">
        <v>16</v>
      </c>
      <c r="R2873" s="4" t="s">
        <v>510</v>
      </c>
      <c r="S2873" s="4" t="s">
        <v>62</v>
      </c>
      <c r="T2873" s="4" t="s">
        <v>510</v>
      </c>
      <c r="U2873" s="4" t="s">
        <v>510</v>
      </c>
      <c r="V2873" s="4" t="s">
        <v>510</v>
      </c>
      <c r="W2873" s="4" t="s">
        <v>475</v>
      </c>
      <c r="X2873" s="4" t="s">
        <v>25</v>
      </c>
      <c r="Y2873" s="4">
        <v>43</v>
      </c>
      <c r="Z2873" s="4" t="s">
        <v>13</v>
      </c>
    </row>
    <row r="2874" spans="1:26" hidden="1" x14ac:dyDescent="0.3">
      <c r="A2874" s="40">
        <v>4302064</v>
      </c>
      <c r="B2874" s="41" t="s">
        <v>474</v>
      </c>
      <c r="C2874" s="36"/>
      <c r="D2874" s="7" t="s">
        <v>66</v>
      </c>
      <c r="E2874" s="7"/>
      <c r="F2874" s="7" t="s">
        <v>67</v>
      </c>
      <c r="G2874" s="7"/>
      <c r="H2874" s="7"/>
      <c r="I2874" s="6"/>
      <c r="J2874" s="7" t="s">
        <v>68</v>
      </c>
      <c r="K2874" s="9" t="s">
        <v>461</v>
      </c>
      <c r="L2874" s="7"/>
      <c r="M2874" s="7"/>
      <c r="N2874" s="4" t="s">
        <v>555</v>
      </c>
      <c r="O2874" s="4" t="s">
        <v>474</v>
      </c>
      <c r="P2874" s="4" t="s">
        <v>510</v>
      </c>
      <c r="Q2874" s="4" t="s">
        <v>66</v>
      </c>
      <c r="R2874" s="4" t="s">
        <v>510</v>
      </c>
      <c r="S2874" s="4" t="s">
        <v>67</v>
      </c>
      <c r="T2874" s="4" t="s">
        <v>510</v>
      </c>
      <c r="U2874" s="4" t="s">
        <v>510</v>
      </c>
      <c r="V2874" s="4" t="s">
        <v>510</v>
      </c>
      <c r="W2874" s="4" t="s">
        <v>68</v>
      </c>
      <c r="X2874" s="4" t="s">
        <v>25</v>
      </c>
      <c r="Y2874" s="4">
        <v>44</v>
      </c>
      <c r="Z2874" s="4" t="s">
        <v>13</v>
      </c>
    </row>
    <row r="2875" spans="1:26" hidden="1" x14ac:dyDescent="0.3">
      <c r="A2875" s="40">
        <v>4302064</v>
      </c>
      <c r="B2875" s="41" t="s">
        <v>474</v>
      </c>
      <c r="C2875" s="36"/>
      <c r="D2875" s="7" t="s">
        <v>66</v>
      </c>
      <c r="E2875" s="7"/>
      <c r="F2875" s="7" t="s">
        <v>67</v>
      </c>
      <c r="G2875" s="7"/>
      <c r="H2875" s="7"/>
      <c r="I2875" s="6"/>
      <c r="J2875" s="7" t="s">
        <v>69</v>
      </c>
      <c r="K2875" s="9" t="s">
        <v>25</v>
      </c>
      <c r="L2875" s="7"/>
      <c r="M2875" s="7"/>
      <c r="N2875" s="4" t="s">
        <v>555</v>
      </c>
      <c r="O2875" s="4" t="s">
        <v>474</v>
      </c>
      <c r="P2875" s="4" t="s">
        <v>510</v>
      </c>
      <c r="Q2875" s="4" t="s">
        <v>66</v>
      </c>
      <c r="R2875" s="4" t="s">
        <v>510</v>
      </c>
      <c r="S2875" s="4" t="s">
        <v>67</v>
      </c>
      <c r="T2875" s="4" t="s">
        <v>510</v>
      </c>
      <c r="U2875" s="4" t="s">
        <v>510</v>
      </c>
      <c r="V2875" s="4" t="s">
        <v>510</v>
      </c>
      <c r="W2875" s="4" t="s">
        <v>69</v>
      </c>
      <c r="X2875" s="4" t="s">
        <v>25</v>
      </c>
      <c r="Y2875" s="4">
        <v>45</v>
      </c>
      <c r="Z2875" s="4" t="s">
        <v>13</v>
      </c>
    </row>
    <row r="2876" spans="1:26" hidden="1" x14ac:dyDescent="0.3">
      <c r="A2876" s="40">
        <v>4302064</v>
      </c>
      <c r="B2876" s="41" t="s">
        <v>474</v>
      </c>
      <c r="C2876" s="36"/>
      <c r="D2876" s="7" t="s">
        <v>66</v>
      </c>
      <c r="E2876" s="7"/>
      <c r="F2876" s="7" t="s">
        <v>67</v>
      </c>
      <c r="G2876" s="7"/>
      <c r="H2876" s="7"/>
      <c r="I2876" s="6"/>
      <c r="J2876" s="7" t="s">
        <v>71</v>
      </c>
      <c r="K2876" s="9" t="s">
        <v>50</v>
      </c>
      <c r="L2876" s="7"/>
      <c r="M2876" s="7"/>
      <c r="N2876" s="4" t="s">
        <v>555</v>
      </c>
      <c r="O2876" s="4" t="s">
        <v>474</v>
      </c>
      <c r="P2876" s="4" t="s">
        <v>510</v>
      </c>
      <c r="Q2876" s="4" t="s">
        <v>66</v>
      </c>
      <c r="R2876" s="4" t="s">
        <v>510</v>
      </c>
      <c r="S2876" s="4" t="s">
        <v>67</v>
      </c>
      <c r="T2876" s="4" t="s">
        <v>510</v>
      </c>
      <c r="U2876" s="4" t="s">
        <v>510</v>
      </c>
      <c r="V2876" s="4" t="s">
        <v>510</v>
      </c>
      <c r="W2876" s="4" t="s">
        <v>71</v>
      </c>
      <c r="X2876" s="4" t="s">
        <v>50</v>
      </c>
      <c r="Y2876" s="4">
        <v>46</v>
      </c>
      <c r="Z2876" s="4" t="s">
        <v>13</v>
      </c>
    </row>
    <row r="2877" spans="1:26" hidden="1" x14ac:dyDescent="0.3">
      <c r="A2877" s="40">
        <v>4302064</v>
      </c>
      <c r="B2877" s="41" t="s">
        <v>474</v>
      </c>
      <c r="C2877" s="36"/>
      <c r="D2877" s="7" t="s">
        <v>66</v>
      </c>
      <c r="E2877" s="7"/>
      <c r="F2877" s="7" t="s">
        <v>67</v>
      </c>
      <c r="G2877" s="7"/>
      <c r="H2877" s="7"/>
      <c r="I2877" s="6"/>
      <c r="J2877" s="7" t="s">
        <v>72</v>
      </c>
      <c r="K2877" s="9" t="s">
        <v>25</v>
      </c>
      <c r="L2877" s="7"/>
      <c r="M2877" s="7"/>
      <c r="N2877" s="4" t="s">
        <v>555</v>
      </c>
      <c r="O2877" s="4" t="s">
        <v>474</v>
      </c>
      <c r="P2877" s="4" t="s">
        <v>510</v>
      </c>
      <c r="Q2877" s="4" t="s">
        <v>66</v>
      </c>
      <c r="R2877" s="4" t="s">
        <v>510</v>
      </c>
      <c r="S2877" s="4" t="s">
        <v>67</v>
      </c>
      <c r="T2877" s="4" t="s">
        <v>510</v>
      </c>
      <c r="U2877" s="4" t="s">
        <v>510</v>
      </c>
      <c r="V2877" s="4" t="s">
        <v>510</v>
      </c>
      <c r="W2877" s="4" t="s">
        <v>72</v>
      </c>
      <c r="X2877" s="4" t="s">
        <v>25</v>
      </c>
      <c r="Y2877" s="4">
        <v>47</v>
      </c>
      <c r="Z2877" s="4" t="s">
        <v>13</v>
      </c>
    </row>
    <row r="2878" spans="1:26" hidden="1" x14ac:dyDescent="0.3">
      <c r="A2878" s="40">
        <v>4302064</v>
      </c>
      <c r="B2878" s="41" t="s">
        <v>474</v>
      </c>
      <c r="C2878" s="36"/>
      <c r="D2878" s="7" t="s">
        <v>66</v>
      </c>
      <c r="E2878" s="7"/>
      <c r="F2878" s="7" t="s">
        <v>78</v>
      </c>
      <c r="G2878" s="7"/>
      <c r="H2878" s="7"/>
      <c r="I2878" s="6"/>
      <c r="J2878" s="7" t="s">
        <v>80</v>
      </c>
      <c r="K2878" s="9" t="s">
        <v>25</v>
      </c>
      <c r="L2878" s="7"/>
      <c r="M2878" s="7"/>
      <c r="N2878" s="4" t="s">
        <v>555</v>
      </c>
      <c r="O2878" s="4" t="s">
        <v>474</v>
      </c>
      <c r="P2878" s="4" t="s">
        <v>510</v>
      </c>
      <c r="Q2878" s="4" t="s">
        <v>66</v>
      </c>
      <c r="R2878" s="4" t="s">
        <v>510</v>
      </c>
      <c r="S2878" s="4" t="s">
        <v>78</v>
      </c>
      <c r="T2878" s="4" t="s">
        <v>510</v>
      </c>
      <c r="U2878" s="4" t="s">
        <v>510</v>
      </c>
      <c r="V2878" s="4" t="s">
        <v>510</v>
      </c>
      <c r="W2878" s="4" t="s">
        <v>80</v>
      </c>
      <c r="X2878" s="4" t="s">
        <v>25</v>
      </c>
      <c r="Y2878" s="4">
        <v>48</v>
      </c>
      <c r="Z2878" s="4" t="s">
        <v>13</v>
      </c>
    </row>
    <row r="2879" spans="1:26" hidden="1" x14ac:dyDescent="0.3">
      <c r="A2879" s="40">
        <v>4302064</v>
      </c>
      <c r="B2879" s="41" t="s">
        <v>474</v>
      </c>
      <c r="C2879" s="36"/>
      <c r="D2879" s="7" t="s">
        <v>66</v>
      </c>
      <c r="E2879" s="7"/>
      <c r="F2879" s="7" t="s">
        <v>78</v>
      </c>
      <c r="G2879" s="7"/>
      <c r="H2879" s="7"/>
      <c r="I2879" s="6"/>
      <c r="J2879" s="7" t="s">
        <v>76</v>
      </c>
      <c r="K2879" s="9" t="s">
        <v>50</v>
      </c>
      <c r="L2879" s="7"/>
      <c r="M2879" s="7"/>
      <c r="N2879" s="4" t="s">
        <v>555</v>
      </c>
      <c r="O2879" s="4" t="s">
        <v>474</v>
      </c>
      <c r="P2879" s="4" t="s">
        <v>510</v>
      </c>
      <c r="Q2879" s="4" t="s">
        <v>66</v>
      </c>
      <c r="R2879" s="4" t="s">
        <v>510</v>
      </c>
      <c r="S2879" s="4" t="s">
        <v>78</v>
      </c>
      <c r="T2879" s="4" t="s">
        <v>510</v>
      </c>
      <c r="U2879" s="4" t="s">
        <v>510</v>
      </c>
      <c r="V2879" s="4" t="s">
        <v>510</v>
      </c>
      <c r="W2879" s="4" t="s">
        <v>76</v>
      </c>
      <c r="X2879" s="4" t="s">
        <v>50</v>
      </c>
      <c r="Y2879" s="4">
        <v>49</v>
      </c>
      <c r="Z2879" s="4" t="s">
        <v>13</v>
      </c>
    </row>
    <row r="2880" spans="1:26" hidden="1" x14ac:dyDescent="0.3">
      <c r="A2880" s="40">
        <v>4302064</v>
      </c>
      <c r="B2880" s="41" t="s">
        <v>474</v>
      </c>
      <c r="C2880" s="36"/>
      <c r="D2880" s="7" t="s">
        <v>66</v>
      </c>
      <c r="E2880" s="7"/>
      <c r="F2880" s="7" t="s">
        <v>78</v>
      </c>
      <c r="G2880" s="7"/>
      <c r="H2880" s="7"/>
      <c r="I2880" s="6"/>
      <c r="J2880" s="7" t="s">
        <v>77</v>
      </c>
      <c r="K2880" s="9" t="s">
        <v>25</v>
      </c>
      <c r="L2880" s="7"/>
      <c r="M2880" s="7"/>
      <c r="N2880" s="4" t="s">
        <v>555</v>
      </c>
      <c r="O2880" s="4" t="s">
        <v>474</v>
      </c>
      <c r="P2880" s="4" t="s">
        <v>510</v>
      </c>
      <c r="Q2880" s="4" t="s">
        <v>66</v>
      </c>
      <c r="R2880" s="4" t="s">
        <v>510</v>
      </c>
      <c r="S2880" s="4" t="s">
        <v>78</v>
      </c>
      <c r="T2880" s="4" t="s">
        <v>510</v>
      </c>
      <c r="U2880" s="4" t="s">
        <v>510</v>
      </c>
      <c r="V2880" s="4" t="s">
        <v>510</v>
      </c>
      <c r="W2880" s="4" t="s">
        <v>77</v>
      </c>
      <c r="X2880" s="4" t="s">
        <v>25</v>
      </c>
      <c r="Y2880" s="4">
        <v>50</v>
      </c>
      <c r="Z2880" s="4" t="s">
        <v>13</v>
      </c>
    </row>
    <row r="2881" spans="1:26" hidden="1" x14ac:dyDescent="0.3">
      <c r="A2881" s="40">
        <v>4302064</v>
      </c>
      <c r="B2881" s="41" t="s">
        <v>474</v>
      </c>
      <c r="C2881" s="36"/>
      <c r="D2881" s="7" t="s">
        <v>66</v>
      </c>
      <c r="E2881" s="7"/>
      <c r="F2881" s="7" t="s">
        <v>78</v>
      </c>
      <c r="G2881" s="7"/>
      <c r="H2881" s="7"/>
      <c r="I2881" s="6"/>
      <c r="J2881" s="7" t="s">
        <v>377</v>
      </c>
      <c r="K2881" s="9" t="s">
        <v>461</v>
      </c>
      <c r="L2881" s="7"/>
      <c r="M2881" s="7"/>
      <c r="N2881" s="4" t="s">
        <v>555</v>
      </c>
      <c r="O2881" s="4" t="s">
        <v>474</v>
      </c>
      <c r="P2881" s="4" t="s">
        <v>510</v>
      </c>
      <c r="Q2881" s="4" t="s">
        <v>66</v>
      </c>
      <c r="R2881" s="4" t="s">
        <v>510</v>
      </c>
      <c r="S2881" s="4" t="s">
        <v>78</v>
      </c>
      <c r="T2881" s="4" t="s">
        <v>510</v>
      </c>
      <c r="U2881" s="4" t="s">
        <v>510</v>
      </c>
      <c r="V2881" s="4" t="s">
        <v>510</v>
      </c>
      <c r="W2881" s="4" t="s">
        <v>377</v>
      </c>
      <c r="X2881" s="4" t="s">
        <v>25</v>
      </c>
      <c r="Y2881" s="4">
        <v>51</v>
      </c>
      <c r="Z2881" s="4" t="s">
        <v>13</v>
      </c>
    </row>
    <row r="2882" spans="1:26" hidden="1" x14ac:dyDescent="0.3">
      <c r="A2882" s="40">
        <v>4302064</v>
      </c>
      <c r="B2882" s="41" t="s">
        <v>474</v>
      </c>
      <c r="C2882" s="36"/>
      <c r="D2882" s="7" t="s">
        <v>66</v>
      </c>
      <c r="E2882" s="7"/>
      <c r="F2882" s="7" t="s">
        <v>78</v>
      </c>
      <c r="G2882" s="7"/>
      <c r="H2882" s="7"/>
      <c r="I2882" s="6"/>
      <c r="J2882" s="7" t="s">
        <v>378</v>
      </c>
      <c r="K2882" s="9" t="s">
        <v>461</v>
      </c>
      <c r="L2882" s="7"/>
      <c r="M2882" s="7"/>
      <c r="N2882" s="4" t="s">
        <v>555</v>
      </c>
      <c r="O2882" s="4" t="s">
        <v>474</v>
      </c>
      <c r="P2882" s="4" t="s">
        <v>510</v>
      </c>
      <c r="Q2882" s="4" t="s">
        <v>66</v>
      </c>
      <c r="R2882" s="4" t="s">
        <v>510</v>
      </c>
      <c r="S2882" s="4" t="s">
        <v>78</v>
      </c>
      <c r="T2882" s="4" t="s">
        <v>510</v>
      </c>
      <c r="U2882" s="4" t="s">
        <v>510</v>
      </c>
      <c r="V2882" s="4" t="s">
        <v>510</v>
      </c>
      <c r="W2882" s="4" t="s">
        <v>378</v>
      </c>
      <c r="X2882" s="4" t="s">
        <v>25</v>
      </c>
      <c r="Y2882" s="4">
        <v>52</v>
      </c>
      <c r="Z2882" s="4" t="s">
        <v>13</v>
      </c>
    </row>
    <row r="2883" spans="1:26" hidden="1" x14ac:dyDescent="0.3">
      <c r="A2883" s="40">
        <v>4302064</v>
      </c>
      <c r="B2883" s="41" t="s">
        <v>474</v>
      </c>
      <c r="C2883" s="36"/>
      <c r="D2883" s="7" t="s">
        <v>66</v>
      </c>
      <c r="E2883" s="7"/>
      <c r="F2883" s="7" t="s">
        <v>78</v>
      </c>
      <c r="G2883" s="7"/>
      <c r="H2883" s="7"/>
      <c r="I2883" s="6"/>
      <c r="J2883" s="7" t="s">
        <v>379</v>
      </c>
      <c r="K2883" s="9" t="s">
        <v>461</v>
      </c>
      <c r="L2883" s="7"/>
      <c r="M2883" s="7"/>
      <c r="N2883" s="4" t="s">
        <v>555</v>
      </c>
      <c r="O2883" s="4" t="s">
        <v>474</v>
      </c>
      <c r="P2883" s="4" t="s">
        <v>510</v>
      </c>
      <c r="Q2883" s="4" t="s">
        <v>66</v>
      </c>
      <c r="R2883" s="4" t="s">
        <v>510</v>
      </c>
      <c r="S2883" s="4" t="s">
        <v>78</v>
      </c>
      <c r="T2883" s="4" t="s">
        <v>510</v>
      </c>
      <c r="U2883" s="4" t="s">
        <v>510</v>
      </c>
      <c r="V2883" s="4" t="s">
        <v>510</v>
      </c>
      <c r="W2883" s="4" t="s">
        <v>379</v>
      </c>
      <c r="X2883" s="4" t="s">
        <v>25</v>
      </c>
      <c r="Y2883" s="4">
        <v>53</v>
      </c>
      <c r="Z2883" s="4" t="s">
        <v>13</v>
      </c>
    </row>
    <row r="2884" spans="1:26" hidden="1" x14ac:dyDescent="0.3">
      <c r="A2884" s="40">
        <v>4302064</v>
      </c>
      <c r="B2884" s="41" t="s">
        <v>474</v>
      </c>
      <c r="C2884" s="36"/>
      <c r="D2884" s="7" t="s">
        <v>66</v>
      </c>
      <c r="E2884" s="7"/>
      <c r="F2884" s="7" t="s">
        <v>81</v>
      </c>
      <c r="G2884" s="7"/>
      <c r="H2884" s="7"/>
      <c r="I2884" s="6"/>
      <c r="J2884" s="7" t="s">
        <v>82</v>
      </c>
      <c r="K2884" s="9" t="s">
        <v>25</v>
      </c>
      <c r="L2884" s="7"/>
      <c r="M2884" s="7"/>
      <c r="N2884" s="4" t="s">
        <v>555</v>
      </c>
      <c r="O2884" s="4" t="s">
        <v>474</v>
      </c>
      <c r="P2884" s="4" t="s">
        <v>510</v>
      </c>
      <c r="Q2884" s="4" t="s">
        <v>66</v>
      </c>
      <c r="R2884" s="4" t="s">
        <v>510</v>
      </c>
      <c r="S2884" s="4" t="s">
        <v>81</v>
      </c>
      <c r="T2884" s="4" t="s">
        <v>510</v>
      </c>
      <c r="U2884" s="4" t="s">
        <v>510</v>
      </c>
      <c r="V2884" s="4" t="s">
        <v>510</v>
      </c>
      <c r="W2884" s="4" t="s">
        <v>82</v>
      </c>
      <c r="X2884" s="4" t="s">
        <v>25</v>
      </c>
      <c r="Y2884" s="4">
        <v>54</v>
      </c>
      <c r="Z2884" s="4" t="s">
        <v>13</v>
      </c>
    </row>
    <row r="2885" spans="1:26" hidden="1" x14ac:dyDescent="0.3">
      <c r="A2885" s="40">
        <v>4302064</v>
      </c>
      <c r="B2885" s="41" t="s">
        <v>474</v>
      </c>
      <c r="C2885" s="36"/>
      <c r="D2885" s="7" t="s">
        <v>66</v>
      </c>
      <c r="E2885" s="7"/>
      <c r="F2885" s="7" t="s">
        <v>81</v>
      </c>
      <c r="G2885" s="7"/>
      <c r="H2885" s="7"/>
      <c r="I2885" s="6"/>
      <c r="J2885" s="7" t="s">
        <v>83</v>
      </c>
      <c r="K2885" s="9" t="s">
        <v>25</v>
      </c>
      <c r="L2885" s="7"/>
      <c r="M2885" s="7"/>
      <c r="N2885" s="4" t="s">
        <v>555</v>
      </c>
      <c r="O2885" s="4" t="s">
        <v>474</v>
      </c>
      <c r="P2885" s="4" t="s">
        <v>510</v>
      </c>
      <c r="Q2885" s="4" t="s">
        <v>66</v>
      </c>
      <c r="R2885" s="4" t="s">
        <v>510</v>
      </c>
      <c r="S2885" s="4" t="s">
        <v>81</v>
      </c>
      <c r="T2885" s="4" t="s">
        <v>510</v>
      </c>
      <c r="U2885" s="4" t="s">
        <v>510</v>
      </c>
      <c r="V2885" s="4" t="s">
        <v>510</v>
      </c>
      <c r="W2885" s="4" t="s">
        <v>83</v>
      </c>
      <c r="X2885" s="4" t="s">
        <v>25</v>
      </c>
      <c r="Y2885" s="4">
        <v>55</v>
      </c>
      <c r="Z2885" s="4" t="s">
        <v>13</v>
      </c>
    </row>
    <row r="2886" spans="1:26" hidden="1" x14ac:dyDescent="0.3">
      <c r="A2886" s="40">
        <v>4302064</v>
      </c>
      <c r="B2886" s="41" t="s">
        <v>474</v>
      </c>
      <c r="C2886" s="36"/>
      <c r="D2886" s="7" t="s">
        <v>66</v>
      </c>
      <c r="E2886" s="7"/>
      <c r="F2886" s="7" t="s">
        <v>81</v>
      </c>
      <c r="G2886" s="7"/>
      <c r="H2886" s="7"/>
      <c r="I2886" s="6"/>
      <c r="J2886" s="7" t="s">
        <v>84</v>
      </c>
      <c r="K2886" s="9" t="s">
        <v>25</v>
      </c>
      <c r="L2886" s="7"/>
      <c r="M2886" s="7"/>
      <c r="N2886" s="4" t="s">
        <v>555</v>
      </c>
      <c r="O2886" s="4" t="s">
        <v>474</v>
      </c>
      <c r="P2886" s="4" t="s">
        <v>510</v>
      </c>
      <c r="Q2886" s="4" t="s">
        <v>66</v>
      </c>
      <c r="R2886" s="4" t="s">
        <v>510</v>
      </c>
      <c r="S2886" s="4" t="s">
        <v>81</v>
      </c>
      <c r="T2886" s="4" t="s">
        <v>510</v>
      </c>
      <c r="U2886" s="4" t="s">
        <v>510</v>
      </c>
      <c r="V2886" s="4" t="s">
        <v>510</v>
      </c>
      <c r="W2886" s="4" t="s">
        <v>84</v>
      </c>
      <c r="X2886" s="4" t="s">
        <v>25</v>
      </c>
      <c r="Y2886" s="4">
        <v>56</v>
      </c>
      <c r="Z2886" s="4" t="s">
        <v>13</v>
      </c>
    </row>
    <row r="2887" spans="1:26" hidden="1" x14ac:dyDescent="0.3">
      <c r="A2887" s="40">
        <v>4302064</v>
      </c>
      <c r="B2887" s="41" t="s">
        <v>474</v>
      </c>
      <c r="C2887" s="36"/>
      <c r="D2887" s="7" t="s">
        <v>66</v>
      </c>
      <c r="E2887" s="7"/>
      <c r="F2887" s="7" t="s">
        <v>81</v>
      </c>
      <c r="G2887" s="7"/>
      <c r="H2887" s="7"/>
      <c r="I2887" s="6"/>
      <c r="J2887" s="7" t="s">
        <v>85</v>
      </c>
      <c r="K2887" s="9" t="s">
        <v>50</v>
      </c>
      <c r="L2887" s="7"/>
      <c r="M2887" s="7"/>
      <c r="N2887" s="4" t="s">
        <v>555</v>
      </c>
      <c r="O2887" s="4" t="s">
        <v>474</v>
      </c>
      <c r="P2887" s="4" t="s">
        <v>510</v>
      </c>
      <c r="Q2887" s="4" t="s">
        <v>66</v>
      </c>
      <c r="R2887" s="4" t="s">
        <v>510</v>
      </c>
      <c r="S2887" s="4" t="s">
        <v>81</v>
      </c>
      <c r="T2887" s="4" t="s">
        <v>510</v>
      </c>
      <c r="U2887" s="4" t="s">
        <v>510</v>
      </c>
      <c r="V2887" s="4" t="s">
        <v>510</v>
      </c>
      <c r="W2887" s="4" t="s">
        <v>85</v>
      </c>
      <c r="X2887" s="4" t="s">
        <v>50</v>
      </c>
      <c r="Y2887" s="4">
        <v>57</v>
      </c>
      <c r="Z2887" s="4" t="s">
        <v>13</v>
      </c>
    </row>
    <row r="2888" spans="1:26" hidden="1" x14ac:dyDescent="0.3">
      <c r="A2888" s="40">
        <v>4302064</v>
      </c>
      <c r="B2888" s="41" t="s">
        <v>474</v>
      </c>
      <c r="C2888" s="36"/>
      <c r="D2888" s="7" t="s">
        <v>66</v>
      </c>
      <c r="E2888" s="7"/>
      <c r="F2888" s="7" t="s">
        <v>81</v>
      </c>
      <c r="G2888" s="7"/>
      <c r="H2888" s="7"/>
      <c r="I2888" s="6"/>
      <c r="J2888" s="7" t="s">
        <v>87</v>
      </c>
      <c r="K2888" s="9" t="s">
        <v>25</v>
      </c>
      <c r="L2888" s="7"/>
      <c r="M2888" s="7"/>
      <c r="N2888" s="4" t="s">
        <v>555</v>
      </c>
      <c r="O2888" s="4" t="s">
        <v>474</v>
      </c>
      <c r="P2888" s="4" t="s">
        <v>510</v>
      </c>
      <c r="Q2888" s="4" t="s">
        <v>66</v>
      </c>
      <c r="R2888" s="4" t="s">
        <v>510</v>
      </c>
      <c r="S2888" s="4" t="s">
        <v>81</v>
      </c>
      <c r="T2888" s="4" t="s">
        <v>510</v>
      </c>
      <c r="U2888" s="4" t="s">
        <v>510</v>
      </c>
      <c r="V2888" s="4" t="s">
        <v>510</v>
      </c>
      <c r="W2888" s="4" t="s">
        <v>87</v>
      </c>
      <c r="X2888" s="4" t="s">
        <v>25</v>
      </c>
      <c r="Y2888" s="4">
        <v>58</v>
      </c>
      <c r="Z2888" s="4" t="s">
        <v>13</v>
      </c>
    </row>
    <row r="2889" spans="1:26" hidden="1" x14ac:dyDescent="0.3">
      <c r="A2889" s="40">
        <v>4302064</v>
      </c>
      <c r="B2889" s="41" t="s">
        <v>474</v>
      </c>
      <c r="C2889" s="36"/>
      <c r="D2889" s="7" t="s">
        <v>66</v>
      </c>
      <c r="E2889" s="7"/>
      <c r="F2889" s="7" t="s">
        <v>81</v>
      </c>
      <c r="G2889" s="7"/>
      <c r="H2889" s="7"/>
      <c r="I2889" s="6"/>
      <c r="J2889" s="7" t="s">
        <v>380</v>
      </c>
      <c r="K2889" s="9" t="s">
        <v>461</v>
      </c>
      <c r="L2889" s="7"/>
      <c r="M2889" s="7"/>
      <c r="N2889" s="4" t="s">
        <v>555</v>
      </c>
      <c r="O2889" s="4" t="s">
        <v>474</v>
      </c>
      <c r="P2889" s="4" t="s">
        <v>510</v>
      </c>
      <c r="Q2889" s="4" t="s">
        <v>66</v>
      </c>
      <c r="R2889" s="4" t="s">
        <v>510</v>
      </c>
      <c r="S2889" s="4" t="s">
        <v>81</v>
      </c>
      <c r="T2889" s="4" t="s">
        <v>510</v>
      </c>
      <c r="U2889" s="4" t="s">
        <v>510</v>
      </c>
      <c r="V2889" s="4" t="s">
        <v>510</v>
      </c>
      <c r="W2889" s="4" t="s">
        <v>380</v>
      </c>
      <c r="X2889" s="4" t="s">
        <v>25</v>
      </c>
      <c r="Y2889" s="4">
        <v>59</v>
      </c>
      <c r="Z2889" s="4" t="s">
        <v>13</v>
      </c>
    </row>
    <row r="2890" spans="1:26" hidden="1" x14ac:dyDescent="0.3">
      <c r="A2890" s="40">
        <v>4302064</v>
      </c>
      <c r="B2890" s="41" t="s">
        <v>474</v>
      </c>
      <c r="C2890" s="36"/>
      <c r="D2890" s="7" t="s">
        <v>66</v>
      </c>
      <c r="E2890" s="7"/>
      <c r="F2890" s="7" t="s">
        <v>81</v>
      </c>
      <c r="G2890" s="7"/>
      <c r="H2890" s="7"/>
      <c r="I2890" s="6"/>
      <c r="J2890" s="7" t="s">
        <v>381</v>
      </c>
      <c r="K2890" s="9" t="s">
        <v>461</v>
      </c>
      <c r="L2890" s="7"/>
      <c r="M2890" s="7"/>
      <c r="N2890" s="4" t="s">
        <v>555</v>
      </c>
      <c r="O2890" s="4" t="s">
        <v>474</v>
      </c>
      <c r="P2890" s="4" t="s">
        <v>510</v>
      </c>
      <c r="Q2890" s="4" t="s">
        <v>66</v>
      </c>
      <c r="R2890" s="4" t="s">
        <v>510</v>
      </c>
      <c r="S2890" s="4" t="s">
        <v>81</v>
      </c>
      <c r="T2890" s="4" t="s">
        <v>510</v>
      </c>
      <c r="U2890" s="4" t="s">
        <v>510</v>
      </c>
      <c r="V2890" s="4" t="s">
        <v>510</v>
      </c>
      <c r="W2890" s="4" t="s">
        <v>381</v>
      </c>
      <c r="X2890" s="4" t="s">
        <v>25</v>
      </c>
      <c r="Y2890" s="4">
        <v>60</v>
      </c>
      <c r="Z2890" s="4" t="s">
        <v>13</v>
      </c>
    </row>
    <row r="2891" spans="1:26" hidden="1" x14ac:dyDescent="0.3">
      <c r="A2891" s="40">
        <v>4302064</v>
      </c>
      <c r="B2891" s="41" t="s">
        <v>474</v>
      </c>
      <c r="C2891" s="36"/>
      <c r="D2891" s="7" t="s">
        <v>66</v>
      </c>
      <c r="E2891" s="7"/>
      <c r="F2891" s="7" t="s">
        <v>81</v>
      </c>
      <c r="G2891" s="7"/>
      <c r="H2891" s="7"/>
      <c r="I2891" s="6"/>
      <c r="J2891" s="7" t="s">
        <v>476</v>
      </c>
      <c r="K2891" s="9" t="s">
        <v>461</v>
      </c>
      <c r="L2891" s="7"/>
      <c r="M2891" s="7"/>
      <c r="N2891" s="4" t="s">
        <v>555</v>
      </c>
      <c r="O2891" s="4" t="s">
        <v>474</v>
      </c>
      <c r="P2891" s="4" t="s">
        <v>510</v>
      </c>
      <c r="Q2891" s="4" t="s">
        <v>66</v>
      </c>
      <c r="R2891" s="4" t="s">
        <v>510</v>
      </c>
      <c r="S2891" s="4" t="s">
        <v>81</v>
      </c>
      <c r="T2891" s="4" t="s">
        <v>510</v>
      </c>
      <c r="U2891" s="4" t="s">
        <v>510</v>
      </c>
      <c r="V2891" s="4" t="s">
        <v>510</v>
      </c>
      <c r="W2891" s="4" t="s">
        <v>476</v>
      </c>
      <c r="X2891" s="4" t="s">
        <v>25</v>
      </c>
      <c r="Y2891" s="4">
        <v>61</v>
      </c>
      <c r="Z2891" s="4" t="s">
        <v>13</v>
      </c>
    </row>
    <row r="2892" spans="1:26" hidden="1" x14ac:dyDescent="0.3">
      <c r="A2892" s="40">
        <v>4302064</v>
      </c>
      <c r="B2892" s="41" t="s">
        <v>474</v>
      </c>
      <c r="C2892" s="36"/>
      <c r="D2892" s="7" t="s">
        <v>126</v>
      </c>
      <c r="E2892" s="7"/>
      <c r="F2892" s="7" t="s">
        <v>134</v>
      </c>
      <c r="G2892" s="7"/>
      <c r="H2892" s="7"/>
      <c r="I2892" s="6"/>
      <c r="J2892" s="7" t="s">
        <v>398</v>
      </c>
      <c r="K2892" s="9" t="s">
        <v>20</v>
      </c>
      <c r="L2892" s="7"/>
      <c r="M2892" s="7"/>
      <c r="N2892" s="4" t="s">
        <v>555</v>
      </c>
      <c r="O2892" s="4" t="s">
        <v>474</v>
      </c>
      <c r="P2892" s="4" t="s">
        <v>510</v>
      </c>
      <c r="Q2892" s="4" t="s">
        <v>126</v>
      </c>
      <c r="R2892" s="4" t="s">
        <v>510</v>
      </c>
      <c r="S2892" s="4" t="s">
        <v>134</v>
      </c>
      <c r="T2892" s="4" t="s">
        <v>510</v>
      </c>
      <c r="U2892" s="4" t="s">
        <v>510</v>
      </c>
      <c r="V2892" s="4" t="s">
        <v>510</v>
      </c>
      <c r="W2892" s="4" t="s">
        <v>398</v>
      </c>
      <c r="X2892" s="4" t="s">
        <v>20</v>
      </c>
      <c r="Y2892" s="4">
        <v>62</v>
      </c>
      <c r="Z2892" s="4" t="s">
        <v>13</v>
      </c>
    </row>
    <row r="2893" spans="1:26" hidden="1" x14ac:dyDescent="0.3">
      <c r="A2893" s="40">
        <v>4302064</v>
      </c>
      <c r="B2893" s="41" t="s">
        <v>474</v>
      </c>
      <c r="C2893" s="36"/>
      <c r="D2893" s="7" t="s">
        <v>126</v>
      </c>
      <c r="E2893" s="7"/>
      <c r="F2893" s="7" t="s">
        <v>134</v>
      </c>
      <c r="G2893" s="7"/>
      <c r="H2893" s="7"/>
      <c r="I2893" s="6"/>
      <c r="J2893" s="7" t="s">
        <v>135</v>
      </c>
      <c r="K2893" s="9" t="s">
        <v>25</v>
      </c>
      <c r="L2893" s="7"/>
      <c r="M2893" s="7"/>
      <c r="N2893" s="4" t="s">
        <v>555</v>
      </c>
      <c r="O2893" s="4" t="s">
        <v>474</v>
      </c>
      <c r="P2893" s="4" t="s">
        <v>510</v>
      </c>
      <c r="Q2893" s="4" t="s">
        <v>126</v>
      </c>
      <c r="R2893" s="4" t="s">
        <v>510</v>
      </c>
      <c r="S2893" s="4" t="s">
        <v>134</v>
      </c>
      <c r="T2893" s="4" t="s">
        <v>510</v>
      </c>
      <c r="U2893" s="4" t="s">
        <v>510</v>
      </c>
      <c r="V2893" s="4" t="s">
        <v>510</v>
      </c>
      <c r="W2893" s="4" t="s">
        <v>135</v>
      </c>
      <c r="X2893" s="4" t="s">
        <v>25</v>
      </c>
      <c r="Y2893" s="4">
        <v>63</v>
      </c>
      <c r="Z2893" s="4" t="s">
        <v>13</v>
      </c>
    </row>
    <row r="2894" spans="1:26" hidden="1" x14ac:dyDescent="0.3">
      <c r="A2894" s="40">
        <v>4302064</v>
      </c>
      <c r="B2894" s="41" t="s">
        <v>474</v>
      </c>
      <c r="C2894" s="36"/>
      <c r="D2894" s="7" t="s">
        <v>126</v>
      </c>
      <c r="E2894" s="7"/>
      <c r="F2894" s="7" t="s">
        <v>134</v>
      </c>
      <c r="G2894" s="7"/>
      <c r="H2894" s="7"/>
      <c r="I2894" s="6"/>
      <c r="J2894" s="7" t="s">
        <v>136</v>
      </c>
      <c r="K2894" s="9" t="s">
        <v>20</v>
      </c>
      <c r="L2894" s="7"/>
      <c r="M2894" s="7"/>
      <c r="N2894" s="4" t="s">
        <v>555</v>
      </c>
      <c r="O2894" s="4" t="s">
        <v>474</v>
      </c>
      <c r="P2894" s="4" t="s">
        <v>510</v>
      </c>
      <c r="Q2894" s="4" t="s">
        <v>126</v>
      </c>
      <c r="R2894" s="4" t="s">
        <v>510</v>
      </c>
      <c r="S2894" s="4" t="s">
        <v>134</v>
      </c>
      <c r="T2894" s="4" t="s">
        <v>510</v>
      </c>
      <c r="U2894" s="4" t="s">
        <v>510</v>
      </c>
      <c r="V2894" s="4" t="s">
        <v>510</v>
      </c>
      <c r="W2894" s="4" t="s">
        <v>136</v>
      </c>
      <c r="X2894" s="4" t="s">
        <v>20</v>
      </c>
      <c r="Y2894" s="4">
        <v>64</v>
      </c>
      <c r="Z2894" s="4" t="s">
        <v>13</v>
      </c>
    </row>
    <row r="2895" spans="1:26" hidden="1" x14ac:dyDescent="0.3">
      <c r="A2895" s="40">
        <v>4302064</v>
      </c>
      <c r="B2895" s="41" t="s">
        <v>474</v>
      </c>
      <c r="C2895" s="36"/>
      <c r="D2895" s="7" t="s">
        <v>126</v>
      </c>
      <c r="E2895" s="7"/>
      <c r="F2895" s="7" t="s">
        <v>138</v>
      </c>
      <c r="G2895" s="7"/>
      <c r="H2895" s="7"/>
      <c r="I2895" s="6"/>
      <c r="J2895" s="7" t="s">
        <v>140</v>
      </c>
      <c r="K2895" s="9" t="s">
        <v>20</v>
      </c>
      <c r="L2895" s="7"/>
      <c r="M2895" s="7"/>
      <c r="N2895" s="4" t="s">
        <v>555</v>
      </c>
      <c r="O2895" s="4" t="s">
        <v>474</v>
      </c>
      <c r="P2895" s="4" t="s">
        <v>510</v>
      </c>
      <c r="Q2895" s="4" t="s">
        <v>126</v>
      </c>
      <c r="R2895" s="4" t="s">
        <v>510</v>
      </c>
      <c r="S2895" s="4" t="s">
        <v>138</v>
      </c>
      <c r="T2895" s="4" t="s">
        <v>510</v>
      </c>
      <c r="U2895" s="4" t="s">
        <v>510</v>
      </c>
      <c r="V2895" s="4" t="s">
        <v>510</v>
      </c>
      <c r="W2895" s="4" t="s">
        <v>140</v>
      </c>
      <c r="X2895" s="4" t="s">
        <v>20</v>
      </c>
      <c r="Y2895" s="4">
        <v>65</v>
      </c>
      <c r="Z2895" s="4" t="s">
        <v>13</v>
      </c>
    </row>
    <row r="2896" spans="1:26" hidden="1" x14ac:dyDescent="0.3">
      <c r="A2896" s="40">
        <v>4302064</v>
      </c>
      <c r="B2896" s="41" t="s">
        <v>474</v>
      </c>
      <c r="C2896" s="36"/>
      <c r="D2896" s="7" t="s">
        <v>126</v>
      </c>
      <c r="E2896" s="7"/>
      <c r="F2896" s="7" t="s">
        <v>138</v>
      </c>
      <c r="G2896" s="7"/>
      <c r="H2896" s="7"/>
      <c r="I2896" s="6"/>
      <c r="J2896" s="7" t="s">
        <v>139</v>
      </c>
      <c r="K2896" s="9" t="s">
        <v>20</v>
      </c>
      <c r="L2896" s="7"/>
      <c r="M2896" s="7"/>
      <c r="N2896" s="4" t="s">
        <v>555</v>
      </c>
      <c r="O2896" s="4" t="s">
        <v>474</v>
      </c>
      <c r="P2896" s="4" t="s">
        <v>510</v>
      </c>
      <c r="Q2896" s="4" t="s">
        <v>126</v>
      </c>
      <c r="R2896" s="4" t="s">
        <v>510</v>
      </c>
      <c r="S2896" s="4" t="s">
        <v>138</v>
      </c>
      <c r="T2896" s="4" t="s">
        <v>510</v>
      </c>
      <c r="U2896" s="4" t="s">
        <v>510</v>
      </c>
      <c r="V2896" s="4" t="s">
        <v>510</v>
      </c>
      <c r="W2896" s="4" t="s">
        <v>139</v>
      </c>
      <c r="X2896" s="4" t="s">
        <v>20</v>
      </c>
      <c r="Y2896" s="4">
        <v>66</v>
      </c>
      <c r="Z2896" s="4" t="s">
        <v>13</v>
      </c>
    </row>
    <row r="2897" spans="1:26" hidden="1" x14ac:dyDescent="0.3">
      <c r="A2897" s="40">
        <v>4302064</v>
      </c>
      <c r="B2897" s="41" t="s">
        <v>474</v>
      </c>
      <c r="C2897" s="36"/>
      <c r="D2897" s="7" t="s">
        <v>126</v>
      </c>
      <c r="E2897" s="7"/>
      <c r="F2897" s="7" t="s">
        <v>141</v>
      </c>
      <c r="G2897" s="7"/>
      <c r="H2897" s="7"/>
      <c r="I2897" s="6"/>
      <c r="J2897" s="7" t="s">
        <v>144</v>
      </c>
      <c r="K2897" s="9" t="s">
        <v>50</v>
      </c>
      <c r="L2897" s="7"/>
      <c r="M2897" s="7"/>
      <c r="N2897" s="4" t="s">
        <v>555</v>
      </c>
      <c r="O2897" s="4" t="s">
        <v>474</v>
      </c>
      <c r="P2897" s="4" t="s">
        <v>510</v>
      </c>
      <c r="Q2897" s="4" t="s">
        <v>126</v>
      </c>
      <c r="R2897" s="4" t="s">
        <v>510</v>
      </c>
      <c r="S2897" s="4" t="s">
        <v>141</v>
      </c>
      <c r="T2897" s="4" t="s">
        <v>510</v>
      </c>
      <c r="U2897" s="4" t="s">
        <v>510</v>
      </c>
      <c r="V2897" s="4" t="s">
        <v>510</v>
      </c>
      <c r="W2897" s="4" t="s">
        <v>144</v>
      </c>
      <c r="X2897" s="4" t="s">
        <v>50</v>
      </c>
      <c r="Y2897" s="4">
        <v>67</v>
      </c>
      <c r="Z2897" s="4" t="s">
        <v>13</v>
      </c>
    </row>
    <row r="2898" spans="1:26" hidden="1" x14ac:dyDescent="0.3">
      <c r="A2898" s="40">
        <v>4302064</v>
      </c>
      <c r="B2898" s="41" t="s">
        <v>474</v>
      </c>
      <c r="C2898" s="36"/>
      <c r="D2898" s="7" t="s">
        <v>126</v>
      </c>
      <c r="E2898" s="7"/>
      <c r="F2898" s="7" t="s">
        <v>141</v>
      </c>
      <c r="G2898" s="7"/>
      <c r="H2898" s="7"/>
      <c r="I2898" s="6"/>
      <c r="J2898" s="7" t="s">
        <v>142</v>
      </c>
      <c r="K2898" s="9" t="s">
        <v>25</v>
      </c>
      <c r="L2898" s="7"/>
      <c r="M2898" s="7"/>
      <c r="N2898" s="4" t="s">
        <v>555</v>
      </c>
      <c r="O2898" s="4" t="s">
        <v>474</v>
      </c>
      <c r="P2898" s="4" t="s">
        <v>510</v>
      </c>
      <c r="Q2898" s="4" t="s">
        <v>126</v>
      </c>
      <c r="R2898" s="4" t="s">
        <v>510</v>
      </c>
      <c r="S2898" s="4" t="s">
        <v>141</v>
      </c>
      <c r="T2898" s="4" t="s">
        <v>510</v>
      </c>
      <c r="U2898" s="4" t="s">
        <v>510</v>
      </c>
      <c r="V2898" s="4" t="s">
        <v>510</v>
      </c>
      <c r="W2898" s="4" t="s">
        <v>142</v>
      </c>
      <c r="X2898" s="4" t="s">
        <v>25</v>
      </c>
      <c r="Y2898" s="4">
        <v>68</v>
      </c>
      <c r="Z2898" s="4" t="s">
        <v>13</v>
      </c>
    </row>
    <row r="2899" spans="1:26" hidden="1" x14ac:dyDescent="0.3">
      <c r="A2899" s="40">
        <v>4302064</v>
      </c>
      <c r="B2899" s="41" t="s">
        <v>474</v>
      </c>
      <c r="C2899" s="36"/>
      <c r="D2899" s="7" t="s">
        <v>126</v>
      </c>
      <c r="E2899" s="7"/>
      <c r="F2899" s="7" t="s">
        <v>141</v>
      </c>
      <c r="G2899" s="7"/>
      <c r="H2899" s="7"/>
      <c r="I2899" s="6"/>
      <c r="J2899" s="7" t="s">
        <v>143</v>
      </c>
      <c r="K2899" s="9" t="s">
        <v>25</v>
      </c>
      <c r="L2899" s="7"/>
      <c r="M2899" s="7"/>
      <c r="N2899" s="4" t="s">
        <v>555</v>
      </c>
      <c r="O2899" s="4" t="s">
        <v>474</v>
      </c>
      <c r="P2899" s="4" t="s">
        <v>510</v>
      </c>
      <c r="Q2899" s="4" t="s">
        <v>126</v>
      </c>
      <c r="R2899" s="4" t="s">
        <v>510</v>
      </c>
      <c r="S2899" s="4" t="s">
        <v>141</v>
      </c>
      <c r="T2899" s="4" t="s">
        <v>510</v>
      </c>
      <c r="U2899" s="4" t="s">
        <v>510</v>
      </c>
      <c r="V2899" s="4" t="s">
        <v>510</v>
      </c>
      <c r="W2899" s="4" t="s">
        <v>143</v>
      </c>
      <c r="X2899" s="4" t="s">
        <v>25</v>
      </c>
      <c r="Y2899" s="4">
        <v>69</v>
      </c>
      <c r="Z2899" s="4" t="s">
        <v>13</v>
      </c>
    </row>
    <row r="2900" spans="1:26" hidden="1" x14ac:dyDescent="0.3">
      <c r="A2900" s="40">
        <v>4302064</v>
      </c>
      <c r="B2900" s="41" t="s">
        <v>474</v>
      </c>
      <c r="C2900" s="36"/>
      <c r="D2900" s="7" t="s">
        <v>126</v>
      </c>
      <c r="E2900" s="7"/>
      <c r="F2900" s="7" t="s">
        <v>141</v>
      </c>
      <c r="G2900" s="7"/>
      <c r="H2900" s="7"/>
      <c r="I2900" s="6"/>
      <c r="J2900" s="7" t="s">
        <v>383</v>
      </c>
      <c r="K2900" s="9" t="s">
        <v>25</v>
      </c>
      <c r="L2900" s="7"/>
      <c r="M2900" s="7"/>
      <c r="N2900" s="4" t="s">
        <v>555</v>
      </c>
      <c r="O2900" s="4" t="s">
        <v>474</v>
      </c>
      <c r="P2900" s="4" t="s">
        <v>510</v>
      </c>
      <c r="Q2900" s="4" t="s">
        <v>126</v>
      </c>
      <c r="R2900" s="4" t="s">
        <v>510</v>
      </c>
      <c r="S2900" s="4" t="s">
        <v>141</v>
      </c>
      <c r="T2900" s="4" t="s">
        <v>510</v>
      </c>
      <c r="U2900" s="4" t="s">
        <v>510</v>
      </c>
      <c r="V2900" s="4" t="s">
        <v>510</v>
      </c>
      <c r="W2900" s="4" t="s">
        <v>383</v>
      </c>
      <c r="X2900" s="4" t="s">
        <v>25</v>
      </c>
      <c r="Y2900" s="4">
        <v>70</v>
      </c>
      <c r="Z2900" s="4" t="s">
        <v>13</v>
      </c>
    </row>
    <row r="2901" spans="1:26" hidden="1" x14ac:dyDescent="0.3">
      <c r="A2901" s="40">
        <v>4302064</v>
      </c>
      <c r="B2901" s="41" t="s">
        <v>474</v>
      </c>
      <c r="C2901" s="36"/>
      <c r="D2901" s="7" t="s">
        <v>126</v>
      </c>
      <c r="E2901" s="7"/>
      <c r="F2901" s="7" t="s">
        <v>141</v>
      </c>
      <c r="G2901" s="7"/>
      <c r="H2901" s="7"/>
      <c r="I2901" s="6"/>
      <c r="J2901" s="7" t="s">
        <v>469</v>
      </c>
      <c r="K2901" s="9" t="s">
        <v>25</v>
      </c>
      <c r="L2901" s="7"/>
      <c r="M2901" s="7"/>
      <c r="N2901" s="4" t="s">
        <v>555</v>
      </c>
      <c r="O2901" s="4" t="s">
        <v>474</v>
      </c>
      <c r="P2901" s="4" t="s">
        <v>510</v>
      </c>
      <c r="Q2901" s="4" t="s">
        <v>126</v>
      </c>
      <c r="R2901" s="4" t="s">
        <v>510</v>
      </c>
      <c r="S2901" s="4" t="s">
        <v>141</v>
      </c>
      <c r="T2901" s="4" t="s">
        <v>510</v>
      </c>
      <c r="U2901" s="4" t="s">
        <v>510</v>
      </c>
      <c r="V2901" s="4" t="s">
        <v>510</v>
      </c>
      <c r="W2901" s="4" t="s">
        <v>469</v>
      </c>
      <c r="X2901" s="4" t="s">
        <v>25</v>
      </c>
      <c r="Y2901" s="4">
        <v>71</v>
      </c>
      <c r="Z2901" s="4" t="s">
        <v>13</v>
      </c>
    </row>
    <row r="2902" spans="1:26" hidden="1" x14ac:dyDescent="0.3">
      <c r="A2902" s="40">
        <v>4302064</v>
      </c>
      <c r="B2902" s="41" t="s">
        <v>474</v>
      </c>
      <c r="C2902" s="36"/>
      <c r="D2902" s="7" t="s">
        <v>126</v>
      </c>
      <c r="E2902" s="7"/>
      <c r="F2902" s="7" t="s">
        <v>145</v>
      </c>
      <c r="G2902" s="7"/>
      <c r="H2902" s="7"/>
      <c r="I2902" s="6"/>
      <c r="J2902" s="7" t="s">
        <v>142</v>
      </c>
      <c r="K2902" s="9" t="s">
        <v>25</v>
      </c>
      <c r="L2902" s="7"/>
      <c r="M2902" s="7"/>
      <c r="N2902" s="4" t="s">
        <v>555</v>
      </c>
      <c r="O2902" s="4" t="s">
        <v>474</v>
      </c>
      <c r="P2902" s="4" t="s">
        <v>510</v>
      </c>
      <c r="Q2902" s="4" t="s">
        <v>126</v>
      </c>
      <c r="R2902" s="4" t="s">
        <v>510</v>
      </c>
      <c r="S2902" s="4" t="s">
        <v>145</v>
      </c>
      <c r="T2902" s="4" t="s">
        <v>510</v>
      </c>
      <c r="U2902" s="4" t="s">
        <v>510</v>
      </c>
      <c r="V2902" s="4" t="s">
        <v>510</v>
      </c>
      <c r="W2902" s="4" t="s">
        <v>142</v>
      </c>
      <c r="X2902" s="4" t="s">
        <v>25</v>
      </c>
      <c r="Y2902" s="4">
        <v>72</v>
      </c>
      <c r="Z2902" s="4" t="s">
        <v>13</v>
      </c>
    </row>
    <row r="2903" spans="1:26" hidden="1" x14ac:dyDescent="0.3">
      <c r="A2903" s="40">
        <v>4302064</v>
      </c>
      <c r="B2903" s="41" t="s">
        <v>474</v>
      </c>
      <c r="C2903" s="36"/>
      <c r="D2903" s="7" t="s">
        <v>126</v>
      </c>
      <c r="E2903" s="7"/>
      <c r="F2903" s="7" t="s">
        <v>145</v>
      </c>
      <c r="G2903" s="7"/>
      <c r="H2903" s="7"/>
      <c r="I2903" s="6"/>
      <c r="J2903" s="7" t="s">
        <v>143</v>
      </c>
      <c r="K2903" s="9" t="s">
        <v>25</v>
      </c>
      <c r="L2903" s="7"/>
      <c r="M2903" s="7"/>
      <c r="N2903" s="4" t="s">
        <v>555</v>
      </c>
      <c r="O2903" s="4" t="s">
        <v>474</v>
      </c>
      <c r="P2903" s="4" t="s">
        <v>510</v>
      </c>
      <c r="Q2903" s="4" t="s">
        <v>126</v>
      </c>
      <c r="R2903" s="4" t="s">
        <v>510</v>
      </c>
      <c r="S2903" s="4" t="s">
        <v>145</v>
      </c>
      <c r="T2903" s="4" t="s">
        <v>510</v>
      </c>
      <c r="U2903" s="4" t="s">
        <v>510</v>
      </c>
      <c r="V2903" s="4" t="s">
        <v>510</v>
      </c>
      <c r="W2903" s="4" t="s">
        <v>143</v>
      </c>
      <c r="X2903" s="4" t="s">
        <v>25</v>
      </c>
      <c r="Y2903" s="4">
        <v>73</v>
      </c>
      <c r="Z2903" s="4" t="s">
        <v>13</v>
      </c>
    </row>
    <row r="2904" spans="1:26" hidden="1" x14ac:dyDescent="0.3">
      <c r="A2904" s="40">
        <v>4302064</v>
      </c>
      <c r="B2904" s="41" t="s">
        <v>474</v>
      </c>
      <c r="C2904" s="36"/>
      <c r="D2904" s="7" t="s">
        <v>126</v>
      </c>
      <c r="E2904" s="7"/>
      <c r="F2904" s="7" t="s">
        <v>385</v>
      </c>
      <c r="G2904" s="7"/>
      <c r="H2904" s="7"/>
      <c r="I2904" s="6"/>
      <c r="J2904" s="7" t="s">
        <v>386</v>
      </c>
      <c r="K2904" s="9" t="s">
        <v>50</v>
      </c>
      <c r="L2904" s="7"/>
      <c r="M2904" s="7"/>
      <c r="N2904" s="4" t="s">
        <v>555</v>
      </c>
      <c r="O2904" s="4" t="s">
        <v>474</v>
      </c>
      <c r="P2904" s="4" t="s">
        <v>510</v>
      </c>
      <c r="Q2904" s="4" t="s">
        <v>126</v>
      </c>
      <c r="R2904" s="4" t="s">
        <v>510</v>
      </c>
      <c r="S2904" s="4" t="s">
        <v>385</v>
      </c>
      <c r="T2904" s="4" t="s">
        <v>510</v>
      </c>
      <c r="U2904" s="4" t="s">
        <v>510</v>
      </c>
      <c r="V2904" s="4" t="s">
        <v>510</v>
      </c>
      <c r="W2904" s="4" t="s">
        <v>386</v>
      </c>
      <c r="X2904" s="4" t="s">
        <v>50</v>
      </c>
      <c r="Y2904" s="4">
        <v>74</v>
      </c>
      <c r="Z2904" s="4" t="s">
        <v>13</v>
      </c>
    </row>
    <row r="2905" spans="1:26" hidden="1" x14ac:dyDescent="0.3">
      <c r="A2905" s="40">
        <v>4302064</v>
      </c>
      <c r="B2905" s="41" t="s">
        <v>474</v>
      </c>
      <c r="C2905" s="36"/>
      <c r="D2905" s="7" t="s">
        <v>126</v>
      </c>
      <c r="E2905" s="7"/>
      <c r="F2905" s="7" t="s">
        <v>147</v>
      </c>
      <c r="G2905" s="7"/>
      <c r="H2905" s="7"/>
      <c r="I2905" s="6"/>
      <c r="J2905" s="7" t="s">
        <v>149</v>
      </c>
      <c r="K2905" s="9" t="s">
        <v>50</v>
      </c>
      <c r="L2905" s="7"/>
      <c r="M2905" s="7"/>
      <c r="N2905" s="4" t="s">
        <v>555</v>
      </c>
      <c r="O2905" s="4" t="s">
        <v>474</v>
      </c>
      <c r="P2905" s="4" t="s">
        <v>510</v>
      </c>
      <c r="Q2905" s="4" t="s">
        <v>126</v>
      </c>
      <c r="R2905" s="4" t="s">
        <v>510</v>
      </c>
      <c r="S2905" s="4" t="s">
        <v>147</v>
      </c>
      <c r="T2905" s="4" t="s">
        <v>510</v>
      </c>
      <c r="U2905" s="4" t="s">
        <v>510</v>
      </c>
      <c r="V2905" s="4" t="s">
        <v>510</v>
      </c>
      <c r="W2905" s="4" t="s">
        <v>149</v>
      </c>
      <c r="X2905" s="4" t="s">
        <v>50</v>
      </c>
      <c r="Y2905" s="4">
        <v>75</v>
      </c>
      <c r="Z2905" s="4" t="s">
        <v>13</v>
      </c>
    </row>
    <row r="2906" spans="1:26" hidden="1" x14ac:dyDescent="0.3">
      <c r="A2906" s="40">
        <v>4302064</v>
      </c>
      <c r="B2906" s="41" t="s">
        <v>474</v>
      </c>
      <c r="C2906" s="36"/>
      <c r="D2906" s="7" t="s">
        <v>150</v>
      </c>
      <c r="E2906" s="7"/>
      <c r="F2906" s="7"/>
      <c r="G2906" s="7"/>
      <c r="H2906" s="7"/>
      <c r="I2906" s="6"/>
      <c r="J2906" s="7" t="s">
        <v>388</v>
      </c>
      <c r="K2906" s="9" t="s">
        <v>25</v>
      </c>
      <c r="L2906" s="7"/>
      <c r="M2906" s="7"/>
      <c r="N2906" s="4" t="s">
        <v>555</v>
      </c>
      <c r="O2906" s="4" t="s">
        <v>474</v>
      </c>
      <c r="P2906" s="4" t="s">
        <v>510</v>
      </c>
      <c r="Q2906" s="4" t="s">
        <v>150</v>
      </c>
      <c r="R2906" s="4" t="s">
        <v>510</v>
      </c>
      <c r="S2906" s="4" t="s">
        <v>510</v>
      </c>
      <c r="T2906" s="4" t="s">
        <v>510</v>
      </c>
      <c r="U2906" s="4" t="s">
        <v>510</v>
      </c>
      <c r="V2906" s="4" t="s">
        <v>510</v>
      </c>
      <c r="W2906" s="4" t="s">
        <v>388</v>
      </c>
      <c r="X2906" s="4" t="s">
        <v>25</v>
      </c>
      <c r="Y2906" s="4">
        <v>76</v>
      </c>
      <c r="Z2906" s="4" t="s">
        <v>13</v>
      </c>
    </row>
    <row r="2907" spans="1:26" hidden="1" x14ac:dyDescent="0.3">
      <c r="A2907" s="40">
        <v>4302064</v>
      </c>
      <c r="B2907" s="41" t="s">
        <v>474</v>
      </c>
      <c r="C2907" s="36"/>
      <c r="D2907" s="7" t="s">
        <v>150</v>
      </c>
      <c r="E2907" s="7"/>
      <c r="F2907" s="7"/>
      <c r="G2907" s="7"/>
      <c r="H2907" s="7"/>
      <c r="I2907" s="6"/>
      <c r="J2907" s="7" t="s">
        <v>389</v>
      </c>
      <c r="K2907" s="9" t="s">
        <v>25</v>
      </c>
      <c r="L2907" s="7"/>
      <c r="M2907" s="7"/>
      <c r="N2907" s="4" t="s">
        <v>555</v>
      </c>
      <c r="O2907" s="4" t="s">
        <v>474</v>
      </c>
      <c r="P2907" s="4" t="s">
        <v>510</v>
      </c>
      <c r="Q2907" s="4" t="s">
        <v>150</v>
      </c>
      <c r="R2907" s="4" t="s">
        <v>510</v>
      </c>
      <c r="S2907" s="4" t="s">
        <v>510</v>
      </c>
      <c r="T2907" s="4" t="s">
        <v>510</v>
      </c>
      <c r="U2907" s="4" t="s">
        <v>510</v>
      </c>
      <c r="V2907" s="4" t="s">
        <v>510</v>
      </c>
      <c r="W2907" s="4" t="s">
        <v>389</v>
      </c>
      <c r="X2907" s="4" t="s">
        <v>25</v>
      </c>
      <c r="Y2907" s="4">
        <v>77</v>
      </c>
      <c r="Z2907" s="4" t="s">
        <v>13</v>
      </c>
    </row>
    <row r="2908" spans="1:26" hidden="1" x14ac:dyDescent="0.3">
      <c r="A2908" s="40">
        <v>4302064</v>
      </c>
      <c r="B2908" s="41" t="s">
        <v>474</v>
      </c>
      <c r="C2908" s="36"/>
      <c r="D2908" s="7" t="s">
        <v>390</v>
      </c>
      <c r="E2908" s="7"/>
      <c r="F2908" s="7" t="s">
        <v>391</v>
      </c>
      <c r="G2908" s="7"/>
      <c r="H2908" s="7"/>
      <c r="I2908" s="6"/>
      <c r="J2908" s="7" t="s">
        <v>392</v>
      </c>
      <c r="K2908" s="9" t="s">
        <v>25</v>
      </c>
      <c r="L2908" s="7"/>
      <c r="M2908" s="7"/>
      <c r="N2908" s="4" t="s">
        <v>555</v>
      </c>
      <c r="O2908" s="4" t="s">
        <v>474</v>
      </c>
      <c r="P2908" s="4" t="s">
        <v>510</v>
      </c>
      <c r="Q2908" s="4" t="s">
        <v>390</v>
      </c>
      <c r="R2908" s="4" t="s">
        <v>510</v>
      </c>
      <c r="S2908" s="4" t="s">
        <v>391</v>
      </c>
      <c r="T2908" s="4" t="s">
        <v>510</v>
      </c>
      <c r="U2908" s="4" t="s">
        <v>510</v>
      </c>
      <c r="V2908" s="4" t="s">
        <v>510</v>
      </c>
      <c r="W2908" s="4" t="s">
        <v>392</v>
      </c>
      <c r="X2908" s="4" t="s">
        <v>25</v>
      </c>
      <c r="Y2908" s="4">
        <v>78</v>
      </c>
      <c r="Z2908" s="4" t="s">
        <v>13</v>
      </c>
    </row>
    <row r="2909" spans="1:26" hidden="1" x14ac:dyDescent="0.3">
      <c r="A2909" s="40">
        <v>4302064</v>
      </c>
      <c r="B2909" s="41" t="s">
        <v>474</v>
      </c>
      <c r="C2909" s="36"/>
      <c r="D2909" s="7" t="s">
        <v>390</v>
      </c>
      <c r="E2909" s="7"/>
      <c r="F2909" s="7" t="s">
        <v>391</v>
      </c>
      <c r="G2909" s="7"/>
      <c r="H2909" s="7"/>
      <c r="I2909" s="6"/>
      <c r="J2909" s="7" t="s">
        <v>393</v>
      </c>
      <c r="K2909" s="9" t="s">
        <v>25</v>
      </c>
      <c r="L2909" s="7"/>
      <c r="M2909" s="7"/>
      <c r="N2909" s="4" t="s">
        <v>555</v>
      </c>
      <c r="O2909" s="4" t="s">
        <v>474</v>
      </c>
      <c r="P2909" s="4" t="s">
        <v>510</v>
      </c>
      <c r="Q2909" s="4" t="s">
        <v>390</v>
      </c>
      <c r="R2909" s="4" t="s">
        <v>510</v>
      </c>
      <c r="S2909" s="4" t="s">
        <v>391</v>
      </c>
      <c r="T2909" s="4" t="s">
        <v>510</v>
      </c>
      <c r="U2909" s="4" t="s">
        <v>510</v>
      </c>
      <c r="V2909" s="4" t="s">
        <v>510</v>
      </c>
      <c r="W2909" s="4" t="s">
        <v>393</v>
      </c>
      <c r="X2909" s="4" t="s">
        <v>25</v>
      </c>
      <c r="Y2909" s="4">
        <v>79</v>
      </c>
      <c r="Z2909" s="4" t="s">
        <v>13</v>
      </c>
    </row>
    <row r="2910" spans="1:26" hidden="1" x14ac:dyDescent="0.3">
      <c r="A2910" s="40">
        <v>4302064</v>
      </c>
      <c r="B2910" s="41" t="s">
        <v>474</v>
      </c>
      <c r="C2910" s="36"/>
      <c r="D2910" s="7" t="s">
        <v>390</v>
      </c>
      <c r="E2910" s="7"/>
      <c r="F2910" s="7" t="s">
        <v>394</v>
      </c>
      <c r="G2910" s="7"/>
      <c r="H2910" s="7"/>
      <c r="I2910" s="6"/>
      <c r="J2910" s="7" t="s">
        <v>395</v>
      </c>
      <c r="K2910" s="9" t="s">
        <v>25</v>
      </c>
      <c r="L2910" s="7"/>
      <c r="M2910" s="7"/>
      <c r="N2910" s="4" t="s">
        <v>555</v>
      </c>
      <c r="O2910" s="4" t="s">
        <v>474</v>
      </c>
      <c r="P2910" s="4" t="s">
        <v>510</v>
      </c>
      <c r="Q2910" s="4" t="s">
        <v>390</v>
      </c>
      <c r="R2910" s="4" t="s">
        <v>510</v>
      </c>
      <c r="S2910" s="4" t="s">
        <v>394</v>
      </c>
      <c r="T2910" s="4" t="s">
        <v>510</v>
      </c>
      <c r="U2910" s="4" t="s">
        <v>510</v>
      </c>
      <c r="V2910" s="4" t="s">
        <v>510</v>
      </c>
      <c r="W2910" s="4" t="s">
        <v>395</v>
      </c>
      <c r="X2910" s="4" t="s">
        <v>25</v>
      </c>
      <c r="Y2910" s="4">
        <v>80</v>
      </c>
      <c r="Z2910" s="4" t="s">
        <v>13</v>
      </c>
    </row>
    <row r="2911" spans="1:26" hidden="1" x14ac:dyDescent="0.3">
      <c r="A2911" s="48">
        <v>4302066</v>
      </c>
      <c r="B2911" s="49" t="s">
        <v>477</v>
      </c>
      <c r="C2911" s="48"/>
      <c r="D2911" s="50" t="s">
        <v>16</v>
      </c>
      <c r="E2911" s="49"/>
      <c r="F2911" s="49" t="s">
        <v>17</v>
      </c>
      <c r="G2911" s="49"/>
      <c r="H2911" s="49" t="s">
        <v>18</v>
      </c>
      <c r="I2911" s="48"/>
      <c r="J2911" s="49" t="s">
        <v>21</v>
      </c>
      <c r="K2911" s="49" t="s">
        <v>20</v>
      </c>
      <c r="L2911" s="57">
        <v>30</v>
      </c>
      <c r="M2911" s="49" t="s">
        <v>13</v>
      </c>
      <c r="N2911" s="4" t="s">
        <v>556</v>
      </c>
      <c r="O2911" s="4" t="s">
        <v>477</v>
      </c>
      <c r="P2911" s="4" t="s">
        <v>510</v>
      </c>
      <c r="Q2911" s="4" t="s">
        <v>16</v>
      </c>
      <c r="R2911" s="4" t="s">
        <v>510</v>
      </c>
      <c r="S2911" s="4" t="s">
        <v>17</v>
      </c>
      <c r="T2911" s="4" t="s">
        <v>510</v>
      </c>
      <c r="U2911" s="4" t="s">
        <v>510</v>
      </c>
      <c r="V2911" s="4" t="s">
        <v>510</v>
      </c>
      <c r="W2911" s="4" t="s">
        <v>21</v>
      </c>
      <c r="X2911" s="4" t="s">
        <v>20</v>
      </c>
      <c r="Y2911" s="4">
        <v>1</v>
      </c>
      <c r="Z2911" s="4" t="s">
        <v>13</v>
      </c>
    </row>
    <row r="2912" spans="1:26" hidden="1" x14ac:dyDescent="0.3">
      <c r="A2912" s="40">
        <v>4302066</v>
      </c>
      <c r="B2912" s="41" t="s">
        <v>477</v>
      </c>
      <c r="C2912" s="40"/>
      <c r="D2912" s="23" t="s">
        <v>16</v>
      </c>
      <c r="E2912" s="41"/>
      <c r="F2912" s="41" t="s">
        <v>17</v>
      </c>
      <c r="G2912" s="41"/>
      <c r="H2912" s="41"/>
      <c r="I2912" s="40"/>
      <c r="J2912" s="41" t="s">
        <v>22</v>
      </c>
      <c r="K2912" s="41" t="s">
        <v>20</v>
      </c>
      <c r="L2912" s="7"/>
      <c r="M2912" s="7"/>
      <c r="N2912" s="4" t="s">
        <v>556</v>
      </c>
      <c r="O2912" s="4" t="s">
        <v>477</v>
      </c>
      <c r="P2912" s="4" t="s">
        <v>510</v>
      </c>
      <c r="Q2912" s="4" t="s">
        <v>16</v>
      </c>
      <c r="R2912" s="4" t="s">
        <v>510</v>
      </c>
      <c r="S2912" s="4" t="s">
        <v>17</v>
      </c>
      <c r="T2912" s="4" t="s">
        <v>510</v>
      </c>
      <c r="U2912" s="4" t="s">
        <v>510</v>
      </c>
      <c r="V2912" s="4" t="s">
        <v>510</v>
      </c>
      <c r="W2912" s="4" t="s">
        <v>22</v>
      </c>
      <c r="X2912" s="4" t="s">
        <v>20</v>
      </c>
      <c r="Y2912" s="4">
        <v>2</v>
      </c>
      <c r="Z2912" s="4" t="s">
        <v>13</v>
      </c>
    </row>
    <row r="2913" spans="1:26" hidden="1" x14ac:dyDescent="0.3">
      <c r="A2913" s="40">
        <v>4302066</v>
      </c>
      <c r="B2913" s="41" t="s">
        <v>477</v>
      </c>
      <c r="C2913" s="40"/>
      <c r="D2913" s="23" t="s">
        <v>16</v>
      </c>
      <c r="E2913" s="41"/>
      <c r="F2913" s="41" t="s">
        <v>17</v>
      </c>
      <c r="G2913" s="41"/>
      <c r="H2913" s="41"/>
      <c r="I2913" s="40"/>
      <c r="J2913" s="7" t="s">
        <v>24</v>
      </c>
      <c r="K2913" s="41" t="s">
        <v>168</v>
      </c>
      <c r="L2913" s="7"/>
      <c r="M2913" s="7"/>
      <c r="N2913" s="4" t="s">
        <v>556</v>
      </c>
      <c r="O2913" s="4" t="s">
        <v>477</v>
      </c>
      <c r="P2913" s="4" t="s">
        <v>510</v>
      </c>
      <c r="Q2913" s="4" t="s">
        <v>16</v>
      </c>
      <c r="R2913" s="4" t="s">
        <v>510</v>
      </c>
      <c r="S2913" s="4" t="s">
        <v>17</v>
      </c>
      <c r="T2913" s="4" t="s">
        <v>510</v>
      </c>
      <c r="U2913" s="4" t="s">
        <v>510</v>
      </c>
      <c r="V2913" s="4" t="s">
        <v>510</v>
      </c>
      <c r="W2913" s="4" t="s">
        <v>24</v>
      </c>
      <c r="X2913" s="4" t="s">
        <v>329</v>
      </c>
      <c r="Y2913" s="4">
        <v>3</v>
      </c>
      <c r="Z2913" s="4" t="s">
        <v>13</v>
      </c>
    </row>
    <row r="2914" spans="1:26" hidden="1" x14ac:dyDescent="0.3">
      <c r="A2914" s="40">
        <v>4302066</v>
      </c>
      <c r="B2914" s="41" t="s">
        <v>477</v>
      </c>
      <c r="C2914" s="40"/>
      <c r="D2914" s="23" t="s">
        <v>16</v>
      </c>
      <c r="E2914" s="41"/>
      <c r="F2914" s="41" t="s">
        <v>17</v>
      </c>
      <c r="G2914" s="41"/>
      <c r="H2914" s="41" t="s">
        <v>18</v>
      </c>
      <c r="I2914" s="40"/>
      <c r="J2914" s="41" t="s">
        <v>26</v>
      </c>
      <c r="K2914" s="41" t="s">
        <v>25</v>
      </c>
      <c r="L2914" s="7"/>
      <c r="M2914" s="7"/>
      <c r="N2914" s="4" t="s">
        <v>556</v>
      </c>
      <c r="O2914" s="4" t="s">
        <v>477</v>
      </c>
      <c r="P2914" s="4" t="s">
        <v>510</v>
      </c>
      <c r="Q2914" s="4" t="s">
        <v>16</v>
      </c>
      <c r="R2914" s="4" t="s">
        <v>510</v>
      </c>
      <c r="S2914" s="4" t="s">
        <v>17</v>
      </c>
      <c r="T2914" s="4" t="s">
        <v>510</v>
      </c>
      <c r="U2914" s="4" t="s">
        <v>510</v>
      </c>
      <c r="V2914" s="4" t="s">
        <v>510</v>
      </c>
      <c r="W2914" s="4" t="s">
        <v>26</v>
      </c>
      <c r="X2914" s="4" t="s">
        <v>25</v>
      </c>
      <c r="Y2914" s="4">
        <v>4</v>
      </c>
      <c r="Z2914" s="4" t="s">
        <v>13</v>
      </c>
    </row>
    <row r="2915" spans="1:26" hidden="1" x14ac:dyDescent="0.3">
      <c r="A2915" s="40">
        <v>4302066</v>
      </c>
      <c r="B2915" s="41" t="s">
        <v>477</v>
      </c>
      <c r="C2915" s="40"/>
      <c r="D2915" s="23" t="s">
        <v>16</v>
      </c>
      <c r="E2915" s="41"/>
      <c r="F2915" s="41" t="s">
        <v>27</v>
      </c>
      <c r="G2915" s="41"/>
      <c r="H2915" s="41" t="s">
        <v>28</v>
      </c>
      <c r="I2915" s="40"/>
      <c r="J2915" s="41" t="s">
        <v>29</v>
      </c>
      <c r="K2915" s="41" t="s">
        <v>20</v>
      </c>
      <c r="L2915" s="7"/>
      <c r="M2915" s="7"/>
      <c r="N2915" s="4" t="s">
        <v>556</v>
      </c>
      <c r="O2915" s="4" t="s">
        <v>477</v>
      </c>
      <c r="P2915" s="4" t="s">
        <v>510</v>
      </c>
      <c r="Q2915" s="4" t="s">
        <v>16</v>
      </c>
      <c r="R2915" s="4" t="s">
        <v>510</v>
      </c>
      <c r="S2915" s="4" t="s">
        <v>27</v>
      </c>
      <c r="T2915" s="4" t="s">
        <v>510</v>
      </c>
      <c r="U2915" s="4" t="s">
        <v>28</v>
      </c>
      <c r="V2915" s="4" t="s">
        <v>510</v>
      </c>
      <c r="W2915" s="4" t="s">
        <v>29</v>
      </c>
      <c r="X2915" s="4" t="s">
        <v>20</v>
      </c>
      <c r="Y2915" s="4">
        <v>5</v>
      </c>
      <c r="Z2915" s="4" t="s">
        <v>13</v>
      </c>
    </row>
    <row r="2916" spans="1:26" hidden="1" x14ac:dyDescent="0.3">
      <c r="A2916" s="40">
        <v>4302066</v>
      </c>
      <c r="B2916" s="41" t="s">
        <v>477</v>
      </c>
      <c r="C2916" s="40"/>
      <c r="D2916" s="23" t="s">
        <v>16</v>
      </c>
      <c r="E2916" s="41"/>
      <c r="F2916" s="41" t="s">
        <v>27</v>
      </c>
      <c r="G2916" s="41"/>
      <c r="H2916" s="41" t="s">
        <v>28</v>
      </c>
      <c r="I2916" s="40"/>
      <c r="J2916" s="41" t="s">
        <v>31</v>
      </c>
      <c r="K2916" s="41" t="s">
        <v>168</v>
      </c>
      <c r="L2916" s="7"/>
      <c r="M2916" s="7"/>
      <c r="N2916" s="4" t="s">
        <v>556</v>
      </c>
      <c r="O2916" s="4" t="s">
        <v>477</v>
      </c>
      <c r="P2916" s="4" t="s">
        <v>510</v>
      </c>
      <c r="Q2916" s="4" t="s">
        <v>16</v>
      </c>
      <c r="R2916" s="4" t="s">
        <v>510</v>
      </c>
      <c r="S2916" s="4" t="s">
        <v>27</v>
      </c>
      <c r="T2916" s="4" t="s">
        <v>510</v>
      </c>
      <c r="U2916" s="4" t="s">
        <v>28</v>
      </c>
      <c r="V2916" s="4" t="s">
        <v>510</v>
      </c>
      <c r="W2916" s="4" t="s">
        <v>31</v>
      </c>
      <c r="X2916" s="4" t="s">
        <v>329</v>
      </c>
      <c r="Y2916" s="4">
        <v>6</v>
      </c>
      <c r="Z2916" s="4" t="s">
        <v>13</v>
      </c>
    </row>
    <row r="2917" spans="1:26" hidden="1" x14ac:dyDescent="0.3">
      <c r="A2917" s="40">
        <v>4302066</v>
      </c>
      <c r="B2917" s="41" t="s">
        <v>477</v>
      </c>
      <c r="C2917" s="40"/>
      <c r="D2917" s="23" t="s">
        <v>16</v>
      </c>
      <c r="E2917" s="41"/>
      <c r="F2917" s="41" t="s">
        <v>27</v>
      </c>
      <c r="G2917" s="41"/>
      <c r="H2917" s="41" t="s">
        <v>28</v>
      </c>
      <c r="I2917" s="40"/>
      <c r="J2917" s="41" t="s">
        <v>32</v>
      </c>
      <c r="K2917" s="41" t="s">
        <v>168</v>
      </c>
      <c r="L2917" s="7"/>
      <c r="M2917" s="7"/>
      <c r="N2917" s="4" t="s">
        <v>556</v>
      </c>
      <c r="O2917" s="4" t="s">
        <v>477</v>
      </c>
      <c r="P2917" s="4" t="s">
        <v>510</v>
      </c>
      <c r="Q2917" s="4" t="s">
        <v>16</v>
      </c>
      <c r="R2917" s="4" t="s">
        <v>510</v>
      </c>
      <c r="S2917" s="4" t="s">
        <v>27</v>
      </c>
      <c r="T2917" s="4" t="s">
        <v>510</v>
      </c>
      <c r="U2917" s="4" t="s">
        <v>28</v>
      </c>
      <c r="V2917" s="4" t="s">
        <v>510</v>
      </c>
      <c r="W2917" s="4" t="s">
        <v>32</v>
      </c>
      <c r="X2917" s="4" t="s">
        <v>329</v>
      </c>
      <c r="Y2917" s="4">
        <v>7</v>
      </c>
      <c r="Z2917" s="4" t="s">
        <v>13</v>
      </c>
    </row>
    <row r="2918" spans="1:26" hidden="1" x14ac:dyDescent="0.3">
      <c r="A2918" s="40">
        <v>4302066</v>
      </c>
      <c r="B2918" s="41" t="s">
        <v>477</v>
      </c>
      <c r="C2918" s="40"/>
      <c r="D2918" s="23" t="s">
        <v>16</v>
      </c>
      <c r="E2918" s="41"/>
      <c r="F2918" s="41" t="s">
        <v>27</v>
      </c>
      <c r="G2918" s="41"/>
      <c r="H2918" s="41" t="s">
        <v>28</v>
      </c>
      <c r="I2918" s="40"/>
      <c r="J2918" s="41" t="s">
        <v>33</v>
      </c>
      <c r="K2918" s="41" t="s">
        <v>20</v>
      </c>
      <c r="L2918" s="7"/>
      <c r="M2918" s="7"/>
      <c r="N2918" s="4" t="s">
        <v>556</v>
      </c>
      <c r="O2918" s="4" t="s">
        <v>477</v>
      </c>
      <c r="P2918" s="4" t="s">
        <v>510</v>
      </c>
      <c r="Q2918" s="4" t="s">
        <v>16</v>
      </c>
      <c r="R2918" s="4" t="s">
        <v>510</v>
      </c>
      <c r="S2918" s="4" t="s">
        <v>27</v>
      </c>
      <c r="T2918" s="4" t="s">
        <v>510</v>
      </c>
      <c r="U2918" s="4" t="s">
        <v>28</v>
      </c>
      <c r="V2918" s="4" t="s">
        <v>510</v>
      </c>
      <c r="W2918" s="4" t="s">
        <v>33</v>
      </c>
      <c r="X2918" s="4" t="s">
        <v>20</v>
      </c>
      <c r="Y2918" s="4">
        <v>8</v>
      </c>
      <c r="Z2918" s="4" t="s">
        <v>13</v>
      </c>
    </row>
    <row r="2919" spans="1:26" hidden="1" x14ac:dyDescent="0.3">
      <c r="A2919" s="40">
        <v>4302066</v>
      </c>
      <c r="B2919" s="41" t="s">
        <v>477</v>
      </c>
      <c r="C2919" s="40"/>
      <c r="D2919" s="23" t="s">
        <v>16</v>
      </c>
      <c r="E2919" s="41"/>
      <c r="F2919" s="41" t="s">
        <v>27</v>
      </c>
      <c r="G2919" s="41"/>
      <c r="H2919" s="41" t="s">
        <v>28</v>
      </c>
      <c r="I2919" s="40"/>
      <c r="J2919" s="41" t="s">
        <v>35</v>
      </c>
      <c r="K2919" s="41" t="s">
        <v>34</v>
      </c>
      <c r="L2919" s="7"/>
      <c r="M2919" s="7"/>
      <c r="N2919" s="4" t="s">
        <v>556</v>
      </c>
      <c r="O2919" s="4" t="s">
        <v>477</v>
      </c>
      <c r="P2919" s="4" t="s">
        <v>510</v>
      </c>
      <c r="Q2919" s="4" t="s">
        <v>16</v>
      </c>
      <c r="R2919" s="4" t="s">
        <v>510</v>
      </c>
      <c r="S2919" s="4" t="s">
        <v>27</v>
      </c>
      <c r="T2919" s="4" t="s">
        <v>510</v>
      </c>
      <c r="U2919" s="4" t="s">
        <v>28</v>
      </c>
      <c r="V2919" s="4" t="s">
        <v>510</v>
      </c>
      <c r="W2919" s="4" t="s">
        <v>35</v>
      </c>
      <c r="X2919" s="4" t="s">
        <v>34</v>
      </c>
      <c r="Y2919" s="4">
        <v>9</v>
      </c>
      <c r="Z2919" s="4" t="s">
        <v>13</v>
      </c>
    </row>
    <row r="2920" spans="1:26" hidden="1" x14ac:dyDescent="0.3">
      <c r="A2920" s="40">
        <v>4302066</v>
      </c>
      <c r="B2920" s="41" t="s">
        <v>477</v>
      </c>
      <c r="C2920" s="40"/>
      <c r="D2920" s="23" t="s">
        <v>16</v>
      </c>
      <c r="E2920" s="41"/>
      <c r="F2920" s="41" t="s">
        <v>27</v>
      </c>
      <c r="G2920" s="41"/>
      <c r="H2920" s="41" t="s">
        <v>36</v>
      </c>
      <c r="I2920" s="40"/>
      <c r="J2920" s="41" t="s">
        <v>29</v>
      </c>
      <c r="K2920" s="41" t="s">
        <v>168</v>
      </c>
      <c r="L2920" s="7"/>
      <c r="M2920" s="7"/>
      <c r="N2920" s="4" t="s">
        <v>556</v>
      </c>
      <c r="O2920" s="4" t="s">
        <v>477</v>
      </c>
      <c r="P2920" s="4" t="s">
        <v>510</v>
      </c>
      <c r="Q2920" s="4" t="s">
        <v>16</v>
      </c>
      <c r="R2920" s="4" t="s">
        <v>510</v>
      </c>
      <c r="S2920" s="4" t="s">
        <v>27</v>
      </c>
      <c r="T2920" s="4" t="s">
        <v>510</v>
      </c>
      <c r="U2920" s="4" t="s">
        <v>36</v>
      </c>
      <c r="V2920" s="4" t="s">
        <v>510</v>
      </c>
      <c r="W2920" s="4" t="s">
        <v>29</v>
      </c>
      <c r="X2920" s="4" t="s">
        <v>329</v>
      </c>
      <c r="Y2920" s="4">
        <v>10</v>
      </c>
      <c r="Z2920" s="4" t="s">
        <v>13</v>
      </c>
    </row>
    <row r="2921" spans="1:26" hidden="1" x14ac:dyDescent="0.3">
      <c r="A2921" s="40">
        <v>4302066</v>
      </c>
      <c r="B2921" s="41" t="s">
        <v>477</v>
      </c>
      <c r="C2921" s="40"/>
      <c r="D2921" s="23" t="s">
        <v>16</v>
      </c>
      <c r="E2921" s="41"/>
      <c r="F2921" s="41" t="s">
        <v>27</v>
      </c>
      <c r="G2921" s="41"/>
      <c r="H2921" s="41" t="s">
        <v>36</v>
      </c>
      <c r="I2921" s="40"/>
      <c r="J2921" s="41" t="s">
        <v>33</v>
      </c>
      <c r="K2921" s="41" t="s">
        <v>168</v>
      </c>
      <c r="L2921" s="7"/>
      <c r="M2921" s="7"/>
      <c r="N2921" s="4" t="s">
        <v>556</v>
      </c>
      <c r="O2921" s="4" t="s">
        <v>477</v>
      </c>
      <c r="P2921" s="4" t="s">
        <v>510</v>
      </c>
      <c r="Q2921" s="4" t="s">
        <v>16</v>
      </c>
      <c r="R2921" s="4" t="s">
        <v>510</v>
      </c>
      <c r="S2921" s="4" t="s">
        <v>27</v>
      </c>
      <c r="T2921" s="4" t="s">
        <v>510</v>
      </c>
      <c r="U2921" s="4" t="s">
        <v>36</v>
      </c>
      <c r="V2921" s="4" t="s">
        <v>510</v>
      </c>
      <c r="W2921" s="4" t="s">
        <v>33</v>
      </c>
      <c r="X2921" s="4" t="s">
        <v>329</v>
      </c>
      <c r="Y2921" s="4">
        <v>11</v>
      </c>
      <c r="Z2921" s="4" t="s">
        <v>13</v>
      </c>
    </row>
    <row r="2922" spans="1:26" hidden="1" x14ac:dyDescent="0.3">
      <c r="A2922" s="40">
        <v>4302066</v>
      </c>
      <c r="B2922" s="41" t="s">
        <v>477</v>
      </c>
      <c r="C2922" s="40"/>
      <c r="D2922" s="23" t="s">
        <v>16</v>
      </c>
      <c r="E2922" s="41"/>
      <c r="F2922" s="41" t="s">
        <v>27</v>
      </c>
      <c r="G2922" s="41"/>
      <c r="H2922" s="41" t="s">
        <v>36</v>
      </c>
      <c r="I2922" s="40"/>
      <c r="J2922" s="41" t="s">
        <v>35</v>
      </c>
      <c r="K2922" s="41" t="s">
        <v>34</v>
      </c>
      <c r="L2922" s="7"/>
      <c r="M2922" s="7"/>
      <c r="N2922" s="4" t="s">
        <v>556</v>
      </c>
      <c r="O2922" s="4" t="s">
        <v>477</v>
      </c>
      <c r="P2922" s="4" t="s">
        <v>510</v>
      </c>
      <c r="Q2922" s="4" t="s">
        <v>16</v>
      </c>
      <c r="R2922" s="4" t="s">
        <v>510</v>
      </c>
      <c r="S2922" s="4" t="s">
        <v>27</v>
      </c>
      <c r="T2922" s="4" t="s">
        <v>510</v>
      </c>
      <c r="U2922" s="4" t="s">
        <v>36</v>
      </c>
      <c r="V2922" s="4" t="s">
        <v>510</v>
      </c>
      <c r="W2922" s="4" t="s">
        <v>35</v>
      </c>
      <c r="X2922" s="4" t="s">
        <v>34</v>
      </c>
      <c r="Y2922" s="4">
        <v>12</v>
      </c>
      <c r="Z2922" s="4" t="s">
        <v>13</v>
      </c>
    </row>
    <row r="2923" spans="1:26" hidden="1" x14ac:dyDescent="0.3">
      <c r="A2923" s="40">
        <v>4302066</v>
      </c>
      <c r="B2923" s="41" t="s">
        <v>477</v>
      </c>
      <c r="C2923" s="40"/>
      <c r="D2923" s="23" t="s">
        <v>16</v>
      </c>
      <c r="E2923" s="41"/>
      <c r="F2923" s="41" t="s">
        <v>27</v>
      </c>
      <c r="G2923" s="41"/>
      <c r="H2923" s="41" t="s">
        <v>37</v>
      </c>
      <c r="I2923" s="40"/>
      <c r="J2923" s="41" t="s">
        <v>32</v>
      </c>
      <c r="K2923" s="41" t="s">
        <v>168</v>
      </c>
      <c r="L2923" s="7"/>
      <c r="M2923" s="7"/>
      <c r="N2923" s="4" t="s">
        <v>556</v>
      </c>
      <c r="O2923" s="4" t="s">
        <v>477</v>
      </c>
      <c r="P2923" s="4" t="s">
        <v>510</v>
      </c>
      <c r="Q2923" s="4" t="s">
        <v>16</v>
      </c>
      <c r="R2923" s="4" t="s">
        <v>510</v>
      </c>
      <c r="S2923" s="4" t="s">
        <v>27</v>
      </c>
      <c r="T2923" s="4" t="s">
        <v>510</v>
      </c>
      <c r="U2923" s="4" t="s">
        <v>37</v>
      </c>
      <c r="V2923" s="4" t="s">
        <v>510</v>
      </c>
      <c r="W2923" s="4" t="s">
        <v>32</v>
      </c>
      <c r="X2923" s="4" t="s">
        <v>329</v>
      </c>
      <c r="Y2923" s="4">
        <v>13</v>
      </c>
      <c r="Z2923" s="4" t="s">
        <v>13</v>
      </c>
    </row>
    <row r="2924" spans="1:26" hidden="1" x14ac:dyDescent="0.3">
      <c r="A2924" s="40">
        <v>4302066</v>
      </c>
      <c r="B2924" s="41" t="s">
        <v>477</v>
      </c>
      <c r="C2924" s="40"/>
      <c r="D2924" s="23" t="s">
        <v>16</v>
      </c>
      <c r="E2924" s="41"/>
      <c r="F2924" s="41" t="s">
        <v>27</v>
      </c>
      <c r="G2924" s="41"/>
      <c r="H2924" s="41" t="s">
        <v>37</v>
      </c>
      <c r="I2924" s="40"/>
      <c r="J2924" s="41" t="s">
        <v>33</v>
      </c>
      <c r="K2924" s="41" t="s">
        <v>20</v>
      </c>
      <c r="L2924" s="7"/>
      <c r="M2924" s="7"/>
      <c r="N2924" s="4" t="s">
        <v>556</v>
      </c>
      <c r="O2924" s="4" t="s">
        <v>477</v>
      </c>
      <c r="P2924" s="4" t="s">
        <v>510</v>
      </c>
      <c r="Q2924" s="4" t="s">
        <v>16</v>
      </c>
      <c r="R2924" s="4" t="s">
        <v>510</v>
      </c>
      <c r="S2924" s="4" t="s">
        <v>27</v>
      </c>
      <c r="T2924" s="4" t="s">
        <v>510</v>
      </c>
      <c r="U2924" s="4" t="s">
        <v>37</v>
      </c>
      <c r="V2924" s="4" t="s">
        <v>510</v>
      </c>
      <c r="W2924" s="4" t="s">
        <v>33</v>
      </c>
      <c r="X2924" s="4" t="s">
        <v>20</v>
      </c>
      <c r="Y2924" s="4">
        <v>14</v>
      </c>
      <c r="Z2924" s="4" t="s">
        <v>13</v>
      </c>
    </row>
    <row r="2925" spans="1:26" hidden="1" x14ac:dyDescent="0.3">
      <c r="A2925" s="40">
        <v>4302066</v>
      </c>
      <c r="B2925" s="41" t="s">
        <v>477</v>
      </c>
      <c r="C2925" s="40"/>
      <c r="D2925" s="23" t="s">
        <v>16</v>
      </c>
      <c r="E2925" s="41"/>
      <c r="F2925" s="41" t="s">
        <v>27</v>
      </c>
      <c r="G2925" s="41"/>
      <c r="H2925" s="41" t="s">
        <v>37</v>
      </c>
      <c r="I2925" s="40"/>
      <c r="J2925" s="41" t="s">
        <v>35</v>
      </c>
      <c r="K2925" s="41" t="s">
        <v>34</v>
      </c>
      <c r="L2925" s="7"/>
      <c r="M2925" s="7"/>
      <c r="N2925" s="4" t="s">
        <v>556</v>
      </c>
      <c r="O2925" s="4" t="s">
        <v>477</v>
      </c>
      <c r="P2925" s="4" t="s">
        <v>510</v>
      </c>
      <c r="Q2925" s="4" t="s">
        <v>16</v>
      </c>
      <c r="R2925" s="4" t="s">
        <v>510</v>
      </c>
      <c r="S2925" s="4" t="s">
        <v>27</v>
      </c>
      <c r="T2925" s="4" t="s">
        <v>510</v>
      </c>
      <c r="U2925" s="4" t="s">
        <v>37</v>
      </c>
      <c r="V2925" s="4" t="s">
        <v>510</v>
      </c>
      <c r="W2925" s="4" t="s">
        <v>35</v>
      </c>
      <c r="X2925" s="4" t="s">
        <v>34</v>
      </c>
      <c r="Y2925" s="4">
        <v>15</v>
      </c>
      <c r="Z2925" s="4" t="s">
        <v>13</v>
      </c>
    </row>
    <row r="2926" spans="1:26" hidden="1" x14ac:dyDescent="0.3">
      <c r="A2926" s="40">
        <v>4302066</v>
      </c>
      <c r="B2926" s="41" t="s">
        <v>477</v>
      </c>
      <c r="C2926" s="40"/>
      <c r="D2926" s="23" t="s">
        <v>16</v>
      </c>
      <c r="E2926" s="41"/>
      <c r="F2926" s="41" t="s">
        <v>27</v>
      </c>
      <c r="G2926" s="41"/>
      <c r="H2926" s="41" t="s">
        <v>38</v>
      </c>
      <c r="I2926" s="40"/>
      <c r="J2926" s="41" t="s">
        <v>33</v>
      </c>
      <c r="K2926" s="41" t="s">
        <v>168</v>
      </c>
      <c r="L2926" s="7"/>
      <c r="M2926" s="7"/>
      <c r="N2926" s="4" t="s">
        <v>556</v>
      </c>
      <c r="O2926" s="4" t="s">
        <v>477</v>
      </c>
      <c r="P2926" s="4" t="s">
        <v>510</v>
      </c>
      <c r="Q2926" s="4" t="s">
        <v>16</v>
      </c>
      <c r="R2926" s="4" t="s">
        <v>510</v>
      </c>
      <c r="S2926" s="4" t="s">
        <v>27</v>
      </c>
      <c r="T2926" s="4" t="s">
        <v>510</v>
      </c>
      <c r="U2926" s="4" t="s">
        <v>38</v>
      </c>
      <c r="V2926" s="4" t="s">
        <v>510</v>
      </c>
      <c r="W2926" s="4" t="s">
        <v>33</v>
      </c>
      <c r="X2926" s="4" t="s">
        <v>329</v>
      </c>
      <c r="Y2926" s="4">
        <v>16</v>
      </c>
      <c r="Z2926" s="4" t="s">
        <v>13</v>
      </c>
    </row>
    <row r="2927" spans="1:26" hidden="1" x14ac:dyDescent="0.3">
      <c r="A2927" s="40">
        <v>4302066</v>
      </c>
      <c r="B2927" s="41" t="s">
        <v>477</v>
      </c>
      <c r="C2927" s="40"/>
      <c r="D2927" s="23" t="s">
        <v>16</v>
      </c>
      <c r="E2927" s="41"/>
      <c r="F2927" s="41" t="s">
        <v>27</v>
      </c>
      <c r="G2927" s="41"/>
      <c r="H2927" s="41" t="s">
        <v>38</v>
      </c>
      <c r="I2927" s="40"/>
      <c r="J2927" s="41" t="s">
        <v>35</v>
      </c>
      <c r="K2927" s="41" t="s">
        <v>34</v>
      </c>
      <c r="L2927" s="7"/>
      <c r="M2927" s="7"/>
      <c r="N2927" s="4" t="s">
        <v>556</v>
      </c>
      <c r="O2927" s="4" t="s">
        <v>477</v>
      </c>
      <c r="P2927" s="4" t="s">
        <v>510</v>
      </c>
      <c r="Q2927" s="4" t="s">
        <v>16</v>
      </c>
      <c r="R2927" s="4" t="s">
        <v>510</v>
      </c>
      <c r="S2927" s="4" t="s">
        <v>27</v>
      </c>
      <c r="T2927" s="4" t="s">
        <v>510</v>
      </c>
      <c r="U2927" s="4" t="s">
        <v>38</v>
      </c>
      <c r="V2927" s="4" t="s">
        <v>510</v>
      </c>
      <c r="W2927" s="4" t="s">
        <v>35</v>
      </c>
      <c r="X2927" s="4" t="s">
        <v>34</v>
      </c>
      <c r="Y2927" s="4">
        <v>17</v>
      </c>
      <c r="Z2927" s="4" t="s">
        <v>13</v>
      </c>
    </row>
    <row r="2928" spans="1:26" hidden="1" x14ac:dyDescent="0.3">
      <c r="A2928" s="40">
        <v>4302066</v>
      </c>
      <c r="B2928" s="41" t="s">
        <v>477</v>
      </c>
      <c r="C2928" s="40"/>
      <c r="D2928" s="23" t="s">
        <v>16</v>
      </c>
      <c r="E2928" s="41"/>
      <c r="F2928" s="41" t="s">
        <v>27</v>
      </c>
      <c r="G2928" s="41"/>
      <c r="H2928" s="41" t="s">
        <v>39</v>
      </c>
      <c r="I2928" s="40"/>
      <c r="J2928" s="23" t="s">
        <v>29</v>
      </c>
      <c r="K2928" s="41" t="s">
        <v>168</v>
      </c>
      <c r="L2928" s="7"/>
      <c r="M2928" s="7"/>
      <c r="N2928" s="4" t="s">
        <v>556</v>
      </c>
      <c r="O2928" s="4" t="s">
        <v>477</v>
      </c>
      <c r="P2928" s="4" t="s">
        <v>510</v>
      </c>
      <c r="Q2928" s="4" t="s">
        <v>16</v>
      </c>
      <c r="R2928" s="4" t="s">
        <v>510</v>
      </c>
      <c r="S2928" s="4" t="s">
        <v>27</v>
      </c>
      <c r="T2928" s="4" t="s">
        <v>510</v>
      </c>
      <c r="U2928" s="4" t="s">
        <v>39</v>
      </c>
      <c r="V2928" s="4" t="s">
        <v>510</v>
      </c>
      <c r="W2928" s="4" t="s">
        <v>29</v>
      </c>
      <c r="X2928" s="4" t="s">
        <v>329</v>
      </c>
      <c r="Y2928" s="4">
        <v>18</v>
      </c>
      <c r="Z2928" s="4" t="s">
        <v>13</v>
      </c>
    </row>
    <row r="2929" spans="1:26" hidden="1" x14ac:dyDescent="0.3">
      <c r="A2929" s="40">
        <v>4302066</v>
      </c>
      <c r="B2929" s="41" t="s">
        <v>477</v>
      </c>
      <c r="C2929" s="40"/>
      <c r="D2929" s="23" t="s">
        <v>16</v>
      </c>
      <c r="E2929" s="41"/>
      <c r="F2929" s="41" t="s">
        <v>27</v>
      </c>
      <c r="G2929" s="41"/>
      <c r="H2929" s="41" t="s">
        <v>39</v>
      </c>
      <c r="I2929" s="40"/>
      <c r="J2929" s="23" t="s">
        <v>32</v>
      </c>
      <c r="K2929" s="41" t="s">
        <v>168</v>
      </c>
      <c r="L2929" s="7"/>
      <c r="M2929" s="7"/>
      <c r="N2929" s="4" t="s">
        <v>556</v>
      </c>
      <c r="O2929" s="4" t="s">
        <v>477</v>
      </c>
      <c r="P2929" s="4" t="s">
        <v>510</v>
      </c>
      <c r="Q2929" s="4" t="s">
        <v>16</v>
      </c>
      <c r="R2929" s="4" t="s">
        <v>510</v>
      </c>
      <c r="S2929" s="4" t="s">
        <v>27</v>
      </c>
      <c r="T2929" s="4" t="s">
        <v>510</v>
      </c>
      <c r="U2929" s="4" t="s">
        <v>39</v>
      </c>
      <c r="V2929" s="4" t="s">
        <v>510</v>
      </c>
      <c r="W2929" s="4" t="s">
        <v>32</v>
      </c>
      <c r="X2929" s="4" t="s">
        <v>329</v>
      </c>
      <c r="Y2929" s="4">
        <v>19</v>
      </c>
      <c r="Z2929" s="4" t="s">
        <v>13</v>
      </c>
    </row>
    <row r="2930" spans="1:26" hidden="1" x14ac:dyDescent="0.3">
      <c r="A2930" s="40">
        <v>4302066</v>
      </c>
      <c r="B2930" s="41" t="s">
        <v>477</v>
      </c>
      <c r="C2930" s="40"/>
      <c r="D2930" s="23" t="s">
        <v>16</v>
      </c>
      <c r="E2930" s="41"/>
      <c r="F2930" s="41" t="s">
        <v>27</v>
      </c>
      <c r="G2930" s="41"/>
      <c r="H2930" s="41" t="s">
        <v>39</v>
      </c>
      <c r="I2930" s="40"/>
      <c r="J2930" s="23" t="s">
        <v>33</v>
      </c>
      <c r="K2930" s="41" t="s">
        <v>20</v>
      </c>
      <c r="L2930" s="7"/>
      <c r="M2930" s="7"/>
      <c r="N2930" s="4" t="s">
        <v>556</v>
      </c>
      <c r="O2930" s="4" t="s">
        <v>477</v>
      </c>
      <c r="P2930" s="4" t="s">
        <v>510</v>
      </c>
      <c r="Q2930" s="4" t="s">
        <v>16</v>
      </c>
      <c r="R2930" s="4" t="s">
        <v>510</v>
      </c>
      <c r="S2930" s="4" t="s">
        <v>27</v>
      </c>
      <c r="T2930" s="4" t="s">
        <v>510</v>
      </c>
      <c r="U2930" s="4" t="s">
        <v>39</v>
      </c>
      <c r="V2930" s="4" t="s">
        <v>510</v>
      </c>
      <c r="W2930" s="4" t="s">
        <v>33</v>
      </c>
      <c r="X2930" s="4" t="s">
        <v>20</v>
      </c>
      <c r="Y2930" s="4">
        <v>20</v>
      </c>
      <c r="Z2930" s="4" t="s">
        <v>13</v>
      </c>
    </row>
    <row r="2931" spans="1:26" hidden="1" x14ac:dyDescent="0.3">
      <c r="A2931" s="40">
        <v>4302066</v>
      </c>
      <c r="B2931" s="41" t="s">
        <v>477</v>
      </c>
      <c r="C2931" s="40"/>
      <c r="D2931" s="23" t="s">
        <v>16</v>
      </c>
      <c r="E2931" s="41"/>
      <c r="F2931" s="41" t="s">
        <v>27</v>
      </c>
      <c r="G2931" s="41"/>
      <c r="H2931" s="41" t="s">
        <v>39</v>
      </c>
      <c r="I2931" s="40"/>
      <c r="J2931" s="41" t="s">
        <v>35</v>
      </c>
      <c r="K2931" s="41" t="s">
        <v>34</v>
      </c>
      <c r="L2931" s="7"/>
      <c r="M2931" s="7"/>
      <c r="N2931" s="4" t="s">
        <v>556</v>
      </c>
      <c r="O2931" s="4" t="s">
        <v>477</v>
      </c>
      <c r="P2931" s="4" t="s">
        <v>510</v>
      </c>
      <c r="Q2931" s="4" t="s">
        <v>16</v>
      </c>
      <c r="R2931" s="4" t="s">
        <v>510</v>
      </c>
      <c r="S2931" s="4" t="s">
        <v>27</v>
      </c>
      <c r="T2931" s="4" t="s">
        <v>510</v>
      </c>
      <c r="U2931" s="4" t="s">
        <v>39</v>
      </c>
      <c r="V2931" s="4" t="s">
        <v>510</v>
      </c>
      <c r="W2931" s="4" t="s">
        <v>35</v>
      </c>
      <c r="X2931" s="4" t="s">
        <v>34</v>
      </c>
      <c r="Y2931" s="4">
        <v>21</v>
      </c>
      <c r="Z2931" s="4" t="s">
        <v>13</v>
      </c>
    </row>
    <row r="2932" spans="1:26" hidden="1" x14ac:dyDescent="0.3">
      <c r="A2932" s="40">
        <v>4302066</v>
      </c>
      <c r="B2932" s="41" t="s">
        <v>477</v>
      </c>
      <c r="C2932" s="40"/>
      <c r="D2932" s="23" t="s">
        <v>16</v>
      </c>
      <c r="E2932" s="41"/>
      <c r="F2932" s="23" t="s">
        <v>40</v>
      </c>
      <c r="G2932" s="41"/>
      <c r="H2932" s="23" t="s">
        <v>41</v>
      </c>
      <c r="I2932" s="40"/>
      <c r="J2932" s="23" t="s">
        <v>33</v>
      </c>
      <c r="K2932" s="41" t="s">
        <v>168</v>
      </c>
      <c r="L2932" s="7"/>
      <c r="M2932" s="7"/>
      <c r="N2932" s="4" t="s">
        <v>556</v>
      </c>
      <c r="O2932" s="4" t="s">
        <v>477</v>
      </c>
      <c r="P2932" s="4" t="s">
        <v>510</v>
      </c>
      <c r="Q2932" s="4" t="s">
        <v>16</v>
      </c>
      <c r="R2932" s="4" t="s">
        <v>510</v>
      </c>
      <c r="S2932" s="4" t="s">
        <v>40</v>
      </c>
      <c r="T2932" s="4" t="s">
        <v>510</v>
      </c>
      <c r="U2932" s="4" t="s">
        <v>41</v>
      </c>
      <c r="V2932" s="4" t="s">
        <v>510</v>
      </c>
      <c r="W2932" s="4" t="s">
        <v>33</v>
      </c>
      <c r="X2932" s="4" t="s">
        <v>329</v>
      </c>
      <c r="Y2932" s="4">
        <v>22</v>
      </c>
      <c r="Z2932" s="4" t="s">
        <v>13</v>
      </c>
    </row>
    <row r="2933" spans="1:26" hidden="1" x14ac:dyDescent="0.3">
      <c r="A2933" s="40">
        <v>4302066</v>
      </c>
      <c r="B2933" s="41" t="s">
        <v>477</v>
      </c>
      <c r="C2933" s="40"/>
      <c r="D2933" s="23" t="s">
        <v>16</v>
      </c>
      <c r="E2933" s="41"/>
      <c r="F2933" s="23" t="s">
        <v>40</v>
      </c>
      <c r="G2933" s="41"/>
      <c r="H2933" s="23" t="s">
        <v>41</v>
      </c>
      <c r="I2933" s="40"/>
      <c r="J2933" s="41" t="s">
        <v>35</v>
      </c>
      <c r="K2933" s="23" t="s">
        <v>34</v>
      </c>
      <c r="L2933" s="7"/>
      <c r="M2933" s="7"/>
      <c r="N2933" s="4" t="s">
        <v>556</v>
      </c>
      <c r="O2933" s="4" t="s">
        <v>477</v>
      </c>
      <c r="P2933" s="4" t="s">
        <v>510</v>
      </c>
      <c r="Q2933" s="4" t="s">
        <v>16</v>
      </c>
      <c r="R2933" s="4" t="s">
        <v>510</v>
      </c>
      <c r="S2933" s="4" t="s">
        <v>40</v>
      </c>
      <c r="T2933" s="4" t="s">
        <v>510</v>
      </c>
      <c r="U2933" s="4" t="s">
        <v>41</v>
      </c>
      <c r="V2933" s="4" t="s">
        <v>510</v>
      </c>
      <c r="W2933" s="4" t="s">
        <v>35</v>
      </c>
      <c r="X2933" s="4" t="s">
        <v>34</v>
      </c>
      <c r="Y2933" s="4">
        <v>23</v>
      </c>
      <c r="Z2933" s="4" t="s">
        <v>13</v>
      </c>
    </row>
    <row r="2934" spans="1:26" hidden="1" x14ac:dyDescent="0.3">
      <c r="A2934" s="40">
        <v>4302066</v>
      </c>
      <c r="B2934" s="41" t="s">
        <v>477</v>
      </c>
      <c r="C2934" s="40"/>
      <c r="D2934" s="23" t="s">
        <v>16</v>
      </c>
      <c r="E2934" s="41"/>
      <c r="F2934" s="23" t="s">
        <v>40</v>
      </c>
      <c r="G2934" s="41"/>
      <c r="H2934" s="23" t="s">
        <v>42</v>
      </c>
      <c r="I2934" s="40"/>
      <c r="J2934" s="7" t="s">
        <v>33</v>
      </c>
      <c r="K2934" s="23" t="s">
        <v>168</v>
      </c>
      <c r="L2934" s="7"/>
      <c r="M2934" s="7"/>
      <c r="N2934" s="4" t="s">
        <v>556</v>
      </c>
      <c r="O2934" s="4" t="s">
        <v>477</v>
      </c>
      <c r="P2934" s="4" t="s">
        <v>510</v>
      </c>
      <c r="Q2934" s="4" t="s">
        <v>16</v>
      </c>
      <c r="R2934" s="4" t="s">
        <v>510</v>
      </c>
      <c r="S2934" s="4" t="s">
        <v>40</v>
      </c>
      <c r="T2934" s="4" t="s">
        <v>510</v>
      </c>
      <c r="U2934" s="4" t="s">
        <v>42</v>
      </c>
      <c r="V2934" s="4" t="s">
        <v>510</v>
      </c>
      <c r="W2934" s="4" t="s">
        <v>33</v>
      </c>
      <c r="X2934" s="4" t="s">
        <v>329</v>
      </c>
      <c r="Y2934" s="4">
        <v>24</v>
      </c>
      <c r="Z2934" s="4" t="s">
        <v>13</v>
      </c>
    </row>
    <row r="2935" spans="1:26" hidden="1" x14ac:dyDescent="0.3">
      <c r="A2935" s="40">
        <v>4302066</v>
      </c>
      <c r="B2935" s="41" t="s">
        <v>477</v>
      </c>
      <c r="C2935" s="40"/>
      <c r="D2935" s="23" t="s">
        <v>16</v>
      </c>
      <c r="E2935" s="41"/>
      <c r="F2935" s="23" t="s">
        <v>40</v>
      </c>
      <c r="G2935" s="41"/>
      <c r="H2935" s="23" t="s">
        <v>42</v>
      </c>
      <c r="I2935" s="40"/>
      <c r="J2935" s="41" t="s">
        <v>35</v>
      </c>
      <c r="K2935" s="23" t="s">
        <v>34</v>
      </c>
      <c r="L2935" s="7"/>
      <c r="M2935" s="7"/>
      <c r="N2935" s="4" t="s">
        <v>556</v>
      </c>
      <c r="O2935" s="4" t="s">
        <v>477</v>
      </c>
      <c r="P2935" s="4" t="s">
        <v>510</v>
      </c>
      <c r="Q2935" s="4" t="s">
        <v>16</v>
      </c>
      <c r="R2935" s="4" t="s">
        <v>510</v>
      </c>
      <c r="S2935" s="4" t="s">
        <v>40</v>
      </c>
      <c r="T2935" s="4" t="s">
        <v>510</v>
      </c>
      <c r="U2935" s="4" t="s">
        <v>42</v>
      </c>
      <c r="V2935" s="4" t="s">
        <v>510</v>
      </c>
      <c r="W2935" s="4" t="s">
        <v>35</v>
      </c>
      <c r="X2935" s="4" t="s">
        <v>34</v>
      </c>
      <c r="Y2935" s="4">
        <v>25</v>
      </c>
      <c r="Z2935" s="4" t="s">
        <v>13</v>
      </c>
    </row>
    <row r="2936" spans="1:26" hidden="1" x14ac:dyDescent="0.3">
      <c r="A2936" s="40">
        <v>4302066</v>
      </c>
      <c r="B2936" s="41" t="s">
        <v>477</v>
      </c>
      <c r="C2936" s="40"/>
      <c r="D2936" s="23" t="s">
        <v>16</v>
      </c>
      <c r="E2936" s="41"/>
      <c r="F2936" s="23" t="s">
        <v>40</v>
      </c>
      <c r="G2936" s="41"/>
      <c r="H2936" s="23" t="s">
        <v>365</v>
      </c>
      <c r="I2936" s="40"/>
      <c r="J2936" s="7" t="s">
        <v>33</v>
      </c>
      <c r="K2936" s="23" t="s">
        <v>168</v>
      </c>
      <c r="L2936" s="7"/>
      <c r="M2936" s="7"/>
      <c r="N2936" s="4" t="s">
        <v>556</v>
      </c>
      <c r="O2936" s="4" t="s">
        <v>477</v>
      </c>
      <c r="P2936" s="4" t="s">
        <v>510</v>
      </c>
      <c r="Q2936" s="4" t="s">
        <v>16</v>
      </c>
      <c r="R2936" s="4" t="s">
        <v>510</v>
      </c>
      <c r="S2936" s="4" t="s">
        <v>40</v>
      </c>
      <c r="T2936" s="4" t="s">
        <v>510</v>
      </c>
      <c r="U2936" s="4" t="s">
        <v>365</v>
      </c>
      <c r="V2936" s="4" t="s">
        <v>510</v>
      </c>
      <c r="W2936" s="4" t="s">
        <v>33</v>
      </c>
      <c r="X2936" s="4" t="s">
        <v>329</v>
      </c>
      <c r="Y2936" s="4">
        <v>26</v>
      </c>
      <c r="Z2936" s="4" t="s">
        <v>13</v>
      </c>
    </row>
    <row r="2937" spans="1:26" hidden="1" x14ac:dyDescent="0.3">
      <c r="A2937" s="40">
        <v>4302066</v>
      </c>
      <c r="B2937" s="41" t="s">
        <v>477</v>
      </c>
      <c r="C2937" s="40"/>
      <c r="D2937" s="23" t="s">
        <v>16</v>
      </c>
      <c r="E2937" s="41"/>
      <c r="F2937" s="23" t="s">
        <v>40</v>
      </c>
      <c r="G2937" s="41"/>
      <c r="H2937" s="23" t="s">
        <v>365</v>
      </c>
      <c r="I2937" s="40"/>
      <c r="J2937" s="7" t="s">
        <v>35</v>
      </c>
      <c r="K2937" s="23" t="s">
        <v>34</v>
      </c>
      <c r="L2937" s="7"/>
      <c r="M2937" s="7"/>
      <c r="N2937" s="4" t="s">
        <v>556</v>
      </c>
      <c r="O2937" s="4" t="s">
        <v>477</v>
      </c>
      <c r="P2937" s="4" t="s">
        <v>510</v>
      </c>
      <c r="Q2937" s="4" t="s">
        <v>16</v>
      </c>
      <c r="R2937" s="4" t="s">
        <v>510</v>
      </c>
      <c r="S2937" s="4" t="s">
        <v>40</v>
      </c>
      <c r="T2937" s="4" t="s">
        <v>510</v>
      </c>
      <c r="U2937" s="4" t="s">
        <v>365</v>
      </c>
      <c r="V2937" s="4" t="s">
        <v>510</v>
      </c>
      <c r="W2937" s="4" t="s">
        <v>35</v>
      </c>
      <c r="X2937" s="4" t="s">
        <v>34</v>
      </c>
      <c r="Y2937" s="4">
        <v>27</v>
      </c>
      <c r="Z2937" s="4" t="s">
        <v>13</v>
      </c>
    </row>
    <row r="2938" spans="1:26" hidden="1" x14ac:dyDescent="0.3">
      <c r="A2938" s="40">
        <v>4302066</v>
      </c>
      <c r="B2938" s="41" t="s">
        <v>477</v>
      </c>
      <c r="C2938" s="40"/>
      <c r="D2938" s="23" t="s">
        <v>16</v>
      </c>
      <c r="E2938" s="41"/>
      <c r="F2938" s="23" t="s">
        <v>40</v>
      </c>
      <c r="G2938" s="41"/>
      <c r="H2938" s="7" t="s">
        <v>449</v>
      </c>
      <c r="I2938" s="7"/>
      <c r="J2938" s="7" t="s">
        <v>33</v>
      </c>
      <c r="K2938" s="9" t="s">
        <v>34</v>
      </c>
      <c r="L2938" s="7"/>
      <c r="M2938" s="7"/>
      <c r="N2938" s="4" t="s">
        <v>556</v>
      </c>
      <c r="O2938" s="4" t="s">
        <v>477</v>
      </c>
      <c r="P2938" s="4" t="s">
        <v>510</v>
      </c>
      <c r="Q2938" s="4" t="s">
        <v>16</v>
      </c>
      <c r="R2938" s="4" t="s">
        <v>510</v>
      </c>
      <c r="S2938" s="4" t="s">
        <v>40</v>
      </c>
      <c r="T2938" s="4" t="s">
        <v>510</v>
      </c>
      <c r="U2938" s="4" t="s">
        <v>449</v>
      </c>
      <c r="V2938" s="4" t="s">
        <v>510</v>
      </c>
      <c r="W2938" s="4" t="s">
        <v>33</v>
      </c>
      <c r="X2938" s="4" t="s">
        <v>34</v>
      </c>
      <c r="Y2938" s="4">
        <v>28</v>
      </c>
      <c r="Z2938" s="4" t="s">
        <v>13</v>
      </c>
    </row>
    <row r="2939" spans="1:26" hidden="1" x14ac:dyDescent="0.3">
      <c r="A2939" s="40">
        <v>4302066</v>
      </c>
      <c r="B2939" s="41" t="s">
        <v>477</v>
      </c>
      <c r="C2939" s="40"/>
      <c r="D2939" s="23" t="s">
        <v>16</v>
      </c>
      <c r="E2939" s="41"/>
      <c r="F2939" s="23" t="s">
        <v>40</v>
      </c>
      <c r="G2939" s="41"/>
      <c r="H2939" s="7" t="s">
        <v>449</v>
      </c>
      <c r="I2939" s="7"/>
      <c r="J2939" s="7" t="s">
        <v>35</v>
      </c>
      <c r="K2939" s="9" t="s">
        <v>20</v>
      </c>
      <c r="L2939" s="7"/>
      <c r="M2939" s="7"/>
      <c r="N2939" s="4" t="s">
        <v>556</v>
      </c>
      <c r="O2939" s="4" t="s">
        <v>477</v>
      </c>
      <c r="P2939" s="4" t="s">
        <v>510</v>
      </c>
      <c r="Q2939" s="4" t="s">
        <v>16</v>
      </c>
      <c r="R2939" s="4" t="s">
        <v>510</v>
      </c>
      <c r="S2939" s="4" t="s">
        <v>40</v>
      </c>
      <c r="T2939" s="4" t="s">
        <v>510</v>
      </c>
      <c r="U2939" s="4" t="s">
        <v>449</v>
      </c>
      <c r="V2939" s="4" t="s">
        <v>510</v>
      </c>
      <c r="W2939" s="4" t="s">
        <v>35</v>
      </c>
      <c r="X2939" s="4" t="s">
        <v>20</v>
      </c>
      <c r="Y2939" s="4">
        <v>29</v>
      </c>
      <c r="Z2939" s="4" t="s">
        <v>13</v>
      </c>
    </row>
    <row r="2940" spans="1:26" hidden="1" x14ac:dyDescent="0.3">
      <c r="A2940" s="40">
        <v>4302066</v>
      </c>
      <c r="B2940" s="41" t="s">
        <v>477</v>
      </c>
      <c r="C2940" s="40"/>
      <c r="D2940" s="23" t="s">
        <v>16</v>
      </c>
      <c r="E2940" s="41"/>
      <c r="F2940" s="23" t="s">
        <v>45</v>
      </c>
      <c r="G2940" s="41"/>
      <c r="H2940" s="23" t="s">
        <v>51</v>
      </c>
      <c r="I2940" s="40"/>
      <c r="J2940" s="7" t="s">
        <v>52</v>
      </c>
      <c r="K2940" s="23" t="s">
        <v>20</v>
      </c>
      <c r="L2940" s="7"/>
      <c r="M2940" s="7"/>
      <c r="N2940" s="4" t="s">
        <v>556</v>
      </c>
      <c r="O2940" s="4" t="s">
        <v>477</v>
      </c>
      <c r="P2940" s="4" t="s">
        <v>510</v>
      </c>
      <c r="Q2940" s="4" t="s">
        <v>16</v>
      </c>
      <c r="R2940" s="4" t="s">
        <v>510</v>
      </c>
      <c r="S2940" s="4" t="s">
        <v>45</v>
      </c>
      <c r="T2940" s="4" t="s">
        <v>510</v>
      </c>
      <c r="U2940" s="4" t="s">
        <v>51</v>
      </c>
      <c r="V2940" s="4" t="s">
        <v>510</v>
      </c>
      <c r="W2940" s="4" t="s">
        <v>52</v>
      </c>
      <c r="X2940" s="4" t="s">
        <v>20</v>
      </c>
      <c r="Y2940" s="4">
        <v>30</v>
      </c>
      <c r="Z2940" s="4" t="s">
        <v>13</v>
      </c>
    </row>
    <row r="2941" spans="1:26" hidden="1" x14ac:dyDescent="0.3">
      <c r="A2941" s="40">
        <v>4302066</v>
      </c>
      <c r="B2941" s="41" t="s">
        <v>477</v>
      </c>
      <c r="C2941" s="40"/>
      <c r="D2941" s="23" t="s">
        <v>16</v>
      </c>
      <c r="E2941" s="41"/>
      <c r="F2941" s="23" t="s">
        <v>45</v>
      </c>
      <c r="G2941" s="41"/>
      <c r="H2941" s="23" t="s">
        <v>51</v>
      </c>
      <c r="I2941" s="40"/>
      <c r="J2941" s="23" t="s">
        <v>53</v>
      </c>
      <c r="K2941" s="23" t="s">
        <v>20</v>
      </c>
      <c r="L2941" s="7"/>
      <c r="M2941" s="7"/>
      <c r="N2941" s="4" t="s">
        <v>556</v>
      </c>
      <c r="O2941" s="4" t="s">
        <v>477</v>
      </c>
      <c r="P2941" s="4" t="s">
        <v>510</v>
      </c>
      <c r="Q2941" s="4" t="s">
        <v>16</v>
      </c>
      <c r="R2941" s="4" t="s">
        <v>510</v>
      </c>
      <c r="S2941" s="4" t="s">
        <v>45</v>
      </c>
      <c r="T2941" s="4" t="s">
        <v>510</v>
      </c>
      <c r="U2941" s="4" t="s">
        <v>51</v>
      </c>
      <c r="V2941" s="4" t="s">
        <v>510</v>
      </c>
      <c r="W2941" s="4" t="s">
        <v>53</v>
      </c>
      <c r="X2941" s="4" t="s">
        <v>20</v>
      </c>
      <c r="Y2941" s="4">
        <v>31</v>
      </c>
      <c r="Z2941" s="4" t="s">
        <v>13</v>
      </c>
    </row>
    <row r="2942" spans="1:26" hidden="1" x14ac:dyDescent="0.3">
      <c r="A2942" s="40">
        <v>4302066</v>
      </c>
      <c r="B2942" s="41" t="s">
        <v>477</v>
      </c>
      <c r="C2942" s="40"/>
      <c r="D2942" s="23" t="s">
        <v>16</v>
      </c>
      <c r="E2942" s="41"/>
      <c r="F2942" s="23" t="s">
        <v>45</v>
      </c>
      <c r="G2942" s="41"/>
      <c r="H2942" s="23" t="s">
        <v>51</v>
      </c>
      <c r="I2942" s="40"/>
      <c r="J2942" s="23" t="s">
        <v>35</v>
      </c>
      <c r="K2942" s="23" t="s">
        <v>34</v>
      </c>
      <c r="L2942" s="7"/>
      <c r="M2942" s="7"/>
      <c r="N2942" s="4" t="s">
        <v>556</v>
      </c>
      <c r="O2942" s="4" t="s">
        <v>477</v>
      </c>
      <c r="P2942" s="4" t="s">
        <v>510</v>
      </c>
      <c r="Q2942" s="4" t="s">
        <v>16</v>
      </c>
      <c r="R2942" s="4" t="s">
        <v>510</v>
      </c>
      <c r="S2942" s="4" t="s">
        <v>45</v>
      </c>
      <c r="T2942" s="4" t="s">
        <v>510</v>
      </c>
      <c r="U2942" s="4" t="s">
        <v>51</v>
      </c>
      <c r="V2942" s="4" t="s">
        <v>510</v>
      </c>
      <c r="W2942" s="4" t="s">
        <v>35</v>
      </c>
      <c r="X2942" s="4" t="s">
        <v>34</v>
      </c>
      <c r="Y2942" s="4">
        <v>32</v>
      </c>
      <c r="Z2942" s="4" t="s">
        <v>13</v>
      </c>
    </row>
    <row r="2943" spans="1:26" hidden="1" x14ac:dyDescent="0.3">
      <c r="A2943" s="40">
        <v>4302066</v>
      </c>
      <c r="B2943" s="41" t="s">
        <v>477</v>
      </c>
      <c r="C2943" s="40"/>
      <c r="D2943" s="23" t="s">
        <v>16</v>
      </c>
      <c r="E2943" s="41"/>
      <c r="F2943" s="23" t="s">
        <v>54</v>
      </c>
      <c r="G2943" s="41"/>
      <c r="H2943" s="23" t="s">
        <v>366</v>
      </c>
      <c r="I2943" s="40"/>
      <c r="J2943" s="41" t="s">
        <v>35</v>
      </c>
      <c r="K2943" s="23" t="s">
        <v>50</v>
      </c>
      <c r="L2943" s="7"/>
      <c r="M2943" s="7"/>
      <c r="N2943" s="4" t="s">
        <v>556</v>
      </c>
      <c r="O2943" s="4" t="s">
        <v>477</v>
      </c>
      <c r="P2943" s="4" t="s">
        <v>510</v>
      </c>
      <c r="Q2943" s="4" t="s">
        <v>16</v>
      </c>
      <c r="R2943" s="4" t="s">
        <v>510</v>
      </c>
      <c r="S2943" s="4" t="s">
        <v>54</v>
      </c>
      <c r="T2943" s="4" t="s">
        <v>510</v>
      </c>
      <c r="U2943" s="4" t="s">
        <v>366</v>
      </c>
      <c r="V2943" s="4" t="s">
        <v>510</v>
      </c>
      <c r="W2943" s="4" t="s">
        <v>35</v>
      </c>
      <c r="X2943" s="4" t="s">
        <v>50</v>
      </c>
      <c r="Y2943" s="4">
        <v>33</v>
      </c>
      <c r="Z2943" s="4" t="s">
        <v>13</v>
      </c>
    </row>
    <row r="2944" spans="1:26" hidden="1" x14ac:dyDescent="0.3">
      <c r="A2944" s="40">
        <v>4302066</v>
      </c>
      <c r="B2944" s="41" t="s">
        <v>477</v>
      </c>
      <c r="C2944" s="40"/>
      <c r="D2944" s="23" t="s">
        <v>16</v>
      </c>
      <c r="E2944" s="41"/>
      <c r="F2944" s="23" t="s">
        <v>54</v>
      </c>
      <c r="G2944" s="41"/>
      <c r="H2944" s="23" t="s">
        <v>366</v>
      </c>
      <c r="I2944" s="40"/>
      <c r="J2944" s="23" t="s">
        <v>33</v>
      </c>
      <c r="K2944" s="23" t="s">
        <v>168</v>
      </c>
      <c r="L2944" s="7"/>
      <c r="M2944" s="7"/>
      <c r="N2944" s="4" t="s">
        <v>556</v>
      </c>
      <c r="O2944" s="4" t="s">
        <v>477</v>
      </c>
      <c r="P2944" s="4" t="s">
        <v>510</v>
      </c>
      <c r="Q2944" s="4" t="s">
        <v>16</v>
      </c>
      <c r="R2944" s="4" t="s">
        <v>510</v>
      </c>
      <c r="S2944" s="4" t="s">
        <v>54</v>
      </c>
      <c r="T2944" s="4" t="s">
        <v>510</v>
      </c>
      <c r="U2944" s="4" t="s">
        <v>366</v>
      </c>
      <c r="V2944" s="4" t="s">
        <v>510</v>
      </c>
      <c r="W2944" s="4" t="s">
        <v>33</v>
      </c>
      <c r="X2944" s="4" t="s">
        <v>329</v>
      </c>
      <c r="Y2944" s="4">
        <v>34</v>
      </c>
      <c r="Z2944" s="4" t="s">
        <v>13</v>
      </c>
    </row>
    <row r="2945" spans="1:26" hidden="1" x14ac:dyDescent="0.3">
      <c r="A2945" s="40">
        <v>4302066</v>
      </c>
      <c r="B2945" s="41" t="s">
        <v>477</v>
      </c>
      <c r="C2945" s="40"/>
      <c r="D2945" s="23" t="s">
        <v>16</v>
      </c>
      <c r="E2945" s="41"/>
      <c r="F2945" s="23" t="s">
        <v>58</v>
      </c>
      <c r="G2945" s="41"/>
      <c r="H2945" s="41"/>
      <c r="I2945" s="40"/>
      <c r="J2945" s="23" t="s">
        <v>59</v>
      </c>
      <c r="K2945" s="23" t="s">
        <v>34</v>
      </c>
      <c r="L2945" s="7"/>
      <c r="M2945" s="7"/>
      <c r="N2945" s="4" t="s">
        <v>556</v>
      </c>
      <c r="O2945" s="4" t="s">
        <v>477</v>
      </c>
      <c r="P2945" s="4" t="s">
        <v>510</v>
      </c>
      <c r="Q2945" s="4" t="s">
        <v>16</v>
      </c>
      <c r="R2945" s="4" t="s">
        <v>510</v>
      </c>
      <c r="S2945" s="4" t="s">
        <v>58</v>
      </c>
      <c r="T2945" s="4" t="s">
        <v>510</v>
      </c>
      <c r="U2945" s="4" t="s">
        <v>510</v>
      </c>
      <c r="V2945" s="4" t="s">
        <v>510</v>
      </c>
      <c r="W2945" s="4" t="s">
        <v>59</v>
      </c>
      <c r="X2945" s="4" t="s">
        <v>34</v>
      </c>
      <c r="Y2945" s="4">
        <v>35</v>
      </c>
      <c r="Z2945" s="4" t="s">
        <v>13</v>
      </c>
    </row>
    <row r="2946" spans="1:26" hidden="1" x14ac:dyDescent="0.3">
      <c r="A2946" s="40">
        <v>4302066</v>
      </c>
      <c r="B2946" s="41" t="s">
        <v>477</v>
      </c>
      <c r="C2946" s="40"/>
      <c r="D2946" s="23" t="s">
        <v>16</v>
      </c>
      <c r="E2946" s="41"/>
      <c r="F2946" s="23" t="s">
        <v>58</v>
      </c>
      <c r="G2946" s="41"/>
      <c r="H2946" s="41"/>
      <c r="I2946" s="40"/>
      <c r="J2946" s="23" t="s">
        <v>60</v>
      </c>
      <c r="K2946" s="23" t="s">
        <v>34</v>
      </c>
      <c r="L2946" s="7"/>
      <c r="M2946" s="7"/>
      <c r="N2946" s="4" t="s">
        <v>556</v>
      </c>
      <c r="O2946" s="4" t="s">
        <v>477</v>
      </c>
      <c r="P2946" s="4" t="s">
        <v>510</v>
      </c>
      <c r="Q2946" s="4" t="s">
        <v>16</v>
      </c>
      <c r="R2946" s="4" t="s">
        <v>510</v>
      </c>
      <c r="S2946" s="4" t="s">
        <v>58</v>
      </c>
      <c r="T2946" s="4" t="s">
        <v>510</v>
      </c>
      <c r="U2946" s="4" t="s">
        <v>510</v>
      </c>
      <c r="V2946" s="4" t="s">
        <v>510</v>
      </c>
      <c r="W2946" s="4" t="s">
        <v>60</v>
      </c>
      <c r="X2946" s="4" t="s">
        <v>34</v>
      </c>
      <c r="Y2946" s="4">
        <v>36</v>
      </c>
      <c r="Z2946" s="4" t="s">
        <v>13</v>
      </c>
    </row>
    <row r="2947" spans="1:26" hidden="1" x14ac:dyDescent="0.3">
      <c r="A2947" s="40">
        <v>4302066</v>
      </c>
      <c r="B2947" s="41" t="s">
        <v>477</v>
      </c>
      <c r="C2947" s="40"/>
      <c r="D2947" s="23" t="s">
        <v>16</v>
      </c>
      <c r="E2947" s="41"/>
      <c r="F2947" s="23" t="s">
        <v>58</v>
      </c>
      <c r="G2947" s="41"/>
      <c r="H2947" s="41"/>
      <c r="I2947" s="40"/>
      <c r="J2947" s="23" t="s">
        <v>61</v>
      </c>
      <c r="K2947" s="23" t="s">
        <v>20</v>
      </c>
      <c r="L2947" s="7"/>
      <c r="M2947" s="7"/>
      <c r="N2947" s="4" t="s">
        <v>556</v>
      </c>
      <c r="O2947" s="4" t="s">
        <v>477</v>
      </c>
      <c r="P2947" s="4" t="s">
        <v>510</v>
      </c>
      <c r="Q2947" s="4" t="s">
        <v>16</v>
      </c>
      <c r="R2947" s="4" t="s">
        <v>510</v>
      </c>
      <c r="S2947" s="4" t="s">
        <v>58</v>
      </c>
      <c r="T2947" s="4" t="s">
        <v>510</v>
      </c>
      <c r="U2947" s="4" t="s">
        <v>510</v>
      </c>
      <c r="V2947" s="4" t="s">
        <v>510</v>
      </c>
      <c r="W2947" s="4" t="s">
        <v>61</v>
      </c>
      <c r="X2947" s="4" t="s">
        <v>20</v>
      </c>
      <c r="Y2947" s="4">
        <v>37</v>
      </c>
      <c r="Z2947" s="4" t="s">
        <v>13</v>
      </c>
    </row>
    <row r="2948" spans="1:26" hidden="1" x14ac:dyDescent="0.3">
      <c r="A2948" s="40">
        <v>4302066</v>
      </c>
      <c r="B2948" s="41" t="s">
        <v>477</v>
      </c>
      <c r="C2948" s="40"/>
      <c r="D2948" s="23" t="s">
        <v>16</v>
      </c>
      <c r="E2948" s="41"/>
      <c r="F2948" s="42" t="s">
        <v>368</v>
      </c>
      <c r="G2948" s="42"/>
      <c r="H2948" s="42" t="s">
        <v>369</v>
      </c>
      <c r="I2948" s="43"/>
      <c r="J2948" s="42" t="s">
        <v>33</v>
      </c>
      <c r="K2948" s="42" t="s">
        <v>20</v>
      </c>
      <c r="L2948" s="7"/>
      <c r="M2948" s="7"/>
      <c r="N2948" s="4" t="s">
        <v>556</v>
      </c>
      <c r="O2948" s="4" t="s">
        <v>477</v>
      </c>
      <c r="P2948" s="4" t="s">
        <v>510</v>
      </c>
      <c r="Q2948" s="4" t="s">
        <v>16</v>
      </c>
      <c r="R2948" s="4" t="s">
        <v>510</v>
      </c>
      <c r="S2948" s="4" t="s">
        <v>368</v>
      </c>
      <c r="T2948" s="4" t="s">
        <v>510</v>
      </c>
      <c r="U2948" s="4" t="s">
        <v>369</v>
      </c>
      <c r="V2948" s="4" t="s">
        <v>510</v>
      </c>
      <c r="W2948" s="4" t="s">
        <v>33</v>
      </c>
      <c r="X2948" s="4" t="s">
        <v>20</v>
      </c>
      <c r="Y2948" s="4">
        <v>38</v>
      </c>
      <c r="Z2948" s="4" t="s">
        <v>13</v>
      </c>
    </row>
    <row r="2949" spans="1:26" hidden="1" x14ac:dyDescent="0.3">
      <c r="A2949" s="40">
        <v>4302066</v>
      </c>
      <c r="B2949" s="41" t="s">
        <v>477</v>
      </c>
      <c r="C2949" s="40"/>
      <c r="D2949" s="23" t="s">
        <v>16</v>
      </c>
      <c r="E2949" s="41"/>
      <c r="F2949" s="42" t="s">
        <v>368</v>
      </c>
      <c r="G2949" s="42"/>
      <c r="H2949" s="42" t="s">
        <v>369</v>
      </c>
      <c r="I2949" s="43"/>
      <c r="J2949" s="42" t="s">
        <v>370</v>
      </c>
      <c r="K2949" s="42" t="s">
        <v>371</v>
      </c>
      <c r="L2949" s="7"/>
      <c r="M2949" s="7"/>
      <c r="N2949" s="4" t="s">
        <v>556</v>
      </c>
      <c r="O2949" s="4" t="s">
        <v>477</v>
      </c>
      <c r="P2949" s="4" t="s">
        <v>510</v>
      </c>
      <c r="Q2949" s="4" t="s">
        <v>16</v>
      </c>
      <c r="R2949" s="4" t="s">
        <v>510</v>
      </c>
      <c r="S2949" s="4" t="s">
        <v>368</v>
      </c>
      <c r="T2949" s="4" t="s">
        <v>510</v>
      </c>
      <c r="U2949" s="4" t="s">
        <v>369</v>
      </c>
      <c r="V2949" s="4" t="s">
        <v>510</v>
      </c>
      <c r="W2949" s="4" t="s">
        <v>370</v>
      </c>
      <c r="X2949" s="4" t="s">
        <v>371</v>
      </c>
      <c r="Y2949" s="4">
        <v>39</v>
      </c>
      <c r="Z2949" s="4" t="s">
        <v>13</v>
      </c>
    </row>
    <row r="2950" spans="1:26" hidden="1" x14ac:dyDescent="0.3">
      <c r="A2950" s="40">
        <v>4302066</v>
      </c>
      <c r="B2950" s="41" t="s">
        <v>477</v>
      </c>
      <c r="C2950" s="40"/>
      <c r="D2950" s="23" t="s">
        <v>16</v>
      </c>
      <c r="E2950" s="41"/>
      <c r="F2950" s="42" t="s">
        <v>368</v>
      </c>
      <c r="G2950" s="42"/>
      <c r="H2950" s="42" t="s">
        <v>369</v>
      </c>
      <c r="I2950" s="43"/>
      <c r="J2950" s="42" t="s">
        <v>372</v>
      </c>
      <c r="K2950" s="42" t="s">
        <v>20</v>
      </c>
      <c r="L2950" s="7"/>
      <c r="M2950" s="7"/>
      <c r="N2950" s="4" t="s">
        <v>556</v>
      </c>
      <c r="O2950" s="4" t="s">
        <v>477</v>
      </c>
      <c r="P2950" s="4" t="s">
        <v>510</v>
      </c>
      <c r="Q2950" s="4" t="s">
        <v>16</v>
      </c>
      <c r="R2950" s="4" t="s">
        <v>510</v>
      </c>
      <c r="S2950" s="4" t="s">
        <v>368</v>
      </c>
      <c r="T2950" s="4" t="s">
        <v>510</v>
      </c>
      <c r="U2950" s="4" t="s">
        <v>369</v>
      </c>
      <c r="V2950" s="4" t="s">
        <v>510</v>
      </c>
      <c r="W2950" s="4" t="s">
        <v>372</v>
      </c>
      <c r="X2950" s="4" t="s">
        <v>20</v>
      </c>
      <c r="Y2950" s="4">
        <v>40</v>
      </c>
      <c r="Z2950" s="4" t="s">
        <v>13</v>
      </c>
    </row>
    <row r="2951" spans="1:26" hidden="1" x14ac:dyDescent="0.3">
      <c r="A2951" s="40">
        <v>4302066</v>
      </c>
      <c r="B2951" s="41" t="s">
        <v>477</v>
      </c>
      <c r="C2951" s="40"/>
      <c r="D2951" s="23" t="s">
        <v>16</v>
      </c>
      <c r="E2951" s="41"/>
      <c r="F2951" s="42" t="s">
        <v>368</v>
      </c>
      <c r="G2951" s="42"/>
      <c r="H2951" s="42" t="s">
        <v>373</v>
      </c>
      <c r="I2951" s="43"/>
      <c r="J2951" s="7" t="s">
        <v>374</v>
      </c>
      <c r="K2951" s="33" t="s">
        <v>20</v>
      </c>
      <c r="L2951" s="7"/>
      <c r="M2951" s="7"/>
      <c r="N2951" s="4" t="s">
        <v>556</v>
      </c>
      <c r="O2951" s="4" t="s">
        <v>477</v>
      </c>
      <c r="P2951" s="4" t="s">
        <v>510</v>
      </c>
      <c r="Q2951" s="4" t="s">
        <v>16</v>
      </c>
      <c r="R2951" s="4" t="s">
        <v>510</v>
      </c>
      <c r="S2951" s="4" t="s">
        <v>368</v>
      </c>
      <c r="T2951" s="4" t="s">
        <v>510</v>
      </c>
      <c r="U2951" s="4" t="s">
        <v>373</v>
      </c>
      <c r="V2951" s="4" t="s">
        <v>510</v>
      </c>
      <c r="W2951" s="4" t="s">
        <v>374</v>
      </c>
      <c r="X2951" s="4" t="s">
        <v>20</v>
      </c>
      <c r="Y2951" s="4">
        <v>41</v>
      </c>
      <c r="Z2951" s="4" t="s">
        <v>13</v>
      </c>
    </row>
    <row r="2952" spans="1:26" hidden="1" x14ac:dyDescent="0.3">
      <c r="A2952" s="40">
        <v>4302066</v>
      </c>
      <c r="B2952" s="41" t="s">
        <v>477</v>
      </c>
      <c r="C2952" s="40"/>
      <c r="D2952" s="23" t="s">
        <v>16</v>
      </c>
      <c r="E2952" s="41"/>
      <c r="F2952" s="23" t="s">
        <v>62</v>
      </c>
      <c r="G2952" s="41"/>
      <c r="H2952" s="44"/>
      <c r="I2952" s="40"/>
      <c r="J2952" s="23" t="s">
        <v>65</v>
      </c>
      <c r="K2952" s="23" t="s">
        <v>20</v>
      </c>
      <c r="L2952" s="7"/>
      <c r="M2952" s="7"/>
      <c r="N2952" s="4" t="s">
        <v>556</v>
      </c>
      <c r="O2952" s="4" t="s">
        <v>477</v>
      </c>
      <c r="P2952" s="4" t="s">
        <v>510</v>
      </c>
      <c r="Q2952" s="4" t="s">
        <v>16</v>
      </c>
      <c r="R2952" s="4" t="s">
        <v>510</v>
      </c>
      <c r="S2952" s="4" t="s">
        <v>62</v>
      </c>
      <c r="T2952" s="4" t="s">
        <v>510</v>
      </c>
      <c r="U2952" s="4" t="s">
        <v>510</v>
      </c>
      <c r="V2952" s="4" t="s">
        <v>510</v>
      </c>
      <c r="W2952" s="4" t="s">
        <v>65</v>
      </c>
      <c r="X2952" s="4" t="s">
        <v>20</v>
      </c>
      <c r="Y2952" s="4">
        <v>42</v>
      </c>
      <c r="Z2952" s="4" t="s">
        <v>13</v>
      </c>
    </row>
    <row r="2953" spans="1:26" hidden="1" x14ac:dyDescent="0.3">
      <c r="A2953" s="40">
        <v>4302066</v>
      </c>
      <c r="B2953" s="41" t="s">
        <v>477</v>
      </c>
      <c r="C2953" s="40"/>
      <c r="D2953" s="23" t="s">
        <v>16</v>
      </c>
      <c r="E2953" s="41"/>
      <c r="F2953" s="23" t="s">
        <v>62</v>
      </c>
      <c r="G2953" s="41"/>
      <c r="H2953" s="44"/>
      <c r="I2953" s="40"/>
      <c r="J2953" s="23" t="s">
        <v>475</v>
      </c>
      <c r="K2953" s="23" t="s">
        <v>25</v>
      </c>
      <c r="L2953" s="7"/>
      <c r="M2953" s="7"/>
      <c r="N2953" s="4" t="s">
        <v>556</v>
      </c>
      <c r="O2953" s="4" t="s">
        <v>477</v>
      </c>
      <c r="P2953" s="4" t="s">
        <v>510</v>
      </c>
      <c r="Q2953" s="4" t="s">
        <v>16</v>
      </c>
      <c r="R2953" s="4" t="s">
        <v>510</v>
      </c>
      <c r="S2953" s="4" t="s">
        <v>62</v>
      </c>
      <c r="T2953" s="4" t="s">
        <v>510</v>
      </c>
      <c r="U2953" s="4" t="s">
        <v>510</v>
      </c>
      <c r="V2953" s="4" t="s">
        <v>510</v>
      </c>
      <c r="W2953" s="4" t="s">
        <v>475</v>
      </c>
      <c r="X2953" s="4" t="s">
        <v>25</v>
      </c>
      <c r="Y2953" s="4">
        <v>43</v>
      </c>
      <c r="Z2953" s="4" t="s">
        <v>13</v>
      </c>
    </row>
    <row r="2954" spans="1:26" hidden="1" x14ac:dyDescent="0.3">
      <c r="A2954" s="40">
        <v>4302066</v>
      </c>
      <c r="B2954" s="41" t="s">
        <v>477</v>
      </c>
      <c r="C2954" s="40"/>
      <c r="D2954" s="23" t="s">
        <v>66</v>
      </c>
      <c r="E2954" s="41"/>
      <c r="F2954" s="23" t="s">
        <v>67</v>
      </c>
      <c r="G2954" s="41"/>
      <c r="H2954" s="45"/>
      <c r="I2954" s="40"/>
      <c r="J2954" s="23" t="s">
        <v>68</v>
      </c>
      <c r="K2954" s="33" t="s">
        <v>461</v>
      </c>
      <c r="L2954" s="7"/>
      <c r="M2954" s="7"/>
      <c r="N2954" s="4" t="s">
        <v>556</v>
      </c>
      <c r="O2954" s="4" t="s">
        <v>477</v>
      </c>
      <c r="P2954" s="4" t="s">
        <v>510</v>
      </c>
      <c r="Q2954" s="4" t="s">
        <v>66</v>
      </c>
      <c r="R2954" s="4" t="s">
        <v>510</v>
      </c>
      <c r="S2954" s="4" t="s">
        <v>67</v>
      </c>
      <c r="T2954" s="4" t="s">
        <v>510</v>
      </c>
      <c r="U2954" s="4" t="s">
        <v>510</v>
      </c>
      <c r="V2954" s="4" t="s">
        <v>510</v>
      </c>
      <c r="W2954" s="4" t="s">
        <v>68</v>
      </c>
      <c r="X2954" s="4" t="s">
        <v>25</v>
      </c>
      <c r="Y2954" s="4">
        <v>44</v>
      </c>
      <c r="Z2954" s="4" t="s">
        <v>13</v>
      </c>
    </row>
    <row r="2955" spans="1:26" hidden="1" x14ac:dyDescent="0.3">
      <c r="A2955" s="40">
        <v>4302066</v>
      </c>
      <c r="B2955" s="41" t="s">
        <v>477</v>
      </c>
      <c r="C2955" s="40"/>
      <c r="D2955" s="23" t="s">
        <v>66</v>
      </c>
      <c r="E2955" s="41"/>
      <c r="F2955" s="23" t="s">
        <v>67</v>
      </c>
      <c r="G2955" s="41"/>
      <c r="H2955" s="45"/>
      <c r="I2955" s="40"/>
      <c r="J2955" s="23" t="s">
        <v>69</v>
      </c>
      <c r="K2955" s="23" t="s">
        <v>25</v>
      </c>
      <c r="L2955" s="7"/>
      <c r="M2955" s="7"/>
      <c r="N2955" s="4" t="s">
        <v>556</v>
      </c>
      <c r="O2955" s="4" t="s">
        <v>477</v>
      </c>
      <c r="P2955" s="4" t="s">
        <v>510</v>
      </c>
      <c r="Q2955" s="4" t="s">
        <v>66</v>
      </c>
      <c r="R2955" s="4" t="s">
        <v>510</v>
      </c>
      <c r="S2955" s="4" t="s">
        <v>67</v>
      </c>
      <c r="T2955" s="4" t="s">
        <v>510</v>
      </c>
      <c r="U2955" s="4" t="s">
        <v>510</v>
      </c>
      <c r="V2955" s="4" t="s">
        <v>510</v>
      </c>
      <c r="W2955" s="4" t="s">
        <v>69</v>
      </c>
      <c r="X2955" s="4" t="s">
        <v>25</v>
      </c>
      <c r="Y2955" s="4">
        <v>45</v>
      </c>
      <c r="Z2955" s="4" t="s">
        <v>13</v>
      </c>
    </row>
    <row r="2956" spans="1:26" hidden="1" x14ac:dyDescent="0.3">
      <c r="A2956" s="40">
        <v>4302066</v>
      </c>
      <c r="B2956" s="41" t="s">
        <v>477</v>
      </c>
      <c r="C2956" s="40"/>
      <c r="D2956" s="23" t="s">
        <v>66</v>
      </c>
      <c r="E2956" s="41"/>
      <c r="F2956" s="23" t="s">
        <v>67</v>
      </c>
      <c r="G2956" s="41"/>
      <c r="H2956" s="45"/>
      <c r="I2956" s="40"/>
      <c r="J2956" s="23" t="s">
        <v>71</v>
      </c>
      <c r="K2956" s="23" t="s">
        <v>50</v>
      </c>
      <c r="L2956" s="7"/>
      <c r="M2956" s="7"/>
      <c r="N2956" s="4" t="s">
        <v>556</v>
      </c>
      <c r="O2956" s="4" t="s">
        <v>477</v>
      </c>
      <c r="P2956" s="4" t="s">
        <v>510</v>
      </c>
      <c r="Q2956" s="4" t="s">
        <v>66</v>
      </c>
      <c r="R2956" s="4" t="s">
        <v>510</v>
      </c>
      <c r="S2956" s="4" t="s">
        <v>67</v>
      </c>
      <c r="T2956" s="4" t="s">
        <v>510</v>
      </c>
      <c r="U2956" s="4" t="s">
        <v>510</v>
      </c>
      <c r="V2956" s="4" t="s">
        <v>510</v>
      </c>
      <c r="W2956" s="4" t="s">
        <v>71</v>
      </c>
      <c r="X2956" s="4" t="s">
        <v>50</v>
      </c>
      <c r="Y2956" s="4">
        <v>46</v>
      </c>
      <c r="Z2956" s="4" t="s">
        <v>13</v>
      </c>
    </row>
    <row r="2957" spans="1:26" hidden="1" x14ac:dyDescent="0.3">
      <c r="A2957" s="40">
        <v>4302066</v>
      </c>
      <c r="B2957" s="41" t="s">
        <v>477</v>
      </c>
      <c r="C2957" s="40"/>
      <c r="D2957" s="23" t="s">
        <v>66</v>
      </c>
      <c r="E2957" s="41"/>
      <c r="F2957" s="23" t="s">
        <v>67</v>
      </c>
      <c r="G2957" s="41"/>
      <c r="H2957" s="45"/>
      <c r="I2957" s="40"/>
      <c r="J2957" s="23" t="s">
        <v>72</v>
      </c>
      <c r="K2957" s="23" t="s">
        <v>25</v>
      </c>
      <c r="L2957" s="7"/>
      <c r="M2957" s="7"/>
      <c r="N2957" s="4" t="s">
        <v>556</v>
      </c>
      <c r="O2957" s="4" t="s">
        <v>477</v>
      </c>
      <c r="P2957" s="4" t="s">
        <v>510</v>
      </c>
      <c r="Q2957" s="4" t="s">
        <v>66</v>
      </c>
      <c r="R2957" s="4" t="s">
        <v>510</v>
      </c>
      <c r="S2957" s="4" t="s">
        <v>67</v>
      </c>
      <c r="T2957" s="4" t="s">
        <v>510</v>
      </c>
      <c r="U2957" s="4" t="s">
        <v>510</v>
      </c>
      <c r="V2957" s="4" t="s">
        <v>510</v>
      </c>
      <c r="W2957" s="4" t="s">
        <v>72</v>
      </c>
      <c r="X2957" s="4" t="s">
        <v>25</v>
      </c>
      <c r="Y2957" s="4">
        <v>47</v>
      </c>
      <c r="Z2957" s="4" t="s">
        <v>13</v>
      </c>
    </row>
    <row r="2958" spans="1:26" hidden="1" x14ac:dyDescent="0.3">
      <c r="A2958" s="40">
        <v>4302066</v>
      </c>
      <c r="B2958" s="41" t="s">
        <v>477</v>
      </c>
      <c r="C2958" s="40"/>
      <c r="D2958" s="23" t="s">
        <v>66</v>
      </c>
      <c r="E2958" s="41"/>
      <c r="F2958" s="13" t="s">
        <v>78</v>
      </c>
      <c r="G2958" s="41"/>
      <c r="H2958" s="41"/>
      <c r="I2958" s="40"/>
      <c r="J2958" s="23" t="s">
        <v>80</v>
      </c>
      <c r="K2958" s="23" t="s">
        <v>25</v>
      </c>
      <c r="L2958" s="7"/>
      <c r="M2958" s="7"/>
      <c r="N2958" s="4" t="s">
        <v>556</v>
      </c>
      <c r="O2958" s="4" t="s">
        <v>477</v>
      </c>
      <c r="P2958" s="4" t="s">
        <v>510</v>
      </c>
      <c r="Q2958" s="4" t="s">
        <v>66</v>
      </c>
      <c r="R2958" s="4" t="s">
        <v>510</v>
      </c>
      <c r="S2958" s="4" t="s">
        <v>78</v>
      </c>
      <c r="T2958" s="4" t="s">
        <v>510</v>
      </c>
      <c r="U2958" s="4" t="s">
        <v>510</v>
      </c>
      <c r="V2958" s="4" t="s">
        <v>510</v>
      </c>
      <c r="W2958" s="4" t="s">
        <v>80</v>
      </c>
      <c r="X2958" s="4" t="s">
        <v>25</v>
      </c>
      <c r="Y2958" s="4">
        <v>48</v>
      </c>
      <c r="Z2958" s="4" t="s">
        <v>13</v>
      </c>
    </row>
    <row r="2959" spans="1:26" hidden="1" x14ac:dyDescent="0.3">
      <c r="A2959" s="40">
        <v>4302066</v>
      </c>
      <c r="B2959" s="41" t="s">
        <v>477</v>
      </c>
      <c r="C2959" s="40"/>
      <c r="D2959" s="23" t="s">
        <v>66</v>
      </c>
      <c r="E2959" s="41"/>
      <c r="F2959" s="13" t="s">
        <v>78</v>
      </c>
      <c r="G2959" s="41"/>
      <c r="H2959" s="41"/>
      <c r="I2959" s="40"/>
      <c r="J2959" s="23" t="s">
        <v>76</v>
      </c>
      <c r="K2959" s="23" t="s">
        <v>50</v>
      </c>
      <c r="L2959" s="7"/>
      <c r="M2959" s="7"/>
      <c r="N2959" s="4" t="s">
        <v>556</v>
      </c>
      <c r="O2959" s="4" t="s">
        <v>477</v>
      </c>
      <c r="P2959" s="4" t="s">
        <v>510</v>
      </c>
      <c r="Q2959" s="4" t="s">
        <v>66</v>
      </c>
      <c r="R2959" s="4" t="s">
        <v>510</v>
      </c>
      <c r="S2959" s="4" t="s">
        <v>78</v>
      </c>
      <c r="T2959" s="4" t="s">
        <v>510</v>
      </c>
      <c r="U2959" s="4" t="s">
        <v>510</v>
      </c>
      <c r="V2959" s="4" t="s">
        <v>510</v>
      </c>
      <c r="W2959" s="4" t="s">
        <v>76</v>
      </c>
      <c r="X2959" s="4" t="s">
        <v>50</v>
      </c>
      <c r="Y2959" s="4">
        <v>49</v>
      </c>
      <c r="Z2959" s="4" t="s">
        <v>13</v>
      </c>
    </row>
    <row r="2960" spans="1:26" hidden="1" x14ac:dyDescent="0.3">
      <c r="A2960" s="40">
        <v>4302066</v>
      </c>
      <c r="B2960" s="41" t="s">
        <v>477</v>
      </c>
      <c r="C2960" s="40"/>
      <c r="D2960" s="23" t="s">
        <v>66</v>
      </c>
      <c r="E2960" s="41"/>
      <c r="F2960" s="13" t="s">
        <v>78</v>
      </c>
      <c r="G2960" s="41"/>
      <c r="H2960" s="44"/>
      <c r="I2960" s="40"/>
      <c r="J2960" s="23" t="s">
        <v>77</v>
      </c>
      <c r="K2960" s="23" t="s">
        <v>25</v>
      </c>
      <c r="L2960" s="7"/>
      <c r="M2960" s="7"/>
      <c r="N2960" s="4" t="s">
        <v>556</v>
      </c>
      <c r="O2960" s="4" t="s">
        <v>477</v>
      </c>
      <c r="P2960" s="4" t="s">
        <v>510</v>
      </c>
      <c r="Q2960" s="4" t="s">
        <v>66</v>
      </c>
      <c r="R2960" s="4" t="s">
        <v>510</v>
      </c>
      <c r="S2960" s="4" t="s">
        <v>78</v>
      </c>
      <c r="T2960" s="4" t="s">
        <v>510</v>
      </c>
      <c r="U2960" s="4" t="s">
        <v>510</v>
      </c>
      <c r="V2960" s="4" t="s">
        <v>510</v>
      </c>
      <c r="W2960" s="4" t="s">
        <v>77</v>
      </c>
      <c r="X2960" s="4" t="s">
        <v>25</v>
      </c>
      <c r="Y2960" s="4">
        <v>50</v>
      </c>
      <c r="Z2960" s="4" t="s">
        <v>13</v>
      </c>
    </row>
    <row r="2961" spans="1:26" hidden="1" x14ac:dyDescent="0.3">
      <c r="A2961" s="40">
        <v>4302066</v>
      </c>
      <c r="B2961" s="41" t="s">
        <v>477</v>
      </c>
      <c r="C2961" s="40"/>
      <c r="D2961" s="23" t="s">
        <v>66</v>
      </c>
      <c r="E2961" s="41"/>
      <c r="F2961" s="13" t="s">
        <v>78</v>
      </c>
      <c r="G2961" s="41"/>
      <c r="H2961" s="44"/>
      <c r="I2961" s="40"/>
      <c r="J2961" s="7" t="s">
        <v>377</v>
      </c>
      <c r="K2961" s="33" t="s">
        <v>461</v>
      </c>
      <c r="L2961" s="7"/>
      <c r="M2961" s="7"/>
      <c r="N2961" s="4" t="s">
        <v>556</v>
      </c>
      <c r="O2961" s="4" t="s">
        <v>477</v>
      </c>
      <c r="P2961" s="4" t="s">
        <v>510</v>
      </c>
      <c r="Q2961" s="4" t="s">
        <v>66</v>
      </c>
      <c r="R2961" s="4" t="s">
        <v>510</v>
      </c>
      <c r="S2961" s="4" t="s">
        <v>78</v>
      </c>
      <c r="T2961" s="4" t="s">
        <v>510</v>
      </c>
      <c r="U2961" s="4" t="s">
        <v>510</v>
      </c>
      <c r="V2961" s="4" t="s">
        <v>510</v>
      </c>
      <c r="W2961" s="4" t="s">
        <v>377</v>
      </c>
      <c r="X2961" s="4" t="s">
        <v>25</v>
      </c>
      <c r="Y2961" s="4">
        <v>51</v>
      </c>
      <c r="Z2961" s="4" t="s">
        <v>13</v>
      </c>
    </row>
    <row r="2962" spans="1:26" hidden="1" x14ac:dyDescent="0.3">
      <c r="A2962" s="40">
        <v>4302066</v>
      </c>
      <c r="B2962" s="41" t="s">
        <v>477</v>
      </c>
      <c r="C2962" s="40"/>
      <c r="D2962" s="23" t="s">
        <v>66</v>
      </c>
      <c r="E2962" s="41"/>
      <c r="F2962" s="13" t="s">
        <v>78</v>
      </c>
      <c r="G2962" s="41"/>
      <c r="H2962" s="44"/>
      <c r="I2962" s="40"/>
      <c r="J2962" s="7" t="s">
        <v>378</v>
      </c>
      <c r="K2962" s="33" t="s">
        <v>461</v>
      </c>
      <c r="L2962" s="7"/>
      <c r="M2962" s="7"/>
      <c r="N2962" s="4" t="s">
        <v>556</v>
      </c>
      <c r="O2962" s="4" t="s">
        <v>477</v>
      </c>
      <c r="P2962" s="4" t="s">
        <v>510</v>
      </c>
      <c r="Q2962" s="4" t="s">
        <v>66</v>
      </c>
      <c r="R2962" s="4" t="s">
        <v>510</v>
      </c>
      <c r="S2962" s="4" t="s">
        <v>78</v>
      </c>
      <c r="T2962" s="4" t="s">
        <v>510</v>
      </c>
      <c r="U2962" s="4" t="s">
        <v>510</v>
      </c>
      <c r="V2962" s="4" t="s">
        <v>510</v>
      </c>
      <c r="W2962" s="4" t="s">
        <v>378</v>
      </c>
      <c r="X2962" s="4" t="s">
        <v>25</v>
      </c>
      <c r="Y2962" s="4">
        <v>52</v>
      </c>
      <c r="Z2962" s="4" t="s">
        <v>13</v>
      </c>
    </row>
    <row r="2963" spans="1:26" hidden="1" x14ac:dyDescent="0.3">
      <c r="A2963" s="40">
        <v>4302066</v>
      </c>
      <c r="B2963" s="41" t="s">
        <v>477</v>
      </c>
      <c r="C2963" s="40"/>
      <c r="D2963" s="23" t="s">
        <v>66</v>
      </c>
      <c r="E2963" s="41"/>
      <c r="F2963" s="13" t="s">
        <v>78</v>
      </c>
      <c r="G2963" s="41"/>
      <c r="H2963" s="44"/>
      <c r="I2963" s="40"/>
      <c r="J2963" s="7" t="s">
        <v>379</v>
      </c>
      <c r="K2963" s="33" t="s">
        <v>461</v>
      </c>
      <c r="L2963" s="7"/>
      <c r="M2963" s="7"/>
      <c r="N2963" s="4" t="s">
        <v>556</v>
      </c>
      <c r="O2963" s="4" t="s">
        <v>477</v>
      </c>
      <c r="P2963" s="4" t="s">
        <v>510</v>
      </c>
      <c r="Q2963" s="4" t="s">
        <v>66</v>
      </c>
      <c r="R2963" s="4" t="s">
        <v>510</v>
      </c>
      <c r="S2963" s="4" t="s">
        <v>78</v>
      </c>
      <c r="T2963" s="4" t="s">
        <v>510</v>
      </c>
      <c r="U2963" s="4" t="s">
        <v>510</v>
      </c>
      <c r="V2963" s="4" t="s">
        <v>510</v>
      </c>
      <c r="W2963" s="4" t="s">
        <v>379</v>
      </c>
      <c r="X2963" s="4" t="s">
        <v>25</v>
      </c>
      <c r="Y2963" s="4">
        <v>53</v>
      </c>
      <c r="Z2963" s="4" t="s">
        <v>13</v>
      </c>
    </row>
    <row r="2964" spans="1:26" hidden="1" x14ac:dyDescent="0.3">
      <c r="A2964" s="40">
        <v>4302066</v>
      </c>
      <c r="B2964" s="41" t="s">
        <v>477</v>
      </c>
      <c r="C2964" s="40"/>
      <c r="D2964" s="23" t="s">
        <v>66</v>
      </c>
      <c r="E2964" s="41"/>
      <c r="F2964" s="23" t="s">
        <v>81</v>
      </c>
      <c r="G2964" s="41"/>
      <c r="H2964" s="44"/>
      <c r="I2964" s="40"/>
      <c r="J2964" s="23" t="s">
        <v>82</v>
      </c>
      <c r="K2964" s="23" t="s">
        <v>25</v>
      </c>
      <c r="L2964" s="7"/>
      <c r="M2964" s="7"/>
      <c r="N2964" s="4" t="s">
        <v>556</v>
      </c>
      <c r="O2964" s="4" t="s">
        <v>477</v>
      </c>
      <c r="P2964" s="4" t="s">
        <v>510</v>
      </c>
      <c r="Q2964" s="4" t="s">
        <v>66</v>
      </c>
      <c r="R2964" s="4" t="s">
        <v>510</v>
      </c>
      <c r="S2964" s="4" t="s">
        <v>81</v>
      </c>
      <c r="T2964" s="4" t="s">
        <v>510</v>
      </c>
      <c r="U2964" s="4" t="s">
        <v>510</v>
      </c>
      <c r="V2964" s="4" t="s">
        <v>510</v>
      </c>
      <c r="W2964" s="4" t="s">
        <v>82</v>
      </c>
      <c r="X2964" s="4" t="s">
        <v>25</v>
      </c>
      <c r="Y2964" s="4">
        <v>54</v>
      </c>
      <c r="Z2964" s="4" t="s">
        <v>13</v>
      </c>
    </row>
    <row r="2965" spans="1:26" hidden="1" x14ac:dyDescent="0.3">
      <c r="A2965" s="40">
        <v>4302066</v>
      </c>
      <c r="B2965" s="41" t="s">
        <v>477</v>
      </c>
      <c r="C2965" s="40"/>
      <c r="D2965" s="23" t="s">
        <v>66</v>
      </c>
      <c r="E2965" s="41"/>
      <c r="F2965" s="23" t="s">
        <v>81</v>
      </c>
      <c r="G2965" s="41"/>
      <c r="H2965" s="44"/>
      <c r="I2965" s="40"/>
      <c r="J2965" s="23" t="s">
        <v>83</v>
      </c>
      <c r="K2965" s="23" t="s">
        <v>25</v>
      </c>
      <c r="L2965" s="7"/>
      <c r="M2965" s="7"/>
      <c r="N2965" s="4" t="s">
        <v>556</v>
      </c>
      <c r="O2965" s="4" t="s">
        <v>477</v>
      </c>
      <c r="P2965" s="4" t="s">
        <v>510</v>
      </c>
      <c r="Q2965" s="4" t="s">
        <v>66</v>
      </c>
      <c r="R2965" s="4" t="s">
        <v>510</v>
      </c>
      <c r="S2965" s="4" t="s">
        <v>81</v>
      </c>
      <c r="T2965" s="4" t="s">
        <v>510</v>
      </c>
      <c r="U2965" s="4" t="s">
        <v>510</v>
      </c>
      <c r="V2965" s="4" t="s">
        <v>510</v>
      </c>
      <c r="W2965" s="4" t="s">
        <v>83</v>
      </c>
      <c r="X2965" s="4" t="s">
        <v>25</v>
      </c>
      <c r="Y2965" s="4">
        <v>55</v>
      </c>
      <c r="Z2965" s="4" t="s">
        <v>13</v>
      </c>
    </row>
    <row r="2966" spans="1:26" hidden="1" x14ac:dyDescent="0.3">
      <c r="A2966" s="40">
        <v>4302066</v>
      </c>
      <c r="B2966" s="41" t="s">
        <v>477</v>
      </c>
      <c r="C2966" s="40"/>
      <c r="D2966" s="23" t="s">
        <v>66</v>
      </c>
      <c r="E2966" s="41"/>
      <c r="F2966" s="23" t="s">
        <v>81</v>
      </c>
      <c r="G2966" s="41"/>
      <c r="H2966" s="44"/>
      <c r="I2966" s="40"/>
      <c r="J2966" s="23" t="s">
        <v>84</v>
      </c>
      <c r="K2966" s="23" t="s">
        <v>25</v>
      </c>
      <c r="L2966" s="7"/>
      <c r="M2966" s="7"/>
      <c r="N2966" s="4" t="s">
        <v>556</v>
      </c>
      <c r="O2966" s="4" t="s">
        <v>477</v>
      </c>
      <c r="P2966" s="4" t="s">
        <v>510</v>
      </c>
      <c r="Q2966" s="4" t="s">
        <v>66</v>
      </c>
      <c r="R2966" s="4" t="s">
        <v>510</v>
      </c>
      <c r="S2966" s="4" t="s">
        <v>81</v>
      </c>
      <c r="T2966" s="4" t="s">
        <v>510</v>
      </c>
      <c r="U2966" s="4" t="s">
        <v>510</v>
      </c>
      <c r="V2966" s="4" t="s">
        <v>510</v>
      </c>
      <c r="W2966" s="4" t="s">
        <v>84</v>
      </c>
      <c r="X2966" s="4" t="s">
        <v>25</v>
      </c>
      <c r="Y2966" s="4">
        <v>56</v>
      </c>
      <c r="Z2966" s="4" t="s">
        <v>13</v>
      </c>
    </row>
    <row r="2967" spans="1:26" hidden="1" x14ac:dyDescent="0.3">
      <c r="A2967" s="40">
        <v>4302066</v>
      </c>
      <c r="B2967" s="41" t="s">
        <v>477</v>
      </c>
      <c r="C2967" s="40"/>
      <c r="D2967" s="23" t="s">
        <v>66</v>
      </c>
      <c r="E2967" s="41"/>
      <c r="F2967" s="23" t="s">
        <v>81</v>
      </c>
      <c r="G2967" s="41"/>
      <c r="H2967" s="44"/>
      <c r="I2967" s="40"/>
      <c r="J2967" s="23" t="s">
        <v>85</v>
      </c>
      <c r="K2967" s="23" t="s">
        <v>50</v>
      </c>
      <c r="L2967" s="7"/>
      <c r="M2967" s="7"/>
      <c r="N2967" s="4" t="s">
        <v>556</v>
      </c>
      <c r="O2967" s="4" t="s">
        <v>477</v>
      </c>
      <c r="P2967" s="4" t="s">
        <v>510</v>
      </c>
      <c r="Q2967" s="4" t="s">
        <v>66</v>
      </c>
      <c r="R2967" s="4" t="s">
        <v>510</v>
      </c>
      <c r="S2967" s="4" t="s">
        <v>81</v>
      </c>
      <c r="T2967" s="4" t="s">
        <v>510</v>
      </c>
      <c r="U2967" s="4" t="s">
        <v>510</v>
      </c>
      <c r="V2967" s="4" t="s">
        <v>510</v>
      </c>
      <c r="W2967" s="4" t="s">
        <v>85</v>
      </c>
      <c r="X2967" s="4" t="s">
        <v>50</v>
      </c>
      <c r="Y2967" s="4">
        <v>57</v>
      </c>
      <c r="Z2967" s="4" t="s">
        <v>13</v>
      </c>
    </row>
    <row r="2968" spans="1:26" hidden="1" x14ac:dyDescent="0.3">
      <c r="A2968" s="40">
        <v>4302066</v>
      </c>
      <c r="B2968" s="41" t="s">
        <v>477</v>
      </c>
      <c r="C2968" s="40"/>
      <c r="D2968" s="23" t="s">
        <v>66</v>
      </c>
      <c r="E2968" s="41"/>
      <c r="F2968" s="23" t="s">
        <v>81</v>
      </c>
      <c r="G2968" s="41"/>
      <c r="H2968" s="44"/>
      <c r="I2968" s="40"/>
      <c r="J2968" s="23" t="s">
        <v>87</v>
      </c>
      <c r="K2968" s="23" t="s">
        <v>25</v>
      </c>
      <c r="L2968" s="7"/>
      <c r="M2968" s="7"/>
      <c r="N2968" s="4" t="s">
        <v>556</v>
      </c>
      <c r="O2968" s="4" t="s">
        <v>477</v>
      </c>
      <c r="P2968" s="4" t="s">
        <v>510</v>
      </c>
      <c r="Q2968" s="4" t="s">
        <v>66</v>
      </c>
      <c r="R2968" s="4" t="s">
        <v>510</v>
      </c>
      <c r="S2968" s="4" t="s">
        <v>81</v>
      </c>
      <c r="T2968" s="4" t="s">
        <v>510</v>
      </c>
      <c r="U2968" s="4" t="s">
        <v>510</v>
      </c>
      <c r="V2968" s="4" t="s">
        <v>510</v>
      </c>
      <c r="W2968" s="4" t="s">
        <v>87</v>
      </c>
      <c r="X2968" s="4" t="s">
        <v>25</v>
      </c>
      <c r="Y2968" s="4">
        <v>58</v>
      </c>
      <c r="Z2968" s="4" t="s">
        <v>13</v>
      </c>
    </row>
    <row r="2969" spans="1:26" hidden="1" x14ac:dyDescent="0.3">
      <c r="A2969" s="40">
        <v>4302066</v>
      </c>
      <c r="B2969" s="41" t="s">
        <v>477</v>
      </c>
      <c r="C2969" s="40"/>
      <c r="D2969" s="23" t="s">
        <v>66</v>
      </c>
      <c r="E2969" s="41"/>
      <c r="F2969" s="23" t="s">
        <v>81</v>
      </c>
      <c r="G2969" s="41"/>
      <c r="H2969" s="44"/>
      <c r="I2969" s="40"/>
      <c r="J2969" s="7" t="s">
        <v>380</v>
      </c>
      <c r="K2969" s="33" t="s">
        <v>461</v>
      </c>
      <c r="L2969" s="7"/>
      <c r="M2969" s="7"/>
      <c r="N2969" s="4" t="s">
        <v>556</v>
      </c>
      <c r="O2969" s="4" t="s">
        <v>477</v>
      </c>
      <c r="P2969" s="4" t="s">
        <v>510</v>
      </c>
      <c r="Q2969" s="4" t="s">
        <v>66</v>
      </c>
      <c r="R2969" s="4" t="s">
        <v>510</v>
      </c>
      <c r="S2969" s="4" t="s">
        <v>81</v>
      </c>
      <c r="T2969" s="4" t="s">
        <v>510</v>
      </c>
      <c r="U2969" s="4" t="s">
        <v>510</v>
      </c>
      <c r="V2969" s="4" t="s">
        <v>510</v>
      </c>
      <c r="W2969" s="4" t="s">
        <v>380</v>
      </c>
      <c r="X2969" s="4" t="s">
        <v>25</v>
      </c>
      <c r="Y2969" s="4">
        <v>59</v>
      </c>
      <c r="Z2969" s="4" t="s">
        <v>13</v>
      </c>
    </row>
    <row r="2970" spans="1:26" hidden="1" x14ac:dyDescent="0.3">
      <c r="A2970" s="40">
        <v>4302066</v>
      </c>
      <c r="B2970" s="41" t="s">
        <v>477</v>
      </c>
      <c r="C2970" s="40"/>
      <c r="D2970" s="23" t="s">
        <v>66</v>
      </c>
      <c r="E2970" s="41"/>
      <c r="F2970" s="23" t="s">
        <v>81</v>
      </c>
      <c r="G2970" s="41"/>
      <c r="H2970" s="44"/>
      <c r="I2970" s="40"/>
      <c r="J2970" s="7" t="s">
        <v>381</v>
      </c>
      <c r="K2970" s="33" t="s">
        <v>461</v>
      </c>
      <c r="L2970" s="7"/>
      <c r="M2970" s="7"/>
      <c r="N2970" s="4" t="s">
        <v>556</v>
      </c>
      <c r="O2970" s="4" t="s">
        <v>477</v>
      </c>
      <c r="P2970" s="4" t="s">
        <v>510</v>
      </c>
      <c r="Q2970" s="4" t="s">
        <v>66</v>
      </c>
      <c r="R2970" s="4" t="s">
        <v>510</v>
      </c>
      <c r="S2970" s="4" t="s">
        <v>81</v>
      </c>
      <c r="T2970" s="4" t="s">
        <v>510</v>
      </c>
      <c r="U2970" s="4" t="s">
        <v>510</v>
      </c>
      <c r="V2970" s="4" t="s">
        <v>510</v>
      </c>
      <c r="W2970" s="4" t="s">
        <v>381</v>
      </c>
      <c r="X2970" s="4" t="s">
        <v>25</v>
      </c>
      <c r="Y2970" s="4">
        <v>60</v>
      </c>
      <c r="Z2970" s="4" t="s">
        <v>13</v>
      </c>
    </row>
    <row r="2971" spans="1:26" hidden="1" x14ac:dyDescent="0.3">
      <c r="A2971" s="40">
        <v>4302066</v>
      </c>
      <c r="B2971" s="41" t="s">
        <v>477</v>
      </c>
      <c r="C2971" s="40"/>
      <c r="D2971" s="23" t="s">
        <v>66</v>
      </c>
      <c r="E2971" s="41"/>
      <c r="F2971" s="23" t="s">
        <v>81</v>
      </c>
      <c r="G2971" s="41"/>
      <c r="H2971" s="44"/>
      <c r="I2971" s="40"/>
      <c r="J2971" s="7" t="s">
        <v>476</v>
      </c>
      <c r="K2971" s="33" t="s">
        <v>461</v>
      </c>
      <c r="L2971" s="7"/>
      <c r="M2971" s="7"/>
      <c r="N2971" s="4" t="s">
        <v>556</v>
      </c>
      <c r="O2971" s="4" t="s">
        <v>477</v>
      </c>
      <c r="P2971" s="4" t="s">
        <v>510</v>
      </c>
      <c r="Q2971" s="4" t="s">
        <v>66</v>
      </c>
      <c r="R2971" s="4" t="s">
        <v>510</v>
      </c>
      <c r="S2971" s="4" t="s">
        <v>81</v>
      </c>
      <c r="T2971" s="4" t="s">
        <v>510</v>
      </c>
      <c r="U2971" s="4" t="s">
        <v>510</v>
      </c>
      <c r="V2971" s="4" t="s">
        <v>510</v>
      </c>
      <c r="W2971" s="4" t="s">
        <v>476</v>
      </c>
      <c r="X2971" s="4" t="s">
        <v>25</v>
      </c>
      <c r="Y2971" s="4">
        <v>61</v>
      </c>
      <c r="Z2971" s="4" t="s">
        <v>13</v>
      </c>
    </row>
    <row r="2972" spans="1:26" hidden="1" x14ac:dyDescent="0.3">
      <c r="A2972" s="40">
        <v>4302066</v>
      </c>
      <c r="B2972" s="41" t="s">
        <v>477</v>
      </c>
      <c r="C2972" s="40"/>
      <c r="D2972" s="7" t="s">
        <v>126</v>
      </c>
      <c r="E2972" s="40"/>
      <c r="F2972" s="7" t="s">
        <v>127</v>
      </c>
      <c r="G2972" s="7"/>
      <c r="H2972" s="7" t="s">
        <v>18</v>
      </c>
      <c r="I2972" s="7"/>
      <c r="J2972" s="7" t="s">
        <v>128</v>
      </c>
      <c r="K2972" s="9" t="s">
        <v>20</v>
      </c>
      <c r="L2972" s="7"/>
      <c r="M2972" s="7"/>
      <c r="N2972" s="4" t="s">
        <v>556</v>
      </c>
      <c r="O2972" s="4" t="s">
        <v>477</v>
      </c>
      <c r="P2972" s="4" t="s">
        <v>510</v>
      </c>
      <c r="Q2972" s="4" t="s">
        <v>126</v>
      </c>
      <c r="R2972" s="4" t="s">
        <v>510</v>
      </c>
      <c r="S2972" s="4" t="s">
        <v>127</v>
      </c>
      <c r="T2972" s="4" t="s">
        <v>510</v>
      </c>
      <c r="U2972" s="4" t="s">
        <v>510</v>
      </c>
      <c r="V2972" s="4" t="s">
        <v>510</v>
      </c>
      <c r="W2972" s="4" t="s">
        <v>128</v>
      </c>
      <c r="X2972" s="4" t="s">
        <v>20</v>
      </c>
      <c r="Y2972" s="4">
        <v>62</v>
      </c>
      <c r="Z2972" s="4" t="s">
        <v>13</v>
      </c>
    </row>
    <row r="2973" spans="1:26" hidden="1" x14ac:dyDescent="0.3">
      <c r="A2973" s="40">
        <v>4302066</v>
      </c>
      <c r="B2973" s="41" t="s">
        <v>477</v>
      </c>
      <c r="C2973" s="40"/>
      <c r="D2973" s="7" t="s">
        <v>126</v>
      </c>
      <c r="E2973" s="40"/>
      <c r="F2973" s="7" t="s">
        <v>127</v>
      </c>
      <c r="G2973" s="7"/>
      <c r="H2973" s="7"/>
      <c r="I2973" s="7"/>
      <c r="J2973" s="7" t="s">
        <v>129</v>
      </c>
      <c r="K2973" s="9" t="s">
        <v>25</v>
      </c>
      <c r="L2973" s="7"/>
      <c r="M2973" s="7"/>
      <c r="N2973" s="4" t="s">
        <v>556</v>
      </c>
      <c r="O2973" s="4" t="s">
        <v>477</v>
      </c>
      <c r="P2973" s="4" t="s">
        <v>510</v>
      </c>
      <c r="Q2973" s="4" t="s">
        <v>126</v>
      </c>
      <c r="R2973" s="4" t="s">
        <v>510</v>
      </c>
      <c r="S2973" s="4" t="s">
        <v>127</v>
      </c>
      <c r="T2973" s="4" t="s">
        <v>510</v>
      </c>
      <c r="U2973" s="4" t="s">
        <v>510</v>
      </c>
      <c r="V2973" s="4" t="s">
        <v>510</v>
      </c>
      <c r="W2973" s="4" t="s">
        <v>129</v>
      </c>
      <c r="X2973" s="4" t="s">
        <v>25</v>
      </c>
      <c r="Y2973" s="4">
        <v>63</v>
      </c>
      <c r="Z2973" s="4" t="s">
        <v>13</v>
      </c>
    </row>
    <row r="2974" spans="1:26" hidden="1" x14ac:dyDescent="0.3">
      <c r="A2974" s="40">
        <v>4302066</v>
      </c>
      <c r="B2974" s="41" t="s">
        <v>477</v>
      </c>
      <c r="C2974" s="40"/>
      <c r="D2974" s="7" t="s">
        <v>126</v>
      </c>
      <c r="E2974" s="40"/>
      <c r="F2974" s="7" t="s">
        <v>127</v>
      </c>
      <c r="G2974" s="7"/>
      <c r="H2974" s="7"/>
      <c r="I2974" s="7"/>
      <c r="J2974" s="7" t="s">
        <v>130</v>
      </c>
      <c r="K2974" s="9" t="s">
        <v>20</v>
      </c>
      <c r="L2974" s="7"/>
      <c r="M2974" s="7"/>
      <c r="N2974" s="4" t="s">
        <v>556</v>
      </c>
      <c r="O2974" s="4" t="s">
        <v>477</v>
      </c>
      <c r="P2974" s="4" t="s">
        <v>510</v>
      </c>
      <c r="Q2974" s="4" t="s">
        <v>126</v>
      </c>
      <c r="R2974" s="4" t="s">
        <v>510</v>
      </c>
      <c r="S2974" s="4" t="s">
        <v>127</v>
      </c>
      <c r="T2974" s="4" t="s">
        <v>510</v>
      </c>
      <c r="U2974" s="4" t="s">
        <v>510</v>
      </c>
      <c r="V2974" s="4" t="s">
        <v>510</v>
      </c>
      <c r="W2974" s="4" t="s">
        <v>130</v>
      </c>
      <c r="X2974" s="4" t="s">
        <v>20</v>
      </c>
      <c r="Y2974" s="4">
        <v>64</v>
      </c>
      <c r="Z2974" s="4" t="s">
        <v>13</v>
      </c>
    </row>
    <row r="2975" spans="1:26" hidden="1" x14ac:dyDescent="0.3">
      <c r="A2975" s="40">
        <v>4302066</v>
      </c>
      <c r="B2975" s="41" t="s">
        <v>477</v>
      </c>
      <c r="C2975" s="40"/>
      <c r="D2975" s="7" t="s">
        <v>126</v>
      </c>
      <c r="E2975" s="40"/>
      <c r="F2975" s="7" t="s">
        <v>127</v>
      </c>
      <c r="G2975" s="7"/>
      <c r="H2975" s="7"/>
      <c r="I2975" s="7"/>
      <c r="J2975" s="7" t="s">
        <v>382</v>
      </c>
      <c r="K2975" s="33" t="s">
        <v>461</v>
      </c>
      <c r="L2975" s="7"/>
      <c r="M2975" s="7"/>
      <c r="N2975" s="4" t="s">
        <v>556</v>
      </c>
      <c r="O2975" s="4" t="s">
        <v>477</v>
      </c>
      <c r="P2975" s="4" t="s">
        <v>510</v>
      </c>
      <c r="Q2975" s="4" t="s">
        <v>126</v>
      </c>
      <c r="R2975" s="4" t="s">
        <v>510</v>
      </c>
      <c r="S2975" s="4" t="s">
        <v>127</v>
      </c>
      <c r="T2975" s="4" t="s">
        <v>510</v>
      </c>
      <c r="U2975" s="4" t="s">
        <v>510</v>
      </c>
      <c r="V2975" s="4" t="s">
        <v>510</v>
      </c>
      <c r="W2975" s="4" t="s">
        <v>382</v>
      </c>
      <c r="X2975" s="4" t="s">
        <v>25</v>
      </c>
      <c r="Y2975" s="4">
        <v>65</v>
      </c>
      <c r="Z2975" s="4" t="s">
        <v>13</v>
      </c>
    </row>
    <row r="2976" spans="1:26" hidden="1" x14ac:dyDescent="0.3">
      <c r="A2976" s="40">
        <v>4302066</v>
      </c>
      <c r="B2976" s="41" t="s">
        <v>477</v>
      </c>
      <c r="C2976" s="40"/>
      <c r="D2976" s="7" t="s">
        <v>126</v>
      </c>
      <c r="E2976" s="40"/>
      <c r="F2976" s="23" t="s">
        <v>134</v>
      </c>
      <c r="G2976" s="41"/>
      <c r="H2976" s="44"/>
      <c r="I2976" s="40"/>
      <c r="J2976" s="23" t="s">
        <v>398</v>
      </c>
      <c r="K2976" s="23" t="s">
        <v>20</v>
      </c>
      <c r="L2976" s="7"/>
      <c r="M2976" s="7"/>
      <c r="N2976" s="4" t="s">
        <v>556</v>
      </c>
      <c r="O2976" s="4" t="s">
        <v>477</v>
      </c>
      <c r="P2976" s="4" t="s">
        <v>510</v>
      </c>
      <c r="Q2976" s="4" t="s">
        <v>126</v>
      </c>
      <c r="R2976" s="4" t="s">
        <v>510</v>
      </c>
      <c r="S2976" s="4" t="s">
        <v>134</v>
      </c>
      <c r="T2976" s="4" t="s">
        <v>510</v>
      </c>
      <c r="U2976" s="4" t="s">
        <v>510</v>
      </c>
      <c r="V2976" s="4" t="s">
        <v>510</v>
      </c>
      <c r="W2976" s="4" t="s">
        <v>398</v>
      </c>
      <c r="X2976" s="4" t="s">
        <v>20</v>
      </c>
      <c r="Y2976" s="4">
        <v>66</v>
      </c>
      <c r="Z2976" s="4" t="s">
        <v>13</v>
      </c>
    </row>
    <row r="2977" spans="1:26" hidden="1" x14ac:dyDescent="0.3">
      <c r="A2977" s="40">
        <v>4302066</v>
      </c>
      <c r="B2977" s="41" t="s">
        <v>477</v>
      </c>
      <c r="C2977" s="40"/>
      <c r="D2977" s="23" t="s">
        <v>126</v>
      </c>
      <c r="E2977" s="23"/>
      <c r="F2977" s="23" t="s">
        <v>134</v>
      </c>
      <c r="G2977" s="41"/>
      <c r="H2977" s="44"/>
      <c r="I2977" s="40"/>
      <c r="J2977" s="23" t="s">
        <v>135</v>
      </c>
      <c r="K2977" s="23" t="s">
        <v>25</v>
      </c>
      <c r="L2977" s="7"/>
      <c r="M2977" s="7"/>
      <c r="N2977" s="4" t="s">
        <v>556</v>
      </c>
      <c r="O2977" s="4" t="s">
        <v>477</v>
      </c>
      <c r="P2977" s="4" t="s">
        <v>510</v>
      </c>
      <c r="Q2977" s="4" t="s">
        <v>126</v>
      </c>
      <c r="R2977" s="4" t="s">
        <v>510</v>
      </c>
      <c r="S2977" s="4" t="s">
        <v>134</v>
      </c>
      <c r="T2977" s="4" t="s">
        <v>510</v>
      </c>
      <c r="U2977" s="4" t="s">
        <v>510</v>
      </c>
      <c r="V2977" s="4" t="s">
        <v>510</v>
      </c>
      <c r="W2977" s="4" t="s">
        <v>135</v>
      </c>
      <c r="X2977" s="4" t="s">
        <v>25</v>
      </c>
      <c r="Y2977" s="4">
        <v>67</v>
      </c>
      <c r="Z2977" s="4" t="s">
        <v>13</v>
      </c>
    </row>
    <row r="2978" spans="1:26" hidden="1" x14ac:dyDescent="0.3">
      <c r="A2978" s="40">
        <v>4302066</v>
      </c>
      <c r="B2978" s="41" t="s">
        <v>477</v>
      </c>
      <c r="C2978" s="40"/>
      <c r="D2978" s="23" t="s">
        <v>126</v>
      </c>
      <c r="E2978" s="23"/>
      <c r="F2978" s="23" t="s">
        <v>134</v>
      </c>
      <c r="G2978" s="41"/>
      <c r="H2978" s="44"/>
      <c r="I2978" s="40"/>
      <c r="J2978" s="23" t="s">
        <v>136</v>
      </c>
      <c r="K2978" s="23" t="s">
        <v>20</v>
      </c>
      <c r="L2978" s="7"/>
      <c r="M2978" s="7"/>
      <c r="N2978" s="4" t="s">
        <v>556</v>
      </c>
      <c r="O2978" s="4" t="s">
        <v>477</v>
      </c>
      <c r="P2978" s="4" t="s">
        <v>510</v>
      </c>
      <c r="Q2978" s="4" t="s">
        <v>126</v>
      </c>
      <c r="R2978" s="4" t="s">
        <v>510</v>
      </c>
      <c r="S2978" s="4" t="s">
        <v>134</v>
      </c>
      <c r="T2978" s="4" t="s">
        <v>510</v>
      </c>
      <c r="U2978" s="4" t="s">
        <v>510</v>
      </c>
      <c r="V2978" s="4" t="s">
        <v>510</v>
      </c>
      <c r="W2978" s="4" t="s">
        <v>136</v>
      </c>
      <c r="X2978" s="4" t="s">
        <v>20</v>
      </c>
      <c r="Y2978" s="4">
        <v>68</v>
      </c>
      <c r="Z2978" s="4" t="s">
        <v>13</v>
      </c>
    </row>
    <row r="2979" spans="1:26" hidden="1" x14ac:dyDescent="0.3">
      <c r="A2979" s="40">
        <v>4302066</v>
      </c>
      <c r="B2979" s="41" t="s">
        <v>477</v>
      </c>
      <c r="C2979" s="40"/>
      <c r="D2979" s="23" t="s">
        <v>126</v>
      </c>
      <c r="E2979" s="46"/>
      <c r="F2979" s="23" t="s">
        <v>138</v>
      </c>
      <c r="G2979" s="41"/>
      <c r="H2979" s="44"/>
      <c r="I2979" s="40"/>
      <c r="J2979" s="23" t="s">
        <v>140</v>
      </c>
      <c r="K2979" s="23" t="s">
        <v>20</v>
      </c>
      <c r="L2979" s="7"/>
      <c r="M2979" s="7"/>
      <c r="N2979" s="4" t="s">
        <v>556</v>
      </c>
      <c r="O2979" s="4" t="s">
        <v>477</v>
      </c>
      <c r="P2979" s="4" t="s">
        <v>510</v>
      </c>
      <c r="Q2979" s="4" t="s">
        <v>126</v>
      </c>
      <c r="R2979" s="4" t="s">
        <v>510</v>
      </c>
      <c r="S2979" s="4" t="s">
        <v>138</v>
      </c>
      <c r="T2979" s="4" t="s">
        <v>510</v>
      </c>
      <c r="U2979" s="4" t="s">
        <v>510</v>
      </c>
      <c r="V2979" s="4" t="s">
        <v>510</v>
      </c>
      <c r="W2979" s="4" t="s">
        <v>140</v>
      </c>
      <c r="X2979" s="4" t="s">
        <v>20</v>
      </c>
      <c r="Y2979" s="4">
        <v>69</v>
      </c>
      <c r="Z2979" s="4" t="s">
        <v>13</v>
      </c>
    </row>
    <row r="2980" spans="1:26" hidden="1" x14ac:dyDescent="0.3">
      <c r="A2980" s="40">
        <v>4302066</v>
      </c>
      <c r="B2980" s="41" t="s">
        <v>477</v>
      </c>
      <c r="C2980" s="40"/>
      <c r="D2980" s="23" t="s">
        <v>126</v>
      </c>
      <c r="E2980" s="46"/>
      <c r="F2980" s="23" t="s">
        <v>138</v>
      </c>
      <c r="G2980" s="41"/>
      <c r="H2980" s="44"/>
      <c r="I2980" s="40"/>
      <c r="J2980" s="23" t="s">
        <v>139</v>
      </c>
      <c r="K2980" s="23" t="s">
        <v>20</v>
      </c>
      <c r="L2980" s="7"/>
      <c r="M2980" s="7"/>
      <c r="N2980" s="4" t="s">
        <v>556</v>
      </c>
      <c r="O2980" s="4" t="s">
        <v>477</v>
      </c>
      <c r="P2980" s="4" t="s">
        <v>510</v>
      </c>
      <c r="Q2980" s="4" t="s">
        <v>126</v>
      </c>
      <c r="R2980" s="4" t="s">
        <v>510</v>
      </c>
      <c r="S2980" s="4" t="s">
        <v>138</v>
      </c>
      <c r="T2980" s="4" t="s">
        <v>510</v>
      </c>
      <c r="U2980" s="4" t="s">
        <v>510</v>
      </c>
      <c r="V2980" s="4" t="s">
        <v>510</v>
      </c>
      <c r="W2980" s="4" t="s">
        <v>139</v>
      </c>
      <c r="X2980" s="4" t="s">
        <v>20</v>
      </c>
      <c r="Y2980" s="4">
        <v>70</v>
      </c>
      <c r="Z2980" s="4" t="s">
        <v>13</v>
      </c>
    </row>
    <row r="2981" spans="1:26" hidden="1" x14ac:dyDescent="0.3">
      <c r="A2981" s="40">
        <v>4302066</v>
      </c>
      <c r="B2981" s="41" t="s">
        <v>477</v>
      </c>
      <c r="C2981" s="6"/>
      <c r="D2981" s="23" t="s">
        <v>126</v>
      </c>
      <c r="E2981" s="23"/>
      <c r="F2981" s="23" t="s">
        <v>141</v>
      </c>
      <c r="G2981" s="7"/>
      <c r="H2981" s="44"/>
      <c r="I2981" s="6"/>
      <c r="J2981" s="23" t="s">
        <v>144</v>
      </c>
      <c r="K2981" s="23" t="s">
        <v>50</v>
      </c>
      <c r="L2981" s="7"/>
      <c r="M2981" s="7"/>
      <c r="N2981" s="4" t="s">
        <v>556</v>
      </c>
      <c r="O2981" s="4" t="s">
        <v>477</v>
      </c>
      <c r="P2981" s="4" t="s">
        <v>510</v>
      </c>
      <c r="Q2981" s="4" t="s">
        <v>126</v>
      </c>
      <c r="R2981" s="4" t="s">
        <v>510</v>
      </c>
      <c r="S2981" s="4" t="s">
        <v>141</v>
      </c>
      <c r="T2981" s="4" t="s">
        <v>510</v>
      </c>
      <c r="U2981" s="4" t="s">
        <v>510</v>
      </c>
      <c r="V2981" s="4" t="s">
        <v>510</v>
      </c>
      <c r="W2981" s="4" t="s">
        <v>144</v>
      </c>
      <c r="X2981" s="4" t="s">
        <v>50</v>
      </c>
      <c r="Y2981" s="4">
        <v>71</v>
      </c>
      <c r="Z2981" s="4" t="s">
        <v>13</v>
      </c>
    </row>
    <row r="2982" spans="1:26" hidden="1" x14ac:dyDescent="0.3">
      <c r="A2982" s="40">
        <v>4302066</v>
      </c>
      <c r="B2982" s="41" t="s">
        <v>477</v>
      </c>
      <c r="C2982" s="6"/>
      <c r="D2982" s="7" t="s">
        <v>126</v>
      </c>
      <c r="E2982" s="40"/>
      <c r="F2982" s="11" t="s">
        <v>141</v>
      </c>
      <c r="G2982" s="7"/>
      <c r="H2982" s="7"/>
      <c r="I2982" s="7"/>
      <c r="J2982" s="8" t="s">
        <v>142</v>
      </c>
      <c r="K2982" s="9" t="s">
        <v>25</v>
      </c>
      <c r="L2982" s="7"/>
      <c r="M2982" s="7"/>
      <c r="N2982" s="4" t="s">
        <v>556</v>
      </c>
      <c r="O2982" s="4" t="s">
        <v>477</v>
      </c>
      <c r="P2982" s="4" t="s">
        <v>510</v>
      </c>
      <c r="Q2982" s="4" t="s">
        <v>126</v>
      </c>
      <c r="R2982" s="4" t="s">
        <v>510</v>
      </c>
      <c r="S2982" s="4" t="s">
        <v>141</v>
      </c>
      <c r="T2982" s="4" t="s">
        <v>510</v>
      </c>
      <c r="U2982" s="4" t="s">
        <v>510</v>
      </c>
      <c r="V2982" s="4" t="s">
        <v>510</v>
      </c>
      <c r="W2982" s="4" t="s">
        <v>142</v>
      </c>
      <c r="X2982" s="4" t="s">
        <v>25</v>
      </c>
      <c r="Y2982" s="4">
        <v>72</v>
      </c>
      <c r="Z2982" s="4" t="s">
        <v>13</v>
      </c>
    </row>
    <row r="2983" spans="1:26" hidden="1" x14ac:dyDescent="0.3">
      <c r="A2983" s="40">
        <v>4302066</v>
      </c>
      <c r="B2983" s="41" t="s">
        <v>477</v>
      </c>
      <c r="C2983" s="6"/>
      <c r="D2983" s="7" t="s">
        <v>126</v>
      </c>
      <c r="E2983" s="40"/>
      <c r="F2983" s="11" t="s">
        <v>141</v>
      </c>
      <c r="G2983" s="7"/>
      <c r="H2983" s="7"/>
      <c r="I2983" s="7"/>
      <c r="J2983" s="8" t="s">
        <v>143</v>
      </c>
      <c r="K2983" s="9" t="s">
        <v>25</v>
      </c>
      <c r="L2983" s="7"/>
      <c r="M2983" s="7"/>
      <c r="N2983" s="4" t="s">
        <v>556</v>
      </c>
      <c r="O2983" s="4" t="s">
        <v>477</v>
      </c>
      <c r="P2983" s="4" t="s">
        <v>510</v>
      </c>
      <c r="Q2983" s="4" t="s">
        <v>126</v>
      </c>
      <c r="R2983" s="4" t="s">
        <v>510</v>
      </c>
      <c r="S2983" s="4" t="s">
        <v>141</v>
      </c>
      <c r="T2983" s="4" t="s">
        <v>510</v>
      </c>
      <c r="U2983" s="4" t="s">
        <v>510</v>
      </c>
      <c r="V2983" s="4" t="s">
        <v>510</v>
      </c>
      <c r="W2983" s="4" t="s">
        <v>143</v>
      </c>
      <c r="X2983" s="4" t="s">
        <v>25</v>
      </c>
      <c r="Y2983" s="4">
        <v>73</v>
      </c>
      <c r="Z2983" s="4" t="s">
        <v>13</v>
      </c>
    </row>
    <row r="2984" spans="1:26" hidden="1" x14ac:dyDescent="0.3">
      <c r="A2984" s="40">
        <v>4302066</v>
      </c>
      <c r="B2984" s="41" t="s">
        <v>477</v>
      </c>
      <c r="C2984" s="6"/>
      <c r="D2984" s="7" t="s">
        <v>126</v>
      </c>
      <c r="E2984" s="23"/>
      <c r="F2984" s="11" t="s">
        <v>141</v>
      </c>
      <c r="G2984" s="7"/>
      <c r="H2984" s="7"/>
      <c r="I2984" s="7"/>
      <c r="J2984" s="23" t="s">
        <v>383</v>
      </c>
      <c r="K2984" s="23" t="s">
        <v>25</v>
      </c>
      <c r="L2984" s="7"/>
      <c r="M2984" s="7"/>
      <c r="N2984" s="4" t="s">
        <v>556</v>
      </c>
      <c r="O2984" s="4" t="s">
        <v>477</v>
      </c>
      <c r="P2984" s="4" t="s">
        <v>510</v>
      </c>
      <c r="Q2984" s="4" t="s">
        <v>126</v>
      </c>
      <c r="R2984" s="4" t="s">
        <v>510</v>
      </c>
      <c r="S2984" s="4" t="s">
        <v>141</v>
      </c>
      <c r="T2984" s="4" t="s">
        <v>510</v>
      </c>
      <c r="U2984" s="4" t="s">
        <v>510</v>
      </c>
      <c r="V2984" s="4" t="s">
        <v>510</v>
      </c>
      <c r="W2984" s="4" t="s">
        <v>383</v>
      </c>
      <c r="X2984" s="4" t="s">
        <v>25</v>
      </c>
      <c r="Y2984" s="4">
        <v>74</v>
      </c>
      <c r="Z2984" s="4" t="s">
        <v>13</v>
      </c>
    </row>
    <row r="2985" spans="1:26" hidden="1" x14ac:dyDescent="0.3">
      <c r="A2985" s="40">
        <v>4302066</v>
      </c>
      <c r="B2985" s="41" t="s">
        <v>477</v>
      </c>
      <c r="C2985" s="6"/>
      <c r="D2985" s="7" t="s">
        <v>126</v>
      </c>
      <c r="E2985" s="40"/>
      <c r="F2985" s="11" t="s">
        <v>141</v>
      </c>
      <c r="G2985" s="7"/>
      <c r="H2985" s="7"/>
      <c r="I2985" s="7"/>
      <c r="J2985" s="23" t="s">
        <v>469</v>
      </c>
      <c r="K2985" s="9" t="s">
        <v>25</v>
      </c>
      <c r="L2985" s="7"/>
      <c r="M2985" s="7"/>
      <c r="N2985" s="4" t="s">
        <v>556</v>
      </c>
      <c r="O2985" s="4" t="s">
        <v>477</v>
      </c>
      <c r="P2985" s="4" t="s">
        <v>510</v>
      </c>
      <c r="Q2985" s="4" t="s">
        <v>126</v>
      </c>
      <c r="R2985" s="4" t="s">
        <v>510</v>
      </c>
      <c r="S2985" s="4" t="s">
        <v>141</v>
      </c>
      <c r="T2985" s="4" t="s">
        <v>510</v>
      </c>
      <c r="U2985" s="4" t="s">
        <v>510</v>
      </c>
      <c r="V2985" s="4" t="s">
        <v>510</v>
      </c>
      <c r="W2985" s="4" t="s">
        <v>469</v>
      </c>
      <c r="X2985" s="4" t="s">
        <v>25</v>
      </c>
      <c r="Y2985" s="4">
        <v>75</v>
      </c>
      <c r="Z2985" s="4" t="s">
        <v>13</v>
      </c>
    </row>
    <row r="2986" spans="1:26" hidden="1" x14ac:dyDescent="0.3">
      <c r="A2986" s="40">
        <v>4302066</v>
      </c>
      <c r="B2986" s="41" t="s">
        <v>477</v>
      </c>
      <c r="C2986" s="6"/>
      <c r="D2986" s="7" t="s">
        <v>126</v>
      </c>
      <c r="E2986" s="40"/>
      <c r="F2986" s="11" t="s">
        <v>145</v>
      </c>
      <c r="G2986" s="7"/>
      <c r="H2986" s="7"/>
      <c r="I2986" s="7"/>
      <c r="J2986" s="8" t="s">
        <v>142</v>
      </c>
      <c r="K2986" s="9" t="s">
        <v>25</v>
      </c>
      <c r="L2986" s="7"/>
      <c r="M2986" s="7"/>
      <c r="N2986" s="4" t="s">
        <v>556</v>
      </c>
      <c r="O2986" s="4" t="s">
        <v>477</v>
      </c>
      <c r="P2986" s="4" t="s">
        <v>510</v>
      </c>
      <c r="Q2986" s="4" t="s">
        <v>126</v>
      </c>
      <c r="R2986" s="4" t="s">
        <v>510</v>
      </c>
      <c r="S2986" s="4" t="s">
        <v>145</v>
      </c>
      <c r="T2986" s="4" t="s">
        <v>510</v>
      </c>
      <c r="U2986" s="4" t="s">
        <v>510</v>
      </c>
      <c r="V2986" s="4" t="s">
        <v>510</v>
      </c>
      <c r="W2986" s="4" t="s">
        <v>142</v>
      </c>
      <c r="X2986" s="4" t="s">
        <v>25</v>
      </c>
      <c r="Y2986" s="4">
        <v>76</v>
      </c>
      <c r="Z2986" s="4" t="s">
        <v>13</v>
      </c>
    </row>
    <row r="2987" spans="1:26" hidden="1" x14ac:dyDescent="0.3">
      <c r="A2987" s="40">
        <v>4302066</v>
      </c>
      <c r="B2987" s="41" t="s">
        <v>477</v>
      </c>
      <c r="C2987" s="6"/>
      <c r="D2987" s="7" t="s">
        <v>126</v>
      </c>
      <c r="E2987" s="40"/>
      <c r="F2987" s="11" t="s">
        <v>145</v>
      </c>
      <c r="G2987" s="7"/>
      <c r="H2987" s="7"/>
      <c r="I2987" s="7"/>
      <c r="J2987" s="8" t="s">
        <v>143</v>
      </c>
      <c r="K2987" s="9" t="s">
        <v>25</v>
      </c>
      <c r="L2987" s="7"/>
      <c r="M2987" s="7"/>
      <c r="N2987" s="4" t="s">
        <v>556</v>
      </c>
      <c r="O2987" s="4" t="s">
        <v>477</v>
      </c>
      <c r="P2987" s="4" t="s">
        <v>510</v>
      </c>
      <c r="Q2987" s="4" t="s">
        <v>126</v>
      </c>
      <c r="R2987" s="4" t="s">
        <v>510</v>
      </c>
      <c r="S2987" s="4" t="s">
        <v>145</v>
      </c>
      <c r="T2987" s="4" t="s">
        <v>510</v>
      </c>
      <c r="U2987" s="4" t="s">
        <v>510</v>
      </c>
      <c r="V2987" s="4" t="s">
        <v>510</v>
      </c>
      <c r="W2987" s="4" t="s">
        <v>143</v>
      </c>
      <c r="X2987" s="4" t="s">
        <v>25</v>
      </c>
      <c r="Y2987" s="4">
        <v>77</v>
      </c>
      <c r="Z2987" s="4" t="s">
        <v>13</v>
      </c>
    </row>
    <row r="2988" spans="1:26" hidden="1" x14ac:dyDescent="0.3">
      <c r="A2988" s="40">
        <v>4302066</v>
      </c>
      <c r="B2988" s="41" t="s">
        <v>477</v>
      </c>
      <c r="C2988" s="6"/>
      <c r="D2988" s="23" t="s">
        <v>126</v>
      </c>
      <c r="E2988" s="23"/>
      <c r="F2988" s="23" t="s">
        <v>385</v>
      </c>
      <c r="G2988" s="7"/>
      <c r="H2988" s="44"/>
      <c r="I2988" s="6"/>
      <c r="J2988" s="23" t="s">
        <v>386</v>
      </c>
      <c r="K2988" s="23" t="s">
        <v>50</v>
      </c>
      <c r="L2988" s="7"/>
      <c r="M2988" s="7"/>
      <c r="N2988" s="4" t="s">
        <v>556</v>
      </c>
      <c r="O2988" s="4" t="s">
        <v>477</v>
      </c>
      <c r="P2988" s="4" t="s">
        <v>510</v>
      </c>
      <c r="Q2988" s="4" t="s">
        <v>126</v>
      </c>
      <c r="R2988" s="4" t="s">
        <v>510</v>
      </c>
      <c r="S2988" s="4" t="s">
        <v>385</v>
      </c>
      <c r="T2988" s="4" t="s">
        <v>510</v>
      </c>
      <c r="U2988" s="4" t="s">
        <v>510</v>
      </c>
      <c r="V2988" s="4" t="s">
        <v>510</v>
      </c>
      <c r="W2988" s="4" t="s">
        <v>386</v>
      </c>
      <c r="X2988" s="4" t="s">
        <v>50</v>
      </c>
      <c r="Y2988" s="4">
        <v>78</v>
      </c>
      <c r="Z2988" s="4" t="s">
        <v>13</v>
      </c>
    </row>
    <row r="2989" spans="1:26" hidden="1" x14ac:dyDescent="0.3">
      <c r="A2989" s="40">
        <v>4302066</v>
      </c>
      <c r="B2989" s="41" t="s">
        <v>477</v>
      </c>
      <c r="C2989" s="36"/>
      <c r="D2989" s="23" t="s">
        <v>126</v>
      </c>
      <c r="E2989" s="36"/>
      <c r="F2989" s="23" t="s">
        <v>147</v>
      </c>
      <c r="G2989" s="47"/>
      <c r="H2989" s="47"/>
      <c r="I2989" s="47"/>
      <c r="J2989" s="23" t="s">
        <v>149</v>
      </c>
      <c r="K2989" s="23" t="s">
        <v>50</v>
      </c>
      <c r="L2989" s="7"/>
      <c r="M2989" s="7"/>
      <c r="N2989" s="4" t="s">
        <v>556</v>
      </c>
      <c r="O2989" s="4" t="s">
        <v>477</v>
      </c>
      <c r="P2989" s="4" t="s">
        <v>510</v>
      </c>
      <c r="Q2989" s="4" t="s">
        <v>126</v>
      </c>
      <c r="R2989" s="4" t="s">
        <v>510</v>
      </c>
      <c r="S2989" s="4" t="s">
        <v>147</v>
      </c>
      <c r="T2989" s="4" t="s">
        <v>510</v>
      </c>
      <c r="U2989" s="4" t="s">
        <v>510</v>
      </c>
      <c r="V2989" s="4" t="s">
        <v>510</v>
      </c>
      <c r="W2989" s="4" t="s">
        <v>149</v>
      </c>
      <c r="X2989" s="4" t="s">
        <v>50</v>
      </c>
      <c r="Y2989" s="4">
        <v>79</v>
      </c>
      <c r="Z2989" s="4" t="s">
        <v>13</v>
      </c>
    </row>
    <row r="2990" spans="1:26" hidden="1" x14ac:dyDescent="0.3">
      <c r="A2990" s="40">
        <v>4302066</v>
      </c>
      <c r="B2990" s="41" t="s">
        <v>477</v>
      </c>
      <c r="C2990" s="36"/>
      <c r="D2990" s="36" t="s">
        <v>169</v>
      </c>
      <c r="E2990" s="47"/>
      <c r="F2990" s="7" t="s">
        <v>170</v>
      </c>
      <c r="G2990" s="47"/>
      <c r="H2990" s="7"/>
      <c r="I2990" s="6"/>
      <c r="J2990" s="23" t="s">
        <v>401</v>
      </c>
      <c r="K2990" s="9" t="s">
        <v>25</v>
      </c>
      <c r="L2990" s="7"/>
      <c r="M2990" s="7"/>
      <c r="N2990" s="4" t="s">
        <v>556</v>
      </c>
      <c r="O2990" s="4" t="s">
        <v>477</v>
      </c>
      <c r="P2990" s="4" t="s">
        <v>510</v>
      </c>
      <c r="Q2990" s="4" t="s">
        <v>169</v>
      </c>
      <c r="R2990" s="4" t="s">
        <v>510</v>
      </c>
      <c r="S2990" s="4" t="s">
        <v>170</v>
      </c>
      <c r="T2990" s="4" t="s">
        <v>510</v>
      </c>
      <c r="U2990" s="4" t="s">
        <v>510</v>
      </c>
      <c r="V2990" s="4" t="s">
        <v>510</v>
      </c>
      <c r="W2990" s="4" t="s">
        <v>401</v>
      </c>
      <c r="X2990" s="4" t="s">
        <v>25</v>
      </c>
      <c r="Y2990" s="4">
        <v>80</v>
      </c>
      <c r="Z2990" s="4" t="s">
        <v>13</v>
      </c>
    </row>
    <row r="2991" spans="1:26" hidden="1" x14ac:dyDescent="0.3">
      <c r="A2991" s="40">
        <v>4302066</v>
      </c>
      <c r="B2991" s="41" t="s">
        <v>477</v>
      </c>
      <c r="C2991" s="36"/>
      <c r="D2991" s="36" t="s">
        <v>169</v>
      </c>
      <c r="E2991" s="47"/>
      <c r="F2991" s="7" t="s">
        <v>170</v>
      </c>
      <c r="G2991" s="47"/>
      <c r="H2991" s="7"/>
      <c r="I2991" s="6"/>
      <c r="J2991" s="23" t="s">
        <v>402</v>
      </c>
      <c r="K2991" s="9" t="s">
        <v>25</v>
      </c>
      <c r="L2991" s="7"/>
      <c r="M2991" s="7"/>
      <c r="N2991" s="4" t="s">
        <v>556</v>
      </c>
      <c r="O2991" s="4" t="s">
        <v>477</v>
      </c>
      <c r="P2991" s="4" t="s">
        <v>510</v>
      </c>
      <c r="Q2991" s="4" t="s">
        <v>169</v>
      </c>
      <c r="R2991" s="4" t="s">
        <v>510</v>
      </c>
      <c r="S2991" s="4" t="s">
        <v>170</v>
      </c>
      <c r="T2991" s="4" t="s">
        <v>510</v>
      </c>
      <c r="U2991" s="4" t="s">
        <v>510</v>
      </c>
      <c r="V2991" s="4" t="s">
        <v>510</v>
      </c>
      <c r="W2991" s="4" t="s">
        <v>402</v>
      </c>
      <c r="X2991" s="4" t="s">
        <v>25</v>
      </c>
      <c r="Y2991" s="4">
        <v>81</v>
      </c>
      <c r="Z2991" s="4" t="s">
        <v>13</v>
      </c>
    </row>
    <row r="2992" spans="1:26" hidden="1" x14ac:dyDescent="0.3">
      <c r="A2992" s="40">
        <v>4302066</v>
      </c>
      <c r="B2992" s="41" t="s">
        <v>477</v>
      </c>
      <c r="C2992" s="36"/>
      <c r="D2992" s="36" t="s">
        <v>169</v>
      </c>
      <c r="E2992" s="47"/>
      <c r="F2992" s="7" t="s">
        <v>170</v>
      </c>
      <c r="G2992" s="7"/>
      <c r="H2992" s="7"/>
      <c r="I2992" s="7"/>
      <c r="J2992" s="23" t="s">
        <v>502</v>
      </c>
      <c r="K2992" s="9" t="s">
        <v>25</v>
      </c>
      <c r="L2992" s="7"/>
      <c r="M2992" s="7"/>
      <c r="N2992" s="4" t="s">
        <v>556</v>
      </c>
      <c r="O2992" s="4" t="s">
        <v>477</v>
      </c>
      <c r="P2992" s="4" t="s">
        <v>510</v>
      </c>
      <c r="Q2992" s="4" t="s">
        <v>169</v>
      </c>
      <c r="R2992" s="4" t="s">
        <v>510</v>
      </c>
      <c r="S2992" s="4" t="s">
        <v>170</v>
      </c>
      <c r="T2992" s="4" t="s">
        <v>510</v>
      </c>
      <c r="U2992" s="4" t="s">
        <v>510</v>
      </c>
      <c r="V2992" s="4" t="s">
        <v>510</v>
      </c>
      <c r="W2992" s="4" t="s">
        <v>502</v>
      </c>
      <c r="X2992" s="4" t="s">
        <v>25</v>
      </c>
      <c r="Y2992" s="4">
        <v>82</v>
      </c>
      <c r="Z2992" s="4" t="s">
        <v>13</v>
      </c>
    </row>
    <row r="2993" spans="1:26" hidden="1" x14ac:dyDescent="0.3">
      <c r="A2993" s="40">
        <v>4302066</v>
      </c>
      <c r="B2993" s="41" t="s">
        <v>477</v>
      </c>
      <c r="C2993" s="36"/>
      <c r="D2993" s="7" t="s">
        <v>150</v>
      </c>
      <c r="E2993" s="7"/>
      <c r="F2993" s="7"/>
      <c r="G2993" s="7"/>
      <c r="H2993" s="7"/>
      <c r="I2993" s="6"/>
      <c r="J2993" s="7" t="s">
        <v>388</v>
      </c>
      <c r="K2993" s="7" t="s">
        <v>25</v>
      </c>
      <c r="L2993" s="7"/>
      <c r="M2993" s="7"/>
      <c r="N2993" s="4" t="s">
        <v>556</v>
      </c>
      <c r="O2993" s="4" t="s">
        <v>477</v>
      </c>
      <c r="P2993" s="4" t="s">
        <v>510</v>
      </c>
      <c r="Q2993" s="4" t="s">
        <v>150</v>
      </c>
      <c r="R2993" s="4" t="s">
        <v>510</v>
      </c>
      <c r="S2993" s="4" t="s">
        <v>510</v>
      </c>
      <c r="T2993" s="4" t="s">
        <v>510</v>
      </c>
      <c r="U2993" s="4" t="s">
        <v>510</v>
      </c>
      <c r="V2993" s="4" t="s">
        <v>510</v>
      </c>
      <c r="W2993" s="4" t="s">
        <v>388</v>
      </c>
      <c r="X2993" s="4" t="s">
        <v>25</v>
      </c>
      <c r="Y2993" s="4">
        <v>83</v>
      </c>
      <c r="Z2993" s="4" t="s">
        <v>13</v>
      </c>
    </row>
    <row r="2994" spans="1:26" hidden="1" x14ac:dyDescent="0.3">
      <c r="A2994" s="40">
        <v>4302066</v>
      </c>
      <c r="B2994" s="41" t="s">
        <v>477</v>
      </c>
      <c r="C2994" s="36"/>
      <c r="D2994" s="7" t="s">
        <v>150</v>
      </c>
      <c r="E2994" s="7"/>
      <c r="F2994" s="7"/>
      <c r="G2994" s="7"/>
      <c r="H2994" s="7"/>
      <c r="I2994" s="6"/>
      <c r="J2994" s="7" t="s">
        <v>389</v>
      </c>
      <c r="K2994" s="7" t="s">
        <v>25</v>
      </c>
      <c r="L2994" s="7"/>
      <c r="M2994" s="7"/>
      <c r="N2994" s="4" t="s">
        <v>556</v>
      </c>
      <c r="O2994" s="4" t="s">
        <v>477</v>
      </c>
      <c r="P2994" s="4" t="s">
        <v>510</v>
      </c>
      <c r="Q2994" s="4" t="s">
        <v>150</v>
      </c>
      <c r="R2994" s="4" t="s">
        <v>510</v>
      </c>
      <c r="S2994" s="4" t="s">
        <v>510</v>
      </c>
      <c r="T2994" s="4" t="s">
        <v>510</v>
      </c>
      <c r="U2994" s="4" t="s">
        <v>510</v>
      </c>
      <c r="V2994" s="4" t="s">
        <v>510</v>
      </c>
      <c r="W2994" s="4" t="s">
        <v>389</v>
      </c>
      <c r="X2994" s="4" t="s">
        <v>25</v>
      </c>
      <c r="Y2994" s="4">
        <v>84</v>
      </c>
      <c r="Z2994" s="4" t="s">
        <v>13</v>
      </c>
    </row>
    <row r="2995" spans="1:26" hidden="1" x14ac:dyDescent="0.3">
      <c r="A2995" s="40">
        <v>4302066</v>
      </c>
      <c r="B2995" s="41" t="s">
        <v>477</v>
      </c>
      <c r="C2995" s="6"/>
      <c r="D2995" s="7" t="s">
        <v>390</v>
      </c>
      <c r="E2995" s="7"/>
      <c r="F2995" s="7" t="s">
        <v>391</v>
      </c>
      <c r="G2995" s="7"/>
      <c r="H2995" s="7"/>
      <c r="I2995" s="6"/>
      <c r="J2995" s="7" t="s">
        <v>392</v>
      </c>
      <c r="K2995" s="9" t="s">
        <v>25</v>
      </c>
      <c r="L2995" s="7"/>
      <c r="M2995" s="7"/>
      <c r="N2995" s="4" t="s">
        <v>556</v>
      </c>
      <c r="O2995" s="4" t="s">
        <v>477</v>
      </c>
      <c r="P2995" s="4" t="s">
        <v>510</v>
      </c>
      <c r="Q2995" s="4" t="s">
        <v>390</v>
      </c>
      <c r="R2995" s="4" t="s">
        <v>510</v>
      </c>
      <c r="S2995" s="4" t="s">
        <v>391</v>
      </c>
      <c r="T2995" s="4" t="s">
        <v>510</v>
      </c>
      <c r="U2995" s="4" t="s">
        <v>510</v>
      </c>
      <c r="V2995" s="4" t="s">
        <v>510</v>
      </c>
      <c r="W2995" s="4" t="s">
        <v>392</v>
      </c>
      <c r="X2995" s="4" t="s">
        <v>25</v>
      </c>
      <c r="Y2995" s="4">
        <v>85</v>
      </c>
      <c r="Z2995" s="4" t="s">
        <v>13</v>
      </c>
    </row>
    <row r="2996" spans="1:26" hidden="1" x14ac:dyDescent="0.3">
      <c r="A2996" s="40">
        <v>4302066</v>
      </c>
      <c r="B2996" s="41" t="s">
        <v>477</v>
      </c>
      <c r="C2996" s="6"/>
      <c r="D2996" s="7" t="s">
        <v>390</v>
      </c>
      <c r="E2996" s="7"/>
      <c r="F2996" s="7" t="s">
        <v>391</v>
      </c>
      <c r="G2996" s="7"/>
      <c r="H2996" s="7"/>
      <c r="I2996" s="6"/>
      <c r="J2996" s="7" t="s">
        <v>393</v>
      </c>
      <c r="K2996" s="9" t="s">
        <v>25</v>
      </c>
      <c r="L2996" s="7"/>
      <c r="M2996" s="7"/>
      <c r="N2996" s="4" t="s">
        <v>556</v>
      </c>
      <c r="O2996" s="4" t="s">
        <v>477</v>
      </c>
      <c r="P2996" s="4" t="s">
        <v>510</v>
      </c>
      <c r="Q2996" s="4" t="s">
        <v>390</v>
      </c>
      <c r="R2996" s="4" t="s">
        <v>510</v>
      </c>
      <c r="S2996" s="4" t="s">
        <v>391</v>
      </c>
      <c r="T2996" s="4" t="s">
        <v>510</v>
      </c>
      <c r="U2996" s="4" t="s">
        <v>510</v>
      </c>
      <c r="V2996" s="4" t="s">
        <v>510</v>
      </c>
      <c r="W2996" s="4" t="s">
        <v>393</v>
      </c>
      <c r="X2996" s="4" t="s">
        <v>25</v>
      </c>
      <c r="Y2996" s="4">
        <v>86</v>
      </c>
      <c r="Z2996" s="4" t="s">
        <v>13</v>
      </c>
    </row>
    <row r="2997" spans="1:26" hidden="1" x14ac:dyDescent="0.3">
      <c r="A2997" s="40">
        <v>4302066</v>
      </c>
      <c r="B2997" s="41" t="s">
        <v>477</v>
      </c>
      <c r="C2997" s="6"/>
      <c r="D2997" s="7" t="s">
        <v>390</v>
      </c>
      <c r="E2997" s="7"/>
      <c r="F2997" s="7" t="s">
        <v>394</v>
      </c>
      <c r="G2997" s="7"/>
      <c r="H2997" s="7"/>
      <c r="I2997" s="6"/>
      <c r="J2997" s="7" t="s">
        <v>395</v>
      </c>
      <c r="K2997" s="9" t="s">
        <v>25</v>
      </c>
      <c r="L2997" s="7"/>
      <c r="M2997" s="7"/>
      <c r="N2997" s="4" t="s">
        <v>556</v>
      </c>
      <c r="O2997" s="4" t="s">
        <v>477</v>
      </c>
      <c r="P2997" s="4" t="s">
        <v>510</v>
      </c>
      <c r="Q2997" s="4" t="s">
        <v>390</v>
      </c>
      <c r="R2997" s="4" t="s">
        <v>510</v>
      </c>
      <c r="S2997" s="4" t="s">
        <v>394</v>
      </c>
      <c r="T2997" s="4" t="s">
        <v>510</v>
      </c>
      <c r="U2997" s="4" t="s">
        <v>510</v>
      </c>
      <c r="V2997" s="4" t="s">
        <v>510</v>
      </c>
      <c r="W2997" s="4" t="s">
        <v>557</v>
      </c>
      <c r="X2997" s="4" t="s">
        <v>25</v>
      </c>
      <c r="Y2997" s="4">
        <v>87</v>
      </c>
      <c r="Z2997" s="4" t="s">
        <v>13</v>
      </c>
    </row>
  </sheetData>
  <autoFilter ref="A2:Z2997" xr:uid="{C258B0FD-A151-6544-A40C-34BAC347025B}">
    <filterColumn colId="25">
      <filters>
        <filter val="Sector"/>
      </filters>
    </filterColumn>
  </autoFilter>
  <dataConsolidate function="count"/>
  <conditionalFormatting sqref="D164">
    <cfRule type="duplicateValues" dxfId="348" priority="421"/>
  </conditionalFormatting>
  <conditionalFormatting sqref="D164">
    <cfRule type="duplicateValues" dxfId="347" priority="422"/>
  </conditionalFormatting>
  <conditionalFormatting sqref="D164">
    <cfRule type="duplicateValues" dxfId="346" priority="420"/>
  </conditionalFormatting>
  <conditionalFormatting sqref="D214">
    <cfRule type="duplicateValues" dxfId="345" priority="418"/>
  </conditionalFormatting>
  <conditionalFormatting sqref="D214">
    <cfRule type="duplicateValues" dxfId="344" priority="419"/>
  </conditionalFormatting>
  <conditionalFormatting sqref="D214">
    <cfRule type="duplicateValues" dxfId="343" priority="417"/>
  </conditionalFormatting>
  <conditionalFormatting sqref="F164">
    <cfRule type="duplicateValues" dxfId="342" priority="415"/>
  </conditionalFormatting>
  <conditionalFormatting sqref="F164">
    <cfRule type="duplicateValues" dxfId="341" priority="416"/>
  </conditionalFormatting>
  <conditionalFormatting sqref="F164">
    <cfRule type="duplicateValues" dxfId="340" priority="414"/>
  </conditionalFormatting>
  <conditionalFormatting sqref="F214">
    <cfRule type="duplicateValues" dxfId="339" priority="412"/>
  </conditionalFormatting>
  <conditionalFormatting sqref="F214">
    <cfRule type="duplicateValues" dxfId="338" priority="413"/>
  </conditionalFormatting>
  <conditionalFormatting sqref="F214">
    <cfRule type="duplicateValues" dxfId="337" priority="411"/>
  </conditionalFormatting>
  <conditionalFormatting sqref="H141">
    <cfRule type="duplicateValues" dxfId="336" priority="409"/>
  </conditionalFormatting>
  <conditionalFormatting sqref="H141">
    <cfRule type="duplicateValues" dxfId="335" priority="410"/>
  </conditionalFormatting>
  <conditionalFormatting sqref="H141">
    <cfRule type="duplicateValues" dxfId="334" priority="408"/>
  </conditionalFormatting>
  <conditionalFormatting sqref="H186">
    <cfRule type="duplicateValues" dxfId="333" priority="406"/>
  </conditionalFormatting>
  <conditionalFormatting sqref="H186">
    <cfRule type="duplicateValues" dxfId="332" priority="407"/>
  </conditionalFormatting>
  <conditionalFormatting sqref="H186">
    <cfRule type="duplicateValues" dxfId="331" priority="405"/>
  </conditionalFormatting>
  <conditionalFormatting sqref="H187">
    <cfRule type="duplicateValues" dxfId="330" priority="403"/>
  </conditionalFormatting>
  <conditionalFormatting sqref="H187">
    <cfRule type="duplicateValues" dxfId="329" priority="404"/>
  </conditionalFormatting>
  <conditionalFormatting sqref="H187">
    <cfRule type="duplicateValues" dxfId="328" priority="402"/>
  </conditionalFormatting>
  <conditionalFormatting sqref="H188">
    <cfRule type="duplicateValues" dxfId="327" priority="400"/>
  </conditionalFormatting>
  <conditionalFormatting sqref="H188">
    <cfRule type="duplicateValues" dxfId="326" priority="401"/>
  </conditionalFormatting>
  <conditionalFormatting sqref="H188">
    <cfRule type="duplicateValues" dxfId="325" priority="399"/>
  </conditionalFormatting>
  <conditionalFormatting sqref="H189">
    <cfRule type="duplicateValues" dxfId="324" priority="397"/>
  </conditionalFormatting>
  <conditionalFormatting sqref="H189">
    <cfRule type="duplicateValues" dxfId="323" priority="398"/>
  </conditionalFormatting>
  <conditionalFormatting sqref="H189">
    <cfRule type="duplicateValues" dxfId="322" priority="396"/>
  </conditionalFormatting>
  <conditionalFormatting sqref="H190">
    <cfRule type="duplicateValues" dxfId="321" priority="394"/>
  </conditionalFormatting>
  <conditionalFormatting sqref="H190">
    <cfRule type="duplicateValues" dxfId="320" priority="395"/>
  </conditionalFormatting>
  <conditionalFormatting sqref="H190">
    <cfRule type="duplicateValues" dxfId="319" priority="393"/>
  </conditionalFormatting>
  <conditionalFormatting sqref="H191">
    <cfRule type="duplicateValues" dxfId="318" priority="391"/>
  </conditionalFormatting>
  <conditionalFormatting sqref="H191">
    <cfRule type="duplicateValues" dxfId="317" priority="392"/>
  </conditionalFormatting>
  <conditionalFormatting sqref="H191">
    <cfRule type="duplicateValues" dxfId="316" priority="390"/>
  </conditionalFormatting>
  <conditionalFormatting sqref="J119">
    <cfRule type="duplicateValues" dxfId="315" priority="389"/>
  </conditionalFormatting>
  <conditionalFormatting sqref="J122">
    <cfRule type="duplicateValues" dxfId="314" priority="388"/>
  </conditionalFormatting>
  <conditionalFormatting sqref="J180">
    <cfRule type="duplicateValues" dxfId="313" priority="387"/>
  </conditionalFormatting>
  <conditionalFormatting sqref="J185">
    <cfRule type="duplicateValues" dxfId="312" priority="386"/>
  </conditionalFormatting>
  <conditionalFormatting sqref="D280">
    <cfRule type="duplicateValues" dxfId="311" priority="384"/>
  </conditionalFormatting>
  <conditionalFormatting sqref="D280">
    <cfRule type="duplicateValues" dxfId="310" priority="385"/>
  </conditionalFormatting>
  <conditionalFormatting sqref="D280">
    <cfRule type="duplicateValues" dxfId="309" priority="383"/>
  </conditionalFormatting>
  <conditionalFormatting sqref="D335">
    <cfRule type="duplicateValues" dxfId="308" priority="381"/>
  </conditionalFormatting>
  <conditionalFormatting sqref="D335">
    <cfRule type="duplicateValues" dxfId="307" priority="382"/>
  </conditionalFormatting>
  <conditionalFormatting sqref="D335">
    <cfRule type="duplicateValues" dxfId="306" priority="380"/>
  </conditionalFormatting>
  <conditionalFormatting sqref="F257">
    <cfRule type="duplicateValues" dxfId="305" priority="378"/>
  </conditionalFormatting>
  <conditionalFormatting sqref="F257">
    <cfRule type="duplicateValues" dxfId="304" priority="379"/>
  </conditionalFormatting>
  <conditionalFormatting sqref="F257">
    <cfRule type="duplicateValues" dxfId="303" priority="377"/>
  </conditionalFormatting>
  <conditionalFormatting sqref="F345">
    <cfRule type="duplicateValues" dxfId="302" priority="375"/>
  </conditionalFormatting>
  <conditionalFormatting sqref="F345">
    <cfRule type="duplicateValues" dxfId="301" priority="376"/>
  </conditionalFormatting>
  <conditionalFormatting sqref="F345">
    <cfRule type="duplicateValues" dxfId="300" priority="374"/>
  </conditionalFormatting>
  <conditionalFormatting sqref="F346">
    <cfRule type="duplicateValues" dxfId="299" priority="372"/>
  </conditionalFormatting>
  <conditionalFormatting sqref="F346">
    <cfRule type="duplicateValues" dxfId="298" priority="373"/>
  </conditionalFormatting>
  <conditionalFormatting sqref="F346">
    <cfRule type="duplicateValues" dxfId="297" priority="371"/>
  </conditionalFormatting>
  <conditionalFormatting sqref="H302">
    <cfRule type="duplicateValues" dxfId="296" priority="369"/>
  </conditionalFormatting>
  <conditionalFormatting sqref="H302">
    <cfRule type="duplicateValues" dxfId="295" priority="370"/>
  </conditionalFormatting>
  <conditionalFormatting sqref="H302">
    <cfRule type="duplicateValues" dxfId="294" priority="368"/>
  </conditionalFormatting>
  <conditionalFormatting sqref="J238">
    <cfRule type="duplicateValues" dxfId="293" priority="367"/>
  </conditionalFormatting>
  <conditionalFormatting sqref="D403">
    <cfRule type="duplicateValues" dxfId="292" priority="365"/>
  </conditionalFormatting>
  <conditionalFormatting sqref="D403">
    <cfRule type="duplicateValues" dxfId="291" priority="366"/>
  </conditionalFormatting>
  <conditionalFormatting sqref="D403">
    <cfRule type="duplicateValues" dxfId="290" priority="364"/>
  </conditionalFormatting>
  <conditionalFormatting sqref="D453">
    <cfRule type="duplicateValues" dxfId="289" priority="362"/>
  </conditionalFormatting>
  <conditionalFormatting sqref="D453">
    <cfRule type="duplicateValues" dxfId="288" priority="363"/>
  </conditionalFormatting>
  <conditionalFormatting sqref="D453">
    <cfRule type="duplicateValues" dxfId="287" priority="361"/>
  </conditionalFormatting>
  <conditionalFormatting sqref="F403">
    <cfRule type="duplicateValues" dxfId="286" priority="359"/>
  </conditionalFormatting>
  <conditionalFormatting sqref="F403">
    <cfRule type="duplicateValues" dxfId="285" priority="360"/>
  </conditionalFormatting>
  <conditionalFormatting sqref="F403">
    <cfRule type="duplicateValues" dxfId="284" priority="358"/>
  </conditionalFormatting>
  <conditionalFormatting sqref="F453">
    <cfRule type="duplicateValues" dxfId="283" priority="356"/>
  </conditionalFormatting>
  <conditionalFormatting sqref="F453">
    <cfRule type="duplicateValues" dxfId="282" priority="357"/>
  </conditionalFormatting>
  <conditionalFormatting sqref="F453">
    <cfRule type="duplicateValues" dxfId="281" priority="355"/>
  </conditionalFormatting>
  <conditionalFormatting sqref="H380">
    <cfRule type="duplicateValues" dxfId="280" priority="353"/>
  </conditionalFormatting>
  <conditionalFormatting sqref="H380">
    <cfRule type="duplicateValues" dxfId="279" priority="354"/>
  </conditionalFormatting>
  <conditionalFormatting sqref="H380">
    <cfRule type="duplicateValues" dxfId="278" priority="352"/>
  </conditionalFormatting>
  <conditionalFormatting sqref="H425">
    <cfRule type="duplicateValues" dxfId="277" priority="350"/>
  </conditionalFormatting>
  <conditionalFormatting sqref="H425">
    <cfRule type="duplicateValues" dxfId="276" priority="351"/>
  </conditionalFormatting>
  <conditionalFormatting sqref="H425">
    <cfRule type="duplicateValues" dxfId="275" priority="349"/>
  </conditionalFormatting>
  <conditionalFormatting sqref="H426">
    <cfRule type="duplicateValues" dxfId="274" priority="347"/>
  </conditionalFormatting>
  <conditionalFormatting sqref="H426">
    <cfRule type="duplicateValues" dxfId="273" priority="348"/>
  </conditionalFormatting>
  <conditionalFormatting sqref="H426">
    <cfRule type="duplicateValues" dxfId="272" priority="346"/>
  </conditionalFormatting>
  <conditionalFormatting sqref="H427">
    <cfRule type="duplicateValues" dxfId="271" priority="344"/>
  </conditionalFormatting>
  <conditionalFormatting sqref="H427">
    <cfRule type="duplicateValues" dxfId="270" priority="345"/>
  </conditionalFormatting>
  <conditionalFormatting sqref="H427">
    <cfRule type="duplicateValues" dxfId="269" priority="343"/>
  </conditionalFormatting>
  <conditionalFormatting sqref="H428">
    <cfRule type="duplicateValues" dxfId="268" priority="341"/>
  </conditionalFormatting>
  <conditionalFormatting sqref="H428">
    <cfRule type="duplicateValues" dxfId="267" priority="342"/>
  </conditionalFormatting>
  <conditionalFormatting sqref="H428">
    <cfRule type="duplicateValues" dxfId="266" priority="340"/>
  </conditionalFormatting>
  <conditionalFormatting sqref="H429">
    <cfRule type="duplicateValues" dxfId="265" priority="338"/>
  </conditionalFormatting>
  <conditionalFormatting sqref="H429">
    <cfRule type="duplicateValues" dxfId="264" priority="339"/>
  </conditionalFormatting>
  <conditionalFormatting sqref="H429">
    <cfRule type="duplicateValues" dxfId="263" priority="337"/>
  </conditionalFormatting>
  <conditionalFormatting sqref="H430">
    <cfRule type="duplicateValues" dxfId="262" priority="335"/>
  </conditionalFormatting>
  <conditionalFormatting sqref="H430">
    <cfRule type="duplicateValues" dxfId="261" priority="336"/>
  </conditionalFormatting>
  <conditionalFormatting sqref="H430">
    <cfRule type="duplicateValues" dxfId="260" priority="334"/>
  </conditionalFormatting>
  <conditionalFormatting sqref="J358">
    <cfRule type="duplicateValues" dxfId="259" priority="333"/>
  </conditionalFormatting>
  <conditionalFormatting sqref="J361">
    <cfRule type="duplicateValues" dxfId="258" priority="332"/>
  </conditionalFormatting>
  <conditionalFormatting sqref="J419">
    <cfRule type="duplicateValues" dxfId="257" priority="331"/>
  </conditionalFormatting>
  <conditionalFormatting sqref="J424">
    <cfRule type="duplicateValues" dxfId="256" priority="330"/>
  </conditionalFormatting>
  <conditionalFormatting sqref="D519">
    <cfRule type="duplicateValues" dxfId="255" priority="328"/>
  </conditionalFormatting>
  <conditionalFormatting sqref="D519">
    <cfRule type="duplicateValues" dxfId="254" priority="329"/>
  </conditionalFormatting>
  <conditionalFormatting sqref="D519">
    <cfRule type="duplicateValues" dxfId="253" priority="327"/>
  </conditionalFormatting>
  <conditionalFormatting sqref="D569">
    <cfRule type="duplicateValues" dxfId="252" priority="325"/>
  </conditionalFormatting>
  <conditionalFormatting sqref="D569">
    <cfRule type="duplicateValues" dxfId="251" priority="326"/>
  </conditionalFormatting>
  <conditionalFormatting sqref="D569">
    <cfRule type="duplicateValues" dxfId="250" priority="324"/>
  </conditionalFormatting>
  <conditionalFormatting sqref="F519">
    <cfRule type="duplicateValues" dxfId="249" priority="322"/>
  </conditionalFormatting>
  <conditionalFormatting sqref="F519">
    <cfRule type="duplicateValues" dxfId="248" priority="323"/>
  </conditionalFormatting>
  <conditionalFormatting sqref="F519">
    <cfRule type="duplicateValues" dxfId="247" priority="321"/>
  </conditionalFormatting>
  <conditionalFormatting sqref="F569">
    <cfRule type="duplicateValues" dxfId="246" priority="319"/>
  </conditionalFormatting>
  <conditionalFormatting sqref="F569">
    <cfRule type="duplicateValues" dxfId="245" priority="320"/>
  </conditionalFormatting>
  <conditionalFormatting sqref="F569">
    <cfRule type="duplicateValues" dxfId="244" priority="318"/>
  </conditionalFormatting>
  <conditionalFormatting sqref="H496">
    <cfRule type="duplicateValues" dxfId="243" priority="316"/>
  </conditionalFormatting>
  <conditionalFormatting sqref="H496">
    <cfRule type="duplicateValues" dxfId="242" priority="317"/>
  </conditionalFormatting>
  <conditionalFormatting sqref="H496">
    <cfRule type="duplicateValues" dxfId="241" priority="315"/>
  </conditionalFormatting>
  <conditionalFormatting sqref="H541">
    <cfRule type="duplicateValues" dxfId="240" priority="313"/>
  </conditionalFormatting>
  <conditionalFormatting sqref="H541">
    <cfRule type="duplicateValues" dxfId="239" priority="314"/>
  </conditionalFormatting>
  <conditionalFormatting sqref="H541">
    <cfRule type="duplicateValues" dxfId="238" priority="312"/>
  </conditionalFormatting>
  <conditionalFormatting sqref="H542">
    <cfRule type="duplicateValues" dxfId="237" priority="310"/>
  </conditionalFormatting>
  <conditionalFormatting sqref="H542">
    <cfRule type="duplicateValues" dxfId="236" priority="311"/>
  </conditionalFormatting>
  <conditionalFormatting sqref="H542">
    <cfRule type="duplicateValues" dxfId="235" priority="309"/>
  </conditionalFormatting>
  <conditionalFormatting sqref="H543">
    <cfRule type="duplicateValues" dxfId="234" priority="307"/>
  </conditionalFormatting>
  <conditionalFormatting sqref="H543">
    <cfRule type="duplicateValues" dxfId="233" priority="308"/>
  </conditionalFormatting>
  <conditionalFormatting sqref="H543">
    <cfRule type="duplicateValues" dxfId="232" priority="306"/>
  </conditionalFormatting>
  <conditionalFormatting sqref="H544">
    <cfRule type="duplicateValues" dxfId="231" priority="304"/>
  </conditionalFormatting>
  <conditionalFormatting sqref="H544">
    <cfRule type="duplicateValues" dxfId="230" priority="305"/>
  </conditionalFormatting>
  <conditionalFormatting sqref="H544">
    <cfRule type="duplicateValues" dxfId="229" priority="303"/>
  </conditionalFormatting>
  <conditionalFormatting sqref="H545">
    <cfRule type="duplicateValues" dxfId="228" priority="301"/>
  </conditionalFormatting>
  <conditionalFormatting sqref="H545">
    <cfRule type="duplicateValues" dxfId="227" priority="302"/>
  </conditionalFormatting>
  <conditionalFormatting sqref="H545">
    <cfRule type="duplicateValues" dxfId="226" priority="300"/>
  </conditionalFormatting>
  <conditionalFormatting sqref="H546">
    <cfRule type="duplicateValues" dxfId="225" priority="298"/>
  </conditionalFormatting>
  <conditionalFormatting sqref="H546">
    <cfRule type="duplicateValues" dxfId="224" priority="299"/>
  </conditionalFormatting>
  <conditionalFormatting sqref="H546">
    <cfRule type="duplicateValues" dxfId="223" priority="297"/>
  </conditionalFormatting>
  <conditionalFormatting sqref="J474">
    <cfRule type="duplicateValues" dxfId="222" priority="296"/>
  </conditionalFormatting>
  <conditionalFormatting sqref="J477">
    <cfRule type="duplicateValues" dxfId="221" priority="295"/>
  </conditionalFormatting>
  <conditionalFormatting sqref="J535">
    <cfRule type="duplicateValues" dxfId="220" priority="294"/>
  </conditionalFormatting>
  <conditionalFormatting sqref="J540">
    <cfRule type="duplicateValues" dxfId="219" priority="293"/>
  </conditionalFormatting>
  <conditionalFormatting sqref="H618:I618">
    <cfRule type="duplicateValues" dxfId="218" priority="291"/>
  </conditionalFormatting>
  <conditionalFormatting sqref="H618:I618">
    <cfRule type="duplicateValues" dxfId="217" priority="292"/>
  </conditionalFormatting>
  <conditionalFormatting sqref="H618:I618">
    <cfRule type="duplicateValues" dxfId="216" priority="290"/>
  </conditionalFormatting>
  <conditionalFormatting sqref="H619:I619">
    <cfRule type="duplicateValues" dxfId="215" priority="288"/>
  </conditionalFormatting>
  <conditionalFormatting sqref="H619:I619">
    <cfRule type="duplicateValues" dxfId="214" priority="289"/>
  </conditionalFormatting>
  <conditionalFormatting sqref="H619:I619">
    <cfRule type="duplicateValues" dxfId="213" priority="287"/>
  </conditionalFormatting>
  <conditionalFormatting sqref="H663:I663">
    <cfRule type="duplicateValues" dxfId="212" priority="285"/>
  </conditionalFormatting>
  <conditionalFormatting sqref="H663:I663">
    <cfRule type="duplicateValues" dxfId="211" priority="286"/>
  </conditionalFormatting>
  <conditionalFormatting sqref="H663:I663">
    <cfRule type="duplicateValues" dxfId="210" priority="284"/>
  </conditionalFormatting>
  <conditionalFormatting sqref="J590">
    <cfRule type="duplicateValues" dxfId="209" priority="283"/>
  </conditionalFormatting>
  <conditionalFormatting sqref="J591">
    <cfRule type="duplicateValues" dxfId="208" priority="282"/>
  </conditionalFormatting>
  <conditionalFormatting sqref="J593">
    <cfRule type="duplicateValues" dxfId="207" priority="281"/>
  </conditionalFormatting>
  <conditionalFormatting sqref="J594">
    <cfRule type="duplicateValues" dxfId="206" priority="280"/>
  </conditionalFormatting>
  <conditionalFormatting sqref="J651">
    <cfRule type="duplicateValues" dxfId="205" priority="279"/>
  </conditionalFormatting>
  <conditionalFormatting sqref="J655">
    <cfRule type="duplicateValues" dxfId="204" priority="278"/>
  </conditionalFormatting>
  <conditionalFormatting sqref="D769">
    <cfRule type="duplicateValues" dxfId="203" priority="276"/>
  </conditionalFormatting>
  <conditionalFormatting sqref="D769">
    <cfRule type="duplicateValues" dxfId="202" priority="277"/>
  </conditionalFormatting>
  <conditionalFormatting sqref="D769">
    <cfRule type="duplicateValues" dxfId="201" priority="275"/>
  </conditionalFormatting>
  <conditionalFormatting sqref="D819">
    <cfRule type="duplicateValues" dxfId="200" priority="273"/>
  </conditionalFormatting>
  <conditionalFormatting sqref="D819">
    <cfRule type="duplicateValues" dxfId="199" priority="274"/>
  </conditionalFormatting>
  <conditionalFormatting sqref="D819">
    <cfRule type="duplicateValues" dxfId="198" priority="272"/>
  </conditionalFormatting>
  <conditionalFormatting sqref="F769">
    <cfRule type="duplicateValues" dxfId="197" priority="270"/>
  </conditionalFormatting>
  <conditionalFormatting sqref="F769">
    <cfRule type="duplicateValues" dxfId="196" priority="271"/>
  </conditionalFormatting>
  <conditionalFormatting sqref="F769">
    <cfRule type="duplicateValues" dxfId="195" priority="269"/>
  </conditionalFormatting>
  <conditionalFormatting sqref="F819">
    <cfRule type="duplicateValues" dxfId="194" priority="267"/>
  </conditionalFormatting>
  <conditionalFormatting sqref="F819">
    <cfRule type="duplicateValues" dxfId="193" priority="268"/>
  </conditionalFormatting>
  <conditionalFormatting sqref="F819">
    <cfRule type="duplicateValues" dxfId="192" priority="266"/>
  </conditionalFormatting>
  <conditionalFormatting sqref="H746">
    <cfRule type="duplicateValues" dxfId="191" priority="264"/>
  </conditionalFormatting>
  <conditionalFormatting sqref="H746">
    <cfRule type="duplicateValues" dxfId="190" priority="265"/>
  </conditionalFormatting>
  <conditionalFormatting sqref="H746">
    <cfRule type="duplicateValues" dxfId="189" priority="263"/>
  </conditionalFormatting>
  <conditionalFormatting sqref="H791">
    <cfRule type="duplicateValues" dxfId="188" priority="261"/>
  </conditionalFormatting>
  <conditionalFormatting sqref="H791">
    <cfRule type="duplicateValues" dxfId="187" priority="262"/>
  </conditionalFormatting>
  <conditionalFormatting sqref="H791">
    <cfRule type="duplicateValues" dxfId="186" priority="260"/>
  </conditionalFormatting>
  <conditionalFormatting sqref="H792">
    <cfRule type="duplicateValues" dxfId="185" priority="258"/>
  </conditionalFormatting>
  <conditionalFormatting sqref="H792">
    <cfRule type="duplicateValues" dxfId="184" priority="259"/>
  </conditionalFormatting>
  <conditionalFormatting sqref="H792">
    <cfRule type="duplicateValues" dxfId="183" priority="257"/>
  </conditionalFormatting>
  <conditionalFormatting sqref="H793">
    <cfRule type="duplicateValues" dxfId="182" priority="255"/>
  </conditionalFormatting>
  <conditionalFormatting sqref="H793">
    <cfRule type="duplicateValues" dxfId="181" priority="256"/>
  </conditionalFormatting>
  <conditionalFormatting sqref="H793">
    <cfRule type="duplicateValues" dxfId="180" priority="254"/>
  </conditionalFormatting>
  <conditionalFormatting sqref="H794">
    <cfRule type="duplicateValues" dxfId="179" priority="252"/>
  </conditionalFormatting>
  <conditionalFormatting sqref="H794">
    <cfRule type="duplicateValues" dxfId="178" priority="253"/>
  </conditionalFormatting>
  <conditionalFormatting sqref="H794">
    <cfRule type="duplicateValues" dxfId="177" priority="251"/>
  </conditionalFormatting>
  <conditionalFormatting sqref="H795">
    <cfRule type="duplicateValues" dxfId="176" priority="249"/>
  </conditionalFormatting>
  <conditionalFormatting sqref="H795">
    <cfRule type="duplicateValues" dxfId="175" priority="250"/>
  </conditionalFormatting>
  <conditionalFormatting sqref="H795">
    <cfRule type="duplicateValues" dxfId="174" priority="248"/>
  </conditionalFormatting>
  <conditionalFormatting sqref="H796">
    <cfRule type="duplicateValues" dxfId="173" priority="246"/>
  </conditionalFormatting>
  <conditionalFormatting sqref="H796">
    <cfRule type="duplicateValues" dxfId="172" priority="247"/>
  </conditionalFormatting>
  <conditionalFormatting sqref="H796">
    <cfRule type="duplicateValues" dxfId="171" priority="245"/>
  </conditionalFormatting>
  <conditionalFormatting sqref="J724">
    <cfRule type="duplicateValues" dxfId="170" priority="244"/>
  </conditionalFormatting>
  <conditionalFormatting sqref="J727">
    <cfRule type="duplicateValues" dxfId="169" priority="243"/>
  </conditionalFormatting>
  <conditionalFormatting sqref="J785">
    <cfRule type="duplicateValues" dxfId="168" priority="242"/>
  </conditionalFormatting>
  <conditionalFormatting sqref="J790">
    <cfRule type="duplicateValues" dxfId="167" priority="241"/>
  </conditionalFormatting>
  <conditionalFormatting sqref="D1052">
    <cfRule type="duplicateValues" dxfId="166" priority="239"/>
  </conditionalFormatting>
  <conditionalFormatting sqref="D1052">
    <cfRule type="duplicateValues" dxfId="165" priority="240"/>
  </conditionalFormatting>
  <conditionalFormatting sqref="D1052">
    <cfRule type="duplicateValues" dxfId="164" priority="238"/>
  </conditionalFormatting>
  <conditionalFormatting sqref="D1102">
    <cfRule type="duplicateValues" dxfId="163" priority="236"/>
  </conditionalFormatting>
  <conditionalFormatting sqref="D1102">
    <cfRule type="duplicateValues" dxfId="162" priority="237"/>
  </conditionalFormatting>
  <conditionalFormatting sqref="D1102">
    <cfRule type="duplicateValues" dxfId="161" priority="235"/>
  </conditionalFormatting>
  <conditionalFormatting sqref="F1052">
    <cfRule type="duplicateValues" dxfId="160" priority="233"/>
  </conditionalFormatting>
  <conditionalFormatting sqref="F1052">
    <cfRule type="duplicateValues" dxfId="159" priority="234"/>
  </conditionalFormatting>
  <conditionalFormatting sqref="F1052">
    <cfRule type="duplicateValues" dxfId="158" priority="232"/>
  </conditionalFormatting>
  <conditionalFormatting sqref="F1102">
    <cfRule type="duplicateValues" dxfId="157" priority="230"/>
  </conditionalFormatting>
  <conditionalFormatting sqref="F1102">
    <cfRule type="duplicateValues" dxfId="156" priority="231"/>
  </conditionalFormatting>
  <conditionalFormatting sqref="F1102">
    <cfRule type="duplicateValues" dxfId="155" priority="229"/>
  </conditionalFormatting>
  <conditionalFormatting sqref="H1029">
    <cfRule type="duplicateValues" dxfId="154" priority="227"/>
  </conditionalFormatting>
  <conditionalFormatting sqref="H1029">
    <cfRule type="duplicateValues" dxfId="153" priority="228"/>
  </conditionalFormatting>
  <conditionalFormatting sqref="H1029">
    <cfRule type="duplicateValues" dxfId="152" priority="226"/>
  </conditionalFormatting>
  <conditionalFormatting sqref="H1074">
    <cfRule type="duplicateValues" dxfId="151" priority="224"/>
  </conditionalFormatting>
  <conditionalFormatting sqref="H1074">
    <cfRule type="duplicateValues" dxfId="150" priority="225"/>
  </conditionalFormatting>
  <conditionalFormatting sqref="H1074">
    <cfRule type="duplicateValues" dxfId="149" priority="223"/>
  </conditionalFormatting>
  <conditionalFormatting sqref="H1075">
    <cfRule type="duplicateValues" dxfId="148" priority="221"/>
  </conditionalFormatting>
  <conditionalFormatting sqref="H1075">
    <cfRule type="duplicateValues" dxfId="147" priority="222"/>
  </conditionalFormatting>
  <conditionalFormatting sqref="H1075">
    <cfRule type="duplicateValues" dxfId="146" priority="220"/>
  </conditionalFormatting>
  <conditionalFormatting sqref="H1076">
    <cfRule type="duplicateValues" dxfId="145" priority="218"/>
  </conditionalFormatting>
  <conditionalFormatting sqref="H1076">
    <cfRule type="duplicateValues" dxfId="144" priority="219"/>
  </conditionalFormatting>
  <conditionalFormatting sqref="H1076">
    <cfRule type="duplicateValues" dxfId="143" priority="217"/>
  </conditionalFormatting>
  <conditionalFormatting sqref="H1077">
    <cfRule type="duplicateValues" dxfId="142" priority="215"/>
  </conditionalFormatting>
  <conditionalFormatting sqref="H1077">
    <cfRule type="duplicateValues" dxfId="141" priority="216"/>
  </conditionalFormatting>
  <conditionalFormatting sqref="H1077">
    <cfRule type="duplicateValues" dxfId="140" priority="214"/>
  </conditionalFormatting>
  <conditionalFormatting sqref="H1078">
    <cfRule type="duplicateValues" dxfId="139" priority="212"/>
  </conditionalFormatting>
  <conditionalFormatting sqref="H1078">
    <cfRule type="duplicateValues" dxfId="138" priority="213"/>
  </conditionalFormatting>
  <conditionalFormatting sqref="H1078">
    <cfRule type="duplicateValues" dxfId="137" priority="211"/>
  </conditionalFormatting>
  <conditionalFormatting sqref="H1079">
    <cfRule type="duplicateValues" dxfId="136" priority="209"/>
  </conditionalFormatting>
  <conditionalFormatting sqref="H1079">
    <cfRule type="duplicateValues" dxfId="135" priority="210"/>
  </conditionalFormatting>
  <conditionalFormatting sqref="H1079">
    <cfRule type="duplicateValues" dxfId="134" priority="208"/>
  </conditionalFormatting>
  <conditionalFormatting sqref="J1007">
    <cfRule type="duplicateValues" dxfId="133" priority="207"/>
  </conditionalFormatting>
  <conditionalFormatting sqref="J1010">
    <cfRule type="duplicateValues" dxfId="132" priority="206"/>
  </conditionalFormatting>
  <conditionalFormatting sqref="J1068">
    <cfRule type="duplicateValues" dxfId="131" priority="205"/>
  </conditionalFormatting>
  <conditionalFormatting sqref="J1073">
    <cfRule type="duplicateValues" dxfId="130" priority="204"/>
  </conditionalFormatting>
  <conditionalFormatting sqref="D1203">
    <cfRule type="duplicateValues" dxfId="129" priority="202"/>
  </conditionalFormatting>
  <conditionalFormatting sqref="D1203">
    <cfRule type="duplicateValues" dxfId="128" priority="203"/>
  </conditionalFormatting>
  <conditionalFormatting sqref="D1203">
    <cfRule type="duplicateValues" dxfId="127" priority="201"/>
  </conditionalFormatting>
  <conditionalFormatting sqref="D1253">
    <cfRule type="duplicateValues" dxfId="126" priority="199"/>
  </conditionalFormatting>
  <conditionalFormatting sqref="D1253">
    <cfRule type="duplicateValues" dxfId="125" priority="200"/>
  </conditionalFormatting>
  <conditionalFormatting sqref="D1253">
    <cfRule type="duplicateValues" dxfId="124" priority="198"/>
  </conditionalFormatting>
  <conditionalFormatting sqref="F1203">
    <cfRule type="duplicateValues" dxfId="123" priority="196"/>
  </conditionalFormatting>
  <conditionalFormatting sqref="F1203">
    <cfRule type="duplicateValues" dxfId="122" priority="197"/>
  </conditionalFormatting>
  <conditionalFormatting sqref="F1203">
    <cfRule type="duplicateValues" dxfId="121" priority="195"/>
  </conditionalFormatting>
  <conditionalFormatting sqref="F1253">
    <cfRule type="duplicateValues" dxfId="120" priority="193"/>
  </conditionalFormatting>
  <conditionalFormatting sqref="F1253">
    <cfRule type="duplicateValues" dxfId="119" priority="194"/>
  </conditionalFormatting>
  <conditionalFormatting sqref="F1253">
    <cfRule type="duplicateValues" dxfId="118" priority="192"/>
  </conditionalFormatting>
  <conditionalFormatting sqref="H1180">
    <cfRule type="duplicateValues" dxfId="117" priority="190"/>
  </conditionalFormatting>
  <conditionalFormatting sqref="H1180">
    <cfRule type="duplicateValues" dxfId="116" priority="191"/>
  </conditionalFormatting>
  <conditionalFormatting sqref="H1180">
    <cfRule type="duplicateValues" dxfId="115" priority="189"/>
  </conditionalFormatting>
  <conditionalFormatting sqref="H1225">
    <cfRule type="duplicateValues" dxfId="114" priority="187"/>
  </conditionalFormatting>
  <conditionalFormatting sqref="H1225">
    <cfRule type="duplicateValues" dxfId="113" priority="188"/>
  </conditionalFormatting>
  <conditionalFormatting sqref="H1225">
    <cfRule type="duplicateValues" dxfId="112" priority="186"/>
  </conditionalFormatting>
  <conditionalFormatting sqref="H1226">
    <cfRule type="duplicateValues" dxfId="111" priority="184"/>
  </conditionalFormatting>
  <conditionalFormatting sqref="H1226">
    <cfRule type="duplicateValues" dxfId="110" priority="185"/>
  </conditionalFormatting>
  <conditionalFormatting sqref="H1226">
    <cfRule type="duplicateValues" dxfId="109" priority="183"/>
  </conditionalFormatting>
  <conditionalFormatting sqref="H1227">
    <cfRule type="duplicateValues" dxfId="108" priority="181"/>
  </conditionalFormatting>
  <conditionalFormatting sqref="H1227">
    <cfRule type="duplicateValues" dxfId="107" priority="182"/>
  </conditionalFormatting>
  <conditionalFormatting sqref="H1227">
    <cfRule type="duplicateValues" dxfId="106" priority="180"/>
  </conditionalFormatting>
  <conditionalFormatting sqref="H1228">
    <cfRule type="duplicateValues" dxfId="105" priority="178"/>
  </conditionalFormatting>
  <conditionalFormatting sqref="H1228">
    <cfRule type="duplicateValues" dxfId="104" priority="179"/>
  </conditionalFormatting>
  <conditionalFormatting sqref="H1228">
    <cfRule type="duplicateValues" dxfId="103" priority="177"/>
  </conditionalFormatting>
  <conditionalFormatting sqref="H1229">
    <cfRule type="duplicateValues" dxfId="102" priority="175"/>
  </conditionalFormatting>
  <conditionalFormatting sqref="H1229">
    <cfRule type="duplicateValues" dxfId="101" priority="176"/>
  </conditionalFormatting>
  <conditionalFormatting sqref="H1229">
    <cfRule type="duplicateValues" dxfId="100" priority="174"/>
  </conditionalFormatting>
  <conditionalFormatting sqref="H1230">
    <cfRule type="duplicateValues" dxfId="99" priority="172"/>
  </conditionalFormatting>
  <conditionalFormatting sqref="H1230">
    <cfRule type="duplicateValues" dxfId="98" priority="173"/>
  </conditionalFormatting>
  <conditionalFormatting sqref="H1230">
    <cfRule type="duplicateValues" dxfId="97" priority="171"/>
  </conditionalFormatting>
  <conditionalFormatting sqref="J1158">
    <cfRule type="duplicateValues" dxfId="96" priority="170"/>
  </conditionalFormatting>
  <conditionalFormatting sqref="J1161">
    <cfRule type="duplicateValues" dxfId="95" priority="169"/>
  </conditionalFormatting>
  <conditionalFormatting sqref="J1219">
    <cfRule type="duplicateValues" dxfId="94" priority="168"/>
  </conditionalFormatting>
  <conditionalFormatting sqref="J1224">
    <cfRule type="duplicateValues" dxfId="93" priority="167"/>
  </conditionalFormatting>
  <conditionalFormatting sqref="J1369">
    <cfRule type="duplicateValues" dxfId="92" priority="158"/>
  </conditionalFormatting>
  <conditionalFormatting sqref="J1371">
    <cfRule type="duplicateValues" dxfId="91" priority="157"/>
  </conditionalFormatting>
  <conditionalFormatting sqref="J1374">
    <cfRule type="duplicateValues" dxfId="90" priority="156"/>
  </conditionalFormatting>
  <conditionalFormatting sqref="J1375">
    <cfRule type="duplicateValues" dxfId="89" priority="155"/>
  </conditionalFormatting>
  <conditionalFormatting sqref="J1377">
    <cfRule type="duplicateValues" dxfId="88" priority="154"/>
  </conditionalFormatting>
  <conditionalFormatting sqref="J1380">
    <cfRule type="duplicateValues" dxfId="87" priority="153"/>
  </conditionalFormatting>
  <conditionalFormatting sqref="J1381">
    <cfRule type="duplicateValues" dxfId="86" priority="152"/>
  </conditionalFormatting>
  <conditionalFormatting sqref="J1383">
    <cfRule type="duplicateValues" dxfId="85" priority="151"/>
  </conditionalFormatting>
  <conditionalFormatting sqref="J1385">
    <cfRule type="duplicateValues" dxfId="84" priority="150"/>
  </conditionalFormatting>
  <conditionalFormatting sqref="J1387">
    <cfRule type="duplicateValues" dxfId="83" priority="149"/>
  </conditionalFormatting>
  <conditionalFormatting sqref="J1389">
    <cfRule type="duplicateValues" dxfId="82" priority="148"/>
  </conditionalFormatting>
  <conditionalFormatting sqref="J1391">
    <cfRule type="duplicateValues" dxfId="81" priority="147"/>
  </conditionalFormatting>
  <conditionalFormatting sqref="J1393">
    <cfRule type="duplicateValues" dxfId="80" priority="146"/>
  </conditionalFormatting>
  <conditionalFormatting sqref="J1395">
    <cfRule type="duplicateValues" dxfId="79" priority="145"/>
  </conditionalFormatting>
  <conditionalFormatting sqref="J1397">
    <cfRule type="duplicateValues" dxfId="78" priority="144"/>
  </conditionalFormatting>
  <conditionalFormatting sqref="J1403">
    <cfRule type="duplicateValues" dxfId="77" priority="143"/>
  </conditionalFormatting>
  <conditionalFormatting sqref="J1410">
    <cfRule type="duplicateValues" dxfId="76" priority="142"/>
  </conditionalFormatting>
  <conditionalFormatting sqref="J1411">
    <cfRule type="duplicateValues" dxfId="75" priority="141"/>
  </conditionalFormatting>
  <conditionalFormatting sqref="J1429">
    <cfRule type="duplicateValues" dxfId="74" priority="140"/>
  </conditionalFormatting>
  <conditionalFormatting sqref="J1430">
    <cfRule type="duplicateValues" dxfId="73" priority="139"/>
  </conditionalFormatting>
  <conditionalFormatting sqref="J1433">
    <cfRule type="duplicateValues" dxfId="72" priority="138"/>
  </conditionalFormatting>
  <conditionalFormatting sqref="J1972">
    <cfRule type="duplicateValues" dxfId="71" priority="113"/>
  </conditionalFormatting>
  <conditionalFormatting sqref="J2030">
    <cfRule type="duplicateValues" dxfId="70" priority="112"/>
  </conditionalFormatting>
  <conditionalFormatting sqref="J2035">
    <cfRule type="duplicateValues" dxfId="69" priority="111"/>
  </conditionalFormatting>
  <conditionalFormatting sqref="J2096">
    <cfRule type="duplicateValues" dxfId="68" priority="110"/>
  </conditionalFormatting>
  <conditionalFormatting sqref="J2117">
    <cfRule type="duplicateValues" dxfId="67" priority="108"/>
  </conditionalFormatting>
  <conditionalFormatting sqref="J2138">
    <cfRule type="duplicateValues" dxfId="66" priority="107"/>
  </conditionalFormatting>
  <conditionalFormatting sqref="F2152">
    <cfRule type="duplicateValues" dxfId="65" priority="105"/>
  </conditionalFormatting>
  <conditionalFormatting sqref="F2152">
    <cfRule type="duplicateValues" dxfId="64" priority="106"/>
  </conditionalFormatting>
  <conditionalFormatting sqref="F2152">
    <cfRule type="duplicateValues" dxfId="63" priority="104"/>
  </conditionalFormatting>
  <conditionalFormatting sqref="J2111">
    <cfRule type="duplicateValues" dxfId="62" priority="103"/>
  </conditionalFormatting>
  <conditionalFormatting sqref="J2180">
    <cfRule type="duplicateValues" dxfId="61" priority="102"/>
  </conditionalFormatting>
  <conditionalFormatting sqref="J2161:J2163">
    <cfRule type="duplicateValues" dxfId="60" priority="101"/>
  </conditionalFormatting>
  <conditionalFormatting sqref="J2160">
    <cfRule type="duplicateValues" dxfId="59" priority="109"/>
  </conditionalFormatting>
  <conditionalFormatting sqref="J2169">
    <cfRule type="duplicateValues" dxfId="58" priority="100"/>
  </conditionalFormatting>
  <conditionalFormatting sqref="J2179">
    <cfRule type="duplicateValues" dxfId="57" priority="99"/>
  </conditionalFormatting>
  <conditionalFormatting sqref="J2148">
    <cfRule type="duplicateValues" dxfId="56" priority="98"/>
  </conditionalFormatting>
  <conditionalFormatting sqref="J2201">
    <cfRule type="duplicateValues" dxfId="55" priority="97"/>
  </conditionalFormatting>
  <conditionalFormatting sqref="J2222">
    <cfRule type="duplicateValues" dxfId="54" priority="96"/>
  </conditionalFormatting>
  <conditionalFormatting sqref="F2236">
    <cfRule type="duplicateValues" dxfId="53" priority="94"/>
  </conditionalFormatting>
  <conditionalFormatting sqref="F2236">
    <cfRule type="duplicateValues" dxfId="52" priority="95"/>
  </conditionalFormatting>
  <conditionalFormatting sqref="F2236">
    <cfRule type="duplicateValues" dxfId="51" priority="93"/>
  </conditionalFormatting>
  <conditionalFormatting sqref="J2195">
    <cfRule type="duplicateValues" dxfId="50" priority="92"/>
  </conditionalFormatting>
  <conditionalFormatting sqref="J2262">
    <cfRule type="duplicateValues" dxfId="49" priority="91"/>
  </conditionalFormatting>
  <conditionalFormatting sqref="J2244">
    <cfRule type="duplicateValues" dxfId="48" priority="90"/>
  </conditionalFormatting>
  <conditionalFormatting sqref="J2245:J2247">
    <cfRule type="duplicateValues" dxfId="47" priority="89"/>
  </conditionalFormatting>
  <conditionalFormatting sqref="J2255">
    <cfRule type="duplicateValues" dxfId="46" priority="88"/>
  </conditionalFormatting>
  <conditionalFormatting sqref="J2256">
    <cfRule type="duplicateValues" dxfId="45" priority="87"/>
  </conditionalFormatting>
  <conditionalFormatting sqref="J2232">
    <cfRule type="duplicateValues" dxfId="44" priority="86"/>
  </conditionalFormatting>
  <conditionalFormatting sqref="J2356">
    <cfRule type="duplicateValues" dxfId="43" priority="78"/>
  </conditionalFormatting>
  <conditionalFormatting sqref="J2377">
    <cfRule type="duplicateValues" dxfId="42" priority="77"/>
  </conditionalFormatting>
  <conditionalFormatting sqref="J2350">
    <cfRule type="duplicateValues" dxfId="41" priority="76"/>
  </conditionalFormatting>
  <conditionalFormatting sqref="J2395">
    <cfRule type="duplicateValues" dxfId="40" priority="75"/>
  </conditionalFormatting>
  <conditionalFormatting sqref="J2396:J2398">
    <cfRule type="duplicateValues" dxfId="39" priority="74"/>
  </conditionalFormatting>
  <conditionalFormatting sqref="J2404">
    <cfRule type="duplicateValues" dxfId="38" priority="73"/>
  </conditionalFormatting>
  <conditionalFormatting sqref="J2405">
    <cfRule type="duplicateValues" dxfId="37" priority="72"/>
  </conditionalFormatting>
  <conditionalFormatting sqref="J2384">
    <cfRule type="duplicateValues" dxfId="36" priority="71"/>
  </conditionalFormatting>
  <conditionalFormatting sqref="J2919">
    <cfRule type="duplicateValues" dxfId="35" priority="8"/>
  </conditionalFormatting>
  <conditionalFormatting sqref="J2942">
    <cfRule type="duplicateValues" dxfId="34" priority="7"/>
  </conditionalFormatting>
  <conditionalFormatting sqref="J2913">
    <cfRule type="duplicateValues" dxfId="33" priority="6"/>
  </conditionalFormatting>
  <conditionalFormatting sqref="J2961:J2963">
    <cfRule type="duplicateValues" dxfId="32" priority="5"/>
  </conditionalFormatting>
  <conditionalFormatting sqref="J2951">
    <cfRule type="duplicateValues" dxfId="31" priority="4"/>
  </conditionalFormatting>
  <conditionalFormatting sqref="J2969">
    <cfRule type="duplicateValues" dxfId="30" priority="3"/>
  </conditionalFormatting>
  <conditionalFormatting sqref="J2970">
    <cfRule type="duplicateValues" dxfId="29" priority="2"/>
  </conditionalFormatting>
  <conditionalFormatting sqref="J2975">
    <cfRule type="duplicateValues" dxfId="28" priority="1"/>
  </conditionalFormatting>
  <conditionalFormatting sqref="J2971">
    <cfRule type="duplicateValues" dxfId="27" priority="9"/>
  </conditionalFormatting>
  <dataValidations disablePrompts="1" count="1">
    <dataValidation type="list" allowBlank="1" showInputMessage="1" showErrorMessage="1" sqref="M3 M119 M235 M358 M474 M590 M724 M862 M1007 M1158 M1299 M1308 M1344 M1357 M1369 M1491 M1583 M1720 M1725 M1832 M1970 M2108 M2192 M2277 M2348 M2423 M2458 M2520 M2674 M2831 M2911" xr:uid="{ECBD6C92-241A-4970-AF8A-2D375E3D34F7}">
      <formula1>#REF!</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C2EAE-7786-4005-A4B7-BD8BD494EF8A}">
  <dimension ref="A1:AE14"/>
  <sheetViews>
    <sheetView tabSelected="1" workbookViewId="0">
      <selection activeCell="B12" sqref="B12:D12"/>
    </sheetView>
  </sheetViews>
  <sheetFormatPr baseColWidth="10" defaultRowHeight="15.5" x14ac:dyDescent="0.35"/>
  <cols>
    <col min="4" max="4" width="58.75" customWidth="1"/>
  </cols>
  <sheetData>
    <row r="1" spans="1:31" s="137" customFormat="1" ht="13" x14ac:dyDescent="0.3">
      <c r="A1" s="134"/>
      <c r="B1" s="134"/>
      <c r="C1" s="134"/>
      <c r="D1" s="134"/>
      <c r="E1" s="134"/>
      <c r="F1" s="135"/>
      <c r="G1" s="134"/>
      <c r="H1" s="134"/>
      <c r="I1" s="136"/>
      <c r="J1" s="136"/>
      <c r="K1" s="136"/>
      <c r="L1" s="136"/>
      <c r="M1" s="136"/>
      <c r="N1" s="136"/>
      <c r="O1" s="136"/>
      <c r="P1" s="136"/>
      <c r="Q1" s="136"/>
      <c r="R1" s="136"/>
      <c r="S1" s="136"/>
      <c r="T1" s="136"/>
      <c r="U1" s="136"/>
      <c r="V1" s="136"/>
      <c r="W1" s="136"/>
      <c r="X1" s="136"/>
      <c r="Y1" s="136"/>
      <c r="Z1" s="136"/>
      <c r="AA1" s="136"/>
      <c r="AB1" s="136"/>
      <c r="AC1" s="136"/>
      <c r="AD1" s="136"/>
      <c r="AE1" s="136"/>
    </row>
    <row r="2" spans="1:31" s="137" customFormat="1" ht="13" x14ac:dyDescent="0.3">
      <c r="A2" s="134"/>
      <c r="B2" s="134"/>
      <c r="C2" s="134"/>
      <c r="D2" s="134"/>
      <c r="E2" s="134"/>
      <c r="F2" s="135"/>
      <c r="G2" s="134"/>
      <c r="H2" s="134"/>
      <c r="I2" s="136"/>
      <c r="J2" s="136"/>
      <c r="K2" s="136"/>
      <c r="L2" s="136"/>
      <c r="M2" s="136"/>
      <c r="N2" s="136"/>
      <c r="O2" s="136"/>
      <c r="P2" s="136"/>
      <c r="Q2" s="136"/>
      <c r="R2" s="136"/>
      <c r="S2" s="136"/>
      <c r="T2" s="136"/>
      <c r="U2" s="136"/>
      <c r="V2" s="136"/>
      <c r="W2" s="136"/>
      <c r="X2" s="136"/>
      <c r="Y2" s="136"/>
      <c r="Z2" s="136"/>
      <c r="AA2" s="136"/>
      <c r="AB2" s="136"/>
      <c r="AC2" s="136"/>
      <c r="AD2" s="136"/>
      <c r="AE2" s="136"/>
    </row>
    <row r="3" spans="1:31" s="137" customFormat="1" ht="13" x14ac:dyDescent="0.3">
      <c r="A3" s="134"/>
      <c r="B3" s="134"/>
      <c r="C3" s="134"/>
      <c r="D3" s="134"/>
      <c r="E3" s="134"/>
      <c r="F3" s="135"/>
      <c r="G3" s="134"/>
      <c r="H3" s="134"/>
      <c r="I3" s="136"/>
      <c r="J3" s="136"/>
      <c r="K3" s="136"/>
      <c r="L3" s="136"/>
      <c r="M3" s="136"/>
      <c r="N3" s="136"/>
      <c r="O3" s="136"/>
      <c r="P3" s="136"/>
      <c r="Q3" s="136"/>
      <c r="R3" s="136"/>
      <c r="S3" s="136"/>
      <c r="T3" s="136"/>
      <c r="U3" s="136"/>
      <c r="V3" s="136"/>
      <c r="W3" s="136"/>
      <c r="X3" s="136"/>
      <c r="Y3" s="136"/>
      <c r="Z3" s="136"/>
      <c r="AA3" s="136"/>
      <c r="AB3" s="136"/>
      <c r="AC3" s="136"/>
      <c r="AD3" s="136"/>
      <c r="AE3" s="136"/>
    </row>
    <row r="4" spans="1:31" s="137" customFormat="1" ht="13" x14ac:dyDescent="0.3">
      <c r="A4" s="134"/>
      <c r="B4" s="134"/>
      <c r="C4" s="134"/>
      <c r="D4" s="134"/>
      <c r="E4" s="134"/>
      <c r="F4" s="135"/>
      <c r="G4" s="134"/>
      <c r="H4" s="134"/>
      <c r="I4" s="136"/>
      <c r="J4" s="136"/>
      <c r="K4" s="136"/>
      <c r="L4" s="136"/>
      <c r="M4" s="136"/>
      <c r="N4" s="136"/>
      <c r="O4" s="136"/>
      <c r="P4" s="136"/>
      <c r="Q4" s="136"/>
      <c r="R4" s="136"/>
      <c r="S4" s="136"/>
      <c r="T4" s="136"/>
      <c r="U4" s="136"/>
      <c r="V4" s="136"/>
      <c r="W4" s="136"/>
      <c r="X4" s="136"/>
      <c r="Y4" s="136"/>
      <c r="Z4" s="136"/>
      <c r="AA4" s="136"/>
      <c r="AB4" s="136"/>
      <c r="AC4" s="136"/>
      <c r="AD4" s="136"/>
      <c r="AE4" s="136"/>
    </row>
    <row r="5" spans="1:31" s="137" customFormat="1" ht="18.75" customHeight="1" x14ac:dyDescent="0.3">
      <c r="A5" s="134"/>
      <c r="B5" s="134"/>
      <c r="C5" s="134"/>
      <c r="D5" s="134"/>
      <c r="E5" s="134"/>
      <c r="F5" s="135"/>
      <c r="G5" s="134"/>
      <c r="H5" s="134"/>
      <c r="I5" s="136"/>
      <c r="J5" s="136"/>
      <c r="K5" s="136"/>
      <c r="L5" s="136"/>
      <c r="M5" s="136"/>
      <c r="N5" s="136"/>
      <c r="O5" s="136"/>
      <c r="P5" s="136"/>
      <c r="Q5" s="136"/>
      <c r="R5" s="136"/>
      <c r="S5" s="136"/>
      <c r="T5" s="136"/>
      <c r="U5" s="136"/>
      <c r="V5" s="136"/>
      <c r="W5" s="136"/>
      <c r="X5" s="136"/>
      <c r="Y5" s="136"/>
      <c r="Z5" s="136"/>
      <c r="AA5" s="136"/>
      <c r="AB5" s="136"/>
      <c r="AC5" s="136"/>
      <c r="AD5" s="136"/>
      <c r="AE5" s="136"/>
    </row>
    <row r="6" spans="1:31" s="137" customFormat="1" ht="21" x14ac:dyDescent="0.3">
      <c r="A6" s="139" t="s">
        <v>13585</v>
      </c>
      <c r="B6" s="139"/>
      <c r="C6" s="139"/>
      <c r="D6" s="139"/>
      <c r="E6" s="139"/>
      <c r="F6" s="139"/>
      <c r="G6" s="139"/>
      <c r="H6" s="139"/>
      <c r="I6" s="136"/>
      <c r="J6" s="136"/>
      <c r="K6" s="136"/>
      <c r="L6" s="136"/>
      <c r="M6" s="136"/>
      <c r="N6" s="136"/>
      <c r="O6" s="136"/>
      <c r="P6" s="136"/>
      <c r="Q6" s="136"/>
      <c r="R6" s="136"/>
      <c r="S6" s="136"/>
      <c r="T6" s="136"/>
      <c r="U6" s="136"/>
      <c r="V6" s="136"/>
      <c r="W6" s="136"/>
      <c r="X6" s="136"/>
      <c r="Y6" s="136"/>
      <c r="Z6" s="136"/>
      <c r="AA6" s="136"/>
      <c r="AB6" s="136"/>
      <c r="AC6" s="136"/>
      <c r="AD6" s="136"/>
      <c r="AE6" s="136"/>
    </row>
    <row r="8" spans="1:31" x14ac:dyDescent="0.35">
      <c r="A8" t="s">
        <v>13586</v>
      </c>
      <c r="B8" s="140" t="s">
        <v>13587</v>
      </c>
      <c r="C8" s="140"/>
      <c r="D8" s="140"/>
      <c r="E8" s="138" t="s">
        <v>13589</v>
      </c>
    </row>
    <row r="9" spans="1:31" ht="33" customHeight="1" x14ac:dyDescent="0.35">
      <c r="A9" t="s">
        <v>13590</v>
      </c>
      <c r="B9" s="140" t="s">
        <v>13591</v>
      </c>
      <c r="C9" s="140"/>
      <c r="D9" s="140"/>
    </row>
    <row r="10" spans="1:31" ht="33" customHeight="1" x14ac:dyDescent="0.35">
      <c r="A10" t="s">
        <v>13592</v>
      </c>
      <c r="B10" s="140" t="s">
        <v>13601</v>
      </c>
      <c r="C10" s="140"/>
      <c r="D10" s="140"/>
      <c r="E10" s="138" t="s">
        <v>13589</v>
      </c>
    </row>
    <row r="11" spans="1:31" ht="30.5" customHeight="1" x14ac:dyDescent="0.35">
      <c r="A11" t="s">
        <v>13592</v>
      </c>
      <c r="B11" s="140" t="s">
        <v>13602</v>
      </c>
      <c r="C11" s="140"/>
      <c r="D11" s="140"/>
      <c r="E11" s="138" t="s">
        <v>13589</v>
      </c>
    </row>
    <row r="12" spans="1:31" ht="19" customHeight="1" x14ac:dyDescent="0.35">
      <c r="A12" t="s">
        <v>13593</v>
      </c>
      <c r="B12" s="140" t="s">
        <v>13594</v>
      </c>
      <c r="C12" s="140"/>
      <c r="D12" s="140"/>
      <c r="E12" s="138" t="s">
        <v>13595</v>
      </c>
    </row>
    <row r="13" spans="1:31" ht="21" customHeight="1" x14ac:dyDescent="0.35">
      <c r="A13" t="s">
        <v>13596</v>
      </c>
      <c r="B13" s="140" t="s">
        <v>13597</v>
      </c>
      <c r="C13" s="140"/>
      <c r="D13" s="140"/>
      <c r="E13" s="138" t="s">
        <v>13598</v>
      </c>
    </row>
    <row r="14" spans="1:31" x14ac:dyDescent="0.35">
      <c r="E14" s="138" t="s">
        <v>13599</v>
      </c>
    </row>
  </sheetData>
  <mergeCells count="7">
    <mergeCell ref="B13:D13"/>
    <mergeCell ref="B10:D10"/>
    <mergeCell ref="A6:H6"/>
    <mergeCell ref="B8:D8"/>
    <mergeCell ref="B9:D9"/>
    <mergeCell ref="B11:D11"/>
    <mergeCell ref="B12:D12"/>
  </mergeCells>
  <hyperlinks>
    <hyperlink ref="E8" location="'Marcación EDT'!A1" display="'Marcación EDT'!A1" xr:uid="{090133B2-BDEB-408E-B16B-00B87EA2BECC}"/>
    <hyperlink ref="E11" location="'Marcación EDT'!A1" display="'Marcación EDT'!A1" xr:uid="{65AEB5D8-389C-43F3-A768-612190AB4C39}"/>
    <hyperlink ref="E12" location="'Base EDT'!A1" display="'Base EDT'!A1" xr:uid="{64B936DA-F113-4A3A-814D-B9A820DF73E8}"/>
    <hyperlink ref="E13" location="'Lista entregables'!A1" display="'Lista entregables'!A1" xr:uid="{E6FC4594-0AA7-4E3C-A720-92459ABA2C71}"/>
    <hyperlink ref="E14" location="'Lista Actividades'!A1" display="'Lista Actividades'!A1" xr:uid="{A532EDEE-5EB4-4106-87CD-2EE5B54826C7}"/>
    <hyperlink ref="E10" location="'Marcación EDT'!A1" display="'Marcación EDT'!A1" xr:uid="{B7535906-2EE5-4C94-8EE1-B719CDE0D64F}"/>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883D6-0C56-4198-895F-6B7EB79509E4}">
  <dimension ref="A1:AE4909"/>
  <sheetViews>
    <sheetView workbookViewId="0"/>
  </sheetViews>
  <sheetFormatPr baseColWidth="10" defaultColWidth="11" defaultRowHeight="15.5" x14ac:dyDescent="0.35"/>
  <cols>
    <col min="1" max="2" width="11" style="98"/>
    <col min="3" max="3" width="25.75" style="98" customWidth="1"/>
    <col min="4" max="4" width="47" style="98" customWidth="1"/>
    <col min="5" max="5" width="31.33203125" style="98" customWidth="1"/>
    <col min="6" max="6" width="25.33203125" style="98" customWidth="1"/>
    <col min="7" max="7" width="24.25" style="98" customWidth="1"/>
    <col min="8" max="8" width="31.08203125" style="98" customWidth="1"/>
    <col min="9" max="9" width="18.58203125" style="98" customWidth="1"/>
    <col min="10" max="10" width="18.9140625" style="98" customWidth="1"/>
    <col min="11" max="16384" width="11" style="98"/>
  </cols>
  <sheetData>
    <row r="1" spans="1:31" s="137" customFormat="1" ht="13" x14ac:dyDescent="0.3">
      <c r="A1" s="134"/>
      <c r="B1" s="134"/>
      <c r="C1" s="134"/>
      <c r="D1" s="134"/>
      <c r="E1" s="134"/>
      <c r="F1" s="135"/>
      <c r="G1" s="134"/>
      <c r="H1" s="134"/>
      <c r="I1" s="136"/>
      <c r="J1" s="136"/>
      <c r="K1" s="136"/>
      <c r="L1" s="136"/>
      <c r="M1" s="136"/>
      <c r="N1" s="136"/>
      <c r="O1" s="136"/>
      <c r="P1" s="136"/>
      <c r="Q1" s="136"/>
      <c r="R1" s="136"/>
      <c r="S1" s="136"/>
      <c r="T1" s="136"/>
      <c r="U1" s="136"/>
      <c r="V1" s="136"/>
      <c r="W1" s="136"/>
      <c r="X1" s="136"/>
      <c r="Y1" s="136"/>
      <c r="Z1" s="136"/>
      <c r="AA1" s="136"/>
      <c r="AB1" s="136"/>
      <c r="AC1" s="136"/>
      <c r="AD1" s="136"/>
      <c r="AE1" s="136"/>
    </row>
    <row r="2" spans="1:31" s="137" customFormat="1" ht="13" x14ac:dyDescent="0.3">
      <c r="A2" s="134"/>
      <c r="B2" s="134"/>
      <c r="C2" s="134"/>
      <c r="D2" s="134"/>
      <c r="E2" s="134"/>
      <c r="F2" s="135"/>
      <c r="G2" s="134"/>
      <c r="H2" s="134"/>
      <c r="I2" s="136"/>
      <c r="J2" s="136"/>
      <c r="K2" s="136"/>
      <c r="L2" s="136"/>
      <c r="M2" s="136"/>
      <c r="N2" s="136"/>
      <c r="O2" s="136"/>
      <c r="P2" s="136"/>
      <c r="Q2" s="136"/>
      <c r="R2" s="136"/>
      <c r="S2" s="136"/>
      <c r="T2" s="136"/>
      <c r="U2" s="136"/>
      <c r="V2" s="136"/>
      <c r="W2" s="136"/>
      <c r="X2" s="136"/>
      <c r="Y2" s="136"/>
      <c r="Z2" s="136"/>
      <c r="AA2" s="136"/>
      <c r="AB2" s="136"/>
      <c r="AC2" s="136"/>
      <c r="AD2" s="136"/>
      <c r="AE2" s="136"/>
    </row>
    <row r="3" spans="1:31" s="137" customFormat="1" ht="13" x14ac:dyDescent="0.3">
      <c r="A3" s="134"/>
      <c r="B3" s="134"/>
      <c r="C3" s="134"/>
      <c r="D3" s="134"/>
      <c r="E3" s="134"/>
      <c r="F3" s="135"/>
      <c r="G3" s="134"/>
      <c r="H3" s="134"/>
      <c r="I3" s="136"/>
      <c r="J3" s="136"/>
      <c r="K3" s="136"/>
      <c r="L3" s="136"/>
      <c r="M3" s="136"/>
      <c r="N3" s="136"/>
      <c r="O3" s="136"/>
      <c r="P3" s="136"/>
      <c r="Q3" s="136"/>
      <c r="R3" s="136"/>
      <c r="S3" s="136"/>
      <c r="T3" s="136"/>
      <c r="U3" s="136"/>
      <c r="V3" s="136"/>
      <c r="W3" s="136"/>
      <c r="X3" s="136"/>
      <c r="Y3" s="136"/>
      <c r="Z3" s="136"/>
      <c r="AA3" s="136"/>
      <c r="AB3" s="136"/>
      <c r="AC3" s="136"/>
      <c r="AD3" s="136"/>
      <c r="AE3" s="136"/>
    </row>
    <row r="4" spans="1:31" s="137" customFormat="1" ht="13" x14ac:dyDescent="0.3">
      <c r="A4" s="134"/>
      <c r="B4" s="134"/>
      <c r="C4" s="134"/>
      <c r="D4" s="134"/>
      <c r="E4" s="134"/>
      <c r="F4" s="135"/>
      <c r="G4" s="134"/>
      <c r="H4" s="134"/>
      <c r="I4" s="136"/>
      <c r="J4" s="136"/>
      <c r="K4" s="136"/>
      <c r="L4" s="136"/>
      <c r="M4" s="136"/>
      <c r="N4" s="136"/>
      <c r="O4" s="136"/>
      <c r="P4" s="136"/>
      <c r="Q4" s="136"/>
      <c r="R4" s="136"/>
      <c r="S4" s="136"/>
      <c r="T4" s="136"/>
      <c r="U4" s="136"/>
      <c r="V4" s="136"/>
      <c r="W4" s="136"/>
      <c r="X4" s="136"/>
      <c r="Y4" s="136"/>
      <c r="Z4" s="136"/>
      <c r="AA4" s="136"/>
      <c r="AB4" s="136"/>
      <c r="AC4" s="136"/>
      <c r="AD4" s="136"/>
      <c r="AE4" s="136"/>
    </row>
    <row r="5" spans="1:31" s="137" customFormat="1" ht="18.75" customHeight="1" x14ac:dyDescent="0.3">
      <c r="A5" s="134"/>
      <c r="B5" s="134"/>
      <c r="C5" s="134"/>
      <c r="D5" s="134"/>
      <c r="E5" s="134"/>
      <c r="F5" s="135"/>
      <c r="G5" s="134"/>
      <c r="H5" s="134"/>
      <c r="I5" s="136"/>
      <c r="J5" s="136"/>
      <c r="K5" s="136"/>
      <c r="L5" s="136"/>
      <c r="M5" s="136"/>
      <c r="N5" s="136"/>
      <c r="O5" s="136"/>
      <c r="P5" s="136"/>
      <c r="Q5" s="136"/>
      <c r="R5" s="136"/>
      <c r="S5" s="136"/>
      <c r="T5" s="136"/>
      <c r="U5" s="136"/>
      <c r="V5" s="136"/>
      <c r="W5" s="136"/>
      <c r="X5" s="136"/>
      <c r="Y5" s="136"/>
      <c r="Z5" s="136"/>
      <c r="AA5" s="136"/>
      <c r="AB5" s="136"/>
      <c r="AC5" s="136"/>
      <c r="AD5" s="136"/>
      <c r="AE5" s="136"/>
    </row>
    <row r="6" spans="1:31" s="137" customFormat="1" ht="21" x14ac:dyDescent="0.3">
      <c r="A6" s="139" t="s">
        <v>13588</v>
      </c>
      <c r="B6" s="139"/>
      <c r="C6" s="139"/>
      <c r="D6" s="139"/>
      <c r="E6" s="139"/>
      <c r="F6" s="139"/>
      <c r="G6" s="139"/>
      <c r="H6" s="139"/>
      <c r="I6" s="136"/>
      <c r="J6" s="136"/>
      <c r="K6" s="136"/>
      <c r="L6" s="136"/>
      <c r="M6" s="136"/>
      <c r="N6" s="136"/>
      <c r="O6" s="136"/>
      <c r="P6" s="136"/>
      <c r="Q6" s="136"/>
      <c r="R6" s="136"/>
      <c r="S6" s="136"/>
      <c r="T6" s="136"/>
      <c r="U6" s="136"/>
      <c r="V6" s="136"/>
      <c r="W6" s="136"/>
      <c r="X6" s="136"/>
      <c r="Y6" s="136"/>
      <c r="Z6" s="136"/>
      <c r="AA6" s="136"/>
      <c r="AB6" s="136"/>
      <c r="AC6" s="136"/>
      <c r="AD6" s="136"/>
      <c r="AE6" s="136"/>
    </row>
    <row r="7" spans="1:31" customFormat="1" ht="29" x14ac:dyDescent="0.35">
      <c r="A7" s="65" t="s">
        <v>2141</v>
      </c>
      <c r="B7" s="65" t="s">
        <v>2142</v>
      </c>
      <c r="C7" s="65" t="s">
        <v>2143</v>
      </c>
      <c r="D7" s="65" t="s">
        <v>2144</v>
      </c>
      <c r="E7" s="65" t="s">
        <v>2145</v>
      </c>
      <c r="F7" s="65" t="s">
        <v>2146</v>
      </c>
      <c r="G7" s="95" t="s">
        <v>13184</v>
      </c>
      <c r="H7" s="65" t="s">
        <v>13583</v>
      </c>
      <c r="I7" s="65" t="s">
        <v>13151</v>
      </c>
      <c r="J7" s="142" t="s">
        <v>13600</v>
      </c>
    </row>
    <row r="8" spans="1:31" customFormat="1" x14ac:dyDescent="0.35">
      <c r="A8" s="126" t="s">
        <v>2147</v>
      </c>
      <c r="B8" s="126" t="s">
        <v>2148</v>
      </c>
      <c r="C8" s="126" t="s">
        <v>2149</v>
      </c>
      <c r="D8" s="126" t="s">
        <v>2150</v>
      </c>
      <c r="E8" s="126" t="s">
        <v>2151</v>
      </c>
      <c r="F8" s="126" t="s">
        <v>2150</v>
      </c>
      <c r="G8" s="127" t="s">
        <v>2152</v>
      </c>
      <c r="H8" s="126" t="s">
        <v>2153</v>
      </c>
      <c r="I8" s="128" t="s">
        <v>2154</v>
      </c>
      <c r="J8" t="str">
        <f>IFERROR(VLOOKUP(G8,'Base EDT'!$A$8:$A$5103,1,0),"Aún no tiene EDT")</f>
        <v>Aún no tiene EDT</v>
      </c>
    </row>
    <row r="9" spans="1:31" customFormat="1" x14ac:dyDescent="0.35">
      <c r="A9" s="126" t="s">
        <v>2147</v>
      </c>
      <c r="B9" s="126" t="s">
        <v>2148</v>
      </c>
      <c r="C9" s="126" t="s">
        <v>2155</v>
      </c>
      <c r="D9" s="126" t="s">
        <v>1053</v>
      </c>
      <c r="E9" s="126" t="s">
        <v>2156</v>
      </c>
      <c r="F9" s="126" t="s">
        <v>1053</v>
      </c>
      <c r="G9" s="127" t="s">
        <v>1349</v>
      </c>
      <c r="H9" s="126" t="s">
        <v>2153</v>
      </c>
      <c r="I9" s="128" t="s">
        <v>2157</v>
      </c>
      <c r="J9" t="str">
        <f>IFERROR(VLOOKUP(G9,'Base EDT'!$A$8:$A$5103,1,0),"Aún no tiene EDT")</f>
        <v>0000031</v>
      </c>
    </row>
    <row r="10" spans="1:31" customFormat="1" x14ac:dyDescent="0.35">
      <c r="A10" s="126" t="s">
        <v>2147</v>
      </c>
      <c r="B10" s="126" t="s">
        <v>2148</v>
      </c>
      <c r="C10" s="126" t="s">
        <v>2158</v>
      </c>
      <c r="D10" s="126" t="s">
        <v>2159</v>
      </c>
      <c r="E10" s="126" t="s">
        <v>2160</v>
      </c>
      <c r="F10" s="126" t="s">
        <v>2159</v>
      </c>
      <c r="G10" s="127" t="s">
        <v>2158</v>
      </c>
      <c r="H10" s="126" t="s">
        <v>2161</v>
      </c>
      <c r="I10" s="128" t="s">
        <v>2154</v>
      </c>
      <c r="J10" t="str">
        <f>IFERROR(VLOOKUP(G10,'Base EDT'!$A$8:$A$5103,1,0),"Aún no tiene EDT")</f>
        <v>Aún no tiene EDT</v>
      </c>
    </row>
    <row r="11" spans="1:31" customFormat="1" x14ac:dyDescent="0.35">
      <c r="A11" s="126" t="s">
        <v>2147</v>
      </c>
      <c r="B11" s="126" t="s">
        <v>2148</v>
      </c>
      <c r="C11" s="126" t="s">
        <v>2162</v>
      </c>
      <c r="D11" s="126" t="s">
        <v>1135</v>
      </c>
      <c r="E11" s="126" t="s">
        <v>2163</v>
      </c>
      <c r="F11" s="126" t="s">
        <v>1135</v>
      </c>
      <c r="G11" s="127" t="s">
        <v>1417</v>
      </c>
      <c r="H11" s="126" t="s">
        <v>2153</v>
      </c>
      <c r="I11" s="128" t="s">
        <v>2157</v>
      </c>
      <c r="J11" t="str">
        <f>IFERROR(VLOOKUP(G11,'Base EDT'!$A$8:$A$5103,1,0),"Aún no tiene EDT")</f>
        <v>0000030</v>
      </c>
    </row>
    <row r="12" spans="1:31" customFormat="1" x14ac:dyDescent="0.35">
      <c r="A12" s="126" t="s">
        <v>2147</v>
      </c>
      <c r="B12" s="126" t="s">
        <v>2148</v>
      </c>
      <c r="C12" s="126" t="s">
        <v>2164</v>
      </c>
      <c r="D12" s="126" t="s">
        <v>2165</v>
      </c>
      <c r="E12" s="126" t="s">
        <v>2166</v>
      </c>
      <c r="F12" s="126" t="s">
        <v>2165</v>
      </c>
      <c r="G12" s="127" t="s">
        <v>2164</v>
      </c>
      <c r="H12" s="126" t="s">
        <v>2161</v>
      </c>
      <c r="I12" s="128" t="s">
        <v>2154</v>
      </c>
      <c r="J12" t="str">
        <f>IFERROR(VLOOKUP(G12,'Base EDT'!$A$8:$A$5103,1,0),"Aún no tiene EDT")</f>
        <v>Aún no tiene EDT</v>
      </c>
    </row>
    <row r="13" spans="1:31" customFormat="1" x14ac:dyDescent="0.35">
      <c r="A13" s="126" t="s">
        <v>2147</v>
      </c>
      <c r="B13" s="126" t="s">
        <v>2148</v>
      </c>
      <c r="C13" s="126" t="s">
        <v>2167</v>
      </c>
      <c r="D13" s="126" t="s">
        <v>2168</v>
      </c>
      <c r="E13" s="126" t="s">
        <v>2169</v>
      </c>
      <c r="F13" s="126" t="s">
        <v>2168</v>
      </c>
      <c r="G13" s="127" t="s">
        <v>2167</v>
      </c>
      <c r="H13" s="126" t="s">
        <v>2161</v>
      </c>
      <c r="I13" s="128" t="s">
        <v>2154</v>
      </c>
      <c r="J13" t="str">
        <f>IFERROR(VLOOKUP(G13,'Base EDT'!$A$8:$A$5103,1,0),"Aún no tiene EDT")</f>
        <v>Aún no tiene EDT</v>
      </c>
    </row>
    <row r="14" spans="1:31" customFormat="1" x14ac:dyDescent="0.35">
      <c r="A14" s="126" t="s">
        <v>2147</v>
      </c>
      <c r="B14" s="126" t="s">
        <v>2148</v>
      </c>
      <c r="C14" s="126" t="s">
        <v>2170</v>
      </c>
      <c r="D14" s="126" t="s">
        <v>651</v>
      </c>
      <c r="E14" s="126" t="s">
        <v>2171</v>
      </c>
      <c r="F14" s="126" t="s">
        <v>651</v>
      </c>
      <c r="G14" s="127" t="s">
        <v>2135</v>
      </c>
      <c r="H14" s="126" t="s">
        <v>2153</v>
      </c>
      <c r="I14" s="128" t="s">
        <v>2157</v>
      </c>
      <c r="J14" t="str">
        <f>IFERROR(VLOOKUP(G14,'Base EDT'!$A$8:$A$5103,1,0),"Aún no tiene EDT")</f>
        <v>0000067</v>
      </c>
    </row>
    <row r="15" spans="1:31" customFormat="1" x14ac:dyDescent="0.35">
      <c r="A15" s="126" t="s">
        <v>2147</v>
      </c>
      <c r="B15" s="126" t="s">
        <v>2148</v>
      </c>
      <c r="C15" s="126" t="s">
        <v>2172</v>
      </c>
      <c r="D15" s="126" t="s">
        <v>2173</v>
      </c>
      <c r="E15" s="126" t="s">
        <v>2174</v>
      </c>
      <c r="F15" s="126" t="s">
        <v>2173</v>
      </c>
      <c r="G15" s="127" t="s">
        <v>2175</v>
      </c>
      <c r="H15" s="126" t="s">
        <v>2153</v>
      </c>
      <c r="I15" s="128" t="s">
        <v>2157</v>
      </c>
      <c r="J15" t="str">
        <f>IFERROR(VLOOKUP(G15,'Base EDT'!$A$8:$A$5103,1,0),"Aún no tiene EDT")</f>
        <v>Aún no tiene EDT</v>
      </c>
    </row>
    <row r="16" spans="1:31" customFormat="1" x14ac:dyDescent="0.35">
      <c r="A16" s="126" t="s">
        <v>2147</v>
      </c>
      <c r="B16" s="126" t="s">
        <v>2148</v>
      </c>
      <c r="C16" s="126" t="s">
        <v>2176</v>
      </c>
      <c r="D16" s="126" t="s">
        <v>2177</v>
      </c>
      <c r="E16" s="126" t="s">
        <v>2178</v>
      </c>
      <c r="F16" s="126" t="s">
        <v>2177</v>
      </c>
      <c r="G16" s="127" t="s">
        <v>2179</v>
      </c>
      <c r="H16" s="126" t="s">
        <v>2153</v>
      </c>
      <c r="I16" s="128" t="s">
        <v>2157</v>
      </c>
      <c r="J16" t="str">
        <f>IFERROR(VLOOKUP(G16,'Base EDT'!$A$8:$A$5103,1,0),"Aún no tiene EDT")</f>
        <v>Aún no tiene EDT</v>
      </c>
    </row>
    <row r="17" spans="1:10" customFormat="1" x14ac:dyDescent="0.35">
      <c r="A17" s="126" t="s">
        <v>2147</v>
      </c>
      <c r="B17" s="126" t="s">
        <v>2148</v>
      </c>
      <c r="C17" s="126" t="s">
        <v>2180</v>
      </c>
      <c r="D17" s="126" t="s">
        <v>2181</v>
      </c>
      <c r="E17" s="126" t="s">
        <v>2182</v>
      </c>
      <c r="F17" s="126" t="s">
        <v>2181</v>
      </c>
      <c r="G17" s="127" t="s">
        <v>2180</v>
      </c>
      <c r="H17" s="126" t="s">
        <v>2161</v>
      </c>
      <c r="I17" s="128" t="s">
        <v>2154</v>
      </c>
      <c r="J17" t="str">
        <f>IFERROR(VLOOKUP(G17,'Base EDT'!$A$8:$A$5103,1,0),"Aún no tiene EDT")</f>
        <v>Aún no tiene EDT</v>
      </c>
    </row>
    <row r="18" spans="1:10" customFormat="1" x14ac:dyDescent="0.35">
      <c r="A18" s="126" t="s">
        <v>2147</v>
      </c>
      <c r="B18" s="126" t="s">
        <v>2148</v>
      </c>
      <c r="C18" s="126" t="s">
        <v>2183</v>
      </c>
      <c r="D18" s="126" t="s">
        <v>2184</v>
      </c>
      <c r="E18" s="126" t="s">
        <v>2185</v>
      </c>
      <c r="F18" s="126" t="s">
        <v>258</v>
      </c>
      <c r="G18" s="127" t="s">
        <v>559</v>
      </c>
      <c r="H18" s="126" t="s">
        <v>2153</v>
      </c>
      <c r="I18" s="128" t="s">
        <v>2157</v>
      </c>
      <c r="J18" t="str">
        <f>IFERROR(VLOOKUP(G18,'Base EDT'!$A$8:$A$5103,1,0),"Aún no tiene EDT")</f>
        <v>0000106</v>
      </c>
    </row>
    <row r="19" spans="1:10" customFormat="1" x14ac:dyDescent="0.35">
      <c r="A19" s="126" t="s">
        <v>2147</v>
      </c>
      <c r="B19" s="126" t="s">
        <v>2148</v>
      </c>
      <c r="C19" s="126" t="s">
        <v>2186</v>
      </c>
      <c r="D19" s="126" t="s">
        <v>1053</v>
      </c>
      <c r="E19" s="126" t="s">
        <v>2182</v>
      </c>
      <c r="F19" s="126" t="s">
        <v>1053</v>
      </c>
      <c r="G19" s="127" t="s">
        <v>1349</v>
      </c>
      <c r="H19" s="126" t="s">
        <v>2153</v>
      </c>
      <c r="I19" s="128" t="s">
        <v>2157</v>
      </c>
      <c r="J19" t="str">
        <f>IFERROR(VLOOKUP(G19,'Base EDT'!$A$8:$A$5103,1,0),"Aún no tiene EDT")</f>
        <v>0000031</v>
      </c>
    </row>
    <row r="20" spans="1:10" customFormat="1" x14ac:dyDescent="0.35">
      <c r="A20" s="126" t="s">
        <v>2147</v>
      </c>
      <c r="B20" s="126" t="s">
        <v>2148</v>
      </c>
      <c r="C20" s="126" t="s">
        <v>2187</v>
      </c>
      <c r="D20" s="126" t="s">
        <v>1102</v>
      </c>
      <c r="E20" s="126" t="s">
        <v>2188</v>
      </c>
      <c r="F20" s="126" t="s">
        <v>1102</v>
      </c>
      <c r="G20" s="127" t="s">
        <v>1391</v>
      </c>
      <c r="H20" s="126" t="s">
        <v>2153</v>
      </c>
      <c r="I20" s="128" t="s">
        <v>2157</v>
      </c>
      <c r="J20" t="str">
        <f>IFERROR(VLOOKUP(G20,'Base EDT'!$A$8:$A$5103,1,0),"Aún no tiene EDT")</f>
        <v>0000032</v>
      </c>
    </row>
    <row r="21" spans="1:10" customFormat="1" x14ac:dyDescent="0.35">
      <c r="A21" s="126" t="s">
        <v>2147</v>
      </c>
      <c r="B21" s="126" t="s">
        <v>2148</v>
      </c>
      <c r="C21" s="126" t="s">
        <v>2189</v>
      </c>
      <c r="D21" s="126" t="s">
        <v>1162</v>
      </c>
      <c r="E21" s="126" t="s">
        <v>2190</v>
      </c>
      <c r="F21" s="126" t="s">
        <v>1162</v>
      </c>
      <c r="G21" s="127" t="s">
        <v>1442</v>
      </c>
      <c r="H21" s="126" t="s">
        <v>2153</v>
      </c>
      <c r="I21" s="128" t="s">
        <v>2157</v>
      </c>
      <c r="J21" t="str">
        <f>IFERROR(VLOOKUP(G21,'Base EDT'!$A$8:$A$5103,1,0),"Aún no tiene EDT")</f>
        <v>0000036</v>
      </c>
    </row>
    <row r="22" spans="1:10" customFormat="1" x14ac:dyDescent="0.35">
      <c r="A22" s="126" t="s">
        <v>2147</v>
      </c>
      <c r="B22" s="126" t="s">
        <v>2148</v>
      </c>
      <c r="C22" s="126" t="s">
        <v>2191</v>
      </c>
      <c r="D22" s="126" t="s">
        <v>2150</v>
      </c>
      <c r="E22" s="126" t="s">
        <v>2192</v>
      </c>
      <c r="F22" s="126" t="s">
        <v>2150</v>
      </c>
      <c r="G22" s="127" t="s">
        <v>2152</v>
      </c>
      <c r="H22" s="126" t="s">
        <v>2153</v>
      </c>
      <c r="I22" s="128" t="s">
        <v>2154</v>
      </c>
      <c r="J22" t="str">
        <f>IFERROR(VLOOKUP(G22,'Base EDT'!$A$8:$A$5103,1,0),"Aún no tiene EDT")</f>
        <v>Aún no tiene EDT</v>
      </c>
    </row>
    <row r="23" spans="1:10" customFormat="1" x14ac:dyDescent="0.35">
      <c r="A23" s="126" t="s">
        <v>2147</v>
      </c>
      <c r="B23" s="126" t="s">
        <v>2148</v>
      </c>
      <c r="C23" s="126" t="s">
        <v>2193</v>
      </c>
      <c r="D23" s="126" t="s">
        <v>2194</v>
      </c>
      <c r="E23" s="126" t="s">
        <v>2195</v>
      </c>
      <c r="F23" s="126" t="s">
        <v>2196</v>
      </c>
      <c r="G23" s="127" t="s">
        <v>2197</v>
      </c>
      <c r="H23" s="126" t="s">
        <v>2153</v>
      </c>
      <c r="I23" s="128" t="s">
        <v>2157</v>
      </c>
      <c r="J23" t="str">
        <f>IFERROR(VLOOKUP(G23,'Base EDT'!$A$8:$A$5103,1,0),"Aún no tiene EDT")</f>
        <v>Aún no tiene EDT</v>
      </c>
    </row>
    <row r="24" spans="1:10" customFormat="1" x14ac:dyDescent="0.35">
      <c r="A24" s="126" t="s">
        <v>2147</v>
      </c>
      <c r="B24" s="126" t="s">
        <v>2148</v>
      </c>
      <c r="C24" s="126" t="s">
        <v>2198</v>
      </c>
      <c r="D24" s="126" t="s">
        <v>2199</v>
      </c>
      <c r="E24" s="126" t="s">
        <v>2200</v>
      </c>
      <c r="F24" s="126" t="s">
        <v>1001</v>
      </c>
      <c r="G24" s="127" t="s">
        <v>560</v>
      </c>
      <c r="H24" s="126" t="s">
        <v>2153</v>
      </c>
      <c r="I24" s="128" t="s">
        <v>2157</v>
      </c>
      <c r="J24" t="str">
        <f>IFERROR(VLOOKUP(G24,'Base EDT'!$A$8:$A$5103,1,0),"Aún no tiene EDT")</f>
        <v>0000108</v>
      </c>
    </row>
    <row r="25" spans="1:10" customFormat="1" x14ac:dyDescent="0.35">
      <c r="A25" s="126" t="s">
        <v>2147</v>
      </c>
      <c r="B25" s="126" t="s">
        <v>2148</v>
      </c>
      <c r="C25" s="126" t="s">
        <v>2201</v>
      </c>
      <c r="D25" s="126" t="s">
        <v>2202</v>
      </c>
      <c r="E25" s="126" t="s">
        <v>2203</v>
      </c>
      <c r="F25" s="126" t="s">
        <v>1039</v>
      </c>
      <c r="G25" s="127" t="s">
        <v>561</v>
      </c>
      <c r="H25" s="126" t="s">
        <v>2153</v>
      </c>
      <c r="I25" s="128" t="s">
        <v>2157</v>
      </c>
      <c r="J25" t="str">
        <f>IFERROR(VLOOKUP(G25,'Base EDT'!$A$8:$A$5103,1,0),"Aún no tiene EDT")</f>
        <v>0000112</v>
      </c>
    </row>
    <row r="26" spans="1:10" customFormat="1" x14ac:dyDescent="0.35">
      <c r="A26" s="126" t="s">
        <v>2147</v>
      </c>
      <c r="B26" s="126" t="s">
        <v>2148</v>
      </c>
      <c r="C26" s="126" t="s">
        <v>2204</v>
      </c>
      <c r="D26" s="126" t="s">
        <v>2205</v>
      </c>
      <c r="E26" s="126" t="s">
        <v>2206</v>
      </c>
      <c r="F26" s="126" t="s">
        <v>2205</v>
      </c>
      <c r="G26" s="127" t="s">
        <v>2207</v>
      </c>
      <c r="H26" s="126" t="s">
        <v>2153</v>
      </c>
      <c r="I26" s="128" t="s">
        <v>2154</v>
      </c>
      <c r="J26" t="str">
        <f>IFERROR(VLOOKUP(G26,'Base EDT'!$A$8:$A$5103,1,0),"Aún no tiene EDT")</f>
        <v>Aún no tiene EDT</v>
      </c>
    </row>
    <row r="27" spans="1:10" customFormat="1" x14ac:dyDescent="0.35">
      <c r="A27" s="126" t="s">
        <v>2147</v>
      </c>
      <c r="B27" s="126" t="s">
        <v>2148</v>
      </c>
      <c r="C27" s="126" t="s">
        <v>2208</v>
      </c>
      <c r="D27" s="126" t="s">
        <v>2209</v>
      </c>
      <c r="E27" s="126" t="s">
        <v>2210</v>
      </c>
      <c r="F27" s="126" t="s">
        <v>2209</v>
      </c>
      <c r="G27" s="127" t="s">
        <v>2211</v>
      </c>
      <c r="H27" s="126" t="s">
        <v>2153</v>
      </c>
      <c r="I27" s="128" t="s">
        <v>2154</v>
      </c>
      <c r="J27" t="str">
        <f>IFERROR(VLOOKUP(G27,'Base EDT'!$A$8:$A$5103,1,0),"Aún no tiene EDT")</f>
        <v>Aún no tiene EDT</v>
      </c>
    </row>
    <row r="28" spans="1:10" customFormat="1" x14ac:dyDescent="0.35">
      <c r="A28" s="126" t="s">
        <v>2147</v>
      </c>
      <c r="B28" s="126" t="s">
        <v>2148</v>
      </c>
      <c r="C28" s="126" t="s">
        <v>2212</v>
      </c>
      <c r="D28" s="126" t="s">
        <v>1135</v>
      </c>
      <c r="E28" s="126" t="s">
        <v>2213</v>
      </c>
      <c r="F28" s="126" t="s">
        <v>1135</v>
      </c>
      <c r="G28" s="127" t="s">
        <v>1417</v>
      </c>
      <c r="H28" s="126" t="s">
        <v>2153</v>
      </c>
      <c r="I28" s="128" t="s">
        <v>2157</v>
      </c>
      <c r="J28" t="str">
        <f>IFERROR(VLOOKUP(G28,'Base EDT'!$A$8:$A$5103,1,0),"Aún no tiene EDT")</f>
        <v>0000030</v>
      </c>
    </row>
    <row r="29" spans="1:10" customFormat="1" x14ac:dyDescent="0.35">
      <c r="A29" s="126" t="s">
        <v>2147</v>
      </c>
      <c r="B29" s="126" t="s">
        <v>2148</v>
      </c>
      <c r="C29" s="126" t="s">
        <v>2214</v>
      </c>
      <c r="D29" s="126" t="s">
        <v>1111</v>
      </c>
      <c r="E29" s="126" t="s">
        <v>2215</v>
      </c>
      <c r="F29" s="126" t="s">
        <v>1111</v>
      </c>
      <c r="G29" s="127" t="s">
        <v>1398</v>
      </c>
      <c r="H29" s="126" t="s">
        <v>2153</v>
      </c>
      <c r="I29" s="128" t="s">
        <v>2157</v>
      </c>
      <c r="J29" t="str">
        <f>IFERROR(VLOOKUP(G29,'Base EDT'!$A$8:$A$5103,1,0),"Aún no tiene EDT")</f>
        <v>0000033</v>
      </c>
    </row>
    <row r="30" spans="1:10" customFormat="1" x14ac:dyDescent="0.35">
      <c r="A30" s="126" t="s">
        <v>2147</v>
      </c>
      <c r="B30" s="126" t="s">
        <v>2148</v>
      </c>
      <c r="C30" s="126" t="s">
        <v>2216</v>
      </c>
      <c r="D30" s="126" t="s">
        <v>2217</v>
      </c>
      <c r="E30" s="126" t="s">
        <v>2218</v>
      </c>
      <c r="F30" s="126" t="s">
        <v>2219</v>
      </c>
      <c r="G30" s="127" t="s">
        <v>2220</v>
      </c>
      <c r="H30" s="126" t="s">
        <v>2153</v>
      </c>
      <c r="I30" s="128" t="s">
        <v>2154</v>
      </c>
      <c r="J30" t="str">
        <f>IFERROR(VLOOKUP(G30,'Base EDT'!$A$8:$A$5103,1,0),"Aún no tiene EDT")</f>
        <v>Aún no tiene EDT</v>
      </c>
    </row>
    <row r="31" spans="1:10" customFormat="1" x14ac:dyDescent="0.35">
      <c r="A31" s="126" t="s">
        <v>2147</v>
      </c>
      <c r="B31" s="126" t="s">
        <v>2148</v>
      </c>
      <c r="C31" s="126" t="s">
        <v>2221</v>
      </c>
      <c r="D31" s="126" t="s">
        <v>2222</v>
      </c>
      <c r="E31" s="126" t="s">
        <v>2223</v>
      </c>
      <c r="F31" s="126" t="s">
        <v>2222</v>
      </c>
      <c r="G31" s="127" t="s">
        <v>2224</v>
      </c>
      <c r="H31" s="126" t="s">
        <v>2153</v>
      </c>
      <c r="I31" s="128" t="s">
        <v>2154</v>
      </c>
      <c r="J31" t="str">
        <f>IFERROR(VLOOKUP(G31,'Base EDT'!$A$8:$A$5103,1,0),"Aún no tiene EDT")</f>
        <v>Aún no tiene EDT</v>
      </c>
    </row>
    <row r="32" spans="1:10" customFormat="1" x14ac:dyDescent="0.35">
      <c r="A32" s="126" t="s">
        <v>2225</v>
      </c>
      <c r="B32" s="126" t="s">
        <v>2226</v>
      </c>
      <c r="C32" s="126" t="s">
        <v>2227</v>
      </c>
      <c r="D32" s="126" t="s">
        <v>2228</v>
      </c>
      <c r="E32" s="126" t="s">
        <v>2182</v>
      </c>
      <c r="F32" s="126" t="s">
        <v>2222</v>
      </c>
      <c r="G32" s="127" t="s">
        <v>2224</v>
      </c>
      <c r="H32" s="126" t="s">
        <v>2153</v>
      </c>
      <c r="I32" s="128" t="s">
        <v>2154</v>
      </c>
      <c r="J32" t="str">
        <f>IFERROR(VLOOKUP(G32,'Base EDT'!$A$8:$A$5103,1,0),"Aún no tiene EDT")</f>
        <v>Aún no tiene EDT</v>
      </c>
    </row>
    <row r="33" spans="1:10" customFormat="1" x14ac:dyDescent="0.35">
      <c r="A33" s="126" t="s">
        <v>2225</v>
      </c>
      <c r="B33" s="126" t="s">
        <v>2226</v>
      </c>
      <c r="C33" s="126" t="s">
        <v>2229</v>
      </c>
      <c r="D33" s="126" t="s">
        <v>2230</v>
      </c>
      <c r="E33" s="126" t="s">
        <v>2182</v>
      </c>
      <c r="F33" s="126" t="s">
        <v>2222</v>
      </c>
      <c r="G33" s="127" t="s">
        <v>2224</v>
      </c>
      <c r="H33" s="126" t="s">
        <v>2153</v>
      </c>
      <c r="I33" s="128" t="s">
        <v>2154</v>
      </c>
      <c r="J33" t="str">
        <f>IFERROR(VLOOKUP(G33,'Base EDT'!$A$8:$A$5103,1,0),"Aún no tiene EDT")</f>
        <v>Aún no tiene EDT</v>
      </c>
    </row>
    <row r="34" spans="1:10" customFormat="1" x14ac:dyDescent="0.35">
      <c r="A34" s="126" t="s">
        <v>2225</v>
      </c>
      <c r="B34" s="126" t="s">
        <v>2226</v>
      </c>
      <c r="C34" s="126" t="s">
        <v>2231</v>
      </c>
      <c r="D34" s="126" t="s">
        <v>2232</v>
      </c>
      <c r="E34" s="126" t="s">
        <v>2182</v>
      </c>
      <c r="F34" s="126" t="s">
        <v>2222</v>
      </c>
      <c r="G34" s="127" t="s">
        <v>2224</v>
      </c>
      <c r="H34" s="126" t="s">
        <v>2153</v>
      </c>
      <c r="I34" s="128" t="s">
        <v>2154</v>
      </c>
      <c r="J34" t="str">
        <f>IFERROR(VLOOKUP(G34,'Base EDT'!$A$8:$A$5103,1,0),"Aún no tiene EDT")</f>
        <v>Aún no tiene EDT</v>
      </c>
    </row>
    <row r="35" spans="1:10" customFormat="1" x14ac:dyDescent="0.35">
      <c r="A35" s="126" t="s">
        <v>2225</v>
      </c>
      <c r="B35" s="126" t="s">
        <v>2226</v>
      </c>
      <c r="C35" s="126" t="s">
        <v>2233</v>
      </c>
      <c r="D35" s="126" t="s">
        <v>2234</v>
      </c>
      <c r="E35" s="126" t="s">
        <v>2182</v>
      </c>
      <c r="F35" s="126" t="s">
        <v>2222</v>
      </c>
      <c r="G35" s="127" t="s">
        <v>2224</v>
      </c>
      <c r="H35" s="126" t="s">
        <v>2153</v>
      </c>
      <c r="I35" s="128" t="s">
        <v>2154</v>
      </c>
      <c r="J35" t="str">
        <f>IFERROR(VLOOKUP(G35,'Base EDT'!$A$8:$A$5103,1,0),"Aún no tiene EDT")</f>
        <v>Aún no tiene EDT</v>
      </c>
    </row>
    <row r="36" spans="1:10" customFormat="1" x14ac:dyDescent="0.35">
      <c r="A36" s="126" t="s">
        <v>2225</v>
      </c>
      <c r="B36" s="126" t="s">
        <v>2226</v>
      </c>
      <c r="C36" s="126" t="s">
        <v>2235</v>
      </c>
      <c r="D36" s="126" t="s">
        <v>2236</v>
      </c>
      <c r="E36" s="126" t="s">
        <v>2182</v>
      </c>
      <c r="F36" s="126" t="s">
        <v>2237</v>
      </c>
      <c r="G36" s="127" t="s">
        <v>2238</v>
      </c>
      <c r="H36" s="126" t="s">
        <v>2153</v>
      </c>
      <c r="I36" s="128" t="s">
        <v>2154</v>
      </c>
      <c r="J36" t="str">
        <f>IFERROR(VLOOKUP(G36,'Base EDT'!$A$8:$A$5103,1,0),"Aún no tiene EDT")</f>
        <v>Aún no tiene EDT</v>
      </c>
    </row>
    <row r="37" spans="1:10" customFormat="1" x14ac:dyDescent="0.35">
      <c r="A37" s="126" t="s">
        <v>2225</v>
      </c>
      <c r="B37" s="126" t="s">
        <v>2226</v>
      </c>
      <c r="C37" s="126" t="s">
        <v>2239</v>
      </c>
      <c r="D37" s="126" t="s">
        <v>1053</v>
      </c>
      <c r="E37" s="126" t="s">
        <v>2156</v>
      </c>
      <c r="F37" s="126" t="s">
        <v>1053</v>
      </c>
      <c r="G37" s="127" t="s">
        <v>1349</v>
      </c>
      <c r="H37" s="126" t="s">
        <v>2153</v>
      </c>
      <c r="I37" s="128" t="s">
        <v>2157</v>
      </c>
      <c r="J37" t="str">
        <f>IFERROR(VLOOKUP(G37,'Base EDT'!$A$8:$A$5103,1,0),"Aún no tiene EDT")</f>
        <v>0000031</v>
      </c>
    </row>
    <row r="38" spans="1:10" customFormat="1" x14ac:dyDescent="0.35">
      <c r="A38" s="126" t="s">
        <v>2225</v>
      </c>
      <c r="B38" s="126" t="s">
        <v>2226</v>
      </c>
      <c r="C38" s="126" t="s">
        <v>2240</v>
      </c>
      <c r="D38" s="126" t="s">
        <v>1135</v>
      </c>
      <c r="E38" s="126" t="s">
        <v>2182</v>
      </c>
      <c r="F38" s="126" t="s">
        <v>1135</v>
      </c>
      <c r="G38" s="127" t="s">
        <v>1417</v>
      </c>
      <c r="H38" s="126" t="s">
        <v>2153</v>
      </c>
      <c r="I38" s="128" t="s">
        <v>2157</v>
      </c>
      <c r="J38" t="str">
        <f>IFERROR(VLOOKUP(G38,'Base EDT'!$A$8:$A$5103,1,0),"Aún no tiene EDT")</f>
        <v>0000030</v>
      </c>
    </row>
    <row r="39" spans="1:10" customFormat="1" x14ac:dyDescent="0.35">
      <c r="A39" s="126" t="s">
        <v>2225</v>
      </c>
      <c r="B39" s="126" t="s">
        <v>2226</v>
      </c>
      <c r="C39" s="126" t="s">
        <v>2241</v>
      </c>
      <c r="D39" s="126" t="s">
        <v>2242</v>
      </c>
      <c r="E39" s="126" t="s">
        <v>2182</v>
      </c>
      <c r="F39" s="126" t="s">
        <v>2243</v>
      </c>
      <c r="G39" s="127" t="s">
        <v>2244</v>
      </c>
      <c r="H39" s="126" t="s">
        <v>2153</v>
      </c>
      <c r="I39" s="128" t="s">
        <v>2154</v>
      </c>
      <c r="J39" t="str">
        <f>IFERROR(VLOOKUP(G39,'Base EDT'!$A$8:$A$5103,1,0),"Aún no tiene EDT")</f>
        <v>Aún no tiene EDT</v>
      </c>
    </row>
    <row r="40" spans="1:10" customFormat="1" x14ac:dyDescent="0.35">
      <c r="A40" s="126" t="s">
        <v>2225</v>
      </c>
      <c r="B40" s="126" t="s">
        <v>2226</v>
      </c>
      <c r="C40" s="126" t="s">
        <v>2245</v>
      </c>
      <c r="D40" s="126" t="s">
        <v>2246</v>
      </c>
      <c r="E40" s="126" t="s">
        <v>2182</v>
      </c>
      <c r="F40" s="126" t="s">
        <v>2246</v>
      </c>
      <c r="G40" s="127" t="s">
        <v>2245</v>
      </c>
      <c r="H40" s="126" t="s">
        <v>2161</v>
      </c>
      <c r="I40" s="128" t="s">
        <v>2154</v>
      </c>
      <c r="J40" t="str">
        <f>IFERROR(VLOOKUP(G40,'Base EDT'!$A$8:$A$5103,1,0),"Aún no tiene EDT")</f>
        <v>Aún no tiene EDT</v>
      </c>
    </row>
    <row r="41" spans="1:10" customFormat="1" x14ac:dyDescent="0.35">
      <c r="A41" s="126" t="s">
        <v>2225</v>
      </c>
      <c r="B41" s="126" t="s">
        <v>2226</v>
      </c>
      <c r="C41" s="126" t="s">
        <v>2247</v>
      </c>
      <c r="D41" s="126" t="s">
        <v>2248</v>
      </c>
      <c r="E41" s="126" t="s">
        <v>2182</v>
      </c>
      <c r="F41" s="126" t="s">
        <v>2248</v>
      </c>
      <c r="G41" s="127" t="s">
        <v>2247</v>
      </c>
      <c r="H41" s="126" t="s">
        <v>2161</v>
      </c>
      <c r="I41" s="128" t="s">
        <v>2154</v>
      </c>
      <c r="J41" t="str">
        <f>IFERROR(VLOOKUP(G41,'Base EDT'!$A$8:$A$5103,1,0),"Aún no tiene EDT")</f>
        <v>Aún no tiene EDT</v>
      </c>
    </row>
    <row r="42" spans="1:10" customFormat="1" x14ac:dyDescent="0.35">
      <c r="A42" s="126" t="s">
        <v>2225</v>
      </c>
      <c r="B42" s="126" t="s">
        <v>2226</v>
      </c>
      <c r="C42" s="126" t="s">
        <v>2249</v>
      </c>
      <c r="D42" s="126" t="s">
        <v>2250</v>
      </c>
      <c r="E42" s="126" t="s">
        <v>2182</v>
      </c>
      <c r="F42" s="126" t="s">
        <v>2250</v>
      </c>
      <c r="G42" s="127" t="s">
        <v>2249</v>
      </c>
      <c r="H42" s="126" t="s">
        <v>2161</v>
      </c>
      <c r="I42" s="128" t="s">
        <v>2154</v>
      </c>
      <c r="J42" t="str">
        <f>IFERROR(VLOOKUP(G42,'Base EDT'!$A$8:$A$5103,1,0),"Aún no tiene EDT")</f>
        <v>Aún no tiene EDT</v>
      </c>
    </row>
    <row r="43" spans="1:10" customFormat="1" x14ac:dyDescent="0.35">
      <c r="A43" s="126" t="s">
        <v>2225</v>
      </c>
      <c r="B43" s="126" t="s">
        <v>2226</v>
      </c>
      <c r="C43" s="126" t="s">
        <v>2251</v>
      </c>
      <c r="D43" s="126" t="s">
        <v>2252</v>
      </c>
      <c r="E43" s="126" t="s">
        <v>2253</v>
      </c>
      <c r="F43" s="126" t="s">
        <v>2252</v>
      </c>
      <c r="G43" s="127" t="s">
        <v>2251</v>
      </c>
      <c r="H43" s="126" t="s">
        <v>2161</v>
      </c>
      <c r="I43" s="128" t="s">
        <v>2154</v>
      </c>
      <c r="J43" t="str">
        <f>IFERROR(VLOOKUP(G43,'Base EDT'!$A$8:$A$5103,1,0),"Aún no tiene EDT")</f>
        <v>Aún no tiene EDT</v>
      </c>
    </row>
    <row r="44" spans="1:10" customFormat="1" x14ac:dyDescent="0.35">
      <c r="A44" s="126" t="s">
        <v>2225</v>
      </c>
      <c r="B44" s="126" t="s">
        <v>2226</v>
      </c>
      <c r="C44" s="126" t="s">
        <v>2254</v>
      </c>
      <c r="D44" s="126" t="s">
        <v>2255</v>
      </c>
      <c r="E44" s="126" t="s">
        <v>2256</v>
      </c>
      <c r="F44" s="126" t="s">
        <v>2255</v>
      </c>
      <c r="G44" s="127" t="s">
        <v>2254</v>
      </c>
      <c r="H44" s="126" t="s">
        <v>2161</v>
      </c>
      <c r="I44" s="128" t="s">
        <v>2154</v>
      </c>
      <c r="J44" t="str">
        <f>IFERROR(VLOOKUP(G44,'Base EDT'!$A$8:$A$5103,1,0),"Aún no tiene EDT")</f>
        <v>Aún no tiene EDT</v>
      </c>
    </row>
    <row r="45" spans="1:10" customFormat="1" x14ac:dyDescent="0.35">
      <c r="A45" s="126" t="s">
        <v>2225</v>
      </c>
      <c r="B45" s="126" t="s">
        <v>2226</v>
      </c>
      <c r="C45" s="126" t="s">
        <v>2257</v>
      </c>
      <c r="D45" s="126" t="s">
        <v>2258</v>
      </c>
      <c r="E45" s="126" t="s">
        <v>2259</v>
      </c>
      <c r="F45" s="126" t="s">
        <v>2258</v>
      </c>
      <c r="G45" s="127" t="s">
        <v>2257</v>
      </c>
      <c r="H45" s="126" t="s">
        <v>2161</v>
      </c>
      <c r="I45" s="128" t="s">
        <v>2154</v>
      </c>
      <c r="J45" t="str">
        <f>IFERROR(VLOOKUP(G45,'Base EDT'!$A$8:$A$5103,1,0),"Aún no tiene EDT")</f>
        <v>Aún no tiene EDT</v>
      </c>
    </row>
    <row r="46" spans="1:10" customFormat="1" x14ac:dyDescent="0.35">
      <c r="A46" s="126" t="s">
        <v>2225</v>
      </c>
      <c r="B46" s="126" t="s">
        <v>2226</v>
      </c>
      <c r="C46" s="126" t="s">
        <v>2260</v>
      </c>
      <c r="D46" s="126" t="s">
        <v>2261</v>
      </c>
      <c r="E46" s="126" t="s">
        <v>2262</v>
      </c>
      <c r="F46" s="126" t="s">
        <v>2261</v>
      </c>
      <c r="G46" s="127" t="s">
        <v>2260</v>
      </c>
      <c r="H46" s="126" t="s">
        <v>2161</v>
      </c>
      <c r="I46" s="128" t="s">
        <v>2154</v>
      </c>
      <c r="J46" t="str">
        <f>IFERROR(VLOOKUP(G46,'Base EDT'!$A$8:$A$5103,1,0),"Aún no tiene EDT")</f>
        <v>Aún no tiene EDT</v>
      </c>
    </row>
    <row r="47" spans="1:10" customFormat="1" x14ac:dyDescent="0.35">
      <c r="A47" s="126" t="s">
        <v>2225</v>
      </c>
      <c r="B47" s="126" t="s">
        <v>2226</v>
      </c>
      <c r="C47" s="126" t="s">
        <v>2263</v>
      </c>
      <c r="D47" s="126" t="s">
        <v>2264</v>
      </c>
      <c r="E47" s="126" t="s">
        <v>2265</v>
      </c>
      <c r="F47" s="126" t="s">
        <v>2264</v>
      </c>
      <c r="G47" s="127" t="s">
        <v>2263</v>
      </c>
      <c r="H47" s="126" t="s">
        <v>2161</v>
      </c>
      <c r="I47" s="128" t="s">
        <v>2154</v>
      </c>
      <c r="J47" t="str">
        <f>IFERROR(VLOOKUP(G47,'Base EDT'!$A$8:$A$5103,1,0),"Aún no tiene EDT")</f>
        <v>Aún no tiene EDT</v>
      </c>
    </row>
    <row r="48" spans="1:10" customFormat="1" x14ac:dyDescent="0.35">
      <c r="A48" s="126" t="s">
        <v>2225</v>
      </c>
      <c r="B48" s="126" t="s">
        <v>2226</v>
      </c>
      <c r="C48" s="126" t="s">
        <v>2266</v>
      </c>
      <c r="D48" s="126" t="s">
        <v>2267</v>
      </c>
      <c r="E48" s="126" t="s">
        <v>2268</v>
      </c>
      <c r="F48" s="126" t="s">
        <v>2222</v>
      </c>
      <c r="G48" s="127" t="s">
        <v>2224</v>
      </c>
      <c r="H48" s="126" t="s">
        <v>2153</v>
      </c>
      <c r="I48" s="128" t="s">
        <v>2154</v>
      </c>
      <c r="J48" t="str">
        <f>IFERROR(VLOOKUP(G48,'Base EDT'!$A$8:$A$5103,1,0),"Aún no tiene EDT")</f>
        <v>Aún no tiene EDT</v>
      </c>
    </row>
    <row r="49" spans="1:10" customFormat="1" x14ac:dyDescent="0.35">
      <c r="A49" s="126" t="s">
        <v>2225</v>
      </c>
      <c r="B49" s="126" t="s">
        <v>2226</v>
      </c>
      <c r="C49" s="126" t="s">
        <v>2269</v>
      </c>
      <c r="D49" s="126" t="s">
        <v>2270</v>
      </c>
      <c r="E49" s="126" t="s">
        <v>2271</v>
      </c>
      <c r="F49" s="126" t="s">
        <v>2270</v>
      </c>
      <c r="G49" s="127" t="s">
        <v>2269</v>
      </c>
      <c r="H49" s="126" t="s">
        <v>2161</v>
      </c>
      <c r="I49" s="128" t="s">
        <v>2154</v>
      </c>
      <c r="J49" t="str">
        <f>IFERROR(VLOOKUP(G49,'Base EDT'!$A$8:$A$5103,1,0),"Aún no tiene EDT")</f>
        <v>Aún no tiene EDT</v>
      </c>
    </row>
    <row r="50" spans="1:10" customFormat="1" x14ac:dyDescent="0.35">
      <c r="A50" s="126" t="s">
        <v>2225</v>
      </c>
      <c r="B50" s="126" t="s">
        <v>2226</v>
      </c>
      <c r="C50" s="126" t="s">
        <v>2272</v>
      </c>
      <c r="D50" s="126" t="s">
        <v>2273</v>
      </c>
      <c r="E50" s="126" t="s">
        <v>2274</v>
      </c>
      <c r="F50" s="126" t="s">
        <v>2222</v>
      </c>
      <c r="G50" s="127" t="s">
        <v>2224</v>
      </c>
      <c r="H50" s="126" t="s">
        <v>2153</v>
      </c>
      <c r="I50" s="128" t="s">
        <v>2154</v>
      </c>
      <c r="J50" t="str">
        <f>IFERROR(VLOOKUP(G50,'Base EDT'!$A$8:$A$5103,1,0),"Aún no tiene EDT")</f>
        <v>Aún no tiene EDT</v>
      </c>
    </row>
    <row r="51" spans="1:10" customFormat="1" x14ac:dyDescent="0.35">
      <c r="A51" s="126" t="s">
        <v>2225</v>
      </c>
      <c r="B51" s="126" t="s">
        <v>2226</v>
      </c>
      <c r="C51" s="126" t="s">
        <v>2275</v>
      </c>
      <c r="D51" s="126" t="s">
        <v>1001</v>
      </c>
      <c r="E51" s="126" t="s">
        <v>2200</v>
      </c>
      <c r="F51" s="126" t="s">
        <v>1001</v>
      </c>
      <c r="G51" s="127" t="s">
        <v>560</v>
      </c>
      <c r="H51" s="126" t="s">
        <v>2153</v>
      </c>
      <c r="I51" s="128" t="s">
        <v>2157</v>
      </c>
      <c r="J51" t="str">
        <f>IFERROR(VLOOKUP(G51,'Base EDT'!$A$8:$A$5103,1,0),"Aún no tiene EDT")</f>
        <v>0000108</v>
      </c>
    </row>
    <row r="52" spans="1:10" customFormat="1" x14ac:dyDescent="0.35">
      <c r="A52" s="126" t="s">
        <v>2225</v>
      </c>
      <c r="B52" s="126" t="s">
        <v>2226</v>
      </c>
      <c r="C52" s="126" t="s">
        <v>2276</v>
      </c>
      <c r="D52" s="126" t="s">
        <v>1102</v>
      </c>
      <c r="E52" s="126" t="s">
        <v>2277</v>
      </c>
      <c r="F52" s="126" t="s">
        <v>1102</v>
      </c>
      <c r="G52" s="127" t="s">
        <v>1391</v>
      </c>
      <c r="H52" s="126" t="s">
        <v>2153</v>
      </c>
      <c r="I52" s="128" t="s">
        <v>2157</v>
      </c>
      <c r="J52" t="str">
        <f>IFERROR(VLOOKUP(G52,'Base EDT'!$A$8:$A$5103,1,0),"Aún no tiene EDT")</f>
        <v>0000032</v>
      </c>
    </row>
    <row r="53" spans="1:10" customFormat="1" x14ac:dyDescent="0.35">
      <c r="A53" s="126" t="s">
        <v>2225</v>
      </c>
      <c r="B53" s="126" t="s">
        <v>2226</v>
      </c>
      <c r="C53" s="126" t="s">
        <v>2278</v>
      </c>
      <c r="D53" s="126" t="s">
        <v>2279</v>
      </c>
      <c r="E53" s="126" t="s">
        <v>2280</v>
      </c>
      <c r="F53" s="126" t="s">
        <v>2222</v>
      </c>
      <c r="G53" s="127" t="s">
        <v>2224</v>
      </c>
      <c r="H53" s="126" t="s">
        <v>2153</v>
      </c>
      <c r="I53" s="128" t="s">
        <v>2154</v>
      </c>
      <c r="J53" t="str">
        <f>IFERROR(VLOOKUP(G53,'Base EDT'!$A$8:$A$5103,1,0),"Aún no tiene EDT")</f>
        <v>Aún no tiene EDT</v>
      </c>
    </row>
    <row r="54" spans="1:10" customFormat="1" x14ac:dyDescent="0.35">
      <c r="A54" s="126" t="s">
        <v>2225</v>
      </c>
      <c r="B54" s="126" t="s">
        <v>2226</v>
      </c>
      <c r="C54" s="126" t="s">
        <v>2281</v>
      </c>
      <c r="D54" s="126" t="s">
        <v>2282</v>
      </c>
      <c r="E54" s="126" t="s">
        <v>2283</v>
      </c>
      <c r="F54" s="126" t="s">
        <v>2282</v>
      </c>
      <c r="G54" s="127" t="s">
        <v>2281</v>
      </c>
      <c r="H54" s="126" t="s">
        <v>2161</v>
      </c>
      <c r="I54" s="128" t="s">
        <v>2154</v>
      </c>
      <c r="J54" t="str">
        <f>IFERROR(VLOOKUP(G54,'Base EDT'!$A$8:$A$5103,1,0),"Aún no tiene EDT")</f>
        <v>Aún no tiene EDT</v>
      </c>
    </row>
    <row r="55" spans="1:10" customFormat="1" x14ac:dyDescent="0.35">
      <c r="A55" s="126" t="s">
        <v>2225</v>
      </c>
      <c r="B55" s="126" t="s">
        <v>2226</v>
      </c>
      <c r="C55" s="126" t="s">
        <v>2284</v>
      </c>
      <c r="D55" s="126" t="s">
        <v>2285</v>
      </c>
      <c r="E55" s="126" t="s">
        <v>2286</v>
      </c>
      <c r="F55" s="126" t="s">
        <v>2222</v>
      </c>
      <c r="G55" s="127" t="s">
        <v>2224</v>
      </c>
      <c r="H55" s="126" t="s">
        <v>2153</v>
      </c>
      <c r="I55" s="128" t="s">
        <v>2154</v>
      </c>
      <c r="J55" t="str">
        <f>IFERROR(VLOOKUP(G55,'Base EDT'!$A$8:$A$5103,1,0),"Aún no tiene EDT")</f>
        <v>Aún no tiene EDT</v>
      </c>
    </row>
    <row r="56" spans="1:10" customFormat="1" x14ac:dyDescent="0.35">
      <c r="A56" s="126" t="s">
        <v>2225</v>
      </c>
      <c r="B56" s="126" t="s">
        <v>2226</v>
      </c>
      <c r="C56" s="126" t="s">
        <v>2287</v>
      </c>
      <c r="D56" s="126" t="s">
        <v>2150</v>
      </c>
      <c r="E56" s="126" t="s">
        <v>2182</v>
      </c>
      <c r="F56" s="126" t="s">
        <v>2150</v>
      </c>
      <c r="G56" s="127" t="s">
        <v>2152</v>
      </c>
      <c r="H56" s="126" t="s">
        <v>2153</v>
      </c>
      <c r="I56" s="128" t="s">
        <v>2157</v>
      </c>
      <c r="J56" t="str">
        <f>IFERROR(VLOOKUP(G56,'Base EDT'!$A$8:$A$5103,1,0),"Aún no tiene EDT")</f>
        <v>Aún no tiene EDT</v>
      </c>
    </row>
    <row r="57" spans="1:10" customFormat="1" x14ac:dyDescent="0.35">
      <c r="A57" s="126" t="s">
        <v>2225</v>
      </c>
      <c r="B57" s="126" t="s">
        <v>2226</v>
      </c>
      <c r="C57" s="126" t="s">
        <v>2288</v>
      </c>
      <c r="D57" s="126" t="s">
        <v>1135</v>
      </c>
      <c r="E57" s="126" t="s">
        <v>2182</v>
      </c>
      <c r="F57" s="126" t="s">
        <v>1135</v>
      </c>
      <c r="G57" s="127" t="s">
        <v>1417</v>
      </c>
      <c r="H57" s="126" t="s">
        <v>2153</v>
      </c>
      <c r="I57" s="128" t="s">
        <v>2157</v>
      </c>
      <c r="J57" t="str">
        <f>IFERROR(VLOOKUP(G57,'Base EDT'!$A$8:$A$5103,1,0),"Aún no tiene EDT")</f>
        <v>0000030</v>
      </c>
    </row>
    <row r="58" spans="1:10" customFormat="1" x14ac:dyDescent="0.35">
      <c r="A58" s="126" t="s">
        <v>2225</v>
      </c>
      <c r="B58" s="126" t="s">
        <v>2226</v>
      </c>
      <c r="C58" s="126" t="s">
        <v>2289</v>
      </c>
      <c r="D58" s="126" t="s">
        <v>1102</v>
      </c>
      <c r="E58" s="126" t="s">
        <v>2290</v>
      </c>
      <c r="F58" s="126" t="s">
        <v>1102</v>
      </c>
      <c r="G58" s="127" t="s">
        <v>1391</v>
      </c>
      <c r="H58" s="126" t="s">
        <v>2153</v>
      </c>
      <c r="I58" s="128" t="s">
        <v>2157</v>
      </c>
      <c r="J58" t="str">
        <f>IFERROR(VLOOKUP(G58,'Base EDT'!$A$8:$A$5103,1,0),"Aún no tiene EDT")</f>
        <v>0000032</v>
      </c>
    </row>
    <row r="59" spans="1:10" customFormat="1" x14ac:dyDescent="0.35">
      <c r="A59" s="126" t="s">
        <v>2225</v>
      </c>
      <c r="B59" s="126" t="s">
        <v>2226</v>
      </c>
      <c r="C59" s="126" t="s">
        <v>2291</v>
      </c>
      <c r="D59" s="126" t="s">
        <v>1053</v>
      </c>
      <c r="E59" s="126" t="s">
        <v>2156</v>
      </c>
      <c r="F59" s="126" t="s">
        <v>1053</v>
      </c>
      <c r="G59" s="127" t="s">
        <v>1349</v>
      </c>
      <c r="H59" s="126" t="s">
        <v>2153</v>
      </c>
      <c r="I59" s="128" t="s">
        <v>2157</v>
      </c>
      <c r="J59" t="str">
        <f>IFERROR(VLOOKUP(G59,'Base EDT'!$A$8:$A$5103,1,0),"Aún no tiene EDT")</f>
        <v>0000031</v>
      </c>
    </row>
    <row r="60" spans="1:10" customFormat="1" x14ac:dyDescent="0.35">
      <c r="A60" s="126" t="s">
        <v>2225</v>
      </c>
      <c r="B60" s="126" t="s">
        <v>2226</v>
      </c>
      <c r="C60" s="126" t="s">
        <v>2292</v>
      </c>
      <c r="D60" s="126" t="s">
        <v>2293</v>
      </c>
      <c r="E60" s="126" t="s">
        <v>2182</v>
      </c>
      <c r="F60" s="126" t="s">
        <v>2243</v>
      </c>
      <c r="G60" s="127" t="s">
        <v>2244</v>
      </c>
      <c r="H60" s="126" t="s">
        <v>2153</v>
      </c>
      <c r="I60" s="128" t="s">
        <v>2154</v>
      </c>
      <c r="J60" t="str">
        <f>IFERROR(VLOOKUP(G60,'Base EDT'!$A$8:$A$5103,1,0),"Aún no tiene EDT")</f>
        <v>Aún no tiene EDT</v>
      </c>
    </row>
    <row r="61" spans="1:10" customFormat="1" x14ac:dyDescent="0.35">
      <c r="A61" s="126" t="s">
        <v>2225</v>
      </c>
      <c r="B61" s="126" t="s">
        <v>2226</v>
      </c>
      <c r="C61" s="126" t="s">
        <v>2294</v>
      </c>
      <c r="D61" s="126" t="s">
        <v>2295</v>
      </c>
      <c r="E61" s="126" t="s">
        <v>2182</v>
      </c>
      <c r="F61" s="126" t="s">
        <v>2295</v>
      </c>
      <c r="G61" s="127" t="s">
        <v>2294</v>
      </c>
      <c r="H61" s="126" t="s">
        <v>2161</v>
      </c>
      <c r="I61" s="128" t="s">
        <v>2154</v>
      </c>
      <c r="J61" t="str">
        <f>IFERROR(VLOOKUP(G61,'Base EDT'!$A$8:$A$5103,1,0),"Aún no tiene EDT")</f>
        <v>Aún no tiene EDT</v>
      </c>
    </row>
    <row r="62" spans="1:10" customFormat="1" x14ac:dyDescent="0.35">
      <c r="A62" s="126" t="s">
        <v>2225</v>
      </c>
      <c r="B62" s="126" t="s">
        <v>2226</v>
      </c>
      <c r="C62" s="126" t="s">
        <v>2296</v>
      </c>
      <c r="D62" s="126" t="s">
        <v>2297</v>
      </c>
      <c r="E62" s="126" t="s">
        <v>2182</v>
      </c>
      <c r="F62" s="126" t="s">
        <v>2297</v>
      </c>
      <c r="G62" s="127" t="s">
        <v>2296</v>
      </c>
      <c r="H62" s="126" t="s">
        <v>2161</v>
      </c>
      <c r="I62" s="128" t="s">
        <v>2154</v>
      </c>
      <c r="J62" t="str">
        <f>IFERROR(VLOOKUP(G62,'Base EDT'!$A$8:$A$5103,1,0),"Aún no tiene EDT")</f>
        <v>Aún no tiene EDT</v>
      </c>
    </row>
    <row r="63" spans="1:10" customFormat="1" x14ac:dyDescent="0.35">
      <c r="A63" s="126" t="s">
        <v>2225</v>
      </c>
      <c r="B63" s="126" t="s">
        <v>2226</v>
      </c>
      <c r="C63" s="126" t="s">
        <v>2298</v>
      </c>
      <c r="D63" s="126" t="s">
        <v>2299</v>
      </c>
      <c r="E63" s="126" t="s">
        <v>2182</v>
      </c>
      <c r="F63" s="126" t="s">
        <v>2299</v>
      </c>
      <c r="G63" s="127" t="s">
        <v>2298</v>
      </c>
      <c r="H63" s="126" t="s">
        <v>2161</v>
      </c>
      <c r="I63" s="128" t="s">
        <v>2154</v>
      </c>
      <c r="J63" t="str">
        <f>IFERROR(VLOOKUP(G63,'Base EDT'!$A$8:$A$5103,1,0),"Aún no tiene EDT")</f>
        <v>Aún no tiene EDT</v>
      </c>
    </row>
    <row r="64" spans="1:10" customFormat="1" x14ac:dyDescent="0.35">
      <c r="A64" s="126" t="s">
        <v>2225</v>
      </c>
      <c r="B64" s="126" t="s">
        <v>2226</v>
      </c>
      <c r="C64" s="126" t="s">
        <v>2300</v>
      </c>
      <c r="D64" s="126" t="s">
        <v>2301</v>
      </c>
      <c r="E64" s="126" t="s">
        <v>2182</v>
      </c>
      <c r="F64" s="126" t="s">
        <v>2301</v>
      </c>
      <c r="G64" s="127" t="s">
        <v>2300</v>
      </c>
      <c r="H64" s="126" t="s">
        <v>2161</v>
      </c>
      <c r="I64" s="128" t="s">
        <v>2157</v>
      </c>
      <c r="J64" t="str">
        <f>IFERROR(VLOOKUP(G64,'Base EDT'!$A$8:$A$5103,1,0),"Aún no tiene EDT")</f>
        <v>Aún no tiene EDT</v>
      </c>
    </row>
    <row r="65" spans="1:10" customFormat="1" x14ac:dyDescent="0.35">
      <c r="A65" s="126" t="s">
        <v>2225</v>
      </c>
      <c r="B65" s="126" t="s">
        <v>2226</v>
      </c>
      <c r="C65" s="126" t="s">
        <v>2302</v>
      </c>
      <c r="D65" s="126" t="s">
        <v>2303</v>
      </c>
      <c r="E65" s="126" t="s">
        <v>2304</v>
      </c>
      <c r="F65" s="126" t="s">
        <v>2303</v>
      </c>
      <c r="G65" s="127" t="s">
        <v>2302</v>
      </c>
      <c r="H65" s="126" t="s">
        <v>2161</v>
      </c>
      <c r="I65" s="128" t="s">
        <v>2154</v>
      </c>
      <c r="J65" t="str">
        <f>IFERROR(VLOOKUP(G65,'Base EDT'!$A$8:$A$5103,1,0),"Aún no tiene EDT")</f>
        <v>Aún no tiene EDT</v>
      </c>
    </row>
    <row r="66" spans="1:10" customFormat="1" x14ac:dyDescent="0.35">
      <c r="A66" s="126" t="s">
        <v>2225</v>
      </c>
      <c r="B66" s="126" t="s">
        <v>2226</v>
      </c>
      <c r="C66" s="126" t="s">
        <v>2305</v>
      </c>
      <c r="D66" s="126" t="s">
        <v>2306</v>
      </c>
      <c r="E66" s="126" t="s">
        <v>2307</v>
      </c>
      <c r="F66" s="126" t="s">
        <v>2308</v>
      </c>
      <c r="G66" s="127" t="s">
        <v>2309</v>
      </c>
      <c r="H66" s="126" t="s">
        <v>2153</v>
      </c>
      <c r="I66" s="128" t="s">
        <v>2154</v>
      </c>
      <c r="J66" t="str">
        <f>IFERROR(VLOOKUP(G66,'Base EDT'!$A$8:$A$5103,1,0),"Aún no tiene EDT")</f>
        <v>Aún no tiene EDT</v>
      </c>
    </row>
    <row r="67" spans="1:10" customFormat="1" x14ac:dyDescent="0.35">
      <c r="A67" s="126" t="s">
        <v>2225</v>
      </c>
      <c r="B67" s="126" t="s">
        <v>2226</v>
      </c>
      <c r="C67" s="126" t="s">
        <v>2310</v>
      </c>
      <c r="D67" s="126" t="s">
        <v>2311</v>
      </c>
      <c r="E67" s="126" t="s">
        <v>2311</v>
      </c>
      <c r="F67" s="126" t="s">
        <v>2222</v>
      </c>
      <c r="G67" s="127" t="s">
        <v>2224</v>
      </c>
      <c r="H67" s="126" t="s">
        <v>2153</v>
      </c>
      <c r="I67" s="128" t="s">
        <v>2154</v>
      </c>
      <c r="J67" t="str">
        <f>IFERROR(VLOOKUP(G67,'Base EDT'!$A$8:$A$5103,1,0),"Aún no tiene EDT")</f>
        <v>Aún no tiene EDT</v>
      </c>
    </row>
    <row r="68" spans="1:10" customFormat="1" x14ac:dyDescent="0.35">
      <c r="A68" s="126" t="s">
        <v>2225</v>
      </c>
      <c r="B68" s="126" t="s">
        <v>2226</v>
      </c>
      <c r="C68" s="126" t="s">
        <v>2312</v>
      </c>
      <c r="D68" s="126" t="s">
        <v>2313</v>
      </c>
      <c r="E68" s="126" t="s">
        <v>2182</v>
      </c>
      <c r="F68" s="126" t="s">
        <v>2222</v>
      </c>
      <c r="G68" s="127" t="s">
        <v>2224</v>
      </c>
      <c r="H68" s="126" t="s">
        <v>2153</v>
      </c>
      <c r="I68" s="128" t="s">
        <v>2154</v>
      </c>
      <c r="J68" t="str">
        <f>IFERROR(VLOOKUP(G68,'Base EDT'!$A$8:$A$5103,1,0),"Aún no tiene EDT")</f>
        <v>Aún no tiene EDT</v>
      </c>
    </row>
    <row r="69" spans="1:10" customFormat="1" x14ac:dyDescent="0.35">
      <c r="A69" s="126" t="s">
        <v>2225</v>
      </c>
      <c r="B69" s="126" t="s">
        <v>2226</v>
      </c>
      <c r="C69" s="126" t="s">
        <v>2314</v>
      </c>
      <c r="D69" s="126" t="s">
        <v>1039</v>
      </c>
      <c r="E69" s="126" t="s">
        <v>2203</v>
      </c>
      <c r="F69" s="126" t="s">
        <v>1039</v>
      </c>
      <c r="G69" s="127" t="s">
        <v>561</v>
      </c>
      <c r="H69" s="126" t="s">
        <v>2153</v>
      </c>
      <c r="I69" s="128" t="s">
        <v>2157</v>
      </c>
      <c r="J69" t="str">
        <f>IFERROR(VLOOKUP(G69,'Base EDT'!$A$8:$A$5103,1,0),"Aún no tiene EDT")</f>
        <v>0000112</v>
      </c>
    </row>
    <row r="70" spans="1:10" customFormat="1" x14ac:dyDescent="0.35">
      <c r="A70" s="126" t="s">
        <v>2225</v>
      </c>
      <c r="B70" s="126" t="s">
        <v>2226</v>
      </c>
      <c r="C70" s="126" t="s">
        <v>2315</v>
      </c>
      <c r="D70" s="126" t="s">
        <v>2316</v>
      </c>
      <c r="E70" s="126" t="s">
        <v>2182</v>
      </c>
      <c r="F70" s="126" t="s">
        <v>2222</v>
      </c>
      <c r="G70" s="127" t="s">
        <v>2224</v>
      </c>
      <c r="H70" s="126" t="s">
        <v>2153</v>
      </c>
      <c r="I70" s="128" t="s">
        <v>2154</v>
      </c>
      <c r="J70" t="str">
        <f>IFERROR(VLOOKUP(G70,'Base EDT'!$A$8:$A$5103,1,0),"Aún no tiene EDT")</f>
        <v>Aún no tiene EDT</v>
      </c>
    </row>
    <row r="71" spans="1:10" customFormat="1" x14ac:dyDescent="0.35">
      <c r="A71" s="126" t="s">
        <v>2225</v>
      </c>
      <c r="B71" s="126" t="s">
        <v>2226</v>
      </c>
      <c r="C71" s="126" t="s">
        <v>2317</v>
      </c>
      <c r="D71" s="126" t="s">
        <v>2318</v>
      </c>
      <c r="E71" s="126" t="s">
        <v>2319</v>
      </c>
      <c r="F71" s="126" t="s">
        <v>2318</v>
      </c>
      <c r="G71" s="127" t="s">
        <v>2320</v>
      </c>
      <c r="H71" s="126" t="s">
        <v>2153</v>
      </c>
      <c r="I71" s="128" t="s">
        <v>2154</v>
      </c>
      <c r="J71" t="str">
        <f>IFERROR(VLOOKUP(G71,'Base EDT'!$A$8:$A$5103,1,0),"Aún no tiene EDT")</f>
        <v>Aún no tiene EDT</v>
      </c>
    </row>
    <row r="72" spans="1:10" customFormat="1" x14ac:dyDescent="0.35">
      <c r="A72" s="126" t="s">
        <v>2225</v>
      </c>
      <c r="B72" s="126" t="s">
        <v>2226</v>
      </c>
      <c r="C72" s="126" t="s">
        <v>2321</v>
      </c>
      <c r="D72" s="126" t="s">
        <v>2202</v>
      </c>
      <c r="E72" s="126" t="s">
        <v>2200</v>
      </c>
      <c r="F72" s="126" t="s">
        <v>1039</v>
      </c>
      <c r="G72" s="127" t="s">
        <v>561</v>
      </c>
      <c r="H72" s="126" t="s">
        <v>2153</v>
      </c>
      <c r="I72" s="128" t="s">
        <v>2157</v>
      </c>
      <c r="J72" t="str">
        <f>IFERROR(VLOOKUP(G72,'Base EDT'!$A$8:$A$5103,1,0),"Aún no tiene EDT")</f>
        <v>0000112</v>
      </c>
    </row>
    <row r="73" spans="1:10" customFormat="1" x14ac:dyDescent="0.35">
      <c r="A73" s="126" t="s">
        <v>2225</v>
      </c>
      <c r="B73" s="126" t="s">
        <v>2226</v>
      </c>
      <c r="C73" s="126" t="s">
        <v>2322</v>
      </c>
      <c r="D73" s="126" t="s">
        <v>2205</v>
      </c>
      <c r="E73" s="126" t="s">
        <v>2323</v>
      </c>
      <c r="F73" s="126" t="s">
        <v>2205</v>
      </c>
      <c r="G73" s="127" t="s">
        <v>2207</v>
      </c>
      <c r="H73" s="126" t="s">
        <v>2153</v>
      </c>
      <c r="I73" s="128" t="s">
        <v>2154</v>
      </c>
      <c r="J73" t="str">
        <f>IFERROR(VLOOKUP(G73,'Base EDT'!$A$8:$A$5103,1,0),"Aún no tiene EDT")</f>
        <v>Aún no tiene EDT</v>
      </c>
    </row>
    <row r="74" spans="1:10" customFormat="1" x14ac:dyDescent="0.35">
      <c r="A74" s="126" t="s">
        <v>2225</v>
      </c>
      <c r="B74" s="126" t="s">
        <v>2226</v>
      </c>
      <c r="C74" s="126" t="s">
        <v>2324</v>
      </c>
      <c r="D74" s="126" t="s">
        <v>2325</v>
      </c>
      <c r="E74" s="126" t="s">
        <v>2326</v>
      </c>
      <c r="F74" s="126" t="s">
        <v>2237</v>
      </c>
      <c r="G74" s="127" t="s">
        <v>2238</v>
      </c>
      <c r="H74" s="126" t="s">
        <v>2153</v>
      </c>
      <c r="I74" s="128" t="s">
        <v>2154</v>
      </c>
      <c r="J74" t="str">
        <f>IFERROR(VLOOKUP(G74,'Base EDT'!$A$8:$A$5103,1,0),"Aún no tiene EDT")</f>
        <v>Aún no tiene EDT</v>
      </c>
    </row>
    <row r="75" spans="1:10" customFormat="1" x14ac:dyDescent="0.35">
      <c r="A75" s="126" t="s">
        <v>2225</v>
      </c>
      <c r="B75" s="126" t="s">
        <v>2226</v>
      </c>
      <c r="C75" s="126" t="s">
        <v>2327</v>
      </c>
      <c r="D75" s="126" t="s">
        <v>2328</v>
      </c>
      <c r="E75" s="126" t="s">
        <v>2329</v>
      </c>
      <c r="F75" s="126" t="s">
        <v>2308</v>
      </c>
      <c r="G75" s="127" t="s">
        <v>2309</v>
      </c>
      <c r="H75" s="126" t="s">
        <v>2153</v>
      </c>
      <c r="I75" s="128" t="s">
        <v>2154</v>
      </c>
      <c r="J75" t="str">
        <f>IFERROR(VLOOKUP(G75,'Base EDT'!$A$8:$A$5103,1,0),"Aún no tiene EDT")</f>
        <v>Aún no tiene EDT</v>
      </c>
    </row>
    <row r="76" spans="1:10" customFormat="1" x14ac:dyDescent="0.35">
      <c r="A76" s="126" t="s">
        <v>2225</v>
      </c>
      <c r="B76" s="126" t="s">
        <v>2226</v>
      </c>
      <c r="C76" s="126" t="s">
        <v>2330</v>
      </c>
      <c r="D76" s="126" t="s">
        <v>2331</v>
      </c>
      <c r="E76" s="126" t="s">
        <v>2332</v>
      </c>
      <c r="F76" s="126" t="s">
        <v>2222</v>
      </c>
      <c r="G76" s="127" t="s">
        <v>2224</v>
      </c>
      <c r="H76" s="126" t="s">
        <v>2153</v>
      </c>
      <c r="I76" s="128" t="s">
        <v>2154</v>
      </c>
      <c r="J76" t="str">
        <f>IFERROR(VLOOKUP(G76,'Base EDT'!$A$8:$A$5103,1,0),"Aún no tiene EDT")</f>
        <v>Aún no tiene EDT</v>
      </c>
    </row>
    <row r="77" spans="1:10" customFormat="1" x14ac:dyDescent="0.35">
      <c r="A77" s="126" t="s">
        <v>2225</v>
      </c>
      <c r="B77" s="126" t="s">
        <v>2226</v>
      </c>
      <c r="C77" s="126" t="s">
        <v>2333</v>
      </c>
      <c r="D77" s="126" t="s">
        <v>2334</v>
      </c>
      <c r="E77" s="126" t="s">
        <v>2335</v>
      </c>
      <c r="F77" s="126" t="s">
        <v>2222</v>
      </c>
      <c r="G77" s="127" t="s">
        <v>2224</v>
      </c>
      <c r="H77" s="126" t="s">
        <v>2153</v>
      </c>
      <c r="I77" s="128" t="s">
        <v>2154</v>
      </c>
      <c r="J77" t="str">
        <f>IFERROR(VLOOKUP(G77,'Base EDT'!$A$8:$A$5103,1,0),"Aún no tiene EDT")</f>
        <v>Aún no tiene EDT</v>
      </c>
    </row>
    <row r="78" spans="1:10" customFormat="1" x14ac:dyDescent="0.35">
      <c r="A78" s="126" t="s">
        <v>2225</v>
      </c>
      <c r="B78" s="126" t="s">
        <v>2226</v>
      </c>
      <c r="C78" s="126" t="s">
        <v>2336</v>
      </c>
      <c r="D78" s="126" t="s">
        <v>2337</v>
      </c>
      <c r="E78" s="126" t="s">
        <v>2182</v>
      </c>
      <c r="F78" s="126" t="s">
        <v>2243</v>
      </c>
      <c r="G78" s="127" t="s">
        <v>2244</v>
      </c>
      <c r="H78" s="126" t="s">
        <v>2153</v>
      </c>
      <c r="I78" s="128" t="s">
        <v>2154</v>
      </c>
      <c r="J78" t="str">
        <f>IFERROR(VLOOKUP(G78,'Base EDT'!$A$8:$A$5103,1,0),"Aún no tiene EDT")</f>
        <v>Aún no tiene EDT</v>
      </c>
    </row>
    <row r="79" spans="1:10" customFormat="1" x14ac:dyDescent="0.35">
      <c r="A79" s="126" t="s">
        <v>2225</v>
      </c>
      <c r="B79" s="126" t="s">
        <v>2226</v>
      </c>
      <c r="C79" s="126" t="s">
        <v>2338</v>
      </c>
      <c r="D79" s="126" t="s">
        <v>2339</v>
      </c>
      <c r="E79" s="126" t="s">
        <v>2340</v>
      </c>
      <c r="F79" s="126" t="s">
        <v>2308</v>
      </c>
      <c r="G79" s="127" t="s">
        <v>2309</v>
      </c>
      <c r="H79" s="126" t="s">
        <v>2153</v>
      </c>
      <c r="I79" s="128" t="s">
        <v>2154</v>
      </c>
      <c r="J79" t="str">
        <f>IFERROR(VLOOKUP(G79,'Base EDT'!$A$8:$A$5103,1,0),"Aún no tiene EDT")</f>
        <v>Aún no tiene EDT</v>
      </c>
    </row>
    <row r="80" spans="1:10" customFormat="1" x14ac:dyDescent="0.35">
      <c r="A80" s="126" t="s">
        <v>2225</v>
      </c>
      <c r="B80" s="126" t="s">
        <v>2226</v>
      </c>
      <c r="C80" s="126" t="s">
        <v>2341</v>
      </c>
      <c r="D80" s="126" t="s">
        <v>2342</v>
      </c>
      <c r="E80" s="126" t="s">
        <v>2182</v>
      </c>
      <c r="F80" s="126" t="s">
        <v>2342</v>
      </c>
      <c r="G80" s="127" t="s">
        <v>2341</v>
      </c>
      <c r="H80" s="126" t="s">
        <v>2161</v>
      </c>
      <c r="I80" s="128" t="s">
        <v>2154</v>
      </c>
      <c r="J80" t="str">
        <f>IFERROR(VLOOKUP(G80,'Base EDT'!$A$8:$A$5103,1,0),"Aún no tiene EDT")</f>
        <v>Aún no tiene EDT</v>
      </c>
    </row>
    <row r="81" spans="1:10" customFormat="1" x14ac:dyDescent="0.35">
      <c r="A81" s="126" t="s">
        <v>2225</v>
      </c>
      <c r="B81" s="126" t="s">
        <v>2226</v>
      </c>
      <c r="C81" s="126" t="s">
        <v>2343</v>
      </c>
      <c r="D81" s="126" t="s">
        <v>2344</v>
      </c>
      <c r="E81" s="126" t="s">
        <v>2182</v>
      </c>
      <c r="F81" s="126" t="s">
        <v>2344</v>
      </c>
      <c r="G81" s="127" t="s">
        <v>2343</v>
      </c>
      <c r="H81" s="126" t="s">
        <v>2161</v>
      </c>
      <c r="I81" s="128" t="s">
        <v>2154</v>
      </c>
      <c r="J81" t="str">
        <f>IFERROR(VLOOKUP(G81,'Base EDT'!$A$8:$A$5103,1,0),"Aún no tiene EDT")</f>
        <v>Aún no tiene EDT</v>
      </c>
    </row>
    <row r="82" spans="1:10" customFormat="1" x14ac:dyDescent="0.35">
      <c r="A82" s="126" t="s">
        <v>2225</v>
      </c>
      <c r="B82" s="126" t="s">
        <v>2226</v>
      </c>
      <c r="C82" s="126" t="s">
        <v>2345</v>
      </c>
      <c r="D82" s="126" t="s">
        <v>2346</v>
      </c>
      <c r="E82" s="126" t="s">
        <v>164</v>
      </c>
      <c r="F82" s="126" t="s">
        <v>2346</v>
      </c>
      <c r="G82" s="127" t="s">
        <v>2345</v>
      </c>
      <c r="H82" s="126" t="s">
        <v>2161</v>
      </c>
      <c r="I82" s="128" t="s">
        <v>2154</v>
      </c>
      <c r="J82" t="str">
        <f>IFERROR(VLOOKUP(G82,'Base EDT'!$A$8:$A$5103,1,0),"Aún no tiene EDT")</f>
        <v>Aún no tiene EDT</v>
      </c>
    </row>
    <row r="83" spans="1:10" customFormat="1" x14ac:dyDescent="0.35">
      <c r="A83" s="126" t="s">
        <v>2225</v>
      </c>
      <c r="B83" s="126" t="s">
        <v>2226</v>
      </c>
      <c r="C83" s="126" t="s">
        <v>2347</v>
      </c>
      <c r="D83" s="126" t="s">
        <v>2348</v>
      </c>
      <c r="E83" s="126" t="s">
        <v>2349</v>
      </c>
      <c r="F83" s="126" t="s">
        <v>2308</v>
      </c>
      <c r="G83" s="127" t="s">
        <v>2309</v>
      </c>
      <c r="H83" s="126" t="s">
        <v>2153</v>
      </c>
      <c r="I83" s="128" t="s">
        <v>2154</v>
      </c>
      <c r="J83" t="str">
        <f>IFERROR(VLOOKUP(G83,'Base EDT'!$A$8:$A$5103,1,0),"Aún no tiene EDT")</f>
        <v>Aún no tiene EDT</v>
      </c>
    </row>
    <row r="84" spans="1:10" customFormat="1" x14ac:dyDescent="0.35">
      <c r="A84" s="126" t="s">
        <v>2225</v>
      </c>
      <c r="B84" s="126" t="s">
        <v>2226</v>
      </c>
      <c r="C84" s="126" t="s">
        <v>2350</v>
      </c>
      <c r="D84" s="126" t="s">
        <v>2351</v>
      </c>
      <c r="E84" s="126" t="s">
        <v>2352</v>
      </c>
      <c r="F84" s="126" t="s">
        <v>2308</v>
      </c>
      <c r="G84" s="127" t="s">
        <v>2309</v>
      </c>
      <c r="H84" s="126" t="s">
        <v>2153</v>
      </c>
      <c r="I84" s="128" t="s">
        <v>2154</v>
      </c>
      <c r="J84" t="str">
        <f>IFERROR(VLOOKUP(G84,'Base EDT'!$A$8:$A$5103,1,0),"Aún no tiene EDT")</f>
        <v>Aún no tiene EDT</v>
      </c>
    </row>
    <row r="85" spans="1:10" customFormat="1" x14ac:dyDescent="0.35">
      <c r="A85" s="126" t="s">
        <v>2225</v>
      </c>
      <c r="B85" s="126" t="s">
        <v>2226</v>
      </c>
      <c r="C85" s="126" t="s">
        <v>2353</v>
      </c>
      <c r="D85" s="126" t="s">
        <v>2354</v>
      </c>
      <c r="E85" s="126" t="s">
        <v>2355</v>
      </c>
      <c r="F85" s="126" t="s">
        <v>2308</v>
      </c>
      <c r="G85" s="127" t="s">
        <v>2309</v>
      </c>
      <c r="H85" s="126" t="s">
        <v>2153</v>
      </c>
      <c r="I85" s="128" t="s">
        <v>2154</v>
      </c>
      <c r="J85" t="str">
        <f>IFERROR(VLOOKUP(G85,'Base EDT'!$A$8:$A$5103,1,0),"Aún no tiene EDT")</f>
        <v>Aún no tiene EDT</v>
      </c>
    </row>
    <row r="86" spans="1:10" customFormat="1" x14ac:dyDescent="0.35">
      <c r="A86" s="126" t="s">
        <v>2225</v>
      </c>
      <c r="B86" s="126" t="s">
        <v>2226</v>
      </c>
      <c r="C86" s="126" t="s">
        <v>2356</v>
      </c>
      <c r="D86" s="126" t="s">
        <v>2357</v>
      </c>
      <c r="E86" s="126" t="s">
        <v>2358</v>
      </c>
      <c r="F86" s="126" t="s">
        <v>2357</v>
      </c>
      <c r="G86" s="127" t="s">
        <v>2356</v>
      </c>
      <c r="H86" s="126" t="s">
        <v>2161</v>
      </c>
      <c r="I86" s="128" t="s">
        <v>2154</v>
      </c>
      <c r="J86" t="str">
        <f>IFERROR(VLOOKUP(G86,'Base EDT'!$A$8:$A$5103,1,0),"Aún no tiene EDT")</f>
        <v>Aún no tiene EDT</v>
      </c>
    </row>
    <row r="87" spans="1:10" customFormat="1" x14ac:dyDescent="0.35">
      <c r="A87" s="126" t="s">
        <v>2225</v>
      </c>
      <c r="B87" s="126" t="s">
        <v>2226</v>
      </c>
      <c r="C87" s="126" t="s">
        <v>2359</v>
      </c>
      <c r="D87" s="126" t="s">
        <v>1001</v>
      </c>
      <c r="E87" s="126" t="s">
        <v>2200</v>
      </c>
      <c r="F87" s="126" t="s">
        <v>1001</v>
      </c>
      <c r="G87" s="127" t="s">
        <v>560</v>
      </c>
      <c r="H87" s="126" t="s">
        <v>2153</v>
      </c>
      <c r="I87" s="128" t="s">
        <v>2157</v>
      </c>
      <c r="J87" t="str">
        <f>IFERROR(VLOOKUP(G87,'Base EDT'!$A$8:$A$5103,1,0),"Aún no tiene EDT")</f>
        <v>0000108</v>
      </c>
    </row>
    <row r="88" spans="1:10" customFormat="1" x14ac:dyDescent="0.35">
      <c r="A88" s="126" t="s">
        <v>2225</v>
      </c>
      <c r="B88" s="126" t="s">
        <v>2226</v>
      </c>
      <c r="C88" s="126" t="s">
        <v>2360</v>
      </c>
      <c r="D88" s="126" t="s">
        <v>2205</v>
      </c>
      <c r="E88" s="126" t="s">
        <v>2323</v>
      </c>
      <c r="F88" s="126" t="s">
        <v>2205</v>
      </c>
      <c r="G88" s="127" t="s">
        <v>2207</v>
      </c>
      <c r="H88" s="126" t="s">
        <v>2153</v>
      </c>
      <c r="I88" s="128" t="s">
        <v>2154</v>
      </c>
      <c r="J88" t="str">
        <f>IFERROR(VLOOKUP(G88,'Base EDT'!$A$8:$A$5103,1,0),"Aún no tiene EDT")</f>
        <v>Aún no tiene EDT</v>
      </c>
    </row>
    <row r="89" spans="1:10" customFormat="1" x14ac:dyDescent="0.35">
      <c r="A89" s="126" t="s">
        <v>2225</v>
      </c>
      <c r="B89" s="126" t="s">
        <v>2226</v>
      </c>
      <c r="C89" s="126" t="s">
        <v>2361</v>
      </c>
      <c r="D89" s="126" t="s">
        <v>2362</v>
      </c>
      <c r="E89" s="126" t="s">
        <v>2363</v>
      </c>
      <c r="F89" s="126" t="s">
        <v>2364</v>
      </c>
      <c r="G89" s="127" t="s">
        <v>2365</v>
      </c>
      <c r="H89" s="126" t="s">
        <v>2153</v>
      </c>
      <c r="I89" s="128" t="s">
        <v>2157</v>
      </c>
      <c r="J89" t="str">
        <f>IFERROR(VLOOKUP(G89,'Base EDT'!$A$8:$A$5103,1,0),"Aún no tiene EDT")</f>
        <v>0000038</v>
      </c>
    </row>
    <row r="90" spans="1:10" customFormat="1" x14ac:dyDescent="0.35">
      <c r="A90" s="126" t="s">
        <v>2225</v>
      </c>
      <c r="B90" s="126" t="s">
        <v>2226</v>
      </c>
      <c r="C90" s="126" t="s">
        <v>2366</v>
      </c>
      <c r="D90" s="126" t="s">
        <v>2367</v>
      </c>
      <c r="E90" s="126" t="s">
        <v>2182</v>
      </c>
      <c r="F90" s="126" t="s">
        <v>2222</v>
      </c>
      <c r="G90" s="127" t="s">
        <v>2224</v>
      </c>
      <c r="H90" s="126" t="s">
        <v>2153</v>
      </c>
      <c r="I90" s="128" t="s">
        <v>2154</v>
      </c>
      <c r="J90" t="str">
        <f>IFERROR(VLOOKUP(G90,'Base EDT'!$A$8:$A$5103,1,0),"Aún no tiene EDT")</f>
        <v>Aún no tiene EDT</v>
      </c>
    </row>
    <row r="91" spans="1:10" customFormat="1" x14ac:dyDescent="0.35">
      <c r="A91" s="126" t="s">
        <v>2225</v>
      </c>
      <c r="B91" s="126" t="s">
        <v>2226</v>
      </c>
      <c r="C91" s="126" t="s">
        <v>2368</v>
      </c>
      <c r="D91" s="126" t="s">
        <v>1053</v>
      </c>
      <c r="E91" s="126" t="s">
        <v>2156</v>
      </c>
      <c r="F91" s="126" t="s">
        <v>1053</v>
      </c>
      <c r="G91" s="127" t="s">
        <v>1349</v>
      </c>
      <c r="H91" s="126" t="s">
        <v>2153</v>
      </c>
      <c r="I91" s="128" t="s">
        <v>2157</v>
      </c>
      <c r="J91" t="str">
        <f>IFERROR(VLOOKUP(G91,'Base EDT'!$A$8:$A$5103,1,0),"Aún no tiene EDT")</f>
        <v>0000031</v>
      </c>
    </row>
    <row r="92" spans="1:10" customFormat="1" x14ac:dyDescent="0.35">
      <c r="A92" s="126" t="s">
        <v>2225</v>
      </c>
      <c r="B92" s="126" t="s">
        <v>2226</v>
      </c>
      <c r="C92" s="126" t="s">
        <v>2369</v>
      </c>
      <c r="D92" s="126" t="s">
        <v>2370</v>
      </c>
      <c r="E92" s="126" t="s">
        <v>2182</v>
      </c>
      <c r="F92" s="126" t="s">
        <v>2370</v>
      </c>
      <c r="G92" s="127" t="s">
        <v>2371</v>
      </c>
      <c r="H92" s="126" t="s">
        <v>2153</v>
      </c>
      <c r="I92" s="128" t="s">
        <v>2157</v>
      </c>
      <c r="J92" t="str">
        <f>IFERROR(VLOOKUP(G92,'Base EDT'!$A$8:$A$5103,1,0),"Aún no tiene EDT")</f>
        <v>0000072</v>
      </c>
    </row>
    <row r="93" spans="1:10" customFormat="1" x14ac:dyDescent="0.35">
      <c r="A93" s="126" t="s">
        <v>2225</v>
      </c>
      <c r="B93" s="126" t="s">
        <v>2226</v>
      </c>
      <c r="C93" s="126" t="s">
        <v>2372</v>
      </c>
      <c r="D93" s="126" t="s">
        <v>2373</v>
      </c>
      <c r="E93" s="126" t="s">
        <v>2182</v>
      </c>
      <c r="F93" s="126" t="s">
        <v>2373</v>
      </c>
      <c r="G93" s="127" t="s">
        <v>2372</v>
      </c>
      <c r="H93" s="126" t="s">
        <v>2161</v>
      </c>
      <c r="I93" s="128" t="s">
        <v>2154</v>
      </c>
      <c r="J93" t="str">
        <f>IFERROR(VLOOKUP(G93,'Base EDT'!$A$8:$A$5103,1,0),"Aún no tiene EDT")</f>
        <v>Aún no tiene EDT</v>
      </c>
    </row>
    <row r="94" spans="1:10" customFormat="1" x14ac:dyDescent="0.35">
      <c r="A94" s="126" t="s">
        <v>2225</v>
      </c>
      <c r="B94" s="126" t="s">
        <v>2226</v>
      </c>
      <c r="C94" s="126" t="s">
        <v>2374</v>
      </c>
      <c r="D94" s="126" t="s">
        <v>2375</v>
      </c>
      <c r="E94" s="126" t="s">
        <v>2376</v>
      </c>
      <c r="F94" s="126" t="s">
        <v>2375</v>
      </c>
      <c r="G94" s="127" t="s">
        <v>2374</v>
      </c>
      <c r="H94" s="126" t="s">
        <v>2161</v>
      </c>
      <c r="I94" s="128" t="s">
        <v>2154</v>
      </c>
      <c r="J94" t="str">
        <f>IFERROR(VLOOKUP(G94,'Base EDT'!$A$8:$A$5103,1,0),"Aún no tiene EDT")</f>
        <v>Aún no tiene EDT</v>
      </c>
    </row>
    <row r="95" spans="1:10" customFormat="1" x14ac:dyDescent="0.35">
      <c r="A95" s="126" t="s">
        <v>2225</v>
      </c>
      <c r="B95" s="126" t="s">
        <v>2226</v>
      </c>
      <c r="C95" s="126" t="s">
        <v>2377</v>
      </c>
      <c r="D95" s="126" t="s">
        <v>2378</v>
      </c>
      <c r="E95" s="126" t="s">
        <v>2182</v>
      </c>
      <c r="F95" s="126" t="s">
        <v>2243</v>
      </c>
      <c r="G95" s="127" t="s">
        <v>2244</v>
      </c>
      <c r="H95" s="126" t="s">
        <v>2153</v>
      </c>
      <c r="I95" s="128" t="s">
        <v>2154</v>
      </c>
      <c r="J95" t="str">
        <f>IFERROR(VLOOKUP(G95,'Base EDT'!$A$8:$A$5103,1,0),"Aún no tiene EDT")</f>
        <v>Aún no tiene EDT</v>
      </c>
    </row>
    <row r="96" spans="1:10" customFormat="1" x14ac:dyDescent="0.35">
      <c r="A96" s="126" t="s">
        <v>2225</v>
      </c>
      <c r="B96" s="126" t="s">
        <v>2226</v>
      </c>
      <c r="C96" s="126" t="s">
        <v>2379</v>
      </c>
      <c r="D96" s="126" t="s">
        <v>2380</v>
      </c>
      <c r="E96" s="126" t="s">
        <v>2182</v>
      </c>
      <c r="F96" s="126" t="s">
        <v>2380</v>
      </c>
      <c r="G96" s="127" t="s">
        <v>2381</v>
      </c>
      <c r="H96" s="126" t="s">
        <v>2153</v>
      </c>
      <c r="I96" s="128" t="s">
        <v>2157</v>
      </c>
      <c r="J96" t="str">
        <f>IFERROR(VLOOKUP(G96,'Base EDT'!$A$8:$A$5103,1,0),"Aún no tiene EDT")</f>
        <v>Aún no tiene EDT</v>
      </c>
    </row>
    <row r="97" spans="1:10" customFormat="1" x14ac:dyDescent="0.35">
      <c r="A97" s="126" t="s">
        <v>2225</v>
      </c>
      <c r="B97" s="126" t="s">
        <v>2226</v>
      </c>
      <c r="C97" s="126" t="s">
        <v>2382</v>
      </c>
      <c r="D97" s="126" t="s">
        <v>2383</v>
      </c>
      <c r="E97" s="126" t="s">
        <v>2182</v>
      </c>
      <c r="F97" s="126" t="s">
        <v>2383</v>
      </c>
      <c r="G97" s="127" t="s">
        <v>2382</v>
      </c>
      <c r="H97" s="126" t="s">
        <v>2161</v>
      </c>
      <c r="I97" s="128" t="s">
        <v>2154</v>
      </c>
      <c r="J97" t="str">
        <f>IFERROR(VLOOKUP(G97,'Base EDT'!$A$8:$A$5103,1,0),"Aún no tiene EDT")</f>
        <v>Aún no tiene EDT</v>
      </c>
    </row>
    <row r="98" spans="1:10" customFormat="1" x14ac:dyDescent="0.35">
      <c r="A98" s="126" t="s">
        <v>2225</v>
      </c>
      <c r="B98" s="126" t="s">
        <v>2226</v>
      </c>
      <c r="C98" s="126" t="s">
        <v>2384</v>
      </c>
      <c r="D98" s="126" t="s">
        <v>2385</v>
      </c>
      <c r="E98" s="126" t="s">
        <v>2386</v>
      </c>
      <c r="F98" s="126" t="s">
        <v>2308</v>
      </c>
      <c r="G98" s="127" t="s">
        <v>2309</v>
      </c>
      <c r="H98" s="126" t="s">
        <v>2153</v>
      </c>
      <c r="I98" s="128" t="s">
        <v>2154</v>
      </c>
      <c r="J98" t="str">
        <f>IFERROR(VLOOKUP(G98,'Base EDT'!$A$8:$A$5103,1,0),"Aún no tiene EDT")</f>
        <v>Aún no tiene EDT</v>
      </c>
    </row>
    <row r="99" spans="1:10" customFormat="1" x14ac:dyDescent="0.35">
      <c r="A99" s="126" t="s">
        <v>2225</v>
      </c>
      <c r="B99" s="126" t="s">
        <v>2226</v>
      </c>
      <c r="C99" s="126" t="s">
        <v>2387</v>
      </c>
      <c r="D99" s="126" t="s">
        <v>2388</v>
      </c>
      <c r="E99" s="126" t="s">
        <v>2389</v>
      </c>
      <c r="F99" s="126" t="s">
        <v>2308</v>
      </c>
      <c r="G99" s="127" t="s">
        <v>2309</v>
      </c>
      <c r="H99" s="126" t="s">
        <v>2153</v>
      </c>
      <c r="I99" s="128" t="s">
        <v>2154</v>
      </c>
      <c r="J99" t="str">
        <f>IFERROR(VLOOKUP(G99,'Base EDT'!$A$8:$A$5103,1,0),"Aún no tiene EDT")</f>
        <v>Aún no tiene EDT</v>
      </c>
    </row>
    <row r="100" spans="1:10" customFormat="1" x14ac:dyDescent="0.35">
      <c r="A100" s="126" t="s">
        <v>2225</v>
      </c>
      <c r="B100" s="126" t="s">
        <v>2226</v>
      </c>
      <c r="C100" s="126" t="s">
        <v>2390</v>
      </c>
      <c r="D100" s="126" t="s">
        <v>2391</v>
      </c>
      <c r="E100" s="126" t="s">
        <v>2392</v>
      </c>
      <c r="F100" s="126" t="s">
        <v>2308</v>
      </c>
      <c r="G100" s="127" t="s">
        <v>2309</v>
      </c>
      <c r="H100" s="126" t="s">
        <v>2153</v>
      </c>
      <c r="I100" s="128" t="s">
        <v>2154</v>
      </c>
      <c r="J100" t="str">
        <f>IFERROR(VLOOKUP(G100,'Base EDT'!$A$8:$A$5103,1,0),"Aún no tiene EDT")</f>
        <v>Aún no tiene EDT</v>
      </c>
    </row>
    <row r="101" spans="1:10" customFormat="1" x14ac:dyDescent="0.35">
      <c r="A101" s="126" t="s">
        <v>2225</v>
      </c>
      <c r="B101" s="126" t="s">
        <v>2226</v>
      </c>
      <c r="C101" s="126" t="s">
        <v>2393</v>
      </c>
      <c r="D101" s="126" t="s">
        <v>2394</v>
      </c>
      <c r="E101" s="126" t="s">
        <v>2395</v>
      </c>
      <c r="F101" s="126" t="s">
        <v>2308</v>
      </c>
      <c r="G101" s="127" t="s">
        <v>2309</v>
      </c>
      <c r="H101" s="126" t="s">
        <v>2153</v>
      </c>
      <c r="I101" s="128" t="s">
        <v>2154</v>
      </c>
      <c r="J101" t="str">
        <f>IFERROR(VLOOKUP(G101,'Base EDT'!$A$8:$A$5103,1,0),"Aún no tiene EDT")</f>
        <v>Aún no tiene EDT</v>
      </c>
    </row>
    <row r="102" spans="1:10" customFormat="1" x14ac:dyDescent="0.35">
      <c r="A102" s="126" t="s">
        <v>2225</v>
      </c>
      <c r="B102" s="126" t="s">
        <v>2226</v>
      </c>
      <c r="C102" s="126" t="s">
        <v>2396</v>
      </c>
      <c r="D102" s="126" t="s">
        <v>2397</v>
      </c>
      <c r="E102" s="126" t="s">
        <v>2398</v>
      </c>
      <c r="F102" s="126" t="s">
        <v>2397</v>
      </c>
      <c r="G102" s="127" t="s">
        <v>2399</v>
      </c>
      <c r="H102" s="126" t="s">
        <v>2153</v>
      </c>
      <c r="I102" s="128" t="s">
        <v>2154</v>
      </c>
      <c r="J102" t="str">
        <f>IFERROR(VLOOKUP(G102,'Base EDT'!$A$8:$A$5103,1,0),"Aún no tiene EDT")</f>
        <v>Aún no tiene EDT</v>
      </c>
    </row>
    <row r="103" spans="1:10" customFormat="1" x14ac:dyDescent="0.35">
      <c r="A103" s="126" t="s">
        <v>2225</v>
      </c>
      <c r="B103" s="126" t="s">
        <v>2226</v>
      </c>
      <c r="C103" s="126" t="s">
        <v>2400</v>
      </c>
      <c r="D103" s="126" t="s">
        <v>2401</v>
      </c>
      <c r="E103" s="126" t="s">
        <v>2402</v>
      </c>
      <c r="F103" s="126" t="s">
        <v>2401</v>
      </c>
      <c r="G103" s="127" t="s">
        <v>2400</v>
      </c>
      <c r="H103" s="126" t="s">
        <v>2161</v>
      </c>
      <c r="I103" s="128" t="s">
        <v>2154</v>
      </c>
      <c r="J103" t="str">
        <f>IFERROR(VLOOKUP(G103,'Base EDT'!$A$8:$A$5103,1,0),"Aún no tiene EDT")</f>
        <v>Aún no tiene EDT</v>
      </c>
    </row>
    <row r="104" spans="1:10" customFormat="1" x14ac:dyDescent="0.35">
      <c r="A104" s="126" t="s">
        <v>2225</v>
      </c>
      <c r="B104" s="126" t="s">
        <v>2226</v>
      </c>
      <c r="C104" s="126" t="s">
        <v>2403</v>
      </c>
      <c r="D104" s="126" t="s">
        <v>2404</v>
      </c>
      <c r="E104" s="126" t="s">
        <v>2402</v>
      </c>
      <c r="F104" s="126" t="s">
        <v>2404</v>
      </c>
      <c r="G104" s="127" t="s">
        <v>2403</v>
      </c>
      <c r="H104" s="126" t="s">
        <v>2161</v>
      </c>
      <c r="I104" s="128" t="s">
        <v>2154</v>
      </c>
      <c r="J104" t="str">
        <f>IFERROR(VLOOKUP(G104,'Base EDT'!$A$8:$A$5103,1,0),"Aún no tiene EDT")</f>
        <v>Aún no tiene EDT</v>
      </c>
    </row>
    <row r="105" spans="1:10" customFormat="1" x14ac:dyDescent="0.35">
      <c r="A105" s="126" t="s">
        <v>2225</v>
      </c>
      <c r="B105" s="126" t="s">
        <v>2226</v>
      </c>
      <c r="C105" s="126" t="s">
        <v>2405</v>
      </c>
      <c r="D105" s="126" t="s">
        <v>2406</v>
      </c>
      <c r="E105" s="126" t="s">
        <v>2182</v>
      </c>
      <c r="F105" s="126" t="s">
        <v>2308</v>
      </c>
      <c r="G105" s="127" t="s">
        <v>2309</v>
      </c>
      <c r="H105" s="126" t="s">
        <v>2153</v>
      </c>
      <c r="I105" s="128" t="s">
        <v>2154</v>
      </c>
      <c r="J105" t="str">
        <f>IFERROR(VLOOKUP(G105,'Base EDT'!$A$8:$A$5103,1,0),"Aún no tiene EDT")</f>
        <v>Aún no tiene EDT</v>
      </c>
    </row>
    <row r="106" spans="1:10" customFormat="1" x14ac:dyDescent="0.35">
      <c r="A106" s="126" t="s">
        <v>2225</v>
      </c>
      <c r="B106" s="126" t="s">
        <v>2226</v>
      </c>
      <c r="C106" s="126" t="s">
        <v>2407</v>
      </c>
      <c r="D106" s="126" t="s">
        <v>2408</v>
      </c>
      <c r="E106" s="126" t="s">
        <v>2182</v>
      </c>
      <c r="F106" s="126" t="s">
        <v>2308</v>
      </c>
      <c r="G106" s="127" t="s">
        <v>2309</v>
      </c>
      <c r="H106" s="126" t="s">
        <v>2153</v>
      </c>
      <c r="I106" s="128" t="s">
        <v>2154</v>
      </c>
      <c r="J106" t="str">
        <f>IFERROR(VLOOKUP(G106,'Base EDT'!$A$8:$A$5103,1,0),"Aún no tiene EDT")</f>
        <v>Aún no tiene EDT</v>
      </c>
    </row>
    <row r="107" spans="1:10" customFormat="1" x14ac:dyDescent="0.35">
      <c r="A107" s="126" t="s">
        <v>2225</v>
      </c>
      <c r="B107" s="126" t="s">
        <v>2226</v>
      </c>
      <c r="C107" s="126" t="s">
        <v>2409</v>
      </c>
      <c r="D107" s="126" t="s">
        <v>2410</v>
      </c>
      <c r="E107" s="126" t="s">
        <v>2411</v>
      </c>
      <c r="F107" s="126" t="s">
        <v>2410</v>
      </c>
      <c r="G107" s="127" t="s">
        <v>2409</v>
      </c>
      <c r="H107" s="126" t="s">
        <v>2161</v>
      </c>
      <c r="I107" s="128" t="s">
        <v>2154</v>
      </c>
      <c r="J107" t="str">
        <f>IFERROR(VLOOKUP(G107,'Base EDT'!$A$8:$A$5103,1,0),"Aún no tiene EDT")</f>
        <v>Aún no tiene EDT</v>
      </c>
    </row>
    <row r="108" spans="1:10" customFormat="1" x14ac:dyDescent="0.35">
      <c r="A108" s="126" t="s">
        <v>2225</v>
      </c>
      <c r="B108" s="126" t="s">
        <v>2226</v>
      </c>
      <c r="C108" s="126" t="s">
        <v>2412</v>
      </c>
      <c r="D108" s="126" t="s">
        <v>2413</v>
      </c>
      <c r="E108" s="126" t="s">
        <v>2414</v>
      </c>
      <c r="F108" s="126" t="s">
        <v>2308</v>
      </c>
      <c r="G108" s="127" t="s">
        <v>2309</v>
      </c>
      <c r="H108" s="126" t="s">
        <v>2153</v>
      </c>
      <c r="I108" s="128" t="s">
        <v>2154</v>
      </c>
      <c r="J108" t="str">
        <f>IFERROR(VLOOKUP(G108,'Base EDT'!$A$8:$A$5103,1,0),"Aún no tiene EDT")</f>
        <v>Aún no tiene EDT</v>
      </c>
    </row>
    <row r="109" spans="1:10" customFormat="1" x14ac:dyDescent="0.35">
      <c r="A109" s="126" t="s">
        <v>2225</v>
      </c>
      <c r="B109" s="126" t="s">
        <v>2226</v>
      </c>
      <c r="C109" s="126" t="s">
        <v>2415</v>
      </c>
      <c r="D109" s="126" t="s">
        <v>2416</v>
      </c>
      <c r="E109" s="126" t="s">
        <v>2417</v>
      </c>
      <c r="F109" s="126" t="s">
        <v>2308</v>
      </c>
      <c r="G109" s="127" t="s">
        <v>2309</v>
      </c>
      <c r="H109" s="126" t="s">
        <v>2153</v>
      </c>
      <c r="I109" s="128" t="s">
        <v>2154</v>
      </c>
      <c r="J109" t="str">
        <f>IFERROR(VLOOKUP(G109,'Base EDT'!$A$8:$A$5103,1,0),"Aún no tiene EDT")</f>
        <v>Aún no tiene EDT</v>
      </c>
    </row>
    <row r="110" spans="1:10" customFormat="1" x14ac:dyDescent="0.35">
      <c r="A110" s="126" t="s">
        <v>2225</v>
      </c>
      <c r="B110" s="126" t="s">
        <v>2226</v>
      </c>
      <c r="C110" s="126" t="s">
        <v>2418</v>
      </c>
      <c r="D110" s="126" t="s">
        <v>2419</v>
      </c>
      <c r="E110" s="126" t="s">
        <v>2420</v>
      </c>
      <c r="F110" s="126" t="s">
        <v>2419</v>
      </c>
      <c r="G110" s="127" t="s">
        <v>2418</v>
      </c>
      <c r="H110" s="126" t="s">
        <v>2161</v>
      </c>
      <c r="I110" s="128" t="s">
        <v>2154</v>
      </c>
      <c r="J110" t="str">
        <f>IFERROR(VLOOKUP(G110,'Base EDT'!$A$8:$A$5103,1,0),"Aún no tiene EDT")</f>
        <v>Aún no tiene EDT</v>
      </c>
    </row>
    <row r="111" spans="1:10" customFormat="1" x14ac:dyDescent="0.35">
      <c r="A111" s="126" t="s">
        <v>2225</v>
      </c>
      <c r="B111" s="126" t="s">
        <v>2226</v>
      </c>
      <c r="C111" s="126" t="s">
        <v>2421</v>
      </c>
      <c r="D111" s="126" t="s">
        <v>2422</v>
      </c>
      <c r="E111" s="126" t="s">
        <v>2423</v>
      </c>
      <c r="F111" s="126" t="s">
        <v>2422</v>
      </c>
      <c r="G111" s="127" t="s">
        <v>2421</v>
      </c>
      <c r="H111" s="126" t="s">
        <v>2161</v>
      </c>
      <c r="I111" s="128" t="s">
        <v>2154</v>
      </c>
      <c r="J111" t="str">
        <f>IFERROR(VLOOKUP(G111,'Base EDT'!$A$8:$A$5103,1,0),"Aún no tiene EDT")</f>
        <v>Aún no tiene EDT</v>
      </c>
    </row>
    <row r="112" spans="1:10" customFormat="1" x14ac:dyDescent="0.35">
      <c r="A112" s="126" t="s">
        <v>2225</v>
      </c>
      <c r="B112" s="126" t="s">
        <v>2226</v>
      </c>
      <c r="C112" s="126" t="s">
        <v>2424</v>
      </c>
      <c r="D112" s="126" t="s">
        <v>2425</v>
      </c>
      <c r="E112" s="126" t="s">
        <v>2426</v>
      </c>
      <c r="F112" s="126" t="s">
        <v>2222</v>
      </c>
      <c r="G112" s="127" t="s">
        <v>2224</v>
      </c>
      <c r="H112" s="126" t="s">
        <v>2153</v>
      </c>
      <c r="I112" s="128" t="s">
        <v>2154</v>
      </c>
      <c r="J112" t="str">
        <f>IFERROR(VLOOKUP(G112,'Base EDT'!$A$8:$A$5103,1,0),"Aún no tiene EDT")</f>
        <v>Aún no tiene EDT</v>
      </c>
    </row>
    <row r="113" spans="1:10" customFormat="1" x14ac:dyDescent="0.35">
      <c r="A113" s="126" t="s">
        <v>2225</v>
      </c>
      <c r="B113" s="126" t="s">
        <v>2226</v>
      </c>
      <c r="C113" s="126" t="s">
        <v>2427</v>
      </c>
      <c r="D113" s="126" t="s">
        <v>2428</v>
      </c>
      <c r="E113" s="126" t="s">
        <v>2429</v>
      </c>
      <c r="F113" s="126" t="s">
        <v>2428</v>
      </c>
      <c r="G113" s="127" t="s">
        <v>2427</v>
      </c>
      <c r="H113" s="126" t="s">
        <v>2161</v>
      </c>
      <c r="I113" s="128" t="s">
        <v>2154</v>
      </c>
      <c r="J113" t="str">
        <f>IFERROR(VLOOKUP(G113,'Base EDT'!$A$8:$A$5103,1,0),"Aún no tiene EDT")</f>
        <v>Aún no tiene EDT</v>
      </c>
    </row>
    <row r="114" spans="1:10" customFormat="1" x14ac:dyDescent="0.35">
      <c r="A114" s="126" t="s">
        <v>2225</v>
      </c>
      <c r="B114" s="126" t="s">
        <v>2226</v>
      </c>
      <c r="C114" s="126" t="s">
        <v>2430</v>
      </c>
      <c r="D114" s="126" t="s">
        <v>2431</v>
      </c>
      <c r="E114" s="126" t="s">
        <v>2432</v>
      </c>
      <c r="F114" s="126" t="s">
        <v>2431</v>
      </c>
      <c r="G114" s="127" t="s">
        <v>2430</v>
      </c>
      <c r="H114" s="126" t="s">
        <v>2161</v>
      </c>
      <c r="I114" s="128" t="s">
        <v>2154</v>
      </c>
      <c r="J114" t="str">
        <f>IFERROR(VLOOKUP(G114,'Base EDT'!$A$8:$A$5103,1,0),"Aún no tiene EDT")</f>
        <v>Aún no tiene EDT</v>
      </c>
    </row>
    <row r="115" spans="1:10" customFormat="1" x14ac:dyDescent="0.35">
      <c r="A115" s="126" t="s">
        <v>2225</v>
      </c>
      <c r="B115" s="126" t="s">
        <v>2226</v>
      </c>
      <c r="C115" s="126" t="s">
        <v>2433</v>
      </c>
      <c r="D115" s="126" t="s">
        <v>2434</v>
      </c>
      <c r="E115" s="126" t="s">
        <v>2435</v>
      </c>
      <c r="F115" s="126" t="s">
        <v>2434</v>
      </c>
      <c r="G115" s="127" t="s">
        <v>2433</v>
      </c>
      <c r="H115" s="126" t="s">
        <v>2161</v>
      </c>
      <c r="I115" s="128" t="s">
        <v>2154</v>
      </c>
      <c r="J115" t="str">
        <f>IFERROR(VLOOKUP(G115,'Base EDT'!$A$8:$A$5103,1,0),"Aún no tiene EDT")</f>
        <v>Aún no tiene EDT</v>
      </c>
    </row>
    <row r="116" spans="1:10" customFormat="1" x14ac:dyDescent="0.35">
      <c r="A116" s="126" t="s">
        <v>2225</v>
      </c>
      <c r="B116" s="126" t="s">
        <v>2226</v>
      </c>
      <c r="C116" s="126" t="s">
        <v>2436</v>
      </c>
      <c r="D116" s="126" t="s">
        <v>2437</v>
      </c>
      <c r="E116" s="126" t="s">
        <v>2438</v>
      </c>
      <c r="F116" s="126" t="s">
        <v>2437</v>
      </c>
      <c r="G116" s="127" t="s">
        <v>2436</v>
      </c>
      <c r="H116" s="126" t="s">
        <v>2161</v>
      </c>
      <c r="I116" s="128" t="s">
        <v>2154</v>
      </c>
      <c r="J116" t="str">
        <f>IFERROR(VLOOKUP(G116,'Base EDT'!$A$8:$A$5103,1,0),"Aún no tiene EDT")</f>
        <v>Aún no tiene EDT</v>
      </c>
    </row>
    <row r="117" spans="1:10" customFormat="1" x14ac:dyDescent="0.35">
      <c r="A117" s="126" t="s">
        <v>2225</v>
      </c>
      <c r="B117" s="126" t="s">
        <v>2226</v>
      </c>
      <c r="C117" s="126" t="s">
        <v>2439</v>
      </c>
      <c r="D117" s="126" t="s">
        <v>2440</v>
      </c>
      <c r="E117" s="126" t="s">
        <v>2441</v>
      </c>
      <c r="F117" s="126" t="s">
        <v>2440</v>
      </c>
      <c r="G117" s="127" t="s">
        <v>2439</v>
      </c>
      <c r="H117" s="126" t="s">
        <v>2161</v>
      </c>
      <c r="I117" s="128" t="s">
        <v>2154</v>
      </c>
      <c r="J117" t="str">
        <f>IFERROR(VLOOKUP(G117,'Base EDT'!$A$8:$A$5103,1,0),"Aún no tiene EDT")</f>
        <v>Aún no tiene EDT</v>
      </c>
    </row>
    <row r="118" spans="1:10" customFormat="1" x14ac:dyDescent="0.35">
      <c r="A118" s="126" t="s">
        <v>2225</v>
      </c>
      <c r="B118" s="126" t="s">
        <v>2226</v>
      </c>
      <c r="C118" s="126" t="s">
        <v>2442</v>
      </c>
      <c r="D118" s="126" t="s">
        <v>2443</v>
      </c>
      <c r="E118" s="126" t="s">
        <v>2444</v>
      </c>
      <c r="F118" s="126" t="s">
        <v>2308</v>
      </c>
      <c r="G118" s="127" t="s">
        <v>2309</v>
      </c>
      <c r="H118" s="126" t="s">
        <v>2153</v>
      </c>
      <c r="I118" s="128" t="s">
        <v>2154</v>
      </c>
      <c r="J118" t="str">
        <f>IFERROR(VLOOKUP(G118,'Base EDT'!$A$8:$A$5103,1,0),"Aún no tiene EDT")</f>
        <v>Aún no tiene EDT</v>
      </c>
    </row>
    <row r="119" spans="1:10" customFormat="1" x14ac:dyDescent="0.35">
      <c r="A119" s="126" t="s">
        <v>2225</v>
      </c>
      <c r="B119" s="126" t="s">
        <v>2226</v>
      </c>
      <c r="C119" s="126" t="s">
        <v>2445</v>
      </c>
      <c r="D119" s="126" t="s">
        <v>2446</v>
      </c>
      <c r="E119" s="126" t="s">
        <v>2447</v>
      </c>
      <c r="F119" s="126" t="s">
        <v>2308</v>
      </c>
      <c r="G119" s="127" t="s">
        <v>2309</v>
      </c>
      <c r="H119" s="126" t="s">
        <v>2153</v>
      </c>
      <c r="I119" s="128" t="s">
        <v>2154</v>
      </c>
      <c r="J119" t="str">
        <f>IFERROR(VLOOKUP(G119,'Base EDT'!$A$8:$A$5103,1,0),"Aún no tiene EDT")</f>
        <v>Aún no tiene EDT</v>
      </c>
    </row>
    <row r="120" spans="1:10" customFormat="1" x14ac:dyDescent="0.35">
      <c r="A120" s="126" t="s">
        <v>2225</v>
      </c>
      <c r="B120" s="126" t="s">
        <v>2226</v>
      </c>
      <c r="C120" s="126" t="s">
        <v>2448</v>
      </c>
      <c r="D120" s="126" t="s">
        <v>2449</v>
      </c>
      <c r="E120" s="126" t="s">
        <v>2450</v>
      </c>
      <c r="F120" s="126" t="s">
        <v>2308</v>
      </c>
      <c r="G120" s="127" t="s">
        <v>2309</v>
      </c>
      <c r="H120" s="126" t="s">
        <v>2153</v>
      </c>
      <c r="I120" s="128" t="s">
        <v>2154</v>
      </c>
      <c r="J120" t="str">
        <f>IFERROR(VLOOKUP(G120,'Base EDT'!$A$8:$A$5103,1,0),"Aún no tiene EDT")</f>
        <v>Aún no tiene EDT</v>
      </c>
    </row>
    <row r="121" spans="1:10" customFormat="1" x14ac:dyDescent="0.35">
      <c r="A121" s="126" t="s">
        <v>2225</v>
      </c>
      <c r="B121" s="126" t="s">
        <v>2226</v>
      </c>
      <c r="C121" s="126" t="s">
        <v>2451</v>
      </c>
      <c r="D121" s="126" t="s">
        <v>2452</v>
      </c>
      <c r="E121" s="126" t="s">
        <v>2453</v>
      </c>
      <c r="F121" s="126" t="s">
        <v>2452</v>
      </c>
      <c r="G121" s="127" t="s">
        <v>2451</v>
      </c>
      <c r="H121" s="126" t="s">
        <v>2161</v>
      </c>
      <c r="I121" s="128" t="s">
        <v>2154</v>
      </c>
      <c r="J121" t="str">
        <f>IFERROR(VLOOKUP(G121,'Base EDT'!$A$8:$A$5103,1,0),"Aún no tiene EDT")</f>
        <v>Aún no tiene EDT</v>
      </c>
    </row>
    <row r="122" spans="1:10" customFormat="1" x14ac:dyDescent="0.35">
      <c r="A122" s="126" t="s">
        <v>2225</v>
      </c>
      <c r="B122" s="126" t="s">
        <v>2226</v>
      </c>
      <c r="C122" s="126" t="s">
        <v>2454</v>
      </c>
      <c r="D122" s="126" t="s">
        <v>2455</v>
      </c>
      <c r="E122" s="126" t="s">
        <v>2456</v>
      </c>
      <c r="F122" s="126" t="s">
        <v>2455</v>
      </c>
      <c r="G122" s="127" t="s">
        <v>2454</v>
      </c>
      <c r="H122" s="126" t="s">
        <v>2161</v>
      </c>
      <c r="I122" s="128" t="s">
        <v>2154</v>
      </c>
      <c r="J122" t="str">
        <f>IFERROR(VLOOKUP(G122,'Base EDT'!$A$8:$A$5103,1,0),"Aún no tiene EDT")</f>
        <v>Aún no tiene EDT</v>
      </c>
    </row>
    <row r="123" spans="1:10" customFormat="1" x14ac:dyDescent="0.35">
      <c r="A123" s="126" t="s">
        <v>2225</v>
      </c>
      <c r="B123" s="126" t="s">
        <v>2226</v>
      </c>
      <c r="C123" s="126" t="s">
        <v>2457</v>
      </c>
      <c r="D123" s="126" t="s">
        <v>2458</v>
      </c>
      <c r="E123" s="126" t="s">
        <v>2459</v>
      </c>
      <c r="F123" s="126" t="s">
        <v>2458</v>
      </c>
      <c r="G123" s="127" t="s">
        <v>2457</v>
      </c>
      <c r="H123" s="126" t="s">
        <v>2161</v>
      </c>
      <c r="I123" s="128" t="s">
        <v>2154</v>
      </c>
      <c r="J123" t="str">
        <f>IFERROR(VLOOKUP(G123,'Base EDT'!$A$8:$A$5103,1,0),"Aún no tiene EDT")</f>
        <v>Aún no tiene EDT</v>
      </c>
    </row>
    <row r="124" spans="1:10" customFormat="1" x14ac:dyDescent="0.35">
      <c r="A124" s="126" t="s">
        <v>2225</v>
      </c>
      <c r="B124" s="126" t="s">
        <v>2226</v>
      </c>
      <c r="C124" s="126" t="s">
        <v>2460</v>
      </c>
      <c r="D124" s="126" t="s">
        <v>2461</v>
      </c>
      <c r="E124" s="126" t="s">
        <v>2462</v>
      </c>
      <c r="F124" s="126" t="s">
        <v>2308</v>
      </c>
      <c r="G124" s="127" t="s">
        <v>2309</v>
      </c>
      <c r="H124" s="126" t="s">
        <v>2153</v>
      </c>
      <c r="I124" s="128" t="s">
        <v>2154</v>
      </c>
      <c r="J124" t="str">
        <f>IFERROR(VLOOKUP(G124,'Base EDT'!$A$8:$A$5103,1,0),"Aún no tiene EDT")</f>
        <v>Aún no tiene EDT</v>
      </c>
    </row>
    <row r="125" spans="1:10" customFormat="1" x14ac:dyDescent="0.35">
      <c r="A125" s="126" t="s">
        <v>2225</v>
      </c>
      <c r="B125" s="126" t="s">
        <v>2226</v>
      </c>
      <c r="C125" s="126" t="s">
        <v>2463</v>
      </c>
      <c r="D125" s="126" t="s">
        <v>2464</v>
      </c>
      <c r="E125" s="126" t="s">
        <v>2465</v>
      </c>
      <c r="F125" s="126" t="s">
        <v>2308</v>
      </c>
      <c r="G125" s="127" t="s">
        <v>2309</v>
      </c>
      <c r="H125" s="126" t="s">
        <v>2153</v>
      </c>
      <c r="I125" s="128" t="s">
        <v>2154</v>
      </c>
      <c r="J125" t="str">
        <f>IFERROR(VLOOKUP(G125,'Base EDT'!$A$8:$A$5103,1,0),"Aún no tiene EDT")</f>
        <v>Aún no tiene EDT</v>
      </c>
    </row>
    <row r="126" spans="1:10" customFormat="1" x14ac:dyDescent="0.35">
      <c r="A126" s="126" t="s">
        <v>2225</v>
      </c>
      <c r="B126" s="126" t="s">
        <v>2226</v>
      </c>
      <c r="C126" s="126" t="s">
        <v>2466</v>
      </c>
      <c r="D126" s="126" t="s">
        <v>2202</v>
      </c>
      <c r="E126" s="126" t="s">
        <v>2203</v>
      </c>
      <c r="F126" s="126" t="s">
        <v>1039</v>
      </c>
      <c r="G126" s="127" t="s">
        <v>561</v>
      </c>
      <c r="H126" s="126" t="s">
        <v>2153</v>
      </c>
      <c r="I126" s="128" t="s">
        <v>2157</v>
      </c>
      <c r="J126" t="str">
        <f>IFERROR(VLOOKUP(G126,'Base EDT'!$A$8:$A$5103,1,0),"Aún no tiene EDT")</f>
        <v>0000112</v>
      </c>
    </row>
    <row r="127" spans="1:10" customFormat="1" x14ac:dyDescent="0.35">
      <c r="A127" s="126" t="s">
        <v>2225</v>
      </c>
      <c r="B127" s="126" t="s">
        <v>2226</v>
      </c>
      <c r="C127" s="126" t="s">
        <v>2467</v>
      </c>
      <c r="D127" s="126" t="s">
        <v>2468</v>
      </c>
      <c r="E127" s="126" t="s">
        <v>2469</v>
      </c>
      <c r="F127" s="126" t="s">
        <v>2222</v>
      </c>
      <c r="G127" s="127" t="s">
        <v>2224</v>
      </c>
      <c r="H127" s="126" t="s">
        <v>2153</v>
      </c>
      <c r="I127" s="128" t="s">
        <v>2154</v>
      </c>
      <c r="J127" t="str">
        <f>IFERROR(VLOOKUP(G127,'Base EDT'!$A$8:$A$5103,1,0),"Aún no tiene EDT")</f>
        <v>Aún no tiene EDT</v>
      </c>
    </row>
    <row r="128" spans="1:10" customFormat="1" x14ac:dyDescent="0.35">
      <c r="A128" s="126" t="s">
        <v>2225</v>
      </c>
      <c r="B128" s="126" t="s">
        <v>2226</v>
      </c>
      <c r="C128" s="126" t="s">
        <v>2470</v>
      </c>
      <c r="D128" s="126" t="s">
        <v>2471</v>
      </c>
      <c r="E128" s="126" t="s">
        <v>2472</v>
      </c>
      <c r="F128" s="126" t="s">
        <v>2222</v>
      </c>
      <c r="G128" s="127" t="s">
        <v>2224</v>
      </c>
      <c r="H128" s="126" t="s">
        <v>2153</v>
      </c>
      <c r="I128" s="128" t="s">
        <v>2154</v>
      </c>
      <c r="J128" t="str">
        <f>IFERROR(VLOOKUP(G128,'Base EDT'!$A$8:$A$5103,1,0),"Aún no tiene EDT")</f>
        <v>Aún no tiene EDT</v>
      </c>
    </row>
    <row r="129" spans="1:10" customFormat="1" x14ac:dyDescent="0.35">
      <c r="A129" s="126" t="s">
        <v>2225</v>
      </c>
      <c r="B129" s="126" t="s">
        <v>2226</v>
      </c>
      <c r="C129" s="126" t="s">
        <v>2473</v>
      </c>
      <c r="D129" s="126" t="s">
        <v>2474</v>
      </c>
      <c r="E129" s="126" t="s">
        <v>2475</v>
      </c>
      <c r="F129" s="126" t="s">
        <v>2222</v>
      </c>
      <c r="G129" s="127" t="s">
        <v>2224</v>
      </c>
      <c r="H129" s="126" t="s">
        <v>2153</v>
      </c>
      <c r="I129" s="128" t="s">
        <v>2154</v>
      </c>
      <c r="J129" t="str">
        <f>IFERROR(VLOOKUP(G129,'Base EDT'!$A$8:$A$5103,1,0),"Aún no tiene EDT")</f>
        <v>Aún no tiene EDT</v>
      </c>
    </row>
    <row r="130" spans="1:10" customFormat="1" x14ac:dyDescent="0.35">
      <c r="A130" s="126" t="s">
        <v>2225</v>
      </c>
      <c r="B130" s="126" t="s">
        <v>2226</v>
      </c>
      <c r="C130" s="126" t="s">
        <v>2476</v>
      </c>
      <c r="D130" s="126" t="s">
        <v>2477</v>
      </c>
      <c r="E130" s="126" t="s">
        <v>2478</v>
      </c>
      <c r="F130" s="126" t="s">
        <v>2222</v>
      </c>
      <c r="G130" s="127" t="s">
        <v>2224</v>
      </c>
      <c r="H130" s="126" t="s">
        <v>2153</v>
      </c>
      <c r="I130" s="128" t="s">
        <v>2154</v>
      </c>
      <c r="J130" t="str">
        <f>IFERROR(VLOOKUP(G130,'Base EDT'!$A$8:$A$5103,1,0),"Aún no tiene EDT")</f>
        <v>Aún no tiene EDT</v>
      </c>
    </row>
    <row r="131" spans="1:10" customFormat="1" x14ac:dyDescent="0.35">
      <c r="A131" s="126" t="s">
        <v>2225</v>
      </c>
      <c r="B131" s="126" t="s">
        <v>2226</v>
      </c>
      <c r="C131" s="126" t="s">
        <v>2479</v>
      </c>
      <c r="D131" s="126" t="s">
        <v>1116</v>
      </c>
      <c r="E131" s="126" t="s">
        <v>2182</v>
      </c>
      <c r="F131" s="126" t="s">
        <v>1116</v>
      </c>
      <c r="G131" s="127" t="s">
        <v>1402</v>
      </c>
      <c r="H131" s="126" t="s">
        <v>2153</v>
      </c>
      <c r="I131" s="128" t="s">
        <v>2157</v>
      </c>
      <c r="J131" t="str">
        <f>IFERROR(VLOOKUP(G131,'Base EDT'!$A$8:$A$5103,1,0),"Aún no tiene EDT")</f>
        <v>0000029</v>
      </c>
    </row>
    <row r="132" spans="1:10" customFormat="1" x14ac:dyDescent="0.35">
      <c r="A132" s="126" t="s">
        <v>2225</v>
      </c>
      <c r="B132" s="126" t="s">
        <v>2226</v>
      </c>
      <c r="C132" s="126" t="s">
        <v>2480</v>
      </c>
      <c r="D132" s="126" t="s">
        <v>2481</v>
      </c>
      <c r="E132" s="126" t="s">
        <v>2182</v>
      </c>
      <c r="F132" s="126" t="s">
        <v>2237</v>
      </c>
      <c r="G132" s="127" t="s">
        <v>2238</v>
      </c>
      <c r="H132" s="126" t="s">
        <v>2153</v>
      </c>
      <c r="I132" s="128" t="s">
        <v>2154</v>
      </c>
      <c r="J132" t="str">
        <f>IFERROR(VLOOKUP(G132,'Base EDT'!$A$8:$A$5103,1,0),"Aún no tiene EDT")</f>
        <v>Aún no tiene EDT</v>
      </c>
    </row>
    <row r="133" spans="1:10" customFormat="1" x14ac:dyDescent="0.35">
      <c r="A133" s="126" t="s">
        <v>2225</v>
      </c>
      <c r="B133" s="126" t="s">
        <v>2226</v>
      </c>
      <c r="C133" s="126" t="s">
        <v>2482</v>
      </c>
      <c r="D133" s="126" t="s">
        <v>1053</v>
      </c>
      <c r="E133" s="126" t="s">
        <v>2182</v>
      </c>
      <c r="F133" s="126" t="s">
        <v>1053</v>
      </c>
      <c r="G133" s="127" t="s">
        <v>1349</v>
      </c>
      <c r="H133" s="126" t="s">
        <v>2153</v>
      </c>
      <c r="I133" s="128" t="s">
        <v>2157</v>
      </c>
      <c r="J133" t="str">
        <f>IFERROR(VLOOKUP(G133,'Base EDT'!$A$8:$A$5103,1,0),"Aún no tiene EDT")</f>
        <v>0000031</v>
      </c>
    </row>
    <row r="134" spans="1:10" customFormat="1" x14ac:dyDescent="0.35">
      <c r="A134" s="126" t="s">
        <v>2225</v>
      </c>
      <c r="B134" s="126" t="s">
        <v>2226</v>
      </c>
      <c r="C134" s="126" t="s">
        <v>2483</v>
      </c>
      <c r="D134" s="126" t="s">
        <v>2484</v>
      </c>
      <c r="E134" s="126" t="s">
        <v>2485</v>
      </c>
      <c r="F134" s="126" t="s">
        <v>2308</v>
      </c>
      <c r="G134" s="127" t="s">
        <v>2309</v>
      </c>
      <c r="H134" s="126" t="s">
        <v>2153</v>
      </c>
      <c r="I134" s="128" t="s">
        <v>2154</v>
      </c>
      <c r="J134" t="str">
        <f>IFERROR(VLOOKUP(G134,'Base EDT'!$A$8:$A$5103,1,0),"Aún no tiene EDT")</f>
        <v>Aún no tiene EDT</v>
      </c>
    </row>
    <row r="135" spans="1:10" customFormat="1" x14ac:dyDescent="0.35">
      <c r="A135" s="126" t="s">
        <v>2225</v>
      </c>
      <c r="B135" s="126" t="s">
        <v>2226</v>
      </c>
      <c r="C135" s="126" t="s">
        <v>2486</v>
      </c>
      <c r="D135" s="126" t="s">
        <v>2487</v>
      </c>
      <c r="E135" s="126" t="s">
        <v>2488</v>
      </c>
      <c r="F135" s="126" t="s">
        <v>2237</v>
      </c>
      <c r="G135" s="127" t="s">
        <v>2238</v>
      </c>
      <c r="H135" s="126" t="s">
        <v>2153</v>
      </c>
      <c r="I135" s="128" t="s">
        <v>2154</v>
      </c>
      <c r="J135" t="str">
        <f>IFERROR(VLOOKUP(G135,'Base EDT'!$A$8:$A$5103,1,0),"Aún no tiene EDT")</f>
        <v>Aún no tiene EDT</v>
      </c>
    </row>
    <row r="136" spans="1:10" customFormat="1" x14ac:dyDescent="0.35">
      <c r="A136" s="126" t="s">
        <v>2225</v>
      </c>
      <c r="B136" s="126" t="s">
        <v>2226</v>
      </c>
      <c r="C136" s="126" t="s">
        <v>2489</v>
      </c>
      <c r="D136" s="126" t="s">
        <v>2490</v>
      </c>
      <c r="E136" s="126" t="s">
        <v>2491</v>
      </c>
      <c r="F136" s="126" t="s">
        <v>2222</v>
      </c>
      <c r="G136" s="127" t="s">
        <v>2224</v>
      </c>
      <c r="H136" s="126" t="s">
        <v>2153</v>
      </c>
      <c r="I136" s="128" t="s">
        <v>2154</v>
      </c>
      <c r="J136" t="str">
        <f>IFERROR(VLOOKUP(G136,'Base EDT'!$A$8:$A$5103,1,0),"Aún no tiene EDT")</f>
        <v>Aún no tiene EDT</v>
      </c>
    </row>
    <row r="137" spans="1:10" customFormat="1" x14ac:dyDescent="0.35">
      <c r="A137" s="126" t="s">
        <v>2225</v>
      </c>
      <c r="B137" s="126" t="s">
        <v>2226</v>
      </c>
      <c r="C137" s="126" t="s">
        <v>2492</v>
      </c>
      <c r="D137" s="126" t="s">
        <v>2493</v>
      </c>
      <c r="E137" s="126" t="s">
        <v>2494</v>
      </c>
      <c r="F137" s="126" t="s">
        <v>2308</v>
      </c>
      <c r="G137" s="127" t="s">
        <v>2309</v>
      </c>
      <c r="H137" s="126" t="s">
        <v>2153</v>
      </c>
      <c r="I137" s="128" t="s">
        <v>2154</v>
      </c>
      <c r="J137" t="str">
        <f>IFERROR(VLOOKUP(G137,'Base EDT'!$A$8:$A$5103,1,0),"Aún no tiene EDT")</f>
        <v>Aún no tiene EDT</v>
      </c>
    </row>
    <row r="138" spans="1:10" customFormat="1" x14ac:dyDescent="0.35">
      <c r="A138" s="126" t="s">
        <v>2225</v>
      </c>
      <c r="B138" s="126" t="s">
        <v>2226</v>
      </c>
      <c r="C138" s="126" t="s">
        <v>2495</v>
      </c>
      <c r="D138" s="126" t="s">
        <v>2496</v>
      </c>
      <c r="E138" s="126" t="s">
        <v>2497</v>
      </c>
      <c r="F138" s="126" t="s">
        <v>2243</v>
      </c>
      <c r="G138" s="127" t="s">
        <v>2244</v>
      </c>
      <c r="H138" s="126" t="s">
        <v>2153</v>
      </c>
      <c r="I138" s="128" t="s">
        <v>2154</v>
      </c>
      <c r="J138" t="str">
        <f>IFERROR(VLOOKUP(G138,'Base EDT'!$A$8:$A$5103,1,0),"Aún no tiene EDT")</f>
        <v>Aún no tiene EDT</v>
      </c>
    </row>
    <row r="139" spans="1:10" customFormat="1" x14ac:dyDescent="0.35">
      <c r="A139" s="126" t="s">
        <v>2225</v>
      </c>
      <c r="B139" s="126" t="s">
        <v>2226</v>
      </c>
      <c r="C139" s="126" t="s">
        <v>2498</v>
      </c>
      <c r="D139" s="126" t="s">
        <v>2499</v>
      </c>
      <c r="E139" s="126" t="s">
        <v>2500</v>
      </c>
      <c r="F139" s="126" t="s">
        <v>2222</v>
      </c>
      <c r="G139" s="127" t="s">
        <v>2224</v>
      </c>
      <c r="H139" s="126" t="s">
        <v>2153</v>
      </c>
      <c r="I139" s="128" t="s">
        <v>2154</v>
      </c>
      <c r="J139" t="str">
        <f>IFERROR(VLOOKUP(G139,'Base EDT'!$A$8:$A$5103,1,0),"Aún no tiene EDT")</f>
        <v>Aún no tiene EDT</v>
      </c>
    </row>
    <row r="140" spans="1:10" customFormat="1" x14ac:dyDescent="0.35">
      <c r="A140" s="126" t="s">
        <v>2225</v>
      </c>
      <c r="B140" s="126" t="s">
        <v>2226</v>
      </c>
      <c r="C140" s="126" t="s">
        <v>2501</v>
      </c>
      <c r="D140" s="126" t="s">
        <v>2502</v>
      </c>
      <c r="E140" s="126" t="s">
        <v>2503</v>
      </c>
      <c r="F140" s="126" t="s">
        <v>2308</v>
      </c>
      <c r="G140" s="127" t="s">
        <v>2309</v>
      </c>
      <c r="H140" s="126" t="s">
        <v>2153</v>
      </c>
      <c r="I140" s="128" t="s">
        <v>2154</v>
      </c>
      <c r="J140" t="str">
        <f>IFERROR(VLOOKUP(G140,'Base EDT'!$A$8:$A$5103,1,0),"Aún no tiene EDT")</f>
        <v>Aún no tiene EDT</v>
      </c>
    </row>
    <row r="141" spans="1:10" customFormat="1" x14ac:dyDescent="0.35">
      <c r="A141" s="126" t="s">
        <v>2225</v>
      </c>
      <c r="B141" s="126" t="s">
        <v>2226</v>
      </c>
      <c r="C141" s="126" t="s">
        <v>2504</v>
      </c>
      <c r="D141" s="126" t="s">
        <v>2505</v>
      </c>
      <c r="E141" s="126" t="s">
        <v>2506</v>
      </c>
      <c r="F141" s="126" t="s">
        <v>2308</v>
      </c>
      <c r="G141" s="127" t="s">
        <v>2309</v>
      </c>
      <c r="H141" s="126" t="s">
        <v>2153</v>
      </c>
      <c r="I141" s="128" t="s">
        <v>2154</v>
      </c>
      <c r="J141" t="str">
        <f>IFERROR(VLOOKUP(G141,'Base EDT'!$A$8:$A$5103,1,0),"Aún no tiene EDT")</f>
        <v>Aún no tiene EDT</v>
      </c>
    </row>
    <row r="142" spans="1:10" customFormat="1" x14ac:dyDescent="0.35">
      <c r="A142" s="126" t="s">
        <v>2225</v>
      </c>
      <c r="B142" s="126" t="s">
        <v>2226</v>
      </c>
      <c r="C142" s="126" t="s">
        <v>2507</v>
      </c>
      <c r="D142" s="126" t="s">
        <v>2508</v>
      </c>
      <c r="E142" s="126" t="s">
        <v>2509</v>
      </c>
      <c r="F142" s="126" t="s">
        <v>2508</v>
      </c>
      <c r="G142" s="127" t="s">
        <v>2507</v>
      </c>
      <c r="H142" s="126" t="s">
        <v>2161</v>
      </c>
      <c r="I142" s="128" t="s">
        <v>2154</v>
      </c>
      <c r="J142" t="str">
        <f>IFERROR(VLOOKUP(G142,'Base EDT'!$A$8:$A$5103,1,0),"Aún no tiene EDT")</f>
        <v>Aún no tiene EDT</v>
      </c>
    </row>
    <row r="143" spans="1:10" customFormat="1" x14ac:dyDescent="0.35">
      <c r="A143" s="126" t="s">
        <v>2225</v>
      </c>
      <c r="B143" s="126" t="s">
        <v>2226</v>
      </c>
      <c r="C143" s="126" t="s">
        <v>2510</v>
      </c>
      <c r="D143" s="126" t="s">
        <v>2511</v>
      </c>
      <c r="E143" s="126" t="s">
        <v>2512</v>
      </c>
      <c r="F143" s="126" t="s">
        <v>2237</v>
      </c>
      <c r="G143" s="127" t="s">
        <v>2238</v>
      </c>
      <c r="H143" s="126" t="s">
        <v>2153</v>
      </c>
      <c r="I143" s="128" t="s">
        <v>2154</v>
      </c>
      <c r="J143" t="str">
        <f>IFERROR(VLOOKUP(G143,'Base EDT'!$A$8:$A$5103,1,0),"Aún no tiene EDT")</f>
        <v>Aún no tiene EDT</v>
      </c>
    </row>
    <row r="144" spans="1:10" customFormat="1" x14ac:dyDescent="0.35">
      <c r="A144" s="126" t="s">
        <v>2225</v>
      </c>
      <c r="B144" s="126" t="s">
        <v>2226</v>
      </c>
      <c r="C144" s="126" t="s">
        <v>2513</v>
      </c>
      <c r="D144" s="126" t="s">
        <v>1102</v>
      </c>
      <c r="E144" s="126" t="s">
        <v>2514</v>
      </c>
      <c r="F144" s="126" t="s">
        <v>1102</v>
      </c>
      <c r="G144" s="127" t="s">
        <v>1391</v>
      </c>
      <c r="H144" s="126" t="s">
        <v>2153</v>
      </c>
      <c r="I144" s="128" t="s">
        <v>2157</v>
      </c>
      <c r="J144" t="str">
        <f>IFERROR(VLOOKUP(G144,'Base EDT'!$A$8:$A$5103,1,0),"Aún no tiene EDT")</f>
        <v>0000032</v>
      </c>
    </row>
    <row r="145" spans="1:10" customFormat="1" x14ac:dyDescent="0.35">
      <c r="A145" s="126" t="s">
        <v>2225</v>
      </c>
      <c r="B145" s="126" t="s">
        <v>2226</v>
      </c>
      <c r="C145" s="126" t="s">
        <v>2515</v>
      </c>
      <c r="D145" s="126" t="s">
        <v>2516</v>
      </c>
      <c r="E145" s="126" t="s">
        <v>2517</v>
      </c>
      <c r="F145" s="126" t="s">
        <v>2516</v>
      </c>
      <c r="G145" s="127" t="s">
        <v>2515</v>
      </c>
      <c r="H145" s="126" t="s">
        <v>2161</v>
      </c>
      <c r="I145" s="128" t="s">
        <v>2154</v>
      </c>
      <c r="J145" t="str">
        <f>IFERROR(VLOOKUP(G145,'Base EDT'!$A$8:$A$5103,1,0),"Aún no tiene EDT")</f>
        <v>Aún no tiene EDT</v>
      </c>
    </row>
    <row r="146" spans="1:10" customFormat="1" x14ac:dyDescent="0.35">
      <c r="A146" s="126" t="s">
        <v>2225</v>
      </c>
      <c r="B146" s="126" t="s">
        <v>2226</v>
      </c>
      <c r="C146" s="126" t="s">
        <v>2518</v>
      </c>
      <c r="D146" s="126" t="s">
        <v>2519</v>
      </c>
      <c r="E146" s="126" t="s">
        <v>2520</v>
      </c>
      <c r="F146" s="126" t="s">
        <v>2308</v>
      </c>
      <c r="G146" s="127" t="s">
        <v>2309</v>
      </c>
      <c r="H146" s="126" t="s">
        <v>2153</v>
      </c>
      <c r="I146" s="128" t="s">
        <v>2154</v>
      </c>
      <c r="J146" t="str">
        <f>IFERROR(VLOOKUP(G146,'Base EDT'!$A$8:$A$5103,1,0),"Aún no tiene EDT")</f>
        <v>Aún no tiene EDT</v>
      </c>
    </row>
    <row r="147" spans="1:10" customFormat="1" x14ac:dyDescent="0.35">
      <c r="A147" s="126" t="s">
        <v>2225</v>
      </c>
      <c r="B147" s="126" t="s">
        <v>2226</v>
      </c>
      <c r="C147" s="126" t="s">
        <v>2521</v>
      </c>
      <c r="D147" s="126" t="s">
        <v>2522</v>
      </c>
      <c r="E147" s="126" t="s">
        <v>2523</v>
      </c>
      <c r="F147" s="126" t="s">
        <v>2308</v>
      </c>
      <c r="G147" s="127" t="s">
        <v>2309</v>
      </c>
      <c r="H147" s="126" t="s">
        <v>2153</v>
      </c>
      <c r="I147" s="128" t="s">
        <v>2154</v>
      </c>
      <c r="J147" t="str">
        <f>IFERROR(VLOOKUP(G147,'Base EDT'!$A$8:$A$5103,1,0),"Aún no tiene EDT")</f>
        <v>Aún no tiene EDT</v>
      </c>
    </row>
    <row r="148" spans="1:10" customFormat="1" x14ac:dyDescent="0.35">
      <c r="A148" s="126" t="s">
        <v>2225</v>
      </c>
      <c r="B148" s="126" t="s">
        <v>2226</v>
      </c>
      <c r="C148" s="126" t="s">
        <v>2524</v>
      </c>
      <c r="D148" s="126" t="s">
        <v>2525</v>
      </c>
      <c r="E148" s="126" t="s">
        <v>2526</v>
      </c>
      <c r="F148" s="126" t="s">
        <v>2308</v>
      </c>
      <c r="G148" s="127" t="s">
        <v>2309</v>
      </c>
      <c r="H148" s="126" t="s">
        <v>2153</v>
      </c>
      <c r="I148" s="128" t="s">
        <v>2154</v>
      </c>
      <c r="J148" t="str">
        <f>IFERROR(VLOOKUP(G148,'Base EDT'!$A$8:$A$5103,1,0),"Aún no tiene EDT")</f>
        <v>Aún no tiene EDT</v>
      </c>
    </row>
    <row r="149" spans="1:10" customFormat="1" x14ac:dyDescent="0.35">
      <c r="A149" s="126" t="s">
        <v>2225</v>
      </c>
      <c r="B149" s="126" t="s">
        <v>2226</v>
      </c>
      <c r="C149" s="126" t="s">
        <v>2527</v>
      </c>
      <c r="D149" s="126" t="s">
        <v>2528</v>
      </c>
      <c r="E149" s="126" t="s">
        <v>2182</v>
      </c>
      <c r="F149" s="126" t="s">
        <v>2528</v>
      </c>
      <c r="G149" s="127" t="s">
        <v>2527</v>
      </c>
      <c r="H149" s="126" t="s">
        <v>2161</v>
      </c>
      <c r="I149" s="128" t="s">
        <v>2154</v>
      </c>
      <c r="J149" t="str">
        <f>IFERROR(VLOOKUP(G149,'Base EDT'!$A$8:$A$5103,1,0),"Aún no tiene EDT")</f>
        <v>Aún no tiene EDT</v>
      </c>
    </row>
    <row r="150" spans="1:10" customFormat="1" x14ac:dyDescent="0.35">
      <c r="A150" s="126" t="s">
        <v>2225</v>
      </c>
      <c r="B150" s="126" t="s">
        <v>2226</v>
      </c>
      <c r="C150" s="126" t="s">
        <v>2529</v>
      </c>
      <c r="D150" s="126" t="s">
        <v>2530</v>
      </c>
      <c r="E150" s="126" t="s">
        <v>2531</v>
      </c>
      <c r="F150" s="126" t="s">
        <v>2308</v>
      </c>
      <c r="G150" s="127" t="s">
        <v>2309</v>
      </c>
      <c r="H150" s="126" t="s">
        <v>2153</v>
      </c>
      <c r="I150" s="128" t="s">
        <v>2154</v>
      </c>
      <c r="J150" t="str">
        <f>IFERROR(VLOOKUP(G150,'Base EDT'!$A$8:$A$5103,1,0),"Aún no tiene EDT")</f>
        <v>Aún no tiene EDT</v>
      </c>
    </row>
    <row r="151" spans="1:10" customFormat="1" x14ac:dyDescent="0.35">
      <c r="A151" s="126" t="s">
        <v>2225</v>
      </c>
      <c r="B151" s="126" t="s">
        <v>2226</v>
      </c>
      <c r="C151" s="126" t="s">
        <v>2532</v>
      </c>
      <c r="D151" s="126" t="s">
        <v>1116</v>
      </c>
      <c r="E151" s="126" t="s">
        <v>2182</v>
      </c>
      <c r="F151" s="126" t="s">
        <v>1116</v>
      </c>
      <c r="G151" s="127" t="s">
        <v>1402</v>
      </c>
      <c r="H151" s="126" t="s">
        <v>2153</v>
      </c>
      <c r="I151" s="128" t="s">
        <v>2157</v>
      </c>
      <c r="J151" t="str">
        <f>IFERROR(VLOOKUP(G151,'Base EDT'!$A$8:$A$5103,1,0),"Aún no tiene EDT")</f>
        <v>0000029</v>
      </c>
    </row>
    <row r="152" spans="1:10" customFormat="1" x14ac:dyDescent="0.35">
      <c r="A152" s="126" t="s">
        <v>2225</v>
      </c>
      <c r="B152" s="126" t="s">
        <v>2226</v>
      </c>
      <c r="C152" s="126" t="s">
        <v>2533</v>
      </c>
      <c r="D152" s="126" t="s">
        <v>2354</v>
      </c>
      <c r="E152" s="126" t="s">
        <v>2534</v>
      </c>
      <c r="F152" s="126" t="s">
        <v>2308</v>
      </c>
      <c r="G152" s="127" t="s">
        <v>2309</v>
      </c>
      <c r="H152" s="126" t="s">
        <v>2153</v>
      </c>
      <c r="I152" s="128" t="s">
        <v>2154</v>
      </c>
      <c r="J152" t="str">
        <f>IFERROR(VLOOKUP(G152,'Base EDT'!$A$8:$A$5103,1,0),"Aún no tiene EDT")</f>
        <v>Aún no tiene EDT</v>
      </c>
    </row>
    <row r="153" spans="1:10" customFormat="1" x14ac:dyDescent="0.35">
      <c r="A153" s="126" t="s">
        <v>2225</v>
      </c>
      <c r="B153" s="126" t="s">
        <v>2226</v>
      </c>
      <c r="C153" s="126" t="s">
        <v>2535</v>
      </c>
      <c r="D153" s="126" t="s">
        <v>2536</v>
      </c>
      <c r="E153" s="126" t="s">
        <v>2537</v>
      </c>
      <c r="F153" s="126" t="s">
        <v>2536</v>
      </c>
      <c r="G153" s="127" t="s">
        <v>2535</v>
      </c>
      <c r="H153" s="126" t="s">
        <v>2161</v>
      </c>
      <c r="I153" s="128" t="s">
        <v>2154</v>
      </c>
      <c r="J153" t="str">
        <f>IFERROR(VLOOKUP(G153,'Base EDT'!$A$8:$A$5103,1,0),"Aún no tiene EDT")</f>
        <v>Aún no tiene EDT</v>
      </c>
    </row>
    <row r="154" spans="1:10" customFormat="1" x14ac:dyDescent="0.35">
      <c r="A154" s="126" t="s">
        <v>2225</v>
      </c>
      <c r="B154" s="126" t="s">
        <v>2226</v>
      </c>
      <c r="C154" s="126" t="s">
        <v>2538</v>
      </c>
      <c r="D154" s="126" t="s">
        <v>2539</v>
      </c>
      <c r="E154" s="126" t="s">
        <v>2540</v>
      </c>
      <c r="F154" s="126" t="s">
        <v>2539</v>
      </c>
      <c r="G154" s="127" t="s">
        <v>2538</v>
      </c>
      <c r="H154" s="126" t="s">
        <v>2161</v>
      </c>
      <c r="I154" s="128" t="s">
        <v>2154</v>
      </c>
      <c r="J154" t="str">
        <f>IFERROR(VLOOKUP(G154,'Base EDT'!$A$8:$A$5103,1,0),"Aún no tiene EDT")</f>
        <v>Aún no tiene EDT</v>
      </c>
    </row>
    <row r="155" spans="1:10" customFormat="1" x14ac:dyDescent="0.35">
      <c r="A155" s="126" t="s">
        <v>2225</v>
      </c>
      <c r="B155" s="126" t="s">
        <v>2226</v>
      </c>
      <c r="C155" s="126" t="s">
        <v>2541</v>
      </c>
      <c r="D155" s="126" t="s">
        <v>2542</v>
      </c>
      <c r="E155" s="126" t="s">
        <v>2543</v>
      </c>
      <c r="F155" s="126" t="s">
        <v>2542</v>
      </c>
      <c r="G155" s="127" t="s">
        <v>2541</v>
      </c>
      <c r="H155" s="126" t="s">
        <v>2161</v>
      </c>
      <c r="I155" s="128" t="s">
        <v>2154</v>
      </c>
      <c r="J155" t="str">
        <f>IFERROR(VLOOKUP(G155,'Base EDT'!$A$8:$A$5103,1,0),"Aún no tiene EDT")</f>
        <v>Aún no tiene EDT</v>
      </c>
    </row>
    <row r="156" spans="1:10" customFormat="1" x14ac:dyDescent="0.35">
      <c r="A156" s="126" t="s">
        <v>2225</v>
      </c>
      <c r="B156" s="126" t="s">
        <v>2226</v>
      </c>
      <c r="C156" s="126" t="s">
        <v>2544</v>
      </c>
      <c r="D156" s="126" t="s">
        <v>2545</v>
      </c>
      <c r="E156" s="126" t="s">
        <v>2546</v>
      </c>
      <c r="F156" s="126" t="s">
        <v>2545</v>
      </c>
      <c r="G156" s="127" t="s">
        <v>2544</v>
      </c>
      <c r="H156" s="126" t="s">
        <v>2161</v>
      </c>
      <c r="I156" s="128" t="s">
        <v>2154</v>
      </c>
      <c r="J156" t="str">
        <f>IFERROR(VLOOKUP(G156,'Base EDT'!$A$8:$A$5103,1,0),"Aún no tiene EDT")</f>
        <v>Aún no tiene EDT</v>
      </c>
    </row>
    <row r="157" spans="1:10" customFormat="1" x14ac:dyDescent="0.35">
      <c r="A157" s="126" t="s">
        <v>2225</v>
      </c>
      <c r="B157" s="126" t="s">
        <v>2226</v>
      </c>
      <c r="C157" s="126" t="s">
        <v>2547</v>
      </c>
      <c r="D157" s="126" t="s">
        <v>2548</v>
      </c>
      <c r="E157" s="126" t="s">
        <v>2549</v>
      </c>
      <c r="F157" s="126" t="s">
        <v>2548</v>
      </c>
      <c r="G157" s="127" t="s">
        <v>2547</v>
      </c>
      <c r="H157" s="126" t="s">
        <v>2161</v>
      </c>
      <c r="I157" s="128" t="s">
        <v>2154</v>
      </c>
      <c r="J157" t="str">
        <f>IFERROR(VLOOKUP(G157,'Base EDT'!$A$8:$A$5103,1,0),"Aún no tiene EDT")</f>
        <v>Aún no tiene EDT</v>
      </c>
    </row>
    <row r="158" spans="1:10" customFormat="1" x14ac:dyDescent="0.35">
      <c r="A158" s="126" t="s">
        <v>2225</v>
      </c>
      <c r="B158" s="126" t="s">
        <v>2226</v>
      </c>
      <c r="C158" s="126" t="s">
        <v>2550</v>
      </c>
      <c r="D158" s="126" t="s">
        <v>2551</v>
      </c>
      <c r="E158" s="126" t="s">
        <v>2552</v>
      </c>
      <c r="F158" s="126" t="s">
        <v>2222</v>
      </c>
      <c r="G158" s="127" t="s">
        <v>2224</v>
      </c>
      <c r="H158" s="126" t="s">
        <v>2153</v>
      </c>
      <c r="I158" s="128" t="s">
        <v>2154</v>
      </c>
      <c r="J158" t="str">
        <f>IFERROR(VLOOKUP(G158,'Base EDT'!$A$8:$A$5103,1,0),"Aún no tiene EDT")</f>
        <v>Aún no tiene EDT</v>
      </c>
    </row>
    <row r="159" spans="1:10" customFormat="1" x14ac:dyDescent="0.35">
      <c r="A159" s="126" t="s">
        <v>2225</v>
      </c>
      <c r="B159" s="126" t="s">
        <v>2226</v>
      </c>
      <c r="C159" s="126" t="s">
        <v>2553</v>
      </c>
      <c r="D159" s="126" t="s">
        <v>2554</v>
      </c>
      <c r="E159" s="126" t="s">
        <v>2555</v>
      </c>
      <c r="F159" s="126" t="s">
        <v>2308</v>
      </c>
      <c r="G159" s="127" t="s">
        <v>2309</v>
      </c>
      <c r="H159" s="126" t="s">
        <v>2153</v>
      </c>
      <c r="I159" s="128" t="s">
        <v>2154</v>
      </c>
      <c r="J159" t="str">
        <f>IFERROR(VLOOKUP(G159,'Base EDT'!$A$8:$A$5103,1,0),"Aún no tiene EDT")</f>
        <v>Aún no tiene EDT</v>
      </c>
    </row>
    <row r="160" spans="1:10" customFormat="1" x14ac:dyDescent="0.35">
      <c r="A160" s="126" t="s">
        <v>2225</v>
      </c>
      <c r="B160" s="126" t="s">
        <v>2226</v>
      </c>
      <c r="C160" s="126" t="s">
        <v>2556</v>
      </c>
      <c r="D160" s="126" t="s">
        <v>2557</v>
      </c>
      <c r="E160" s="126" t="s">
        <v>2558</v>
      </c>
      <c r="F160" s="126" t="s">
        <v>2237</v>
      </c>
      <c r="G160" s="127" t="s">
        <v>2238</v>
      </c>
      <c r="H160" s="126" t="s">
        <v>2153</v>
      </c>
      <c r="I160" s="128" t="s">
        <v>2154</v>
      </c>
      <c r="J160" t="str">
        <f>IFERROR(VLOOKUP(G160,'Base EDT'!$A$8:$A$5103,1,0),"Aún no tiene EDT")</f>
        <v>Aún no tiene EDT</v>
      </c>
    </row>
    <row r="161" spans="1:10" customFormat="1" x14ac:dyDescent="0.35">
      <c r="A161" s="126" t="s">
        <v>2225</v>
      </c>
      <c r="B161" s="126" t="s">
        <v>2226</v>
      </c>
      <c r="C161" s="126" t="s">
        <v>2559</v>
      </c>
      <c r="D161" s="126" t="s">
        <v>2560</v>
      </c>
      <c r="E161" s="126" t="s">
        <v>2561</v>
      </c>
      <c r="F161" s="126" t="s">
        <v>2308</v>
      </c>
      <c r="G161" s="127" t="s">
        <v>2309</v>
      </c>
      <c r="H161" s="126" t="s">
        <v>2153</v>
      </c>
      <c r="I161" s="128" t="s">
        <v>2154</v>
      </c>
      <c r="J161" t="str">
        <f>IFERROR(VLOOKUP(G161,'Base EDT'!$A$8:$A$5103,1,0),"Aún no tiene EDT")</f>
        <v>Aún no tiene EDT</v>
      </c>
    </row>
    <row r="162" spans="1:10" customFormat="1" x14ac:dyDescent="0.35">
      <c r="A162" s="126" t="s">
        <v>2225</v>
      </c>
      <c r="B162" s="126" t="s">
        <v>2226</v>
      </c>
      <c r="C162" s="126" t="s">
        <v>2562</v>
      </c>
      <c r="D162" s="126" t="s">
        <v>2563</v>
      </c>
      <c r="E162" s="126" t="s">
        <v>2564</v>
      </c>
      <c r="F162" s="126" t="s">
        <v>2308</v>
      </c>
      <c r="G162" s="127" t="s">
        <v>2309</v>
      </c>
      <c r="H162" s="126" t="s">
        <v>2153</v>
      </c>
      <c r="I162" s="128" t="s">
        <v>2154</v>
      </c>
      <c r="J162" t="str">
        <f>IFERROR(VLOOKUP(G162,'Base EDT'!$A$8:$A$5103,1,0),"Aún no tiene EDT")</f>
        <v>Aún no tiene EDT</v>
      </c>
    </row>
    <row r="163" spans="1:10" customFormat="1" x14ac:dyDescent="0.35">
      <c r="A163" s="126" t="s">
        <v>2225</v>
      </c>
      <c r="B163" s="126" t="s">
        <v>2226</v>
      </c>
      <c r="C163" s="126" t="s">
        <v>2565</v>
      </c>
      <c r="D163" s="126" t="s">
        <v>2566</v>
      </c>
      <c r="E163" s="126" t="s">
        <v>2567</v>
      </c>
      <c r="F163" s="126" t="s">
        <v>2308</v>
      </c>
      <c r="G163" s="127" t="s">
        <v>2309</v>
      </c>
      <c r="H163" s="126" t="s">
        <v>2153</v>
      </c>
      <c r="I163" s="128" t="s">
        <v>2154</v>
      </c>
      <c r="J163" t="str">
        <f>IFERROR(VLOOKUP(G163,'Base EDT'!$A$8:$A$5103,1,0),"Aún no tiene EDT")</f>
        <v>Aún no tiene EDT</v>
      </c>
    </row>
    <row r="164" spans="1:10" customFormat="1" x14ac:dyDescent="0.35">
      <c r="A164" s="126" t="s">
        <v>2225</v>
      </c>
      <c r="B164" s="126" t="s">
        <v>2226</v>
      </c>
      <c r="C164" s="126" t="s">
        <v>2568</v>
      </c>
      <c r="D164" s="126" t="s">
        <v>2569</v>
      </c>
      <c r="E164" s="126" t="s">
        <v>2570</v>
      </c>
      <c r="F164" s="126" t="s">
        <v>2569</v>
      </c>
      <c r="G164" s="127" t="s">
        <v>2568</v>
      </c>
      <c r="H164" s="126" t="s">
        <v>2161</v>
      </c>
      <c r="I164" s="128" t="s">
        <v>2154</v>
      </c>
      <c r="J164" t="str">
        <f>IFERROR(VLOOKUP(G164,'Base EDT'!$A$8:$A$5103,1,0),"Aún no tiene EDT")</f>
        <v>Aún no tiene EDT</v>
      </c>
    </row>
    <row r="165" spans="1:10" customFormat="1" x14ac:dyDescent="0.35">
      <c r="A165" s="126" t="s">
        <v>2225</v>
      </c>
      <c r="B165" s="126" t="s">
        <v>2226</v>
      </c>
      <c r="C165" s="126" t="s">
        <v>2571</v>
      </c>
      <c r="D165" s="126" t="s">
        <v>2572</v>
      </c>
      <c r="E165" s="126" t="s">
        <v>2573</v>
      </c>
      <c r="F165" s="126" t="s">
        <v>2572</v>
      </c>
      <c r="G165" s="127" t="s">
        <v>2571</v>
      </c>
      <c r="H165" s="126" t="s">
        <v>2161</v>
      </c>
      <c r="I165" s="128" t="s">
        <v>2154</v>
      </c>
      <c r="J165" t="str">
        <f>IFERROR(VLOOKUP(G165,'Base EDT'!$A$8:$A$5103,1,0),"Aún no tiene EDT")</f>
        <v>Aún no tiene EDT</v>
      </c>
    </row>
    <row r="166" spans="1:10" customFormat="1" x14ac:dyDescent="0.35">
      <c r="A166" s="126" t="s">
        <v>2225</v>
      </c>
      <c r="B166" s="126" t="s">
        <v>2226</v>
      </c>
      <c r="C166" s="126" t="s">
        <v>2574</v>
      </c>
      <c r="D166" s="126" t="s">
        <v>2575</v>
      </c>
      <c r="E166" s="126" t="s">
        <v>2576</v>
      </c>
      <c r="F166" s="126" t="s">
        <v>2575</v>
      </c>
      <c r="G166" s="127" t="s">
        <v>2574</v>
      </c>
      <c r="H166" s="126" t="s">
        <v>2161</v>
      </c>
      <c r="I166" s="128" t="s">
        <v>2154</v>
      </c>
      <c r="J166" t="str">
        <f>IFERROR(VLOOKUP(G166,'Base EDT'!$A$8:$A$5103,1,0),"Aún no tiene EDT")</f>
        <v>Aún no tiene EDT</v>
      </c>
    </row>
    <row r="167" spans="1:10" customFormat="1" x14ac:dyDescent="0.35">
      <c r="A167" s="126" t="s">
        <v>2225</v>
      </c>
      <c r="B167" s="126" t="s">
        <v>2226</v>
      </c>
      <c r="C167" s="126" t="s">
        <v>2577</v>
      </c>
      <c r="D167" s="126" t="s">
        <v>2578</v>
      </c>
      <c r="E167" s="126" t="s">
        <v>2579</v>
      </c>
      <c r="F167" s="126" t="s">
        <v>2578</v>
      </c>
      <c r="G167" s="127" t="s">
        <v>2577</v>
      </c>
      <c r="H167" s="126" t="s">
        <v>2161</v>
      </c>
      <c r="I167" s="128" t="s">
        <v>2154</v>
      </c>
      <c r="J167" t="str">
        <f>IFERROR(VLOOKUP(G167,'Base EDT'!$A$8:$A$5103,1,0),"Aún no tiene EDT")</f>
        <v>Aún no tiene EDT</v>
      </c>
    </row>
    <row r="168" spans="1:10" customFormat="1" x14ac:dyDescent="0.35">
      <c r="A168" s="126" t="s">
        <v>2225</v>
      </c>
      <c r="B168" s="126" t="s">
        <v>2226</v>
      </c>
      <c r="C168" s="126" t="s">
        <v>2580</v>
      </c>
      <c r="D168" s="126" t="s">
        <v>2581</v>
      </c>
      <c r="E168" s="126" t="s">
        <v>2582</v>
      </c>
      <c r="F168" s="126" t="s">
        <v>2581</v>
      </c>
      <c r="G168" s="127" t="s">
        <v>2580</v>
      </c>
      <c r="H168" s="126" t="s">
        <v>2161</v>
      </c>
      <c r="I168" s="128" t="s">
        <v>2157</v>
      </c>
      <c r="J168" t="str">
        <f>IFERROR(VLOOKUP(G168,'Base EDT'!$A$8:$A$5103,1,0),"Aún no tiene EDT")</f>
        <v>Aún no tiene EDT</v>
      </c>
    </row>
    <row r="169" spans="1:10" customFormat="1" x14ac:dyDescent="0.35">
      <c r="A169" s="126" t="s">
        <v>2225</v>
      </c>
      <c r="B169" s="126" t="s">
        <v>2226</v>
      </c>
      <c r="C169" s="126" t="s">
        <v>2583</v>
      </c>
      <c r="D169" s="126" t="s">
        <v>2202</v>
      </c>
      <c r="E169" s="126" t="s">
        <v>2200</v>
      </c>
      <c r="F169" s="126" t="s">
        <v>1039</v>
      </c>
      <c r="G169" s="127" t="s">
        <v>561</v>
      </c>
      <c r="H169" s="126" t="s">
        <v>2153</v>
      </c>
      <c r="I169" s="128" t="s">
        <v>2157</v>
      </c>
      <c r="J169" t="str">
        <f>IFERROR(VLOOKUP(G169,'Base EDT'!$A$8:$A$5103,1,0),"Aún no tiene EDT")</f>
        <v>0000112</v>
      </c>
    </row>
    <row r="170" spans="1:10" customFormat="1" x14ac:dyDescent="0.35">
      <c r="A170" s="126" t="s">
        <v>2225</v>
      </c>
      <c r="B170" s="126" t="s">
        <v>2226</v>
      </c>
      <c r="C170" s="126" t="s">
        <v>2584</v>
      </c>
      <c r="D170" s="126" t="s">
        <v>2585</v>
      </c>
      <c r="E170" s="126" t="s">
        <v>2586</v>
      </c>
      <c r="F170" s="126" t="s">
        <v>2222</v>
      </c>
      <c r="G170" s="127" t="s">
        <v>2224</v>
      </c>
      <c r="H170" s="126" t="s">
        <v>2153</v>
      </c>
      <c r="I170" s="128" t="s">
        <v>2154</v>
      </c>
      <c r="J170" t="str">
        <f>IFERROR(VLOOKUP(G170,'Base EDT'!$A$8:$A$5103,1,0),"Aún no tiene EDT")</f>
        <v>Aún no tiene EDT</v>
      </c>
    </row>
    <row r="171" spans="1:10" customFormat="1" x14ac:dyDescent="0.35">
      <c r="A171" s="126" t="s">
        <v>2225</v>
      </c>
      <c r="B171" s="126" t="s">
        <v>2226</v>
      </c>
      <c r="C171" s="126" t="s">
        <v>2587</v>
      </c>
      <c r="D171" s="126" t="s">
        <v>2588</v>
      </c>
      <c r="E171" s="126" t="s">
        <v>2589</v>
      </c>
      <c r="F171" s="126" t="s">
        <v>2588</v>
      </c>
      <c r="G171" s="127" t="s">
        <v>2587</v>
      </c>
      <c r="H171" s="126" t="s">
        <v>2161</v>
      </c>
      <c r="I171" s="128" t="s">
        <v>2154</v>
      </c>
      <c r="J171" t="str">
        <f>IFERROR(VLOOKUP(G171,'Base EDT'!$A$8:$A$5103,1,0),"Aún no tiene EDT")</f>
        <v>Aún no tiene EDT</v>
      </c>
    </row>
    <row r="172" spans="1:10" customFormat="1" x14ac:dyDescent="0.35">
      <c r="A172" s="126" t="s">
        <v>2225</v>
      </c>
      <c r="B172" s="126" t="s">
        <v>2226</v>
      </c>
      <c r="C172" s="126" t="s">
        <v>2590</v>
      </c>
      <c r="D172" s="126" t="s">
        <v>2202</v>
      </c>
      <c r="E172" s="126" t="s">
        <v>2203</v>
      </c>
      <c r="F172" s="126" t="s">
        <v>1039</v>
      </c>
      <c r="G172" s="127" t="s">
        <v>561</v>
      </c>
      <c r="H172" s="126" t="s">
        <v>2153</v>
      </c>
      <c r="I172" s="128" t="s">
        <v>2157</v>
      </c>
      <c r="J172" t="str">
        <f>IFERROR(VLOOKUP(G172,'Base EDT'!$A$8:$A$5103,1,0),"Aún no tiene EDT")</f>
        <v>0000112</v>
      </c>
    </row>
    <row r="173" spans="1:10" customFormat="1" x14ac:dyDescent="0.35">
      <c r="A173" s="126" t="s">
        <v>2225</v>
      </c>
      <c r="B173" s="126" t="s">
        <v>2226</v>
      </c>
      <c r="C173" s="126" t="s">
        <v>2591</v>
      </c>
      <c r="D173" s="126" t="s">
        <v>2592</v>
      </c>
      <c r="E173" s="126" t="s">
        <v>2593</v>
      </c>
      <c r="F173" s="126" t="s">
        <v>2592</v>
      </c>
      <c r="G173" s="127" t="s">
        <v>2591</v>
      </c>
      <c r="H173" s="126" t="s">
        <v>2161</v>
      </c>
      <c r="I173" s="128" t="s">
        <v>2154</v>
      </c>
      <c r="J173" t="str">
        <f>IFERROR(VLOOKUP(G173,'Base EDT'!$A$8:$A$5103,1,0),"Aún no tiene EDT")</f>
        <v>Aún no tiene EDT</v>
      </c>
    </row>
    <row r="174" spans="1:10" customFormat="1" x14ac:dyDescent="0.35">
      <c r="A174" s="126" t="s">
        <v>2225</v>
      </c>
      <c r="B174" s="126" t="s">
        <v>2226</v>
      </c>
      <c r="C174" s="126" t="s">
        <v>2594</v>
      </c>
      <c r="D174" s="126" t="s">
        <v>2199</v>
      </c>
      <c r="E174" s="126" t="s">
        <v>2200</v>
      </c>
      <c r="F174" s="126" t="s">
        <v>1001</v>
      </c>
      <c r="G174" s="127" t="s">
        <v>560</v>
      </c>
      <c r="H174" s="126" t="s">
        <v>2153</v>
      </c>
      <c r="I174" s="128" t="s">
        <v>2157</v>
      </c>
      <c r="J174" t="str">
        <f>IFERROR(VLOOKUP(G174,'Base EDT'!$A$8:$A$5103,1,0),"Aún no tiene EDT")</f>
        <v>0000108</v>
      </c>
    </row>
    <row r="175" spans="1:10" customFormat="1" x14ac:dyDescent="0.35">
      <c r="A175" s="126" t="s">
        <v>2225</v>
      </c>
      <c r="B175" s="126" t="s">
        <v>2226</v>
      </c>
      <c r="C175" s="126" t="s">
        <v>2595</v>
      </c>
      <c r="D175" s="126" t="s">
        <v>2596</v>
      </c>
      <c r="E175" s="126" t="s">
        <v>2597</v>
      </c>
      <c r="F175" s="126" t="s">
        <v>2308</v>
      </c>
      <c r="G175" s="127" t="s">
        <v>2309</v>
      </c>
      <c r="H175" s="126" t="s">
        <v>2153</v>
      </c>
      <c r="I175" s="128" t="s">
        <v>2154</v>
      </c>
      <c r="J175" t="str">
        <f>IFERROR(VLOOKUP(G175,'Base EDT'!$A$8:$A$5103,1,0),"Aún no tiene EDT")</f>
        <v>Aún no tiene EDT</v>
      </c>
    </row>
    <row r="176" spans="1:10" customFormat="1" x14ac:dyDescent="0.35">
      <c r="A176" s="126" t="s">
        <v>2225</v>
      </c>
      <c r="B176" s="126" t="s">
        <v>2226</v>
      </c>
      <c r="C176" s="126" t="s">
        <v>2598</v>
      </c>
      <c r="D176" s="126" t="s">
        <v>2599</v>
      </c>
      <c r="E176" s="126" t="s">
        <v>2600</v>
      </c>
      <c r="F176" s="126" t="s">
        <v>2222</v>
      </c>
      <c r="G176" s="127" t="s">
        <v>2224</v>
      </c>
      <c r="H176" s="126" t="s">
        <v>2153</v>
      </c>
      <c r="I176" s="128" t="s">
        <v>2154</v>
      </c>
      <c r="J176" t="str">
        <f>IFERROR(VLOOKUP(G176,'Base EDT'!$A$8:$A$5103,1,0),"Aún no tiene EDT")</f>
        <v>Aún no tiene EDT</v>
      </c>
    </row>
    <row r="177" spans="1:10" customFormat="1" x14ac:dyDescent="0.35">
      <c r="A177" s="126" t="s">
        <v>2225</v>
      </c>
      <c r="B177" s="126" t="s">
        <v>2226</v>
      </c>
      <c r="C177" s="126" t="s">
        <v>2601</v>
      </c>
      <c r="D177" s="126" t="s">
        <v>2370</v>
      </c>
      <c r="E177" s="126" t="s">
        <v>2602</v>
      </c>
      <c r="F177" s="126" t="s">
        <v>2370</v>
      </c>
      <c r="G177" s="127" t="s">
        <v>2371</v>
      </c>
      <c r="H177" s="126" t="s">
        <v>2153</v>
      </c>
      <c r="I177" s="128" t="s">
        <v>2157</v>
      </c>
      <c r="J177" t="str">
        <f>IFERROR(VLOOKUP(G177,'Base EDT'!$A$8:$A$5103,1,0),"Aún no tiene EDT")</f>
        <v>0000072</v>
      </c>
    </row>
    <row r="178" spans="1:10" customFormat="1" x14ac:dyDescent="0.35">
      <c r="A178" s="126" t="s">
        <v>2225</v>
      </c>
      <c r="B178" s="126" t="s">
        <v>2226</v>
      </c>
      <c r="C178" s="126" t="s">
        <v>2603</v>
      </c>
      <c r="D178" s="126" t="s">
        <v>605</v>
      </c>
      <c r="E178" s="126" t="s">
        <v>2604</v>
      </c>
      <c r="F178" s="126" t="s">
        <v>605</v>
      </c>
      <c r="G178" s="127" t="s">
        <v>2138</v>
      </c>
      <c r="H178" s="126" t="s">
        <v>2153</v>
      </c>
      <c r="I178" s="128" t="s">
        <v>2154</v>
      </c>
      <c r="J178" t="str">
        <f>IFERROR(VLOOKUP(G178,'Base EDT'!$A$8:$A$5103,1,0),"Aún no tiene EDT")</f>
        <v>0000069</v>
      </c>
    </row>
    <row r="179" spans="1:10" customFormat="1" x14ac:dyDescent="0.35">
      <c r="A179" s="126" t="s">
        <v>2225</v>
      </c>
      <c r="B179" s="126" t="s">
        <v>2226</v>
      </c>
      <c r="C179" s="126" t="s">
        <v>2605</v>
      </c>
      <c r="D179" s="126" t="s">
        <v>651</v>
      </c>
      <c r="E179" s="126" t="s">
        <v>2171</v>
      </c>
      <c r="F179" s="126" t="s">
        <v>651</v>
      </c>
      <c r="G179" s="127" t="s">
        <v>2135</v>
      </c>
      <c r="H179" s="126" t="s">
        <v>2153</v>
      </c>
      <c r="I179" s="128" t="s">
        <v>2157</v>
      </c>
      <c r="J179" t="str">
        <f>IFERROR(VLOOKUP(G179,'Base EDT'!$A$8:$A$5103,1,0),"Aún no tiene EDT")</f>
        <v>0000067</v>
      </c>
    </row>
    <row r="180" spans="1:10" customFormat="1" x14ac:dyDescent="0.35">
      <c r="A180" s="126" t="s">
        <v>2225</v>
      </c>
      <c r="B180" s="126" t="s">
        <v>2226</v>
      </c>
      <c r="C180" s="126" t="s">
        <v>2606</v>
      </c>
      <c r="D180" s="126" t="s">
        <v>2173</v>
      </c>
      <c r="E180" s="126" t="s">
        <v>2174</v>
      </c>
      <c r="F180" s="126" t="s">
        <v>2173</v>
      </c>
      <c r="G180" s="127" t="s">
        <v>2175</v>
      </c>
      <c r="H180" s="126" t="s">
        <v>2153</v>
      </c>
      <c r="I180" s="128" t="s">
        <v>2154</v>
      </c>
      <c r="J180" t="str">
        <f>IFERROR(VLOOKUP(G180,'Base EDT'!$A$8:$A$5103,1,0),"Aún no tiene EDT")</f>
        <v>Aún no tiene EDT</v>
      </c>
    </row>
    <row r="181" spans="1:10" customFormat="1" x14ac:dyDescent="0.35">
      <c r="A181" s="126" t="s">
        <v>2225</v>
      </c>
      <c r="B181" s="126" t="s">
        <v>2226</v>
      </c>
      <c r="C181" s="126" t="s">
        <v>2607</v>
      </c>
      <c r="D181" s="126" t="s">
        <v>2177</v>
      </c>
      <c r="E181" s="126" t="s">
        <v>2178</v>
      </c>
      <c r="F181" s="126" t="s">
        <v>2177</v>
      </c>
      <c r="G181" s="127" t="s">
        <v>2179</v>
      </c>
      <c r="H181" s="126" t="s">
        <v>2153</v>
      </c>
      <c r="I181" s="128" t="s">
        <v>2157</v>
      </c>
      <c r="J181" t="str">
        <f>IFERROR(VLOOKUP(G181,'Base EDT'!$A$8:$A$5103,1,0),"Aún no tiene EDT")</f>
        <v>Aún no tiene EDT</v>
      </c>
    </row>
    <row r="182" spans="1:10" customFormat="1" x14ac:dyDescent="0.35">
      <c r="A182" s="126" t="s">
        <v>2225</v>
      </c>
      <c r="B182" s="126" t="s">
        <v>2226</v>
      </c>
      <c r="C182" s="126" t="s">
        <v>2608</v>
      </c>
      <c r="D182" s="126" t="s">
        <v>2140</v>
      </c>
      <c r="E182" s="126" t="s">
        <v>2609</v>
      </c>
      <c r="F182" s="126" t="s">
        <v>2140</v>
      </c>
      <c r="G182" s="127" t="s">
        <v>2139</v>
      </c>
      <c r="H182" s="126" t="s">
        <v>2153</v>
      </c>
      <c r="I182" s="128" t="s">
        <v>2157</v>
      </c>
      <c r="J182" t="str">
        <f>IFERROR(VLOOKUP(G182,'Base EDT'!$A$8:$A$5103,1,0),"Aún no tiene EDT")</f>
        <v>0000071</v>
      </c>
    </row>
    <row r="183" spans="1:10" customFormat="1" x14ac:dyDescent="0.35">
      <c r="A183" s="126" t="s">
        <v>2225</v>
      </c>
      <c r="B183" s="126" t="s">
        <v>2226</v>
      </c>
      <c r="C183" s="126" t="s">
        <v>2610</v>
      </c>
      <c r="D183" s="126" t="s">
        <v>2611</v>
      </c>
      <c r="E183" s="126" t="s">
        <v>2612</v>
      </c>
      <c r="F183" s="126" t="s">
        <v>2611</v>
      </c>
      <c r="G183" s="127" t="s">
        <v>2613</v>
      </c>
      <c r="H183" s="126" t="s">
        <v>2153</v>
      </c>
      <c r="I183" s="128" t="s">
        <v>2157</v>
      </c>
      <c r="J183" t="str">
        <f>IFERROR(VLOOKUP(G183,'Base EDT'!$A$8:$A$5103,1,0),"Aún no tiene EDT")</f>
        <v>Aún no tiene EDT</v>
      </c>
    </row>
    <row r="184" spans="1:10" customFormat="1" x14ac:dyDescent="0.35">
      <c r="A184" s="126" t="s">
        <v>2225</v>
      </c>
      <c r="B184" s="126" t="s">
        <v>2226</v>
      </c>
      <c r="C184" s="126" t="s">
        <v>2614</v>
      </c>
      <c r="D184" s="126" t="s">
        <v>2615</v>
      </c>
      <c r="E184" s="126" t="s">
        <v>2616</v>
      </c>
      <c r="F184" s="126" t="s">
        <v>2617</v>
      </c>
      <c r="G184" s="127" t="s">
        <v>2618</v>
      </c>
      <c r="H184" s="126" t="s">
        <v>2153</v>
      </c>
      <c r="I184" s="128" t="s">
        <v>2157</v>
      </c>
      <c r="J184" t="str">
        <f>IFERROR(VLOOKUP(G184,'Base EDT'!$A$8:$A$5103,1,0),"Aún no tiene EDT")</f>
        <v>Aún no tiene EDT</v>
      </c>
    </row>
    <row r="185" spans="1:10" customFormat="1" x14ac:dyDescent="0.35">
      <c r="A185" s="126" t="s">
        <v>2225</v>
      </c>
      <c r="B185" s="126" t="s">
        <v>2226</v>
      </c>
      <c r="C185" s="126" t="s">
        <v>2619</v>
      </c>
      <c r="D185" s="126" t="s">
        <v>2184</v>
      </c>
      <c r="E185" s="126" t="s">
        <v>2185</v>
      </c>
      <c r="F185" s="126" t="s">
        <v>2184</v>
      </c>
      <c r="G185" s="127" t="s">
        <v>559</v>
      </c>
      <c r="H185" s="126" t="s">
        <v>2153</v>
      </c>
      <c r="I185" s="128" t="s">
        <v>2157</v>
      </c>
      <c r="J185" t="str">
        <f>IFERROR(VLOOKUP(G185,'Base EDT'!$A$8:$A$5103,1,0),"Aún no tiene EDT")</f>
        <v>0000106</v>
      </c>
    </row>
    <row r="186" spans="1:10" customFormat="1" x14ac:dyDescent="0.35">
      <c r="A186" s="126" t="s">
        <v>2225</v>
      </c>
      <c r="B186" s="126" t="s">
        <v>2226</v>
      </c>
      <c r="C186" s="126" t="s">
        <v>2620</v>
      </c>
      <c r="D186" s="126" t="s">
        <v>1053</v>
      </c>
      <c r="E186" s="126" t="s">
        <v>2182</v>
      </c>
      <c r="F186" s="126" t="s">
        <v>1053</v>
      </c>
      <c r="G186" s="127" t="s">
        <v>1349</v>
      </c>
      <c r="H186" s="126" t="s">
        <v>2153</v>
      </c>
      <c r="I186" s="128" t="s">
        <v>2157</v>
      </c>
      <c r="J186" t="str">
        <f>IFERROR(VLOOKUP(G186,'Base EDT'!$A$8:$A$5103,1,0),"Aún no tiene EDT")</f>
        <v>0000031</v>
      </c>
    </row>
    <row r="187" spans="1:10" customFormat="1" x14ac:dyDescent="0.35">
      <c r="A187" s="126" t="s">
        <v>2225</v>
      </c>
      <c r="B187" s="126" t="s">
        <v>2226</v>
      </c>
      <c r="C187" s="126" t="s">
        <v>2621</v>
      </c>
      <c r="D187" s="126" t="s">
        <v>1102</v>
      </c>
      <c r="E187" s="126" t="s">
        <v>2188</v>
      </c>
      <c r="F187" s="126" t="s">
        <v>1102</v>
      </c>
      <c r="G187" s="127" t="s">
        <v>1391</v>
      </c>
      <c r="H187" s="126" t="s">
        <v>2153</v>
      </c>
      <c r="I187" s="128" t="s">
        <v>2157</v>
      </c>
      <c r="J187" t="str">
        <f>IFERROR(VLOOKUP(G187,'Base EDT'!$A$8:$A$5103,1,0),"Aún no tiene EDT")</f>
        <v>0000032</v>
      </c>
    </row>
    <row r="188" spans="1:10" customFormat="1" x14ac:dyDescent="0.35">
      <c r="A188" s="126" t="s">
        <v>2225</v>
      </c>
      <c r="B188" s="126" t="s">
        <v>2226</v>
      </c>
      <c r="C188" s="126" t="s">
        <v>2622</v>
      </c>
      <c r="D188" s="126" t="s">
        <v>2150</v>
      </c>
      <c r="E188" s="126" t="s">
        <v>2192</v>
      </c>
      <c r="F188" s="126" t="s">
        <v>2150</v>
      </c>
      <c r="G188" s="127" t="s">
        <v>2152</v>
      </c>
      <c r="H188" s="126" t="s">
        <v>2153</v>
      </c>
      <c r="I188" s="128" t="s">
        <v>2154</v>
      </c>
      <c r="J188" t="str">
        <f>IFERROR(VLOOKUP(G188,'Base EDT'!$A$8:$A$5103,1,0),"Aún no tiene EDT")</f>
        <v>Aún no tiene EDT</v>
      </c>
    </row>
    <row r="189" spans="1:10" customFormat="1" x14ac:dyDescent="0.35">
      <c r="A189" s="126" t="s">
        <v>2225</v>
      </c>
      <c r="B189" s="126" t="s">
        <v>2226</v>
      </c>
      <c r="C189" s="126" t="s">
        <v>2623</v>
      </c>
      <c r="D189" s="126" t="s">
        <v>2624</v>
      </c>
      <c r="E189" s="126" t="s">
        <v>2625</v>
      </c>
      <c r="F189" s="126" t="s">
        <v>2237</v>
      </c>
      <c r="G189" s="127" t="s">
        <v>2238</v>
      </c>
      <c r="H189" s="126" t="s">
        <v>2153</v>
      </c>
      <c r="I189" s="128" t="s">
        <v>2154</v>
      </c>
      <c r="J189" t="str">
        <f>IFERROR(VLOOKUP(G189,'Base EDT'!$A$8:$A$5103,1,0),"Aún no tiene EDT")</f>
        <v>Aún no tiene EDT</v>
      </c>
    </row>
    <row r="190" spans="1:10" customFormat="1" x14ac:dyDescent="0.35">
      <c r="A190" s="126" t="s">
        <v>2225</v>
      </c>
      <c r="B190" s="126" t="s">
        <v>2226</v>
      </c>
      <c r="C190" s="126" t="s">
        <v>2626</v>
      </c>
      <c r="D190" s="126" t="s">
        <v>2194</v>
      </c>
      <c r="E190" s="126" t="s">
        <v>2195</v>
      </c>
      <c r="F190" s="126" t="s">
        <v>2196</v>
      </c>
      <c r="G190" s="127" t="s">
        <v>2197</v>
      </c>
      <c r="H190" s="126" t="s">
        <v>2153</v>
      </c>
      <c r="I190" s="128" t="s">
        <v>2157</v>
      </c>
      <c r="J190" t="str">
        <f>IFERROR(VLOOKUP(G190,'Base EDT'!$A$8:$A$5103,1,0),"Aún no tiene EDT")</f>
        <v>Aún no tiene EDT</v>
      </c>
    </row>
    <row r="191" spans="1:10" customFormat="1" x14ac:dyDescent="0.35">
      <c r="A191" s="126" t="s">
        <v>2225</v>
      </c>
      <c r="B191" s="126" t="s">
        <v>2226</v>
      </c>
      <c r="C191" s="126" t="s">
        <v>2627</v>
      </c>
      <c r="D191" s="126" t="s">
        <v>2628</v>
      </c>
      <c r="E191" s="126" t="s">
        <v>2629</v>
      </c>
      <c r="F191" s="126" t="s">
        <v>2137</v>
      </c>
      <c r="G191" s="127" t="s">
        <v>2136</v>
      </c>
      <c r="H191" s="126" t="s">
        <v>2153</v>
      </c>
      <c r="I191" s="128" t="s">
        <v>2157</v>
      </c>
      <c r="J191" t="str">
        <f>IFERROR(VLOOKUP(G191,'Base EDT'!$A$8:$A$5103,1,0),"Aún no tiene EDT")</f>
        <v>0000073</v>
      </c>
    </row>
    <row r="192" spans="1:10" customFormat="1" x14ac:dyDescent="0.35">
      <c r="A192" s="126" t="s">
        <v>2225</v>
      </c>
      <c r="B192" s="126" t="s">
        <v>2226</v>
      </c>
      <c r="C192" s="126" t="s">
        <v>2630</v>
      </c>
      <c r="D192" s="126" t="s">
        <v>2199</v>
      </c>
      <c r="E192" s="126" t="s">
        <v>2200</v>
      </c>
      <c r="F192" s="126" t="s">
        <v>1001</v>
      </c>
      <c r="G192" s="127" t="s">
        <v>560</v>
      </c>
      <c r="H192" s="126" t="s">
        <v>2153</v>
      </c>
      <c r="I192" s="128" t="s">
        <v>2157</v>
      </c>
      <c r="J192" t="str">
        <f>IFERROR(VLOOKUP(G192,'Base EDT'!$A$8:$A$5103,1,0),"Aún no tiene EDT")</f>
        <v>0000108</v>
      </c>
    </row>
    <row r="193" spans="1:10" customFormat="1" x14ac:dyDescent="0.35">
      <c r="A193" s="126" t="s">
        <v>2225</v>
      </c>
      <c r="B193" s="126" t="s">
        <v>2226</v>
      </c>
      <c r="C193" s="126" t="s">
        <v>2631</v>
      </c>
      <c r="D193" s="126" t="s">
        <v>2202</v>
      </c>
      <c r="E193" s="126" t="s">
        <v>2203</v>
      </c>
      <c r="F193" s="126" t="s">
        <v>1039</v>
      </c>
      <c r="G193" s="127" t="s">
        <v>561</v>
      </c>
      <c r="H193" s="126" t="s">
        <v>2153</v>
      </c>
      <c r="I193" s="128" t="s">
        <v>2157</v>
      </c>
      <c r="J193" t="str">
        <f>IFERROR(VLOOKUP(G193,'Base EDT'!$A$8:$A$5103,1,0),"Aún no tiene EDT")</f>
        <v>0000112</v>
      </c>
    </row>
    <row r="194" spans="1:10" customFormat="1" x14ac:dyDescent="0.35">
      <c r="A194" s="126" t="s">
        <v>2225</v>
      </c>
      <c r="B194" s="126" t="s">
        <v>2226</v>
      </c>
      <c r="C194" s="126" t="s">
        <v>2632</v>
      </c>
      <c r="D194" s="126" t="s">
        <v>2205</v>
      </c>
      <c r="E194" s="126" t="s">
        <v>2206</v>
      </c>
      <c r="F194" s="126" t="s">
        <v>2205</v>
      </c>
      <c r="G194" s="127" t="s">
        <v>2207</v>
      </c>
      <c r="H194" s="126" t="s">
        <v>2153</v>
      </c>
      <c r="I194" s="128" t="s">
        <v>2154</v>
      </c>
      <c r="J194" t="str">
        <f>IFERROR(VLOOKUP(G194,'Base EDT'!$A$8:$A$5103,1,0),"Aún no tiene EDT")</f>
        <v>Aún no tiene EDT</v>
      </c>
    </row>
    <row r="195" spans="1:10" customFormat="1" x14ac:dyDescent="0.35">
      <c r="A195" s="126" t="s">
        <v>2225</v>
      </c>
      <c r="B195" s="126" t="s">
        <v>2226</v>
      </c>
      <c r="C195" s="126" t="s">
        <v>2633</v>
      </c>
      <c r="D195" s="126" t="s">
        <v>2181</v>
      </c>
      <c r="E195" s="126" t="s">
        <v>2182</v>
      </c>
      <c r="F195" s="126" t="s">
        <v>2181</v>
      </c>
      <c r="G195" s="127" t="s">
        <v>2633</v>
      </c>
      <c r="H195" s="126" t="s">
        <v>2161</v>
      </c>
      <c r="I195" s="128" t="s">
        <v>2154</v>
      </c>
      <c r="J195" t="str">
        <f>IFERROR(VLOOKUP(G195,'Base EDT'!$A$8:$A$5103,1,0),"Aún no tiene EDT")</f>
        <v>Aún no tiene EDT</v>
      </c>
    </row>
    <row r="196" spans="1:10" customFormat="1" x14ac:dyDescent="0.35">
      <c r="A196" s="126" t="s">
        <v>2225</v>
      </c>
      <c r="B196" s="126" t="s">
        <v>2226</v>
      </c>
      <c r="C196" s="126" t="s">
        <v>2634</v>
      </c>
      <c r="D196" s="126" t="s">
        <v>2635</v>
      </c>
      <c r="E196" s="126" t="s">
        <v>2636</v>
      </c>
      <c r="F196" s="126" t="s">
        <v>2635</v>
      </c>
      <c r="G196" s="127" t="s">
        <v>2637</v>
      </c>
      <c r="H196" s="126" t="s">
        <v>2153</v>
      </c>
      <c r="I196" s="128" t="s">
        <v>2154</v>
      </c>
      <c r="J196" t="str">
        <f>IFERROR(VLOOKUP(G196,'Base EDT'!$A$8:$A$5103,1,0),"Aún no tiene EDT")</f>
        <v>Aún no tiene EDT</v>
      </c>
    </row>
    <row r="197" spans="1:10" customFormat="1" x14ac:dyDescent="0.35">
      <c r="A197" s="126" t="s">
        <v>2225</v>
      </c>
      <c r="B197" s="126" t="s">
        <v>2226</v>
      </c>
      <c r="C197" s="126" t="s">
        <v>2638</v>
      </c>
      <c r="D197" s="126" t="s">
        <v>1135</v>
      </c>
      <c r="E197" s="126" t="s">
        <v>2213</v>
      </c>
      <c r="F197" s="126" t="s">
        <v>1135</v>
      </c>
      <c r="G197" s="127" t="s">
        <v>2639</v>
      </c>
      <c r="H197" s="126" t="s">
        <v>2153</v>
      </c>
      <c r="I197" s="128" t="s">
        <v>2157</v>
      </c>
      <c r="J197" t="str">
        <f>IFERROR(VLOOKUP(G197,'Base EDT'!$A$8:$A$5103,1,0),"Aún no tiene EDT")</f>
        <v>Aún no tiene EDT</v>
      </c>
    </row>
    <row r="198" spans="1:10" customFormat="1" x14ac:dyDescent="0.35">
      <c r="A198" s="126" t="s">
        <v>2225</v>
      </c>
      <c r="B198" s="126" t="s">
        <v>2226</v>
      </c>
      <c r="C198" s="126" t="s">
        <v>2640</v>
      </c>
      <c r="D198" s="126" t="s">
        <v>1111</v>
      </c>
      <c r="E198" s="126" t="s">
        <v>2215</v>
      </c>
      <c r="F198" s="126" t="s">
        <v>1111</v>
      </c>
      <c r="G198" s="127" t="s">
        <v>1398</v>
      </c>
      <c r="H198" s="126" t="s">
        <v>2153</v>
      </c>
      <c r="I198" s="128" t="s">
        <v>2157</v>
      </c>
      <c r="J198" t="str">
        <f>IFERROR(VLOOKUP(G198,'Base EDT'!$A$8:$A$5103,1,0),"Aún no tiene EDT")</f>
        <v>0000033</v>
      </c>
    </row>
    <row r="199" spans="1:10" customFormat="1" x14ac:dyDescent="0.35">
      <c r="A199" s="126" t="s">
        <v>2225</v>
      </c>
      <c r="B199" s="126" t="s">
        <v>2226</v>
      </c>
      <c r="C199" s="126" t="s">
        <v>2641</v>
      </c>
      <c r="D199" s="126" t="s">
        <v>2219</v>
      </c>
      <c r="E199" s="126" t="s">
        <v>2218</v>
      </c>
      <c r="F199" s="126" t="s">
        <v>2219</v>
      </c>
      <c r="G199" s="127" t="s">
        <v>2220</v>
      </c>
      <c r="H199" s="126" t="s">
        <v>2153</v>
      </c>
      <c r="I199" s="128" t="s">
        <v>2154</v>
      </c>
      <c r="J199" t="str">
        <f>IFERROR(VLOOKUP(G199,'Base EDT'!$A$8:$A$5103,1,0),"Aún no tiene EDT")</f>
        <v>Aún no tiene EDT</v>
      </c>
    </row>
    <row r="200" spans="1:10" customFormat="1" x14ac:dyDescent="0.35">
      <c r="A200" s="126" t="s">
        <v>2225</v>
      </c>
      <c r="B200" s="126" t="s">
        <v>2226</v>
      </c>
      <c r="C200" s="126" t="s">
        <v>2642</v>
      </c>
      <c r="D200" s="126" t="s">
        <v>2222</v>
      </c>
      <c r="E200" s="126" t="s">
        <v>2223</v>
      </c>
      <c r="F200" s="126" t="s">
        <v>2222</v>
      </c>
      <c r="G200" s="127" t="s">
        <v>2224</v>
      </c>
      <c r="H200" s="126" t="s">
        <v>2153</v>
      </c>
      <c r="I200" s="128" t="s">
        <v>2154</v>
      </c>
      <c r="J200" t="str">
        <f>IFERROR(VLOOKUP(G200,'Base EDT'!$A$8:$A$5103,1,0),"Aún no tiene EDT")</f>
        <v>Aún no tiene EDT</v>
      </c>
    </row>
    <row r="201" spans="1:10" customFormat="1" x14ac:dyDescent="0.35">
      <c r="A201" s="126" t="s">
        <v>2643</v>
      </c>
      <c r="B201" s="126" t="s">
        <v>2644</v>
      </c>
      <c r="C201" s="126" t="s">
        <v>2645</v>
      </c>
      <c r="D201" s="126" t="s">
        <v>1102</v>
      </c>
      <c r="E201" s="126" t="s">
        <v>2290</v>
      </c>
      <c r="F201" s="126" t="s">
        <v>1102</v>
      </c>
      <c r="G201" s="127" t="s">
        <v>1391</v>
      </c>
      <c r="H201" s="126" t="s">
        <v>2153</v>
      </c>
      <c r="I201" s="128" t="s">
        <v>2157</v>
      </c>
      <c r="J201" t="str">
        <f>IFERROR(VLOOKUP(G201,'Base EDT'!$A$8:$A$5103,1,0),"Aún no tiene EDT")</f>
        <v>0000032</v>
      </c>
    </row>
    <row r="202" spans="1:10" customFormat="1" x14ac:dyDescent="0.35">
      <c r="A202" s="126" t="s">
        <v>2643</v>
      </c>
      <c r="B202" s="126" t="s">
        <v>2644</v>
      </c>
      <c r="C202" s="126" t="s">
        <v>2646</v>
      </c>
      <c r="D202" s="126" t="s">
        <v>1162</v>
      </c>
      <c r="E202" s="126" t="s">
        <v>2190</v>
      </c>
      <c r="F202" s="126" t="s">
        <v>1162</v>
      </c>
      <c r="G202" s="127" t="s">
        <v>1442</v>
      </c>
      <c r="H202" s="126" t="s">
        <v>2153</v>
      </c>
      <c r="I202" s="128" t="s">
        <v>2157</v>
      </c>
      <c r="J202" t="str">
        <f>IFERROR(VLOOKUP(G202,'Base EDT'!$A$8:$A$5103,1,0),"Aún no tiene EDT")</f>
        <v>0000036</v>
      </c>
    </row>
    <row r="203" spans="1:10" customFormat="1" x14ac:dyDescent="0.35">
      <c r="A203" s="126" t="s">
        <v>2643</v>
      </c>
      <c r="B203" s="126" t="s">
        <v>2644</v>
      </c>
      <c r="C203" s="126" t="s">
        <v>2647</v>
      </c>
      <c r="D203" s="126" t="s">
        <v>1053</v>
      </c>
      <c r="E203" s="126" t="s">
        <v>2156</v>
      </c>
      <c r="F203" s="126" t="s">
        <v>1053</v>
      </c>
      <c r="G203" s="127" t="s">
        <v>1349</v>
      </c>
      <c r="H203" s="126" t="s">
        <v>2153</v>
      </c>
      <c r="I203" s="128" t="s">
        <v>2157</v>
      </c>
      <c r="J203" t="str">
        <f>IFERROR(VLOOKUP(G203,'Base EDT'!$A$8:$A$5103,1,0),"Aún no tiene EDT")</f>
        <v>0000031</v>
      </c>
    </row>
    <row r="204" spans="1:10" customFormat="1" x14ac:dyDescent="0.35">
      <c r="A204" s="126" t="s">
        <v>2643</v>
      </c>
      <c r="B204" s="126" t="s">
        <v>2644</v>
      </c>
      <c r="C204" s="126" t="s">
        <v>2637</v>
      </c>
      <c r="D204" s="126" t="s">
        <v>2648</v>
      </c>
      <c r="E204" s="126" t="s">
        <v>2649</v>
      </c>
      <c r="F204" s="126" t="s">
        <v>2648</v>
      </c>
      <c r="G204" s="127" t="s">
        <v>2637</v>
      </c>
      <c r="H204" s="126" t="s">
        <v>2161</v>
      </c>
      <c r="I204" s="128" t="s">
        <v>2154</v>
      </c>
      <c r="J204" t="str">
        <f>IFERROR(VLOOKUP(G204,'Base EDT'!$A$8:$A$5103,1,0),"Aún no tiene EDT")</f>
        <v>Aún no tiene EDT</v>
      </c>
    </row>
    <row r="205" spans="1:10" customFormat="1" x14ac:dyDescent="0.35">
      <c r="A205" s="126" t="s">
        <v>2643</v>
      </c>
      <c r="B205" s="126" t="s">
        <v>2644</v>
      </c>
      <c r="C205" s="126" t="s">
        <v>2650</v>
      </c>
      <c r="D205" s="126" t="s">
        <v>2651</v>
      </c>
      <c r="E205" s="126" t="s">
        <v>2652</v>
      </c>
      <c r="F205" s="126" t="s">
        <v>1111</v>
      </c>
      <c r="G205" s="127" t="s">
        <v>1398</v>
      </c>
      <c r="H205" s="126" t="s">
        <v>2153</v>
      </c>
      <c r="I205" s="128" t="s">
        <v>2157</v>
      </c>
      <c r="J205" t="str">
        <f>IFERROR(VLOOKUP(G205,'Base EDT'!$A$8:$A$5103,1,0),"Aún no tiene EDT")</f>
        <v>0000033</v>
      </c>
    </row>
    <row r="206" spans="1:10" customFormat="1" x14ac:dyDescent="0.35">
      <c r="A206" s="126" t="s">
        <v>2643</v>
      </c>
      <c r="B206" s="126" t="s">
        <v>2644</v>
      </c>
      <c r="C206" s="126" t="s">
        <v>2653</v>
      </c>
      <c r="D206" s="126" t="s">
        <v>2150</v>
      </c>
      <c r="E206" s="126" t="s">
        <v>2182</v>
      </c>
      <c r="F206" s="126" t="s">
        <v>2150</v>
      </c>
      <c r="G206" s="127" t="s">
        <v>2152</v>
      </c>
      <c r="H206" s="126" t="s">
        <v>2153</v>
      </c>
      <c r="I206" s="128" t="s">
        <v>2154</v>
      </c>
      <c r="J206" t="str">
        <f>IFERROR(VLOOKUP(G206,'Base EDT'!$A$8:$A$5103,1,0),"Aún no tiene EDT")</f>
        <v>Aún no tiene EDT</v>
      </c>
    </row>
    <row r="207" spans="1:10" customFormat="1" x14ac:dyDescent="0.35">
      <c r="A207" s="126" t="s">
        <v>2643</v>
      </c>
      <c r="B207" s="126" t="s">
        <v>2644</v>
      </c>
      <c r="C207" s="126" t="s">
        <v>2654</v>
      </c>
      <c r="D207" s="126" t="s">
        <v>1088</v>
      </c>
      <c r="E207" s="126" t="s">
        <v>2655</v>
      </c>
      <c r="F207" s="126" t="s">
        <v>1088</v>
      </c>
      <c r="G207" s="127" t="s">
        <v>1379</v>
      </c>
      <c r="H207" s="126" t="s">
        <v>2153</v>
      </c>
      <c r="I207" s="128" t="s">
        <v>2157</v>
      </c>
      <c r="J207" t="str">
        <f>IFERROR(VLOOKUP(G207,'Base EDT'!$A$8:$A$5103,1,0),"Aún no tiene EDT")</f>
        <v>0000027</v>
      </c>
    </row>
    <row r="208" spans="1:10" customFormat="1" x14ac:dyDescent="0.35">
      <c r="A208" s="126" t="s">
        <v>2643</v>
      </c>
      <c r="B208" s="126" t="s">
        <v>2644</v>
      </c>
      <c r="C208" s="126" t="s">
        <v>2639</v>
      </c>
      <c r="D208" s="126" t="s">
        <v>2656</v>
      </c>
      <c r="E208" s="126" t="s">
        <v>2182</v>
      </c>
      <c r="F208" s="126" t="s">
        <v>2656</v>
      </c>
      <c r="G208" s="127" t="s">
        <v>2639</v>
      </c>
      <c r="H208" s="126" t="s">
        <v>2161</v>
      </c>
      <c r="I208" s="128" t="s">
        <v>2154</v>
      </c>
      <c r="J208" t="str">
        <f>IFERROR(VLOOKUP(G208,'Base EDT'!$A$8:$A$5103,1,0),"Aún no tiene EDT")</f>
        <v>Aún no tiene EDT</v>
      </c>
    </row>
    <row r="209" spans="1:10" customFormat="1" x14ac:dyDescent="0.35">
      <c r="A209" s="126" t="s">
        <v>2643</v>
      </c>
      <c r="B209" s="126" t="s">
        <v>2644</v>
      </c>
      <c r="C209" s="126" t="s">
        <v>2657</v>
      </c>
      <c r="D209" s="126" t="s">
        <v>2658</v>
      </c>
      <c r="E209" s="126" t="s">
        <v>2659</v>
      </c>
      <c r="F209" s="126" t="s">
        <v>2658</v>
      </c>
      <c r="G209" s="127" t="s">
        <v>2657</v>
      </c>
      <c r="H209" s="126" t="s">
        <v>2161</v>
      </c>
      <c r="I209" s="128" t="s">
        <v>2154</v>
      </c>
      <c r="J209" t="str">
        <f>IFERROR(VLOOKUP(G209,'Base EDT'!$A$8:$A$5103,1,0),"Aún no tiene EDT")</f>
        <v>Aún no tiene EDT</v>
      </c>
    </row>
    <row r="210" spans="1:10" customFormat="1" x14ac:dyDescent="0.35">
      <c r="A210" s="126" t="s">
        <v>2643</v>
      </c>
      <c r="B210" s="126" t="s">
        <v>2644</v>
      </c>
      <c r="C210" s="126" t="s">
        <v>2660</v>
      </c>
      <c r="D210" s="126" t="s">
        <v>2354</v>
      </c>
      <c r="E210" s="126" t="s">
        <v>2661</v>
      </c>
      <c r="F210" s="126" t="s">
        <v>2308</v>
      </c>
      <c r="G210" s="127" t="s">
        <v>2309</v>
      </c>
      <c r="H210" s="126" t="s">
        <v>2153</v>
      </c>
      <c r="I210" s="128" t="s">
        <v>2154</v>
      </c>
      <c r="J210" t="str">
        <f>IFERROR(VLOOKUP(G210,'Base EDT'!$A$8:$A$5103,1,0),"Aún no tiene EDT")</f>
        <v>Aún no tiene EDT</v>
      </c>
    </row>
    <row r="211" spans="1:10" customFormat="1" x14ac:dyDescent="0.35">
      <c r="A211" s="126" t="s">
        <v>2643</v>
      </c>
      <c r="B211" s="126" t="s">
        <v>2644</v>
      </c>
      <c r="C211" s="126" t="s">
        <v>2662</v>
      </c>
      <c r="D211" s="126" t="s">
        <v>2663</v>
      </c>
      <c r="E211" s="126" t="s">
        <v>2664</v>
      </c>
      <c r="F211" s="126" t="s">
        <v>2663</v>
      </c>
      <c r="G211" s="127" t="s">
        <v>2662</v>
      </c>
      <c r="H211" s="126" t="s">
        <v>2161</v>
      </c>
      <c r="I211" s="128" t="s">
        <v>2154</v>
      </c>
      <c r="J211" t="str">
        <f>IFERROR(VLOOKUP(G211,'Base EDT'!$A$8:$A$5103,1,0),"Aún no tiene EDT")</f>
        <v>Aún no tiene EDT</v>
      </c>
    </row>
    <row r="212" spans="1:10" customFormat="1" x14ac:dyDescent="0.35">
      <c r="A212" s="126" t="s">
        <v>2643</v>
      </c>
      <c r="B212" s="126" t="s">
        <v>2644</v>
      </c>
      <c r="C212" s="126" t="s">
        <v>2665</v>
      </c>
      <c r="D212" s="126" t="s">
        <v>2666</v>
      </c>
      <c r="E212" s="126" t="s">
        <v>2667</v>
      </c>
      <c r="F212" s="126" t="s">
        <v>2666</v>
      </c>
      <c r="G212" s="127" t="s">
        <v>2665</v>
      </c>
      <c r="H212" s="126" t="s">
        <v>2161</v>
      </c>
      <c r="I212" s="128" t="s">
        <v>2154</v>
      </c>
      <c r="J212" t="str">
        <f>IFERROR(VLOOKUP(G212,'Base EDT'!$A$8:$A$5103,1,0),"Aún no tiene EDT")</f>
        <v>Aún no tiene EDT</v>
      </c>
    </row>
    <row r="213" spans="1:10" customFormat="1" x14ac:dyDescent="0.35">
      <c r="A213" s="126" t="s">
        <v>2643</v>
      </c>
      <c r="B213" s="126" t="s">
        <v>2644</v>
      </c>
      <c r="C213" s="126" t="s">
        <v>2668</v>
      </c>
      <c r="D213" s="126" t="s">
        <v>1039</v>
      </c>
      <c r="E213" s="126" t="s">
        <v>2203</v>
      </c>
      <c r="F213" s="126" t="s">
        <v>1039</v>
      </c>
      <c r="G213" s="127" t="s">
        <v>561</v>
      </c>
      <c r="H213" s="126" t="s">
        <v>2153</v>
      </c>
      <c r="I213" s="128" t="s">
        <v>2157</v>
      </c>
      <c r="J213" t="str">
        <f>IFERROR(VLOOKUP(G213,'Base EDT'!$A$8:$A$5103,1,0),"Aún no tiene EDT")</f>
        <v>0000112</v>
      </c>
    </row>
    <row r="214" spans="1:10" customFormat="1" x14ac:dyDescent="0.35">
      <c r="A214" s="126" t="s">
        <v>2643</v>
      </c>
      <c r="B214" s="126" t="s">
        <v>2644</v>
      </c>
      <c r="C214" s="126" t="s">
        <v>2669</v>
      </c>
      <c r="D214" s="126" t="s">
        <v>1001</v>
      </c>
      <c r="E214" s="126" t="s">
        <v>2670</v>
      </c>
      <c r="F214" s="126" t="s">
        <v>1001</v>
      </c>
      <c r="G214" s="127" t="s">
        <v>560</v>
      </c>
      <c r="H214" s="126" t="s">
        <v>2153</v>
      </c>
      <c r="I214" s="128" t="s">
        <v>2157</v>
      </c>
      <c r="J214" t="str">
        <f>IFERROR(VLOOKUP(G214,'Base EDT'!$A$8:$A$5103,1,0),"Aún no tiene EDT")</f>
        <v>0000108</v>
      </c>
    </row>
    <row r="215" spans="1:10" customFormat="1" x14ac:dyDescent="0.35">
      <c r="A215" s="126" t="s">
        <v>2643</v>
      </c>
      <c r="B215" s="126" t="s">
        <v>2644</v>
      </c>
      <c r="C215" s="126" t="s">
        <v>2671</v>
      </c>
      <c r="D215" s="126" t="s">
        <v>2205</v>
      </c>
      <c r="E215" s="126" t="s">
        <v>2672</v>
      </c>
      <c r="F215" s="126" t="s">
        <v>2205</v>
      </c>
      <c r="G215" s="127" t="s">
        <v>2207</v>
      </c>
      <c r="H215" s="126" t="s">
        <v>2153</v>
      </c>
      <c r="I215" s="128" t="s">
        <v>2154</v>
      </c>
      <c r="J215" t="str">
        <f>IFERROR(VLOOKUP(G215,'Base EDT'!$A$8:$A$5103,1,0),"Aún no tiene EDT")</f>
        <v>Aún no tiene EDT</v>
      </c>
    </row>
    <row r="216" spans="1:10" customFormat="1" x14ac:dyDescent="0.35">
      <c r="A216" s="126" t="s">
        <v>2643</v>
      </c>
      <c r="B216" s="126" t="s">
        <v>2644</v>
      </c>
      <c r="C216" s="126" t="s">
        <v>2673</v>
      </c>
      <c r="D216" s="126" t="s">
        <v>2222</v>
      </c>
      <c r="E216" s="126" t="s">
        <v>2674</v>
      </c>
      <c r="F216" s="126" t="s">
        <v>2222</v>
      </c>
      <c r="G216" s="127" t="s">
        <v>2224</v>
      </c>
      <c r="H216" s="126" t="s">
        <v>2153</v>
      </c>
      <c r="I216" s="128" t="s">
        <v>2154</v>
      </c>
      <c r="J216" t="str">
        <f>IFERROR(VLOOKUP(G216,'Base EDT'!$A$8:$A$5103,1,0),"Aún no tiene EDT")</f>
        <v>Aún no tiene EDT</v>
      </c>
    </row>
    <row r="217" spans="1:10" customFormat="1" x14ac:dyDescent="0.35">
      <c r="A217" s="126" t="s">
        <v>2643</v>
      </c>
      <c r="B217" s="126" t="s">
        <v>2644</v>
      </c>
      <c r="C217" s="126" t="s">
        <v>2675</v>
      </c>
      <c r="D217" s="126" t="s">
        <v>2676</v>
      </c>
      <c r="E217" s="126" t="s">
        <v>2677</v>
      </c>
      <c r="F217" s="126" t="s">
        <v>2676</v>
      </c>
      <c r="G217" s="127" t="s">
        <v>2675</v>
      </c>
      <c r="H217" s="126" t="s">
        <v>2161</v>
      </c>
      <c r="I217" s="128" t="s">
        <v>2154</v>
      </c>
      <c r="J217" t="str">
        <f>IFERROR(VLOOKUP(G217,'Base EDT'!$A$8:$A$5103,1,0),"Aún no tiene EDT")</f>
        <v>Aún no tiene EDT</v>
      </c>
    </row>
    <row r="218" spans="1:10" customFormat="1" x14ac:dyDescent="0.35">
      <c r="A218" s="126" t="s">
        <v>2643</v>
      </c>
      <c r="B218" s="126" t="s">
        <v>2644</v>
      </c>
      <c r="C218" s="126" t="s">
        <v>2678</v>
      </c>
      <c r="D218" s="126" t="s">
        <v>2679</v>
      </c>
      <c r="E218" s="126" t="s">
        <v>2680</v>
      </c>
      <c r="F218" s="126" t="s">
        <v>2679</v>
      </c>
      <c r="G218" s="127" t="s">
        <v>2678</v>
      </c>
      <c r="H218" s="126" t="s">
        <v>2161</v>
      </c>
      <c r="I218" s="128" t="s">
        <v>2154</v>
      </c>
      <c r="J218" t="str">
        <f>IFERROR(VLOOKUP(G218,'Base EDT'!$A$8:$A$5103,1,0),"Aún no tiene EDT")</f>
        <v>Aún no tiene EDT</v>
      </c>
    </row>
    <row r="219" spans="1:10" customFormat="1" x14ac:dyDescent="0.35">
      <c r="A219" s="126" t="s">
        <v>2643</v>
      </c>
      <c r="B219" s="126" t="s">
        <v>2644</v>
      </c>
      <c r="C219" s="126" t="s">
        <v>2681</v>
      </c>
      <c r="D219" s="126" t="s">
        <v>2682</v>
      </c>
      <c r="E219" s="126" t="s">
        <v>2683</v>
      </c>
      <c r="F219" s="126" t="s">
        <v>2364</v>
      </c>
      <c r="G219" s="127" t="s">
        <v>2365</v>
      </c>
      <c r="H219" s="126" t="s">
        <v>2153</v>
      </c>
      <c r="I219" s="128" t="s">
        <v>2157</v>
      </c>
      <c r="J219" t="str">
        <f>IFERROR(VLOOKUP(G219,'Base EDT'!$A$8:$A$5103,1,0),"Aún no tiene EDT")</f>
        <v>0000038</v>
      </c>
    </row>
    <row r="220" spans="1:10" customFormat="1" x14ac:dyDescent="0.35">
      <c r="A220" s="126" t="s">
        <v>2643</v>
      </c>
      <c r="B220" s="126" t="s">
        <v>2644</v>
      </c>
      <c r="C220" s="126" t="s">
        <v>2684</v>
      </c>
      <c r="D220" s="126" t="s">
        <v>2209</v>
      </c>
      <c r="E220" s="126" t="s">
        <v>2210</v>
      </c>
      <c r="F220" s="126" t="s">
        <v>2209</v>
      </c>
      <c r="G220" s="127" t="s">
        <v>2211</v>
      </c>
      <c r="H220" s="126" t="s">
        <v>2153</v>
      </c>
      <c r="I220" s="128" t="s">
        <v>2154</v>
      </c>
      <c r="J220" t="str">
        <f>IFERROR(VLOOKUP(G220,'Base EDT'!$A$8:$A$5103,1,0),"Aún no tiene EDT")</f>
        <v>Aún no tiene EDT</v>
      </c>
    </row>
    <row r="221" spans="1:10" customFormat="1" x14ac:dyDescent="0.35">
      <c r="A221" s="126" t="s">
        <v>2643</v>
      </c>
      <c r="B221" s="126" t="s">
        <v>2644</v>
      </c>
      <c r="C221" s="126" t="s">
        <v>2685</v>
      </c>
      <c r="D221" s="126" t="s">
        <v>2686</v>
      </c>
      <c r="E221" s="126" t="s">
        <v>2687</v>
      </c>
      <c r="F221" s="126" t="s">
        <v>2237</v>
      </c>
      <c r="G221" s="127" t="s">
        <v>2238</v>
      </c>
      <c r="H221" s="126" t="s">
        <v>2153</v>
      </c>
      <c r="I221" s="128" t="s">
        <v>2154</v>
      </c>
      <c r="J221" t="str">
        <f>IFERROR(VLOOKUP(G221,'Base EDT'!$A$8:$A$5103,1,0),"Aún no tiene EDT")</f>
        <v>Aún no tiene EDT</v>
      </c>
    </row>
    <row r="222" spans="1:10" customFormat="1" x14ac:dyDescent="0.35">
      <c r="A222" s="126" t="s">
        <v>2643</v>
      </c>
      <c r="B222" s="126" t="s">
        <v>2644</v>
      </c>
      <c r="C222" s="126" t="s">
        <v>2688</v>
      </c>
      <c r="D222" s="126" t="s">
        <v>1076</v>
      </c>
      <c r="E222" s="126" t="s">
        <v>2689</v>
      </c>
      <c r="F222" s="126" t="s">
        <v>1076</v>
      </c>
      <c r="G222" s="127" t="s">
        <v>1371</v>
      </c>
      <c r="H222" s="126" t="s">
        <v>2153</v>
      </c>
      <c r="I222" s="128" t="s">
        <v>2157</v>
      </c>
      <c r="J222" t="str">
        <f>IFERROR(VLOOKUP(G222,'Base EDT'!$A$8:$A$5103,1,0),"Aún no tiene EDT")</f>
        <v>0000028</v>
      </c>
    </row>
    <row r="223" spans="1:10" customFormat="1" x14ac:dyDescent="0.35">
      <c r="A223" s="126" t="s">
        <v>2643</v>
      </c>
      <c r="B223" s="126" t="s">
        <v>2644</v>
      </c>
      <c r="C223" s="126" t="s">
        <v>2690</v>
      </c>
      <c r="D223" s="126" t="s">
        <v>2691</v>
      </c>
      <c r="E223" s="126" t="s">
        <v>2692</v>
      </c>
      <c r="F223" s="126" t="s">
        <v>2691</v>
      </c>
      <c r="G223" s="127" t="s">
        <v>2690</v>
      </c>
      <c r="H223" s="126" t="s">
        <v>2161</v>
      </c>
      <c r="I223" s="128" t="s">
        <v>2154</v>
      </c>
      <c r="J223" t="str">
        <f>IFERROR(VLOOKUP(G223,'Base EDT'!$A$8:$A$5103,1,0),"Aún no tiene EDT")</f>
        <v>Aún no tiene EDT</v>
      </c>
    </row>
    <row r="224" spans="1:10" customFormat="1" x14ac:dyDescent="0.35">
      <c r="A224" s="126" t="s">
        <v>2643</v>
      </c>
      <c r="B224" s="126" t="s">
        <v>2644</v>
      </c>
      <c r="C224" s="126" t="s">
        <v>2693</v>
      </c>
      <c r="D224" s="126" t="s">
        <v>2694</v>
      </c>
      <c r="E224" s="126" t="s">
        <v>2695</v>
      </c>
      <c r="F224" s="126" t="s">
        <v>2694</v>
      </c>
      <c r="G224" s="127" t="s">
        <v>2693</v>
      </c>
      <c r="H224" s="126" t="s">
        <v>2161</v>
      </c>
      <c r="I224" s="128" t="s">
        <v>2154</v>
      </c>
      <c r="J224" t="str">
        <f>IFERROR(VLOOKUP(G224,'Base EDT'!$A$8:$A$5103,1,0),"Aún no tiene EDT")</f>
        <v>Aún no tiene EDT</v>
      </c>
    </row>
    <row r="225" spans="1:10" customFormat="1" x14ac:dyDescent="0.35">
      <c r="A225" s="126" t="s">
        <v>2643</v>
      </c>
      <c r="B225" s="126" t="s">
        <v>2644</v>
      </c>
      <c r="C225" s="126" t="s">
        <v>2696</v>
      </c>
      <c r="D225" s="126" t="s">
        <v>2697</v>
      </c>
      <c r="E225" s="126" t="s">
        <v>2698</v>
      </c>
      <c r="F225" s="126" t="s">
        <v>2697</v>
      </c>
      <c r="G225" s="127" t="s">
        <v>2696</v>
      </c>
      <c r="H225" s="126" t="s">
        <v>2161</v>
      </c>
      <c r="I225" s="128" t="s">
        <v>2154</v>
      </c>
      <c r="J225" t="str">
        <f>IFERROR(VLOOKUP(G225,'Base EDT'!$A$8:$A$5103,1,0),"Aún no tiene EDT")</f>
        <v>Aún no tiene EDT</v>
      </c>
    </row>
    <row r="226" spans="1:10" customFormat="1" x14ac:dyDescent="0.35">
      <c r="A226" s="126" t="s">
        <v>2643</v>
      </c>
      <c r="B226" s="126" t="s">
        <v>2644</v>
      </c>
      <c r="C226" s="126" t="s">
        <v>2699</v>
      </c>
      <c r="D226" s="126" t="s">
        <v>2700</v>
      </c>
      <c r="E226" s="126" t="s">
        <v>2701</v>
      </c>
      <c r="F226" s="126" t="s">
        <v>2700</v>
      </c>
      <c r="G226" s="127" t="s">
        <v>2699</v>
      </c>
      <c r="H226" s="126" t="s">
        <v>2161</v>
      </c>
      <c r="I226" s="128" t="s">
        <v>2154</v>
      </c>
      <c r="J226" t="str">
        <f>IFERROR(VLOOKUP(G226,'Base EDT'!$A$8:$A$5103,1,0),"Aún no tiene EDT")</f>
        <v>Aún no tiene EDT</v>
      </c>
    </row>
    <row r="227" spans="1:10" customFormat="1" x14ac:dyDescent="0.35">
      <c r="A227" s="126" t="s">
        <v>2643</v>
      </c>
      <c r="B227" s="126" t="s">
        <v>2644</v>
      </c>
      <c r="C227" s="126" t="s">
        <v>2702</v>
      </c>
      <c r="D227" s="126" t="s">
        <v>2703</v>
      </c>
      <c r="E227" s="126" t="s">
        <v>2704</v>
      </c>
      <c r="F227" s="126" t="s">
        <v>2703</v>
      </c>
      <c r="G227" s="127" t="s">
        <v>2702</v>
      </c>
      <c r="H227" s="126" t="s">
        <v>2161</v>
      </c>
      <c r="I227" s="128" t="s">
        <v>2154</v>
      </c>
      <c r="J227" t="str">
        <f>IFERROR(VLOOKUP(G227,'Base EDT'!$A$8:$A$5103,1,0),"Aún no tiene EDT")</f>
        <v>Aún no tiene EDT</v>
      </c>
    </row>
    <row r="228" spans="1:10" customFormat="1" x14ac:dyDescent="0.35">
      <c r="A228" s="126" t="s">
        <v>2643</v>
      </c>
      <c r="B228" s="126" t="s">
        <v>2644</v>
      </c>
      <c r="C228" s="126" t="s">
        <v>2705</v>
      </c>
      <c r="D228" s="126" t="s">
        <v>2706</v>
      </c>
      <c r="E228" s="126" t="s">
        <v>2182</v>
      </c>
      <c r="F228" s="126" t="s">
        <v>2706</v>
      </c>
      <c r="G228" s="127" t="s">
        <v>2705</v>
      </c>
      <c r="H228" s="126" t="s">
        <v>2161</v>
      </c>
      <c r="I228" s="128" t="s">
        <v>2154</v>
      </c>
      <c r="J228" t="str">
        <f>IFERROR(VLOOKUP(G228,'Base EDT'!$A$8:$A$5103,1,0),"Aún no tiene EDT")</f>
        <v>Aún no tiene EDT</v>
      </c>
    </row>
    <row r="229" spans="1:10" customFormat="1" x14ac:dyDescent="0.35">
      <c r="A229" s="126" t="s">
        <v>2643</v>
      </c>
      <c r="B229" s="126" t="s">
        <v>2644</v>
      </c>
      <c r="C229" s="126" t="s">
        <v>2707</v>
      </c>
      <c r="D229" s="126" t="s">
        <v>2708</v>
      </c>
      <c r="E229" s="126" t="s">
        <v>2182</v>
      </c>
      <c r="F229" s="126" t="s">
        <v>2708</v>
      </c>
      <c r="G229" s="127" t="s">
        <v>2707</v>
      </c>
      <c r="H229" s="126" t="s">
        <v>2161</v>
      </c>
      <c r="I229" s="128" t="s">
        <v>2154</v>
      </c>
      <c r="J229" t="str">
        <f>IFERROR(VLOOKUP(G229,'Base EDT'!$A$8:$A$5103,1,0),"Aún no tiene EDT")</f>
        <v>Aún no tiene EDT</v>
      </c>
    </row>
    <row r="230" spans="1:10" customFormat="1" x14ac:dyDescent="0.35">
      <c r="A230" s="126" t="s">
        <v>2643</v>
      </c>
      <c r="B230" s="126" t="s">
        <v>2644</v>
      </c>
      <c r="C230" s="126" t="s">
        <v>2709</v>
      </c>
      <c r="D230" s="126" t="s">
        <v>2710</v>
      </c>
      <c r="E230" s="126" t="s">
        <v>2182</v>
      </c>
      <c r="F230" s="126" t="s">
        <v>2710</v>
      </c>
      <c r="G230" s="127" t="s">
        <v>2709</v>
      </c>
      <c r="H230" s="126" t="s">
        <v>2161</v>
      </c>
      <c r="I230" s="128" t="s">
        <v>2154</v>
      </c>
      <c r="J230" t="str">
        <f>IFERROR(VLOOKUP(G230,'Base EDT'!$A$8:$A$5103,1,0),"Aún no tiene EDT")</f>
        <v>Aún no tiene EDT</v>
      </c>
    </row>
    <row r="231" spans="1:10" customFormat="1" x14ac:dyDescent="0.35">
      <c r="A231" s="126" t="s">
        <v>2643</v>
      </c>
      <c r="B231" s="126" t="s">
        <v>2644</v>
      </c>
      <c r="C231" s="126" t="s">
        <v>2711</v>
      </c>
      <c r="D231" s="126" t="s">
        <v>2712</v>
      </c>
      <c r="E231" s="126" t="s">
        <v>2713</v>
      </c>
      <c r="F231" s="126" t="s">
        <v>2712</v>
      </c>
      <c r="G231" s="127" t="s">
        <v>2711</v>
      </c>
      <c r="H231" s="126" t="s">
        <v>2161</v>
      </c>
      <c r="I231" s="128" t="s">
        <v>2154</v>
      </c>
      <c r="J231" t="str">
        <f>IFERROR(VLOOKUP(G231,'Base EDT'!$A$8:$A$5103,1,0),"Aún no tiene EDT")</f>
        <v>Aún no tiene EDT</v>
      </c>
    </row>
    <row r="232" spans="1:10" customFormat="1" x14ac:dyDescent="0.35">
      <c r="A232" s="126" t="s">
        <v>2643</v>
      </c>
      <c r="B232" s="126" t="s">
        <v>2644</v>
      </c>
      <c r="C232" s="126" t="s">
        <v>2714</v>
      </c>
      <c r="D232" s="126" t="s">
        <v>1053</v>
      </c>
      <c r="E232" s="126" t="s">
        <v>2182</v>
      </c>
      <c r="F232" s="126" t="s">
        <v>1053</v>
      </c>
      <c r="G232" s="127" t="s">
        <v>1349</v>
      </c>
      <c r="H232" s="126" t="s">
        <v>2153</v>
      </c>
      <c r="I232" s="128" t="s">
        <v>2157</v>
      </c>
      <c r="J232" t="str">
        <f>IFERROR(VLOOKUP(G232,'Base EDT'!$A$8:$A$5103,1,0),"Aún no tiene EDT")</f>
        <v>0000031</v>
      </c>
    </row>
    <row r="233" spans="1:10" customFormat="1" x14ac:dyDescent="0.35">
      <c r="A233" s="126" t="s">
        <v>2643</v>
      </c>
      <c r="B233" s="126" t="s">
        <v>2644</v>
      </c>
      <c r="C233" s="126" t="s">
        <v>2715</v>
      </c>
      <c r="D233" s="126" t="s">
        <v>2150</v>
      </c>
      <c r="E233" s="126" t="s">
        <v>2182</v>
      </c>
      <c r="F233" s="126" t="s">
        <v>2150</v>
      </c>
      <c r="G233" s="127" t="s">
        <v>2152</v>
      </c>
      <c r="H233" s="126" t="s">
        <v>2153</v>
      </c>
      <c r="I233" s="128" t="s">
        <v>2154</v>
      </c>
      <c r="J233" t="str">
        <f>IFERROR(VLOOKUP(G233,'Base EDT'!$A$8:$A$5103,1,0),"Aún no tiene EDT")</f>
        <v>Aún no tiene EDT</v>
      </c>
    </row>
    <row r="234" spans="1:10" customFormat="1" x14ac:dyDescent="0.35">
      <c r="A234" s="126" t="s">
        <v>2643</v>
      </c>
      <c r="B234" s="126" t="s">
        <v>2644</v>
      </c>
      <c r="C234" s="126" t="s">
        <v>2716</v>
      </c>
      <c r="D234" s="126" t="s">
        <v>2717</v>
      </c>
      <c r="E234" s="126" t="s">
        <v>2182</v>
      </c>
      <c r="F234" s="126" t="s">
        <v>2243</v>
      </c>
      <c r="G234" s="127" t="s">
        <v>2244</v>
      </c>
      <c r="H234" s="126" t="s">
        <v>2153</v>
      </c>
      <c r="I234" s="128" t="s">
        <v>2154</v>
      </c>
      <c r="J234" t="str">
        <f>IFERROR(VLOOKUP(G234,'Base EDT'!$A$8:$A$5103,1,0),"Aún no tiene EDT")</f>
        <v>Aún no tiene EDT</v>
      </c>
    </row>
    <row r="235" spans="1:10" customFormat="1" x14ac:dyDescent="0.35">
      <c r="A235" s="126" t="s">
        <v>2643</v>
      </c>
      <c r="B235" s="126" t="s">
        <v>2644</v>
      </c>
      <c r="C235" s="126" t="s">
        <v>2718</v>
      </c>
      <c r="D235" s="126" t="s">
        <v>2719</v>
      </c>
      <c r="E235" s="126" t="s">
        <v>2182</v>
      </c>
      <c r="F235" s="126" t="s">
        <v>2237</v>
      </c>
      <c r="G235" s="127" t="s">
        <v>2238</v>
      </c>
      <c r="H235" s="126" t="s">
        <v>2153</v>
      </c>
      <c r="I235" s="128" t="s">
        <v>2154</v>
      </c>
      <c r="J235" t="str">
        <f>IFERROR(VLOOKUP(G235,'Base EDT'!$A$8:$A$5103,1,0),"Aún no tiene EDT")</f>
        <v>Aún no tiene EDT</v>
      </c>
    </row>
    <row r="236" spans="1:10" customFormat="1" x14ac:dyDescent="0.35">
      <c r="A236" s="126" t="s">
        <v>2643</v>
      </c>
      <c r="B236" s="126" t="s">
        <v>2644</v>
      </c>
      <c r="C236" s="126" t="s">
        <v>2720</v>
      </c>
      <c r="D236" s="126" t="s">
        <v>2205</v>
      </c>
      <c r="E236" s="126" t="s">
        <v>2323</v>
      </c>
      <c r="F236" s="126" t="s">
        <v>2205</v>
      </c>
      <c r="G236" s="127" t="s">
        <v>2207</v>
      </c>
      <c r="H236" s="126" t="s">
        <v>2153</v>
      </c>
      <c r="I236" s="128" t="s">
        <v>2154</v>
      </c>
      <c r="J236" t="str">
        <f>IFERROR(VLOOKUP(G236,'Base EDT'!$A$8:$A$5103,1,0),"Aún no tiene EDT")</f>
        <v>Aún no tiene EDT</v>
      </c>
    </row>
    <row r="237" spans="1:10" customFormat="1" x14ac:dyDescent="0.35">
      <c r="A237" s="126" t="s">
        <v>2643</v>
      </c>
      <c r="B237" s="126" t="s">
        <v>2644</v>
      </c>
      <c r="C237" s="126" t="s">
        <v>2721</v>
      </c>
      <c r="D237" s="126" t="s">
        <v>2682</v>
      </c>
      <c r="E237" s="126" t="s">
        <v>2722</v>
      </c>
      <c r="F237" s="126" t="s">
        <v>2364</v>
      </c>
      <c r="G237" s="127" t="s">
        <v>2365</v>
      </c>
      <c r="H237" s="126" t="s">
        <v>2153</v>
      </c>
      <c r="I237" s="128" t="s">
        <v>2157</v>
      </c>
      <c r="J237" t="str">
        <f>IFERROR(VLOOKUP(G237,'Base EDT'!$A$8:$A$5103,1,0),"Aún no tiene EDT")</f>
        <v>0000038</v>
      </c>
    </row>
    <row r="238" spans="1:10" customFormat="1" x14ac:dyDescent="0.35">
      <c r="A238" s="126" t="s">
        <v>2643</v>
      </c>
      <c r="B238" s="126" t="s">
        <v>2644</v>
      </c>
      <c r="C238" s="126" t="s">
        <v>2723</v>
      </c>
      <c r="D238" s="126" t="s">
        <v>1001</v>
      </c>
      <c r="E238" s="126" t="s">
        <v>2724</v>
      </c>
      <c r="F238" s="126" t="s">
        <v>1001</v>
      </c>
      <c r="G238" s="127" t="s">
        <v>560</v>
      </c>
      <c r="H238" s="126" t="s">
        <v>2153</v>
      </c>
      <c r="I238" s="128" t="s">
        <v>2157</v>
      </c>
      <c r="J238" t="str">
        <f>IFERROR(VLOOKUP(G238,'Base EDT'!$A$8:$A$5103,1,0),"Aún no tiene EDT")</f>
        <v>0000108</v>
      </c>
    </row>
    <row r="239" spans="1:10" customFormat="1" x14ac:dyDescent="0.35">
      <c r="A239" s="126" t="s">
        <v>2643</v>
      </c>
      <c r="B239" s="126" t="s">
        <v>2644</v>
      </c>
      <c r="C239" s="126" t="s">
        <v>2725</v>
      </c>
      <c r="D239" s="126" t="s">
        <v>1039</v>
      </c>
      <c r="E239" s="126" t="s">
        <v>2203</v>
      </c>
      <c r="F239" s="126" t="s">
        <v>1039</v>
      </c>
      <c r="G239" s="127" t="s">
        <v>561</v>
      </c>
      <c r="H239" s="126" t="s">
        <v>2153</v>
      </c>
      <c r="I239" s="128" t="s">
        <v>2157</v>
      </c>
      <c r="J239" t="str">
        <f>IFERROR(VLOOKUP(G239,'Base EDT'!$A$8:$A$5103,1,0),"Aún no tiene EDT")</f>
        <v>0000112</v>
      </c>
    </row>
    <row r="240" spans="1:10" customFormat="1" x14ac:dyDescent="0.35">
      <c r="A240" s="126" t="s">
        <v>2643</v>
      </c>
      <c r="B240" s="126" t="s">
        <v>2644</v>
      </c>
      <c r="C240" s="126" t="s">
        <v>2726</v>
      </c>
      <c r="D240" s="126" t="s">
        <v>2727</v>
      </c>
      <c r="E240" s="126" t="s">
        <v>2728</v>
      </c>
      <c r="F240" s="126" t="s">
        <v>2222</v>
      </c>
      <c r="G240" s="127" t="s">
        <v>2224</v>
      </c>
      <c r="H240" s="126" t="s">
        <v>2153</v>
      </c>
      <c r="I240" s="128" t="s">
        <v>2154</v>
      </c>
      <c r="J240" t="str">
        <f>IFERROR(VLOOKUP(G240,'Base EDT'!$A$8:$A$5103,1,0),"Aún no tiene EDT")</f>
        <v>Aún no tiene EDT</v>
      </c>
    </row>
    <row r="241" spans="1:10" customFormat="1" x14ac:dyDescent="0.35">
      <c r="A241" s="126" t="s">
        <v>2643</v>
      </c>
      <c r="B241" s="126" t="s">
        <v>2644</v>
      </c>
      <c r="C241" s="126" t="s">
        <v>2729</v>
      </c>
      <c r="D241" s="126" t="s">
        <v>2730</v>
      </c>
      <c r="E241" s="126" t="s">
        <v>2731</v>
      </c>
      <c r="F241" s="126" t="s">
        <v>2730</v>
      </c>
      <c r="G241" s="127" t="s">
        <v>2729</v>
      </c>
      <c r="H241" s="126" t="s">
        <v>2161</v>
      </c>
      <c r="I241" s="128" t="s">
        <v>2157</v>
      </c>
      <c r="J241" t="str">
        <f>IFERROR(VLOOKUP(G241,'Base EDT'!$A$8:$A$5103,1,0),"Aún no tiene EDT")</f>
        <v>Aún no tiene EDT</v>
      </c>
    </row>
    <row r="242" spans="1:10" customFormat="1" x14ac:dyDescent="0.35">
      <c r="A242" s="126" t="s">
        <v>2643</v>
      </c>
      <c r="B242" s="126" t="s">
        <v>2644</v>
      </c>
      <c r="C242" s="126" t="s">
        <v>2732</v>
      </c>
      <c r="D242" s="126" t="s">
        <v>2733</v>
      </c>
      <c r="E242" s="126" t="s">
        <v>2734</v>
      </c>
      <c r="F242" s="126" t="s">
        <v>2733</v>
      </c>
      <c r="G242" s="127" t="s">
        <v>2732</v>
      </c>
      <c r="H242" s="126" t="s">
        <v>2161</v>
      </c>
      <c r="I242" s="128" t="s">
        <v>2154</v>
      </c>
      <c r="J242" t="str">
        <f>IFERROR(VLOOKUP(G242,'Base EDT'!$A$8:$A$5103,1,0),"Aún no tiene EDT")</f>
        <v>Aún no tiene EDT</v>
      </c>
    </row>
    <row r="243" spans="1:10" customFormat="1" x14ac:dyDescent="0.35">
      <c r="A243" s="126" t="s">
        <v>2643</v>
      </c>
      <c r="B243" s="126" t="s">
        <v>2644</v>
      </c>
      <c r="C243" s="126" t="s">
        <v>2735</v>
      </c>
      <c r="D243" s="126" t="s">
        <v>2736</v>
      </c>
      <c r="E243" s="126" t="s">
        <v>2737</v>
      </c>
      <c r="F243" s="126" t="s">
        <v>2736</v>
      </c>
      <c r="G243" s="127" t="s">
        <v>2735</v>
      </c>
      <c r="H243" s="126" t="s">
        <v>2161</v>
      </c>
      <c r="I243" s="128" t="s">
        <v>2154</v>
      </c>
      <c r="J243" t="str">
        <f>IFERROR(VLOOKUP(G243,'Base EDT'!$A$8:$A$5103,1,0),"Aún no tiene EDT")</f>
        <v>Aún no tiene EDT</v>
      </c>
    </row>
    <row r="244" spans="1:10" customFormat="1" x14ac:dyDescent="0.35">
      <c r="A244" s="126" t="s">
        <v>2643</v>
      </c>
      <c r="B244" s="126" t="s">
        <v>2644</v>
      </c>
      <c r="C244" s="126" t="s">
        <v>2738</v>
      </c>
      <c r="D244" s="126" t="s">
        <v>2739</v>
      </c>
      <c r="E244" s="126" t="s">
        <v>2740</v>
      </c>
      <c r="F244" s="126" t="s">
        <v>2739</v>
      </c>
      <c r="G244" s="127" t="s">
        <v>2738</v>
      </c>
      <c r="H244" s="126" t="s">
        <v>2161</v>
      </c>
      <c r="I244" s="128" t="s">
        <v>2154</v>
      </c>
      <c r="J244" t="str">
        <f>IFERROR(VLOOKUP(G244,'Base EDT'!$A$8:$A$5103,1,0),"Aún no tiene EDT")</f>
        <v>Aún no tiene EDT</v>
      </c>
    </row>
    <row r="245" spans="1:10" customFormat="1" x14ac:dyDescent="0.35">
      <c r="A245" s="126" t="s">
        <v>2643</v>
      </c>
      <c r="B245" s="126" t="s">
        <v>2644</v>
      </c>
      <c r="C245" s="126" t="s">
        <v>2741</v>
      </c>
      <c r="D245" s="126" t="s">
        <v>1076</v>
      </c>
      <c r="E245" s="126" t="s">
        <v>2742</v>
      </c>
      <c r="F245" s="126" t="s">
        <v>1076</v>
      </c>
      <c r="G245" s="127" t="s">
        <v>1371</v>
      </c>
      <c r="H245" s="126" t="s">
        <v>2153</v>
      </c>
      <c r="I245" s="128" t="s">
        <v>2157</v>
      </c>
      <c r="J245" t="str">
        <f>IFERROR(VLOOKUP(G245,'Base EDT'!$A$8:$A$5103,1,0),"Aún no tiene EDT")</f>
        <v>0000028</v>
      </c>
    </row>
    <row r="246" spans="1:10" customFormat="1" x14ac:dyDescent="0.35">
      <c r="A246" s="126" t="s">
        <v>2643</v>
      </c>
      <c r="B246" s="126" t="s">
        <v>2644</v>
      </c>
      <c r="C246" s="126" t="s">
        <v>2743</v>
      </c>
      <c r="D246" s="126" t="s">
        <v>2744</v>
      </c>
      <c r="E246" s="126" t="s">
        <v>2745</v>
      </c>
      <c r="F246" s="126" t="s">
        <v>2222</v>
      </c>
      <c r="G246" s="127" t="s">
        <v>2224</v>
      </c>
      <c r="H246" s="126" t="s">
        <v>2153</v>
      </c>
      <c r="I246" s="128" t="s">
        <v>2154</v>
      </c>
      <c r="J246" t="str">
        <f>IFERROR(VLOOKUP(G246,'Base EDT'!$A$8:$A$5103,1,0),"Aún no tiene EDT")</f>
        <v>Aún no tiene EDT</v>
      </c>
    </row>
    <row r="247" spans="1:10" customFormat="1" x14ac:dyDescent="0.35">
      <c r="A247" s="126" t="s">
        <v>2643</v>
      </c>
      <c r="B247" s="126" t="s">
        <v>2644</v>
      </c>
      <c r="C247" s="126" t="s">
        <v>2746</v>
      </c>
      <c r="D247" s="126" t="s">
        <v>2747</v>
      </c>
      <c r="E247" s="126" t="s">
        <v>2748</v>
      </c>
      <c r="F247" s="126" t="s">
        <v>2747</v>
      </c>
      <c r="G247" s="127" t="s">
        <v>2746</v>
      </c>
      <c r="H247" s="126" t="s">
        <v>2161</v>
      </c>
      <c r="I247" s="128" t="s">
        <v>2157</v>
      </c>
      <c r="J247" t="str">
        <f>IFERROR(VLOOKUP(G247,'Base EDT'!$A$8:$A$5103,1,0),"Aún no tiene EDT")</f>
        <v>Aún no tiene EDT</v>
      </c>
    </row>
    <row r="248" spans="1:10" customFormat="1" x14ac:dyDescent="0.35">
      <c r="A248" s="126" t="s">
        <v>2643</v>
      </c>
      <c r="B248" s="126" t="s">
        <v>2644</v>
      </c>
      <c r="C248" s="126" t="s">
        <v>2749</v>
      </c>
      <c r="D248" s="126" t="s">
        <v>1053</v>
      </c>
      <c r="E248" s="126" t="s">
        <v>2750</v>
      </c>
      <c r="F248" s="126" t="s">
        <v>1053</v>
      </c>
      <c r="G248" s="127" t="s">
        <v>1349</v>
      </c>
      <c r="H248" s="126" t="s">
        <v>2153</v>
      </c>
      <c r="I248" s="128" t="s">
        <v>2157</v>
      </c>
      <c r="J248" t="str">
        <f>IFERROR(VLOOKUP(G248,'Base EDT'!$A$8:$A$5103,1,0),"Aún no tiene EDT")</f>
        <v>0000031</v>
      </c>
    </row>
    <row r="249" spans="1:10" customFormat="1" x14ac:dyDescent="0.35">
      <c r="A249" s="126" t="s">
        <v>2643</v>
      </c>
      <c r="B249" s="126" t="s">
        <v>2644</v>
      </c>
      <c r="C249" s="126" t="s">
        <v>2751</v>
      </c>
      <c r="D249" s="126" t="s">
        <v>2752</v>
      </c>
      <c r="E249" s="126" t="s">
        <v>2753</v>
      </c>
      <c r="F249" s="126" t="s">
        <v>2237</v>
      </c>
      <c r="G249" s="127" t="s">
        <v>2238</v>
      </c>
      <c r="H249" s="126" t="s">
        <v>2153</v>
      </c>
      <c r="I249" s="128" t="s">
        <v>2154</v>
      </c>
      <c r="J249" t="str">
        <f>IFERROR(VLOOKUP(G249,'Base EDT'!$A$8:$A$5103,1,0),"Aún no tiene EDT")</f>
        <v>Aún no tiene EDT</v>
      </c>
    </row>
    <row r="250" spans="1:10" customFormat="1" x14ac:dyDescent="0.35">
      <c r="A250" s="126" t="s">
        <v>2643</v>
      </c>
      <c r="B250" s="126" t="s">
        <v>2644</v>
      </c>
      <c r="C250" s="126" t="s">
        <v>2754</v>
      </c>
      <c r="D250" s="126" t="s">
        <v>2150</v>
      </c>
      <c r="E250" s="126" t="s">
        <v>2755</v>
      </c>
      <c r="F250" s="126" t="s">
        <v>2150</v>
      </c>
      <c r="G250" s="127" t="s">
        <v>2152</v>
      </c>
      <c r="H250" s="126" t="s">
        <v>2153</v>
      </c>
      <c r="I250" s="128" t="s">
        <v>2154</v>
      </c>
      <c r="J250" t="str">
        <f>IFERROR(VLOOKUP(G250,'Base EDT'!$A$8:$A$5103,1,0),"Aún no tiene EDT")</f>
        <v>Aún no tiene EDT</v>
      </c>
    </row>
    <row r="251" spans="1:10" customFormat="1" x14ac:dyDescent="0.35">
      <c r="A251" s="126" t="s">
        <v>2643</v>
      </c>
      <c r="B251" s="126" t="s">
        <v>2644</v>
      </c>
      <c r="C251" s="126" t="s">
        <v>2756</v>
      </c>
      <c r="D251" s="126" t="s">
        <v>2757</v>
      </c>
      <c r="E251" s="126" t="s">
        <v>2182</v>
      </c>
      <c r="F251" s="126" t="s">
        <v>2243</v>
      </c>
      <c r="G251" s="127" t="s">
        <v>2244</v>
      </c>
      <c r="H251" s="126" t="s">
        <v>2153</v>
      </c>
      <c r="I251" s="128" t="s">
        <v>2154</v>
      </c>
      <c r="J251" t="str">
        <f>IFERROR(VLOOKUP(G251,'Base EDT'!$A$8:$A$5103,1,0),"Aún no tiene EDT")</f>
        <v>Aún no tiene EDT</v>
      </c>
    </row>
    <row r="252" spans="1:10" customFormat="1" x14ac:dyDescent="0.35">
      <c r="A252" s="126" t="s">
        <v>2643</v>
      </c>
      <c r="B252" s="126" t="s">
        <v>2644</v>
      </c>
      <c r="C252" s="126" t="s">
        <v>2758</v>
      </c>
      <c r="D252" s="126" t="s">
        <v>1088</v>
      </c>
      <c r="E252" s="126" t="s">
        <v>2182</v>
      </c>
      <c r="F252" s="126" t="s">
        <v>1088</v>
      </c>
      <c r="G252" s="127" t="s">
        <v>1379</v>
      </c>
      <c r="H252" s="126" t="s">
        <v>2153</v>
      </c>
      <c r="I252" s="128" t="s">
        <v>2157</v>
      </c>
      <c r="J252" t="str">
        <f>IFERROR(VLOOKUP(G252,'Base EDT'!$A$8:$A$5103,1,0),"Aún no tiene EDT")</f>
        <v>0000027</v>
      </c>
    </row>
    <row r="253" spans="1:10" customFormat="1" x14ac:dyDescent="0.35">
      <c r="A253" s="126" t="s">
        <v>2643</v>
      </c>
      <c r="B253" s="126" t="s">
        <v>2644</v>
      </c>
      <c r="C253" s="126" t="s">
        <v>2759</v>
      </c>
      <c r="D253" s="126" t="s">
        <v>2760</v>
      </c>
      <c r="E253" s="126" t="s">
        <v>2761</v>
      </c>
      <c r="F253" s="126" t="s">
        <v>2760</v>
      </c>
      <c r="G253" s="127" t="s">
        <v>2759</v>
      </c>
      <c r="H253" s="126" t="s">
        <v>2161</v>
      </c>
      <c r="I253" s="128" t="s">
        <v>2154</v>
      </c>
      <c r="J253" t="str">
        <f>IFERROR(VLOOKUP(G253,'Base EDT'!$A$8:$A$5103,1,0),"Aún no tiene EDT")</f>
        <v>Aún no tiene EDT</v>
      </c>
    </row>
    <row r="254" spans="1:10" customFormat="1" x14ac:dyDescent="0.35">
      <c r="A254" s="126" t="s">
        <v>2643</v>
      </c>
      <c r="B254" s="126" t="s">
        <v>2644</v>
      </c>
      <c r="C254" s="126" t="s">
        <v>2762</v>
      </c>
      <c r="D254" s="126" t="s">
        <v>2763</v>
      </c>
      <c r="E254" s="126" t="s">
        <v>2764</v>
      </c>
      <c r="F254" s="126" t="s">
        <v>2763</v>
      </c>
      <c r="G254" s="127" t="s">
        <v>2762</v>
      </c>
      <c r="H254" s="126" t="s">
        <v>2161</v>
      </c>
      <c r="I254" s="128" t="s">
        <v>2154</v>
      </c>
      <c r="J254" t="str">
        <f>IFERROR(VLOOKUP(G254,'Base EDT'!$A$8:$A$5103,1,0),"Aún no tiene EDT")</f>
        <v>Aún no tiene EDT</v>
      </c>
    </row>
    <row r="255" spans="1:10" customFormat="1" x14ac:dyDescent="0.35">
      <c r="A255" s="126" t="s">
        <v>2643</v>
      </c>
      <c r="B255" s="126" t="s">
        <v>2644</v>
      </c>
      <c r="C255" s="126" t="s">
        <v>2765</v>
      </c>
      <c r="D255" s="126" t="s">
        <v>2370</v>
      </c>
      <c r="E255" s="126" t="s">
        <v>2602</v>
      </c>
      <c r="F255" s="126" t="s">
        <v>2370</v>
      </c>
      <c r="G255" s="127" t="s">
        <v>2371</v>
      </c>
      <c r="H255" s="126" t="s">
        <v>2153</v>
      </c>
      <c r="I255" s="128" t="s">
        <v>2157</v>
      </c>
      <c r="J255" t="str">
        <f>IFERROR(VLOOKUP(G255,'Base EDT'!$A$8:$A$5103,1,0),"Aún no tiene EDT")</f>
        <v>0000072</v>
      </c>
    </row>
    <row r="256" spans="1:10" customFormat="1" x14ac:dyDescent="0.35">
      <c r="A256" s="126" t="s">
        <v>2643</v>
      </c>
      <c r="B256" s="126" t="s">
        <v>2644</v>
      </c>
      <c r="C256" s="126" t="s">
        <v>2766</v>
      </c>
      <c r="D256" s="126" t="s">
        <v>605</v>
      </c>
      <c r="E256" s="126" t="s">
        <v>2604</v>
      </c>
      <c r="F256" s="126" t="s">
        <v>605</v>
      </c>
      <c r="G256" s="127" t="s">
        <v>2138</v>
      </c>
      <c r="H256" s="126" t="s">
        <v>2153</v>
      </c>
      <c r="I256" s="128" t="s">
        <v>2154</v>
      </c>
      <c r="J256" t="str">
        <f>IFERROR(VLOOKUP(G256,'Base EDT'!$A$8:$A$5103,1,0),"Aún no tiene EDT")</f>
        <v>0000069</v>
      </c>
    </row>
    <row r="257" spans="1:10" customFormat="1" x14ac:dyDescent="0.35">
      <c r="A257" s="126" t="s">
        <v>2643</v>
      </c>
      <c r="B257" s="126" t="s">
        <v>2644</v>
      </c>
      <c r="C257" s="126" t="s">
        <v>2767</v>
      </c>
      <c r="D257" s="126" t="s">
        <v>651</v>
      </c>
      <c r="E257" s="126" t="s">
        <v>2171</v>
      </c>
      <c r="F257" s="126" t="s">
        <v>651</v>
      </c>
      <c r="G257" s="127" t="s">
        <v>2135</v>
      </c>
      <c r="H257" s="126" t="s">
        <v>2153</v>
      </c>
      <c r="I257" s="126" t="s">
        <v>2157</v>
      </c>
      <c r="J257" t="str">
        <f>IFERROR(VLOOKUP(G257,'Base EDT'!$A$8:$A$5103,1,0),"Aún no tiene EDT")</f>
        <v>0000067</v>
      </c>
    </row>
    <row r="258" spans="1:10" customFormat="1" x14ac:dyDescent="0.35">
      <c r="A258" s="126" t="s">
        <v>2643</v>
      </c>
      <c r="B258" s="126" t="s">
        <v>2644</v>
      </c>
      <c r="C258" s="126" t="s">
        <v>2768</v>
      </c>
      <c r="D258" s="126" t="s">
        <v>2173</v>
      </c>
      <c r="E258" s="126" t="s">
        <v>2174</v>
      </c>
      <c r="F258" s="126" t="s">
        <v>2173</v>
      </c>
      <c r="G258" s="127" t="s">
        <v>2175</v>
      </c>
      <c r="H258" s="126" t="s">
        <v>2153</v>
      </c>
      <c r="I258" s="128" t="s">
        <v>2154</v>
      </c>
      <c r="J258" t="str">
        <f>IFERROR(VLOOKUP(G258,'Base EDT'!$A$8:$A$5103,1,0),"Aún no tiene EDT")</f>
        <v>Aún no tiene EDT</v>
      </c>
    </row>
    <row r="259" spans="1:10" customFormat="1" x14ac:dyDescent="0.35">
      <c r="A259" s="126" t="s">
        <v>2643</v>
      </c>
      <c r="B259" s="126" t="s">
        <v>2644</v>
      </c>
      <c r="C259" s="126" t="s">
        <v>2769</v>
      </c>
      <c r="D259" s="126" t="s">
        <v>2177</v>
      </c>
      <c r="E259" s="126" t="s">
        <v>2178</v>
      </c>
      <c r="F259" s="126" t="s">
        <v>2177</v>
      </c>
      <c r="G259" s="127" t="s">
        <v>2179</v>
      </c>
      <c r="H259" s="126" t="s">
        <v>2153</v>
      </c>
      <c r="I259" s="128" t="s">
        <v>2154</v>
      </c>
      <c r="J259" t="str">
        <f>IFERROR(VLOOKUP(G259,'Base EDT'!$A$8:$A$5103,1,0),"Aún no tiene EDT")</f>
        <v>Aún no tiene EDT</v>
      </c>
    </row>
    <row r="260" spans="1:10" customFormat="1" x14ac:dyDescent="0.35">
      <c r="A260" s="126" t="s">
        <v>2643</v>
      </c>
      <c r="B260" s="126" t="s">
        <v>2644</v>
      </c>
      <c r="C260" s="126" t="s">
        <v>2770</v>
      </c>
      <c r="D260" s="126" t="s">
        <v>2140</v>
      </c>
      <c r="E260" s="126" t="s">
        <v>2609</v>
      </c>
      <c r="F260" s="126" t="s">
        <v>2140</v>
      </c>
      <c r="G260" s="127" t="s">
        <v>2139</v>
      </c>
      <c r="H260" s="126" t="s">
        <v>2153</v>
      </c>
      <c r="I260" s="128" t="s">
        <v>2154</v>
      </c>
      <c r="J260" t="str">
        <f>IFERROR(VLOOKUP(G260,'Base EDT'!$A$8:$A$5103,1,0),"Aún no tiene EDT")</f>
        <v>0000071</v>
      </c>
    </row>
    <row r="261" spans="1:10" customFormat="1" x14ac:dyDescent="0.35">
      <c r="A261" s="126" t="s">
        <v>2643</v>
      </c>
      <c r="B261" s="126" t="s">
        <v>2644</v>
      </c>
      <c r="C261" s="126" t="s">
        <v>2771</v>
      </c>
      <c r="D261" s="126" t="s">
        <v>2611</v>
      </c>
      <c r="E261" s="126" t="s">
        <v>2612</v>
      </c>
      <c r="F261" s="126" t="s">
        <v>2611</v>
      </c>
      <c r="G261" s="127" t="s">
        <v>2613</v>
      </c>
      <c r="H261" s="126" t="s">
        <v>2153</v>
      </c>
      <c r="I261" s="128" t="s">
        <v>2154</v>
      </c>
      <c r="J261" t="str">
        <f>IFERROR(VLOOKUP(G261,'Base EDT'!$A$8:$A$5103,1,0),"Aún no tiene EDT")</f>
        <v>Aún no tiene EDT</v>
      </c>
    </row>
    <row r="262" spans="1:10" customFormat="1" x14ac:dyDescent="0.35">
      <c r="A262" s="126" t="s">
        <v>2643</v>
      </c>
      <c r="B262" s="126" t="s">
        <v>2644</v>
      </c>
      <c r="C262" s="126" t="s">
        <v>2772</v>
      </c>
      <c r="D262" s="126" t="s">
        <v>2615</v>
      </c>
      <c r="E262" s="126" t="s">
        <v>2616</v>
      </c>
      <c r="F262" s="126" t="s">
        <v>2617</v>
      </c>
      <c r="G262" s="127" t="s">
        <v>2618</v>
      </c>
      <c r="H262" s="126" t="s">
        <v>2153</v>
      </c>
      <c r="I262" s="128" t="s">
        <v>2154</v>
      </c>
      <c r="J262" t="str">
        <f>IFERROR(VLOOKUP(G262,'Base EDT'!$A$8:$A$5103,1,0),"Aún no tiene EDT")</f>
        <v>Aún no tiene EDT</v>
      </c>
    </row>
    <row r="263" spans="1:10" customFormat="1" x14ac:dyDescent="0.35">
      <c r="A263" s="126" t="s">
        <v>2643</v>
      </c>
      <c r="B263" s="126" t="s">
        <v>2644</v>
      </c>
      <c r="C263" s="126" t="s">
        <v>2773</v>
      </c>
      <c r="D263" s="126" t="s">
        <v>2635</v>
      </c>
      <c r="E263" s="126" t="s">
        <v>2636</v>
      </c>
      <c r="F263" s="126" t="s">
        <v>2635</v>
      </c>
      <c r="G263" s="127" t="s">
        <v>2774</v>
      </c>
      <c r="H263" s="126" t="s">
        <v>2153</v>
      </c>
      <c r="I263" s="128" t="s">
        <v>2154</v>
      </c>
      <c r="J263" t="str">
        <f>IFERROR(VLOOKUP(G263,'Base EDT'!$A$8:$A$5103,1,0),"Aún no tiene EDT")</f>
        <v>Aún no tiene EDT</v>
      </c>
    </row>
    <row r="264" spans="1:10" customFormat="1" x14ac:dyDescent="0.35">
      <c r="A264" s="126" t="s">
        <v>2643</v>
      </c>
      <c r="B264" s="126" t="s">
        <v>2644</v>
      </c>
      <c r="C264" s="126" t="s">
        <v>2775</v>
      </c>
      <c r="D264" s="126" t="s">
        <v>2184</v>
      </c>
      <c r="E264" s="126" t="s">
        <v>2185</v>
      </c>
      <c r="F264" s="126" t="s">
        <v>258</v>
      </c>
      <c r="G264" s="127" t="s">
        <v>559</v>
      </c>
      <c r="H264" s="126" t="s">
        <v>2153</v>
      </c>
      <c r="I264" s="128" t="s">
        <v>2157</v>
      </c>
      <c r="J264" t="str">
        <f>IFERROR(VLOOKUP(G264,'Base EDT'!$A$8:$A$5103,1,0),"Aún no tiene EDT")</f>
        <v>0000106</v>
      </c>
    </row>
    <row r="265" spans="1:10" customFormat="1" x14ac:dyDescent="0.35">
      <c r="A265" s="126" t="s">
        <v>2643</v>
      </c>
      <c r="B265" s="126" t="s">
        <v>2644</v>
      </c>
      <c r="C265" s="126" t="s">
        <v>2776</v>
      </c>
      <c r="D265" s="126" t="s">
        <v>1053</v>
      </c>
      <c r="E265" s="126" t="s">
        <v>2182</v>
      </c>
      <c r="F265" s="126" t="s">
        <v>1053</v>
      </c>
      <c r="G265" s="127" t="s">
        <v>1349</v>
      </c>
      <c r="H265" s="126" t="s">
        <v>2153</v>
      </c>
      <c r="I265" s="128" t="s">
        <v>2157</v>
      </c>
      <c r="J265" t="str">
        <f>IFERROR(VLOOKUP(G265,'Base EDT'!$A$8:$A$5103,1,0),"Aún no tiene EDT")</f>
        <v>0000031</v>
      </c>
    </row>
    <row r="266" spans="1:10" customFormat="1" x14ac:dyDescent="0.35">
      <c r="A266" s="126" t="s">
        <v>2643</v>
      </c>
      <c r="B266" s="126" t="s">
        <v>2644</v>
      </c>
      <c r="C266" s="126" t="s">
        <v>2777</v>
      </c>
      <c r="D266" s="126" t="s">
        <v>1102</v>
      </c>
      <c r="E266" s="126" t="s">
        <v>2188</v>
      </c>
      <c r="F266" s="126" t="s">
        <v>1102</v>
      </c>
      <c r="G266" s="127" t="s">
        <v>1391</v>
      </c>
      <c r="H266" s="126" t="s">
        <v>2153</v>
      </c>
      <c r="I266" s="128" t="s">
        <v>2157</v>
      </c>
      <c r="J266" t="str">
        <f>IFERROR(VLOOKUP(G266,'Base EDT'!$A$8:$A$5103,1,0),"Aún no tiene EDT")</f>
        <v>0000032</v>
      </c>
    </row>
    <row r="267" spans="1:10" customFormat="1" x14ac:dyDescent="0.35">
      <c r="A267" s="126" t="s">
        <v>2643</v>
      </c>
      <c r="B267" s="126" t="s">
        <v>2644</v>
      </c>
      <c r="C267" s="126" t="s">
        <v>2778</v>
      </c>
      <c r="D267" s="126" t="s">
        <v>1162</v>
      </c>
      <c r="E267" s="126" t="s">
        <v>2190</v>
      </c>
      <c r="F267" s="126" t="s">
        <v>1162</v>
      </c>
      <c r="G267" s="127" t="s">
        <v>1442</v>
      </c>
      <c r="H267" s="126" t="s">
        <v>2153</v>
      </c>
      <c r="I267" s="128" t="s">
        <v>2157</v>
      </c>
      <c r="J267" t="str">
        <f>IFERROR(VLOOKUP(G267,'Base EDT'!$A$8:$A$5103,1,0),"Aún no tiene EDT")</f>
        <v>0000036</v>
      </c>
    </row>
    <row r="268" spans="1:10" customFormat="1" x14ac:dyDescent="0.35">
      <c r="A268" s="126" t="s">
        <v>2643</v>
      </c>
      <c r="B268" s="126" t="s">
        <v>2644</v>
      </c>
      <c r="C268" s="126" t="s">
        <v>2779</v>
      </c>
      <c r="D268" s="126" t="s">
        <v>2150</v>
      </c>
      <c r="E268" s="126" t="s">
        <v>2192</v>
      </c>
      <c r="F268" s="126" t="s">
        <v>2150</v>
      </c>
      <c r="G268" s="127" t="s">
        <v>2152</v>
      </c>
      <c r="H268" s="126" t="s">
        <v>2153</v>
      </c>
      <c r="I268" s="128" t="s">
        <v>2154</v>
      </c>
      <c r="J268" t="str">
        <f>IFERROR(VLOOKUP(G268,'Base EDT'!$A$8:$A$5103,1,0),"Aún no tiene EDT")</f>
        <v>Aún no tiene EDT</v>
      </c>
    </row>
    <row r="269" spans="1:10" customFormat="1" x14ac:dyDescent="0.35">
      <c r="A269" s="126" t="s">
        <v>2643</v>
      </c>
      <c r="B269" s="126" t="s">
        <v>2644</v>
      </c>
      <c r="C269" s="126" t="s">
        <v>2780</v>
      </c>
      <c r="D269" s="126" t="s">
        <v>2624</v>
      </c>
      <c r="E269" s="126" t="s">
        <v>2625</v>
      </c>
      <c r="F269" s="126" t="s">
        <v>2237</v>
      </c>
      <c r="G269" s="127" t="s">
        <v>2238</v>
      </c>
      <c r="H269" s="126" t="s">
        <v>2153</v>
      </c>
      <c r="I269" s="128" t="s">
        <v>2154</v>
      </c>
      <c r="J269" t="str">
        <f>IFERROR(VLOOKUP(G269,'Base EDT'!$A$8:$A$5103,1,0),"Aún no tiene EDT")</f>
        <v>Aún no tiene EDT</v>
      </c>
    </row>
    <row r="270" spans="1:10" customFormat="1" x14ac:dyDescent="0.35">
      <c r="A270" s="126" t="s">
        <v>2643</v>
      </c>
      <c r="B270" s="126" t="s">
        <v>2644</v>
      </c>
      <c r="C270" s="126" t="s">
        <v>2781</v>
      </c>
      <c r="D270" s="126" t="s">
        <v>2194</v>
      </c>
      <c r="E270" s="126" t="s">
        <v>2195</v>
      </c>
      <c r="F270" s="126" t="s">
        <v>2196</v>
      </c>
      <c r="G270" s="127" t="s">
        <v>2197</v>
      </c>
      <c r="H270" s="126" t="s">
        <v>2153</v>
      </c>
      <c r="I270" s="128" t="s">
        <v>2157</v>
      </c>
      <c r="J270" t="str">
        <f>IFERROR(VLOOKUP(G270,'Base EDT'!$A$8:$A$5103,1,0),"Aún no tiene EDT")</f>
        <v>Aún no tiene EDT</v>
      </c>
    </row>
    <row r="271" spans="1:10" customFormat="1" x14ac:dyDescent="0.35">
      <c r="A271" s="126" t="s">
        <v>2643</v>
      </c>
      <c r="B271" s="126" t="s">
        <v>2644</v>
      </c>
      <c r="C271" s="126" t="s">
        <v>2782</v>
      </c>
      <c r="D271" s="126" t="s">
        <v>2628</v>
      </c>
      <c r="E271" s="126" t="s">
        <v>2629</v>
      </c>
      <c r="F271" s="126" t="s">
        <v>2137</v>
      </c>
      <c r="G271" s="127" t="s">
        <v>2136</v>
      </c>
      <c r="H271" s="126" t="s">
        <v>2153</v>
      </c>
      <c r="I271" s="128" t="s">
        <v>2157</v>
      </c>
      <c r="J271" t="str">
        <f>IFERROR(VLOOKUP(G271,'Base EDT'!$A$8:$A$5103,1,0),"Aún no tiene EDT")</f>
        <v>0000073</v>
      </c>
    </row>
    <row r="272" spans="1:10" customFormat="1" x14ac:dyDescent="0.35">
      <c r="A272" s="126" t="s">
        <v>2643</v>
      </c>
      <c r="B272" s="126" t="s">
        <v>2644</v>
      </c>
      <c r="C272" s="126" t="s">
        <v>2783</v>
      </c>
      <c r="D272" s="126" t="s">
        <v>2199</v>
      </c>
      <c r="E272" s="126" t="s">
        <v>2200</v>
      </c>
      <c r="F272" s="126" t="s">
        <v>1001</v>
      </c>
      <c r="G272" s="127" t="s">
        <v>560</v>
      </c>
      <c r="H272" s="126" t="s">
        <v>2153</v>
      </c>
      <c r="I272" s="128" t="s">
        <v>2157</v>
      </c>
      <c r="J272" t="str">
        <f>IFERROR(VLOOKUP(G272,'Base EDT'!$A$8:$A$5103,1,0),"Aún no tiene EDT")</f>
        <v>0000108</v>
      </c>
    </row>
    <row r="273" spans="1:10" customFormat="1" x14ac:dyDescent="0.35">
      <c r="A273" s="126" t="s">
        <v>2643</v>
      </c>
      <c r="B273" s="126" t="s">
        <v>2644</v>
      </c>
      <c r="C273" s="126" t="s">
        <v>2784</v>
      </c>
      <c r="D273" s="126" t="s">
        <v>2202</v>
      </c>
      <c r="E273" s="126" t="s">
        <v>2203</v>
      </c>
      <c r="F273" s="126" t="s">
        <v>1039</v>
      </c>
      <c r="G273" s="127" t="s">
        <v>561</v>
      </c>
      <c r="H273" s="126" t="s">
        <v>2153</v>
      </c>
      <c r="I273" s="128" t="s">
        <v>2157</v>
      </c>
      <c r="J273" t="str">
        <f>IFERROR(VLOOKUP(G273,'Base EDT'!$A$8:$A$5103,1,0),"Aún no tiene EDT")</f>
        <v>0000112</v>
      </c>
    </row>
    <row r="274" spans="1:10" customFormat="1" x14ac:dyDescent="0.35">
      <c r="A274" s="126" t="s">
        <v>2643</v>
      </c>
      <c r="B274" s="126" t="s">
        <v>2644</v>
      </c>
      <c r="C274" s="126" t="s">
        <v>2785</v>
      </c>
      <c r="D274" s="126" t="s">
        <v>2362</v>
      </c>
      <c r="E274" s="126" t="s">
        <v>2786</v>
      </c>
      <c r="F274" s="126" t="s">
        <v>2364</v>
      </c>
      <c r="G274" s="127" t="s">
        <v>2365</v>
      </c>
      <c r="H274" s="126" t="s">
        <v>2153</v>
      </c>
      <c r="I274" s="128" t="s">
        <v>2157</v>
      </c>
      <c r="J274" t="str">
        <f>IFERROR(VLOOKUP(G274,'Base EDT'!$A$8:$A$5103,1,0),"Aún no tiene EDT")</f>
        <v>0000038</v>
      </c>
    </row>
    <row r="275" spans="1:10" customFormat="1" x14ac:dyDescent="0.35">
      <c r="A275" s="126" t="s">
        <v>2643</v>
      </c>
      <c r="B275" s="126" t="s">
        <v>2644</v>
      </c>
      <c r="C275" s="126" t="s">
        <v>2787</v>
      </c>
      <c r="D275" s="126" t="s">
        <v>2205</v>
      </c>
      <c r="E275" s="126" t="s">
        <v>2206</v>
      </c>
      <c r="F275" s="126" t="s">
        <v>2205</v>
      </c>
      <c r="G275" s="127" t="s">
        <v>2207</v>
      </c>
      <c r="H275" s="126" t="s">
        <v>2153</v>
      </c>
      <c r="I275" s="128" t="s">
        <v>2154</v>
      </c>
      <c r="J275" t="str">
        <f>IFERROR(VLOOKUP(G275,'Base EDT'!$A$8:$A$5103,1,0),"Aún no tiene EDT")</f>
        <v>Aún no tiene EDT</v>
      </c>
    </row>
    <row r="276" spans="1:10" customFormat="1" x14ac:dyDescent="0.35">
      <c r="A276" s="126" t="s">
        <v>2643</v>
      </c>
      <c r="B276" s="126" t="s">
        <v>2644</v>
      </c>
      <c r="C276" s="126" t="s">
        <v>2788</v>
      </c>
      <c r="D276" s="126" t="s">
        <v>2209</v>
      </c>
      <c r="E276" s="126" t="s">
        <v>2210</v>
      </c>
      <c r="F276" s="126" t="s">
        <v>2209</v>
      </c>
      <c r="G276" s="127" t="s">
        <v>2211</v>
      </c>
      <c r="H276" s="126" t="s">
        <v>2153</v>
      </c>
      <c r="I276" s="128" t="s">
        <v>2154</v>
      </c>
      <c r="J276" t="str">
        <f>IFERROR(VLOOKUP(G276,'Base EDT'!$A$8:$A$5103,1,0),"Aún no tiene EDT")</f>
        <v>Aún no tiene EDT</v>
      </c>
    </row>
    <row r="277" spans="1:10" customFormat="1" x14ac:dyDescent="0.35">
      <c r="A277" s="126" t="s">
        <v>2643</v>
      </c>
      <c r="B277" s="126" t="s">
        <v>2644</v>
      </c>
      <c r="C277" s="126" t="s">
        <v>2789</v>
      </c>
      <c r="D277" s="126" t="s">
        <v>1135</v>
      </c>
      <c r="E277" s="126" t="s">
        <v>2213</v>
      </c>
      <c r="F277" s="126" t="s">
        <v>1135</v>
      </c>
      <c r="G277" s="127" t="s">
        <v>1417</v>
      </c>
      <c r="H277" s="126" t="s">
        <v>2153</v>
      </c>
      <c r="I277" s="128" t="s">
        <v>2157</v>
      </c>
      <c r="J277" t="str">
        <f>IFERROR(VLOOKUP(G277,'Base EDT'!$A$8:$A$5103,1,0),"Aún no tiene EDT")</f>
        <v>0000030</v>
      </c>
    </row>
    <row r="278" spans="1:10" customFormat="1" x14ac:dyDescent="0.35">
      <c r="A278" s="126" t="s">
        <v>2643</v>
      </c>
      <c r="B278" s="126" t="s">
        <v>2644</v>
      </c>
      <c r="C278" s="126" t="s">
        <v>2790</v>
      </c>
      <c r="D278" s="126" t="s">
        <v>1111</v>
      </c>
      <c r="E278" s="126" t="s">
        <v>2215</v>
      </c>
      <c r="F278" s="126" t="s">
        <v>1111</v>
      </c>
      <c r="G278" s="127" t="s">
        <v>1398</v>
      </c>
      <c r="H278" s="126" t="s">
        <v>2153</v>
      </c>
      <c r="I278" s="128" t="s">
        <v>2157</v>
      </c>
      <c r="J278" t="str">
        <f>IFERROR(VLOOKUP(G278,'Base EDT'!$A$8:$A$5103,1,0),"Aún no tiene EDT")</f>
        <v>0000033</v>
      </c>
    </row>
    <row r="279" spans="1:10" customFormat="1" x14ac:dyDescent="0.35">
      <c r="A279" s="126" t="s">
        <v>2643</v>
      </c>
      <c r="B279" s="126" t="s">
        <v>2644</v>
      </c>
      <c r="C279" s="126" t="s">
        <v>2791</v>
      </c>
      <c r="D279" s="126" t="s">
        <v>2219</v>
      </c>
      <c r="E279" s="126" t="s">
        <v>2218</v>
      </c>
      <c r="F279" s="126" t="s">
        <v>2219</v>
      </c>
      <c r="G279" s="127" t="s">
        <v>2220</v>
      </c>
      <c r="H279" s="126" t="s">
        <v>2153</v>
      </c>
      <c r="I279" s="128" t="s">
        <v>2154</v>
      </c>
      <c r="J279" t="str">
        <f>IFERROR(VLOOKUP(G279,'Base EDT'!$A$8:$A$5103,1,0),"Aún no tiene EDT")</f>
        <v>Aún no tiene EDT</v>
      </c>
    </row>
    <row r="280" spans="1:10" customFormat="1" x14ac:dyDescent="0.35">
      <c r="A280" s="126" t="s">
        <v>2643</v>
      </c>
      <c r="B280" s="126" t="s">
        <v>2644</v>
      </c>
      <c r="C280" s="126" t="s">
        <v>2792</v>
      </c>
      <c r="D280" s="126" t="s">
        <v>2222</v>
      </c>
      <c r="E280" s="126" t="s">
        <v>2223</v>
      </c>
      <c r="F280" s="126" t="s">
        <v>2222</v>
      </c>
      <c r="G280" s="127" t="s">
        <v>2224</v>
      </c>
      <c r="H280" s="126" t="s">
        <v>2153</v>
      </c>
      <c r="I280" s="128" t="s">
        <v>2154</v>
      </c>
      <c r="J280" t="str">
        <f>IFERROR(VLOOKUP(G280,'Base EDT'!$A$8:$A$5103,1,0),"Aún no tiene EDT")</f>
        <v>Aún no tiene EDT</v>
      </c>
    </row>
    <row r="281" spans="1:10" customFormat="1" x14ac:dyDescent="0.35">
      <c r="A281" s="126" t="s">
        <v>2793</v>
      </c>
      <c r="B281" s="126" t="s">
        <v>2794</v>
      </c>
      <c r="C281" s="126" t="s">
        <v>2795</v>
      </c>
      <c r="D281" s="126" t="s">
        <v>2796</v>
      </c>
      <c r="E281" s="126" t="s">
        <v>2797</v>
      </c>
      <c r="F281" s="126" t="s">
        <v>2796</v>
      </c>
      <c r="G281" s="127" t="s">
        <v>2795</v>
      </c>
      <c r="H281" s="126" t="s">
        <v>2161</v>
      </c>
      <c r="I281" s="128" t="s">
        <v>2154</v>
      </c>
      <c r="J281" t="str">
        <f>IFERROR(VLOOKUP(G281,'Base EDT'!$A$8:$A$5103,1,0),"Aún no tiene EDT")</f>
        <v>Aún no tiene EDT</v>
      </c>
    </row>
    <row r="282" spans="1:10" customFormat="1" x14ac:dyDescent="0.35">
      <c r="A282" s="126" t="s">
        <v>2793</v>
      </c>
      <c r="B282" s="126" t="s">
        <v>2794</v>
      </c>
      <c r="C282" s="126" t="s">
        <v>2798</v>
      </c>
      <c r="D282" s="126" t="s">
        <v>2799</v>
      </c>
      <c r="E282" s="126" t="s">
        <v>2800</v>
      </c>
      <c r="F282" s="126" t="s">
        <v>2799</v>
      </c>
      <c r="G282" s="127" t="s">
        <v>2798</v>
      </c>
      <c r="H282" s="126" t="s">
        <v>2161</v>
      </c>
      <c r="I282" s="128" t="s">
        <v>2154</v>
      </c>
      <c r="J282" t="str">
        <f>IFERROR(VLOOKUP(G282,'Base EDT'!$A$8:$A$5103,1,0),"Aún no tiene EDT")</f>
        <v>Aún no tiene EDT</v>
      </c>
    </row>
    <row r="283" spans="1:10" customFormat="1" x14ac:dyDescent="0.35">
      <c r="A283" s="126" t="s">
        <v>2793</v>
      </c>
      <c r="B283" s="126" t="s">
        <v>2794</v>
      </c>
      <c r="C283" s="126" t="s">
        <v>2801</v>
      </c>
      <c r="D283" s="126" t="s">
        <v>2802</v>
      </c>
      <c r="E283" s="126" t="s">
        <v>2803</v>
      </c>
      <c r="F283" s="126" t="s">
        <v>2802</v>
      </c>
      <c r="G283" s="127" t="s">
        <v>2801</v>
      </c>
      <c r="H283" s="126" t="s">
        <v>2161</v>
      </c>
      <c r="I283" s="128" t="s">
        <v>2154</v>
      </c>
      <c r="J283" t="str">
        <f>IFERROR(VLOOKUP(G283,'Base EDT'!$A$8:$A$5103,1,0),"Aún no tiene EDT")</f>
        <v>Aún no tiene EDT</v>
      </c>
    </row>
    <row r="284" spans="1:10" customFormat="1" x14ac:dyDescent="0.35">
      <c r="A284" s="126" t="s">
        <v>2793</v>
      </c>
      <c r="B284" s="126" t="s">
        <v>2794</v>
      </c>
      <c r="C284" s="126" t="s">
        <v>2804</v>
      </c>
      <c r="D284" s="126" t="s">
        <v>2805</v>
      </c>
      <c r="E284" s="126" t="s">
        <v>2806</v>
      </c>
      <c r="F284" s="126" t="s">
        <v>2805</v>
      </c>
      <c r="G284" s="127" t="s">
        <v>2804</v>
      </c>
      <c r="H284" s="126" t="s">
        <v>2161</v>
      </c>
      <c r="I284" s="128" t="s">
        <v>2154</v>
      </c>
      <c r="J284" t="str">
        <f>IFERROR(VLOOKUP(G284,'Base EDT'!$A$8:$A$5103,1,0),"Aún no tiene EDT")</f>
        <v>Aún no tiene EDT</v>
      </c>
    </row>
    <row r="285" spans="1:10" customFormat="1" x14ac:dyDescent="0.35">
      <c r="A285" s="126" t="s">
        <v>2793</v>
      </c>
      <c r="B285" s="126" t="s">
        <v>2794</v>
      </c>
      <c r="C285" s="126" t="s">
        <v>2807</v>
      </c>
      <c r="D285" s="126" t="s">
        <v>2808</v>
      </c>
      <c r="E285" s="126" t="s">
        <v>2809</v>
      </c>
      <c r="F285" s="126" t="s">
        <v>2808</v>
      </c>
      <c r="G285" s="127" t="s">
        <v>2807</v>
      </c>
      <c r="H285" s="126" t="s">
        <v>2161</v>
      </c>
      <c r="I285" s="128" t="s">
        <v>2154</v>
      </c>
      <c r="J285" t="str">
        <f>IFERROR(VLOOKUP(G285,'Base EDT'!$A$8:$A$5103,1,0),"Aún no tiene EDT")</f>
        <v>Aún no tiene EDT</v>
      </c>
    </row>
    <row r="286" spans="1:10" customFormat="1" x14ac:dyDescent="0.35">
      <c r="A286" s="126" t="s">
        <v>2793</v>
      </c>
      <c r="B286" s="126" t="s">
        <v>2794</v>
      </c>
      <c r="C286" s="126" t="s">
        <v>2810</v>
      </c>
      <c r="D286" s="126" t="s">
        <v>2811</v>
      </c>
      <c r="E286" s="126" t="s">
        <v>2812</v>
      </c>
      <c r="F286" s="126" t="s">
        <v>2811</v>
      </c>
      <c r="G286" s="127" t="s">
        <v>2810</v>
      </c>
      <c r="H286" s="126" t="s">
        <v>2161</v>
      </c>
      <c r="I286" s="128" t="s">
        <v>2154</v>
      </c>
      <c r="J286" t="str">
        <f>IFERROR(VLOOKUP(G286,'Base EDT'!$A$8:$A$5103,1,0),"Aún no tiene EDT")</f>
        <v>Aún no tiene EDT</v>
      </c>
    </row>
    <row r="287" spans="1:10" customFormat="1" x14ac:dyDescent="0.35">
      <c r="A287" s="126" t="s">
        <v>2793</v>
      </c>
      <c r="B287" s="126" t="s">
        <v>2794</v>
      </c>
      <c r="C287" s="126" t="s">
        <v>2813</v>
      </c>
      <c r="D287" s="126" t="s">
        <v>2814</v>
      </c>
      <c r="E287" s="126" t="s">
        <v>2815</v>
      </c>
      <c r="F287" s="126" t="s">
        <v>2814</v>
      </c>
      <c r="G287" s="127" t="s">
        <v>2813</v>
      </c>
      <c r="H287" s="126" t="s">
        <v>2161</v>
      </c>
      <c r="I287" s="128" t="s">
        <v>2154</v>
      </c>
      <c r="J287" t="str">
        <f>IFERROR(VLOOKUP(G287,'Base EDT'!$A$8:$A$5103,1,0),"Aún no tiene EDT")</f>
        <v>Aún no tiene EDT</v>
      </c>
    </row>
    <row r="288" spans="1:10" customFormat="1" x14ac:dyDescent="0.35">
      <c r="A288" s="126" t="s">
        <v>2793</v>
      </c>
      <c r="B288" s="126" t="s">
        <v>2794</v>
      </c>
      <c r="C288" s="126" t="s">
        <v>2816</v>
      </c>
      <c r="D288" s="126" t="s">
        <v>2817</v>
      </c>
      <c r="E288" s="126" t="s">
        <v>2818</v>
      </c>
      <c r="F288" s="126" t="s">
        <v>2817</v>
      </c>
      <c r="G288" s="127" t="s">
        <v>2816</v>
      </c>
      <c r="H288" s="126" t="s">
        <v>2161</v>
      </c>
      <c r="I288" s="128" t="s">
        <v>2154</v>
      </c>
      <c r="J288" t="str">
        <f>IFERROR(VLOOKUP(G288,'Base EDT'!$A$8:$A$5103,1,0),"Aún no tiene EDT")</f>
        <v>Aún no tiene EDT</v>
      </c>
    </row>
    <row r="289" spans="1:10" customFormat="1" x14ac:dyDescent="0.35">
      <c r="A289" s="126" t="s">
        <v>2793</v>
      </c>
      <c r="B289" s="126" t="s">
        <v>2794</v>
      </c>
      <c r="C289" s="126" t="s">
        <v>2819</v>
      </c>
      <c r="D289" s="126" t="s">
        <v>2820</v>
      </c>
      <c r="E289" s="126" t="s">
        <v>2821</v>
      </c>
      <c r="F289" s="126" t="s">
        <v>2820</v>
      </c>
      <c r="G289" s="127" t="s">
        <v>2819</v>
      </c>
      <c r="H289" s="126" t="s">
        <v>2161</v>
      </c>
      <c r="I289" s="128" t="s">
        <v>2154</v>
      </c>
      <c r="J289" t="str">
        <f>IFERROR(VLOOKUP(G289,'Base EDT'!$A$8:$A$5103,1,0),"Aún no tiene EDT")</f>
        <v>Aún no tiene EDT</v>
      </c>
    </row>
    <row r="290" spans="1:10" customFormat="1" x14ac:dyDescent="0.35">
      <c r="A290" s="126" t="s">
        <v>2793</v>
      </c>
      <c r="B290" s="126" t="s">
        <v>2794</v>
      </c>
      <c r="C290" s="126" t="s">
        <v>2822</v>
      </c>
      <c r="D290" s="126" t="s">
        <v>2823</v>
      </c>
      <c r="E290" s="126" t="s">
        <v>2824</v>
      </c>
      <c r="F290" s="126" t="s">
        <v>2823</v>
      </c>
      <c r="G290" s="127" t="s">
        <v>2822</v>
      </c>
      <c r="H290" s="126" t="s">
        <v>2161</v>
      </c>
      <c r="I290" s="128" t="s">
        <v>2154</v>
      </c>
      <c r="J290" t="str">
        <f>IFERROR(VLOOKUP(G290,'Base EDT'!$A$8:$A$5103,1,0),"Aún no tiene EDT")</f>
        <v>Aún no tiene EDT</v>
      </c>
    </row>
    <row r="291" spans="1:10" customFormat="1" x14ac:dyDescent="0.35">
      <c r="A291" s="126" t="s">
        <v>2793</v>
      </c>
      <c r="B291" s="126" t="s">
        <v>2794</v>
      </c>
      <c r="C291" s="126" t="s">
        <v>2825</v>
      </c>
      <c r="D291" s="126" t="s">
        <v>2826</v>
      </c>
      <c r="E291" s="126" t="s">
        <v>2827</v>
      </c>
      <c r="F291" s="126" t="s">
        <v>2826</v>
      </c>
      <c r="G291" s="127" t="s">
        <v>2825</v>
      </c>
      <c r="H291" s="126" t="s">
        <v>2161</v>
      </c>
      <c r="I291" s="128" t="s">
        <v>2154</v>
      </c>
      <c r="J291" t="str">
        <f>IFERROR(VLOOKUP(G291,'Base EDT'!$A$8:$A$5103,1,0),"Aún no tiene EDT")</f>
        <v>Aún no tiene EDT</v>
      </c>
    </row>
    <row r="292" spans="1:10" customFormat="1" x14ac:dyDescent="0.35">
      <c r="A292" s="126" t="s">
        <v>2793</v>
      </c>
      <c r="B292" s="126" t="s">
        <v>2794</v>
      </c>
      <c r="C292" s="126" t="s">
        <v>2828</v>
      </c>
      <c r="D292" s="126" t="s">
        <v>2829</v>
      </c>
      <c r="E292" s="126" t="s">
        <v>2830</v>
      </c>
      <c r="F292" s="126" t="s">
        <v>2829</v>
      </c>
      <c r="G292" s="127" t="s">
        <v>2828</v>
      </c>
      <c r="H292" s="126" t="s">
        <v>2161</v>
      </c>
      <c r="I292" s="128" t="s">
        <v>2154</v>
      </c>
      <c r="J292" t="str">
        <f>IFERROR(VLOOKUP(G292,'Base EDT'!$A$8:$A$5103,1,0),"Aún no tiene EDT")</f>
        <v>Aún no tiene EDT</v>
      </c>
    </row>
    <row r="293" spans="1:10" customFormat="1" x14ac:dyDescent="0.35">
      <c r="A293" s="126" t="s">
        <v>2793</v>
      </c>
      <c r="B293" s="126" t="s">
        <v>2794</v>
      </c>
      <c r="C293" s="126" t="s">
        <v>2831</v>
      </c>
      <c r="D293" s="126" t="s">
        <v>2832</v>
      </c>
      <c r="E293" s="126" t="s">
        <v>2833</v>
      </c>
      <c r="F293" s="126" t="s">
        <v>2832</v>
      </c>
      <c r="G293" s="127" t="s">
        <v>2831</v>
      </c>
      <c r="H293" s="126" t="s">
        <v>2161</v>
      </c>
      <c r="I293" s="128" t="s">
        <v>2154</v>
      </c>
      <c r="J293" t="str">
        <f>IFERROR(VLOOKUP(G293,'Base EDT'!$A$8:$A$5103,1,0),"Aún no tiene EDT")</f>
        <v>Aún no tiene EDT</v>
      </c>
    </row>
    <row r="294" spans="1:10" customFormat="1" x14ac:dyDescent="0.35">
      <c r="A294" s="126" t="s">
        <v>2793</v>
      </c>
      <c r="B294" s="126" t="s">
        <v>2794</v>
      </c>
      <c r="C294" s="126" t="s">
        <v>2834</v>
      </c>
      <c r="D294" s="126" t="s">
        <v>2835</v>
      </c>
      <c r="E294" s="126" t="s">
        <v>2836</v>
      </c>
      <c r="F294" s="126" t="s">
        <v>2835</v>
      </c>
      <c r="G294" s="127" t="s">
        <v>2834</v>
      </c>
      <c r="H294" s="126" t="s">
        <v>2161</v>
      </c>
      <c r="I294" s="128" t="s">
        <v>2154</v>
      </c>
      <c r="J294" t="str">
        <f>IFERROR(VLOOKUP(G294,'Base EDT'!$A$8:$A$5103,1,0),"Aún no tiene EDT")</f>
        <v>Aún no tiene EDT</v>
      </c>
    </row>
    <row r="295" spans="1:10" customFormat="1" x14ac:dyDescent="0.35">
      <c r="A295" s="126" t="s">
        <v>2793</v>
      </c>
      <c r="B295" s="126" t="s">
        <v>2794</v>
      </c>
      <c r="C295" s="126" t="s">
        <v>2837</v>
      </c>
      <c r="D295" s="126" t="s">
        <v>2838</v>
      </c>
      <c r="E295" s="126" t="s">
        <v>2839</v>
      </c>
      <c r="F295" s="126" t="s">
        <v>2838</v>
      </c>
      <c r="G295" s="127" t="s">
        <v>2837</v>
      </c>
      <c r="H295" s="126" t="s">
        <v>2161</v>
      </c>
      <c r="I295" s="128" t="s">
        <v>2154</v>
      </c>
      <c r="J295" t="str">
        <f>IFERROR(VLOOKUP(G295,'Base EDT'!$A$8:$A$5103,1,0),"Aún no tiene EDT")</f>
        <v>Aún no tiene EDT</v>
      </c>
    </row>
    <row r="296" spans="1:10" customFormat="1" x14ac:dyDescent="0.35">
      <c r="A296" s="126" t="s">
        <v>2793</v>
      </c>
      <c r="B296" s="126" t="s">
        <v>2794</v>
      </c>
      <c r="C296" s="126" t="s">
        <v>2840</v>
      </c>
      <c r="D296" s="126" t="s">
        <v>2841</v>
      </c>
      <c r="E296" s="126" t="s">
        <v>2842</v>
      </c>
      <c r="F296" s="126" t="s">
        <v>2841</v>
      </c>
      <c r="G296" s="127" t="s">
        <v>2840</v>
      </c>
      <c r="H296" s="126" t="s">
        <v>2161</v>
      </c>
      <c r="I296" s="128" t="s">
        <v>2154</v>
      </c>
      <c r="J296" t="str">
        <f>IFERROR(VLOOKUP(G296,'Base EDT'!$A$8:$A$5103,1,0),"Aún no tiene EDT")</f>
        <v>Aún no tiene EDT</v>
      </c>
    </row>
    <row r="297" spans="1:10" customFormat="1" x14ac:dyDescent="0.35">
      <c r="A297" s="126" t="s">
        <v>2793</v>
      </c>
      <c r="B297" s="126" t="s">
        <v>2794</v>
      </c>
      <c r="C297" s="126" t="s">
        <v>2843</v>
      </c>
      <c r="D297" s="126" t="s">
        <v>2844</v>
      </c>
      <c r="E297" s="126" t="s">
        <v>2845</v>
      </c>
      <c r="F297" s="126" t="s">
        <v>2844</v>
      </c>
      <c r="G297" s="127" t="s">
        <v>2843</v>
      </c>
      <c r="H297" s="126" t="s">
        <v>2161</v>
      </c>
      <c r="I297" s="128" t="s">
        <v>2154</v>
      </c>
      <c r="J297" t="str">
        <f>IFERROR(VLOOKUP(G297,'Base EDT'!$A$8:$A$5103,1,0),"Aún no tiene EDT")</f>
        <v>Aún no tiene EDT</v>
      </c>
    </row>
    <row r="298" spans="1:10" customFormat="1" x14ac:dyDescent="0.35">
      <c r="A298" s="126" t="s">
        <v>2793</v>
      </c>
      <c r="B298" s="126" t="s">
        <v>2794</v>
      </c>
      <c r="C298" s="126" t="s">
        <v>2846</v>
      </c>
      <c r="D298" s="126" t="s">
        <v>2847</v>
      </c>
      <c r="E298" s="126" t="s">
        <v>2848</v>
      </c>
      <c r="F298" s="126" t="s">
        <v>2847</v>
      </c>
      <c r="G298" s="127" t="s">
        <v>2846</v>
      </c>
      <c r="H298" s="126" t="s">
        <v>2161</v>
      </c>
      <c r="I298" s="128" t="s">
        <v>2154</v>
      </c>
      <c r="J298" t="str">
        <f>IFERROR(VLOOKUP(G298,'Base EDT'!$A$8:$A$5103,1,0),"Aún no tiene EDT")</f>
        <v>Aún no tiene EDT</v>
      </c>
    </row>
    <row r="299" spans="1:10" customFormat="1" x14ac:dyDescent="0.35">
      <c r="A299" s="126" t="s">
        <v>2793</v>
      </c>
      <c r="B299" s="126" t="s">
        <v>2794</v>
      </c>
      <c r="C299" s="126" t="s">
        <v>2849</v>
      </c>
      <c r="D299" s="126" t="s">
        <v>2850</v>
      </c>
      <c r="E299" s="126" t="s">
        <v>2851</v>
      </c>
      <c r="F299" s="126" t="s">
        <v>2850</v>
      </c>
      <c r="G299" s="127" t="s">
        <v>2849</v>
      </c>
      <c r="H299" s="126" t="s">
        <v>2161</v>
      </c>
      <c r="I299" s="128" t="s">
        <v>2154</v>
      </c>
      <c r="J299" t="str">
        <f>IFERROR(VLOOKUP(G299,'Base EDT'!$A$8:$A$5103,1,0),"Aún no tiene EDT")</f>
        <v>Aún no tiene EDT</v>
      </c>
    </row>
    <row r="300" spans="1:10" customFormat="1" x14ac:dyDescent="0.35">
      <c r="A300" s="126" t="s">
        <v>2793</v>
      </c>
      <c r="B300" s="126" t="s">
        <v>2794</v>
      </c>
      <c r="C300" s="126" t="s">
        <v>2852</v>
      </c>
      <c r="D300" s="126" t="s">
        <v>2853</v>
      </c>
      <c r="E300" s="126" t="s">
        <v>2854</v>
      </c>
      <c r="F300" s="126" t="s">
        <v>2853</v>
      </c>
      <c r="G300" s="127" t="s">
        <v>2852</v>
      </c>
      <c r="H300" s="126" t="s">
        <v>2161</v>
      </c>
      <c r="I300" s="128" t="s">
        <v>2154</v>
      </c>
      <c r="J300" t="str">
        <f>IFERROR(VLOOKUP(G300,'Base EDT'!$A$8:$A$5103,1,0),"Aún no tiene EDT")</f>
        <v>Aún no tiene EDT</v>
      </c>
    </row>
    <row r="301" spans="1:10" customFormat="1" x14ac:dyDescent="0.35">
      <c r="A301" s="126" t="s">
        <v>2793</v>
      </c>
      <c r="B301" s="126" t="s">
        <v>2794</v>
      </c>
      <c r="C301" s="126" t="s">
        <v>2855</v>
      </c>
      <c r="D301" s="126" t="s">
        <v>2856</v>
      </c>
      <c r="E301" s="126" t="s">
        <v>2857</v>
      </c>
      <c r="F301" s="126" t="s">
        <v>2856</v>
      </c>
      <c r="G301" s="127" t="s">
        <v>2855</v>
      </c>
      <c r="H301" s="126" t="s">
        <v>2161</v>
      </c>
      <c r="I301" s="128" t="s">
        <v>2154</v>
      </c>
      <c r="J301" t="str">
        <f>IFERROR(VLOOKUP(G301,'Base EDT'!$A$8:$A$5103,1,0),"Aún no tiene EDT")</f>
        <v>Aún no tiene EDT</v>
      </c>
    </row>
    <row r="302" spans="1:10" customFormat="1" x14ac:dyDescent="0.35">
      <c r="A302" s="126" t="s">
        <v>2793</v>
      </c>
      <c r="B302" s="126" t="s">
        <v>2794</v>
      </c>
      <c r="C302" s="126" t="s">
        <v>2858</v>
      </c>
      <c r="D302" s="126" t="s">
        <v>2859</v>
      </c>
      <c r="E302" s="126" t="s">
        <v>2860</v>
      </c>
      <c r="F302" s="126" t="s">
        <v>2859</v>
      </c>
      <c r="G302" s="127" t="s">
        <v>2858</v>
      </c>
      <c r="H302" s="126" t="s">
        <v>2161</v>
      </c>
      <c r="I302" s="128" t="s">
        <v>2154</v>
      </c>
      <c r="J302" t="str">
        <f>IFERROR(VLOOKUP(G302,'Base EDT'!$A$8:$A$5103,1,0),"Aún no tiene EDT")</f>
        <v>Aún no tiene EDT</v>
      </c>
    </row>
    <row r="303" spans="1:10" customFormat="1" x14ac:dyDescent="0.35">
      <c r="A303" s="126" t="s">
        <v>2793</v>
      </c>
      <c r="B303" s="126" t="s">
        <v>2794</v>
      </c>
      <c r="C303" s="126" t="s">
        <v>2861</v>
      </c>
      <c r="D303" s="126" t="s">
        <v>2862</v>
      </c>
      <c r="E303" s="126" t="s">
        <v>2863</v>
      </c>
      <c r="F303" s="126" t="s">
        <v>2862</v>
      </c>
      <c r="G303" s="127" t="s">
        <v>2861</v>
      </c>
      <c r="H303" s="126" t="s">
        <v>2161</v>
      </c>
      <c r="I303" s="128" t="s">
        <v>2154</v>
      </c>
      <c r="J303" t="str">
        <f>IFERROR(VLOOKUP(G303,'Base EDT'!$A$8:$A$5103,1,0),"Aún no tiene EDT")</f>
        <v>Aún no tiene EDT</v>
      </c>
    </row>
    <row r="304" spans="1:10" customFormat="1" x14ac:dyDescent="0.35">
      <c r="A304" s="126" t="s">
        <v>2793</v>
      </c>
      <c r="B304" s="126" t="s">
        <v>2794</v>
      </c>
      <c r="C304" s="126" t="s">
        <v>2864</v>
      </c>
      <c r="D304" s="126" t="s">
        <v>1053</v>
      </c>
      <c r="E304" s="126" t="s">
        <v>2156</v>
      </c>
      <c r="F304" s="126" t="s">
        <v>1053</v>
      </c>
      <c r="G304" s="127" t="s">
        <v>1349</v>
      </c>
      <c r="H304" s="126" t="s">
        <v>2153</v>
      </c>
      <c r="I304" s="128" t="s">
        <v>2157</v>
      </c>
      <c r="J304" t="str">
        <f>IFERROR(VLOOKUP(G304,'Base EDT'!$A$8:$A$5103,1,0),"Aún no tiene EDT")</f>
        <v>0000031</v>
      </c>
    </row>
    <row r="305" spans="1:10" customFormat="1" x14ac:dyDescent="0.35">
      <c r="A305" s="126" t="s">
        <v>2793</v>
      </c>
      <c r="B305" s="126" t="s">
        <v>2794</v>
      </c>
      <c r="C305" s="126" t="s">
        <v>2865</v>
      </c>
      <c r="D305" s="126" t="s">
        <v>2866</v>
      </c>
      <c r="E305" s="126" t="s">
        <v>2867</v>
      </c>
      <c r="F305" s="126" t="s">
        <v>2866</v>
      </c>
      <c r="G305" s="127" t="s">
        <v>2865</v>
      </c>
      <c r="H305" s="126" t="s">
        <v>2161</v>
      </c>
      <c r="I305" s="128" t="s">
        <v>2154</v>
      </c>
      <c r="J305" t="str">
        <f>IFERROR(VLOOKUP(G305,'Base EDT'!$A$8:$A$5103,1,0),"Aún no tiene EDT")</f>
        <v>Aún no tiene EDT</v>
      </c>
    </row>
    <row r="306" spans="1:10" customFormat="1" x14ac:dyDescent="0.35">
      <c r="A306" s="126" t="s">
        <v>2793</v>
      </c>
      <c r="B306" s="126" t="s">
        <v>2794</v>
      </c>
      <c r="C306" s="126" t="s">
        <v>2868</v>
      </c>
      <c r="D306" s="126" t="s">
        <v>2869</v>
      </c>
      <c r="E306" s="126" t="s">
        <v>2870</v>
      </c>
      <c r="F306" s="126" t="s">
        <v>2869</v>
      </c>
      <c r="G306" s="127" t="s">
        <v>2868</v>
      </c>
      <c r="H306" s="126" t="s">
        <v>2161</v>
      </c>
      <c r="I306" s="128" t="s">
        <v>2154</v>
      </c>
      <c r="J306" t="str">
        <f>IFERROR(VLOOKUP(G306,'Base EDT'!$A$8:$A$5103,1,0),"Aún no tiene EDT")</f>
        <v>Aún no tiene EDT</v>
      </c>
    </row>
    <row r="307" spans="1:10" customFormat="1" x14ac:dyDescent="0.35">
      <c r="A307" s="126" t="s">
        <v>2793</v>
      </c>
      <c r="B307" s="126" t="s">
        <v>2794</v>
      </c>
      <c r="C307" s="126" t="s">
        <v>2871</v>
      </c>
      <c r="D307" s="126" t="s">
        <v>2872</v>
      </c>
      <c r="E307" s="126" t="s">
        <v>2873</v>
      </c>
      <c r="F307" s="126" t="s">
        <v>2872</v>
      </c>
      <c r="G307" s="127" t="s">
        <v>2871</v>
      </c>
      <c r="H307" s="126" t="s">
        <v>2161</v>
      </c>
      <c r="I307" s="128" t="s">
        <v>2154</v>
      </c>
      <c r="J307" t="str">
        <f>IFERROR(VLOOKUP(G307,'Base EDT'!$A$8:$A$5103,1,0),"Aún no tiene EDT")</f>
        <v>Aún no tiene EDT</v>
      </c>
    </row>
    <row r="308" spans="1:10" customFormat="1" x14ac:dyDescent="0.35">
      <c r="A308" s="126" t="s">
        <v>2793</v>
      </c>
      <c r="B308" s="126" t="s">
        <v>2794</v>
      </c>
      <c r="C308" s="126" t="s">
        <v>2874</v>
      </c>
      <c r="D308" s="126" t="s">
        <v>2875</v>
      </c>
      <c r="E308" s="126" t="s">
        <v>2876</v>
      </c>
      <c r="F308" s="126" t="s">
        <v>2875</v>
      </c>
      <c r="G308" s="127" t="s">
        <v>2874</v>
      </c>
      <c r="H308" s="126" t="s">
        <v>2161</v>
      </c>
      <c r="I308" s="128" t="s">
        <v>2154</v>
      </c>
      <c r="J308" t="str">
        <f>IFERROR(VLOOKUP(G308,'Base EDT'!$A$8:$A$5103,1,0),"Aún no tiene EDT")</f>
        <v>Aún no tiene EDT</v>
      </c>
    </row>
    <row r="309" spans="1:10" customFormat="1" x14ac:dyDescent="0.35">
      <c r="A309" s="126" t="s">
        <v>2793</v>
      </c>
      <c r="B309" s="126" t="s">
        <v>2794</v>
      </c>
      <c r="C309" s="126" t="s">
        <v>2877</v>
      </c>
      <c r="D309" s="126" t="s">
        <v>2878</v>
      </c>
      <c r="E309" s="126" t="s">
        <v>2879</v>
      </c>
      <c r="F309" s="126" t="s">
        <v>2878</v>
      </c>
      <c r="G309" s="127" t="s">
        <v>2877</v>
      </c>
      <c r="H309" s="126" t="s">
        <v>2161</v>
      </c>
      <c r="I309" s="128" t="s">
        <v>2154</v>
      </c>
      <c r="J309" t="str">
        <f>IFERROR(VLOOKUP(G309,'Base EDT'!$A$8:$A$5103,1,0),"Aún no tiene EDT")</f>
        <v>Aún no tiene EDT</v>
      </c>
    </row>
    <row r="310" spans="1:10" customFormat="1" x14ac:dyDescent="0.35">
      <c r="A310" s="126" t="s">
        <v>2793</v>
      </c>
      <c r="B310" s="126" t="s">
        <v>2794</v>
      </c>
      <c r="C310" s="126" t="s">
        <v>2880</v>
      </c>
      <c r="D310" s="126" t="s">
        <v>2881</v>
      </c>
      <c r="E310" s="126" t="s">
        <v>2882</v>
      </c>
      <c r="F310" s="126" t="s">
        <v>2881</v>
      </c>
      <c r="G310" s="127" t="s">
        <v>2880</v>
      </c>
      <c r="H310" s="126" t="s">
        <v>2161</v>
      </c>
      <c r="I310" s="128" t="s">
        <v>2154</v>
      </c>
      <c r="J310" t="str">
        <f>IFERROR(VLOOKUP(G310,'Base EDT'!$A$8:$A$5103,1,0),"Aún no tiene EDT")</f>
        <v>Aún no tiene EDT</v>
      </c>
    </row>
    <row r="311" spans="1:10" customFormat="1" x14ac:dyDescent="0.35">
      <c r="A311" s="126" t="s">
        <v>2793</v>
      </c>
      <c r="B311" s="126" t="s">
        <v>2794</v>
      </c>
      <c r="C311" s="126" t="s">
        <v>2883</v>
      </c>
      <c r="D311" s="126" t="s">
        <v>2884</v>
      </c>
      <c r="E311" s="126" t="s">
        <v>2885</v>
      </c>
      <c r="F311" s="126" t="s">
        <v>2884</v>
      </c>
      <c r="G311" s="127" t="s">
        <v>2883</v>
      </c>
      <c r="H311" s="126" t="s">
        <v>2161</v>
      </c>
      <c r="I311" s="128" t="s">
        <v>2154</v>
      </c>
      <c r="J311" t="str">
        <f>IFERROR(VLOOKUP(G311,'Base EDT'!$A$8:$A$5103,1,0),"Aún no tiene EDT")</f>
        <v>Aún no tiene EDT</v>
      </c>
    </row>
    <row r="312" spans="1:10" customFormat="1" x14ac:dyDescent="0.35">
      <c r="A312" s="126" t="s">
        <v>2793</v>
      </c>
      <c r="B312" s="126" t="s">
        <v>2794</v>
      </c>
      <c r="C312" s="126" t="s">
        <v>2886</v>
      </c>
      <c r="D312" s="126" t="s">
        <v>2887</v>
      </c>
      <c r="E312" s="126" t="s">
        <v>2888</v>
      </c>
      <c r="F312" s="126" t="s">
        <v>2887</v>
      </c>
      <c r="G312" s="127" t="s">
        <v>2886</v>
      </c>
      <c r="H312" s="126" t="s">
        <v>2161</v>
      </c>
      <c r="I312" s="128" t="s">
        <v>2154</v>
      </c>
      <c r="J312" t="str">
        <f>IFERROR(VLOOKUP(G312,'Base EDT'!$A$8:$A$5103,1,0),"Aún no tiene EDT")</f>
        <v>Aún no tiene EDT</v>
      </c>
    </row>
    <row r="313" spans="1:10" customFormat="1" x14ac:dyDescent="0.35">
      <c r="A313" s="126" t="s">
        <v>2793</v>
      </c>
      <c r="B313" s="126" t="s">
        <v>2794</v>
      </c>
      <c r="C313" s="126" t="s">
        <v>2889</v>
      </c>
      <c r="D313" s="126" t="s">
        <v>2890</v>
      </c>
      <c r="E313" s="126" t="s">
        <v>2891</v>
      </c>
      <c r="F313" s="126" t="s">
        <v>2890</v>
      </c>
      <c r="G313" s="127" t="s">
        <v>2889</v>
      </c>
      <c r="H313" s="126" t="s">
        <v>2161</v>
      </c>
      <c r="I313" s="128" t="s">
        <v>2154</v>
      </c>
      <c r="J313" t="str">
        <f>IFERROR(VLOOKUP(G313,'Base EDT'!$A$8:$A$5103,1,0),"Aún no tiene EDT")</f>
        <v>Aún no tiene EDT</v>
      </c>
    </row>
    <row r="314" spans="1:10" customFormat="1" x14ac:dyDescent="0.35">
      <c r="A314" s="126" t="s">
        <v>2793</v>
      </c>
      <c r="B314" s="126" t="s">
        <v>2794</v>
      </c>
      <c r="C314" s="126" t="s">
        <v>2892</v>
      </c>
      <c r="D314" s="126" t="s">
        <v>2893</v>
      </c>
      <c r="E314" s="126" t="s">
        <v>2894</v>
      </c>
      <c r="F314" s="126" t="s">
        <v>2893</v>
      </c>
      <c r="G314" s="127" t="s">
        <v>2892</v>
      </c>
      <c r="H314" s="126" t="s">
        <v>2161</v>
      </c>
      <c r="I314" s="128" t="s">
        <v>2154</v>
      </c>
      <c r="J314" t="str">
        <f>IFERROR(VLOOKUP(G314,'Base EDT'!$A$8:$A$5103,1,0),"Aún no tiene EDT")</f>
        <v>Aún no tiene EDT</v>
      </c>
    </row>
    <row r="315" spans="1:10" customFormat="1" x14ac:dyDescent="0.35">
      <c r="A315" s="126" t="s">
        <v>2793</v>
      </c>
      <c r="B315" s="126" t="s">
        <v>2794</v>
      </c>
      <c r="C315" s="126" t="s">
        <v>2895</v>
      </c>
      <c r="D315" s="126" t="s">
        <v>2896</v>
      </c>
      <c r="E315" s="126" t="s">
        <v>2897</v>
      </c>
      <c r="F315" s="126" t="s">
        <v>2896</v>
      </c>
      <c r="G315" s="127" t="s">
        <v>2895</v>
      </c>
      <c r="H315" s="126" t="s">
        <v>2161</v>
      </c>
      <c r="I315" s="128" t="s">
        <v>2154</v>
      </c>
      <c r="J315" t="str">
        <f>IFERROR(VLOOKUP(G315,'Base EDT'!$A$8:$A$5103,1,0),"Aún no tiene EDT")</f>
        <v>Aún no tiene EDT</v>
      </c>
    </row>
    <row r="316" spans="1:10" customFormat="1" x14ac:dyDescent="0.35">
      <c r="A316" s="126" t="s">
        <v>2793</v>
      </c>
      <c r="B316" s="126" t="s">
        <v>2794</v>
      </c>
      <c r="C316" s="126" t="s">
        <v>2898</v>
      </c>
      <c r="D316" s="126" t="s">
        <v>2899</v>
      </c>
      <c r="E316" s="126" t="s">
        <v>2900</v>
      </c>
      <c r="F316" s="126" t="s">
        <v>2899</v>
      </c>
      <c r="G316" s="127" t="s">
        <v>2898</v>
      </c>
      <c r="H316" s="126" t="s">
        <v>2161</v>
      </c>
      <c r="I316" s="128" t="s">
        <v>2154</v>
      </c>
      <c r="J316" t="str">
        <f>IFERROR(VLOOKUP(G316,'Base EDT'!$A$8:$A$5103,1,0),"Aún no tiene EDT")</f>
        <v>Aún no tiene EDT</v>
      </c>
    </row>
    <row r="317" spans="1:10" customFormat="1" x14ac:dyDescent="0.35">
      <c r="A317" s="126" t="s">
        <v>2793</v>
      </c>
      <c r="B317" s="126" t="s">
        <v>2794</v>
      </c>
      <c r="C317" s="126" t="s">
        <v>2901</v>
      </c>
      <c r="D317" s="126" t="s">
        <v>2902</v>
      </c>
      <c r="E317" s="126" t="s">
        <v>2903</v>
      </c>
      <c r="F317" s="126" t="s">
        <v>2902</v>
      </c>
      <c r="G317" s="127" t="s">
        <v>2901</v>
      </c>
      <c r="H317" s="126" t="s">
        <v>2161</v>
      </c>
      <c r="I317" s="128" t="s">
        <v>2154</v>
      </c>
      <c r="J317" t="str">
        <f>IFERROR(VLOOKUP(G317,'Base EDT'!$A$8:$A$5103,1,0),"Aún no tiene EDT")</f>
        <v>Aún no tiene EDT</v>
      </c>
    </row>
    <row r="318" spans="1:10" customFormat="1" x14ac:dyDescent="0.35">
      <c r="A318" s="126" t="s">
        <v>2793</v>
      </c>
      <c r="B318" s="126" t="s">
        <v>2794</v>
      </c>
      <c r="C318" s="126" t="s">
        <v>2904</v>
      </c>
      <c r="D318" s="126" t="s">
        <v>2905</v>
      </c>
      <c r="E318" s="126" t="s">
        <v>2906</v>
      </c>
      <c r="F318" s="126" t="s">
        <v>2905</v>
      </c>
      <c r="G318" s="127" t="s">
        <v>2904</v>
      </c>
      <c r="H318" s="126" t="s">
        <v>2161</v>
      </c>
      <c r="I318" s="128" t="s">
        <v>2154</v>
      </c>
      <c r="J318" t="str">
        <f>IFERROR(VLOOKUP(G318,'Base EDT'!$A$8:$A$5103,1,0),"Aún no tiene EDT")</f>
        <v>Aún no tiene EDT</v>
      </c>
    </row>
    <row r="319" spans="1:10" customFormat="1" x14ac:dyDescent="0.35">
      <c r="A319" s="126" t="s">
        <v>2793</v>
      </c>
      <c r="B319" s="126" t="s">
        <v>2794</v>
      </c>
      <c r="C319" s="126" t="s">
        <v>2907</v>
      </c>
      <c r="D319" s="126" t="s">
        <v>2908</v>
      </c>
      <c r="E319" s="126" t="s">
        <v>2909</v>
      </c>
      <c r="F319" s="126" t="s">
        <v>2908</v>
      </c>
      <c r="G319" s="127" t="s">
        <v>2907</v>
      </c>
      <c r="H319" s="126" t="s">
        <v>2161</v>
      </c>
      <c r="I319" s="128" t="s">
        <v>2154</v>
      </c>
      <c r="J319" t="str">
        <f>IFERROR(VLOOKUP(G319,'Base EDT'!$A$8:$A$5103,1,0),"Aún no tiene EDT")</f>
        <v>Aún no tiene EDT</v>
      </c>
    </row>
    <row r="320" spans="1:10" customFormat="1" x14ac:dyDescent="0.35">
      <c r="A320" s="126" t="s">
        <v>2793</v>
      </c>
      <c r="B320" s="126" t="s">
        <v>2794</v>
      </c>
      <c r="C320" s="126" t="s">
        <v>2910</v>
      </c>
      <c r="D320" s="126" t="s">
        <v>2911</v>
      </c>
      <c r="E320" s="126" t="s">
        <v>2912</v>
      </c>
      <c r="F320" s="126" t="s">
        <v>2911</v>
      </c>
      <c r="G320" s="127" t="s">
        <v>2910</v>
      </c>
      <c r="H320" s="126" t="s">
        <v>2161</v>
      </c>
      <c r="I320" s="128" t="s">
        <v>2154</v>
      </c>
      <c r="J320" t="str">
        <f>IFERROR(VLOOKUP(G320,'Base EDT'!$A$8:$A$5103,1,0),"Aún no tiene EDT")</f>
        <v>Aún no tiene EDT</v>
      </c>
    </row>
    <row r="321" spans="1:10" customFormat="1" x14ac:dyDescent="0.35">
      <c r="A321" s="126" t="s">
        <v>2793</v>
      </c>
      <c r="B321" s="126" t="s">
        <v>2794</v>
      </c>
      <c r="C321" s="126" t="s">
        <v>2913</v>
      </c>
      <c r="D321" s="126" t="s">
        <v>1162</v>
      </c>
      <c r="E321" s="126" t="s">
        <v>2914</v>
      </c>
      <c r="F321" s="126" t="s">
        <v>1162</v>
      </c>
      <c r="G321" s="127" t="s">
        <v>1442</v>
      </c>
      <c r="H321" s="126" t="s">
        <v>2153</v>
      </c>
      <c r="I321" s="128" t="s">
        <v>2157</v>
      </c>
      <c r="J321" t="str">
        <f>IFERROR(VLOOKUP(G321,'Base EDT'!$A$8:$A$5103,1,0),"Aún no tiene EDT")</f>
        <v>0000036</v>
      </c>
    </row>
    <row r="322" spans="1:10" customFormat="1" x14ac:dyDescent="0.35">
      <c r="A322" s="126" t="s">
        <v>2793</v>
      </c>
      <c r="B322" s="126" t="s">
        <v>2794</v>
      </c>
      <c r="C322" s="126" t="s">
        <v>2915</v>
      </c>
      <c r="D322" s="126" t="s">
        <v>1162</v>
      </c>
      <c r="E322" s="126" t="s">
        <v>2914</v>
      </c>
      <c r="F322" s="126" t="s">
        <v>1162</v>
      </c>
      <c r="G322" s="127" t="s">
        <v>1442</v>
      </c>
      <c r="H322" s="126" t="s">
        <v>2153</v>
      </c>
      <c r="I322" s="128" t="s">
        <v>2157</v>
      </c>
      <c r="J322" t="str">
        <f>IFERROR(VLOOKUP(G322,'Base EDT'!$A$8:$A$5103,1,0),"Aún no tiene EDT")</f>
        <v>0000036</v>
      </c>
    </row>
    <row r="323" spans="1:10" customFormat="1" x14ac:dyDescent="0.35">
      <c r="A323" s="126" t="s">
        <v>2793</v>
      </c>
      <c r="B323" s="126" t="s">
        <v>2794</v>
      </c>
      <c r="C323" s="126" t="s">
        <v>2916</v>
      </c>
      <c r="D323" s="126" t="s">
        <v>1162</v>
      </c>
      <c r="E323" s="126" t="s">
        <v>2914</v>
      </c>
      <c r="F323" s="126" t="s">
        <v>1162</v>
      </c>
      <c r="G323" s="127" t="s">
        <v>1442</v>
      </c>
      <c r="H323" s="126" t="s">
        <v>2153</v>
      </c>
      <c r="I323" s="128" t="s">
        <v>2157</v>
      </c>
      <c r="J323" t="str">
        <f>IFERROR(VLOOKUP(G323,'Base EDT'!$A$8:$A$5103,1,0),"Aún no tiene EDT")</f>
        <v>0000036</v>
      </c>
    </row>
    <row r="324" spans="1:10" customFormat="1" x14ac:dyDescent="0.35">
      <c r="A324" s="126" t="s">
        <v>2793</v>
      </c>
      <c r="B324" s="126" t="s">
        <v>2794</v>
      </c>
      <c r="C324" s="126" t="s">
        <v>2917</v>
      </c>
      <c r="D324" s="126" t="s">
        <v>2918</v>
      </c>
      <c r="E324" s="126" t="s">
        <v>2919</v>
      </c>
      <c r="F324" s="126" t="s">
        <v>2918</v>
      </c>
      <c r="G324" s="127" t="s">
        <v>2917</v>
      </c>
      <c r="H324" s="126" t="s">
        <v>2161</v>
      </c>
      <c r="I324" s="128" t="s">
        <v>2157</v>
      </c>
      <c r="J324" t="str">
        <f>IFERROR(VLOOKUP(G324,'Base EDT'!$A$8:$A$5103,1,0),"Aún no tiene EDT")</f>
        <v>Aún no tiene EDT</v>
      </c>
    </row>
    <row r="325" spans="1:10" customFormat="1" x14ac:dyDescent="0.35">
      <c r="A325" s="126" t="s">
        <v>2793</v>
      </c>
      <c r="B325" s="126" t="s">
        <v>2794</v>
      </c>
      <c r="C325" s="126">
        <v>401052</v>
      </c>
      <c r="D325" s="126" t="s">
        <v>2920</v>
      </c>
      <c r="E325" s="126" t="s">
        <v>2921</v>
      </c>
      <c r="F325" s="126" t="s">
        <v>1162</v>
      </c>
      <c r="G325" s="127" t="s">
        <v>1442</v>
      </c>
      <c r="H325" s="126" t="s">
        <v>2153</v>
      </c>
      <c r="I325" s="128" t="s">
        <v>2154</v>
      </c>
      <c r="J325" t="str">
        <f>IFERROR(VLOOKUP(G325,'Base EDT'!$A$8:$A$5103,1,0),"Aún no tiene EDT")</f>
        <v>0000036</v>
      </c>
    </row>
    <row r="326" spans="1:10" customFormat="1" x14ac:dyDescent="0.35">
      <c r="A326" s="126" t="s">
        <v>2793</v>
      </c>
      <c r="B326" s="126" t="s">
        <v>2794</v>
      </c>
      <c r="C326" s="126" t="s">
        <v>2922</v>
      </c>
      <c r="D326" s="126" t="s">
        <v>2923</v>
      </c>
      <c r="E326" s="126" t="s">
        <v>2924</v>
      </c>
      <c r="F326" s="126" t="s">
        <v>2923</v>
      </c>
      <c r="G326" s="127" t="s">
        <v>2922</v>
      </c>
      <c r="H326" s="126" t="s">
        <v>2161</v>
      </c>
      <c r="I326" s="128" t="s">
        <v>2154</v>
      </c>
      <c r="J326" t="str">
        <f>IFERROR(VLOOKUP(G326,'Base EDT'!$A$8:$A$5103,1,0),"Aún no tiene EDT")</f>
        <v>Aún no tiene EDT</v>
      </c>
    </row>
    <row r="327" spans="1:10" customFormat="1" x14ac:dyDescent="0.35">
      <c r="A327" s="126" t="s">
        <v>2793</v>
      </c>
      <c r="B327" s="126" t="s">
        <v>2794</v>
      </c>
      <c r="C327" s="126" t="s">
        <v>2925</v>
      </c>
      <c r="D327" s="126" t="s">
        <v>2926</v>
      </c>
      <c r="E327" s="126" t="s">
        <v>2927</v>
      </c>
      <c r="F327" s="126" t="s">
        <v>2926</v>
      </c>
      <c r="G327" s="127" t="s">
        <v>2925</v>
      </c>
      <c r="H327" s="126" t="s">
        <v>2161</v>
      </c>
      <c r="I327" s="128" t="s">
        <v>2154</v>
      </c>
      <c r="J327" t="str">
        <f>IFERROR(VLOOKUP(G327,'Base EDT'!$A$8:$A$5103,1,0),"Aún no tiene EDT")</f>
        <v>Aún no tiene EDT</v>
      </c>
    </row>
    <row r="328" spans="1:10" customFormat="1" x14ac:dyDescent="0.35">
      <c r="A328" s="126" t="s">
        <v>2793</v>
      </c>
      <c r="B328" s="126" t="s">
        <v>2794</v>
      </c>
      <c r="C328" s="126" t="s">
        <v>2928</v>
      </c>
      <c r="D328" s="126" t="s">
        <v>2929</v>
      </c>
      <c r="E328" s="126" t="s">
        <v>2930</v>
      </c>
      <c r="F328" s="126" t="s">
        <v>2929</v>
      </c>
      <c r="G328" s="127" t="s">
        <v>2928</v>
      </c>
      <c r="H328" s="126" t="s">
        <v>2161</v>
      </c>
      <c r="I328" s="128" t="s">
        <v>2154</v>
      </c>
      <c r="J328" t="str">
        <f>IFERROR(VLOOKUP(G328,'Base EDT'!$A$8:$A$5103,1,0),"Aún no tiene EDT")</f>
        <v>Aún no tiene EDT</v>
      </c>
    </row>
    <row r="329" spans="1:10" customFormat="1" x14ac:dyDescent="0.35">
      <c r="A329" s="126" t="s">
        <v>2793</v>
      </c>
      <c r="B329" s="126" t="s">
        <v>2794</v>
      </c>
      <c r="C329" s="126" t="s">
        <v>2931</v>
      </c>
      <c r="D329" s="126" t="s">
        <v>2932</v>
      </c>
      <c r="E329" s="126" t="s">
        <v>2933</v>
      </c>
      <c r="F329" s="126" t="s">
        <v>2932</v>
      </c>
      <c r="G329" s="127" t="s">
        <v>2931</v>
      </c>
      <c r="H329" s="126" t="s">
        <v>2161</v>
      </c>
      <c r="I329" s="128" t="s">
        <v>2154</v>
      </c>
      <c r="J329" t="str">
        <f>IFERROR(VLOOKUP(G329,'Base EDT'!$A$8:$A$5103,1,0),"Aún no tiene EDT")</f>
        <v>Aún no tiene EDT</v>
      </c>
    </row>
    <row r="330" spans="1:10" customFormat="1" x14ac:dyDescent="0.35">
      <c r="A330" s="126" t="s">
        <v>2793</v>
      </c>
      <c r="B330" s="126" t="s">
        <v>2794</v>
      </c>
      <c r="C330" s="126" t="s">
        <v>2934</v>
      </c>
      <c r="D330" s="126" t="s">
        <v>2935</v>
      </c>
      <c r="E330" s="126" t="s">
        <v>2936</v>
      </c>
      <c r="F330" s="126" t="s">
        <v>1162</v>
      </c>
      <c r="G330" s="127" t="s">
        <v>1442</v>
      </c>
      <c r="H330" s="126" t="s">
        <v>2153</v>
      </c>
      <c r="I330" s="128" t="s">
        <v>2157</v>
      </c>
      <c r="J330" t="str">
        <f>IFERROR(VLOOKUP(G330,'Base EDT'!$A$8:$A$5103,1,0),"Aún no tiene EDT")</f>
        <v>0000036</v>
      </c>
    </row>
    <row r="331" spans="1:10" customFormat="1" x14ac:dyDescent="0.35">
      <c r="A331" s="126" t="s">
        <v>2793</v>
      </c>
      <c r="B331" s="126" t="s">
        <v>2794</v>
      </c>
      <c r="C331" s="126" t="s">
        <v>2937</v>
      </c>
      <c r="D331" s="126" t="s">
        <v>2938</v>
      </c>
      <c r="E331" s="126" t="s">
        <v>2939</v>
      </c>
      <c r="F331" s="126" t="s">
        <v>2938</v>
      </c>
      <c r="G331" s="127" t="s">
        <v>2937</v>
      </c>
      <c r="H331" s="126" t="s">
        <v>2161</v>
      </c>
      <c r="I331" s="128" t="s">
        <v>2154</v>
      </c>
      <c r="J331" t="str">
        <f>IFERROR(VLOOKUP(G331,'Base EDT'!$A$8:$A$5103,1,0),"Aún no tiene EDT")</f>
        <v>Aún no tiene EDT</v>
      </c>
    </row>
    <row r="332" spans="1:10" customFormat="1" x14ac:dyDescent="0.35">
      <c r="A332" s="126" t="s">
        <v>2793</v>
      </c>
      <c r="B332" s="126" t="s">
        <v>2794</v>
      </c>
      <c r="C332" s="126" t="s">
        <v>2940</v>
      </c>
      <c r="D332" s="126" t="s">
        <v>2941</v>
      </c>
      <c r="E332" s="126" t="s">
        <v>2942</v>
      </c>
      <c r="F332" s="126" t="s">
        <v>2941</v>
      </c>
      <c r="G332" s="127" t="s">
        <v>2940</v>
      </c>
      <c r="H332" s="126" t="s">
        <v>2161</v>
      </c>
      <c r="I332" s="128" t="s">
        <v>2154</v>
      </c>
      <c r="J332" t="str">
        <f>IFERROR(VLOOKUP(G332,'Base EDT'!$A$8:$A$5103,1,0),"Aún no tiene EDT")</f>
        <v>Aún no tiene EDT</v>
      </c>
    </row>
    <row r="333" spans="1:10" customFormat="1" x14ac:dyDescent="0.35">
      <c r="A333" s="126" t="s">
        <v>2793</v>
      </c>
      <c r="B333" s="126" t="s">
        <v>2794</v>
      </c>
      <c r="C333" s="126" t="s">
        <v>2943</v>
      </c>
      <c r="D333" s="126" t="s">
        <v>2944</v>
      </c>
      <c r="E333" s="126" t="s">
        <v>2945</v>
      </c>
      <c r="F333" s="126" t="s">
        <v>2944</v>
      </c>
      <c r="G333" s="127" t="s">
        <v>2943</v>
      </c>
      <c r="H333" s="126" t="s">
        <v>2161</v>
      </c>
      <c r="I333" s="128" t="s">
        <v>2154</v>
      </c>
      <c r="J333" t="str">
        <f>IFERROR(VLOOKUP(G333,'Base EDT'!$A$8:$A$5103,1,0),"Aún no tiene EDT")</f>
        <v>Aún no tiene EDT</v>
      </c>
    </row>
    <row r="334" spans="1:10" customFormat="1" x14ac:dyDescent="0.35">
      <c r="A334" s="126" t="s">
        <v>2793</v>
      </c>
      <c r="B334" s="126" t="s">
        <v>2794</v>
      </c>
      <c r="C334" s="126" t="s">
        <v>2946</v>
      </c>
      <c r="D334" s="126" t="s">
        <v>2947</v>
      </c>
      <c r="E334" s="126" t="s">
        <v>2948</v>
      </c>
      <c r="F334" s="126" t="s">
        <v>2947</v>
      </c>
      <c r="G334" s="127" t="s">
        <v>2946</v>
      </c>
      <c r="H334" s="126" t="s">
        <v>2161</v>
      </c>
      <c r="I334" s="128" t="s">
        <v>2154</v>
      </c>
      <c r="J334" t="str">
        <f>IFERROR(VLOOKUP(G334,'Base EDT'!$A$8:$A$5103,1,0),"Aún no tiene EDT")</f>
        <v>Aún no tiene EDT</v>
      </c>
    </row>
    <row r="335" spans="1:10" customFormat="1" x14ac:dyDescent="0.35">
      <c r="A335" s="126" t="s">
        <v>2793</v>
      </c>
      <c r="B335" s="126" t="s">
        <v>2794</v>
      </c>
      <c r="C335" s="126" t="s">
        <v>2949</v>
      </c>
      <c r="D335" s="126" t="s">
        <v>2950</v>
      </c>
      <c r="E335" s="126" t="s">
        <v>2951</v>
      </c>
      <c r="F335" s="126" t="s">
        <v>2950</v>
      </c>
      <c r="G335" s="127" t="s">
        <v>2949</v>
      </c>
      <c r="H335" s="126" t="s">
        <v>2161</v>
      </c>
      <c r="I335" s="128" t="s">
        <v>2154</v>
      </c>
      <c r="J335" t="str">
        <f>IFERROR(VLOOKUP(G335,'Base EDT'!$A$8:$A$5103,1,0),"Aún no tiene EDT")</f>
        <v>Aún no tiene EDT</v>
      </c>
    </row>
    <row r="336" spans="1:10" customFormat="1" x14ac:dyDescent="0.35">
      <c r="A336" s="126" t="s">
        <v>2793</v>
      </c>
      <c r="B336" s="126" t="s">
        <v>2794</v>
      </c>
      <c r="C336" s="126" t="s">
        <v>2952</v>
      </c>
      <c r="D336" s="126" t="s">
        <v>2953</v>
      </c>
      <c r="E336" s="126" t="s">
        <v>2954</v>
      </c>
      <c r="F336" s="126" t="s">
        <v>2953</v>
      </c>
      <c r="G336" s="127" t="s">
        <v>2952</v>
      </c>
      <c r="H336" s="126" t="s">
        <v>2161</v>
      </c>
      <c r="I336" s="128" t="s">
        <v>2157</v>
      </c>
      <c r="J336" t="str">
        <f>IFERROR(VLOOKUP(G336,'Base EDT'!$A$8:$A$5103,1,0),"Aún no tiene EDT")</f>
        <v>Aún no tiene EDT</v>
      </c>
    </row>
    <row r="337" spans="1:10" customFormat="1" x14ac:dyDescent="0.35">
      <c r="A337" s="126" t="s">
        <v>2793</v>
      </c>
      <c r="B337" s="126" t="s">
        <v>2794</v>
      </c>
      <c r="C337" s="126" t="s">
        <v>2955</v>
      </c>
      <c r="D337" s="126" t="s">
        <v>2956</v>
      </c>
      <c r="E337" s="126" t="s">
        <v>2957</v>
      </c>
      <c r="F337" s="126" t="s">
        <v>2956</v>
      </c>
      <c r="G337" s="127" t="s">
        <v>2955</v>
      </c>
      <c r="H337" s="126" t="s">
        <v>2161</v>
      </c>
      <c r="I337" s="128" t="s">
        <v>2157</v>
      </c>
      <c r="J337" t="str">
        <f>IFERROR(VLOOKUP(G337,'Base EDT'!$A$8:$A$5103,1,0),"Aún no tiene EDT")</f>
        <v>Aún no tiene EDT</v>
      </c>
    </row>
    <row r="338" spans="1:10" customFormat="1" x14ac:dyDescent="0.35">
      <c r="A338" s="126" t="s">
        <v>2793</v>
      </c>
      <c r="B338" s="126" t="s">
        <v>2794</v>
      </c>
      <c r="C338" s="126" t="s">
        <v>2958</v>
      </c>
      <c r="D338" s="126" t="s">
        <v>2959</v>
      </c>
      <c r="E338" s="126" t="s">
        <v>2960</v>
      </c>
      <c r="F338" s="126" t="s">
        <v>2959</v>
      </c>
      <c r="G338" s="127" t="s">
        <v>2958</v>
      </c>
      <c r="H338" s="126" t="s">
        <v>2161</v>
      </c>
      <c r="I338" s="128" t="s">
        <v>2157</v>
      </c>
      <c r="J338" t="str">
        <f>IFERROR(VLOOKUP(G338,'Base EDT'!$A$8:$A$5103,1,0),"Aún no tiene EDT")</f>
        <v>Aún no tiene EDT</v>
      </c>
    </row>
    <row r="339" spans="1:10" customFormat="1" x14ac:dyDescent="0.35">
      <c r="A339" s="126" t="s">
        <v>2793</v>
      </c>
      <c r="B339" s="126" t="s">
        <v>2794</v>
      </c>
      <c r="C339" s="126" t="s">
        <v>2961</v>
      </c>
      <c r="D339" s="126" t="s">
        <v>2962</v>
      </c>
      <c r="E339" s="126" t="s">
        <v>2963</v>
      </c>
      <c r="F339" s="126" t="s">
        <v>2962</v>
      </c>
      <c r="G339" s="127" t="s">
        <v>2961</v>
      </c>
      <c r="H339" s="126" t="s">
        <v>2161</v>
      </c>
      <c r="I339" s="128" t="s">
        <v>2157</v>
      </c>
      <c r="J339" t="str">
        <f>IFERROR(VLOOKUP(G339,'Base EDT'!$A$8:$A$5103,1,0),"Aún no tiene EDT")</f>
        <v>Aún no tiene EDT</v>
      </c>
    </row>
    <row r="340" spans="1:10" customFormat="1" x14ac:dyDescent="0.35">
      <c r="A340" s="126" t="s">
        <v>2793</v>
      </c>
      <c r="B340" s="126" t="s">
        <v>2794</v>
      </c>
      <c r="C340" s="126" t="s">
        <v>2964</v>
      </c>
      <c r="D340" s="126" t="s">
        <v>2965</v>
      </c>
      <c r="E340" s="126" t="s">
        <v>2966</v>
      </c>
      <c r="F340" s="126" t="s">
        <v>2965</v>
      </c>
      <c r="G340" s="127" t="s">
        <v>2964</v>
      </c>
      <c r="H340" s="126" t="s">
        <v>2161</v>
      </c>
      <c r="I340" s="128" t="s">
        <v>2157</v>
      </c>
      <c r="J340" t="str">
        <f>IFERROR(VLOOKUP(G340,'Base EDT'!$A$8:$A$5103,1,0),"Aún no tiene EDT")</f>
        <v>Aún no tiene EDT</v>
      </c>
    </row>
    <row r="341" spans="1:10" customFormat="1" x14ac:dyDescent="0.35">
      <c r="A341" s="126" t="s">
        <v>2793</v>
      </c>
      <c r="B341" s="126" t="s">
        <v>2794</v>
      </c>
      <c r="C341" s="126" t="s">
        <v>2967</v>
      </c>
      <c r="D341" s="126" t="s">
        <v>2968</v>
      </c>
      <c r="E341" s="126" t="s">
        <v>2969</v>
      </c>
      <c r="F341" s="126" t="s">
        <v>2968</v>
      </c>
      <c r="G341" s="127" t="s">
        <v>2967</v>
      </c>
      <c r="H341" s="126" t="s">
        <v>2161</v>
      </c>
      <c r="I341" s="128" t="s">
        <v>2157</v>
      </c>
      <c r="J341" t="str">
        <f>IFERROR(VLOOKUP(G341,'Base EDT'!$A$8:$A$5103,1,0),"Aún no tiene EDT")</f>
        <v>Aún no tiene EDT</v>
      </c>
    </row>
    <row r="342" spans="1:10" customFormat="1" x14ac:dyDescent="0.35">
      <c r="A342" s="126" t="s">
        <v>2793</v>
      </c>
      <c r="B342" s="126" t="s">
        <v>2794</v>
      </c>
      <c r="C342" s="126" t="s">
        <v>2970</v>
      </c>
      <c r="D342" s="126" t="s">
        <v>2971</v>
      </c>
      <c r="E342" s="126" t="s">
        <v>2972</v>
      </c>
      <c r="F342" s="126" t="s">
        <v>2971</v>
      </c>
      <c r="G342" s="127" t="s">
        <v>2970</v>
      </c>
      <c r="H342" s="126" t="s">
        <v>2161</v>
      </c>
      <c r="I342" s="128" t="s">
        <v>2157</v>
      </c>
      <c r="J342" t="str">
        <f>IFERROR(VLOOKUP(G342,'Base EDT'!$A$8:$A$5103,1,0),"Aún no tiene EDT")</f>
        <v>Aún no tiene EDT</v>
      </c>
    </row>
    <row r="343" spans="1:10" customFormat="1" x14ac:dyDescent="0.35">
      <c r="A343" s="126" t="s">
        <v>2793</v>
      </c>
      <c r="B343" s="126" t="s">
        <v>2794</v>
      </c>
      <c r="C343" s="126" t="s">
        <v>2973</v>
      </c>
      <c r="D343" s="126" t="s">
        <v>2974</v>
      </c>
      <c r="E343" s="126" t="s">
        <v>2975</v>
      </c>
      <c r="F343" s="126" t="s">
        <v>2974</v>
      </c>
      <c r="G343" s="127" t="s">
        <v>2973</v>
      </c>
      <c r="H343" s="126" t="s">
        <v>2161</v>
      </c>
      <c r="I343" s="128" t="s">
        <v>2157</v>
      </c>
      <c r="J343" t="str">
        <f>IFERROR(VLOOKUP(G343,'Base EDT'!$A$8:$A$5103,1,0),"Aún no tiene EDT")</f>
        <v>Aún no tiene EDT</v>
      </c>
    </row>
    <row r="344" spans="1:10" customFormat="1" x14ac:dyDescent="0.35">
      <c r="A344" s="126" t="s">
        <v>2793</v>
      </c>
      <c r="B344" s="126" t="s">
        <v>2794</v>
      </c>
      <c r="C344" s="126" t="s">
        <v>2976</v>
      </c>
      <c r="D344" s="126" t="s">
        <v>2977</v>
      </c>
      <c r="E344" s="126" t="s">
        <v>2978</v>
      </c>
      <c r="F344" s="126" t="s">
        <v>2977</v>
      </c>
      <c r="G344" s="127" t="s">
        <v>2976</v>
      </c>
      <c r="H344" s="126" t="s">
        <v>2161</v>
      </c>
      <c r="I344" s="128" t="s">
        <v>2157</v>
      </c>
      <c r="J344" t="str">
        <f>IFERROR(VLOOKUP(G344,'Base EDT'!$A$8:$A$5103,1,0),"Aún no tiene EDT")</f>
        <v>Aún no tiene EDT</v>
      </c>
    </row>
    <row r="345" spans="1:10" customFormat="1" x14ac:dyDescent="0.35">
      <c r="A345" s="126" t="s">
        <v>2793</v>
      </c>
      <c r="B345" s="126" t="s">
        <v>2794</v>
      </c>
      <c r="C345" s="126" t="s">
        <v>2979</v>
      </c>
      <c r="D345" s="126" t="s">
        <v>2980</v>
      </c>
      <c r="E345" s="126" t="s">
        <v>2981</v>
      </c>
      <c r="F345" s="126" t="s">
        <v>2980</v>
      </c>
      <c r="G345" s="127" t="s">
        <v>2979</v>
      </c>
      <c r="H345" s="126" t="s">
        <v>2161</v>
      </c>
      <c r="I345" s="128" t="s">
        <v>2157</v>
      </c>
      <c r="J345" t="str">
        <f>IFERROR(VLOOKUP(G345,'Base EDT'!$A$8:$A$5103,1,0),"Aún no tiene EDT")</f>
        <v>Aún no tiene EDT</v>
      </c>
    </row>
    <row r="346" spans="1:10" customFormat="1" x14ac:dyDescent="0.35">
      <c r="A346" s="126" t="s">
        <v>2793</v>
      </c>
      <c r="B346" s="126" t="s">
        <v>2794</v>
      </c>
      <c r="C346" s="126" t="s">
        <v>2982</v>
      </c>
      <c r="D346" s="126" t="s">
        <v>2983</v>
      </c>
      <c r="E346" s="126" t="s">
        <v>2984</v>
      </c>
      <c r="F346" s="126" t="s">
        <v>2983</v>
      </c>
      <c r="G346" s="127" t="s">
        <v>2982</v>
      </c>
      <c r="H346" s="126" t="s">
        <v>2161</v>
      </c>
      <c r="I346" s="128" t="s">
        <v>2157</v>
      </c>
      <c r="J346" t="str">
        <f>IFERROR(VLOOKUP(G346,'Base EDT'!$A$8:$A$5103,1,0),"Aún no tiene EDT")</f>
        <v>Aún no tiene EDT</v>
      </c>
    </row>
    <row r="347" spans="1:10" customFormat="1" x14ac:dyDescent="0.35">
      <c r="A347" s="126" t="s">
        <v>2793</v>
      </c>
      <c r="B347" s="126" t="s">
        <v>2794</v>
      </c>
      <c r="C347" s="126" t="s">
        <v>2985</v>
      </c>
      <c r="D347" s="126" t="s">
        <v>2986</v>
      </c>
      <c r="E347" s="126" t="s">
        <v>2987</v>
      </c>
      <c r="F347" s="126" t="s">
        <v>2986</v>
      </c>
      <c r="G347" s="127" t="s">
        <v>2985</v>
      </c>
      <c r="H347" s="126" t="s">
        <v>2161</v>
      </c>
      <c r="I347" s="128" t="s">
        <v>2154</v>
      </c>
      <c r="J347" t="str">
        <f>IFERROR(VLOOKUP(G347,'Base EDT'!$A$8:$A$5103,1,0),"Aún no tiene EDT")</f>
        <v>Aún no tiene EDT</v>
      </c>
    </row>
    <row r="348" spans="1:10" customFormat="1" x14ac:dyDescent="0.35">
      <c r="A348" s="126" t="s">
        <v>2793</v>
      </c>
      <c r="B348" s="126" t="s">
        <v>2794</v>
      </c>
      <c r="C348" s="126" t="s">
        <v>2988</v>
      </c>
      <c r="D348" s="126" t="s">
        <v>2989</v>
      </c>
      <c r="E348" s="126" t="s">
        <v>2990</v>
      </c>
      <c r="F348" s="126" t="s">
        <v>2989</v>
      </c>
      <c r="G348" s="127" t="s">
        <v>2988</v>
      </c>
      <c r="H348" s="126" t="s">
        <v>2161</v>
      </c>
      <c r="I348" s="128" t="s">
        <v>2154</v>
      </c>
      <c r="J348" t="str">
        <f>IFERROR(VLOOKUP(G348,'Base EDT'!$A$8:$A$5103,1,0),"Aún no tiene EDT")</f>
        <v>Aún no tiene EDT</v>
      </c>
    </row>
    <row r="349" spans="1:10" customFormat="1" x14ac:dyDescent="0.35">
      <c r="A349" s="126" t="s">
        <v>2793</v>
      </c>
      <c r="B349" s="126" t="s">
        <v>2794</v>
      </c>
      <c r="C349" s="126" t="s">
        <v>2991</v>
      </c>
      <c r="D349" s="126" t="s">
        <v>2992</v>
      </c>
      <c r="E349" s="126" t="s">
        <v>2993</v>
      </c>
      <c r="F349" s="126" t="s">
        <v>2992</v>
      </c>
      <c r="G349" s="127" t="s">
        <v>2991</v>
      </c>
      <c r="H349" s="126" t="s">
        <v>2161</v>
      </c>
      <c r="I349" s="128" t="s">
        <v>2154</v>
      </c>
      <c r="J349" t="str">
        <f>IFERROR(VLOOKUP(G349,'Base EDT'!$A$8:$A$5103,1,0),"Aún no tiene EDT")</f>
        <v>Aún no tiene EDT</v>
      </c>
    </row>
    <row r="350" spans="1:10" customFormat="1" x14ac:dyDescent="0.35">
      <c r="A350" s="126" t="s">
        <v>2793</v>
      </c>
      <c r="B350" s="126" t="s">
        <v>2794</v>
      </c>
      <c r="C350" s="126" t="s">
        <v>2994</v>
      </c>
      <c r="D350" s="126" t="s">
        <v>2995</v>
      </c>
      <c r="E350" s="126" t="s">
        <v>2996</v>
      </c>
      <c r="F350" s="126" t="s">
        <v>2995</v>
      </c>
      <c r="G350" s="127" t="s">
        <v>2994</v>
      </c>
      <c r="H350" s="126" t="s">
        <v>2161</v>
      </c>
      <c r="I350" s="128" t="s">
        <v>2154</v>
      </c>
      <c r="J350" t="str">
        <f>IFERROR(VLOOKUP(G350,'Base EDT'!$A$8:$A$5103,1,0),"Aún no tiene EDT")</f>
        <v>Aún no tiene EDT</v>
      </c>
    </row>
    <row r="351" spans="1:10" customFormat="1" x14ac:dyDescent="0.35">
      <c r="A351" s="126" t="s">
        <v>2793</v>
      </c>
      <c r="B351" s="126" t="s">
        <v>2794</v>
      </c>
      <c r="C351" s="126" t="s">
        <v>2997</v>
      </c>
      <c r="D351" s="126" t="s">
        <v>2998</v>
      </c>
      <c r="E351" s="126" t="s">
        <v>2999</v>
      </c>
      <c r="F351" s="126" t="s">
        <v>2998</v>
      </c>
      <c r="G351" s="127" t="s">
        <v>2997</v>
      </c>
      <c r="H351" s="126" t="s">
        <v>2161</v>
      </c>
      <c r="I351" s="128" t="s">
        <v>2154</v>
      </c>
      <c r="J351" t="str">
        <f>IFERROR(VLOOKUP(G351,'Base EDT'!$A$8:$A$5103,1,0),"Aún no tiene EDT")</f>
        <v>Aún no tiene EDT</v>
      </c>
    </row>
    <row r="352" spans="1:10" customFormat="1" x14ac:dyDescent="0.35">
      <c r="A352" s="126" t="s">
        <v>2793</v>
      </c>
      <c r="B352" s="126" t="s">
        <v>2794</v>
      </c>
      <c r="C352" s="126" t="s">
        <v>3000</v>
      </c>
      <c r="D352" s="126" t="s">
        <v>3001</v>
      </c>
      <c r="E352" s="126" t="s">
        <v>3002</v>
      </c>
      <c r="F352" s="126" t="s">
        <v>3001</v>
      </c>
      <c r="G352" s="127" t="s">
        <v>3000</v>
      </c>
      <c r="H352" s="126" t="s">
        <v>2161</v>
      </c>
      <c r="I352" s="128" t="s">
        <v>2154</v>
      </c>
      <c r="J352" t="str">
        <f>IFERROR(VLOOKUP(G352,'Base EDT'!$A$8:$A$5103,1,0),"Aún no tiene EDT")</f>
        <v>Aún no tiene EDT</v>
      </c>
    </row>
    <row r="353" spans="1:10" customFormat="1" x14ac:dyDescent="0.35">
      <c r="A353" s="126" t="s">
        <v>2793</v>
      </c>
      <c r="B353" s="126" t="s">
        <v>2794</v>
      </c>
      <c r="C353" s="126" t="s">
        <v>3003</v>
      </c>
      <c r="D353" s="126" t="s">
        <v>3004</v>
      </c>
      <c r="E353" s="126" t="s">
        <v>3005</v>
      </c>
      <c r="F353" s="126" t="s">
        <v>3004</v>
      </c>
      <c r="G353" s="127" t="s">
        <v>3003</v>
      </c>
      <c r="H353" s="126" t="s">
        <v>2161</v>
      </c>
      <c r="I353" s="128" t="s">
        <v>2154</v>
      </c>
      <c r="J353" t="str">
        <f>IFERROR(VLOOKUP(G353,'Base EDT'!$A$8:$A$5103,1,0),"Aún no tiene EDT")</f>
        <v>Aún no tiene EDT</v>
      </c>
    </row>
    <row r="354" spans="1:10" customFormat="1" x14ac:dyDescent="0.35">
      <c r="A354" s="126" t="s">
        <v>2793</v>
      </c>
      <c r="B354" s="126" t="s">
        <v>2794</v>
      </c>
      <c r="C354" s="126" t="s">
        <v>3006</v>
      </c>
      <c r="D354" s="126" t="s">
        <v>3007</v>
      </c>
      <c r="E354" s="126" t="s">
        <v>3008</v>
      </c>
      <c r="F354" s="126" t="s">
        <v>3007</v>
      </c>
      <c r="G354" s="127" t="s">
        <v>3006</v>
      </c>
      <c r="H354" s="126" t="s">
        <v>2161</v>
      </c>
      <c r="I354" s="128" t="s">
        <v>2154</v>
      </c>
      <c r="J354" t="str">
        <f>IFERROR(VLOOKUP(G354,'Base EDT'!$A$8:$A$5103,1,0),"Aún no tiene EDT")</f>
        <v>Aún no tiene EDT</v>
      </c>
    </row>
    <row r="355" spans="1:10" customFormat="1" x14ac:dyDescent="0.35">
      <c r="A355" s="126" t="s">
        <v>2793</v>
      </c>
      <c r="B355" s="126" t="s">
        <v>2794</v>
      </c>
      <c r="C355" s="126" t="s">
        <v>3009</v>
      </c>
      <c r="D355" s="126" t="s">
        <v>3010</v>
      </c>
      <c r="E355" s="126" t="s">
        <v>3011</v>
      </c>
      <c r="F355" s="126" t="s">
        <v>3010</v>
      </c>
      <c r="G355" s="127" t="s">
        <v>3009</v>
      </c>
      <c r="H355" s="126" t="s">
        <v>2161</v>
      </c>
      <c r="I355" s="128" t="s">
        <v>2154</v>
      </c>
      <c r="J355" t="str">
        <f>IFERROR(VLOOKUP(G355,'Base EDT'!$A$8:$A$5103,1,0),"Aún no tiene EDT")</f>
        <v>Aún no tiene EDT</v>
      </c>
    </row>
    <row r="356" spans="1:10" customFormat="1" x14ac:dyDescent="0.35">
      <c r="A356" s="126" t="s">
        <v>2793</v>
      </c>
      <c r="B356" s="126" t="s">
        <v>2794</v>
      </c>
      <c r="C356" s="126" t="s">
        <v>3012</v>
      </c>
      <c r="D356" s="126" t="s">
        <v>3013</v>
      </c>
      <c r="E356" s="126" t="s">
        <v>3014</v>
      </c>
      <c r="F356" s="126" t="s">
        <v>3013</v>
      </c>
      <c r="G356" s="127" t="s">
        <v>3012</v>
      </c>
      <c r="H356" s="126" t="s">
        <v>2161</v>
      </c>
      <c r="I356" s="128" t="s">
        <v>2154</v>
      </c>
      <c r="J356" t="str">
        <f>IFERROR(VLOOKUP(G356,'Base EDT'!$A$8:$A$5103,1,0),"Aún no tiene EDT")</f>
        <v>Aún no tiene EDT</v>
      </c>
    </row>
    <row r="357" spans="1:10" customFormat="1" x14ac:dyDescent="0.35">
      <c r="A357" s="126" t="s">
        <v>2793</v>
      </c>
      <c r="B357" s="126" t="s">
        <v>2794</v>
      </c>
      <c r="C357" s="126" t="s">
        <v>3015</v>
      </c>
      <c r="D357" s="126" t="s">
        <v>3016</v>
      </c>
      <c r="E357" s="126" t="s">
        <v>3017</v>
      </c>
      <c r="F357" s="126" t="s">
        <v>3016</v>
      </c>
      <c r="G357" s="127" t="s">
        <v>3015</v>
      </c>
      <c r="H357" s="126" t="s">
        <v>2161</v>
      </c>
      <c r="I357" s="128" t="s">
        <v>2154</v>
      </c>
      <c r="J357" t="str">
        <f>IFERROR(VLOOKUP(G357,'Base EDT'!$A$8:$A$5103,1,0),"Aún no tiene EDT")</f>
        <v>Aún no tiene EDT</v>
      </c>
    </row>
    <row r="358" spans="1:10" customFormat="1" x14ac:dyDescent="0.35">
      <c r="A358" s="126" t="s">
        <v>2793</v>
      </c>
      <c r="B358" s="126" t="s">
        <v>2794</v>
      </c>
      <c r="C358" s="126" t="s">
        <v>3018</v>
      </c>
      <c r="D358" s="126" t="s">
        <v>3019</v>
      </c>
      <c r="E358" s="126" t="s">
        <v>3020</v>
      </c>
      <c r="F358" s="126" t="s">
        <v>3019</v>
      </c>
      <c r="G358" s="127" t="s">
        <v>3018</v>
      </c>
      <c r="H358" s="126" t="s">
        <v>2161</v>
      </c>
      <c r="I358" s="128" t="s">
        <v>2154</v>
      </c>
      <c r="J358" t="str">
        <f>IFERROR(VLOOKUP(G358,'Base EDT'!$A$8:$A$5103,1,0),"Aún no tiene EDT")</f>
        <v>Aún no tiene EDT</v>
      </c>
    </row>
    <row r="359" spans="1:10" customFormat="1" x14ac:dyDescent="0.35">
      <c r="A359" s="126" t="s">
        <v>2793</v>
      </c>
      <c r="B359" s="126" t="s">
        <v>2794</v>
      </c>
      <c r="C359" s="126" t="s">
        <v>3021</v>
      </c>
      <c r="D359" s="126" t="s">
        <v>3022</v>
      </c>
      <c r="E359" s="126" t="s">
        <v>3023</v>
      </c>
      <c r="F359" s="126" t="s">
        <v>3022</v>
      </c>
      <c r="G359" s="127" t="s">
        <v>3024</v>
      </c>
      <c r="H359" s="126" t="s">
        <v>2153</v>
      </c>
      <c r="I359" s="128" t="s">
        <v>2154</v>
      </c>
      <c r="J359" t="str">
        <f>IFERROR(VLOOKUP(G359,'Base EDT'!$A$8:$A$5103,1,0),"Aún no tiene EDT")</f>
        <v>Aún no tiene EDT</v>
      </c>
    </row>
    <row r="360" spans="1:10" customFormat="1" x14ac:dyDescent="0.35">
      <c r="A360" s="126" t="s">
        <v>2793</v>
      </c>
      <c r="B360" s="126" t="s">
        <v>2794</v>
      </c>
      <c r="C360" s="126" t="s">
        <v>3025</v>
      </c>
      <c r="D360" s="126" t="s">
        <v>3026</v>
      </c>
      <c r="E360" s="126" t="s">
        <v>3027</v>
      </c>
      <c r="F360" s="126" t="s">
        <v>3026</v>
      </c>
      <c r="G360" s="127" t="s">
        <v>3025</v>
      </c>
      <c r="H360" s="126" t="s">
        <v>2161</v>
      </c>
      <c r="I360" s="128" t="s">
        <v>2154</v>
      </c>
      <c r="J360" t="str">
        <f>IFERROR(VLOOKUP(G360,'Base EDT'!$A$8:$A$5103,1,0),"Aún no tiene EDT")</f>
        <v>Aún no tiene EDT</v>
      </c>
    </row>
    <row r="361" spans="1:10" customFormat="1" x14ac:dyDescent="0.35">
      <c r="A361" s="126" t="s">
        <v>2793</v>
      </c>
      <c r="B361" s="126" t="s">
        <v>2794</v>
      </c>
      <c r="C361" s="126" t="s">
        <v>3028</v>
      </c>
      <c r="D361" s="126" t="s">
        <v>3029</v>
      </c>
      <c r="E361" s="126" t="s">
        <v>3030</v>
      </c>
      <c r="F361" s="126" t="s">
        <v>3029</v>
      </c>
      <c r="G361" s="127" t="s">
        <v>3028</v>
      </c>
      <c r="H361" s="126" t="s">
        <v>2161</v>
      </c>
      <c r="I361" s="128" t="s">
        <v>2157</v>
      </c>
      <c r="J361" t="str">
        <f>IFERROR(VLOOKUP(G361,'Base EDT'!$A$8:$A$5103,1,0),"Aún no tiene EDT")</f>
        <v>Aún no tiene EDT</v>
      </c>
    </row>
    <row r="362" spans="1:10" customFormat="1" x14ac:dyDescent="0.35">
      <c r="A362" s="126" t="s">
        <v>2793</v>
      </c>
      <c r="B362" s="126" t="s">
        <v>2794</v>
      </c>
      <c r="C362" s="126" t="s">
        <v>3031</v>
      </c>
      <c r="D362" s="126" t="s">
        <v>3032</v>
      </c>
      <c r="E362" s="126" t="s">
        <v>3033</v>
      </c>
      <c r="F362" s="126" t="s">
        <v>3032</v>
      </c>
      <c r="G362" s="127" t="s">
        <v>3031</v>
      </c>
      <c r="H362" s="126" t="s">
        <v>2161</v>
      </c>
      <c r="I362" s="128" t="s">
        <v>2154</v>
      </c>
      <c r="J362" t="str">
        <f>IFERROR(VLOOKUP(G362,'Base EDT'!$A$8:$A$5103,1,0),"Aún no tiene EDT")</f>
        <v>Aún no tiene EDT</v>
      </c>
    </row>
    <row r="363" spans="1:10" customFormat="1" x14ac:dyDescent="0.35">
      <c r="A363" s="126" t="s">
        <v>2793</v>
      </c>
      <c r="B363" s="126" t="s">
        <v>2794</v>
      </c>
      <c r="C363" s="126" t="s">
        <v>3034</v>
      </c>
      <c r="D363" s="126" t="s">
        <v>3035</v>
      </c>
      <c r="E363" s="126" t="s">
        <v>3036</v>
      </c>
      <c r="F363" s="126" t="s">
        <v>3035</v>
      </c>
      <c r="G363" s="127" t="s">
        <v>3034</v>
      </c>
      <c r="H363" s="126" t="s">
        <v>2161</v>
      </c>
      <c r="I363" s="128" t="s">
        <v>2157</v>
      </c>
      <c r="J363" t="str">
        <f>IFERROR(VLOOKUP(G363,'Base EDT'!$A$8:$A$5103,1,0),"Aún no tiene EDT")</f>
        <v>Aún no tiene EDT</v>
      </c>
    </row>
    <row r="364" spans="1:10" customFormat="1" x14ac:dyDescent="0.35">
      <c r="A364" s="126" t="s">
        <v>2793</v>
      </c>
      <c r="B364" s="126" t="s">
        <v>2794</v>
      </c>
      <c r="C364" s="126">
        <v>401093</v>
      </c>
      <c r="D364" s="126" t="s">
        <v>3037</v>
      </c>
      <c r="E364" s="126" t="s">
        <v>3038</v>
      </c>
      <c r="F364" s="126" t="s">
        <v>2237</v>
      </c>
      <c r="G364" s="127" t="s">
        <v>2238</v>
      </c>
      <c r="H364" s="126" t="s">
        <v>2153</v>
      </c>
      <c r="I364" s="128" t="s">
        <v>2154</v>
      </c>
      <c r="J364" t="str">
        <f>IFERROR(VLOOKUP(G364,'Base EDT'!$A$8:$A$5103,1,0),"Aún no tiene EDT")</f>
        <v>Aún no tiene EDT</v>
      </c>
    </row>
    <row r="365" spans="1:10" customFormat="1" x14ac:dyDescent="0.35">
      <c r="A365" s="126" t="s">
        <v>2793</v>
      </c>
      <c r="B365" s="126" t="s">
        <v>2794</v>
      </c>
      <c r="C365" s="126">
        <v>401094</v>
      </c>
      <c r="D365" s="126" t="s">
        <v>3039</v>
      </c>
      <c r="E365" s="126" t="s">
        <v>3040</v>
      </c>
      <c r="F365" s="126" t="s">
        <v>2222</v>
      </c>
      <c r="G365" s="127" t="s">
        <v>2224</v>
      </c>
      <c r="H365" s="126" t="s">
        <v>2153</v>
      </c>
      <c r="I365" s="128" t="s">
        <v>2154</v>
      </c>
      <c r="J365" t="str">
        <f>IFERROR(VLOOKUP(G365,'Base EDT'!$A$8:$A$5103,1,0),"Aún no tiene EDT")</f>
        <v>Aún no tiene EDT</v>
      </c>
    </row>
    <row r="366" spans="1:10" customFormat="1" x14ac:dyDescent="0.35">
      <c r="A366" s="126" t="s">
        <v>2793</v>
      </c>
      <c r="B366" s="126" t="s">
        <v>2794</v>
      </c>
      <c r="C366" s="126" t="s">
        <v>3041</v>
      </c>
      <c r="D366" s="126" t="s">
        <v>3042</v>
      </c>
      <c r="E366" s="126" t="s">
        <v>3043</v>
      </c>
      <c r="F366" s="126" t="s">
        <v>3042</v>
      </c>
      <c r="G366" s="127" t="s">
        <v>3041</v>
      </c>
      <c r="H366" s="126" t="s">
        <v>2161</v>
      </c>
      <c r="I366" s="128" t="s">
        <v>2157</v>
      </c>
      <c r="J366" t="str">
        <f>IFERROR(VLOOKUP(G366,'Base EDT'!$A$8:$A$5103,1,0),"Aún no tiene EDT")</f>
        <v>Aún no tiene EDT</v>
      </c>
    </row>
    <row r="367" spans="1:10" customFormat="1" x14ac:dyDescent="0.35">
      <c r="A367" s="126" t="s">
        <v>2793</v>
      </c>
      <c r="B367" s="126" t="s">
        <v>2794</v>
      </c>
      <c r="C367" s="126" t="s">
        <v>3044</v>
      </c>
      <c r="D367" s="126" t="s">
        <v>3045</v>
      </c>
      <c r="E367" s="126" t="s">
        <v>3046</v>
      </c>
      <c r="F367" s="126" t="s">
        <v>3045</v>
      </c>
      <c r="G367" s="127" t="s">
        <v>3044</v>
      </c>
      <c r="H367" s="126" t="s">
        <v>2161</v>
      </c>
      <c r="I367" s="128" t="s">
        <v>2157</v>
      </c>
      <c r="J367" t="str">
        <f>IFERROR(VLOOKUP(G367,'Base EDT'!$A$8:$A$5103,1,0),"Aún no tiene EDT")</f>
        <v>Aún no tiene EDT</v>
      </c>
    </row>
    <row r="368" spans="1:10" customFormat="1" x14ac:dyDescent="0.35">
      <c r="A368" s="126" t="s">
        <v>2793</v>
      </c>
      <c r="B368" s="126" t="s">
        <v>2794</v>
      </c>
      <c r="C368" s="126" t="s">
        <v>3047</v>
      </c>
      <c r="D368" s="126" t="s">
        <v>3048</v>
      </c>
      <c r="E368" s="126" t="s">
        <v>3049</v>
      </c>
      <c r="F368" s="126" t="s">
        <v>3048</v>
      </c>
      <c r="G368" s="127" t="s">
        <v>3047</v>
      </c>
      <c r="H368" s="126" t="s">
        <v>2161</v>
      </c>
      <c r="I368" s="128" t="s">
        <v>2157</v>
      </c>
      <c r="J368" t="str">
        <f>IFERROR(VLOOKUP(G368,'Base EDT'!$A$8:$A$5103,1,0),"Aún no tiene EDT")</f>
        <v>Aún no tiene EDT</v>
      </c>
    </row>
    <row r="369" spans="1:10" customFormat="1" x14ac:dyDescent="0.35">
      <c r="A369" s="126" t="s">
        <v>2793</v>
      </c>
      <c r="B369" s="126" t="s">
        <v>2794</v>
      </c>
      <c r="C369" s="126" t="s">
        <v>3050</v>
      </c>
      <c r="D369" s="126" t="s">
        <v>3051</v>
      </c>
      <c r="E369" s="126" t="s">
        <v>3052</v>
      </c>
      <c r="F369" s="126" t="s">
        <v>3051</v>
      </c>
      <c r="G369" s="127" t="s">
        <v>3050</v>
      </c>
      <c r="H369" s="126" t="s">
        <v>2161</v>
      </c>
      <c r="I369" s="128" t="s">
        <v>2157</v>
      </c>
      <c r="J369" t="str">
        <f>IFERROR(VLOOKUP(G369,'Base EDT'!$A$8:$A$5103,1,0),"Aún no tiene EDT")</f>
        <v>Aún no tiene EDT</v>
      </c>
    </row>
    <row r="370" spans="1:10" customFormat="1" x14ac:dyDescent="0.35">
      <c r="A370" s="126" t="s">
        <v>2793</v>
      </c>
      <c r="B370" s="126" t="s">
        <v>2794</v>
      </c>
      <c r="C370" s="126" t="s">
        <v>3053</v>
      </c>
      <c r="D370" s="126" t="s">
        <v>3054</v>
      </c>
      <c r="E370" s="126" t="s">
        <v>3055</v>
      </c>
      <c r="F370" s="126" t="s">
        <v>3054</v>
      </c>
      <c r="G370" s="127" t="s">
        <v>3053</v>
      </c>
      <c r="H370" s="126" t="s">
        <v>2161</v>
      </c>
      <c r="I370" s="128" t="s">
        <v>2154</v>
      </c>
      <c r="J370" t="str">
        <f>IFERROR(VLOOKUP(G370,'Base EDT'!$A$8:$A$5103,1,0),"Aún no tiene EDT")</f>
        <v>Aún no tiene EDT</v>
      </c>
    </row>
    <row r="371" spans="1:10" customFormat="1" x14ac:dyDescent="0.35">
      <c r="A371" s="126" t="s">
        <v>2793</v>
      </c>
      <c r="B371" s="126" t="s">
        <v>2794</v>
      </c>
      <c r="C371" s="126" t="s">
        <v>3056</v>
      </c>
      <c r="D371" s="126" t="s">
        <v>3057</v>
      </c>
      <c r="E371" s="126" t="s">
        <v>3058</v>
      </c>
      <c r="F371" s="126" t="s">
        <v>3057</v>
      </c>
      <c r="G371" s="127" t="s">
        <v>3056</v>
      </c>
      <c r="H371" s="126" t="s">
        <v>2161</v>
      </c>
      <c r="I371" s="128" t="s">
        <v>2154</v>
      </c>
      <c r="J371" t="str">
        <f>IFERROR(VLOOKUP(G371,'Base EDT'!$A$8:$A$5103,1,0),"Aún no tiene EDT")</f>
        <v>Aún no tiene EDT</v>
      </c>
    </row>
    <row r="372" spans="1:10" customFormat="1" x14ac:dyDescent="0.35">
      <c r="A372" s="126" t="s">
        <v>2793</v>
      </c>
      <c r="B372" s="126" t="s">
        <v>2794</v>
      </c>
      <c r="C372" s="126" t="s">
        <v>3059</v>
      </c>
      <c r="D372" s="126" t="s">
        <v>3060</v>
      </c>
      <c r="E372" s="126" t="s">
        <v>3061</v>
      </c>
      <c r="F372" s="126" t="s">
        <v>3060</v>
      </c>
      <c r="G372" s="127" t="s">
        <v>3059</v>
      </c>
      <c r="H372" s="126" t="s">
        <v>2161</v>
      </c>
      <c r="I372" s="128" t="s">
        <v>2157</v>
      </c>
      <c r="J372" t="str">
        <f>IFERROR(VLOOKUP(G372,'Base EDT'!$A$8:$A$5103,1,0),"Aún no tiene EDT")</f>
        <v>Aún no tiene EDT</v>
      </c>
    </row>
    <row r="373" spans="1:10" customFormat="1" x14ac:dyDescent="0.35">
      <c r="A373" s="126" t="s">
        <v>2793</v>
      </c>
      <c r="B373" s="126" t="s">
        <v>2794</v>
      </c>
      <c r="C373" s="126" t="s">
        <v>3062</v>
      </c>
      <c r="D373" s="126" t="s">
        <v>1039</v>
      </c>
      <c r="E373" s="126" t="s">
        <v>2203</v>
      </c>
      <c r="F373" s="126" t="s">
        <v>1039</v>
      </c>
      <c r="G373" s="127" t="s">
        <v>561</v>
      </c>
      <c r="H373" s="126" t="s">
        <v>2153</v>
      </c>
      <c r="I373" s="128" t="s">
        <v>2157</v>
      </c>
      <c r="J373" t="str">
        <f>IFERROR(VLOOKUP(G373,'Base EDT'!$A$8:$A$5103,1,0),"Aún no tiene EDT")</f>
        <v>0000112</v>
      </c>
    </row>
    <row r="374" spans="1:10" customFormat="1" x14ac:dyDescent="0.35">
      <c r="A374" s="126" t="s">
        <v>2793</v>
      </c>
      <c r="B374" s="126" t="s">
        <v>2794</v>
      </c>
      <c r="C374" s="126" t="s">
        <v>3063</v>
      </c>
      <c r="D374" s="126" t="s">
        <v>1162</v>
      </c>
      <c r="E374" s="126" t="s">
        <v>3064</v>
      </c>
      <c r="F374" s="126" t="s">
        <v>1162</v>
      </c>
      <c r="G374" s="127" t="s">
        <v>1442</v>
      </c>
      <c r="H374" s="126" t="s">
        <v>2153</v>
      </c>
      <c r="I374" s="128" t="s">
        <v>2157</v>
      </c>
      <c r="J374" t="str">
        <f>IFERROR(VLOOKUP(G374,'Base EDT'!$A$8:$A$5103,1,0),"Aún no tiene EDT")</f>
        <v>0000036</v>
      </c>
    </row>
    <row r="375" spans="1:10" customFormat="1" x14ac:dyDescent="0.35">
      <c r="A375" s="126" t="s">
        <v>2793</v>
      </c>
      <c r="B375" s="126" t="s">
        <v>2794</v>
      </c>
      <c r="C375" s="126" t="s">
        <v>3065</v>
      </c>
      <c r="D375" s="126" t="s">
        <v>3066</v>
      </c>
      <c r="E375" s="126" t="s">
        <v>2742</v>
      </c>
      <c r="F375" s="126" t="s">
        <v>1076</v>
      </c>
      <c r="G375" s="127" t="s">
        <v>1371</v>
      </c>
      <c r="H375" s="126" t="s">
        <v>2153</v>
      </c>
      <c r="I375" s="128" t="s">
        <v>2157</v>
      </c>
      <c r="J375" t="str">
        <f>IFERROR(VLOOKUP(G375,'Base EDT'!$A$8:$A$5103,1,0),"Aún no tiene EDT")</f>
        <v>0000028</v>
      </c>
    </row>
    <row r="376" spans="1:10" customFormat="1" x14ac:dyDescent="0.35">
      <c r="A376" s="126" t="s">
        <v>2793</v>
      </c>
      <c r="B376" s="126" t="s">
        <v>2794</v>
      </c>
      <c r="C376" s="126" t="s">
        <v>3067</v>
      </c>
      <c r="D376" s="126" t="s">
        <v>3068</v>
      </c>
      <c r="E376" s="126" t="s">
        <v>3069</v>
      </c>
      <c r="F376" s="126" t="s">
        <v>3068</v>
      </c>
      <c r="G376" s="127" t="s">
        <v>3067</v>
      </c>
      <c r="H376" s="126" t="s">
        <v>2161</v>
      </c>
      <c r="I376" s="128" t="s">
        <v>2154</v>
      </c>
      <c r="J376" t="str">
        <f>IFERROR(VLOOKUP(G376,'Base EDT'!$A$8:$A$5103,1,0),"Aún no tiene EDT")</f>
        <v>Aún no tiene EDT</v>
      </c>
    </row>
    <row r="377" spans="1:10" customFormat="1" x14ac:dyDescent="0.35">
      <c r="A377" s="126" t="s">
        <v>2793</v>
      </c>
      <c r="B377" s="126" t="s">
        <v>2794</v>
      </c>
      <c r="C377" s="126" t="s">
        <v>3070</v>
      </c>
      <c r="D377" s="126" t="s">
        <v>3071</v>
      </c>
      <c r="E377" s="126" t="s">
        <v>3072</v>
      </c>
      <c r="F377" s="126" t="s">
        <v>3071</v>
      </c>
      <c r="G377" s="127" t="s">
        <v>3070</v>
      </c>
      <c r="H377" s="126" t="s">
        <v>2161</v>
      </c>
      <c r="I377" s="128" t="s">
        <v>2157</v>
      </c>
      <c r="J377" t="str">
        <f>IFERROR(VLOOKUP(G377,'Base EDT'!$A$8:$A$5103,1,0),"Aún no tiene EDT")</f>
        <v>Aún no tiene EDT</v>
      </c>
    </row>
    <row r="378" spans="1:10" customFormat="1" x14ac:dyDescent="0.35">
      <c r="A378" s="126" t="s">
        <v>2793</v>
      </c>
      <c r="B378" s="126" t="s">
        <v>2794</v>
      </c>
      <c r="C378" s="126" t="s">
        <v>580</v>
      </c>
      <c r="D378" s="126" t="s">
        <v>581</v>
      </c>
      <c r="E378" s="126" t="s">
        <v>3073</v>
      </c>
      <c r="F378" s="126" t="s">
        <v>581</v>
      </c>
      <c r="G378" s="127" t="s">
        <v>580</v>
      </c>
      <c r="H378" s="126" t="s">
        <v>2161</v>
      </c>
      <c r="I378" s="128" t="s">
        <v>2157</v>
      </c>
      <c r="J378" t="str">
        <f>IFERROR(VLOOKUP(G378,'Base EDT'!$A$8:$A$5103,1,0),"Aún no tiene EDT")</f>
        <v>0406002</v>
      </c>
    </row>
    <row r="379" spans="1:10" customFormat="1" x14ac:dyDescent="0.35">
      <c r="A379" s="126" t="s">
        <v>2793</v>
      </c>
      <c r="B379" s="126" t="s">
        <v>2794</v>
      </c>
      <c r="C379" s="126" t="s">
        <v>3074</v>
      </c>
      <c r="D379" s="126" t="s">
        <v>3075</v>
      </c>
      <c r="E379" s="126" t="s">
        <v>3076</v>
      </c>
      <c r="F379" s="126" t="s">
        <v>3075</v>
      </c>
      <c r="G379" s="127" t="s">
        <v>3074</v>
      </c>
      <c r="H379" s="126" t="s">
        <v>2161</v>
      </c>
      <c r="I379" s="128" t="s">
        <v>2157</v>
      </c>
      <c r="J379" t="str">
        <f>IFERROR(VLOOKUP(G379,'Base EDT'!$A$8:$A$5103,1,0),"Aún no tiene EDT")</f>
        <v>Aún no tiene EDT</v>
      </c>
    </row>
    <row r="380" spans="1:10" customFormat="1" x14ac:dyDescent="0.35">
      <c r="A380" s="126" t="s">
        <v>2793</v>
      </c>
      <c r="B380" s="126" t="s">
        <v>2794</v>
      </c>
      <c r="C380" s="126" t="s">
        <v>606</v>
      </c>
      <c r="D380" s="126" t="s">
        <v>607</v>
      </c>
      <c r="E380" s="126" t="s">
        <v>3077</v>
      </c>
      <c r="F380" s="126" t="s">
        <v>607</v>
      </c>
      <c r="G380" s="127" t="s">
        <v>606</v>
      </c>
      <c r="H380" s="126" t="s">
        <v>2161</v>
      </c>
      <c r="I380" s="128" t="s">
        <v>2157</v>
      </c>
      <c r="J380" t="str">
        <f>IFERROR(VLOOKUP(G380,'Base EDT'!$A$8:$A$5103,1,0),"Aún no tiene EDT")</f>
        <v>0406004</v>
      </c>
    </row>
    <row r="381" spans="1:10" customFormat="1" x14ac:dyDescent="0.35">
      <c r="A381" s="126" t="s">
        <v>2793</v>
      </c>
      <c r="B381" s="126" t="s">
        <v>2794</v>
      </c>
      <c r="C381" s="126" t="s">
        <v>3078</v>
      </c>
      <c r="D381" s="126" t="s">
        <v>3079</v>
      </c>
      <c r="E381" s="126" t="s">
        <v>3080</v>
      </c>
      <c r="F381" s="126" t="s">
        <v>2222</v>
      </c>
      <c r="G381" s="127" t="s">
        <v>2224</v>
      </c>
      <c r="H381" s="126" t="s">
        <v>2153</v>
      </c>
      <c r="I381" s="128" t="s">
        <v>2154</v>
      </c>
      <c r="J381" t="str">
        <f>IFERROR(VLOOKUP(G381,'Base EDT'!$A$8:$A$5103,1,0),"Aún no tiene EDT")</f>
        <v>Aún no tiene EDT</v>
      </c>
    </row>
    <row r="382" spans="1:10" customFormat="1" x14ac:dyDescent="0.35">
      <c r="A382" s="126" t="s">
        <v>2793</v>
      </c>
      <c r="B382" s="126" t="s">
        <v>2794</v>
      </c>
      <c r="C382" s="126" t="s">
        <v>3081</v>
      </c>
      <c r="D382" s="126" t="s">
        <v>2150</v>
      </c>
      <c r="E382" s="126" t="s">
        <v>3082</v>
      </c>
      <c r="F382" s="126" t="s">
        <v>2150</v>
      </c>
      <c r="G382" s="127" t="s">
        <v>2152</v>
      </c>
      <c r="H382" s="126" t="s">
        <v>2153</v>
      </c>
      <c r="I382" s="128" t="s">
        <v>2154</v>
      </c>
      <c r="J382" t="str">
        <f>IFERROR(VLOOKUP(G382,'Base EDT'!$A$8:$A$5103,1,0),"Aún no tiene EDT")</f>
        <v>Aún no tiene EDT</v>
      </c>
    </row>
    <row r="383" spans="1:10" customFormat="1" x14ac:dyDescent="0.35">
      <c r="A383" s="126" t="s">
        <v>2793</v>
      </c>
      <c r="B383" s="126" t="s">
        <v>2794</v>
      </c>
      <c r="C383" s="126" t="s">
        <v>3083</v>
      </c>
      <c r="D383" s="126" t="s">
        <v>1162</v>
      </c>
      <c r="E383" s="126" t="s">
        <v>2190</v>
      </c>
      <c r="F383" s="126" t="s">
        <v>1162</v>
      </c>
      <c r="G383" s="127" t="s">
        <v>1442</v>
      </c>
      <c r="H383" s="126" t="s">
        <v>2153</v>
      </c>
      <c r="I383" s="128" t="s">
        <v>2157</v>
      </c>
      <c r="J383" t="str">
        <f>IFERROR(VLOOKUP(G383,'Base EDT'!$A$8:$A$5103,1,0),"Aún no tiene EDT")</f>
        <v>0000036</v>
      </c>
    </row>
    <row r="384" spans="1:10" customFormat="1" x14ac:dyDescent="0.35">
      <c r="A384" s="126" t="s">
        <v>2793</v>
      </c>
      <c r="B384" s="126" t="s">
        <v>2794</v>
      </c>
      <c r="C384" s="126" t="s">
        <v>3084</v>
      </c>
      <c r="D384" s="126" t="s">
        <v>1135</v>
      </c>
      <c r="E384" s="126" t="s">
        <v>3085</v>
      </c>
      <c r="F384" s="126" t="s">
        <v>1135</v>
      </c>
      <c r="G384" s="127" t="s">
        <v>1417</v>
      </c>
      <c r="H384" s="126" t="s">
        <v>2153</v>
      </c>
      <c r="I384" s="128" t="s">
        <v>2157</v>
      </c>
      <c r="J384" t="str">
        <f>IFERROR(VLOOKUP(G384,'Base EDT'!$A$8:$A$5103,1,0),"Aún no tiene EDT")</f>
        <v>0000030</v>
      </c>
    </row>
    <row r="385" spans="1:10" customFormat="1" x14ac:dyDescent="0.35">
      <c r="A385" s="126" t="s">
        <v>2793</v>
      </c>
      <c r="B385" s="126" t="s">
        <v>2794</v>
      </c>
      <c r="C385" s="126" t="s">
        <v>3086</v>
      </c>
      <c r="D385" s="126" t="s">
        <v>3066</v>
      </c>
      <c r="E385" s="126" t="s">
        <v>2742</v>
      </c>
      <c r="F385" s="126" t="s">
        <v>1076</v>
      </c>
      <c r="G385" s="127" t="s">
        <v>1371</v>
      </c>
      <c r="H385" s="126" t="s">
        <v>2153</v>
      </c>
      <c r="I385" s="128" t="s">
        <v>2157</v>
      </c>
      <c r="J385" t="str">
        <f>IFERROR(VLOOKUP(G385,'Base EDT'!$A$8:$A$5103,1,0),"Aún no tiene EDT")</f>
        <v>0000028</v>
      </c>
    </row>
    <row r="386" spans="1:10" customFormat="1" x14ac:dyDescent="0.35">
      <c r="A386" s="126" t="s">
        <v>2793</v>
      </c>
      <c r="B386" s="126" t="s">
        <v>2794</v>
      </c>
      <c r="C386" s="126" t="s">
        <v>566</v>
      </c>
      <c r="D386" s="126" t="s">
        <v>567</v>
      </c>
      <c r="E386" s="126" t="s">
        <v>3087</v>
      </c>
      <c r="F386" s="126" t="s">
        <v>567</v>
      </c>
      <c r="G386" s="127" t="s">
        <v>566</v>
      </c>
      <c r="H386" s="126" t="s">
        <v>2161</v>
      </c>
      <c r="I386" s="128" t="s">
        <v>2157</v>
      </c>
      <c r="J386" t="str">
        <f>IFERROR(VLOOKUP(G386,'Base EDT'!$A$8:$A$5103,1,0),"Aún no tiene EDT")</f>
        <v>0406010</v>
      </c>
    </row>
    <row r="387" spans="1:10" customFormat="1" x14ac:dyDescent="0.35">
      <c r="A387" s="126" t="s">
        <v>2793</v>
      </c>
      <c r="B387" s="126" t="s">
        <v>2794</v>
      </c>
      <c r="C387" s="126" t="s">
        <v>3088</v>
      </c>
      <c r="D387" s="126" t="s">
        <v>3089</v>
      </c>
      <c r="E387" s="126" t="s">
        <v>3090</v>
      </c>
      <c r="F387" s="126" t="s">
        <v>3089</v>
      </c>
      <c r="G387" s="127" t="s">
        <v>3088</v>
      </c>
      <c r="H387" s="126" t="s">
        <v>2161</v>
      </c>
      <c r="I387" s="128" t="s">
        <v>2154</v>
      </c>
      <c r="J387" t="str">
        <f>IFERROR(VLOOKUP(G387,'Base EDT'!$A$8:$A$5103,1,0),"Aún no tiene EDT")</f>
        <v>Aún no tiene EDT</v>
      </c>
    </row>
    <row r="388" spans="1:10" customFormat="1" x14ac:dyDescent="0.35">
      <c r="A388" s="126" t="s">
        <v>2793</v>
      </c>
      <c r="B388" s="126" t="s">
        <v>2794</v>
      </c>
      <c r="C388" s="126" t="s">
        <v>3091</v>
      </c>
      <c r="D388" s="126" t="s">
        <v>3092</v>
      </c>
      <c r="E388" s="126" t="s">
        <v>3093</v>
      </c>
      <c r="F388" s="126" t="s">
        <v>3092</v>
      </c>
      <c r="G388" s="127" t="s">
        <v>3091</v>
      </c>
      <c r="H388" s="126" t="s">
        <v>2161</v>
      </c>
      <c r="I388" s="128" t="s">
        <v>2154</v>
      </c>
      <c r="J388" t="str">
        <f>IFERROR(VLOOKUP(G388,'Base EDT'!$A$8:$A$5103,1,0),"Aún no tiene EDT")</f>
        <v>Aún no tiene EDT</v>
      </c>
    </row>
    <row r="389" spans="1:10" customFormat="1" x14ac:dyDescent="0.35">
      <c r="A389" s="126" t="s">
        <v>2793</v>
      </c>
      <c r="B389" s="126" t="s">
        <v>2794</v>
      </c>
      <c r="C389" s="126" t="s">
        <v>586</v>
      </c>
      <c r="D389" s="126" t="s">
        <v>587</v>
      </c>
      <c r="E389" s="126" t="s">
        <v>3094</v>
      </c>
      <c r="F389" s="126" t="s">
        <v>587</v>
      </c>
      <c r="G389" s="127" t="s">
        <v>586</v>
      </c>
      <c r="H389" s="126" t="s">
        <v>2161</v>
      </c>
      <c r="I389" s="128" t="s">
        <v>2157</v>
      </c>
      <c r="J389" t="str">
        <f>IFERROR(VLOOKUP(G389,'Base EDT'!$A$8:$A$5103,1,0),"Aún no tiene EDT")</f>
        <v>0406013</v>
      </c>
    </row>
    <row r="390" spans="1:10" customFormat="1" x14ac:dyDescent="0.35">
      <c r="A390" s="126" t="s">
        <v>2793</v>
      </c>
      <c r="B390" s="126" t="s">
        <v>2794</v>
      </c>
      <c r="C390" s="126" t="s">
        <v>3095</v>
      </c>
      <c r="D390" s="126" t="s">
        <v>3096</v>
      </c>
      <c r="E390" s="126" t="s">
        <v>3097</v>
      </c>
      <c r="F390" s="126" t="s">
        <v>3096</v>
      </c>
      <c r="G390" s="127" t="s">
        <v>3095</v>
      </c>
      <c r="H390" s="126" t="s">
        <v>2161</v>
      </c>
      <c r="I390" s="128" t="s">
        <v>2157</v>
      </c>
      <c r="J390" t="str">
        <f>IFERROR(VLOOKUP(G390,'Base EDT'!$A$8:$A$5103,1,0),"Aún no tiene EDT")</f>
        <v>Aún no tiene EDT</v>
      </c>
    </row>
    <row r="391" spans="1:10" customFormat="1" x14ac:dyDescent="0.35">
      <c r="A391" s="126" t="s">
        <v>2793</v>
      </c>
      <c r="B391" s="126" t="s">
        <v>2794</v>
      </c>
      <c r="C391" s="126" t="s">
        <v>3098</v>
      </c>
      <c r="D391" s="126" t="s">
        <v>3099</v>
      </c>
      <c r="E391" s="126" t="s">
        <v>3100</v>
      </c>
      <c r="F391" s="126" t="s">
        <v>3099</v>
      </c>
      <c r="G391" s="127" t="s">
        <v>3098</v>
      </c>
      <c r="H391" s="126" t="s">
        <v>2161</v>
      </c>
      <c r="I391" s="128" t="s">
        <v>2157</v>
      </c>
      <c r="J391" t="str">
        <f>IFERROR(VLOOKUP(G391,'Base EDT'!$A$8:$A$5103,1,0),"Aún no tiene EDT")</f>
        <v>Aún no tiene EDT</v>
      </c>
    </row>
    <row r="392" spans="1:10" customFormat="1" x14ac:dyDescent="0.35">
      <c r="A392" s="126" t="s">
        <v>2793</v>
      </c>
      <c r="B392" s="126" t="s">
        <v>2794</v>
      </c>
      <c r="C392" s="126" t="s">
        <v>592</v>
      </c>
      <c r="D392" s="126" t="s">
        <v>593</v>
      </c>
      <c r="E392" s="126" t="s">
        <v>3101</v>
      </c>
      <c r="F392" s="126" t="s">
        <v>593</v>
      </c>
      <c r="G392" s="127" t="s">
        <v>592</v>
      </c>
      <c r="H392" s="126" t="s">
        <v>2161</v>
      </c>
      <c r="I392" s="128" t="s">
        <v>2157</v>
      </c>
      <c r="J392" t="str">
        <f>IFERROR(VLOOKUP(G392,'Base EDT'!$A$8:$A$5103,1,0),"Aún no tiene EDT")</f>
        <v>0406016</v>
      </c>
    </row>
    <row r="393" spans="1:10" customFormat="1" x14ac:dyDescent="0.35">
      <c r="A393" s="126" t="s">
        <v>2793</v>
      </c>
      <c r="B393" s="126" t="s">
        <v>2794</v>
      </c>
      <c r="C393" s="126" t="s">
        <v>3102</v>
      </c>
      <c r="D393" s="126" t="s">
        <v>3103</v>
      </c>
      <c r="E393" s="126" t="s">
        <v>3104</v>
      </c>
      <c r="F393" s="126" t="s">
        <v>3103</v>
      </c>
      <c r="G393" s="127" t="s">
        <v>3102</v>
      </c>
      <c r="H393" s="126" t="s">
        <v>2161</v>
      </c>
      <c r="I393" s="128" t="s">
        <v>2154</v>
      </c>
      <c r="J393" t="str">
        <f>IFERROR(VLOOKUP(G393,'Base EDT'!$A$8:$A$5103,1,0),"Aún no tiene EDT")</f>
        <v>Aún no tiene EDT</v>
      </c>
    </row>
    <row r="394" spans="1:10" customFormat="1" x14ac:dyDescent="0.35">
      <c r="A394" s="126" t="s">
        <v>2793</v>
      </c>
      <c r="B394" s="126" t="s">
        <v>2794</v>
      </c>
      <c r="C394" s="126" t="s">
        <v>3105</v>
      </c>
      <c r="D394" s="126" t="s">
        <v>3106</v>
      </c>
      <c r="E394" s="126" t="s">
        <v>3107</v>
      </c>
      <c r="F394" s="126" t="s">
        <v>3106</v>
      </c>
      <c r="G394" s="127" t="s">
        <v>3105</v>
      </c>
      <c r="H394" s="126" t="s">
        <v>2161</v>
      </c>
      <c r="I394" s="128" t="s">
        <v>2154</v>
      </c>
      <c r="J394" t="str">
        <f>IFERROR(VLOOKUP(G394,'Base EDT'!$A$8:$A$5103,1,0),"Aún no tiene EDT")</f>
        <v>Aún no tiene EDT</v>
      </c>
    </row>
    <row r="395" spans="1:10" customFormat="1" x14ac:dyDescent="0.35">
      <c r="A395" s="126" t="s">
        <v>2793</v>
      </c>
      <c r="B395" s="126" t="s">
        <v>2794</v>
      </c>
      <c r="C395" s="126" t="s">
        <v>3108</v>
      </c>
      <c r="D395" s="126" t="s">
        <v>3109</v>
      </c>
      <c r="E395" s="126" t="s">
        <v>3110</v>
      </c>
      <c r="F395" s="126" t="s">
        <v>3109</v>
      </c>
      <c r="G395" s="127" t="s">
        <v>3108</v>
      </c>
      <c r="H395" s="126" t="s">
        <v>2161</v>
      </c>
      <c r="I395" s="128" t="s">
        <v>2154</v>
      </c>
      <c r="J395" t="str">
        <f>IFERROR(VLOOKUP(G395,'Base EDT'!$A$8:$A$5103,1,0),"Aún no tiene EDT")</f>
        <v>Aún no tiene EDT</v>
      </c>
    </row>
    <row r="396" spans="1:10" customFormat="1" x14ac:dyDescent="0.35">
      <c r="A396" s="126" t="s">
        <v>2793</v>
      </c>
      <c r="B396" s="126" t="s">
        <v>2794</v>
      </c>
      <c r="C396" s="126" t="s">
        <v>3111</v>
      </c>
      <c r="D396" s="126" t="s">
        <v>3112</v>
      </c>
      <c r="E396" s="126" t="s">
        <v>3113</v>
      </c>
      <c r="F396" s="126" t="s">
        <v>3112</v>
      </c>
      <c r="G396" s="127" t="s">
        <v>3111</v>
      </c>
      <c r="H396" s="126" t="s">
        <v>2161</v>
      </c>
      <c r="I396" s="128" t="s">
        <v>2154</v>
      </c>
      <c r="J396" t="str">
        <f>IFERROR(VLOOKUP(G396,'Base EDT'!$A$8:$A$5103,1,0),"Aún no tiene EDT")</f>
        <v>Aún no tiene EDT</v>
      </c>
    </row>
    <row r="397" spans="1:10" customFormat="1" x14ac:dyDescent="0.35">
      <c r="A397" s="126" t="s">
        <v>2793</v>
      </c>
      <c r="B397" s="126" t="s">
        <v>2794</v>
      </c>
      <c r="C397" s="126" t="s">
        <v>3114</v>
      </c>
      <c r="D397" s="126" t="s">
        <v>3115</v>
      </c>
      <c r="E397" s="126" t="s">
        <v>3116</v>
      </c>
      <c r="F397" s="126" t="s">
        <v>3115</v>
      </c>
      <c r="G397" s="127" t="s">
        <v>3114</v>
      </c>
      <c r="H397" s="126" t="s">
        <v>2161</v>
      </c>
      <c r="I397" s="128" t="s">
        <v>2154</v>
      </c>
      <c r="J397" t="str">
        <f>IFERROR(VLOOKUP(G397,'Base EDT'!$A$8:$A$5103,1,0),"Aún no tiene EDT")</f>
        <v>Aún no tiene EDT</v>
      </c>
    </row>
    <row r="398" spans="1:10" customFormat="1" x14ac:dyDescent="0.35">
      <c r="A398" s="126" t="s">
        <v>2793</v>
      </c>
      <c r="B398" s="126" t="s">
        <v>2794</v>
      </c>
      <c r="C398" s="126" t="s">
        <v>3117</v>
      </c>
      <c r="D398" s="126" t="s">
        <v>1053</v>
      </c>
      <c r="E398" s="126" t="s">
        <v>3118</v>
      </c>
      <c r="F398" s="126" t="s">
        <v>1053</v>
      </c>
      <c r="G398" s="127" t="s">
        <v>1349</v>
      </c>
      <c r="H398" s="126" t="s">
        <v>2153</v>
      </c>
      <c r="I398" s="128" t="s">
        <v>2157</v>
      </c>
      <c r="J398" t="str">
        <f>IFERROR(VLOOKUP(G398,'Base EDT'!$A$8:$A$5103,1,0),"Aún no tiene EDT")</f>
        <v>0000031</v>
      </c>
    </row>
    <row r="399" spans="1:10" customFormat="1" x14ac:dyDescent="0.35">
      <c r="A399" s="126" t="s">
        <v>2793</v>
      </c>
      <c r="B399" s="126" t="s">
        <v>2794</v>
      </c>
      <c r="C399" s="126" t="s">
        <v>3119</v>
      </c>
      <c r="D399" s="126" t="s">
        <v>2370</v>
      </c>
      <c r="E399" s="126" t="s">
        <v>2602</v>
      </c>
      <c r="F399" s="126" t="s">
        <v>2370</v>
      </c>
      <c r="G399" s="127" t="s">
        <v>2371</v>
      </c>
      <c r="H399" s="126" t="s">
        <v>2153</v>
      </c>
      <c r="I399" s="128" t="s">
        <v>2157</v>
      </c>
      <c r="J399" t="str">
        <f>IFERROR(VLOOKUP(G399,'Base EDT'!$A$8:$A$5103,1,0),"Aún no tiene EDT")</f>
        <v>0000072</v>
      </c>
    </row>
    <row r="400" spans="1:10" customFormat="1" x14ac:dyDescent="0.35">
      <c r="A400" s="126" t="s">
        <v>2793</v>
      </c>
      <c r="B400" s="126" t="s">
        <v>2794</v>
      </c>
      <c r="C400" s="126" t="s">
        <v>3120</v>
      </c>
      <c r="D400" s="126" t="s">
        <v>605</v>
      </c>
      <c r="E400" s="126" t="s">
        <v>2604</v>
      </c>
      <c r="F400" s="126" t="s">
        <v>605</v>
      </c>
      <c r="G400" s="127" t="s">
        <v>2138</v>
      </c>
      <c r="H400" s="126" t="s">
        <v>2153</v>
      </c>
      <c r="I400" s="128" t="s">
        <v>2157</v>
      </c>
      <c r="J400" t="str">
        <f>IFERROR(VLOOKUP(G400,'Base EDT'!$A$8:$A$5103,1,0),"Aún no tiene EDT")</f>
        <v>0000069</v>
      </c>
    </row>
    <row r="401" spans="1:10" customFormat="1" x14ac:dyDescent="0.35">
      <c r="A401" s="126" t="s">
        <v>2793</v>
      </c>
      <c r="B401" s="126" t="s">
        <v>2794</v>
      </c>
      <c r="C401" s="126" t="s">
        <v>3121</v>
      </c>
      <c r="D401" s="126" t="s">
        <v>651</v>
      </c>
      <c r="E401" s="126" t="s">
        <v>2171</v>
      </c>
      <c r="F401" s="126" t="s">
        <v>651</v>
      </c>
      <c r="G401" s="127" t="s">
        <v>2135</v>
      </c>
      <c r="H401" s="126" t="s">
        <v>2153</v>
      </c>
      <c r="I401" s="128" t="s">
        <v>2157</v>
      </c>
      <c r="J401" t="str">
        <f>IFERROR(VLOOKUP(G401,'Base EDT'!$A$8:$A$5103,1,0),"Aún no tiene EDT")</f>
        <v>0000067</v>
      </c>
    </row>
    <row r="402" spans="1:10" customFormat="1" x14ac:dyDescent="0.35">
      <c r="A402" s="126" t="s">
        <v>2793</v>
      </c>
      <c r="B402" s="126" t="s">
        <v>2794</v>
      </c>
      <c r="C402" s="126" t="s">
        <v>3122</v>
      </c>
      <c r="D402" s="126" t="s">
        <v>2173</v>
      </c>
      <c r="E402" s="126" t="s">
        <v>2174</v>
      </c>
      <c r="F402" s="126" t="s">
        <v>2173</v>
      </c>
      <c r="G402" s="127" t="s">
        <v>2175</v>
      </c>
      <c r="H402" s="126" t="s">
        <v>2153</v>
      </c>
      <c r="I402" s="128" t="s">
        <v>2157</v>
      </c>
      <c r="J402" t="str">
        <f>IFERROR(VLOOKUP(G402,'Base EDT'!$A$8:$A$5103,1,0),"Aún no tiene EDT")</f>
        <v>Aún no tiene EDT</v>
      </c>
    </row>
    <row r="403" spans="1:10" customFormat="1" x14ac:dyDescent="0.35">
      <c r="A403" s="126" t="s">
        <v>2793</v>
      </c>
      <c r="B403" s="126" t="s">
        <v>2794</v>
      </c>
      <c r="C403" s="126" t="s">
        <v>3123</v>
      </c>
      <c r="D403" s="126" t="s">
        <v>2177</v>
      </c>
      <c r="E403" s="126" t="s">
        <v>2178</v>
      </c>
      <c r="F403" s="126" t="s">
        <v>2177</v>
      </c>
      <c r="G403" s="127" t="s">
        <v>2179</v>
      </c>
      <c r="H403" s="126" t="s">
        <v>2153</v>
      </c>
      <c r="I403" s="128" t="s">
        <v>2157</v>
      </c>
      <c r="J403" t="str">
        <f>IFERROR(VLOOKUP(G403,'Base EDT'!$A$8:$A$5103,1,0),"Aún no tiene EDT")</f>
        <v>Aún no tiene EDT</v>
      </c>
    </row>
    <row r="404" spans="1:10" customFormat="1" x14ac:dyDescent="0.35">
      <c r="A404" s="126" t="s">
        <v>2793</v>
      </c>
      <c r="B404" s="126" t="s">
        <v>2794</v>
      </c>
      <c r="C404" s="126" t="s">
        <v>3124</v>
      </c>
      <c r="D404" s="126" t="s">
        <v>2140</v>
      </c>
      <c r="E404" s="126" t="s">
        <v>2609</v>
      </c>
      <c r="F404" s="126" t="s">
        <v>2140</v>
      </c>
      <c r="G404" s="127" t="s">
        <v>2139</v>
      </c>
      <c r="H404" s="126" t="s">
        <v>2153</v>
      </c>
      <c r="I404" s="128" t="s">
        <v>2157</v>
      </c>
      <c r="J404" t="str">
        <f>IFERROR(VLOOKUP(G404,'Base EDT'!$A$8:$A$5103,1,0),"Aún no tiene EDT")</f>
        <v>0000071</v>
      </c>
    </row>
    <row r="405" spans="1:10" customFormat="1" x14ac:dyDescent="0.35">
      <c r="A405" s="126" t="s">
        <v>2793</v>
      </c>
      <c r="B405" s="126" t="s">
        <v>2794</v>
      </c>
      <c r="C405" s="126" t="s">
        <v>3125</v>
      </c>
      <c r="D405" s="126" t="s">
        <v>2611</v>
      </c>
      <c r="E405" s="126" t="s">
        <v>2612</v>
      </c>
      <c r="F405" s="126" t="s">
        <v>2611</v>
      </c>
      <c r="G405" s="127" t="s">
        <v>2613</v>
      </c>
      <c r="H405" s="126" t="s">
        <v>2153</v>
      </c>
      <c r="I405" s="128" t="s">
        <v>2154</v>
      </c>
      <c r="J405" t="str">
        <f>IFERROR(VLOOKUP(G405,'Base EDT'!$A$8:$A$5103,1,0),"Aún no tiene EDT")</f>
        <v>Aún no tiene EDT</v>
      </c>
    </row>
    <row r="406" spans="1:10" customFormat="1" x14ac:dyDescent="0.35">
      <c r="A406" s="126" t="s">
        <v>2793</v>
      </c>
      <c r="B406" s="126" t="s">
        <v>2794</v>
      </c>
      <c r="C406" s="126" t="s">
        <v>3126</v>
      </c>
      <c r="D406" s="126" t="s">
        <v>2615</v>
      </c>
      <c r="E406" s="126" t="s">
        <v>2616</v>
      </c>
      <c r="F406" s="126" t="s">
        <v>2617</v>
      </c>
      <c r="G406" s="127" t="s">
        <v>2618</v>
      </c>
      <c r="H406" s="126" t="s">
        <v>2153</v>
      </c>
      <c r="I406" s="128" t="s">
        <v>2154</v>
      </c>
      <c r="J406" t="str">
        <f>IFERROR(VLOOKUP(G406,'Base EDT'!$A$8:$A$5103,1,0),"Aún no tiene EDT")</f>
        <v>Aún no tiene EDT</v>
      </c>
    </row>
    <row r="407" spans="1:10" customFormat="1" x14ac:dyDescent="0.35">
      <c r="A407" s="126" t="s">
        <v>2793</v>
      </c>
      <c r="B407" s="126" t="s">
        <v>2794</v>
      </c>
      <c r="C407" s="126" t="s">
        <v>3127</v>
      </c>
      <c r="D407" s="126" t="s">
        <v>2184</v>
      </c>
      <c r="E407" s="126" t="s">
        <v>2185</v>
      </c>
      <c r="F407" s="126" t="s">
        <v>258</v>
      </c>
      <c r="G407" s="127" t="s">
        <v>559</v>
      </c>
      <c r="H407" s="126" t="s">
        <v>2153</v>
      </c>
      <c r="I407" s="128" t="s">
        <v>2157</v>
      </c>
      <c r="J407" t="str">
        <f>IFERROR(VLOOKUP(G407,'Base EDT'!$A$8:$A$5103,1,0),"Aún no tiene EDT")</f>
        <v>0000106</v>
      </c>
    </row>
    <row r="408" spans="1:10" customFormat="1" x14ac:dyDescent="0.35">
      <c r="A408" s="126" t="s">
        <v>2793</v>
      </c>
      <c r="B408" s="126" t="s">
        <v>2794</v>
      </c>
      <c r="C408" s="126" t="s">
        <v>3128</v>
      </c>
      <c r="D408" s="126" t="s">
        <v>1053</v>
      </c>
      <c r="E408" s="126" t="s">
        <v>2182</v>
      </c>
      <c r="F408" s="126" t="s">
        <v>1053</v>
      </c>
      <c r="G408" s="127" t="s">
        <v>1349</v>
      </c>
      <c r="H408" s="126" t="s">
        <v>2153</v>
      </c>
      <c r="I408" s="128" t="s">
        <v>2157</v>
      </c>
      <c r="J408" t="str">
        <f>IFERROR(VLOOKUP(G408,'Base EDT'!$A$8:$A$5103,1,0),"Aún no tiene EDT")</f>
        <v>0000031</v>
      </c>
    </row>
    <row r="409" spans="1:10" customFormat="1" x14ac:dyDescent="0.35">
      <c r="A409" s="126" t="s">
        <v>2793</v>
      </c>
      <c r="B409" s="126" t="s">
        <v>2794</v>
      </c>
      <c r="C409" s="126" t="s">
        <v>3129</v>
      </c>
      <c r="D409" s="126" t="s">
        <v>1102</v>
      </c>
      <c r="E409" s="126" t="s">
        <v>2188</v>
      </c>
      <c r="F409" s="126" t="s">
        <v>1102</v>
      </c>
      <c r="G409" s="127" t="s">
        <v>1391</v>
      </c>
      <c r="H409" s="126" t="s">
        <v>2153</v>
      </c>
      <c r="I409" s="128" t="s">
        <v>2157</v>
      </c>
      <c r="J409" t="str">
        <f>IFERROR(VLOOKUP(G409,'Base EDT'!$A$8:$A$5103,1,0),"Aún no tiene EDT")</f>
        <v>0000032</v>
      </c>
    </row>
    <row r="410" spans="1:10" customFormat="1" x14ac:dyDescent="0.35">
      <c r="A410" s="126" t="s">
        <v>2793</v>
      </c>
      <c r="B410" s="126" t="s">
        <v>2794</v>
      </c>
      <c r="C410" s="126" t="s">
        <v>3130</v>
      </c>
      <c r="D410" s="126" t="s">
        <v>1162</v>
      </c>
      <c r="E410" s="126" t="s">
        <v>2190</v>
      </c>
      <c r="F410" s="126" t="s">
        <v>1162</v>
      </c>
      <c r="G410" s="127" t="s">
        <v>1442</v>
      </c>
      <c r="H410" s="126" t="s">
        <v>2153</v>
      </c>
      <c r="I410" s="128" t="s">
        <v>2157</v>
      </c>
      <c r="J410" t="str">
        <f>IFERROR(VLOOKUP(G410,'Base EDT'!$A$8:$A$5103,1,0),"Aún no tiene EDT")</f>
        <v>0000036</v>
      </c>
    </row>
    <row r="411" spans="1:10" customFormat="1" x14ac:dyDescent="0.35">
      <c r="A411" s="126" t="s">
        <v>2793</v>
      </c>
      <c r="B411" s="126" t="s">
        <v>2794</v>
      </c>
      <c r="C411" s="126" t="s">
        <v>3131</v>
      </c>
      <c r="D411" s="126" t="s">
        <v>2150</v>
      </c>
      <c r="E411" s="126" t="s">
        <v>2192</v>
      </c>
      <c r="F411" s="126" t="s">
        <v>2150</v>
      </c>
      <c r="G411" s="127" t="s">
        <v>2152</v>
      </c>
      <c r="H411" s="126" t="s">
        <v>2153</v>
      </c>
      <c r="I411" s="128" t="s">
        <v>2154</v>
      </c>
      <c r="J411" t="str">
        <f>IFERROR(VLOOKUP(G411,'Base EDT'!$A$8:$A$5103,1,0),"Aún no tiene EDT")</f>
        <v>Aún no tiene EDT</v>
      </c>
    </row>
    <row r="412" spans="1:10" customFormat="1" x14ac:dyDescent="0.35">
      <c r="A412" s="126" t="s">
        <v>2793</v>
      </c>
      <c r="B412" s="126" t="s">
        <v>2794</v>
      </c>
      <c r="C412" s="126" t="s">
        <v>3132</v>
      </c>
      <c r="D412" s="126" t="s">
        <v>2624</v>
      </c>
      <c r="E412" s="126" t="s">
        <v>2625</v>
      </c>
      <c r="F412" s="126" t="s">
        <v>2237</v>
      </c>
      <c r="G412" s="127" t="s">
        <v>2238</v>
      </c>
      <c r="H412" s="126" t="s">
        <v>2153</v>
      </c>
      <c r="I412" s="128" t="s">
        <v>2154</v>
      </c>
      <c r="J412" t="str">
        <f>IFERROR(VLOOKUP(G412,'Base EDT'!$A$8:$A$5103,1,0),"Aún no tiene EDT")</f>
        <v>Aún no tiene EDT</v>
      </c>
    </row>
    <row r="413" spans="1:10" customFormat="1" x14ac:dyDescent="0.35">
      <c r="A413" s="126" t="s">
        <v>2793</v>
      </c>
      <c r="B413" s="126" t="s">
        <v>2794</v>
      </c>
      <c r="C413" s="126" t="s">
        <v>3133</v>
      </c>
      <c r="D413" s="126" t="s">
        <v>2194</v>
      </c>
      <c r="E413" s="126" t="s">
        <v>2195</v>
      </c>
      <c r="F413" s="126" t="s">
        <v>2196</v>
      </c>
      <c r="G413" s="127" t="s">
        <v>2197</v>
      </c>
      <c r="H413" s="126" t="s">
        <v>2153</v>
      </c>
      <c r="I413" s="128" t="s">
        <v>2157</v>
      </c>
      <c r="J413" t="str">
        <f>IFERROR(VLOOKUP(G413,'Base EDT'!$A$8:$A$5103,1,0),"Aún no tiene EDT")</f>
        <v>Aún no tiene EDT</v>
      </c>
    </row>
    <row r="414" spans="1:10" customFormat="1" x14ac:dyDescent="0.35">
      <c r="A414" s="126" t="s">
        <v>2793</v>
      </c>
      <c r="B414" s="126" t="s">
        <v>2794</v>
      </c>
      <c r="C414" s="126" t="s">
        <v>3134</v>
      </c>
      <c r="D414" s="126" t="s">
        <v>2628</v>
      </c>
      <c r="E414" s="126" t="s">
        <v>2629</v>
      </c>
      <c r="F414" s="126" t="s">
        <v>2137</v>
      </c>
      <c r="G414" s="127" t="s">
        <v>2136</v>
      </c>
      <c r="H414" s="126" t="s">
        <v>2153</v>
      </c>
      <c r="I414" s="128" t="s">
        <v>2157</v>
      </c>
      <c r="J414" t="str">
        <f>IFERROR(VLOOKUP(G414,'Base EDT'!$A$8:$A$5103,1,0),"Aún no tiene EDT")</f>
        <v>0000073</v>
      </c>
    </row>
    <row r="415" spans="1:10" customFormat="1" x14ac:dyDescent="0.35">
      <c r="A415" s="126" t="s">
        <v>2793</v>
      </c>
      <c r="B415" s="126" t="s">
        <v>2794</v>
      </c>
      <c r="C415" s="126" t="s">
        <v>3135</v>
      </c>
      <c r="D415" s="126" t="s">
        <v>2199</v>
      </c>
      <c r="E415" s="126" t="s">
        <v>2200</v>
      </c>
      <c r="F415" s="126" t="s">
        <v>1001</v>
      </c>
      <c r="G415" s="127" t="s">
        <v>560</v>
      </c>
      <c r="H415" s="126" t="s">
        <v>2153</v>
      </c>
      <c r="I415" s="128" t="s">
        <v>2157</v>
      </c>
      <c r="J415" t="str">
        <f>IFERROR(VLOOKUP(G415,'Base EDT'!$A$8:$A$5103,1,0),"Aún no tiene EDT")</f>
        <v>0000108</v>
      </c>
    </row>
    <row r="416" spans="1:10" customFormat="1" x14ac:dyDescent="0.35">
      <c r="A416" s="126" t="s">
        <v>2793</v>
      </c>
      <c r="B416" s="126" t="s">
        <v>2794</v>
      </c>
      <c r="C416" s="126" t="s">
        <v>3136</v>
      </c>
      <c r="D416" s="126" t="s">
        <v>2202</v>
      </c>
      <c r="E416" s="126" t="s">
        <v>2203</v>
      </c>
      <c r="F416" s="126" t="s">
        <v>1039</v>
      </c>
      <c r="G416" s="127" t="s">
        <v>561</v>
      </c>
      <c r="H416" s="126" t="s">
        <v>2153</v>
      </c>
      <c r="I416" s="128" t="s">
        <v>2157</v>
      </c>
      <c r="J416" t="str">
        <f>IFERROR(VLOOKUP(G416,'Base EDT'!$A$8:$A$5103,1,0),"Aún no tiene EDT")</f>
        <v>0000112</v>
      </c>
    </row>
    <row r="417" spans="1:10" customFormat="1" x14ac:dyDescent="0.35">
      <c r="A417" s="126" t="s">
        <v>2793</v>
      </c>
      <c r="B417" s="126" t="s">
        <v>2794</v>
      </c>
      <c r="C417" s="126" t="s">
        <v>3137</v>
      </c>
      <c r="D417" s="126" t="s">
        <v>2362</v>
      </c>
      <c r="E417" s="126" t="s">
        <v>2786</v>
      </c>
      <c r="F417" s="126" t="s">
        <v>2364</v>
      </c>
      <c r="G417" s="127" t="s">
        <v>2365</v>
      </c>
      <c r="H417" s="126" t="s">
        <v>2153</v>
      </c>
      <c r="I417" s="128" t="s">
        <v>2157</v>
      </c>
      <c r="J417" t="str">
        <f>IFERROR(VLOOKUP(G417,'Base EDT'!$A$8:$A$5103,1,0),"Aún no tiene EDT")</f>
        <v>0000038</v>
      </c>
    </row>
    <row r="418" spans="1:10" customFormat="1" x14ac:dyDescent="0.35">
      <c r="A418" s="126" t="s">
        <v>2793</v>
      </c>
      <c r="B418" s="126" t="s">
        <v>2794</v>
      </c>
      <c r="C418" s="126" t="s">
        <v>3138</v>
      </c>
      <c r="D418" s="126" t="s">
        <v>2205</v>
      </c>
      <c r="E418" s="126" t="s">
        <v>2206</v>
      </c>
      <c r="F418" s="126" t="s">
        <v>2205</v>
      </c>
      <c r="G418" s="127" t="s">
        <v>2207</v>
      </c>
      <c r="H418" s="126" t="s">
        <v>2153</v>
      </c>
      <c r="I418" s="128" t="s">
        <v>2154</v>
      </c>
      <c r="J418" t="str">
        <f>IFERROR(VLOOKUP(G418,'Base EDT'!$A$8:$A$5103,1,0),"Aún no tiene EDT")</f>
        <v>Aún no tiene EDT</v>
      </c>
    </row>
    <row r="419" spans="1:10" customFormat="1" x14ac:dyDescent="0.35">
      <c r="A419" s="126" t="s">
        <v>2793</v>
      </c>
      <c r="B419" s="126" t="s">
        <v>2794</v>
      </c>
      <c r="C419" s="126" t="s">
        <v>3139</v>
      </c>
      <c r="D419" s="126" t="s">
        <v>2209</v>
      </c>
      <c r="E419" s="126" t="s">
        <v>2210</v>
      </c>
      <c r="F419" s="126" t="s">
        <v>2209</v>
      </c>
      <c r="G419" s="127" t="s">
        <v>2211</v>
      </c>
      <c r="H419" s="126" t="s">
        <v>2153</v>
      </c>
      <c r="I419" s="128" t="s">
        <v>2154</v>
      </c>
      <c r="J419" t="str">
        <f>IFERROR(VLOOKUP(G419,'Base EDT'!$A$8:$A$5103,1,0),"Aún no tiene EDT")</f>
        <v>Aún no tiene EDT</v>
      </c>
    </row>
    <row r="420" spans="1:10" customFormat="1" x14ac:dyDescent="0.35">
      <c r="A420" s="126" t="s">
        <v>2793</v>
      </c>
      <c r="B420" s="126" t="s">
        <v>2794</v>
      </c>
      <c r="C420" s="126" t="s">
        <v>3140</v>
      </c>
      <c r="D420" s="126" t="s">
        <v>1135</v>
      </c>
      <c r="E420" s="126" t="s">
        <v>2213</v>
      </c>
      <c r="F420" s="126" t="s">
        <v>1135</v>
      </c>
      <c r="G420" s="127" t="s">
        <v>1417</v>
      </c>
      <c r="H420" s="126" t="s">
        <v>2153</v>
      </c>
      <c r="I420" s="128" t="s">
        <v>2157</v>
      </c>
      <c r="J420" t="str">
        <f>IFERROR(VLOOKUP(G420,'Base EDT'!$A$8:$A$5103,1,0),"Aún no tiene EDT")</f>
        <v>0000030</v>
      </c>
    </row>
    <row r="421" spans="1:10" customFormat="1" x14ac:dyDescent="0.35">
      <c r="A421" s="126" t="s">
        <v>2793</v>
      </c>
      <c r="B421" s="126" t="s">
        <v>2794</v>
      </c>
      <c r="C421" s="126" t="s">
        <v>3141</v>
      </c>
      <c r="D421" s="126" t="s">
        <v>1111</v>
      </c>
      <c r="E421" s="126" t="s">
        <v>2215</v>
      </c>
      <c r="F421" s="126" t="s">
        <v>1111</v>
      </c>
      <c r="G421" s="127" t="s">
        <v>1398</v>
      </c>
      <c r="H421" s="126" t="s">
        <v>2153</v>
      </c>
      <c r="I421" s="128" t="s">
        <v>2157</v>
      </c>
      <c r="J421" t="str">
        <f>IFERROR(VLOOKUP(G421,'Base EDT'!$A$8:$A$5103,1,0),"Aún no tiene EDT")</f>
        <v>0000033</v>
      </c>
    </row>
    <row r="422" spans="1:10" customFormat="1" x14ac:dyDescent="0.35">
      <c r="A422" s="126" t="s">
        <v>2793</v>
      </c>
      <c r="B422" s="126" t="s">
        <v>2794</v>
      </c>
      <c r="C422" s="126" t="s">
        <v>3142</v>
      </c>
      <c r="D422" s="126" t="s">
        <v>2219</v>
      </c>
      <c r="E422" s="126" t="s">
        <v>2218</v>
      </c>
      <c r="F422" s="126" t="s">
        <v>2219</v>
      </c>
      <c r="G422" s="127" t="s">
        <v>2220</v>
      </c>
      <c r="H422" s="126" t="s">
        <v>2153</v>
      </c>
      <c r="I422" s="128" t="s">
        <v>2154</v>
      </c>
      <c r="J422" t="str">
        <f>IFERROR(VLOOKUP(G422,'Base EDT'!$A$8:$A$5103,1,0),"Aún no tiene EDT")</f>
        <v>Aún no tiene EDT</v>
      </c>
    </row>
    <row r="423" spans="1:10" customFormat="1" x14ac:dyDescent="0.35">
      <c r="A423" s="126" t="s">
        <v>2793</v>
      </c>
      <c r="B423" s="126" t="s">
        <v>2794</v>
      </c>
      <c r="C423" s="126" t="s">
        <v>3143</v>
      </c>
      <c r="D423" s="126" t="s">
        <v>2222</v>
      </c>
      <c r="E423" s="126" t="s">
        <v>2223</v>
      </c>
      <c r="F423" s="126" t="s">
        <v>2222</v>
      </c>
      <c r="G423" s="127" t="s">
        <v>2224</v>
      </c>
      <c r="H423" s="126" t="s">
        <v>2153</v>
      </c>
      <c r="I423" s="128" t="s">
        <v>2154</v>
      </c>
      <c r="J423" t="str">
        <f>IFERROR(VLOOKUP(G423,'Base EDT'!$A$8:$A$5103,1,0),"Aún no tiene EDT")</f>
        <v>Aún no tiene EDT</v>
      </c>
    </row>
    <row r="424" spans="1:10" customFormat="1" x14ac:dyDescent="0.35">
      <c r="A424" s="126" t="s">
        <v>3144</v>
      </c>
      <c r="B424" s="126" t="s">
        <v>3145</v>
      </c>
      <c r="C424" s="126" t="s">
        <v>3146</v>
      </c>
      <c r="D424" s="126" t="s">
        <v>1135</v>
      </c>
      <c r="E424" s="126" t="s">
        <v>2182</v>
      </c>
      <c r="F424" s="126" t="s">
        <v>1135</v>
      </c>
      <c r="G424" s="127" t="s">
        <v>1417</v>
      </c>
      <c r="H424" s="126" t="s">
        <v>2153</v>
      </c>
      <c r="I424" s="128" t="s">
        <v>2157</v>
      </c>
      <c r="J424" t="str">
        <f>IFERROR(VLOOKUP(G424,'Base EDT'!$A$8:$A$5103,1,0),"Aún no tiene EDT")</f>
        <v>0000030</v>
      </c>
    </row>
    <row r="425" spans="1:10" customFormat="1" x14ac:dyDescent="0.35">
      <c r="A425" s="126" t="s">
        <v>3144</v>
      </c>
      <c r="B425" s="126" t="s">
        <v>3145</v>
      </c>
      <c r="C425" s="126" t="s">
        <v>3147</v>
      </c>
      <c r="D425" s="126" t="s">
        <v>1102</v>
      </c>
      <c r="E425" s="126" t="s">
        <v>2290</v>
      </c>
      <c r="F425" s="126" t="s">
        <v>1102</v>
      </c>
      <c r="G425" s="127" t="s">
        <v>1391</v>
      </c>
      <c r="H425" s="126" t="s">
        <v>2153</v>
      </c>
      <c r="I425" s="128" t="s">
        <v>2157</v>
      </c>
      <c r="J425" t="str">
        <f>IFERROR(VLOOKUP(G425,'Base EDT'!$A$8:$A$5103,1,0),"Aún no tiene EDT")</f>
        <v>0000032</v>
      </c>
    </row>
    <row r="426" spans="1:10" customFormat="1" x14ac:dyDescent="0.35">
      <c r="A426" s="126" t="s">
        <v>3144</v>
      </c>
      <c r="B426" s="126" t="s">
        <v>3145</v>
      </c>
      <c r="C426" s="126" t="s">
        <v>3148</v>
      </c>
      <c r="D426" s="126" t="s">
        <v>3149</v>
      </c>
      <c r="E426" s="126" t="s">
        <v>3150</v>
      </c>
      <c r="F426" s="126" t="s">
        <v>3149</v>
      </c>
      <c r="G426" s="127" t="s">
        <v>3148</v>
      </c>
      <c r="H426" s="126" t="s">
        <v>2161</v>
      </c>
      <c r="I426" s="128" t="s">
        <v>2157</v>
      </c>
      <c r="J426" t="str">
        <f>IFERROR(VLOOKUP(G426,'Base EDT'!$A$8:$A$5103,1,0),"Aún no tiene EDT")</f>
        <v>Aún no tiene EDT</v>
      </c>
    </row>
    <row r="427" spans="1:10" customFormat="1" x14ac:dyDescent="0.35">
      <c r="A427" s="126" t="s">
        <v>3144</v>
      </c>
      <c r="B427" s="126" t="s">
        <v>3145</v>
      </c>
      <c r="C427" s="126" t="s">
        <v>603</v>
      </c>
      <c r="D427" s="126" t="s">
        <v>651</v>
      </c>
      <c r="E427" s="126" t="s">
        <v>2182</v>
      </c>
      <c r="F427" s="126" t="s">
        <v>651</v>
      </c>
      <c r="G427" s="127" t="s">
        <v>2135</v>
      </c>
      <c r="H427" s="126" t="s">
        <v>2153</v>
      </c>
      <c r="I427" s="128" t="s">
        <v>2157</v>
      </c>
      <c r="J427" t="str">
        <f>IFERROR(VLOOKUP(G427,'Base EDT'!$A$8:$A$5103,1,0),"Aún no tiene EDT")</f>
        <v>0000067</v>
      </c>
    </row>
    <row r="428" spans="1:10" customFormat="1" x14ac:dyDescent="0.35">
      <c r="A428" s="126" t="s">
        <v>3144</v>
      </c>
      <c r="B428" s="126" t="s">
        <v>3145</v>
      </c>
      <c r="C428" s="126" t="s">
        <v>3151</v>
      </c>
      <c r="D428" s="126" t="s">
        <v>2611</v>
      </c>
      <c r="E428" s="126" t="s">
        <v>2182</v>
      </c>
      <c r="F428" s="126" t="s">
        <v>2611</v>
      </c>
      <c r="G428" s="127" t="s">
        <v>2613</v>
      </c>
      <c r="H428" s="126" t="s">
        <v>2153</v>
      </c>
      <c r="I428" s="128" t="s">
        <v>2154</v>
      </c>
      <c r="J428" t="str">
        <f>IFERROR(VLOOKUP(G428,'Base EDT'!$A$8:$A$5103,1,0),"Aún no tiene EDT")</f>
        <v>Aún no tiene EDT</v>
      </c>
    </row>
    <row r="429" spans="1:10" customFormat="1" x14ac:dyDescent="0.35">
      <c r="A429" s="126" t="s">
        <v>3144</v>
      </c>
      <c r="B429" s="126" t="s">
        <v>3145</v>
      </c>
      <c r="C429" s="126" t="s">
        <v>604</v>
      </c>
      <c r="D429" s="126" t="s">
        <v>605</v>
      </c>
      <c r="E429" s="126" t="s">
        <v>2182</v>
      </c>
      <c r="F429" s="126" t="s">
        <v>605</v>
      </c>
      <c r="G429" s="127" t="s">
        <v>2138</v>
      </c>
      <c r="H429" s="126" t="s">
        <v>2153</v>
      </c>
      <c r="I429" s="128" t="s">
        <v>2157</v>
      </c>
      <c r="J429" t="str">
        <f>IFERROR(VLOOKUP(G429,'Base EDT'!$A$8:$A$5103,1,0),"Aún no tiene EDT")</f>
        <v>0000069</v>
      </c>
    </row>
    <row r="430" spans="1:10" customFormat="1" x14ac:dyDescent="0.35">
      <c r="A430" s="126" t="s">
        <v>3144</v>
      </c>
      <c r="B430" s="126" t="s">
        <v>3145</v>
      </c>
      <c r="C430" s="126" t="s">
        <v>3152</v>
      </c>
      <c r="D430" s="126" t="s">
        <v>2137</v>
      </c>
      <c r="E430" s="126" t="s">
        <v>2182</v>
      </c>
      <c r="F430" s="126" t="s">
        <v>2137</v>
      </c>
      <c r="G430" s="127" t="s">
        <v>2136</v>
      </c>
      <c r="H430" s="126" t="s">
        <v>2153</v>
      </c>
      <c r="I430" s="128" t="s">
        <v>2157</v>
      </c>
      <c r="J430" t="str">
        <f>IFERROR(VLOOKUP(G430,'Base EDT'!$A$8:$A$5103,1,0),"Aún no tiene EDT")</f>
        <v>0000073</v>
      </c>
    </row>
    <row r="431" spans="1:10" customFormat="1" x14ac:dyDescent="0.35">
      <c r="A431" s="126" t="s">
        <v>3144</v>
      </c>
      <c r="B431" s="126" t="s">
        <v>3145</v>
      </c>
      <c r="C431" s="126" t="s">
        <v>3153</v>
      </c>
      <c r="D431" s="126" t="s">
        <v>3154</v>
      </c>
      <c r="E431" s="126" t="s">
        <v>2182</v>
      </c>
      <c r="F431" s="126" t="s">
        <v>3155</v>
      </c>
      <c r="G431" s="127" t="s">
        <v>3156</v>
      </c>
      <c r="H431" s="126" t="s">
        <v>2153</v>
      </c>
      <c r="I431" s="128" t="s">
        <v>2154</v>
      </c>
      <c r="J431" t="str">
        <f>IFERROR(VLOOKUP(G431,'Base EDT'!$A$8:$A$5103,1,0),"Aún no tiene EDT")</f>
        <v>Aún no tiene EDT</v>
      </c>
    </row>
    <row r="432" spans="1:10" customFormat="1" x14ac:dyDescent="0.35">
      <c r="A432" s="126" t="s">
        <v>3144</v>
      </c>
      <c r="B432" s="126" t="s">
        <v>3145</v>
      </c>
      <c r="C432" s="126" t="s">
        <v>3157</v>
      </c>
      <c r="D432" s="126" t="s">
        <v>3158</v>
      </c>
      <c r="E432" s="126" t="s">
        <v>2182</v>
      </c>
      <c r="F432" s="126" t="s">
        <v>3159</v>
      </c>
      <c r="G432" s="127" t="s">
        <v>3160</v>
      </c>
      <c r="H432" s="126" t="s">
        <v>2153</v>
      </c>
      <c r="I432" s="128" t="s">
        <v>2154</v>
      </c>
      <c r="J432" t="str">
        <f>IFERROR(VLOOKUP(G432,'Base EDT'!$A$8:$A$5103,1,0),"Aún no tiene EDT")</f>
        <v>Aún no tiene EDT</v>
      </c>
    </row>
    <row r="433" spans="1:10" customFormat="1" x14ac:dyDescent="0.35">
      <c r="A433" s="126" t="s">
        <v>3144</v>
      </c>
      <c r="B433" s="126" t="s">
        <v>3145</v>
      </c>
      <c r="C433" s="126" t="s">
        <v>3161</v>
      </c>
      <c r="D433" s="126" t="s">
        <v>3162</v>
      </c>
      <c r="E433" s="126" t="s">
        <v>2182</v>
      </c>
      <c r="F433" s="126" t="s">
        <v>3162</v>
      </c>
      <c r="G433" s="127" t="s">
        <v>3161</v>
      </c>
      <c r="H433" s="126" t="s">
        <v>2161</v>
      </c>
      <c r="I433" s="128" t="s">
        <v>2157</v>
      </c>
      <c r="J433" t="str">
        <f>IFERROR(VLOOKUP(G433,'Base EDT'!$A$8:$A$5103,1,0),"Aún no tiene EDT")</f>
        <v>Aún no tiene EDT</v>
      </c>
    </row>
    <row r="434" spans="1:10" customFormat="1" x14ac:dyDescent="0.35">
      <c r="A434" s="126" t="s">
        <v>3144</v>
      </c>
      <c r="B434" s="126" t="s">
        <v>3145</v>
      </c>
      <c r="C434" s="126" t="s">
        <v>3163</v>
      </c>
      <c r="D434" s="126" t="s">
        <v>2617</v>
      </c>
      <c r="E434" s="126" t="s">
        <v>2182</v>
      </c>
      <c r="F434" s="126" t="s">
        <v>2617</v>
      </c>
      <c r="G434" s="127" t="s">
        <v>2618</v>
      </c>
      <c r="H434" s="126" t="s">
        <v>2153</v>
      </c>
      <c r="I434" s="128" t="s">
        <v>2157</v>
      </c>
      <c r="J434" t="str">
        <f>IFERROR(VLOOKUP(G434,'Base EDT'!$A$8:$A$5103,1,0),"Aún no tiene EDT")</f>
        <v>Aún no tiene EDT</v>
      </c>
    </row>
    <row r="435" spans="1:10" customFormat="1" x14ac:dyDescent="0.35">
      <c r="A435" s="126" t="s">
        <v>3144</v>
      </c>
      <c r="B435" s="126" t="s">
        <v>3145</v>
      </c>
      <c r="C435" s="126" t="s">
        <v>3164</v>
      </c>
      <c r="D435" s="126" t="s">
        <v>3165</v>
      </c>
      <c r="E435" s="126" t="s">
        <v>2182</v>
      </c>
      <c r="F435" s="126" t="s">
        <v>3165</v>
      </c>
      <c r="G435" s="127" t="s">
        <v>3164</v>
      </c>
      <c r="H435" s="126" t="s">
        <v>2161</v>
      </c>
      <c r="I435" s="128" t="s">
        <v>2157</v>
      </c>
      <c r="J435" t="str">
        <f>IFERROR(VLOOKUP(G435,'Base EDT'!$A$8:$A$5103,1,0),"Aún no tiene EDT")</f>
        <v>Aún no tiene EDT</v>
      </c>
    </row>
    <row r="436" spans="1:10" customFormat="1" x14ac:dyDescent="0.35">
      <c r="A436" s="126" t="s">
        <v>3144</v>
      </c>
      <c r="B436" s="126" t="s">
        <v>3145</v>
      </c>
      <c r="C436" s="126" t="s">
        <v>3166</v>
      </c>
      <c r="D436" s="126" t="s">
        <v>3167</v>
      </c>
      <c r="E436" s="126" t="s">
        <v>2182</v>
      </c>
      <c r="F436" s="126" t="s">
        <v>3167</v>
      </c>
      <c r="G436" s="127" t="s">
        <v>3166</v>
      </c>
      <c r="H436" s="126" t="s">
        <v>2161</v>
      </c>
      <c r="I436" s="128" t="s">
        <v>2157</v>
      </c>
      <c r="J436" t="str">
        <f>IFERROR(VLOOKUP(G436,'Base EDT'!$A$8:$A$5103,1,0),"Aún no tiene EDT")</f>
        <v>Aún no tiene EDT</v>
      </c>
    </row>
    <row r="437" spans="1:10" customFormat="1" x14ac:dyDescent="0.35">
      <c r="A437" s="126" t="s">
        <v>3144</v>
      </c>
      <c r="B437" s="126" t="s">
        <v>3145</v>
      </c>
      <c r="C437" s="126" t="s">
        <v>3168</v>
      </c>
      <c r="D437" s="126" t="s">
        <v>3169</v>
      </c>
      <c r="E437" s="126" t="s">
        <v>2182</v>
      </c>
      <c r="F437" s="126" t="s">
        <v>2237</v>
      </c>
      <c r="G437" s="127" t="s">
        <v>2238</v>
      </c>
      <c r="H437" s="126" t="s">
        <v>2153</v>
      </c>
      <c r="I437" s="128" t="s">
        <v>2154</v>
      </c>
      <c r="J437" t="str">
        <f>IFERROR(VLOOKUP(G437,'Base EDT'!$A$8:$A$5103,1,0),"Aún no tiene EDT")</f>
        <v>Aún no tiene EDT</v>
      </c>
    </row>
    <row r="438" spans="1:10" customFormat="1" x14ac:dyDescent="0.35">
      <c r="A438" s="126" t="s">
        <v>3144</v>
      </c>
      <c r="B438" s="126" t="s">
        <v>3145</v>
      </c>
      <c r="C438" s="126" t="s">
        <v>3170</v>
      </c>
      <c r="D438" s="126" t="s">
        <v>3171</v>
      </c>
      <c r="E438" s="126" t="s">
        <v>2182</v>
      </c>
      <c r="F438" s="126" t="s">
        <v>2237</v>
      </c>
      <c r="G438" s="127" t="s">
        <v>2238</v>
      </c>
      <c r="H438" s="126" t="s">
        <v>2153</v>
      </c>
      <c r="I438" s="128" t="s">
        <v>2154</v>
      </c>
      <c r="J438" t="str">
        <f>IFERROR(VLOOKUP(G438,'Base EDT'!$A$8:$A$5103,1,0),"Aún no tiene EDT")</f>
        <v>Aún no tiene EDT</v>
      </c>
    </row>
    <row r="439" spans="1:10" customFormat="1" x14ac:dyDescent="0.35">
      <c r="A439" s="126" t="s">
        <v>3144</v>
      </c>
      <c r="B439" s="126" t="s">
        <v>3145</v>
      </c>
      <c r="C439" s="126" t="s">
        <v>3172</v>
      </c>
      <c r="D439" s="126" t="s">
        <v>3173</v>
      </c>
      <c r="E439" s="126" t="s">
        <v>2182</v>
      </c>
      <c r="F439" s="126" t="s">
        <v>2237</v>
      </c>
      <c r="G439" s="127" t="s">
        <v>2238</v>
      </c>
      <c r="H439" s="126" t="s">
        <v>2153</v>
      </c>
      <c r="I439" s="128" t="s">
        <v>2154</v>
      </c>
      <c r="J439" t="str">
        <f>IFERROR(VLOOKUP(G439,'Base EDT'!$A$8:$A$5103,1,0),"Aún no tiene EDT")</f>
        <v>Aún no tiene EDT</v>
      </c>
    </row>
    <row r="440" spans="1:10" customFormat="1" x14ac:dyDescent="0.35">
      <c r="A440" s="126" t="s">
        <v>3144</v>
      </c>
      <c r="B440" s="126" t="s">
        <v>3145</v>
      </c>
      <c r="C440" s="126" t="s">
        <v>3174</v>
      </c>
      <c r="D440" s="126" t="s">
        <v>3175</v>
      </c>
      <c r="E440" s="126" t="s">
        <v>2182</v>
      </c>
      <c r="F440" s="126" t="s">
        <v>2243</v>
      </c>
      <c r="G440" s="127" t="s">
        <v>2244</v>
      </c>
      <c r="H440" s="126" t="s">
        <v>2153</v>
      </c>
      <c r="I440" s="128" t="s">
        <v>2154</v>
      </c>
      <c r="J440" t="str">
        <f>IFERROR(VLOOKUP(G440,'Base EDT'!$A$8:$A$5103,1,0),"Aún no tiene EDT")</f>
        <v>Aún no tiene EDT</v>
      </c>
    </row>
    <row r="441" spans="1:10" customFormat="1" x14ac:dyDescent="0.35">
      <c r="A441" s="126" t="s">
        <v>3144</v>
      </c>
      <c r="B441" s="126" t="s">
        <v>3145</v>
      </c>
      <c r="C441" s="126" t="s">
        <v>3176</v>
      </c>
      <c r="D441" s="126" t="s">
        <v>2237</v>
      </c>
      <c r="E441" s="126" t="s">
        <v>3177</v>
      </c>
      <c r="F441" s="126" t="s">
        <v>2237</v>
      </c>
      <c r="G441" s="127" t="s">
        <v>2238</v>
      </c>
      <c r="H441" s="126" t="s">
        <v>2153</v>
      </c>
      <c r="I441" s="128" t="s">
        <v>2154</v>
      </c>
      <c r="J441" t="str">
        <f>IFERROR(VLOOKUP(G441,'Base EDT'!$A$8:$A$5103,1,0),"Aún no tiene EDT")</f>
        <v>Aún no tiene EDT</v>
      </c>
    </row>
    <row r="442" spans="1:10" customFormat="1" x14ac:dyDescent="0.35">
      <c r="A442" s="126" t="s">
        <v>3144</v>
      </c>
      <c r="B442" s="126" t="s">
        <v>3145</v>
      </c>
      <c r="C442" s="126" t="s">
        <v>3178</v>
      </c>
      <c r="D442" s="126" t="s">
        <v>3179</v>
      </c>
      <c r="E442" s="126" t="s">
        <v>3180</v>
      </c>
      <c r="F442" s="126" t="s">
        <v>2308</v>
      </c>
      <c r="G442" s="127" t="s">
        <v>2309</v>
      </c>
      <c r="H442" s="126" t="s">
        <v>2153</v>
      </c>
      <c r="I442" s="128" t="s">
        <v>2154</v>
      </c>
      <c r="J442" t="str">
        <f>IFERROR(VLOOKUP(G442,'Base EDT'!$A$8:$A$5103,1,0),"Aún no tiene EDT")</f>
        <v>Aún no tiene EDT</v>
      </c>
    </row>
    <row r="443" spans="1:10" customFormat="1" x14ac:dyDescent="0.35">
      <c r="A443" s="126" t="s">
        <v>3144</v>
      </c>
      <c r="B443" s="126" t="s">
        <v>3145</v>
      </c>
      <c r="C443" s="126" t="s">
        <v>3181</v>
      </c>
      <c r="D443" s="126" t="s">
        <v>3182</v>
      </c>
      <c r="E443" s="126" t="s">
        <v>3183</v>
      </c>
      <c r="F443" s="126" t="s">
        <v>3182</v>
      </c>
      <c r="G443" s="127" t="s">
        <v>3184</v>
      </c>
      <c r="H443" s="126" t="s">
        <v>2153</v>
      </c>
      <c r="I443" s="128" t="s">
        <v>2154</v>
      </c>
      <c r="J443" t="str">
        <f>IFERROR(VLOOKUP(G443,'Base EDT'!$A$8:$A$5103,1,0),"Aún no tiene EDT")</f>
        <v>Aún no tiene EDT</v>
      </c>
    </row>
    <row r="444" spans="1:10" customFormat="1" x14ac:dyDescent="0.35">
      <c r="A444" s="126" t="s">
        <v>3144</v>
      </c>
      <c r="B444" s="126" t="s">
        <v>3145</v>
      </c>
      <c r="C444" s="126" t="s">
        <v>3185</v>
      </c>
      <c r="D444" s="126" t="s">
        <v>1053</v>
      </c>
      <c r="E444" s="126" t="s">
        <v>2156</v>
      </c>
      <c r="F444" s="126" t="s">
        <v>1053</v>
      </c>
      <c r="G444" s="127" t="s">
        <v>1349</v>
      </c>
      <c r="H444" s="126" t="s">
        <v>2153</v>
      </c>
      <c r="I444" s="128" t="s">
        <v>2157</v>
      </c>
      <c r="J444" t="str">
        <f>IFERROR(VLOOKUP(G444,'Base EDT'!$A$8:$A$5103,1,0),"Aún no tiene EDT")</f>
        <v>0000031</v>
      </c>
    </row>
    <row r="445" spans="1:10" customFormat="1" x14ac:dyDescent="0.35">
      <c r="A445" s="126" t="s">
        <v>3144</v>
      </c>
      <c r="B445" s="126" t="s">
        <v>3145</v>
      </c>
      <c r="C445" s="126" t="s">
        <v>3186</v>
      </c>
      <c r="D445" s="126" t="s">
        <v>3187</v>
      </c>
      <c r="E445" s="126" t="s">
        <v>3188</v>
      </c>
      <c r="F445" s="126" t="s">
        <v>3187</v>
      </c>
      <c r="G445" s="127" t="s">
        <v>3186</v>
      </c>
      <c r="H445" s="126" t="s">
        <v>2161</v>
      </c>
      <c r="I445" s="128" t="s">
        <v>2157</v>
      </c>
      <c r="J445" t="str">
        <f>IFERROR(VLOOKUP(G445,'Base EDT'!$A$8:$A$5103,1,0),"Aún no tiene EDT")</f>
        <v>Aún no tiene EDT</v>
      </c>
    </row>
    <row r="446" spans="1:10" customFormat="1" x14ac:dyDescent="0.35">
      <c r="A446" s="126" t="s">
        <v>3144</v>
      </c>
      <c r="B446" s="126" t="s">
        <v>3145</v>
      </c>
      <c r="C446" s="126" t="s">
        <v>3189</v>
      </c>
      <c r="D446" s="126" t="s">
        <v>3190</v>
      </c>
      <c r="E446" s="126" t="s">
        <v>3191</v>
      </c>
      <c r="F446" s="126" t="s">
        <v>3190</v>
      </c>
      <c r="G446" s="127" t="s">
        <v>3189</v>
      </c>
      <c r="H446" s="126" t="s">
        <v>2161</v>
      </c>
      <c r="I446" s="128" t="s">
        <v>2157</v>
      </c>
      <c r="J446" t="str">
        <f>IFERROR(VLOOKUP(G446,'Base EDT'!$A$8:$A$5103,1,0),"Aún no tiene EDT")</f>
        <v>Aún no tiene EDT</v>
      </c>
    </row>
    <row r="447" spans="1:10" customFormat="1" x14ac:dyDescent="0.35">
      <c r="A447" s="126" t="s">
        <v>3144</v>
      </c>
      <c r="B447" s="126" t="s">
        <v>3145</v>
      </c>
      <c r="C447" s="126" t="s">
        <v>3192</v>
      </c>
      <c r="D447" s="126" t="s">
        <v>3193</v>
      </c>
      <c r="E447" s="126" t="s">
        <v>3194</v>
      </c>
      <c r="F447" s="126" t="s">
        <v>3193</v>
      </c>
      <c r="G447" s="127" t="s">
        <v>3192</v>
      </c>
      <c r="H447" s="126" t="s">
        <v>2161</v>
      </c>
      <c r="I447" s="128" t="s">
        <v>2157</v>
      </c>
      <c r="J447" t="str">
        <f>IFERROR(VLOOKUP(G447,'Base EDT'!$A$8:$A$5103,1,0),"Aún no tiene EDT")</f>
        <v>Aún no tiene EDT</v>
      </c>
    </row>
    <row r="448" spans="1:10" customFormat="1" x14ac:dyDescent="0.35">
      <c r="A448" s="126" t="s">
        <v>3144</v>
      </c>
      <c r="B448" s="126" t="s">
        <v>3145</v>
      </c>
      <c r="C448" s="126" t="s">
        <v>3195</v>
      </c>
      <c r="D448" s="126" t="s">
        <v>3196</v>
      </c>
      <c r="E448" s="126" t="s">
        <v>2182</v>
      </c>
      <c r="F448" s="126" t="s">
        <v>3196</v>
      </c>
      <c r="G448" s="127" t="s">
        <v>3195</v>
      </c>
      <c r="H448" s="126" t="s">
        <v>2161</v>
      </c>
      <c r="I448" s="128" t="s">
        <v>2157</v>
      </c>
      <c r="J448" t="str">
        <f>IFERROR(VLOOKUP(G448,'Base EDT'!$A$8:$A$5103,1,0),"Aún no tiene EDT")</f>
        <v>Aún no tiene EDT</v>
      </c>
    </row>
    <row r="449" spans="1:10" customFormat="1" x14ac:dyDescent="0.35">
      <c r="A449" s="126" t="s">
        <v>3144</v>
      </c>
      <c r="B449" s="126" t="s">
        <v>3145</v>
      </c>
      <c r="C449" s="126" t="s">
        <v>3197</v>
      </c>
      <c r="D449" s="126" t="s">
        <v>3198</v>
      </c>
      <c r="E449" s="126" t="s">
        <v>3199</v>
      </c>
      <c r="F449" s="126" t="s">
        <v>3198</v>
      </c>
      <c r="G449" s="127" t="s">
        <v>3197</v>
      </c>
      <c r="H449" s="126" t="s">
        <v>2161</v>
      </c>
      <c r="I449" s="128" t="s">
        <v>2157</v>
      </c>
      <c r="J449" t="str">
        <f>IFERROR(VLOOKUP(G449,'Base EDT'!$A$8:$A$5103,1,0),"Aún no tiene EDT")</f>
        <v>Aún no tiene EDT</v>
      </c>
    </row>
    <row r="450" spans="1:10" customFormat="1" x14ac:dyDescent="0.35">
      <c r="A450" s="126" t="s">
        <v>3144</v>
      </c>
      <c r="B450" s="126" t="s">
        <v>3145</v>
      </c>
      <c r="C450" s="126" t="s">
        <v>3200</v>
      </c>
      <c r="D450" s="126" t="s">
        <v>1135</v>
      </c>
      <c r="E450" s="126" t="s">
        <v>2182</v>
      </c>
      <c r="F450" s="126" t="s">
        <v>1135</v>
      </c>
      <c r="G450" s="127" t="s">
        <v>1417</v>
      </c>
      <c r="H450" s="126" t="s">
        <v>2153</v>
      </c>
      <c r="I450" s="128" t="s">
        <v>2157</v>
      </c>
      <c r="J450" t="str">
        <f>IFERROR(VLOOKUP(G450,'Base EDT'!$A$8:$A$5103,1,0),"Aún no tiene EDT")</f>
        <v>0000030</v>
      </c>
    </row>
    <row r="451" spans="1:10" customFormat="1" x14ac:dyDescent="0.35">
      <c r="A451" s="126" t="s">
        <v>3144</v>
      </c>
      <c r="B451" s="126" t="s">
        <v>3145</v>
      </c>
      <c r="C451" s="126" t="s">
        <v>3201</v>
      </c>
      <c r="D451" s="126" t="s">
        <v>1053</v>
      </c>
      <c r="E451" s="126" t="s">
        <v>2156</v>
      </c>
      <c r="F451" s="126" t="s">
        <v>1053</v>
      </c>
      <c r="G451" s="127" t="s">
        <v>1349</v>
      </c>
      <c r="H451" s="126" t="s">
        <v>2153</v>
      </c>
      <c r="I451" s="128" t="s">
        <v>2157</v>
      </c>
      <c r="J451" t="str">
        <f>IFERROR(VLOOKUP(G451,'Base EDT'!$A$8:$A$5103,1,0),"Aún no tiene EDT")</f>
        <v>0000031</v>
      </c>
    </row>
    <row r="452" spans="1:10" customFormat="1" x14ac:dyDescent="0.35">
      <c r="A452" s="126" t="s">
        <v>3144</v>
      </c>
      <c r="B452" s="126" t="s">
        <v>3145</v>
      </c>
      <c r="C452" s="126" t="s">
        <v>3202</v>
      </c>
      <c r="D452" s="126" t="s">
        <v>1102</v>
      </c>
      <c r="E452" s="126" t="s">
        <v>2290</v>
      </c>
      <c r="F452" s="126" t="s">
        <v>1102</v>
      </c>
      <c r="G452" s="127" t="s">
        <v>1391</v>
      </c>
      <c r="H452" s="126" t="s">
        <v>2153</v>
      </c>
      <c r="I452" s="128" t="s">
        <v>2157</v>
      </c>
      <c r="J452" t="str">
        <f>IFERROR(VLOOKUP(G452,'Base EDT'!$A$8:$A$5103,1,0),"Aún no tiene EDT")</f>
        <v>0000032</v>
      </c>
    </row>
    <row r="453" spans="1:10" customFormat="1" x14ac:dyDescent="0.35">
      <c r="A453" s="126" t="s">
        <v>3144</v>
      </c>
      <c r="B453" s="126" t="s">
        <v>3145</v>
      </c>
      <c r="C453" s="126" t="s">
        <v>3203</v>
      </c>
      <c r="D453" s="126" t="s">
        <v>1162</v>
      </c>
      <c r="E453" s="126" t="s">
        <v>3204</v>
      </c>
      <c r="F453" s="126" t="s">
        <v>1162</v>
      </c>
      <c r="G453" s="127" t="s">
        <v>1442</v>
      </c>
      <c r="H453" s="126" t="s">
        <v>2153</v>
      </c>
      <c r="I453" s="128" t="s">
        <v>2157</v>
      </c>
      <c r="J453" t="str">
        <f>IFERROR(VLOOKUP(G453,'Base EDT'!$A$8:$A$5103,1,0),"Aún no tiene EDT")</f>
        <v>0000036</v>
      </c>
    </row>
    <row r="454" spans="1:10" customFormat="1" x14ac:dyDescent="0.35">
      <c r="A454" s="126" t="s">
        <v>3144</v>
      </c>
      <c r="B454" s="126" t="s">
        <v>3145</v>
      </c>
      <c r="C454" s="126" t="s">
        <v>3205</v>
      </c>
      <c r="D454" s="126" t="s">
        <v>2150</v>
      </c>
      <c r="E454" s="126" t="s">
        <v>2182</v>
      </c>
      <c r="F454" s="126" t="s">
        <v>2150</v>
      </c>
      <c r="G454" s="127" t="s">
        <v>2152</v>
      </c>
      <c r="H454" s="126" t="s">
        <v>2153</v>
      </c>
      <c r="I454" s="128" t="s">
        <v>2154</v>
      </c>
      <c r="J454" t="str">
        <f>IFERROR(VLOOKUP(G454,'Base EDT'!$A$8:$A$5103,1,0),"Aún no tiene EDT")</f>
        <v>Aún no tiene EDT</v>
      </c>
    </row>
    <row r="455" spans="1:10" customFormat="1" x14ac:dyDescent="0.35">
      <c r="A455" s="126" t="s">
        <v>3144</v>
      </c>
      <c r="B455" s="126" t="s">
        <v>3145</v>
      </c>
      <c r="C455" s="126" t="s">
        <v>3206</v>
      </c>
      <c r="D455" s="126" t="s">
        <v>3207</v>
      </c>
      <c r="E455" s="126" t="s">
        <v>3208</v>
      </c>
      <c r="F455" s="126" t="s">
        <v>2222</v>
      </c>
      <c r="G455" s="127" t="s">
        <v>2224</v>
      </c>
      <c r="H455" s="126" t="s">
        <v>2153</v>
      </c>
      <c r="I455" s="128" t="s">
        <v>2154</v>
      </c>
      <c r="J455" t="str">
        <f>IFERROR(VLOOKUP(G455,'Base EDT'!$A$8:$A$5103,1,0),"Aún no tiene EDT")</f>
        <v>Aún no tiene EDT</v>
      </c>
    </row>
    <row r="456" spans="1:10" customFormat="1" x14ac:dyDescent="0.35">
      <c r="A456" s="126" t="s">
        <v>3144</v>
      </c>
      <c r="B456" s="126" t="s">
        <v>3145</v>
      </c>
      <c r="C456" s="126" t="s">
        <v>3209</v>
      </c>
      <c r="D456" s="126" t="s">
        <v>3210</v>
      </c>
      <c r="E456" s="126" t="s">
        <v>3211</v>
      </c>
      <c r="F456" s="126" t="s">
        <v>2222</v>
      </c>
      <c r="G456" s="127" t="s">
        <v>2224</v>
      </c>
      <c r="H456" s="126" t="s">
        <v>2153</v>
      </c>
      <c r="I456" s="128" t="s">
        <v>2154</v>
      </c>
      <c r="J456" t="str">
        <f>IFERROR(VLOOKUP(G456,'Base EDT'!$A$8:$A$5103,1,0),"Aún no tiene EDT")</f>
        <v>Aún no tiene EDT</v>
      </c>
    </row>
    <row r="457" spans="1:10" customFormat="1" x14ac:dyDescent="0.35">
      <c r="A457" s="126" t="s">
        <v>3144</v>
      </c>
      <c r="B457" s="126" t="s">
        <v>3145</v>
      </c>
      <c r="C457" s="126" t="s">
        <v>3212</v>
      </c>
      <c r="D457" s="126" t="s">
        <v>3213</v>
      </c>
      <c r="E457" s="126" t="s">
        <v>2182</v>
      </c>
      <c r="F457" s="126" t="s">
        <v>2222</v>
      </c>
      <c r="G457" s="127" t="s">
        <v>2224</v>
      </c>
      <c r="H457" s="126" t="s">
        <v>2153</v>
      </c>
      <c r="I457" s="128" t="s">
        <v>2154</v>
      </c>
      <c r="J457" t="str">
        <f>IFERROR(VLOOKUP(G457,'Base EDT'!$A$8:$A$5103,1,0),"Aún no tiene EDT")</f>
        <v>Aún no tiene EDT</v>
      </c>
    </row>
    <row r="458" spans="1:10" customFormat="1" x14ac:dyDescent="0.35">
      <c r="A458" s="126" t="s">
        <v>3144</v>
      </c>
      <c r="B458" s="126" t="s">
        <v>3145</v>
      </c>
      <c r="C458" s="126" t="s">
        <v>3214</v>
      </c>
      <c r="D458" s="126" t="s">
        <v>3215</v>
      </c>
      <c r="E458" s="126" t="s">
        <v>2182</v>
      </c>
      <c r="F458" s="126" t="s">
        <v>2222</v>
      </c>
      <c r="G458" s="127" t="s">
        <v>2224</v>
      </c>
      <c r="H458" s="126" t="s">
        <v>2153</v>
      </c>
      <c r="I458" s="128" t="s">
        <v>2154</v>
      </c>
      <c r="J458" t="str">
        <f>IFERROR(VLOOKUP(G458,'Base EDT'!$A$8:$A$5103,1,0),"Aún no tiene EDT")</f>
        <v>Aún no tiene EDT</v>
      </c>
    </row>
    <row r="459" spans="1:10" customFormat="1" x14ac:dyDescent="0.35">
      <c r="A459" s="126" t="s">
        <v>3144</v>
      </c>
      <c r="B459" s="126" t="s">
        <v>3145</v>
      </c>
      <c r="C459" s="126" t="s">
        <v>3216</v>
      </c>
      <c r="D459" s="126" t="s">
        <v>3217</v>
      </c>
      <c r="E459" s="126" t="s">
        <v>3218</v>
      </c>
      <c r="F459" s="126" t="s">
        <v>2222</v>
      </c>
      <c r="G459" s="127" t="s">
        <v>2224</v>
      </c>
      <c r="H459" s="126" t="s">
        <v>2153</v>
      </c>
      <c r="I459" s="128" t="s">
        <v>2154</v>
      </c>
      <c r="J459" t="str">
        <f>IFERROR(VLOOKUP(G459,'Base EDT'!$A$8:$A$5103,1,0),"Aún no tiene EDT")</f>
        <v>Aún no tiene EDT</v>
      </c>
    </row>
    <row r="460" spans="1:10" customFormat="1" x14ac:dyDescent="0.35">
      <c r="A460" s="126" t="s">
        <v>3144</v>
      </c>
      <c r="B460" s="126" t="s">
        <v>3145</v>
      </c>
      <c r="C460" s="126" t="s">
        <v>3219</v>
      </c>
      <c r="D460" s="126" t="s">
        <v>3220</v>
      </c>
      <c r="E460" s="126" t="s">
        <v>2182</v>
      </c>
      <c r="F460" s="126" t="s">
        <v>2222</v>
      </c>
      <c r="G460" s="127" t="s">
        <v>2224</v>
      </c>
      <c r="H460" s="126" t="s">
        <v>2153</v>
      </c>
      <c r="I460" s="128" t="s">
        <v>2154</v>
      </c>
      <c r="J460" t="str">
        <f>IFERROR(VLOOKUP(G460,'Base EDT'!$A$8:$A$5103,1,0),"Aún no tiene EDT")</f>
        <v>Aún no tiene EDT</v>
      </c>
    </row>
    <row r="461" spans="1:10" customFormat="1" x14ac:dyDescent="0.35">
      <c r="A461" s="126" t="s">
        <v>3144</v>
      </c>
      <c r="B461" s="126" t="s">
        <v>3145</v>
      </c>
      <c r="C461" s="126" t="s">
        <v>3221</v>
      </c>
      <c r="D461" s="126" t="s">
        <v>3222</v>
      </c>
      <c r="E461" s="126" t="s">
        <v>3223</v>
      </c>
      <c r="F461" s="126" t="s">
        <v>2222</v>
      </c>
      <c r="G461" s="127" t="s">
        <v>2224</v>
      </c>
      <c r="H461" s="126" t="s">
        <v>2153</v>
      </c>
      <c r="I461" s="128" t="s">
        <v>2154</v>
      </c>
      <c r="J461" t="str">
        <f>IFERROR(VLOOKUP(G461,'Base EDT'!$A$8:$A$5103,1,0),"Aún no tiene EDT")</f>
        <v>Aún no tiene EDT</v>
      </c>
    </row>
    <row r="462" spans="1:10" customFormat="1" x14ac:dyDescent="0.35">
      <c r="A462" s="126" t="s">
        <v>3144</v>
      </c>
      <c r="B462" s="126" t="s">
        <v>3145</v>
      </c>
      <c r="C462" s="126" t="s">
        <v>3224</v>
      </c>
      <c r="D462" s="126" t="s">
        <v>3225</v>
      </c>
      <c r="E462" s="126" t="s">
        <v>3226</v>
      </c>
      <c r="F462" s="126" t="s">
        <v>2222</v>
      </c>
      <c r="G462" s="127" t="s">
        <v>2224</v>
      </c>
      <c r="H462" s="126" t="s">
        <v>2153</v>
      </c>
      <c r="I462" s="128" t="s">
        <v>2154</v>
      </c>
      <c r="J462" t="str">
        <f>IFERROR(VLOOKUP(G462,'Base EDT'!$A$8:$A$5103,1,0),"Aún no tiene EDT")</f>
        <v>Aún no tiene EDT</v>
      </c>
    </row>
    <row r="463" spans="1:10" customFormat="1" x14ac:dyDescent="0.35">
      <c r="A463" s="126" t="s">
        <v>3144</v>
      </c>
      <c r="B463" s="126" t="s">
        <v>3145</v>
      </c>
      <c r="C463" s="126" t="s">
        <v>3227</v>
      </c>
      <c r="D463" s="126" t="s">
        <v>3228</v>
      </c>
      <c r="E463" s="126" t="s">
        <v>2182</v>
      </c>
      <c r="F463" s="126" t="s">
        <v>2222</v>
      </c>
      <c r="G463" s="127" t="s">
        <v>2224</v>
      </c>
      <c r="H463" s="126" t="s">
        <v>2153</v>
      </c>
      <c r="I463" s="128" t="s">
        <v>2154</v>
      </c>
      <c r="J463" t="str">
        <f>IFERROR(VLOOKUP(G463,'Base EDT'!$A$8:$A$5103,1,0),"Aún no tiene EDT")</f>
        <v>Aún no tiene EDT</v>
      </c>
    </row>
    <row r="464" spans="1:10" customFormat="1" x14ac:dyDescent="0.35">
      <c r="A464" s="126" t="s">
        <v>3144</v>
      </c>
      <c r="B464" s="126" t="s">
        <v>3145</v>
      </c>
      <c r="C464" s="126" t="s">
        <v>3229</v>
      </c>
      <c r="D464" s="126" t="s">
        <v>3230</v>
      </c>
      <c r="E464" s="126" t="s">
        <v>2182</v>
      </c>
      <c r="F464" s="126" t="s">
        <v>2222</v>
      </c>
      <c r="G464" s="127" t="s">
        <v>2224</v>
      </c>
      <c r="H464" s="126" t="s">
        <v>2153</v>
      </c>
      <c r="I464" s="128" t="s">
        <v>2154</v>
      </c>
      <c r="J464" t="str">
        <f>IFERROR(VLOOKUP(G464,'Base EDT'!$A$8:$A$5103,1,0),"Aún no tiene EDT")</f>
        <v>Aún no tiene EDT</v>
      </c>
    </row>
    <row r="465" spans="1:10" customFormat="1" x14ac:dyDescent="0.35">
      <c r="A465" s="126" t="s">
        <v>3144</v>
      </c>
      <c r="B465" s="126" t="s">
        <v>3145</v>
      </c>
      <c r="C465" s="126" t="s">
        <v>3231</v>
      </c>
      <c r="D465" s="126" t="s">
        <v>3232</v>
      </c>
      <c r="E465" s="126" t="s">
        <v>2182</v>
      </c>
      <c r="F465" s="126" t="s">
        <v>2222</v>
      </c>
      <c r="G465" s="127" t="s">
        <v>2224</v>
      </c>
      <c r="H465" s="126" t="s">
        <v>2153</v>
      </c>
      <c r="I465" s="128" t="s">
        <v>2154</v>
      </c>
      <c r="J465" t="str">
        <f>IFERROR(VLOOKUP(G465,'Base EDT'!$A$8:$A$5103,1,0),"Aún no tiene EDT")</f>
        <v>Aún no tiene EDT</v>
      </c>
    </row>
    <row r="466" spans="1:10" customFormat="1" x14ac:dyDescent="0.35">
      <c r="A466" s="126" t="s">
        <v>3144</v>
      </c>
      <c r="B466" s="126" t="s">
        <v>3145</v>
      </c>
      <c r="C466" s="126" t="s">
        <v>3233</v>
      </c>
      <c r="D466" s="126" t="s">
        <v>3234</v>
      </c>
      <c r="E466" s="126" t="s">
        <v>3235</v>
      </c>
      <c r="F466" s="126" t="s">
        <v>2222</v>
      </c>
      <c r="G466" s="127" t="s">
        <v>2224</v>
      </c>
      <c r="H466" s="126" t="s">
        <v>2153</v>
      </c>
      <c r="I466" s="128" t="s">
        <v>2154</v>
      </c>
      <c r="J466" t="str">
        <f>IFERROR(VLOOKUP(G466,'Base EDT'!$A$8:$A$5103,1,0),"Aún no tiene EDT")</f>
        <v>Aún no tiene EDT</v>
      </c>
    </row>
    <row r="467" spans="1:10" customFormat="1" x14ac:dyDescent="0.35">
      <c r="A467" s="126" t="s">
        <v>3144</v>
      </c>
      <c r="B467" s="126" t="s">
        <v>3145</v>
      </c>
      <c r="C467" s="126" t="s">
        <v>3236</v>
      </c>
      <c r="D467" s="126" t="s">
        <v>3237</v>
      </c>
      <c r="E467" s="126" t="s">
        <v>2182</v>
      </c>
      <c r="F467" s="126" t="s">
        <v>2222</v>
      </c>
      <c r="G467" s="127" t="s">
        <v>2224</v>
      </c>
      <c r="H467" s="126" t="s">
        <v>2153</v>
      </c>
      <c r="I467" s="128" t="s">
        <v>2154</v>
      </c>
      <c r="J467" t="str">
        <f>IFERROR(VLOOKUP(G467,'Base EDT'!$A$8:$A$5103,1,0),"Aún no tiene EDT")</f>
        <v>Aún no tiene EDT</v>
      </c>
    </row>
    <row r="468" spans="1:10" customFormat="1" x14ac:dyDescent="0.35">
      <c r="A468" s="126" t="s">
        <v>3144</v>
      </c>
      <c r="B468" s="126" t="s">
        <v>3145</v>
      </c>
      <c r="C468" s="126" t="s">
        <v>3238</v>
      </c>
      <c r="D468" s="126" t="s">
        <v>3239</v>
      </c>
      <c r="E468" s="126" t="s">
        <v>3240</v>
      </c>
      <c r="F468" s="126" t="s">
        <v>2222</v>
      </c>
      <c r="G468" s="127" t="s">
        <v>2224</v>
      </c>
      <c r="H468" s="126" t="s">
        <v>2153</v>
      </c>
      <c r="I468" s="128" t="s">
        <v>2154</v>
      </c>
      <c r="J468" t="str">
        <f>IFERROR(VLOOKUP(G468,'Base EDT'!$A$8:$A$5103,1,0),"Aún no tiene EDT")</f>
        <v>Aún no tiene EDT</v>
      </c>
    </row>
    <row r="469" spans="1:10" customFormat="1" x14ac:dyDescent="0.35">
      <c r="A469" s="126" t="s">
        <v>3144</v>
      </c>
      <c r="B469" s="126" t="s">
        <v>3145</v>
      </c>
      <c r="C469" s="126" t="s">
        <v>3241</v>
      </c>
      <c r="D469" s="126" t="s">
        <v>3242</v>
      </c>
      <c r="E469" s="126" t="s">
        <v>2182</v>
      </c>
      <c r="F469" s="126" t="s">
        <v>3242</v>
      </c>
      <c r="G469" s="127" t="s">
        <v>3241</v>
      </c>
      <c r="H469" s="126" t="s">
        <v>2161</v>
      </c>
      <c r="I469" s="128" t="s">
        <v>2157</v>
      </c>
      <c r="J469" t="str">
        <f>IFERROR(VLOOKUP(G469,'Base EDT'!$A$8:$A$5103,1,0),"Aún no tiene EDT")</f>
        <v>Aún no tiene EDT</v>
      </c>
    </row>
    <row r="470" spans="1:10" customFormat="1" x14ac:dyDescent="0.35">
      <c r="A470" s="126" t="s">
        <v>3144</v>
      </c>
      <c r="B470" s="126" t="s">
        <v>3145</v>
      </c>
      <c r="C470" s="126" t="s">
        <v>3243</v>
      </c>
      <c r="D470" s="126" t="s">
        <v>3244</v>
      </c>
      <c r="E470" s="126" t="s">
        <v>2182</v>
      </c>
      <c r="F470" s="126" t="s">
        <v>3244</v>
      </c>
      <c r="G470" s="127" t="s">
        <v>3243</v>
      </c>
      <c r="H470" s="126" t="s">
        <v>2161</v>
      </c>
      <c r="I470" s="128" t="s">
        <v>2157</v>
      </c>
      <c r="J470" t="str">
        <f>IFERROR(VLOOKUP(G470,'Base EDT'!$A$8:$A$5103,1,0),"Aún no tiene EDT")</f>
        <v>Aún no tiene EDT</v>
      </c>
    </row>
    <row r="471" spans="1:10" customFormat="1" x14ac:dyDescent="0.35">
      <c r="A471" s="126" t="s">
        <v>3144</v>
      </c>
      <c r="B471" s="126" t="s">
        <v>3145</v>
      </c>
      <c r="C471" s="126" t="s">
        <v>3245</v>
      </c>
      <c r="D471" s="126" t="s">
        <v>3246</v>
      </c>
      <c r="E471" s="126" t="s">
        <v>2182</v>
      </c>
      <c r="F471" s="126" t="s">
        <v>2237</v>
      </c>
      <c r="G471" s="127" t="s">
        <v>2238</v>
      </c>
      <c r="H471" s="126" t="s">
        <v>2153</v>
      </c>
      <c r="I471" s="128" t="s">
        <v>2154</v>
      </c>
      <c r="J471" t="str">
        <f>IFERROR(VLOOKUP(G471,'Base EDT'!$A$8:$A$5103,1,0),"Aún no tiene EDT")</f>
        <v>Aún no tiene EDT</v>
      </c>
    </row>
    <row r="472" spans="1:10" customFormat="1" x14ac:dyDescent="0.35">
      <c r="A472" s="126" t="s">
        <v>3144</v>
      </c>
      <c r="B472" s="126" t="s">
        <v>3145</v>
      </c>
      <c r="C472" s="126" t="s">
        <v>3247</v>
      </c>
      <c r="D472" s="126" t="s">
        <v>3248</v>
      </c>
      <c r="E472" s="126" t="s">
        <v>3249</v>
      </c>
      <c r="F472" s="126" t="s">
        <v>2237</v>
      </c>
      <c r="G472" s="127" t="s">
        <v>2238</v>
      </c>
      <c r="H472" s="126" t="s">
        <v>2153</v>
      </c>
      <c r="I472" s="128" t="s">
        <v>2154</v>
      </c>
      <c r="J472" t="str">
        <f>IFERROR(VLOOKUP(G472,'Base EDT'!$A$8:$A$5103,1,0),"Aún no tiene EDT")</f>
        <v>Aún no tiene EDT</v>
      </c>
    </row>
    <row r="473" spans="1:10" customFormat="1" x14ac:dyDescent="0.35">
      <c r="A473" s="126" t="s">
        <v>3144</v>
      </c>
      <c r="B473" s="126" t="s">
        <v>3145</v>
      </c>
      <c r="C473" s="126" t="s">
        <v>3250</v>
      </c>
      <c r="D473" s="126" t="s">
        <v>3251</v>
      </c>
      <c r="E473" s="126" t="s">
        <v>3249</v>
      </c>
      <c r="F473" s="126" t="s">
        <v>2237</v>
      </c>
      <c r="G473" s="127" t="s">
        <v>2238</v>
      </c>
      <c r="H473" s="126" t="s">
        <v>2153</v>
      </c>
      <c r="I473" s="128" t="s">
        <v>2154</v>
      </c>
      <c r="J473" t="str">
        <f>IFERROR(VLOOKUP(G473,'Base EDT'!$A$8:$A$5103,1,0),"Aún no tiene EDT")</f>
        <v>Aún no tiene EDT</v>
      </c>
    </row>
    <row r="474" spans="1:10" customFormat="1" x14ac:dyDescent="0.35">
      <c r="A474" s="126" t="s">
        <v>3144</v>
      </c>
      <c r="B474" s="126" t="s">
        <v>3145</v>
      </c>
      <c r="C474" s="126" t="s">
        <v>3252</v>
      </c>
      <c r="D474" s="126" t="s">
        <v>3253</v>
      </c>
      <c r="E474" s="126" t="s">
        <v>2182</v>
      </c>
      <c r="F474" s="126" t="s">
        <v>2237</v>
      </c>
      <c r="G474" s="127" t="s">
        <v>2238</v>
      </c>
      <c r="H474" s="126" t="s">
        <v>2153</v>
      </c>
      <c r="I474" s="128" t="s">
        <v>2154</v>
      </c>
      <c r="J474" t="str">
        <f>IFERROR(VLOOKUP(G474,'Base EDT'!$A$8:$A$5103,1,0),"Aún no tiene EDT")</f>
        <v>Aún no tiene EDT</v>
      </c>
    </row>
    <row r="475" spans="1:10" customFormat="1" x14ac:dyDescent="0.35">
      <c r="A475" s="126" t="s">
        <v>3144</v>
      </c>
      <c r="B475" s="126" t="s">
        <v>3145</v>
      </c>
      <c r="C475" s="126" t="s">
        <v>3254</v>
      </c>
      <c r="D475" s="126" t="s">
        <v>3255</v>
      </c>
      <c r="E475" s="126" t="s">
        <v>2182</v>
      </c>
      <c r="F475" s="126" t="s">
        <v>3255</v>
      </c>
      <c r="G475" s="127" t="s">
        <v>3254</v>
      </c>
      <c r="H475" s="126" t="s">
        <v>2161</v>
      </c>
      <c r="I475" s="128" t="s">
        <v>2157</v>
      </c>
      <c r="J475" t="str">
        <f>IFERROR(VLOOKUP(G475,'Base EDT'!$A$8:$A$5103,1,0),"Aún no tiene EDT")</f>
        <v>Aún no tiene EDT</v>
      </c>
    </row>
    <row r="476" spans="1:10" customFormat="1" x14ac:dyDescent="0.35">
      <c r="A476" s="126" t="s">
        <v>3144</v>
      </c>
      <c r="B476" s="126" t="s">
        <v>3145</v>
      </c>
      <c r="C476" s="126" t="s">
        <v>3256</v>
      </c>
      <c r="D476" s="126" t="s">
        <v>3257</v>
      </c>
      <c r="E476" s="126" t="s">
        <v>3258</v>
      </c>
      <c r="F476" s="126" t="s">
        <v>3257</v>
      </c>
      <c r="G476" s="127" t="s">
        <v>3256</v>
      </c>
      <c r="H476" s="126" t="s">
        <v>2161</v>
      </c>
      <c r="I476" s="128" t="s">
        <v>2157</v>
      </c>
      <c r="J476" t="str">
        <f>IFERROR(VLOOKUP(G476,'Base EDT'!$A$8:$A$5103,1,0),"Aún no tiene EDT")</f>
        <v>Aún no tiene EDT</v>
      </c>
    </row>
    <row r="477" spans="1:10" customFormat="1" x14ac:dyDescent="0.35">
      <c r="A477" s="126" t="s">
        <v>3144</v>
      </c>
      <c r="B477" s="126" t="s">
        <v>3145</v>
      </c>
      <c r="C477" s="126" t="s">
        <v>3259</v>
      </c>
      <c r="D477" s="126" t="s">
        <v>3260</v>
      </c>
      <c r="E477" s="126" t="s">
        <v>2182</v>
      </c>
      <c r="F477" s="126" t="s">
        <v>3260</v>
      </c>
      <c r="G477" s="127" t="s">
        <v>3259</v>
      </c>
      <c r="H477" s="126" t="s">
        <v>2161</v>
      </c>
      <c r="I477" s="128" t="s">
        <v>2157</v>
      </c>
      <c r="J477" t="str">
        <f>IFERROR(VLOOKUP(G477,'Base EDT'!$A$8:$A$5103,1,0),"Aún no tiene EDT")</f>
        <v>Aún no tiene EDT</v>
      </c>
    </row>
    <row r="478" spans="1:10" customFormat="1" x14ac:dyDescent="0.35">
      <c r="A478" s="126" t="s">
        <v>3144</v>
      </c>
      <c r="B478" s="126" t="s">
        <v>3145</v>
      </c>
      <c r="C478" s="126" t="s">
        <v>3261</v>
      </c>
      <c r="D478" s="126" t="s">
        <v>3262</v>
      </c>
      <c r="E478" s="126" t="s">
        <v>2182</v>
      </c>
      <c r="F478" s="126" t="s">
        <v>3262</v>
      </c>
      <c r="G478" s="127" t="s">
        <v>3261</v>
      </c>
      <c r="H478" s="126" t="s">
        <v>2161</v>
      </c>
      <c r="I478" s="128" t="s">
        <v>2157</v>
      </c>
      <c r="J478" t="str">
        <f>IFERROR(VLOOKUP(G478,'Base EDT'!$A$8:$A$5103,1,0),"Aún no tiene EDT")</f>
        <v>Aún no tiene EDT</v>
      </c>
    </row>
    <row r="479" spans="1:10" customFormat="1" x14ac:dyDescent="0.35">
      <c r="A479" s="126" t="s">
        <v>3144</v>
      </c>
      <c r="B479" s="126" t="s">
        <v>3145</v>
      </c>
      <c r="C479" s="126" t="s">
        <v>3263</v>
      </c>
      <c r="D479" s="126" t="s">
        <v>3264</v>
      </c>
      <c r="E479" s="126" t="s">
        <v>2182</v>
      </c>
      <c r="F479" s="126" t="s">
        <v>3264</v>
      </c>
      <c r="G479" s="127" t="s">
        <v>3263</v>
      </c>
      <c r="H479" s="126" t="s">
        <v>2161</v>
      </c>
      <c r="I479" s="128" t="s">
        <v>2157</v>
      </c>
      <c r="J479" t="str">
        <f>IFERROR(VLOOKUP(G479,'Base EDT'!$A$8:$A$5103,1,0),"Aún no tiene EDT")</f>
        <v>Aún no tiene EDT</v>
      </c>
    </row>
    <row r="480" spans="1:10" customFormat="1" x14ac:dyDescent="0.35">
      <c r="A480" s="126" t="s">
        <v>3144</v>
      </c>
      <c r="B480" s="126" t="s">
        <v>3145</v>
      </c>
      <c r="C480" s="126" t="s">
        <v>3265</v>
      </c>
      <c r="D480" s="126" t="s">
        <v>3266</v>
      </c>
      <c r="E480" s="126" t="s">
        <v>3267</v>
      </c>
      <c r="F480" s="126" t="s">
        <v>3266</v>
      </c>
      <c r="G480" s="127" t="s">
        <v>3265</v>
      </c>
      <c r="H480" s="126" t="s">
        <v>2161</v>
      </c>
      <c r="I480" s="128" t="s">
        <v>2157</v>
      </c>
      <c r="J480" t="str">
        <f>IFERROR(VLOOKUP(G480,'Base EDT'!$A$8:$A$5103,1,0),"Aún no tiene EDT")</f>
        <v>Aún no tiene EDT</v>
      </c>
    </row>
    <row r="481" spans="1:10" customFormat="1" x14ac:dyDescent="0.35">
      <c r="A481" s="126" t="s">
        <v>3144</v>
      </c>
      <c r="B481" s="126" t="s">
        <v>3145</v>
      </c>
      <c r="C481" s="126" t="s">
        <v>3268</v>
      </c>
      <c r="D481" s="126" t="s">
        <v>3269</v>
      </c>
      <c r="E481" s="126" t="s">
        <v>3267</v>
      </c>
      <c r="F481" s="126" t="s">
        <v>3269</v>
      </c>
      <c r="G481" s="127" t="s">
        <v>3268</v>
      </c>
      <c r="H481" s="126" t="s">
        <v>2161</v>
      </c>
      <c r="I481" s="128" t="s">
        <v>2157</v>
      </c>
      <c r="J481" t="str">
        <f>IFERROR(VLOOKUP(G481,'Base EDT'!$A$8:$A$5103,1,0),"Aún no tiene EDT")</f>
        <v>Aún no tiene EDT</v>
      </c>
    </row>
    <row r="482" spans="1:10" customFormat="1" x14ac:dyDescent="0.35">
      <c r="A482" s="126" t="s">
        <v>3144</v>
      </c>
      <c r="B482" s="126" t="s">
        <v>3145</v>
      </c>
      <c r="C482" s="126" t="s">
        <v>3270</v>
      </c>
      <c r="D482" s="126" t="s">
        <v>3271</v>
      </c>
      <c r="E482" s="126" t="s">
        <v>3272</v>
      </c>
      <c r="F482" s="126" t="s">
        <v>3271</v>
      </c>
      <c r="G482" s="127" t="s">
        <v>3270</v>
      </c>
      <c r="H482" s="126" t="s">
        <v>2161</v>
      </c>
      <c r="I482" s="128" t="s">
        <v>2154</v>
      </c>
      <c r="J482" t="str">
        <f>IFERROR(VLOOKUP(G482,'Base EDT'!$A$8:$A$5103,1,0),"Aún no tiene EDT")</f>
        <v>Aún no tiene EDT</v>
      </c>
    </row>
    <row r="483" spans="1:10" customFormat="1" x14ac:dyDescent="0.35">
      <c r="A483" s="126" t="s">
        <v>3144</v>
      </c>
      <c r="B483" s="126" t="s">
        <v>3145</v>
      </c>
      <c r="C483" s="126" t="s">
        <v>3273</v>
      </c>
      <c r="D483" s="126" t="s">
        <v>3274</v>
      </c>
      <c r="E483" s="126" t="s">
        <v>3275</v>
      </c>
      <c r="F483" s="126" t="s">
        <v>3274</v>
      </c>
      <c r="G483" s="127" t="s">
        <v>3273</v>
      </c>
      <c r="H483" s="126" t="s">
        <v>2161</v>
      </c>
      <c r="I483" s="128" t="s">
        <v>2154</v>
      </c>
      <c r="J483" t="str">
        <f>IFERROR(VLOOKUP(G483,'Base EDT'!$A$8:$A$5103,1,0),"Aún no tiene EDT")</f>
        <v>Aún no tiene EDT</v>
      </c>
    </row>
    <row r="484" spans="1:10" customFormat="1" x14ac:dyDescent="0.35">
      <c r="A484" s="126" t="s">
        <v>3144</v>
      </c>
      <c r="B484" s="126" t="s">
        <v>3145</v>
      </c>
      <c r="C484" s="126" t="s">
        <v>3276</v>
      </c>
      <c r="D484" s="126" t="s">
        <v>3277</v>
      </c>
      <c r="E484" s="126" t="s">
        <v>2182</v>
      </c>
      <c r="F484" s="126" t="s">
        <v>2222</v>
      </c>
      <c r="G484" s="127" t="s">
        <v>2224</v>
      </c>
      <c r="H484" s="126" t="s">
        <v>2153</v>
      </c>
      <c r="I484" s="128" t="s">
        <v>2154</v>
      </c>
      <c r="J484" t="str">
        <f>IFERROR(VLOOKUP(G484,'Base EDT'!$A$8:$A$5103,1,0),"Aún no tiene EDT")</f>
        <v>Aún no tiene EDT</v>
      </c>
    </row>
    <row r="485" spans="1:10" customFormat="1" x14ac:dyDescent="0.35">
      <c r="A485" s="126" t="s">
        <v>3144</v>
      </c>
      <c r="B485" s="126" t="s">
        <v>3145</v>
      </c>
      <c r="C485" s="126" t="s">
        <v>3278</v>
      </c>
      <c r="D485" s="126" t="s">
        <v>3279</v>
      </c>
      <c r="E485" s="126" t="s">
        <v>3280</v>
      </c>
      <c r="F485" s="126" t="s">
        <v>2222</v>
      </c>
      <c r="G485" s="127" t="s">
        <v>2224</v>
      </c>
      <c r="H485" s="126" t="s">
        <v>2153</v>
      </c>
      <c r="I485" s="128" t="s">
        <v>2154</v>
      </c>
      <c r="J485" t="str">
        <f>IFERROR(VLOOKUP(G485,'Base EDT'!$A$8:$A$5103,1,0),"Aún no tiene EDT")</f>
        <v>Aún no tiene EDT</v>
      </c>
    </row>
    <row r="486" spans="1:10" customFormat="1" x14ac:dyDescent="0.35">
      <c r="A486" s="126" t="s">
        <v>3144</v>
      </c>
      <c r="B486" s="126" t="s">
        <v>3145</v>
      </c>
      <c r="C486" s="126" t="s">
        <v>3281</v>
      </c>
      <c r="D486" s="126" t="s">
        <v>3282</v>
      </c>
      <c r="E486" s="126" t="s">
        <v>3283</v>
      </c>
      <c r="F486" s="126" t="s">
        <v>2222</v>
      </c>
      <c r="G486" s="127" t="s">
        <v>2224</v>
      </c>
      <c r="H486" s="126" t="s">
        <v>2153</v>
      </c>
      <c r="I486" s="128" t="s">
        <v>2154</v>
      </c>
      <c r="J486" t="str">
        <f>IFERROR(VLOOKUP(G486,'Base EDT'!$A$8:$A$5103,1,0),"Aún no tiene EDT")</f>
        <v>Aún no tiene EDT</v>
      </c>
    </row>
    <row r="487" spans="1:10" customFormat="1" x14ac:dyDescent="0.35">
      <c r="A487" s="126" t="s">
        <v>3144</v>
      </c>
      <c r="B487" s="126" t="s">
        <v>3145</v>
      </c>
      <c r="C487" s="126" t="s">
        <v>3284</v>
      </c>
      <c r="D487" s="126" t="s">
        <v>3285</v>
      </c>
      <c r="E487" s="126" t="s">
        <v>3286</v>
      </c>
      <c r="F487" s="126" t="s">
        <v>2237</v>
      </c>
      <c r="G487" s="127" t="s">
        <v>2238</v>
      </c>
      <c r="H487" s="126" t="s">
        <v>2153</v>
      </c>
      <c r="I487" s="128" t="s">
        <v>2154</v>
      </c>
      <c r="J487" t="str">
        <f>IFERROR(VLOOKUP(G487,'Base EDT'!$A$8:$A$5103,1,0),"Aún no tiene EDT")</f>
        <v>Aún no tiene EDT</v>
      </c>
    </row>
    <row r="488" spans="1:10" customFormat="1" x14ac:dyDescent="0.35">
      <c r="A488" s="126" t="s">
        <v>3144</v>
      </c>
      <c r="B488" s="126" t="s">
        <v>3145</v>
      </c>
      <c r="C488" s="126" t="s">
        <v>3287</v>
      </c>
      <c r="D488" s="126" t="s">
        <v>3288</v>
      </c>
      <c r="E488" s="126" t="s">
        <v>3289</v>
      </c>
      <c r="F488" s="126" t="s">
        <v>2222</v>
      </c>
      <c r="G488" s="127" t="s">
        <v>2224</v>
      </c>
      <c r="H488" s="126" t="s">
        <v>2153</v>
      </c>
      <c r="I488" s="128" t="s">
        <v>2154</v>
      </c>
      <c r="J488" t="str">
        <f>IFERROR(VLOOKUP(G488,'Base EDT'!$A$8:$A$5103,1,0),"Aún no tiene EDT")</f>
        <v>Aún no tiene EDT</v>
      </c>
    </row>
    <row r="489" spans="1:10" customFormat="1" x14ac:dyDescent="0.35">
      <c r="A489" s="126" t="s">
        <v>3144</v>
      </c>
      <c r="B489" s="126" t="s">
        <v>3145</v>
      </c>
      <c r="C489" s="126" t="s">
        <v>3290</v>
      </c>
      <c r="D489" s="126" t="s">
        <v>3291</v>
      </c>
      <c r="E489" s="126" t="s">
        <v>3292</v>
      </c>
      <c r="F489" s="126" t="s">
        <v>2222</v>
      </c>
      <c r="G489" s="127" t="s">
        <v>2224</v>
      </c>
      <c r="H489" s="126" t="s">
        <v>2153</v>
      </c>
      <c r="I489" s="128" t="s">
        <v>2154</v>
      </c>
      <c r="J489" t="str">
        <f>IFERROR(VLOOKUP(G489,'Base EDT'!$A$8:$A$5103,1,0),"Aún no tiene EDT")</f>
        <v>Aún no tiene EDT</v>
      </c>
    </row>
    <row r="490" spans="1:10" customFormat="1" x14ac:dyDescent="0.35">
      <c r="A490" s="126" t="s">
        <v>3144</v>
      </c>
      <c r="B490" s="126" t="s">
        <v>3145</v>
      </c>
      <c r="C490" s="126" t="s">
        <v>3293</v>
      </c>
      <c r="D490" s="126" t="s">
        <v>3294</v>
      </c>
      <c r="E490" s="126" t="s">
        <v>3295</v>
      </c>
      <c r="F490" s="126" t="s">
        <v>3294</v>
      </c>
      <c r="G490" s="127" t="s">
        <v>3293</v>
      </c>
      <c r="H490" s="126" t="s">
        <v>2161</v>
      </c>
      <c r="I490" s="128" t="s">
        <v>2154</v>
      </c>
      <c r="J490" t="str">
        <f>IFERROR(VLOOKUP(G490,'Base EDT'!$A$8:$A$5103,1,0),"Aún no tiene EDT")</f>
        <v>Aún no tiene EDT</v>
      </c>
    </row>
    <row r="491" spans="1:10" customFormat="1" x14ac:dyDescent="0.35">
      <c r="A491" s="126" t="s">
        <v>3144</v>
      </c>
      <c r="B491" s="126" t="s">
        <v>3145</v>
      </c>
      <c r="C491" s="126" t="s">
        <v>3296</v>
      </c>
      <c r="D491" s="126" t="s">
        <v>2370</v>
      </c>
      <c r="E491" s="126" t="s">
        <v>2602</v>
      </c>
      <c r="F491" s="126" t="s">
        <v>2370</v>
      </c>
      <c r="G491" s="127" t="s">
        <v>2371</v>
      </c>
      <c r="H491" s="126" t="s">
        <v>2153</v>
      </c>
      <c r="I491" s="128" t="s">
        <v>2157</v>
      </c>
      <c r="J491" t="str">
        <f>IFERROR(VLOOKUP(G491,'Base EDT'!$A$8:$A$5103,1,0),"Aún no tiene EDT")</f>
        <v>0000072</v>
      </c>
    </row>
    <row r="492" spans="1:10" customFormat="1" x14ac:dyDescent="0.35">
      <c r="A492" s="126" t="s">
        <v>3144</v>
      </c>
      <c r="B492" s="126" t="s">
        <v>3145</v>
      </c>
      <c r="C492" s="126" t="s">
        <v>3297</v>
      </c>
      <c r="D492" s="126" t="s">
        <v>651</v>
      </c>
      <c r="E492" s="126" t="s">
        <v>2171</v>
      </c>
      <c r="F492" s="126" t="s">
        <v>651</v>
      </c>
      <c r="G492" s="127" t="s">
        <v>2135</v>
      </c>
      <c r="H492" s="126" t="s">
        <v>2153</v>
      </c>
      <c r="I492" s="128" t="s">
        <v>2157</v>
      </c>
      <c r="J492" t="str">
        <f>IFERROR(VLOOKUP(G492,'Base EDT'!$A$8:$A$5103,1,0),"Aún no tiene EDT")</f>
        <v>0000067</v>
      </c>
    </row>
    <row r="493" spans="1:10" customFormat="1" x14ac:dyDescent="0.35">
      <c r="A493" s="126" t="s">
        <v>3144</v>
      </c>
      <c r="B493" s="126" t="s">
        <v>3145</v>
      </c>
      <c r="C493" s="126" t="s">
        <v>3298</v>
      </c>
      <c r="D493" s="126" t="s">
        <v>2173</v>
      </c>
      <c r="E493" s="126" t="s">
        <v>2174</v>
      </c>
      <c r="F493" s="126" t="s">
        <v>2173</v>
      </c>
      <c r="G493" s="127" t="s">
        <v>2175</v>
      </c>
      <c r="H493" s="126" t="s">
        <v>2153</v>
      </c>
      <c r="I493" s="128" t="s">
        <v>2157</v>
      </c>
      <c r="J493" t="str">
        <f>IFERROR(VLOOKUP(G493,'Base EDT'!$A$8:$A$5103,1,0),"Aún no tiene EDT")</f>
        <v>Aún no tiene EDT</v>
      </c>
    </row>
    <row r="494" spans="1:10" customFormat="1" x14ac:dyDescent="0.35">
      <c r="A494" s="126" t="s">
        <v>3144</v>
      </c>
      <c r="B494" s="126" t="s">
        <v>3145</v>
      </c>
      <c r="C494" s="126" t="s">
        <v>3299</v>
      </c>
      <c r="D494" s="126" t="s">
        <v>2177</v>
      </c>
      <c r="E494" s="126" t="s">
        <v>2178</v>
      </c>
      <c r="F494" s="126" t="s">
        <v>2177</v>
      </c>
      <c r="G494" s="127" t="s">
        <v>2179</v>
      </c>
      <c r="H494" s="126" t="s">
        <v>2153</v>
      </c>
      <c r="I494" s="128" t="s">
        <v>2157</v>
      </c>
      <c r="J494" t="str">
        <f>IFERROR(VLOOKUP(G494,'Base EDT'!$A$8:$A$5103,1,0),"Aún no tiene EDT")</f>
        <v>Aún no tiene EDT</v>
      </c>
    </row>
    <row r="495" spans="1:10" customFormat="1" x14ac:dyDescent="0.35">
      <c r="A495" s="126" t="s">
        <v>3144</v>
      </c>
      <c r="B495" s="126" t="s">
        <v>3145</v>
      </c>
      <c r="C495" s="126" t="s">
        <v>3300</v>
      </c>
      <c r="D495" s="126" t="s">
        <v>2140</v>
      </c>
      <c r="E495" s="126" t="s">
        <v>2609</v>
      </c>
      <c r="F495" s="126" t="s">
        <v>2140</v>
      </c>
      <c r="G495" s="127" t="s">
        <v>2139</v>
      </c>
      <c r="H495" s="126" t="s">
        <v>2153</v>
      </c>
      <c r="I495" s="128" t="s">
        <v>2157</v>
      </c>
      <c r="J495" t="str">
        <f>IFERROR(VLOOKUP(G495,'Base EDT'!$A$8:$A$5103,1,0),"Aún no tiene EDT")</f>
        <v>0000071</v>
      </c>
    </row>
    <row r="496" spans="1:10" customFormat="1" x14ac:dyDescent="0.35">
      <c r="A496" s="126" t="s">
        <v>3144</v>
      </c>
      <c r="B496" s="126" t="s">
        <v>3145</v>
      </c>
      <c r="C496" s="126" t="s">
        <v>3301</v>
      </c>
      <c r="D496" s="126" t="s">
        <v>2611</v>
      </c>
      <c r="E496" s="126" t="s">
        <v>2612</v>
      </c>
      <c r="F496" s="126" t="s">
        <v>2611</v>
      </c>
      <c r="G496" s="127" t="s">
        <v>2613</v>
      </c>
      <c r="H496" s="126" t="s">
        <v>2153</v>
      </c>
      <c r="I496" s="128" t="s">
        <v>2154</v>
      </c>
      <c r="J496" t="str">
        <f>IFERROR(VLOOKUP(G496,'Base EDT'!$A$8:$A$5103,1,0),"Aún no tiene EDT")</f>
        <v>Aún no tiene EDT</v>
      </c>
    </row>
    <row r="497" spans="1:10" customFormat="1" x14ac:dyDescent="0.35">
      <c r="A497" s="126" t="s">
        <v>3144</v>
      </c>
      <c r="B497" s="126" t="s">
        <v>3145</v>
      </c>
      <c r="C497" s="126" t="s">
        <v>3302</v>
      </c>
      <c r="D497" s="126" t="s">
        <v>2615</v>
      </c>
      <c r="E497" s="126" t="s">
        <v>2616</v>
      </c>
      <c r="F497" s="126" t="s">
        <v>2617</v>
      </c>
      <c r="G497" s="127" t="s">
        <v>2618</v>
      </c>
      <c r="H497" s="126" t="s">
        <v>2153</v>
      </c>
      <c r="I497" s="128" t="s">
        <v>2154</v>
      </c>
      <c r="J497" t="str">
        <f>IFERROR(VLOOKUP(G497,'Base EDT'!$A$8:$A$5103,1,0),"Aún no tiene EDT")</f>
        <v>Aún no tiene EDT</v>
      </c>
    </row>
    <row r="498" spans="1:10" customFormat="1" x14ac:dyDescent="0.35">
      <c r="A498" s="126" t="s">
        <v>3144</v>
      </c>
      <c r="B498" s="126" t="s">
        <v>3145</v>
      </c>
      <c r="C498" s="126" t="s">
        <v>3303</v>
      </c>
      <c r="D498" s="126" t="s">
        <v>2635</v>
      </c>
      <c r="E498" s="126" t="s">
        <v>2636</v>
      </c>
      <c r="F498" s="126" t="s">
        <v>2635</v>
      </c>
      <c r="G498" s="127" t="s">
        <v>2774</v>
      </c>
      <c r="H498" s="126" t="s">
        <v>2153</v>
      </c>
      <c r="I498" s="128" t="s">
        <v>2154</v>
      </c>
      <c r="J498" t="str">
        <f>IFERROR(VLOOKUP(G498,'Base EDT'!$A$8:$A$5103,1,0),"Aún no tiene EDT")</f>
        <v>Aún no tiene EDT</v>
      </c>
    </row>
    <row r="499" spans="1:10" customFormat="1" x14ac:dyDescent="0.35">
      <c r="A499" s="126" t="s">
        <v>3144</v>
      </c>
      <c r="B499" s="126" t="s">
        <v>3145</v>
      </c>
      <c r="C499" s="126" t="s">
        <v>3304</v>
      </c>
      <c r="D499" s="126" t="s">
        <v>2184</v>
      </c>
      <c r="E499" s="126" t="s">
        <v>2185</v>
      </c>
      <c r="F499" s="126" t="s">
        <v>258</v>
      </c>
      <c r="G499" s="127" t="s">
        <v>559</v>
      </c>
      <c r="H499" s="126" t="s">
        <v>2153</v>
      </c>
      <c r="I499" s="128" t="s">
        <v>2157</v>
      </c>
      <c r="J499" t="str">
        <f>IFERROR(VLOOKUP(G499,'Base EDT'!$A$8:$A$5103,1,0),"Aún no tiene EDT")</f>
        <v>0000106</v>
      </c>
    </row>
    <row r="500" spans="1:10" customFormat="1" x14ac:dyDescent="0.35">
      <c r="A500" s="126" t="s">
        <v>3144</v>
      </c>
      <c r="B500" s="126" t="s">
        <v>3145</v>
      </c>
      <c r="C500" s="126" t="s">
        <v>3305</v>
      </c>
      <c r="D500" s="126" t="s">
        <v>1053</v>
      </c>
      <c r="E500" s="126" t="s">
        <v>2182</v>
      </c>
      <c r="F500" s="126" t="s">
        <v>1053</v>
      </c>
      <c r="G500" s="127" t="s">
        <v>1349</v>
      </c>
      <c r="H500" s="126" t="s">
        <v>2153</v>
      </c>
      <c r="I500" s="128" t="s">
        <v>2157</v>
      </c>
      <c r="J500" t="str">
        <f>IFERROR(VLOOKUP(G500,'Base EDT'!$A$8:$A$5103,1,0),"Aún no tiene EDT")</f>
        <v>0000031</v>
      </c>
    </row>
    <row r="501" spans="1:10" customFormat="1" x14ac:dyDescent="0.35">
      <c r="A501" s="126" t="s">
        <v>3144</v>
      </c>
      <c r="B501" s="126" t="s">
        <v>3145</v>
      </c>
      <c r="C501" s="126" t="s">
        <v>3306</v>
      </c>
      <c r="D501" s="126" t="s">
        <v>1162</v>
      </c>
      <c r="E501" s="126" t="s">
        <v>2190</v>
      </c>
      <c r="F501" s="126" t="s">
        <v>1162</v>
      </c>
      <c r="G501" s="127" t="s">
        <v>1442</v>
      </c>
      <c r="H501" s="126" t="s">
        <v>2153</v>
      </c>
      <c r="I501" s="128" t="s">
        <v>2157</v>
      </c>
      <c r="J501" t="str">
        <f>IFERROR(VLOOKUP(G501,'Base EDT'!$A$8:$A$5103,1,0),"Aún no tiene EDT")</f>
        <v>0000036</v>
      </c>
    </row>
    <row r="502" spans="1:10" customFormat="1" x14ac:dyDescent="0.35">
      <c r="A502" s="126" t="s">
        <v>3144</v>
      </c>
      <c r="B502" s="126" t="s">
        <v>3145</v>
      </c>
      <c r="C502" s="126" t="s">
        <v>3307</v>
      </c>
      <c r="D502" s="126" t="s">
        <v>2150</v>
      </c>
      <c r="E502" s="126" t="s">
        <v>2192</v>
      </c>
      <c r="F502" s="126" t="s">
        <v>2150</v>
      </c>
      <c r="G502" s="127" t="s">
        <v>2152</v>
      </c>
      <c r="H502" s="126" t="s">
        <v>2153</v>
      </c>
      <c r="I502" s="128" t="s">
        <v>2154</v>
      </c>
      <c r="J502" t="str">
        <f>IFERROR(VLOOKUP(G502,'Base EDT'!$A$8:$A$5103,1,0),"Aún no tiene EDT")</f>
        <v>Aún no tiene EDT</v>
      </c>
    </row>
    <row r="503" spans="1:10" customFormat="1" x14ac:dyDescent="0.35">
      <c r="A503" s="126" t="s">
        <v>3144</v>
      </c>
      <c r="B503" s="126" t="s">
        <v>3145</v>
      </c>
      <c r="C503" s="126" t="s">
        <v>3308</v>
      </c>
      <c r="D503" s="126" t="s">
        <v>2624</v>
      </c>
      <c r="E503" s="126" t="s">
        <v>2625</v>
      </c>
      <c r="F503" s="126" t="s">
        <v>2237</v>
      </c>
      <c r="G503" s="127" t="s">
        <v>2238</v>
      </c>
      <c r="H503" s="126" t="s">
        <v>2153</v>
      </c>
      <c r="I503" s="128" t="s">
        <v>2154</v>
      </c>
      <c r="J503" t="str">
        <f>IFERROR(VLOOKUP(G503,'Base EDT'!$A$8:$A$5103,1,0),"Aún no tiene EDT")</f>
        <v>Aún no tiene EDT</v>
      </c>
    </row>
    <row r="504" spans="1:10" customFormat="1" x14ac:dyDescent="0.35">
      <c r="A504" s="126" t="s">
        <v>3144</v>
      </c>
      <c r="B504" s="126" t="s">
        <v>3145</v>
      </c>
      <c r="C504" s="126" t="s">
        <v>3309</v>
      </c>
      <c r="D504" s="126" t="s">
        <v>2194</v>
      </c>
      <c r="E504" s="126" t="s">
        <v>2195</v>
      </c>
      <c r="F504" s="126" t="s">
        <v>2196</v>
      </c>
      <c r="G504" s="127" t="s">
        <v>2197</v>
      </c>
      <c r="H504" s="126" t="s">
        <v>2153</v>
      </c>
      <c r="I504" s="128" t="s">
        <v>2157</v>
      </c>
      <c r="J504" t="str">
        <f>IFERROR(VLOOKUP(G504,'Base EDT'!$A$8:$A$5103,1,0),"Aún no tiene EDT")</f>
        <v>Aún no tiene EDT</v>
      </c>
    </row>
    <row r="505" spans="1:10" customFormat="1" x14ac:dyDescent="0.35">
      <c r="A505" s="126" t="s">
        <v>3144</v>
      </c>
      <c r="B505" s="126" t="s">
        <v>3145</v>
      </c>
      <c r="C505" s="126" t="s">
        <v>3310</v>
      </c>
      <c r="D505" s="126" t="s">
        <v>2628</v>
      </c>
      <c r="E505" s="126" t="s">
        <v>2629</v>
      </c>
      <c r="F505" s="126" t="s">
        <v>2137</v>
      </c>
      <c r="G505" s="127" t="s">
        <v>2136</v>
      </c>
      <c r="H505" s="126" t="s">
        <v>2153</v>
      </c>
      <c r="I505" s="128" t="s">
        <v>2157</v>
      </c>
      <c r="J505" t="str">
        <f>IFERROR(VLOOKUP(G505,'Base EDT'!$A$8:$A$5103,1,0),"Aún no tiene EDT")</f>
        <v>0000073</v>
      </c>
    </row>
    <row r="506" spans="1:10" customFormat="1" x14ac:dyDescent="0.35">
      <c r="A506" s="126" t="s">
        <v>3144</v>
      </c>
      <c r="B506" s="126" t="s">
        <v>3145</v>
      </c>
      <c r="C506" s="126" t="s">
        <v>3311</v>
      </c>
      <c r="D506" s="126" t="s">
        <v>2199</v>
      </c>
      <c r="E506" s="126" t="s">
        <v>2200</v>
      </c>
      <c r="F506" s="126" t="s">
        <v>1001</v>
      </c>
      <c r="G506" s="127" t="s">
        <v>560</v>
      </c>
      <c r="H506" s="126" t="s">
        <v>2153</v>
      </c>
      <c r="I506" s="128" t="s">
        <v>2157</v>
      </c>
      <c r="J506" t="str">
        <f>IFERROR(VLOOKUP(G506,'Base EDT'!$A$8:$A$5103,1,0),"Aún no tiene EDT")</f>
        <v>0000108</v>
      </c>
    </row>
    <row r="507" spans="1:10" customFormat="1" x14ac:dyDescent="0.35">
      <c r="A507" s="126" t="s">
        <v>3144</v>
      </c>
      <c r="B507" s="126" t="s">
        <v>3145</v>
      </c>
      <c r="C507" s="126" t="s">
        <v>3312</v>
      </c>
      <c r="D507" s="126" t="s">
        <v>2202</v>
      </c>
      <c r="E507" s="126" t="s">
        <v>2203</v>
      </c>
      <c r="F507" s="126" t="s">
        <v>1039</v>
      </c>
      <c r="G507" s="127" t="s">
        <v>561</v>
      </c>
      <c r="H507" s="126" t="s">
        <v>2153</v>
      </c>
      <c r="I507" s="128" t="s">
        <v>2157</v>
      </c>
      <c r="J507" t="str">
        <f>IFERROR(VLOOKUP(G507,'Base EDT'!$A$8:$A$5103,1,0),"Aún no tiene EDT")</f>
        <v>0000112</v>
      </c>
    </row>
    <row r="508" spans="1:10" customFormat="1" x14ac:dyDescent="0.35">
      <c r="A508" s="126" t="s">
        <v>3144</v>
      </c>
      <c r="B508" s="126" t="s">
        <v>3145</v>
      </c>
      <c r="C508" s="126" t="s">
        <v>3313</v>
      </c>
      <c r="D508" s="126" t="s">
        <v>2362</v>
      </c>
      <c r="E508" s="126" t="s">
        <v>2786</v>
      </c>
      <c r="F508" s="126" t="s">
        <v>2364</v>
      </c>
      <c r="G508" s="127" t="s">
        <v>2365</v>
      </c>
      <c r="H508" s="126" t="s">
        <v>2153</v>
      </c>
      <c r="I508" s="128" t="s">
        <v>2157</v>
      </c>
      <c r="J508" t="str">
        <f>IFERROR(VLOOKUP(G508,'Base EDT'!$A$8:$A$5103,1,0),"Aún no tiene EDT")</f>
        <v>0000038</v>
      </c>
    </row>
    <row r="509" spans="1:10" customFormat="1" x14ac:dyDescent="0.35">
      <c r="A509" s="126" t="s">
        <v>3144</v>
      </c>
      <c r="B509" s="126" t="s">
        <v>3145</v>
      </c>
      <c r="C509" s="126" t="s">
        <v>3314</v>
      </c>
      <c r="D509" s="126" t="s">
        <v>2205</v>
      </c>
      <c r="E509" s="126" t="s">
        <v>2206</v>
      </c>
      <c r="F509" s="126" t="s">
        <v>2205</v>
      </c>
      <c r="G509" s="127" t="s">
        <v>2207</v>
      </c>
      <c r="H509" s="126" t="s">
        <v>2153</v>
      </c>
      <c r="I509" s="128" t="s">
        <v>2154</v>
      </c>
      <c r="J509" t="str">
        <f>IFERROR(VLOOKUP(G509,'Base EDT'!$A$8:$A$5103,1,0),"Aún no tiene EDT")</f>
        <v>Aún no tiene EDT</v>
      </c>
    </row>
    <row r="510" spans="1:10" customFormat="1" x14ac:dyDescent="0.35">
      <c r="A510" s="126" t="s">
        <v>3144</v>
      </c>
      <c r="B510" s="126" t="s">
        <v>3145</v>
      </c>
      <c r="C510" s="126" t="s">
        <v>3315</v>
      </c>
      <c r="D510" s="126" t="s">
        <v>2209</v>
      </c>
      <c r="E510" s="126" t="s">
        <v>2210</v>
      </c>
      <c r="F510" s="126" t="s">
        <v>2209</v>
      </c>
      <c r="G510" s="127" t="s">
        <v>2211</v>
      </c>
      <c r="H510" s="126" t="s">
        <v>2153</v>
      </c>
      <c r="I510" s="128" t="s">
        <v>2154</v>
      </c>
      <c r="J510" t="str">
        <f>IFERROR(VLOOKUP(G510,'Base EDT'!$A$8:$A$5103,1,0),"Aún no tiene EDT")</f>
        <v>Aún no tiene EDT</v>
      </c>
    </row>
    <row r="511" spans="1:10" customFormat="1" x14ac:dyDescent="0.35">
      <c r="A511" s="126" t="s">
        <v>3144</v>
      </c>
      <c r="B511" s="126" t="s">
        <v>3145</v>
      </c>
      <c r="C511" s="126" t="s">
        <v>3316</v>
      </c>
      <c r="D511" s="126" t="s">
        <v>1135</v>
      </c>
      <c r="E511" s="126" t="s">
        <v>2213</v>
      </c>
      <c r="F511" s="126" t="s">
        <v>1135</v>
      </c>
      <c r="G511" s="127" t="s">
        <v>1417</v>
      </c>
      <c r="H511" s="126" t="s">
        <v>2153</v>
      </c>
      <c r="I511" s="128" t="s">
        <v>2157</v>
      </c>
      <c r="J511" t="str">
        <f>IFERROR(VLOOKUP(G511,'Base EDT'!$A$8:$A$5103,1,0),"Aún no tiene EDT")</f>
        <v>0000030</v>
      </c>
    </row>
    <row r="512" spans="1:10" customFormat="1" x14ac:dyDescent="0.35">
      <c r="A512" s="126" t="s">
        <v>3144</v>
      </c>
      <c r="B512" s="126" t="s">
        <v>3145</v>
      </c>
      <c r="C512" s="126" t="s">
        <v>3317</v>
      </c>
      <c r="D512" s="126" t="s">
        <v>1111</v>
      </c>
      <c r="E512" s="126" t="s">
        <v>2215</v>
      </c>
      <c r="F512" s="126" t="s">
        <v>1111</v>
      </c>
      <c r="G512" s="127" t="s">
        <v>1398</v>
      </c>
      <c r="H512" s="126" t="s">
        <v>2153</v>
      </c>
      <c r="I512" s="128" t="s">
        <v>2157</v>
      </c>
      <c r="J512" t="str">
        <f>IFERROR(VLOOKUP(G512,'Base EDT'!$A$8:$A$5103,1,0),"Aún no tiene EDT")</f>
        <v>0000033</v>
      </c>
    </row>
    <row r="513" spans="1:10" customFormat="1" x14ac:dyDescent="0.35">
      <c r="A513" s="126" t="s">
        <v>3144</v>
      </c>
      <c r="B513" s="126" t="s">
        <v>3145</v>
      </c>
      <c r="C513" s="126" t="s">
        <v>3318</v>
      </c>
      <c r="D513" s="126" t="s">
        <v>2219</v>
      </c>
      <c r="E513" s="126" t="s">
        <v>2218</v>
      </c>
      <c r="F513" s="126" t="s">
        <v>2219</v>
      </c>
      <c r="G513" s="127" t="s">
        <v>2220</v>
      </c>
      <c r="H513" s="126" t="s">
        <v>2153</v>
      </c>
      <c r="I513" s="128" t="s">
        <v>2154</v>
      </c>
      <c r="J513" t="str">
        <f>IFERROR(VLOOKUP(G513,'Base EDT'!$A$8:$A$5103,1,0),"Aún no tiene EDT")</f>
        <v>Aún no tiene EDT</v>
      </c>
    </row>
    <row r="514" spans="1:10" customFormat="1" x14ac:dyDescent="0.35">
      <c r="A514" s="126" t="s">
        <v>3144</v>
      </c>
      <c r="B514" s="126" t="s">
        <v>3145</v>
      </c>
      <c r="C514" s="126" t="s">
        <v>3319</v>
      </c>
      <c r="D514" s="126" t="s">
        <v>2222</v>
      </c>
      <c r="E514" s="126" t="s">
        <v>2223</v>
      </c>
      <c r="F514" s="126" t="s">
        <v>2222</v>
      </c>
      <c r="G514" s="127" t="s">
        <v>2224</v>
      </c>
      <c r="H514" s="126" t="s">
        <v>2153</v>
      </c>
      <c r="I514" s="128" t="s">
        <v>2154</v>
      </c>
      <c r="J514" t="str">
        <f>IFERROR(VLOOKUP(G514,'Base EDT'!$A$8:$A$5103,1,0),"Aún no tiene EDT")</f>
        <v>Aún no tiene EDT</v>
      </c>
    </row>
    <row r="515" spans="1:10" customFormat="1" x14ac:dyDescent="0.35">
      <c r="A515" s="126" t="s">
        <v>621</v>
      </c>
      <c r="B515" s="126" t="s">
        <v>3320</v>
      </c>
      <c r="C515" s="126" t="s">
        <v>3321</v>
      </c>
      <c r="D515" s="126" t="s">
        <v>3322</v>
      </c>
      <c r="E515" s="126" t="s">
        <v>3323</v>
      </c>
      <c r="F515" s="126" t="s">
        <v>3322</v>
      </c>
      <c r="G515" s="127" t="s">
        <v>3321</v>
      </c>
      <c r="H515" s="126" t="s">
        <v>2161</v>
      </c>
      <c r="I515" s="128" t="s">
        <v>2154</v>
      </c>
      <c r="J515" t="str">
        <f>IFERROR(VLOOKUP(G515,'Base EDT'!$A$8:$A$5103,1,0),"Aún no tiene EDT")</f>
        <v>Aún no tiene EDT</v>
      </c>
    </row>
    <row r="516" spans="1:10" customFormat="1" x14ac:dyDescent="0.35">
      <c r="A516" s="126" t="s">
        <v>621</v>
      </c>
      <c r="B516" s="126" t="s">
        <v>3320</v>
      </c>
      <c r="C516" s="126" t="s">
        <v>3324</v>
      </c>
      <c r="D516" s="126" t="s">
        <v>3325</v>
      </c>
      <c r="E516" s="126" t="s">
        <v>3323</v>
      </c>
      <c r="F516" s="126" t="s">
        <v>3325</v>
      </c>
      <c r="G516" s="127" t="s">
        <v>3324</v>
      </c>
      <c r="H516" s="126" t="s">
        <v>2161</v>
      </c>
      <c r="I516" s="128" t="s">
        <v>2154</v>
      </c>
      <c r="J516" t="str">
        <f>IFERROR(VLOOKUP(G516,'Base EDT'!$A$8:$A$5103,1,0),"Aún no tiene EDT")</f>
        <v>Aún no tiene EDT</v>
      </c>
    </row>
    <row r="517" spans="1:10" customFormat="1" x14ac:dyDescent="0.35">
      <c r="A517" s="126" t="s">
        <v>621</v>
      </c>
      <c r="B517" s="126" t="s">
        <v>3320</v>
      </c>
      <c r="C517" s="126" t="s">
        <v>3326</v>
      </c>
      <c r="D517" s="126" t="s">
        <v>3327</v>
      </c>
      <c r="E517" s="126" t="s">
        <v>3328</v>
      </c>
      <c r="F517" s="126" t="s">
        <v>3327</v>
      </c>
      <c r="G517" s="127" t="s">
        <v>3326</v>
      </c>
      <c r="H517" s="126" t="s">
        <v>2161</v>
      </c>
      <c r="I517" s="128" t="s">
        <v>2154</v>
      </c>
      <c r="J517" t="str">
        <f>IFERROR(VLOOKUP(G517,'Base EDT'!$A$8:$A$5103,1,0),"Aún no tiene EDT")</f>
        <v>Aún no tiene EDT</v>
      </c>
    </row>
    <row r="518" spans="1:10" customFormat="1" x14ac:dyDescent="0.35">
      <c r="A518" s="126" t="s">
        <v>621</v>
      </c>
      <c r="B518" s="126" t="s">
        <v>3320</v>
      </c>
      <c r="C518" s="126" t="s">
        <v>3329</v>
      </c>
      <c r="D518" s="126" t="s">
        <v>1162</v>
      </c>
      <c r="E518" s="126" t="s">
        <v>2914</v>
      </c>
      <c r="F518" s="126" t="s">
        <v>1162</v>
      </c>
      <c r="G518" s="127" t="s">
        <v>1442</v>
      </c>
      <c r="H518" s="126" t="s">
        <v>2153</v>
      </c>
      <c r="I518" s="128" t="s">
        <v>2157</v>
      </c>
      <c r="J518" t="str">
        <f>IFERROR(VLOOKUP(G518,'Base EDT'!$A$8:$A$5103,1,0),"Aún no tiene EDT")</f>
        <v>0000036</v>
      </c>
    </row>
    <row r="519" spans="1:10" customFormat="1" x14ac:dyDescent="0.35">
      <c r="A519" s="126" t="s">
        <v>621</v>
      </c>
      <c r="B519" s="126" t="s">
        <v>3320</v>
      </c>
      <c r="C519" s="126" t="s">
        <v>3330</v>
      </c>
      <c r="D519" s="126" t="s">
        <v>3331</v>
      </c>
      <c r="E519" s="126" t="s">
        <v>3332</v>
      </c>
      <c r="F519" s="126" t="s">
        <v>3331</v>
      </c>
      <c r="G519" s="127" t="s">
        <v>3330</v>
      </c>
      <c r="H519" s="126" t="s">
        <v>2161</v>
      </c>
      <c r="I519" s="128" t="s">
        <v>2154</v>
      </c>
      <c r="J519" t="str">
        <f>IFERROR(VLOOKUP(G519,'Base EDT'!$A$8:$A$5103,1,0),"Aún no tiene EDT")</f>
        <v>Aún no tiene EDT</v>
      </c>
    </row>
    <row r="520" spans="1:10" customFormat="1" x14ac:dyDescent="0.35">
      <c r="A520" s="126" t="s">
        <v>621</v>
      </c>
      <c r="B520" s="126" t="s">
        <v>3320</v>
      </c>
      <c r="C520" s="126" t="s">
        <v>3333</v>
      </c>
      <c r="D520" s="126" t="s">
        <v>3334</v>
      </c>
      <c r="E520" s="126" t="s">
        <v>3335</v>
      </c>
      <c r="F520" s="126" t="s">
        <v>3334</v>
      </c>
      <c r="G520" s="127" t="s">
        <v>3333</v>
      </c>
      <c r="H520" s="126" t="s">
        <v>2161</v>
      </c>
      <c r="I520" s="128" t="s">
        <v>2154</v>
      </c>
      <c r="J520" t="str">
        <f>IFERROR(VLOOKUP(G520,'Base EDT'!$A$8:$A$5103,1,0),"Aún no tiene EDT")</f>
        <v>Aún no tiene EDT</v>
      </c>
    </row>
    <row r="521" spans="1:10" customFormat="1" x14ac:dyDescent="0.35">
      <c r="A521" s="126" t="s">
        <v>621</v>
      </c>
      <c r="B521" s="126" t="s">
        <v>3320</v>
      </c>
      <c r="C521" s="126" t="s">
        <v>3336</v>
      </c>
      <c r="D521" s="126" t="s">
        <v>3337</v>
      </c>
      <c r="E521" s="126" t="s">
        <v>3338</v>
      </c>
      <c r="F521" s="126" t="s">
        <v>3337</v>
      </c>
      <c r="G521" s="127" t="s">
        <v>3336</v>
      </c>
      <c r="H521" s="126" t="s">
        <v>2161</v>
      </c>
      <c r="I521" s="128" t="s">
        <v>2154</v>
      </c>
      <c r="J521" t="str">
        <f>IFERROR(VLOOKUP(G521,'Base EDT'!$A$8:$A$5103,1,0),"Aún no tiene EDT")</f>
        <v>Aún no tiene EDT</v>
      </c>
    </row>
    <row r="522" spans="1:10" customFormat="1" x14ac:dyDescent="0.35">
      <c r="A522" s="126" t="s">
        <v>621</v>
      </c>
      <c r="B522" s="126" t="s">
        <v>3320</v>
      </c>
      <c r="C522" s="126" t="s">
        <v>3339</v>
      </c>
      <c r="D522" s="126" t="s">
        <v>3340</v>
      </c>
      <c r="E522" s="126" t="s">
        <v>3341</v>
      </c>
      <c r="F522" s="126" t="s">
        <v>3340</v>
      </c>
      <c r="G522" s="127" t="s">
        <v>3339</v>
      </c>
      <c r="H522" s="126" t="s">
        <v>2161</v>
      </c>
      <c r="I522" s="128" t="s">
        <v>2154</v>
      </c>
      <c r="J522" t="str">
        <f>IFERROR(VLOOKUP(G522,'Base EDT'!$A$8:$A$5103,1,0),"Aún no tiene EDT")</f>
        <v>Aún no tiene EDT</v>
      </c>
    </row>
    <row r="523" spans="1:10" customFormat="1" x14ac:dyDescent="0.35">
      <c r="A523" s="126" t="s">
        <v>621</v>
      </c>
      <c r="B523" s="126" t="s">
        <v>3320</v>
      </c>
      <c r="C523" s="126" t="s">
        <v>3342</v>
      </c>
      <c r="D523" s="126" t="s">
        <v>3343</v>
      </c>
      <c r="E523" s="126" t="s">
        <v>3344</v>
      </c>
      <c r="F523" s="126" t="s">
        <v>3343</v>
      </c>
      <c r="G523" s="127" t="s">
        <v>3342</v>
      </c>
      <c r="H523" s="126" t="s">
        <v>2161</v>
      </c>
      <c r="I523" s="128" t="s">
        <v>2154</v>
      </c>
      <c r="J523" t="str">
        <f>IFERROR(VLOOKUP(G523,'Base EDT'!$A$8:$A$5103,1,0),"Aún no tiene EDT")</f>
        <v>Aún no tiene EDT</v>
      </c>
    </row>
    <row r="524" spans="1:10" customFormat="1" x14ac:dyDescent="0.35">
      <c r="A524" s="126" t="s">
        <v>621</v>
      </c>
      <c r="B524" s="126" t="s">
        <v>3320</v>
      </c>
      <c r="C524" s="126" t="s">
        <v>3345</v>
      </c>
      <c r="D524" s="126" t="s">
        <v>3346</v>
      </c>
      <c r="E524" s="126" t="s">
        <v>3347</v>
      </c>
      <c r="F524" s="126" t="s">
        <v>3346</v>
      </c>
      <c r="G524" s="127" t="s">
        <v>3345</v>
      </c>
      <c r="H524" s="126" t="s">
        <v>2161</v>
      </c>
      <c r="I524" s="128" t="s">
        <v>2154</v>
      </c>
      <c r="J524" t="str">
        <f>IFERROR(VLOOKUP(G524,'Base EDT'!$A$8:$A$5103,1,0),"Aún no tiene EDT")</f>
        <v>Aún no tiene EDT</v>
      </c>
    </row>
    <row r="525" spans="1:10" customFormat="1" x14ac:dyDescent="0.35">
      <c r="A525" s="126" t="s">
        <v>621</v>
      </c>
      <c r="B525" s="126" t="s">
        <v>3320</v>
      </c>
      <c r="C525" s="126" t="s">
        <v>3348</v>
      </c>
      <c r="D525" s="126" t="s">
        <v>3349</v>
      </c>
      <c r="E525" s="126" t="s">
        <v>3350</v>
      </c>
      <c r="F525" s="126" t="s">
        <v>3349</v>
      </c>
      <c r="G525" s="127" t="s">
        <v>3348</v>
      </c>
      <c r="H525" s="126" t="s">
        <v>2161</v>
      </c>
      <c r="I525" s="128" t="s">
        <v>2154</v>
      </c>
      <c r="J525" t="str">
        <f>IFERROR(VLOOKUP(G525,'Base EDT'!$A$8:$A$5103,1,0),"Aún no tiene EDT")</f>
        <v>Aún no tiene EDT</v>
      </c>
    </row>
    <row r="526" spans="1:10" customFormat="1" x14ac:dyDescent="0.35">
      <c r="A526" s="126" t="s">
        <v>621</v>
      </c>
      <c r="B526" s="126" t="s">
        <v>3320</v>
      </c>
      <c r="C526" s="126" t="s">
        <v>3351</v>
      </c>
      <c r="D526" s="126" t="s">
        <v>3352</v>
      </c>
      <c r="E526" s="126" t="s">
        <v>3353</v>
      </c>
      <c r="F526" s="126" t="s">
        <v>2243</v>
      </c>
      <c r="G526" s="127" t="s">
        <v>2244</v>
      </c>
      <c r="H526" s="126" t="s">
        <v>2153</v>
      </c>
      <c r="I526" s="128" t="s">
        <v>2154</v>
      </c>
      <c r="J526" t="str">
        <f>IFERROR(VLOOKUP(G526,'Base EDT'!$A$8:$A$5103,1,0),"Aún no tiene EDT")</f>
        <v>Aún no tiene EDT</v>
      </c>
    </row>
    <row r="527" spans="1:10" customFormat="1" x14ac:dyDescent="0.35">
      <c r="A527" s="126" t="s">
        <v>621</v>
      </c>
      <c r="B527" s="126" t="s">
        <v>3320</v>
      </c>
      <c r="C527" s="126" t="s">
        <v>3354</v>
      </c>
      <c r="D527" s="126" t="s">
        <v>3355</v>
      </c>
      <c r="E527" s="126" t="s">
        <v>3353</v>
      </c>
      <c r="F527" s="126" t="s">
        <v>3355</v>
      </c>
      <c r="G527" s="127" t="s">
        <v>3354</v>
      </c>
      <c r="H527" s="126" t="s">
        <v>2161</v>
      </c>
      <c r="I527" s="128" t="s">
        <v>2154</v>
      </c>
      <c r="J527" t="str">
        <f>IFERROR(VLOOKUP(G527,'Base EDT'!$A$8:$A$5103,1,0),"Aún no tiene EDT")</f>
        <v>Aún no tiene EDT</v>
      </c>
    </row>
    <row r="528" spans="1:10" customFormat="1" x14ac:dyDescent="0.35">
      <c r="A528" s="126" t="s">
        <v>621</v>
      </c>
      <c r="B528" s="126" t="s">
        <v>3320</v>
      </c>
      <c r="C528" s="126" t="s">
        <v>3356</v>
      </c>
      <c r="D528" s="126" t="s">
        <v>3357</v>
      </c>
      <c r="E528" s="126" t="s">
        <v>3358</v>
      </c>
      <c r="F528" s="126" t="s">
        <v>2222</v>
      </c>
      <c r="G528" s="127" t="s">
        <v>2224</v>
      </c>
      <c r="H528" s="126" t="s">
        <v>2153</v>
      </c>
      <c r="I528" s="128" t="s">
        <v>2154</v>
      </c>
      <c r="J528" t="str">
        <f>IFERROR(VLOOKUP(G528,'Base EDT'!$A$8:$A$5103,1,0),"Aún no tiene EDT")</f>
        <v>Aún no tiene EDT</v>
      </c>
    </row>
    <row r="529" spans="1:10" customFormat="1" x14ac:dyDescent="0.35">
      <c r="A529" s="126" t="s">
        <v>621</v>
      </c>
      <c r="B529" s="126" t="s">
        <v>3320</v>
      </c>
      <c r="C529" s="126" t="s">
        <v>3359</v>
      </c>
      <c r="D529" s="126" t="s">
        <v>3360</v>
      </c>
      <c r="E529" s="126" t="s">
        <v>3361</v>
      </c>
      <c r="F529" s="126" t="s">
        <v>3360</v>
      </c>
      <c r="G529" s="127" t="s">
        <v>3359</v>
      </c>
      <c r="H529" s="126" t="s">
        <v>2161</v>
      </c>
      <c r="I529" s="128" t="s">
        <v>2154</v>
      </c>
      <c r="J529" t="str">
        <f>IFERROR(VLOOKUP(G529,'Base EDT'!$A$8:$A$5103,1,0),"Aún no tiene EDT")</f>
        <v>Aún no tiene EDT</v>
      </c>
    </row>
    <row r="530" spans="1:10" customFormat="1" x14ac:dyDescent="0.35">
      <c r="A530" s="126" t="s">
        <v>621</v>
      </c>
      <c r="B530" s="126" t="s">
        <v>3320</v>
      </c>
      <c r="C530" s="126" t="s">
        <v>3362</v>
      </c>
      <c r="D530" s="126" t="s">
        <v>3363</v>
      </c>
      <c r="E530" s="126" t="s">
        <v>3364</v>
      </c>
      <c r="F530" s="126" t="s">
        <v>3363</v>
      </c>
      <c r="G530" s="127" t="s">
        <v>3362</v>
      </c>
      <c r="H530" s="126" t="s">
        <v>2161</v>
      </c>
      <c r="I530" s="128" t="s">
        <v>2154</v>
      </c>
      <c r="J530" t="str">
        <f>IFERROR(VLOOKUP(G530,'Base EDT'!$A$8:$A$5103,1,0),"Aún no tiene EDT")</f>
        <v>Aún no tiene EDT</v>
      </c>
    </row>
    <row r="531" spans="1:10" customFormat="1" x14ac:dyDescent="0.35">
      <c r="A531" s="126" t="s">
        <v>621</v>
      </c>
      <c r="B531" s="126" t="s">
        <v>3320</v>
      </c>
      <c r="C531" s="126" t="s">
        <v>3365</v>
      </c>
      <c r="D531" s="126" t="s">
        <v>3366</v>
      </c>
      <c r="E531" s="126" t="s">
        <v>2182</v>
      </c>
      <c r="F531" s="126" t="s">
        <v>3366</v>
      </c>
      <c r="G531" s="127" t="s">
        <v>3365</v>
      </c>
      <c r="H531" s="126" t="s">
        <v>2161</v>
      </c>
      <c r="I531" s="128" t="s">
        <v>2154</v>
      </c>
      <c r="J531" t="str">
        <f>IFERROR(VLOOKUP(G531,'Base EDT'!$A$8:$A$5103,1,0),"Aún no tiene EDT")</f>
        <v>Aún no tiene EDT</v>
      </c>
    </row>
    <row r="532" spans="1:10" customFormat="1" x14ac:dyDescent="0.35">
      <c r="A532" s="126" t="s">
        <v>621</v>
      </c>
      <c r="B532" s="126" t="s">
        <v>3320</v>
      </c>
      <c r="C532" s="126" t="s">
        <v>3367</v>
      </c>
      <c r="D532" s="126" t="s">
        <v>3368</v>
      </c>
      <c r="E532" s="126" t="s">
        <v>3369</v>
      </c>
      <c r="F532" s="126" t="s">
        <v>3368</v>
      </c>
      <c r="G532" s="127" t="s">
        <v>3367</v>
      </c>
      <c r="H532" s="126" t="s">
        <v>2161</v>
      </c>
      <c r="I532" s="128" t="s">
        <v>2154</v>
      </c>
      <c r="J532" t="str">
        <f>IFERROR(VLOOKUP(G532,'Base EDT'!$A$8:$A$5103,1,0),"Aún no tiene EDT")</f>
        <v>Aún no tiene EDT</v>
      </c>
    </row>
    <row r="533" spans="1:10" customFormat="1" x14ac:dyDescent="0.35">
      <c r="A533" s="126" t="s">
        <v>621</v>
      </c>
      <c r="B533" s="126" t="s">
        <v>3320</v>
      </c>
      <c r="C533" s="126" t="s">
        <v>3370</v>
      </c>
      <c r="D533" s="126" t="s">
        <v>3371</v>
      </c>
      <c r="E533" s="126" t="s">
        <v>3372</v>
      </c>
      <c r="F533" s="126" t="s">
        <v>3371</v>
      </c>
      <c r="G533" s="127" t="s">
        <v>3370</v>
      </c>
      <c r="H533" s="126" t="s">
        <v>2161</v>
      </c>
      <c r="I533" s="128" t="s">
        <v>2154</v>
      </c>
      <c r="J533" t="str">
        <f>IFERROR(VLOOKUP(G533,'Base EDT'!$A$8:$A$5103,1,0),"Aún no tiene EDT")</f>
        <v>Aún no tiene EDT</v>
      </c>
    </row>
    <row r="534" spans="1:10" customFormat="1" x14ac:dyDescent="0.35">
      <c r="A534" s="126" t="s">
        <v>621</v>
      </c>
      <c r="B534" s="126" t="s">
        <v>3320</v>
      </c>
      <c r="C534" s="126" t="s">
        <v>3373</v>
      </c>
      <c r="D534" s="126" t="s">
        <v>3374</v>
      </c>
      <c r="E534" s="126" t="s">
        <v>3375</v>
      </c>
      <c r="F534" s="126" t="s">
        <v>3374</v>
      </c>
      <c r="G534" s="127" t="s">
        <v>3373</v>
      </c>
      <c r="H534" s="126" t="s">
        <v>2161</v>
      </c>
      <c r="I534" s="128" t="s">
        <v>2154</v>
      </c>
      <c r="J534" t="str">
        <f>IFERROR(VLOOKUP(G534,'Base EDT'!$A$8:$A$5103,1,0),"Aún no tiene EDT")</f>
        <v>Aún no tiene EDT</v>
      </c>
    </row>
    <row r="535" spans="1:10" customFormat="1" x14ac:dyDescent="0.35">
      <c r="A535" s="126" t="s">
        <v>621</v>
      </c>
      <c r="B535" s="126" t="s">
        <v>3320</v>
      </c>
      <c r="C535" s="126" t="s">
        <v>3376</v>
      </c>
      <c r="D535" s="126" t="s">
        <v>3377</v>
      </c>
      <c r="E535" s="126" t="s">
        <v>3378</v>
      </c>
      <c r="F535" s="126" t="s">
        <v>2222</v>
      </c>
      <c r="G535" s="127" t="s">
        <v>2224</v>
      </c>
      <c r="H535" s="126" t="s">
        <v>2153</v>
      </c>
      <c r="I535" s="128" t="s">
        <v>2154</v>
      </c>
      <c r="J535" t="str">
        <f>IFERROR(VLOOKUP(G535,'Base EDT'!$A$8:$A$5103,1,0),"Aún no tiene EDT")</f>
        <v>Aún no tiene EDT</v>
      </c>
    </row>
    <row r="536" spans="1:10" customFormat="1" x14ac:dyDescent="0.35">
      <c r="A536" s="126" t="s">
        <v>621</v>
      </c>
      <c r="B536" s="126" t="s">
        <v>3320</v>
      </c>
      <c r="C536" s="126" t="s">
        <v>3379</v>
      </c>
      <c r="D536" s="126" t="s">
        <v>3380</v>
      </c>
      <c r="E536" s="126" t="s">
        <v>3381</v>
      </c>
      <c r="F536" s="126" t="s">
        <v>3380</v>
      </c>
      <c r="G536" s="127" t="s">
        <v>3379</v>
      </c>
      <c r="H536" s="126" t="s">
        <v>2161</v>
      </c>
      <c r="I536" s="128" t="s">
        <v>2154</v>
      </c>
      <c r="J536" t="str">
        <f>IFERROR(VLOOKUP(G536,'Base EDT'!$A$8:$A$5103,1,0),"Aún no tiene EDT")</f>
        <v>Aún no tiene EDT</v>
      </c>
    </row>
    <row r="537" spans="1:10" customFormat="1" x14ac:dyDescent="0.35">
      <c r="A537" s="126" t="s">
        <v>621</v>
      </c>
      <c r="B537" s="126" t="s">
        <v>3320</v>
      </c>
      <c r="C537" s="126" t="s">
        <v>3382</v>
      </c>
      <c r="D537" s="126" t="s">
        <v>3383</v>
      </c>
      <c r="E537" s="126" t="s">
        <v>3384</v>
      </c>
      <c r="F537" s="126" t="s">
        <v>3383</v>
      </c>
      <c r="G537" s="127" t="s">
        <v>3382</v>
      </c>
      <c r="H537" s="126" t="s">
        <v>2161</v>
      </c>
      <c r="I537" s="128" t="s">
        <v>2154</v>
      </c>
      <c r="J537" t="str">
        <f>IFERROR(VLOOKUP(G537,'Base EDT'!$A$8:$A$5103,1,0),"Aún no tiene EDT")</f>
        <v>Aún no tiene EDT</v>
      </c>
    </row>
    <row r="538" spans="1:10" customFormat="1" x14ac:dyDescent="0.35">
      <c r="A538" s="126" t="s">
        <v>621</v>
      </c>
      <c r="B538" s="126" t="s">
        <v>3320</v>
      </c>
      <c r="C538" s="126" t="s">
        <v>3385</v>
      </c>
      <c r="D538" s="126" t="s">
        <v>3386</v>
      </c>
      <c r="E538" s="126" t="s">
        <v>3387</v>
      </c>
      <c r="F538" s="126" t="s">
        <v>3386</v>
      </c>
      <c r="G538" s="127" t="s">
        <v>3385</v>
      </c>
      <c r="H538" s="126" t="s">
        <v>2161</v>
      </c>
      <c r="I538" s="128" t="s">
        <v>2154</v>
      </c>
      <c r="J538" t="str">
        <f>IFERROR(VLOOKUP(G538,'Base EDT'!$A$8:$A$5103,1,0),"Aún no tiene EDT")</f>
        <v>Aún no tiene EDT</v>
      </c>
    </row>
    <row r="539" spans="1:10" customFormat="1" x14ac:dyDescent="0.35">
      <c r="A539" s="126" t="s">
        <v>621</v>
      </c>
      <c r="B539" s="126" t="s">
        <v>3320</v>
      </c>
      <c r="C539" s="126" t="s">
        <v>3388</v>
      </c>
      <c r="D539" s="126" t="s">
        <v>2370</v>
      </c>
      <c r="E539" s="126" t="s">
        <v>2602</v>
      </c>
      <c r="F539" s="126" t="s">
        <v>2370</v>
      </c>
      <c r="G539" s="127" t="s">
        <v>2371</v>
      </c>
      <c r="H539" s="126" t="s">
        <v>2153</v>
      </c>
      <c r="I539" s="128" t="s">
        <v>2157</v>
      </c>
      <c r="J539" t="str">
        <f>IFERROR(VLOOKUP(G539,'Base EDT'!$A$8:$A$5103,1,0),"Aún no tiene EDT")</f>
        <v>0000072</v>
      </c>
    </row>
    <row r="540" spans="1:10" customFormat="1" x14ac:dyDescent="0.35">
      <c r="A540" s="126" t="s">
        <v>621</v>
      </c>
      <c r="B540" s="126" t="s">
        <v>3320</v>
      </c>
      <c r="C540" s="126" t="s">
        <v>3389</v>
      </c>
      <c r="D540" s="126" t="s">
        <v>651</v>
      </c>
      <c r="E540" s="126" t="s">
        <v>2171</v>
      </c>
      <c r="F540" s="126" t="s">
        <v>651</v>
      </c>
      <c r="G540" s="127" t="s">
        <v>2135</v>
      </c>
      <c r="H540" s="126" t="s">
        <v>2153</v>
      </c>
      <c r="I540" s="128" t="s">
        <v>2154</v>
      </c>
      <c r="J540" t="str">
        <f>IFERROR(VLOOKUP(G540,'Base EDT'!$A$8:$A$5103,1,0),"Aún no tiene EDT")</f>
        <v>0000067</v>
      </c>
    </row>
    <row r="541" spans="1:10" customFormat="1" x14ac:dyDescent="0.35">
      <c r="A541" s="126" t="s">
        <v>621</v>
      </c>
      <c r="B541" s="126" t="s">
        <v>3320</v>
      </c>
      <c r="C541" s="126" t="s">
        <v>3390</v>
      </c>
      <c r="D541" s="126" t="s">
        <v>2611</v>
      </c>
      <c r="E541" s="126" t="s">
        <v>2612</v>
      </c>
      <c r="F541" s="126" t="s">
        <v>2611</v>
      </c>
      <c r="G541" s="127" t="s">
        <v>2613</v>
      </c>
      <c r="H541" s="126" t="s">
        <v>2153</v>
      </c>
      <c r="I541" s="128" t="s">
        <v>2154</v>
      </c>
      <c r="J541" t="str">
        <f>IFERROR(VLOOKUP(G541,'Base EDT'!$A$8:$A$5103,1,0),"Aún no tiene EDT")</f>
        <v>Aún no tiene EDT</v>
      </c>
    </row>
    <row r="542" spans="1:10" customFormat="1" x14ac:dyDescent="0.35">
      <c r="A542" s="126" t="s">
        <v>621</v>
      </c>
      <c r="B542" s="126" t="s">
        <v>3320</v>
      </c>
      <c r="C542" s="126" t="s">
        <v>3391</v>
      </c>
      <c r="D542" s="126" t="s">
        <v>2615</v>
      </c>
      <c r="E542" s="126" t="s">
        <v>2616</v>
      </c>
      <c r="F542" s="126" t="s">
        <v>2617</v>
      </c>
      <c r="G542" s="127" t="s">
        <v>2618</v>
      </c>
      <c r="H542" s="126" t="s">
        <v>2153</v>
      </c>
      <c r="I542" s="128" t="s">
        <v>2154</v>
      </c>
      <c r="J542" t="str">
        <f>IFERROR(VLOOKUP(G542,'Base EDT'!$A$8:$A$5103,1,0),"Aún no tiene EDT")</f>
        <v>Aún no tiene EDT</v>
      </c>
    </row>
    <row r="543" spans="1:10" customFormat="1" x14ac:dyDescent="0.35">
      <c r="A543" s="126" t="s">
        <v>621</v>
      </c>
      <c r="B543" s="126" t="s">
        <v>3320</v>
      </c>
      <c r="C543" s="126" t="s">
        <v>3392</v>
      </c>
      <c r="D543" s="126" t="s">
        <v>2184</v>
      </c>
      <c r="E543" s="126" t="s">
        <v>2185</v>
      </c>
      <c r="F543" s="126" t="s">
        <v>258</v>
      </c>
      <c r="G543" s="127" t="s">
        <v>559</v>
      </c>
      <c r="H543" s="126" t="s">
        <v>2153</v>
      </c>
      <c r="I543" s="128" t="s">
        <v>2157</v>
      </c>
      <c r="J543" t="str">
        <f>IFERROR(VLOOKUP(G543,'Base EDT'!$A$8:$A$5103,1,0),"Aún no tiene EDT")</f>
        <v>0000106</v>
      </c>
    </row>
    <row r="544" spans="1:10" customFormat="1" x14ac:dyDescent="0.35">
      <c r="A544" s="126" t="s">
        <v>621</v>
      </c>
      <c r="B544" s="126" t="s">
        <v>3320</v>
      </c>
      <c r="C544" s="126" t="s">
        <v>3393</v>
      </c>
      <c r="D544" s="126" t="s">
        <v>1053</v>
      </c>
      <c r="E544" s="126" t="s">
        <v>2182</v>
      </c>
      <c r="F544" s="126" t="s">
        <v>1053</v>
      </c>
      <c r="G544" s="127" t="s">
        <v>1349</v>
      </c>
      <c r="H544" s="126" t="s">
        <v>2153</v>
      </c>
      <c r="I544" s="128" t="s">
        <v>2157</v>
      </c>
      <c r="J544" t="str">
        <f>IFERROR(VLOOKUP(G544,'Base EDT'!$A$8:$A$5103,1,0),"Aún no tiene EDT")</f>
        <v>0000031</v>
      </c>
    </row>
    <row r="545" spans="1:10" customFormat="1" x14ac:dyDescent="0.35">
      <c r="A545" s="126" t="s">
        <v>621</v>
      </c>
      <c r="B545" s="126" t="s">
        <v>3320</v>
      </c>
      <c r="C545" s="126" t="s">
        <v>3394</v>
      </c>
      <c r="D545" s="126" t="s">
        <v>1102</v>
      </c>
      <c r="E545" s="126" t="s">
        <v>2188</v>
      </c>
      <c r="F545" s="126" t="s">
        <v>1102</v>
      </c>
      <c r="G545" s="127" t="s">
        <v>1391</v>
      </c>
      <c r="H545" s="126" t="s">
        <v>2153</v>
      </c>
      <c r="I545" s="128" t="s">
        <v>2154</v>
      </c>
      <c r="J545" t="str">
        <f>IFERROR(VLOOKUP(G545,'Base EDT'!$A$8:$A$5103,1,0),"Aún no tiene EDT")</f>
        <v>0000032</v>
      </c>
    </row>
    <row r="546" spans="1:10" customFormat="1" x14ac:dyDescent="0.35">
      <c r="A546" s="126" t="s">
        <v>621</v>
      </c>
      <c r="B546" s="126" t="s">
        <v>3320</v>
      </c>
      <c r="C546" s="126" t="s">
        <v>3395</v>
      </c>
      <c r="D546" s="126" t="s">
        <v>1162</v>
      </c>
      <c r="E546" s="126" t="s">
        <v>2190</v>
      </c>
      <c r="F546" s="126" t="s">
        <v>1162</v>
      </c>
      <c r="G546" s="127" t="s">
        <v>1442</v>
      </c>
      <c r="H546" s="126" t="s">
        <v>2153</v>
      </c>
      <c r="I546" s="128" t="s">
        <v>2157</v>
      </c>
      <c r="J546" t="str">
        <f>IFERROR(VLOOKUP(G546,'Base EDT'!$A$8:$A$5103,1,0),"Aún no tiene EDT")</f>
        <v>0000036</v>
      </c>
    </row>
    <row r="547" spans="1:10" customFormat="1" x14ac:dyDescent="0.35">
      <c r="A547" s="126" t="s">
        <v>621</v>
      </c>
      <c r="B547" s="126" t="s">
        <v>3320</v>
      </c>
      <c r="C547" s="126" t="s">
        <v>3396</v>
      </c>
      <c r="D547" s="126" t="s">
        <v>2150</v>
      </c>
      <c r="E547" s="126" t="s">
        <v>2192</v>
      </c>
      <c r="F547" s="126" t="s">
        <v>2150</v>
      </c>
      <c r="G547" s="127" t="s">
        <v>2152</v>
      </c>
      <c r="H547" s="126" t="s">
        <v>2153</v>
      </c>
      <c r="I547" s="128" t="s">
        <v>2154</v>
      </c>
      <c r="J547" t="str">
        <f>IFERROR(VLOOKUP(G547,'Base EDT'!$A$8:$A$5103,1,0),"Aún no tiene EDT")</f>
        <v>Aún no tiene EDT</v>
      </c>
    </row>
    <row r="548" spans="1:10" customFormat="1" x14ac:dyDescent="0.35">
      <c r="A548" s="126" t="s">
        <v>621</v>
      </c>
      <c r="B548" s="126" t="s">
        <v>3320</v>
      </c>
      <c r="C548" s="126" t="s">
        <v>3397</v>
      </c>
      <c r="D548" s="126" t="s">
        <v>2624</v>
      </c>
      <c r="E548" s="126" t="s">
        <v>2625</v>
      </c>
      <c r="F548" s="126" t="s">
        <v>2237</v>
      </c>
      <c r="G548" s="127" t="s">
        <v>2238</v>
      </c>
      <c r="H548" s="126" t="s">
        <v>2153</v>
      </c>
      <c r="I548" s="128" t="s">
        <v>2154</v>
      </c>
      <c r="J548" t="str">
        <f>IFERROR(VLOOKUP(G548,'Base EDT'!$A$8:$A$5103,1,0),"Aún no tiene EDT")</f>
        <v>Aún no tiene EDT</v>
      </c>
    </row>
    <row r="549" spans="1:10" customFormat="1" x14ac:dyDescent="0.35">
      <c r="A549" s="126" t="s">
        <v>621</v>
      </c>
      <c r="B549" s="126" t="s">
        <v>3320</v>
      </c>
      <c r="C549" s="126" t="s">
        <v>3398</v>
      </c>
      <c r="D549" s="126" t="s">
        <v>2194</v>
      </c>
      <c r="E549" s="126" t="s">
        <v>2195</v>
      </c>
      <c r="F549" s="126" t="s">
        <v>2196</v>
      </c>
      <c r="G549" s="127" t="s">
        <v>2197</v>
      </c>
      <c r="H549" s="126" t="s">
        <v>2153</v>
      </c>
      <c r="I549" s="128" t="s">
        <v>2154</v>
      </c>
      <c r="J549" t="str">
        <f>IFERROR(VLOOKUP(G549,'Base EDT'!$A$8:$A$5103,1,0),"Aún no tiene EDT")</f>
        <v>Aún no tiene EDT</v>
      </c>
    </row>
    <row r="550" spans="1:10" customFormat="1" x14ac:dyDescent="0.35">
      <c r="A550" s="126" t="s">
        <v>621</v>
      </c>
      <c r="B550" s="126" t="s">
        <v>3320</v>
      </c>
      <c r="C550" s="126" t="s">
        <v>3399</v>
      </c>
      <c r="D550" s="126" t="s">
        <v>2628</v>
      </c>
      <c r="E550" s="126" t="s">
        <v>2629</v>
      </c>
      <c r="F550" s="126" t="s">
        <v>2137</v>
      </c>
      <c r="G550" s="127" t="s">
        <v>2136</v>
      </c>
      <c r="H550" s="126" t="s">
        <v>2153</v>
      </c>
      <c r="I550" s="128" t="s">
        <v>2157</v>
      </c>
      <c r="J550" t="str">
        <f>IFERROR(VLOOKUP(G550,'Base EDT'!$A$8:$A$5103,1,0),"Aún no tiene EDT")</f>
        <v>0000073</v>
      </c>
    </row>
    <row r="551" spans="1:10" customFormat="1" x14ac:dyDescent="0.35">
      <c r="A551" s="126" t="s">
        <v>621</v>
      </c>
      <c r="B551" s="126" t="s">
        <v>3320</v>
      </c>
      <c r="C551" s="126" t="s">
        <v>3400</v>
      </c>
      <c r="D551" s="126" t="s">
        <v>2199</v>
      </c>
      <c r="E551" s="126" t="s">
        <v>2200</v>
      </c>
      <c r="F551" s="126" t="s">
        <v>1001</v>
      </c>
      <c r="G551" s="127" t="s">
        <v>560</v>
      </c>
      <c r="H551" s="126" t="s">
        <v>2153</v>
      </c>
      <c r="I551" s="128" t="s">
        <v>2154</v>
      </c>
      <c r="J551" t="str">
        <f>IFERROR(VLOOKUP(G551,'Base EDT'!$A$8:$A$5103,1,0),"Aún no tiene EDT")</f>
        <v>0000108</v>
      </c>
    </row>
    <row r="552" spans="1:10" customFormat="1" x14ac:dyDescent="0.35">
      <c r="A552" s="126" t="s">
        <v>621</v>
      </c>
      <c r="B552" s="126" t="s">
        <v>3320</v>
      </c>
      <c r="C552" s="126" t="s">
        <v>3401</v>
      </c>
      <c r="D552" s="126" t="s">
        <v>2202</v>
      </c>
      <c r="E552" s="126" t="s">
        <v>2203</v>
      </c>
      <c r="F552" s="126" t="s">
        <v>1039</v>
      </c>
      <c r="G552" s="127" t="s">
        <v>561</v>
      </c>
      <c r="H552" s="126" t="s">
        <v>2153</v>
      </c>
      <c r="I552" s="128" t="s">
        <v>2154</v>
      </c>
      <c r="J552" t="str">
        <f>IFERROR(VLOOKUP(G552,'Base EDT'!$A$8:$A$5103,1,0),"Aún no tiene EDT")</f>
        <v>0000112</v>
      </c>
    </row>
    <row r="553" spans="1:10" customFormat="1" x14ac:dyDescent="0.35">
      <c r="A553" s="126" t="s">
        <v>621</v>
      </c>
      <c r="B553" s="126" t="s">
        <v>3320</v>
      </c>
      <c r="C553" s="126" t="s">
        <v>3402</v>
      </c>
      <c r="D553" s="126" t="s">
        <v>2362</v>
      </c>
      <c r="E553" s="126" t="s">
        <v>2786</v>
      </c>
      <c r="F553" s="126" t="s">
        <v>2364</v>
      </c>
      <c r="G553" s="127" t="s">
        <v>2365</v>
      </c>
      <c r="H553" s="126" t="s">
        <v>2153</v>
      </c>
      <c r="I553" s="128" t="s">
        <v>2157</v>
      </c>
      <c r="J553" t="str">
        <f>IFERROR(VLOOKUP(G553,'Base EDT'!$A$8:$A$5103,1,0),"Aún no tiene EDT")</f>
        <v>0000038</v>
      </c>
    </row>
    <row r="554" spans="1:10" customFormat="1" x14ac:dyDescent="0.35">
      <c r="A554" s="126" t="s">
        <v>621</v>
      </c>
      <c r="B554" s="126" t="s">
        <v>3320</v>
      </c>
      <c r="C554" s="126" t="s">
        <v>3403</v>
      </c>
      <c r="D554" s="126" t="s">
        <v>2205</v>
      </c>
      <c r="E554" s="126" t="s">
        <v>2206</v>
      </c>
      <c r="F554" s="126" t="s">
        <v>2205</v>
      </c>
      <c r="G554" s="127" t="s">
        <v>2207</v>
      </c>
      <c r="H554" s="126" t="s">
        <v>2153</v>
      </c>
      <c r="I554" s="128" t="s">
        <v>2154</v>
      </c>
      <c r="J554" t="str">
        <f>IFERROR(VLOOKUP(G554,'Base EDT'!$A$8:$A$5103,1,0),"Aún no tiene EDT")</f>
        <v>Aún no tiene EDT</v>
      </c>
    </row>
    <row r="555" spans="1:10" customFormat="1" x14ac:dyDescent="0.35">
      <c r="A555" s="126" t="s">
        <v>621</v>
      </c>
      <c r="B555" s="126" t="s">
        <v>3320</v>
      </c>
      <c r="C555" s="126" t="s">
        <v>3404</v>
      </c>
      <c r="D555" s="126" t="s">
        <v>1135</v>
      </c>
      <c r="E555" s="126" t="s">
        <v>2213</v>
      </c>
      <c r="F555" s="126" t="s">
        <v>1135</v>
      </c>
      <c r="G555" s="127" t="s">
        <v>1417</v>
      </c>
      <c r="H555" s="126" t="s">
        <v>2153</v>
      </c>
      <c r="I555" s="128" t="s">
        <v>2157</v>
      </c>
      <c r="J555" t="str">
        <f>IFERROR(VLOOKUP(G555,'Base EDT'!$A$8:$A$5103,1,0),"Aún no tiene EDT")</f>
        <v>0000030</v>
      </c>
    </row>
    <row r="556" spans="1:10" customFormat="1" x14ac:dyDescent="0.35">
      <c r="A556" s="126" t="s">
        <v>621</v>
      </c>
      <c r="B556" s="126" t="s">
        <v>3320</v>
      </c>
      <c r="C556" s="126" t="s">
        <v>3405</v>
      </c>
      <c r="D556" s="126" t="s">
        <v>1111</v>
      </c>
      <c r="E556" s="126" t="s">
        <v>2215</v>
      </c>
      <c r="F556" s="126" t="s">
        <v>1111</v>
      </c>
      <c r="G556" s="127" t="s">
        <v>1398</v>
      </c>
      <c r="H556" s="126" t="s">
        <v>2153</v>
      </c>
      <c r="I556" s="128" t="s">
        <v>2157</v>
      </c>
      <c r="J556" t="str">
        <f>IFERROR(VLOOKUP(G556,'Base EDT'!$A$8:$A$5103,1,0),"Aún no tiene EDT")</f>
        <v>0000033</v>
      </c>
    </row>
    <row r="557" spans="1:10" customFormat="1" x14ac:dyDescent="0.35">
      <c r="A557" s="126" t="s">
        <v>621</v>
      </c>
      <c r="B557" s="126" t="s">
        <v>3320</v>
      </c>
      <c r="C557" s="126" t="s">
        <v>3406</v>
      </c>
      <c r="D557" s="126" t="s">
        <v>2219</v>
      </c>
      <c r="E557" s="126" t="s">
        <v>2218</v>
      </c>
      <c r="F557" s="126" t="s">
        <v>2219</v>
      </c>
      <c r="G557" s="127" t="s">
        <v>2220</v>
      </c>
      <c r="H557" s="126" t="s">
        <v>2153</v>
      </c>
      <c r="I557" s="128" t="s">
        <v>2154</v>
      </c>
      <c r="J557" t="str">
        <f>IFERROR(VLOOKUP(G557,'Base EDT'!$A$8:$A$5103,1,0),"Aún no tiene EDT")</f>
        <v>Aún no tiene EDT</v>
      </c>
    </row>
    <row r="558" spans="1:10" customFormat="1" x14ac:dyDescent="0.35">
      <c r="A558" s="126" t="s">
        <v>621</v>
      </c>
      <c r="B558" s="126" t="s">
        <v>3320</v>
      </c>
      <c r="C558" s="126" t="s">
        <v>3407</v>
      </c>
      <c r="D558" s="126" t="s">
        <v>2222</v>
      </c>
      <c r="E558" s="126" t="s">
        <v>2223</v>
      </c>
      <c r="F558" s="126" t="s">
        <v>2222</v>
      </c>
      <c r="G558" s="127" t="s">
        <v>2224</v>
      </c>
      <c r="H558" s="126" t="s">
        <v>2153</v>
      </c>
      <c r="I558" s="128" t="s">
        <v>2154</v>
      </c>
      <c r="J558" t="str">
        <f>IFERROR(VLOOKUP(G558,'Base EDT'!$A$8:$A$5103,1,0),"Aún no tiene EDT")</f>
        <v>Aún no tiene EDT</v>
      </c>
    </row>
    <row r="559" spans="1:10" customFormat="1" x14ac:dyDescent="0.35">
      <c r="A559" s="126" t="s">
        <v>622</v>
      </c>
      <c r="B559" s="126" t="s">
        <v>3408</v>
      </c>
      <c r="C559" s="126" t="s">
        <v>3409</v>
      </c>
      <c r="D559" s="126" t="s">
        <v>2150</v>
      </c>
      <c r="E559" s="126" t="s">
        <v>2182</v>
      </c>
      <c r="F559" s="126" t="s">
        <v>2150</v>
      </c>
      <c r="G559" s="127" t="s">
        <v>2152</v>
      </c>
      <c r="H559" s="126" t="s">
        <v>2153</v>
      </c>
      <c r="I559" s="128" t="s">
        <v>2154</v>
      </c>
      <c r="J559" t="str">
        <f>IFERROR(VLOOKUP(G559,'Base EDT'!$A$8:$A$5103,1,0),"Aún no tiene EDT")</f>
        <v>Aún no tiene EDT</v>
      </c>
    </row>
    <row r="560" spans="1:10" customFormat="1" x14ac:dyDescent="0.35">
      <c r="A560" s="126" t="s">
        <v>622</v>
      </c>
      <c r="B560" s="126" t="s">
        <v>3408</v>
      </c>
      <c r="C560" s="126" t="s">
        <v>3410</v>
      </c>
      <c r="D560" s="126" t="s">
        <v>1053</v>
      </c>
      <c r="E560" s="126" t="s">
        <v>2156</v>
      </c>
      <c r="F560" s="126" t="s">
        <v>1053</v>
      </c>
      <c r="G560" s="127" t="s">
        <v>1349</v>
      </c>
      <c r="H560" s="126" t="s">
        <v>2153</v>
      </c>
      <c r="I560" s="128" t="s">
        <v>2157</v>
      </c>
      <c r="J560" t="str">
        <f>IFERROR(VLOOKUP(G560,'Base EDT'!$A$8:$A$5103,1,0),"Aún no tiene EDT")</f>
        <v>0000031</v>
      </c>
    </row>
    <row r="561" spans="1:10" customFormat="1" x14ac:dyDescent="0.35">
      <c r="A561" s="126" t="s">
        <v>622</v>
      </c>
      <c r="B561" s="126" t="s">
        <v>3408</v>
      </c>
      <c r="C561" s="126" t="s">
        <v>3411</v>
      </c>
      <c r="D561" s="126" t="s">
        <v>3412</v>
      </c>
      <c r="E561" s="126" t="s">
        <v>3413</v>
      </c>
      <c r="F561" s="126" t="s">
        <v>2243</v>
      </c>
      <c r="G561" s="127" t="s">
        <v>2244</v>
      </c>
      <c r="H561" s="126" t="s">
        <v>2153</v>
      </c>
      <c r="I561" s="128" t="s">
        <v>2154</v>
      </c>
      <c r="J561" t="str">
        <f>IFERROR(VLOOKUP(G561,'Base EDT'!$A$8:$A$5103,1,0),"Aún no tiene EDT")</f>
        <v>Aún no tiene EDT</v>
      </c>
    </row>
    <row r="562" spans="1:10" customFormat="1" x14ac:dyDescent="0.35">
      <c r="A562" s="126" t="s">
        <v>622</v>
      </c>
      <c r="B562" s="126" t="s">
        <v>3408</v>
      </c>
      <c r="C562" s="126" t="s">
        <v>3414</v>
      </c>
      <c r="D562" s="126" t="s">
        <v>1162</v>
      </c>
      <c r="E562" s="126" t="s">
        <v>3415</v>
      </c>
      <c r="F562" s="126" t="s">
        <v>1162</v>
      </c>
      <c r="G562" s="127" t="s">
        <v>1442</v>
      </c>
      <c r="H562" s="126" t="s">
        <v>2153</v>
      </c>
      <c r="I562" s="128" t="s">
        <v>2157</v>
      </c>
      <c r="J562" t="str">
        <f>IFERROR(VLOOKUP(G562,'Base EDT'!$A$8:$A$5103,1,0),"Aún no tiene EDT")</f>
        <v>0000036</v>
      </c>
    </row>
    <row r="563" spans="1:10" customFormat="1" x14ac:dyDescent="0.35">
      <c r="A563" s="126" t="s">
        <v>622</v>
      </c>
      <c r="B563" s="126" t="s">
        <v>3408</v>
      </c>
      <c r="C563" s="126" t="s">
        <v>3416</v>
      </c>
      <c r="D563" s="126" t="s">
        <v>3417</v>
      </c>
      <c r="E563" s="126" t="s">
        <v>3418</v>
      </c>
      <c r="F563" s="126" t="s">
        <v>2222</v>
      </c>
      <c r="G563" s="127" t="s">
        <v>2224</v>
      </c>
      <c r="H563" s="126" t="s">
        <v>2153</v>
      </c>
      <c r="I563" s="128" t="s">
        <v>2154</v>
      </c>
      <c r="J563" t="str">
        <f>IFERROR(VLOOKUP(G563,'Base EDT'!$A$8:$A$5103,1,0),"Aún no tiene EDT")</f>
        <v>Aún no tiene EDT</v>
      </c>
    </row>
    <row r="564" spans="1:10" customFormat="1" x14ac:dyDescent="0.35">
      <c r="A564" s="126" t="s">
        <v>622</v>
      </c>
      <c r="B564" s="126" t="s">
        <v>3408</v>
      </c>
      <c r="C564" s="126" t="s">
        <v>3419</v>
      </c>
      <c r="D564" s="126" t="s">
        <v>3420</v>
      </c>
      <c r="E564" s="126" t="s">
        <v>3421</v>
      </c>
      <c r="F564" s="126" t="s">
        <v>2222</v>
      </c>
      <c r="G564" s="127" t="s">
        <v>2224</v>
      </c>
      <c r="H564" s="126" t="s">
        <v>2153</v>
      </c>
      <c r="I564" s="128" t="s">
        <v>2154</v>
      </c>
      <c r="J564" t="str">
        <f>IFERROR(VLOOKUP(G564,'Base EDT'!$A$8:$A$5103,1,0),"Aún no tiene EDT")</f>
        <v>Aún no tiene EDT</v>
      </c>
    </row>
    <row r="565" spans="1:10" customFormat="1" x14ac:dyDescent="0.35">
      <c r="A565" s="126" t="s">
        <v>622</v>
      </c>
      <c r="B565" s="126" t="s">
        <v>3408</v>
      </c>
      <c r="C565" s="126" t="s">
        <v>3422</v>
      </c>
      <c r="D565" s="126" t="s">
        <v>3423</v>
      </c>
      <c r="E565" s="126" t="s">
        <v>3424</v>
      </c>
      <c r="F565" s="126" t="s">
        <v>3423</v>
      </c>
      <c r="G565" s="127" t="s">
        <v>3422</v>
      </c>
      <c r="H565" s="126" t="s">
        <v>2161</v>
      </c>
      <c r="I565" s="128" t="s">
        <v>2154</v>
      </c>
      <c r="J565" t="str">
        <f>IFERROR(VLOOKUP(G565,'Base EDT'!$A$8:$A$5103,1,0),"Aún no tiene EDT")</f>
        <v>Aún no tiene EDT</v>
      </c>
    </row>
    <row r="566" spans="1:10" customFormat="1" x14ac:dyDescent="0.35">
      <c r="A566" s="126" t="s">
        <v>622</v>
      </c>
      <c r="B566" s="126" t="s">
        <v>3408</v>
      </c>
      <c r="C566" s="126" t="s">
        <v>3425</v>
      </c>
      <c r="D566" s="126" t="s">
        <v>3426</v>
      </c>
      <c r="E566" s="126" t="s">
        <v>2182</v>
      </c>
      <c r="F566" s="126" t="s">
        <v>3426</v>
      </c>
      <c r="G566" s="127" t="s">
        <v>3425</v>
      </c>
      <c r="H566" s="126" t="s">
        <v>2161</v>
      </c>
      <c r="I566" s="128" t="s">
        <v>2154</v>
      </c>
      <c r="J566" t="str">
        <f>IFERROR(VLOOKUP(G566,'Base EDT'!$A$8:$A$5103,1,0),"Aún no tiene EDT")</f>
        <v>Aún no tiene EDT</v>
      </c>
    </row>
    <row r="567" spans="1:10" customFormat="1" x14ac:dyDescent="0.35">
      <c r="A567" s="126" t="s">
        <v>622</v>
      </c>
      <c r="B567" s="126" t="s">
        <v>3408</v>
      </c>
      <c r="C567" s="126" t="s">
        <v>3427</v>
      </c>
      <c r="D567" s="126" t="s">
        <v>3428</v>
      </c>
      <c r="E567" s="126" t="s">
        <v>2182</v>
      </c>
      <c r="F567" s="126" t="s">
        <v>3428</v>
      </c>
      <c r="G567" s="127" t="s">
        <v>3427</v>
      </c>
      <c r="H567" s="126" t="s">
        <v>2161</v>
      </c>
      <c r="I567" s="128" t="s">
        <v>2154</v>
      </c>
      <c r="J567" t="str">
        <f>IFERROR(VLOOKUP(G567,'Base EDT'!$A$8:$A$5103,1,0),"Aún no tiene EDT")</f>
        <v>Aún no tiene EDT</v>
      </c>
    </row>
    <row r="568" spans="1:10" customFormat="1" x14ac:dyDescent="0.35">
      <c r="A568" s="126" t="s">
        <v>622</v>
      </c>
      <c r="B568" s="126" t="s">
        <v>3408</v>
      </c>
      <c r="C568" s="126" t="s">
        <v>3429</v>
      </c>
      <c r="D568" s="126" t="s">
        <v>3430</v>
      </c>
      <c r="E568" s="126" t="s">
        <v>2182</v>
      </c>
      <c r="F568" s="126" t="s">
        <v>3430</v>
      </c>
      <c r="G568" s="127" t="s">
        <v>3429</v>
      </c>
      <c r="H568" s="126" t="s">
        <v>2161</v>
      </c>
      <c r="I568" s="128" t="s">
        <v>2154</v>
      </c>
      <c r="J568" t="str">
        <f>IFERROR(VLOOKUP(G568,'Base EDT'!$A$8:$A$5103,1,0),"Aún no tiene EDT")</f>
        <v>Aún no tiene EDT</v>
      </c>
    </row>
    <row r="569" spans="1:10" customFormat="1" x14ac:dyDescent="0.35">
      <c r="A569" s="126" t="s">
        <v>622</v>
      </c>
      <c r="B569" s="126" t="s">
        <v>3408</v>
      </c>
      <c r="C569" s="126" t="s">
        <v>3431</v>
      </c>
      <c r="D569" s="126" t="s">
        <v>3432</v>
      </c>
      <c r="E569" s="126" t="s">
        <v>3433</v>
      </c>
      <c r="F569" s="126" t="s">
        <v>2222</v>
      </c>
      <c r="G569" s="127" t="s">
        <v>2224</v>
      </c>
      <c r="H569" s="126" t="s">
        <v>2153</v>
      </c>
      <c r="I569" s="128" t="s">
        <v>2154</v>
      </c>
      <c r="J569" t="str">
        <f>IFERROR(VLOOKUP(G569,'Base EDT'!$A$8:$A$5103,1,0),"Aún no tiene EDT")</f>
        <v>Aún no tiene EDT</v>
      </c>
    </row>
    <row r="570" spans="1:10" customFormat="1" x14ac:dyDescent="0.35">
      <c r="A570" s="126" t="s">
        <v>622</v>
      </c>
      <c r="B570" s="126" t="s">
        <v>3408</v>
      </c>
      <c r="C570" s="126" t="s">
        <v>3434</v>
      </c>
      <c r="D570" s="126" t="s">
        <v>3435</v>
      </c>
      <c r="E570" s="126" t="s">
        <v>3436</v>
      </c>
      <c r="F570" s="126" t="s">
        <v>2222</v>
      </c>
      <c r="G570" s="127" t="s">
        <v>2224</v>
      </c>
      <c r="H570" s="126" t="s">
        <v>2153</v>
      </c>
      <c r="I570" s="128" t="s">
        <v>2154</v>
      </c>
      <c r="J570" t="str">
        <f>IFERROR(VLOOKUP(G570,'Base EDT'!$A$8:$A$5103,1,0),"Aún no tiene EDT")</f>
        <v>Aún no tiene EDT</v>
      </c>
    </row>
    <row r="571" spans="1:10" customFormat="1" x14ac:dyDescent="0.35">
      <c r="A571" s="126" t="s">
        <v>622</v>
      </c>
      <c r="B571" s="126" t="s">
        <v>3408</v>
      </c>
      <c r="C571" s="126" t="s">
        <v>3437</v>
      </c>
      <c r="D571" s="126" t="s">
        <v>1102</v>
      </c>
      <c r="E571" s="126" t="s">
        <v>2290</v>
      </c>
      <c r="F571" s="126" t="s">
        <v>1102</v>
      </c>
      <c r="G571" s="127" t="s">
        <v>1391</v>
      </c>
      <c r="H571" s="126" t="s">
        <v>2153</v>
      </c>
      <c r="I571" s="128" t="s">
        <v>2157</v>
      </c>
      <c r="J571" t="str">
        <f>IFERROR(VLOOKUP(G571,'Base EDT'!$A$8:$A$5103,1,0),"Aún no tiene EDT")</f>
        <v>0000032</v>
      </c>
    </row>
    <row r="572" spans="1:10" customFormat="1" x14ac:dyDescent="0.35">
      <c r="A572" s="126" t="s">
        <v>622</v>
      </c>
      <c r="B572" s="126" t="s">
        <v>3408</v>
      </c>
      <c r="C572" s="126" t="s">
        <v>3438</v>
      </c>
      <c r="D572" s="126" t="s">
        <v>3439</v>
      </c>
      <c r="E572" s="126" t="s">
        <v>3440</v>
      </c>
      <c r="F572" s="126" t="s">
        <v>3439</v>
      </c>
      <c r="G572" s="127" t="s">
        <v>3438</v>
      </c>
      <c r="H572" s="126" t="s">
        <v>2161</v>
      </c>
      <c r="I572" s="128" t="s">
        <v>2157</v>
      </c>
      <c r="J572" t="str">
        <f>IFERROR(VLOOKUP(G572,'Base EDT'!$A$8:$A$5103,1,0),"Aún no tiene EDT")</f>
        <v>Aún no tiene EDT</v>
      </c>
    </row>
    <row r="573" spans="1:10" customFormat="1" x14ac:dyDescent="0.35">
      <c r="A573" s="126" t="s">
        <v>622</v>
      </c>
      <c r="B573" s="126" t="s">
        <v>3408</v>
      </c>
      <c r="C573" s="126" t="s">
        <v>3441</v>
      </c>
      <c r="D573" s="126" t="s">
        <v>1135</v>
      </c>
      <c r="E573" s="126" t="s">
        <v>3442</v>
      </c>
      <c r="F573" s="126" t="s">
        <v>1135</v>
      </c>
      <c r="G573" s="127" t="s">
        <v>1417</v>
      </c>
      <c r="H573" s="126" t="s">
        <v>2153</v>
      </c>
      <c r="I573" s="128" t="s">
        <v>2157</v>
      </c>
      <c r="J573" t="str">
        <f>IFERROR(VLOOKUP(G573,'Base EDT'!$A$8:$A$5103,1,0),"Aún no tiene EDT")</f>
        <v>0000030</v>
      </c>
    </row>
    <row r="574" spans="1:10" customFormat="1" x14ac:dyDescent="0.35">
      <c r="A574" s="126" t="s">
        <v>622</v>
      </c>
      <c r="B574" s="126" t="s">
        <v>3408</v>
      </c>
      <c r="C574" s="126" t="s">
        <v>3443</v>
      </c>
      <c r="D574" s="126" t="s">
        <v>1162</v>
      </c>
      <c r="E574" s="126" t="s">
        <v>2914</v>
      </c>
      <c r="F574" s="126" t="s">
        <v>1162</v>
      </c>
      <c r="G574" s="127" t="s">
        <v>1442</v>
      </c>
      <c r="H574" s="126" t="s">
        <v>2153</v>
      </c>
      <c r="I574" s="128" t="s">
        <v>2157</v>
      </c>
      <c r="J574" t="str">
        <f>IFERROR(VLOOKUP(G574,'Base EDT'!$A$8:$A$5103,1,0),"Aún no tiene EDT")</f>
        <v>0000036</v>
      </c>
    </row>
    <row r="575" spans="1:10" customFormat="1" x14ac:dyDescent="0.35">
      <c r="A575" s="126" t="s">
        <v>622</v>
      </c>
      <c r="B575" s="126" t="s">
        <v>3408</v>
      </c>
      <c r="C575" s="126" t="s">
        <v>3444</v>
      </c>
      <c r="D575" s="126" t="s">
        <v>1053</v>
      </c>
      <c r="E575" s="126" t="s">
        <v>2156</v>
      </c>
      <c r="F575" s="126" t="s">
        <v>1053</v>
      </c>
      <c r="G575" s="127" t="s">
        <v>1349</v>
      </c>
      <c r="H575" s="126" t="s">
        <v>2153</v>
      </c>
      <c r="I575" s="128" t="s">
        <v>2157</v>
      </c>
      <c r="J575" t="str">
        <f>IFERROR(VLOOKUP(G575,'Base EDT'!$A$8:$A$5103,1,0),"Aún no tiene EDT")</f>
        <v>0000031</v>
      </c>
    </row>
    <row r="576" spans="1:10" customFormat="1" x14ac:dyDescent="0.35">
      <c r="A576" s="126" t="s">
        <v>622</v>
      </c>
      <c r="B576" s="126" t="s">
        <v>3408</v>
      </c>
      <c r="C576" s="126" t="s">
        <v>3445</v>
      </c>
      <c r="D576" s="126" t="s">
        <v>2150</v>
      </c>
      <c r="E576" s="126" t="s">
        <v>3446</v>
      </c>
      <c r="F576" s="126" t="s">
        <v>2150</v>
      </c>
      <c r="G576" s="127" t="s">
        <v>2152</v>
      </c>
      <c r="H576" s="126" t="s">
        <v>2153</v>
      </c>
      <c r="I576" s="128" t="s">
        <v>2154</v>
      </c>
      <c r="J576" t="str">
        <f>IFERROR(VLOOKUP(G576,'Base EDT'!$A$8:$A$5103,1,0),"Aún no tiene EDT")</f>
        <v>Aún no tiene EDT</v>
      </c>
    </row>
    <row r="577" spans="1:10" customFormat="1" x14ac:dyDescent="0.35">
      <c r="A577" s="126" t="s">
        <v>622</v>
      </c>
      <c r="B577" s="126" t="s">
        <v>3408</v>
      </c>
      <c r="C577" s="126" t="s">
        <v>3447</v>
      </c>
      <c r="D577" s="126" t="s">
        <v>3448</v>
      </c>
      <c r="E577" s="126" t="s">
        <v>3449</v>
      </c>
      <c r="F577" s="126" t="s">
        <v>2237</v>
      </c>
      <c r="G577" s="127" t="s">
        <v>2238</v>
      </c>
      <c r="H577" s="126" t="s">
        <v>2153</v>
      </c>
      <c r="I577" s="128" t="s">
        <v>2154</v>
      </c>
      <c r="J577" t="str">
        <f>IFERROR(VLOOKUP(G577,'Base EDT'!$A$8:$A$5103,1,0),"Aún no tiene EDT")</f>
        <v>Aún no tiene EDT</v>
      </c>
    </row>
    <row r="578" spans="1:10" customFormat="1" x14ac:dyDescent="0.35">
      <c r="A578" s="126" t="s">
        <v>622</v>
      </c>
      <c r="B578" s="126" t="s">
        <v>3408</v>
      </c>
      <c r="C578" s="126" t="s">
        <v>3450</v>
      </c>
      <c r="D578" s="126" t="s">
        <v>3451</v>
      </c>
      <c r="E578" s="126" t="s">
        <v>2182</v>
      </c>
      <c r="F578" s="126" t="s">
        <v>3451</v>
      </c>
      <c r="G578" s="127" t="s">
        <v>3450</v>
      </c>
      <c r="H578" s="126" t="s">
        <v>2161</v>
      </c>
      <c r="I578" s="128" t="s">
        <v>2154</v>
      </c>
      <c r="J578" t="str">
        <f>IFERROR(VLOOKUP(G578,'Base EDT'!$A$8:$A$5103,1,0),"Aún no tiene EDT")</f>
        <v>Aún no tiene EDT</v>
      </c>
    </row>
    <row r="579" spans="1:10" customFormat="1" x14ac:dyDescent="0.35">
      <c r="A579" s="126" t="s">
        <v>622</v>
      </c>
      <c r="B579" s="126" t="s">
        <v>3408</v>
      </c>
      <c r="C579" s="126" t="s">
        <v>3452</v>
      </c>
      <c r="D579" s="126" t="s">
        <v>3453</v>
      </c>
      <c r="E579" s="126" t="s">
        <v>3454</v>
      </c>
      <c r="F579" s="126" t="s">
        <v>2222</v>
      </c>
      <c r="G579" s="127" t="s">
        <v>2224</v>
      </c>
      <c r="H579" s="126" t="s">
        <v>2153</v>
      </c>
      <c r="I579" s="128" t="s">
        <v>2154</v>
      </c>
      <c r="J579" t="str">
        <f>IFERROR(VLOOKUP(G579,'Base EDT'!$A$8:$A$5103,1,0),"Aún no tiene EDT")</f>
        <v>Aún no tiene EDT</v>
      </c>
    </row>
    <row r="580" spans="1:10" customFormat="1" x14ac:dyDescent="0.35">
      <c r="A580" s="126" t="s">
        <v>622</v>
      </c>
      <c r="B580" s="126" t="s">
        <v>3408</v>
      </c>
      <c r="C580" s="126" t="s">
        <v>3455</v>
      </c>
      <c r="D580" s="126" t="s">
        <v>1001</v>
      </c>
      <c r="E580" s="126" t="s">
        <v>2200</v>
      </c>
      <c r="F580" s="126" t="s">
        <v>1001</v>
      </c>
      <c r="G580" s="127" t="s">
        <v>560</v>
      </c>
      <c r="H580" s="126" t="s">
        <v>2153</v>
      </c>
      <c r="I580" s="128" t="s">
        <v>2157</v>
      </c>
      <c r="J580" t="str">
        <f>IFERROR(VLOOKUP(G580,'Base EDT'!$A$8:$A$5103,1,0),"Aún no tiene EDT")</f>
        <v>0000108</v>
      </c>
    </row>
    <row r="581" spans="1:10" customFormat="1" x14ac:dyDescent="0.35">
      <c r="A581" s="126" t="s">
        <v>622</v>
      </c>
      <c r="B581" s="126" t="s">
        <v>3408</v>
      </c>
      <c r="C581" s="126" t="s">
        <v>3456</v>
      </c>
      <c r="D581" s="126" t="s">
        <v>1039</v>
      </c>
      <c r="E581" s="126" t="s">
        <v>2203</v>
      </c>
      <c r="F581" s="126" t="s">
        <v>1039</v>
      </c>
      <c r="G581" s="127" t="s">
        <v>561</v>
      </c>
      <c r="H581" s="126" t="s">
        <v>2153</v>
      </c>
      <c r="I581" s="128" t="s">
        <v>2157</v>
      </c>
      <c r="J581" t="str">
        <f>IFERROR(VLOOKUP(G581,'Base EDT'!$A$8:$A$5103,1,0),"Aún no tiene EDT")</f>
        <v>0000112</v>
      </c>
    </row>
    <row r="582" spans="1:10" customFormat="1" x14ac:dyDescent="0.35">
      <c r="A582" s="126" t="s">
        <v>622</v>
      </c>
      <c r="B582" s="126" t="s">
        <v>3408</v>
      </c>
      <c r="C582" s="126" t="s">
        <v>3457</v>
      </c>
      <c r="D582" s="126" t="s">
        <v>2205</v>
      </c>
      <c r="E582" s="126" t="s">
        <v>3458</v>
      </c>
      <c r="F582" s="126" t="s">
        <v>2205</v>
      </c>
      <c r="G582" s="127" t="s">
        <v>2207</v>
      </c>
      <c r="H582" s="126" t="s">
        <v>2153</v>
      </c>
      <c r="I582" s="128" t="s">
        <v>2154</v>
      </c>
      <c r="J582" t="str">
        <f>IFERROR(VLOOKUP(G582,'Base EDT'!$A$8:$A$5103,1,0),"Aún no tiene EDT")</f>
        <v>Aún no tiene EDT</v>
      </c>
    </row>
    <row r="583" spans="1:10" customFormat="1" x14ac:dyDescent="0.35">
      <c r="A583" s="126" t="s">
        <v>622</v>
      </c>
      <c r="B583" s="126" t="s">
        <v>3408</v>
      </c>
      <c r="C583" s="126" t="s">
        <v>3459</v>
      </c>
      <c r="D583" s="126" t="s">
        <v>3460</v>
      </c>
      <c r="E583" s="126" t="s">
        <v>3461</v>
      </c>
      <c r="F583" s="126" t="s">
        <v>3460</v>
      </c>
      <c r="G583" s="127" t="s">
        <v>3459</v>
      </c>
      <c r="H583" s="126" t="s">
        <v>2161</v>
      </c>
      <c r="I583" s="128" t="s">
        <v>2154</v>
      </c>
      <c r="J583" t="str">
        <f>IFERROR(VLOOKUP(G583,'Base EDT'!$A$8:$A$5103,1,0),"Aún no tiene EDT")</f>
        <v>Aún no tiene EDT</v>
      </c>
    </row>
    <row r="584" spans="1:10" customFormat="1" x14ac:dyDescent="0.35">
      <c r="A584" s="126" t="s">
        <v>622</v>
      </c>
      <c r="B584" s="126" t="s">
        <v>3408</v>
      </c>
      <c r="C584" s="126" t="s">
        <v>3462</v>
      </c>
      <c r="D584" s="126" t="s">
        <v>3463</v>
      </c>
      <c r="E584" s="126" t="s">
        <v>3464</v>
      </c>
      <c r="F584" s="126" t="s">
        <v>3463</v>
      </c>
      <c r="G584" s="127" t="s">
        <v>3465</v>
      </c>
      <c r="H584" s="126" t="s">
        <v>2153</v>
      </c>
      <c r="I584" s="128" t="s">
        <v>2154</v>
      </c>
      <c r="J584" t="str">
        <f>IFERROR(VLOOKUP(G584,'Base EDT'!$A$8:$A$5103,1,0),"Aún no tiene EDT")</f>
        <v>Aún no tiene EDT</v>
      </c>
    </row>
    <row r="585" spans="1:10" customFormat="1" x14ac:dyDescent="0.35">
      <c r="A585" s="126" t="s">
        <v>622</v>
      </c>
      <c r="B585" s="126" t="s">
        <v>3408</v>
      </c>
      <c r="C585" s="126" t="s">
        <v>3466</v>
      </c>
      <c r="D585" s="126" t="s">
        <v>3467</v>
      </c>
      <c r="E585" s="126" t="s">
        <v>3468</v>
      </c>
      <c r="F585" s="126" t="s">
        <v>2243</v>
      </c>
      <c r="G585" s="127" t="s">
        <v>2244</v>
      </c>
      <c r="H585" s="126" t="s">
        <v>2153</v>
      </c>
      <c r="I585" s="128" t="s">
        <v>2154</v>
      </c>
      <c r="J585" t="str">
        <f>IFERROR(VLOOKUP(G585,'Base EDT'!$A$8:$A$5103,1,0),"Aún no tiene EDT")</f>
        <v>Aún no tiene EDT</v>
      </c>
    </row>
    <row r="586" spans="1:10" customFormat="1" x14ac:dyDescent="0.35">
      <c r="A586" s="126" t="s">
        <v>622</v>
      </c>
      <c r="B586" s="126" t="s">
        <v>3408</v>
      </c>
      <c r="C586" s="126" t="s">
        <v>3469</v>
      </c>
      <c r="D586" s="126" t="s">
        <v>3470</v>
      </c>
      <c r="E586" s="126" t="s">
        <v>3471</v>
      </c>
      <c r="F586" s="126" t="s">
        <v>2237</v>
      </c>
      <c r="G586" s="127" t="s">
        <v>2238</v>
      </c>
      <c r="H586" s="126" t="s">
        <v>2153</v>
      </c>
      <c r="I586" s="128" t="s">
        <v>2154</v>
      </c>
      <c r="J586" t="str">
        <f>IFERROR(VLOOKUP(G586,'Base EDT'!$A$8:$A$5103,1,0),"Aún no tiene EDT")</f>
        <v>Aún no tiene EDT</v>
      </c>
    </row>
    <row r="587" spans="1:10" customFormat="1" x14ac:dyDescent="0.35">
      <c r="A587" s="126" t="s">
        <v>622</v>
      </c>
      <c r="B587" s="126" t="s">
        <v>3408</v>
      </c>
      <c r="C587" s="126" t="s">
        <v>3472</v>
      </c>
      <c r="D587" s="126" t="s">
        <v>2209</v>
      </c>
      <c r="E587" s="126" t="s">
        <v>3473</v>
      </c>
      <c r="F587" s="126" t="s">
        <v>2209</v>
      </c>
      <c r="G587" s="127" t="s">
        <v>2211</v>
      </c>
      <c r="H587" s="126" t="s">
        <v>2153</v>
      </c>
      <c r="I587" s="128" t="s">
        <v>2154</v>
      </c>
      <c r="J587" t="str">
        <f>IFERROR(VLOOKUP(G587,'Base EDT'!$A$8:$A$5103,1,0),"Aún no tiene EDT")</f>
        <v>Aún no tiene EDT</v>
      </c>
    </row>
    <row r="588" spans="1:10" customFormat="1" x14ac:dyDescent="0.35">
      <c r="A588" s="126" t="s">
        <v>622</v>
      </c>
      <c r="B588" s="126" t="s">
        <v>3408</v>
      </c>
      <c r="C588" s="126" t="s">
        <v>3474</v>
      </c>
      <c r="D588" s="126" t="s">
        <v>3475</v>
      </c>
      <c r="E588" s="126" t="s">
        <v>3476</v>
      </c>
      <c r="F588" s="126" t="s">
        <v>2222</v>
      </c>
      <c r="G588" s="127" t="s">
        <v>2224</v>
      </c>
      <c r="H588" s="126" t="s">
        <v>2153</v>
      </c>
      <c r="I588" s="128" t="s">
        <v>2154</v>
      </c>
      <c r="J588" t="str">
        <f>IFERROR(VLOOKUP(G588,'Base EDT'!$A$8:$A$5103,1,0),"Aún no tiene EDT")</f>
        <v>Aún no tiene EDT</v>
      </c>
    </row>
    <row r="589" spans="1:10" customFormat="1" x14ac:dyDescent="0.35">
      <c r="A589" s="126" t="s">
        <v>622</v>
      </c>
      <c r="B589" s="126" t="s">
        <v>3408</v>
      </c>
      <c r="C589" s="126" t="s">
        <v>3477</v>
      </c>
      <c r="D589" s="126" t="s">
        <v>3478</v>
      </c>
      <c r="E589" s="126" t="s">
        <v>3479</v>
      </c>
      <c r="F589" s="126" t="s">
        <v>2308</v>
      </c>
      <c r="G589" s="127" t="s">
        <v>2309</v>
      </c>
      <c r="H589" s="126" t="s">
        <v>2153</v>
      </c>
      <c r="I589" s="128" t="s">
        <v>2154</v>
      </c>
      <c r="J589" t="str">
        <f>IFERROR(VLOOKUP(G589,'Base EDT'!$A$8:$A$5103,1,0),"Aún no tiene EDT")</f>
        <v>Aún no tiene EDT</v>
      </c>
    </row>
    <row r="590" spans="1:10" customFormat="1" x14ac:dyDescent="0.35">
      <c r="A590" s="126" t="s">
        <v>622</v>
      </c>
      <c r="B590" s="126" t="s">
        <v>3408</v>
      </c>
      <c r="C590" s="126" t="s">
        <v>3480</v>
      </c>
      <c r="D590" s="126" t="s">
        <v>3481</v>
      </c>
      <c r="E590" s="126" t="s">
        <v>3482</v>
      </c>
      <c r="F590" s="126" t="s">
        <v>2222</v>
      </c>
      <c r="G590" s="127" t="s">
        <v>2224</v>
      </c>
      <c r="H590" s="126" t="s">
        <v>2153</v>
      </c>
      <c r="I590" s="128" t="s">
        <v>2154</v>
      </c>
      <c r="J590" t="str">
        <f>IFERROR(VLOOKUP(G590,'Base EDT'!$A$8:$A$5103,1,0),"Aún no tiene EDT")</f>
        <v>Aún no tiene EDT</v>
      </c>
    </row>
    <row r="591" spans="1:10" customFormat="1" x14ac:dyDescent="0.35">
      <c r="A591" s="126" t="s">
        <v>622</v>
      </c>
      <c r="B591" s="126" t="s">
        <v>3408</v>
      </c>
      <c r="C591" s="126" t="s">
        <v>3483</v>
      </c>
      <c r="D591" s="126" t="s">
        <v>3484</v>
      </c>
      <c r="E591" s="126" t="s">
        <v>3485</v>
      </c>
      <c r="F591" s="126" t="s">
        <v>3484</v>
      </c>
      <c r="G591" s="127" t="s">
        <v>3483</v>
      </c>
      <c r="H591" s="126" t="s">
        <v>2161</v>
      </c>
      <c r="I591" s="128" t="s">
        <v>2154</v>
      </c>
      <c r="J591" t="str">
        <f>IFERROR(VLOOKUP(G591,'Base EDT'!$A$8:$A$5103,1,0),"Aún no tiene EDT")</f>
        <v>Aún no tiene EDT</v>
      </c>
    </row>
    <row r="592" spans="1:10" customFormat="1" x14ac:dyDescent="0.35">
      <c r="A592" s="126" t="s">
        <v>622</v>
      </c>
      <c r="B592" s="126" t="s">
        <v>3408</v>
      </c>
      <c r="C592" s="126" t="s">
        <v>3486</v>
      </c>
      <c r="D592" s="126" t="s">
        <v>3487</v>
      </c>
      <c r="E592" s="126" t="s">
        <v>3488</v>
      </c>
      <c r="F592" s="126" t="s">
        <v>2222</v>
      </c>
      <c r="G592" s="127" t="s">
        <v>2224</v>
      </c>
      <c r="H592" s="126" t="s">
        <v>2153</v>
      </c>
      <c r="I592" s="128" t="s">
        <v>2154</v>
      </c>
      <c r="J592" t="str">
        <f>IFERROR(VLOOKUP(G592,'Base EDT'!$A$8:$A$5103,1,0),"Aún no tiene EDT")</f>
        <v>Aún no tiene EDT</v>
      </c>
    </row>
    <row r="593" spans="1:10" customFormat="1" x14ac:dyDescent="0.35">
      <c r="A593" s="126" t="s">
        <v>622</v>
      </c>
      <c r="B593" s="126" t="s">
        <v>3408</v>
      </c>
      <c r="C593" s="126" t="s">
        <v>3489</v>
      </c>
      <c r="D593" s="126" t="s">
        <v>3490</v>
      </c>
      <c r="E593" s="126" t="s">
        <v>3491</v>
      </c>
      <c r="F593" s="126" t="s">
        <v>3490</v>
      </c>
      <c r="G593" s="127" t="s">
        <v>3489</v>
      </c>
      <c r="H593" s="126" t="s">
        <v>2161</v>
      </c>
      <c r="I593" s="128" t="s">
        <v>2154</v>
      </c>
      <c r="J593" t="str">
        <f>IFERROR(VLOOKUP(G593,'Base EDT'!$A$8:$A$5103,1,0),"Aún no tiene EDT")</f>
        <v>Aún no tiene EDT</v>
      </c>
    </row>
    <row r="594" spans="1:10" customFormat="1" x14ac:dyDescent="0.35">
      <c r="A594" s="126" t="s">
        <v>622</v>
      </c>
      <c r="B594" s="126" t="s">
        <v>3408</v>
      </c>
      <c r="C594" s="126" t="s">
        <v>3492</v>
      </c>
      <c r="D594" s="126" t="s">
        <v>3493</v>
      </c>
      <c r="E594" s="126" t="s">
        <v>3494</v>
      </c>
      <c r="F594" s="126" t="s">
        <v>3493</v>
      </c>
      <c r="G594" s="127" t="s">
        <v>3492</v>
      </c>
      <c r="H594" s="126" t="s">
        <v>2161</v>
      </c>
      <c r="I594" s="128" t="s">
        <v>2157</v>
      </c>
      <c r="J594" t="str">
        <f>IFERROR(VLOOKUP(G594,'Base EDT'!$A$8:$A$5103,1,0),"Aún no tiene EDT")</f>
        <v>Aún no tiene EDT</v>
      </c>
    </row>
    <row r="595" spans="1:10" customFormat="1" x14ac:dyDescent="0.35">
      <c r="A595" s="126" t="s">
        <v>622</v>
      </c>
      <c r="B595" s="126" t="s">
        <v>3408</v>
      </c>
      <c r="C595" s="126" t="s">
        <v>3495</v>
      </c>
      <c r="D595" s="126" t="s">
        <v>3496</v>
      </c>
      <c r="E595" s="126" t="s">
        <v>3497</v>
      </c>
      <c r="F595" s="126" t="s">
        <v>3496</v>
      </c>
      <c r="G595" s="127" t="s">
        <v>3495</v>
      </c>
      <c r="H595" s="126" t="s">
        <v>2161</v>
      </c>
      <c r="I595" s="128" t="s">
        <v>2157</v>
      </c>
      <c r="J595" t="str">
        <f>IFERROR(VLOOKUP(G595,'Base EDT'!$A$8:$A$5103,1,0),"Aún no tiene EDT")</f>
        <v>Aún no tiene EDT</v>
      </c>
    </row>
    <row r="596" spans="1:10" customFormat="1" x14ac:dyDescent="0.35">
      <c r="A596" s="126" t="s">
        <v>622</v>
      </c>
      <c r="B596" s="126" t="s">
        <v>3408</v>
      </c>
      <c r="C596" s="126" t="s">
        <v>3498</v>
      </c>
      <c r="D596" s="126" t="s">
        <v>3499</v>
      </c>
      <c r="E596" s="126" t="s">
        <v>3500</v>
      </c>
      <c r="F596" s="126" t="s">
        <v>2237</v>
      </c>
      <c r="G596" s="127" t="s">
        <v>2238</v>
      </c>
      <c r="H596" s="126" t="s">
        <v>2153</v>
      </c>
      <c r="I596" s="128" t="s">
        <v>2154</v>
      </c>
      <c r="J596" t="str">
        <f>IFERROR(VLOOKUP(G596,'Base EDT'!$A$8:$A$5103,1,0),"Aún no tiene EDT")</f>
        <v>Aún no tiene EDT</v>
      </c>
    </row>
    <row r="597" spans="1:10" customFormat="1" x14ac:dyDescent="0.35">
      <c r="A597" s="126" t="s">
        <v>622</v>
      </c>
      <c r="B597" s="126" t="s">
        <v>3408</v>
      </c>
      <c r="C597" s="126" t="s">
        <v>3501</v>
      </c>
      <c r="D597" s="126" t="s">
        <v>3502</v>
      </c>
      <c r="E597" s="126" t="s">
        <v>3503</v>
      </c>
      <c r="F597" s="126" t="s">
        <v>3502</v>
      </c>
      <c r="G597" s="127" t="s">
        <v>3501</v>
      </c>
      <c r="H597" s="126" t="s">
        <v>2161</v>
      </c>
      <c r="I597" s="128" t="s">
        <v>2154</v>
      </c>
      <c r="J597" t="str">
        <f>IFERROR(VLOOKUP(G597,'Base EDT'!$A$8:$A$5103,1,0),"Aún no tiene EDT")</f>
        <v>Aún no tiene EDT</v>
      </c>
    </row>
    <row r="598" spans="1:10" customFormat="1" x14ac:dyDescent="0.35">
      <c r="A598" s="126" t="s">
        <v>622</v>
      </c>
      <c r="B598" s="126" t="s">
        <v>3408</v>
      </c>
      <c r="C598" s="126" t="s">
        <v>3504</v>
      </c>
      <c r="D598" s="126" t="s">
        <v>3505</v>
      </c>
      <c r="E598" s="126" t="s">
        <v>3497</v>
      </c>
      <c r="F598" s="126" t="s">
        <v>3505</v>
      </c>
      <c r="G598" s="127" t="s">
        <v>3504</v>
      </c>
      <c r="H598" s="126" t="s">
        <v>2161</v>
      </c>
      <c r="I598" s="128" t="s">
        <v>2154</v>
      </c>
      <c r="J598" t="str">
        <f>IFERROR(VLOOKUP(G598,'Base EDT'!$A$8:$A$5103,1,0),"Aún no tiene EDT")</f>
        <v>Aún no tiene EDT</v>
      </c>
    </row>
    <row r="599" spans="1:10" customFormat="1" x14ac:dyDescent="0.35">
      <c r="A599" s="126" t="s">
        <v>622</v>
      </c>
      <c r="B599" s="126" t="s">
        <v>3408</v>
      </c>
      <c r="C599" s="126" t="s">
        <v>3506</v>
      </c>
      <c r="D599" s="126" t="s">
        <v>3507</v>
      </c>
      <c r="E599" s="126" t="s">
        <v>3508</v>
      </c>
      <c r="F599" s="126" t="s">
        <v>3507</v>
      </c>
      <c r="G599" s="127" t="s">
        <v>3506</v>
      </c>
      <c r="H599" s="126" t="s">
        <v>2161</v>
      </c>
      <c r="I599" s="128" t="s">
        <v>2157</v>
      </c>
      <c r="J599" t="str">
        <f>IFERROR(VLOOKUP(G599,'Base EDT'!$A$8:$A$5103,1,0),"Aún no tiene EDT")</f>
        <v>Aún no tiene EDT</v>
      </c>
    </row>
    <row r="600" spans="1:10" customFormat="1" x14ac:dyDescent="0.35">
      <c r="A600" s="126" t="s">
        <v>622</v>
      </c>
      <c r="B600" s="126" t="s">
        <v>3408</v>
      </c>
      <c r="C600" s="126" t="s">
        <v>3509</v>
      </c>
      <c r="D600" s="126" t="s">
        <v>3510</v>
      </c>
      <c r="E600" s="126" t="s">
        <v>3511</v>
      </c>
      <c r="F600" s="126" t="s">
        <v>2243</v>
      </c>
      <c r="G600" s="127" t="s">
        <v>2244</v>
      </c>
      <c r="H600" s="126" t="s">
        <v>2153</v>
      </c>
      <c r="I600" s="128" t="s">
        <v>2154</v>
      </c>
      <c r="J600" t="str">
        <f>IFERROR(VLOOKUP(G600,'Base EDT'!$A$8:$A$5103,1,0),"Aún no tiene EDT")</f>
        <v>Aún no tiene EDT</v>
      </c>
    </row>
    <row r="601" spans="1:10" customFormat="1" x14ac:dyDescent="0.35">
      <c r="A601" s="126" t="s">
        <v>622</v>
      </c>
      <c r="B601" s="126" t="s">
        <v>3408</v>
      </c>
      <c r="C601" s="126" t="s">
        <v>3512</v>
      </c>
      <c r="D601" s="126" t="s">
        <v>3513</v>
      </c>
      <c r="E601" s="126" t="s">
        <v>2182</v>
      </c>
      <c r="F601" s="126" t="s">
        <v>2222</v>
      </c>
      <c r="G601" s="127" t="s">
        <v>2224</v>
      </c>
      <c r="H601" s="126" t="s">
        <v>2153</v>
      </c>
      <c r="I601" s="128" t="s">
        <v>2154</v>
      </c>
      <c r="J601" t="str">
        <f>IFERROR(VLOOKUP(G601,'Base EDT'!$A$8:$A$5103,1,0),"Aún no tiene EDT")</f>
        <v>Aún no tiene EDT</v>
      </c>
    </row>
    <row r="602" spans="1:10" customFormat="1" x14ac:dyDescent="0.35">
      <c r="A602" s="126" t="s">
        <v>622</v>
      </c>
      <c r="B602" s="126" t="s">
        <v>3408</v>
      </c>
      <c r="C602" s="126" t="s">
        <v>3514</v>
      </c>
      <c r="D602" s="126" t="s">
        <v>2150</v>
      </c>
      <c r="E602" s="126" t="s">
        <v>2182</v>
      </c>
      <c r="F602" s="126" t="s">
        <v>2150</v>
      </c>
      <c r="G602" s="127" t="s">
        <v>2152</v>
      </c>
      <c r="H602" s="126" t="s">
        <v>2153</v>
      </c>
      <c r="I602" s="128" t="s">
        <v>2154</v>
      </c>
      <c r="J602" t="str">
        <f>IFERROR(VLOOKUP(G602,'Base EDT'!$A$8:$A$5103,1,0),"Aún no tiene EDT")</f>
        <v>Aún no tiene EDT</v>
      </c>
    </row>
    <row r="603" spans="1:10" customFormat="1" x14ac:dyDescent="0.35">
      <c r="A603" s="126" t="s">
        <v>622</v>
      </c>
      <c r="B603" s="126" t="s">
        <v>3408</v>
      </c>
      <c r="C603" s="126" t="s">
        <v>3515</v>
      </c>
      <c r="D603" s="126" t="s">
        <v>1102</v>
      </c>
      <c r="E603" s="126" t="s">
        <v>2290</v>
      </c>
      <c r="F603" s="126" t="s">
        <v>1102</v>
      </c>
      <c r="G603" s="127" t="s">
        <v>1391</v>
      </c>
      <c r="H603" s="126" t="s">
        <v>2153</v>
      </c>
      <c r="I603" s="128" t="s">
        <v>2157</v>
      </c>
      <c r="J603" t="str">
        <f>IFERROR(VLOOKUP(G603,'Base EDT'!$A$8:$A$5103,1,0),"Aún no tiene EDT")</f>
        <v>0000032</v>
      </c>
    </row>
    <row r="604" spans="1:10" customFormat="1" x14ac:dyDescent="0.35">
      <c r="A604" s="126" t="s">
        <v>622</v>
      </c>
      <c r="B604" s="126" t="s">
        <v>3408</v>
      </c>
      <c r="C604" s="126" t="s">
        <v>3516</v>
      </c>
      <c r="D604" s="126" t="s">
        <v>1135</v>
      </c>
      <c r="E604" s="126" t="s">
        <v>2182</v>
      </c>
      <c r="F604" s="126" t="s">
        <v>1135</v>
      </c>
      <c r="G604" s="127" t="s">
        <v>1417</v>
      </c>
      <c r="H604" s="126" t="s">
        <v>2153</v>
      </c>
      <c r="I604" s="128" t="s">
        <v>2157</v>
      </c>
      <c r="J604" t="str">
        <f>IFERROR(VLOOKUP(G604,'Base EDT'!$A$8:$A$5103,1,0),"Aún no tiene EDT")</f>
        <v>0000030</v>
      </c>
    </row>
    <row r="605" spans="1:10" customFormat="1" x14ac:dyDescent="0.35">
      <c r="A605" s="126" t="s">
        <v>622</v>
      </c>
      <c r="B605" s="126" t="s">
        <v>3408</v>
      </c>
      <c r="C605" s="126" t="s">
        <v>3517</v>
      </c>
      <c r="D605" s="126" t="s">
        <v>1162</v>
      </c>
      <c r="E605" s="126" t="s">
        <v>2914</v>
      </c>
      <c r="F605" s="126" t="s">
        <v>1162</v>
      </c>
      <c r="G605" s="127" t="s">
        <v>1442</v>
      </c>
      <c r="H605" s="126" t="s">
        <v>2153</v>
      </c>
      <c r="I605" s="128" t="s">
        <v>2157</v>
      </c>
      <c r="J605" t="str">
        <f>IFERROR(VLOOKUP(G605,'Base EDT'!$A$8:$A$5103,1,0),"Aún no tiene EDT")</f>
        <v>0000036</v>
      </c>
    </row>
    <row r="606" spans="1:10" customFormat="1" x14ac:dyDescent="0.35">
      <c r="A606" s="126" t="s">
        <v>622</v>
      </c>
      <c r="B606" s="126" t="s">
        <v>3408</v>
      </c>
      <c r="C606" s="126" t="s">
        <v>3518</v>
      </c>
      <c r="D606" s="126" t="s">
        <v>3519</v>
      </c>
      <c r="E606" s="126" t="s">
        <v>2182</v>
      </c>
      <c r="F606" s="126" t="s">
        <v>3519</v>
      </c>
      <c r="G606" s="127" t="s">
        <v>3518</v>
      </c>
      <c r="H606" s="126" t="s">
        <v>2161</v>
      </c>
      <c r="I606" s="128" t="s">
        <v>2154</v>
      </c>
      <c r="J606" t="str">
        <f>IFERROR(VLOOKUP(G606,'Base EDT'!$A$8:$A$5103,1,0),"Aún no tiene EDT")</f>
        <v>Aún no tiene EDT</v>
      </c>
    </row>
    <row r="607" spans="1:10" customFormat="1" x14ac:dyDescent="0.35">
      <c r="A607" s="126" t="s">
        <v>622</v>
      </c>
      <c r="B607" s="126" t="s">
        <v>3408</v>
      </c>
      <c r="C607" s="126" t="s">
        <v>3520</v>
      </c>
      <c r="D607" s="126" t="s">
        <v>1053</v>
      </c>
      <c r="E607" s="126" t="s">
        <v>2156</v>
      </c>
      <c r="F607" s="126" t="s">
        <v>1053</v>
      </c>
      <c r="G607" s="127" t="s">
        <v>1349</v>
      </c>
      <c r="H607" s="126" t="s">
        <v>2153</v>
      </c>
      <c r="I607" s="128" t="s">
        <v>2157</v>
      </c>
      <c r="J607" t="str">
        <f>IFERROR(VLOOKUP(G607,'Base EDT'!$A$8:$A$5103,1,0),"Aún no tiene EDT")</f>
        <v>0000031</v>
      </c>
    </row>
    <row r="608" spans="1:10" customFormat="1" x14ac:dyDescent="0.35">
      <c r="A608" s="126" t="s">
        <v>622</v>
      </c>
      <c r="B608" s="126" t="s">
        <v>3408</v>
      </c>
      <c r="C608" s="126" t="s">
        <v>3521</v>
      </c>
      <c r="D608" s="126" t="s">
        <v>3522</v>
      </c>
      <c r="E608" s="126" t="s">
        <v>2182</v>
      </c>
      <c r="F608" s="126" t="s">
        <v>2237</v>
      </c>
      <c r="G608" s="127" t="s">
        <v>2238</v>
      </c>
      <c r="H608" s="126" t="s">
        <v>2153</v>
      </c>
      <c r="I608" s="128" t="s">
        <v>2154</v>
      </c>
      <c r="J608" t="str">
        <f>IFERROR(VLOOKUP(G608,'Base EDT'!$A$8:$A$5103,1,0),"Aún no tiene EDT")</f>
        <v>Aún no tiene EDT</v>
      </c>
    </row>
    <row r="609" spans="1:10" customFormat="1" x14ac:dyDescent="0.35">
      <c r="A609" s="126" t="s">
        <v>622</v>
      </c>
      <c r="B609" s="126" t="s">
        <v>3408</v>
      </c>
      <c r="C609" s="126" t="s">
        <v>3523</v>
      </c>
      <c r="D609" s="126" t="s">
        <v>3524</v>
      </c>
      <c r="E609" s="126" t="s">
        <v>3525</v>
      </c>
      <c r="F609" s="126" t="s">
        <v>3524</v>
      </c>
      <c r="G609" s="127" t="s">
        <v>3523</v>
      </c>
      <c r="H609" s="126" t="s">
        <v>2161</v>
      </c>
      <c r="I609" s="128" t="s">
        <v>2154</v>
      </c>
      <c r="J609" t="str">
        <f>IFERROR(VLOOKUP(G609,'Base EDT'!$A$8:$A$5103,1,0),"Aún no tiene EDT")</f>
        <v>Aún no tiene EDT</v>
      </c>
    </row>
    <row r="610" spans="1:10" customFormat="1" x14ac:dyDescent="0.35">
      <c r="A610" s="126" t="s">
        <v>622</v>
      </c>
      <c r="B610" s="126" t="s">
        <v>3408</v>
      </c>
      <c r="C610" s="126" t="s">
        <v>3526</v>
      </c>
      <c r="D610" s="126" t="s">
        <v>3527</v>
      </c>
      <c r="E610" s="126" t="s">
        <v>3528</v>
      </c>
      <c r="F610" s="126" t="s">
        <v>2222</v>
      </c>
      <c r="G610" s="127" t="s">
        <v>2224</v>
      </c>
      <c r="H610" s="126" t="s">
        <v>2153</v>
      </c>
      <c r="I610" s="128" t="s">
        <v>2154</v>
      </c>
      <c r="J610" t="str">
        <f>IFERROR(VLOOKUP(G610,'Base EDT'!$A$8:$A$5103,1,0),"Aún no tiene EDT")</f>
        <v>Aún no tiene EDT</v>
      </c>
    </row>
    <row r="611" spans="1:10" customFormat="1" x14ac:dyDescent="0.35">
      <c r="A611" s="126" t="s">
        <v>622</v>
      </c>
      <c r="B611" s="126" t="s">
        <v>3408</v>
      </c>
      <c r="C611" s="126" t="s">
        <v>3529</v>
      </c>
      <c r="D611" s="126" t="s">
        <v>3530</v>
      </c>
      <c r="E611" s="126" t="s">
        <v>3531</v>
      </c>
      <c r="F611" s="126" t="s">
        <v>2237</v>
      </c>
      <c r="G611" s="127" t="s">
        <v>2238</v>
      </c>
      <c r="H611" s="126" t="s">
        <v>2153</v>
      </c>
      <c r="I611" s="128" t="s">
        <v>2154</v>
      </c>
      <c r="J611" t="str">
        <f>IFERROR(VLOOKUP(G611,'Base EDT'!$A$8:$A$5103,1,0),"Aún no tiene EDT")</f>
        <v>Aún no tiene EDT</v>
      </c>
    </row>
    <row r="612" spans="1:10" customFormat="1" x14ac:dyDescent="0.35">
      <c r="A612" s="126" t="s">
        <v>622</v>
      </c>
      <c r="B612" s="126" t="s">
        <v>3408</v>
      </c>
      <c r="C612" s="126" t="s">
        <v>3532</v>
      </c>
      <c r="D612" s="126" t="s">
        <v>1001</v>
      </c>
      <c r="E612" s="126" t="s">
        <v>2200</v>
      </c>
      <c r="F612" s="126" t="s">
        <v>1001</v>
      </c>
      <c r="G612" s="127" t="s">
        <v>560</v>
      </c>
      <c r="H612" s="126" t="s">
        <v>2153</v>
      </c>
      <c r="I612" s="128" t="s">
        <v>2157</v>
      </c>
      <c r="J612" t="str">
        <f>IFERROR(VLOOKUP(G612,'Base EDT'!$A$8:$A$5103,1,0),"Aún no tiene EDT")</f>
        <v>0000108</v>
      </c>
    </row>
    <row r="613" spans="1:10" customFormat="1" x14ac:dyDescent="0.35">
      <c r="A613" s="126" t="s">
        <v>622</v>
      </c>
      <c r="B613" s="126" t="s">
        <v>3408</v>
      </c>
      <c r="C613" s="126" t="s">
        <v>3533</v>
      </c>
      <c r="D613" s="126" t="s">
        <v>3463</v>
      </c>
      <c r="E613" s="126" t="s">
        <v>3534</v>
      </c>
      <c r="F613" s="126" t="s">
        <v>3463</v>
      </c>
      <c r="G613" s="127" t="s">
        <v>3465</v>
      </c>
      <c r="H613" s="126" t="s">
        <v>2153</v>
      </c>
      <c r="I613" s="128" t="s">
        <v>2154</v>
      </c>
      <c r="J613" t="str">
        <f>IFERROR(VLOOKUP(G613,'Base EDT'!$A$8:$A$5103,1,0),"Aún no tiene EDT")</f>
        <v>Aún no tiene EDT</v>
      </c>
    </row>
    <row r="614" spans="1:10" customFormat="1" x14ac:dyDescent="0.35">
      <c r="A614" s="126" t="s">
        <v>622</v>
      </c>
      <c r="B614" s="126" t="s">
        <v>3408</v>
      </c>
      <c r="C614" s="126" t="s">
        <v>3535</v>
      </c>
      <c r="D614" s="126" t="s">
        <v>3536</v>
      </c>
      <c r="E614" s="126" t="s">
        <v>3537</v>
      </c>
      <c r="F614" s="126" t="s">
        <v>2222</v>
      </c>
      <c r="G614" s="127" t="s">
        <v>2224</v>
      </c>
      <c r="H614" s="126" t="s">
        <v>2153</v>
      </c>
      <c r="I614" s="128" t="s">
        <v>2154</v>
      </c>
      <c r="J614" t="str">
        <f>IFERROR(VLOOKUP(G614,'Base EDT'!$A$8:$A$5103,1,0),"Aún no tiene EDT")</f>
        <v>Aún no tiene EDT</v>
      </c>
    </row>
    <row r="615" spans="1:10" customFormat="1" x14ac:dyDescent="0.35">
      <c r="A615" s="126" t="s">
        <v>622</v>
      </c>
      <c r="B615" s="126" t="s">
        <v>3408</v>
      </c>
      <c r="C615" s="126" t="s">
        <v>3538</v>
      </c>
      <c r="D615" s="126" t="s">
        <v>3539</v>
      </c>
      <c r="E615" s="126" t="s">
        <v>2182</v>
      </c>
      <c r="F615" s="126" t="s">
        <v>3539</v>
      </c>
      <c r="G615" s="127" t="s">
        <v>3538</v>
      </c>
      <c r="H615" s="126" t="s">
        <v>2161</v>
      </c>
      <c r="I615" s="128" t="s">
        <v>2154</v>
      </c>
      <c r="J615" t="str">
        <f>IFERROR(VLOOKUP(G615,'Base EDT'!$A$8:$A$5103,1,0),"Aún no tiene EDT")</f>
        <v>Aún no tiene EDT</v>
      </c>
    </row>
    <row r="616" spans="1:10" customFormat="1" x14ac:dyDescent="0.35">
      <c r="A616" s="126" t="s">
        <v>622</v>
      </c>
      <c r="B616" s="126" t="s">
        <v>3408</v>
      </c>
      <c r="C616" s="126" t="s">
        <v>3540</v>
      </c>
      <c r="D616" s="126" t="s">
        <v>1053</v>
      </c>
      <c r="E616" s="126" t="s">
        <v>2156</v>
      </c>
      <c r="F616" s="126" t="s">
        <v>1053</v>
      </c>
      <c r="G616" s="127" t="s">
        <v>1349</v>
      </c>
      <c r="H616" s="126" t="s">
        <v>2153</v>
      </c>
      <c r="I616" s="128" t="s">
        <v>2157</v>
      </c>
      <c r="J616" t="str">
        <f>IFERROR(VLOOKUP(G616,'Base EDT'!$A$8:$A$5103,1,0),"Aún no tiene EDT")</f>
        <v>0000031</v>
      </c>
    </row>
    <row r="617" spans="1:10" customFormat="1" x14ac:dyDescent="0.35">
      <c r="A617" s="126" t="s">
        <v>622</v>
      </c>
      <c r="B617" s="126" t="s">
        <v>3408</v>
      </c>
      <c r="C617" s="126" t="s">
        <v>3541</v>
      </c>
      <c r="D617" s="126" t="s">
        <v>2150</v>
      </c>
      <c r="E617" s="126" t="s">
        <v>2182</v>
      </c>
      <c r="F617" s="126" t="s">
        <v>2150</v>
      </c>
      <c r="G617" s="127" t="s">
        <v>2152</v>
      </c>
      <c r="H617" s="126" t="s">
        <v>2153</v>
      </c>
      <c r="I617" s="128" t="s">
        <v>2154</v>
      </c>
      <c r="J617" t="str">
        <f>IFERROR(VLOOKUP(G617,'Base EDT'!$A$8:$A$5103,1,0),"Aún no tiene EDT")</f>
        <v>Aún no tiene EDT</v>
      </c>
    </row>
    <row r="618" spans="1:10" customFormat="1" x14ac:dyDescent="0.35">
      <c r="A618" s="126" t="s">
        <v>622</v>
      </c>
      <c r="B618" s="126" t="s">
        <v>3408</v>
      </c>
      <c r="C618" s="126" t="s">
        <v>3542</v>
      </c>
      <c r="D618" s="126" t="s">
        <v>3543</v>
      </c>
      <c r="E618" s="126" t="s">
        <v>3544</v>
      </c>
      <c r="F618" s="126" t="s">
        <v>3543</v>
      </c>
      <c r="G618" s="127" t="s">
        <v>3542</v>
      </c>
      <c r="H618" s="126" t="s">
        <v>2161</v>
      </c>
      <c r="I618" s="128" t="s">
        <v>2157</v>
      </c>
      <c r="J618" t="str">
        <f>IFERROR(VLOOKUP(G618,'Base EDT'!$A$8:$A$5103,1,0),"Aún no tiene EDT")</f>
        <v>Aún no tiene EDT</v>
      </c>
    </row>
    <row r="619" spans="1:10" customFormat="1" x14ac:dyDescent="0.35">
      <c r="A619" s="126" t="s">
        <v>622</v>
      </c>
      <c r="B619" s="126" t="s">
        <v>3408</v>
      </c>
      <c r="C619" s="126" t="s">
        <v>3545</v>
      </c>
      <c r="D619" s="126" t="s">
        <v>3546</v>
      </c>
      <c r="E619" s="126" t="s">
        <v>2182</v>
      </c>
      <c r="F619" s="126" t="s">
        <v>3546</v>
      </c>
      <c r="G619" s="127" t="s">
        <v>3545</v>
      </c>
      <c r="H619" s="126" t="s">
        <v>2161</v>
      </c>
      <c r="I619" s="128" t="s">
        <v>2154</v>
      </c>
      <c r="J619" t="str">
        <f>IFERROR(VLOOKUP(G619,'Base EDT'!$A$8:$A$5103,1,0),"Aún no tiene EDT")</f>
        <v>Aún no tiene EDT</v>
      </c>
    </row>
    <row r="620" spans="1:10" customFormat="1" x14ac:dyDescent="0.35">
      <c r="A620" s="126" t="s">
        <v>622</v>
      </c>
      <c r="B620" s="126" t="s">
        <v>3408</v>
      </c>
      <c r="C620" s="126" t="s">
        <v>3547</v>
      </c>
      <c r="D620" s="126" t="s">
        <v>3548</v>
      </c>
      <c r="E620" s="126" t="s">
        <v>3549</v>
      </c>
      <c r="F620" s="126" t="s">
        <v>3548</v>
      </c>
      <c r="G620" s="127" t="s">
        <v>3547</v>
      </c>
      <c r="H620" s="126" t="s">
        <v>2161</v>
      </c>
      <c r="I620" s="128" t="s">
        <v>2157</v>
      </c>
      <c r="J620" t="str">
        <f>IFERROR(VLOOKUP(G620,'Base EDT'!$A$8:$A$5103,1,0),"Aún no tiene EDT")</f>
        <v>Aún no tiene EDT</v>
      </c>
    </row>
    <row r="621" spans="1:10" customFormat="1" x14ac:dyDescent="0.35">
      <c r="A621" s="126" t="s">
        <v>622</v>
      </c>
      <c r="B621" s="126" t="s">
        <v>3408</v>
      </c>
      <c r="C621" s="126" t="s">
        <v>3550</v>
      </c>
      <c r="D621" s="126" t="s">
        <v>3551</v>
      </c>
      <c r="E621" s="126" t="s">
        <v>3552</v>
      </c>
      <c r="F621" s="126" t="s">
        <v>2237</v>
      </c>
      <c r="G621" s="127" t="s">
        <v>2238</v>
      </c>
      <c r="H621" s="126" t="s">
        <v>2153</v>
      </c>
      <c r="I621" s="128" t="s">
        <v>2154</v>
      </c>
      <c r="J621" t="str">
        <f>IFERROR(VLOOKUP(G621,'Base EDT'!$A$8:$A$5103,1,0),"Aún no tiene EDT")</f>
        <v>Aún no tiene EDT</v>
      </c>
    </row>
    <row r="622" spans="1:10" customFormat="1" x14ac:dyDescent="0.35">
      <c r="A622" s="126" t="s">
        <v>622</v>
      </c>
      <c r="B622" s="126" t="s">
        <v>3408</v>
      </c>
      <c r="C622" s="126" t="s">
        <v>3553</v>
      </c>
      <c r="D622" s="126" t="s">
        <v>1162</v>
      </c>
      <c r="E622" s="126" t="s">
        <v>2182</v>
      </c>
      <c r="F622" s="126" t="s">
        <v>1162</v>
      </c>
      <c r="G622" s="127" t="s">
        <v>1442</v>
      </c>
      <c r="H622" s="126" t="s">
        <v>2153</v>
      </c>
      <c r="I622" s="128" t="s">
        <v>2157</v>
      </c>
      <c r="J622" t="str">
        <f>IFERROR(VLOOKUP(G622,'Base EDT'!$A$8:$A$5103,1,0),"Aún no tiene EDT")</f>
        <v>0000036</v>
      </c>
    </row>
    <row r="623" spans="1:10" customFormat="1" x14ac:dyDescent="0.35">
      <c r="A623" s="126" t="s">
        <v>622</v>
      </c>
      <c r="B623" s="126" t="s">
        <v>3408</v>
      </c>
      <c r="C623" s="126" t="s">
        <v>3554</v>
      </c>
      <c r="D623" s="126" t="s">
        <v>1001</v>
      </c>
      <c r="E623" s="126" t="s">
        <v>2200</v>
      </c>
      <c r="F623" s="126" t="s">
        <v>1001</v>
      </c>
      <c r="G623" s="127" t="s">
        <v>560</v>
      </c>
      <c r="H623" s="126" t="s">
        <v>2153</v>
      </c>
      <c r="I623" s="128" t="s">
        <v>2157</v>
      </c>
      <c r="J623" t="str">
        <f>IFERROR(VLOOKUP(G623,'Base EDT'!$A$8:$A$5103,1,0),"Aún no tiene EDT")</f>
        <v>0000108</v>
      </c>
    </row>
    <row r="624" spans="1:10" customFormat="1" x14ac:dyDescent="0.35">
      <c r="A624" s="126" t="s">
        <v>622</v>
      </c>
      <c r="B624" s="126" t="s">
        <v>3408</v>
      </c>
      <c r="C624" s="126" t="s">
        <v>3555</v>
      </c>
      <c r="D624" s="126" t="s">
        <v>1039</v>
      </c>
      <c r="E624" s="126" t="s">
        <v>2203</v>
      </c>
      <c r="F624" s="126" t="s">
        <v>1039</v>
      </c>
      <c r="G624" s="127" t="s">
        <v>561</v>
      </c>
      <c r="H624" s="126" t="s">
        <v>2153</v>
      </c>
      <c r="I624" s="128" t="s">
        <v>2157</v>
      </c>
      <c r="J624" t="str">
        <f>IFERROR(VLOOKUP(G624,'Base EDT'!$A$8:$A$5103,1,0),"Aún no tiene EDT")</f>
        <v>0000112</v>
      </c>
    </row>
    <row r="625" spans="1:10" customFormat="1" x14ac:dyDescent="0.35">
      <c r="A625" s="126" t="s">
        <v>622</v>
      </c>
      <c r="B625" s="126" t="s">
        <v>3408</v>
      </c>
      <c r="C625" s="126" t="s">
        <v>3556</v>
      </c>
      <c r="D625" s="126" t="s">
        <v>1135</v>
      </c>
      <c r="E625" s="126" t="s">
        <v>3557</v>
      </c>
      <c r="F625" s="126" t="s">
        <v>1135</v>
      </c>
      <c r="G625" s="127" t="s">
        <v>1417</v>
      </c>
      <c r="H625" s="126" t="s">
        <v>2153</v>
      </c>
      <c r="I625" s="128" t="s">
        <v>2157</v>
      </c>
      <c r="J625" t="str">
        <f>IFERROR(VLOOKUP(G625,'Base EDT'!$A$8:$A$5103,1,0),"Aún no tiene EDT")</f>
        <v>0000030</v>
      </c>
    </row>
    <row r="626" spans="1:10" customFormat="1" x14ac:dyDescent="0.35">
      <c r="A626" s="126" t="s">
        <v>622</v>
      </c>
      <c r="B626" s="126" t="s">
        <v>3408</v>
      </c>
      <c r="C626" s="126" t="s">
        <v>3558</v>
      </c>
      <c r="D626" s="126" t="s">
        <v>1102</v>
      </c>
      <c r="E626" s="126" t="s">
        <v>2277</v>
      </c>
      <c r="F626" s="126" t="s">
        <v>1102</v>
      </c>
      <c r="G626" s="127" t="s">
        <v>1391</v>
      </c>
      <c r="H626" s="126" t="s">
        <v>2153</v>
      </c>
      <c r="I626" s="128" t="s">
        <v>2157</v>
      </c>
      <c r="J626" t="str">
        <f>IFERROR(VLOOKUP(G626,'Base EDT'!$A$8:$A$5103,1,0),"Aún no tiene EDT")</f>
        <v>0000032</v>
      </c>
    </row>
    <row r="627" spans="1:10" customFormat="1" x14ac:dyDescent="0.35">
      <c r="A627" s="126" t="s">
        <v>622</v>
      </c>
      <c r="B627" s="126" t="s">
        <v>3408</v>
      </c>
      <c r="C627" s="126" t="s">
        <v>3559</v>
      </c>
      <c r="D627" s="126" t="s">
        <v>3560</v>
      </c>
      <c r="E627" s="126" t="s">
        <v>3561</v>
      </c>
      <c r="F627" s="126" t="s">
        <v>3560</v>
      </c>
      <c r="G627" s="127" t="s">
        <v>3559</v>
      </c>
      <c r="H627" s="126" t="s">
        <v>2161</v>
      </c>
      <c r="I627" s="128" t="s">
        <v>2154</v>
      </c>
      <c r="J627" t="str">
        <f>IFERROR(VLOOKUP(G627,'Base EDT'!$A$8:$A$5103,1,0),"Aún no tiene EDT")</f>
        <v>Aún no tiene EDT</v>
      </c>
    </row>
    <row r="628" spans="1:10" customFormat="1" x14ac:dyDescent="0.35">
      <c r="A628" s="126" t="s">
        <v>622</v>
      </c>
      <c r="B628" s="126" t="s">
        <v>3408</v>
      </c>
      <c r="C628" s="126" t="s">
        <v>3562</v>
      </c>
      <c r="D628" s="126" t="s">
        <v>3563</v>
      </c>
      <c r="E628" s="126" t="s">
        <v>3564</v>
      </c>
      <c r="F628" s="126" t="s">
        <v>2222</v>
      </c>
      <c r="G628" s="127" t="s">
        <v>2224</v>
      </c>
      <c r="H628" s="126" t="s">
        <v>2153</v>
      </c>
      <c r="I628" s="128" t="s">
        <v>2154</v>
      </c>
      <c r="J628" t="str">
        <f>IFERROR(VLOOKUP(G628,'Base EDT'!$A$8:$A$5103,1,0),"Aún no tiene EDT")</f>
        <v>Aún no tiene EDT</v>
      </c>
    </row>
    <row r="629" spans="1:10" customFormat="1" x14ac:dyDescent="0.35">
      <c r="A629" s="126" t="s">
        <v>622</v>
      </c>
      <c r="B629" s="126" t="s">
        <v>3408</v>
      </c>
      <c r="C629" s="126" t="s">
        <v>3565</v>
      </c>
      <c r="D629" s="126" t="s">
        <v>3566</v>
      </c>
      <c r="E629" s="126" t="s">
        <v>3567</v>
      </c>
      <c r="F629" s="126" t="s">
        <v>2222</v>
      </c>
      <c r="G629" s="127" t="s">
        <v>2224</v>
      </c>
      <c r="H629" s="126" t="s">
        <v>2153</v>
      </c>
      <c r="I629" s="128" t="s">
        <v>2154</v>
      </c>
      <c r="J629" t="str">
        <f>IFERROR(VLOOKUP(G629,'Base EDT'!$A$8:$A$5103,1,0),"Aún no tiene EDT")</f>
        <v>Aún no tiene EDT</v>
      </c>
    </row>
    <row r="630" spans="1:10" customFormat="1" x14ac:dyDescent="0.35">
      <c r="A630" s="126" t="s">
        <v>622</v>
      </c>
      <c r="B630" s="126" t="s">
        <v>3408</v>
      </c>
      <c r="C630" s="126" t="s">
        <v>3568</v>
      </c>
      <c r="D630" s="126" t="s">
        <v>3569</v>
      </c>
      <c r="E630" s="126" t="s">
        <v>3570</v>
      </c>
      <c r="F630" s="126" t="s">
        <v>2222</v>
      </c>
      <c r="G630" s="127" t="s">
        <v>2224</v>
      </c>
      <c r="H630" s="126" t="s">
        <v>2153</v>
      </c>
      <c r="I630" s="128" t="s">
        <v>2154</v>
      </c>
      <c r="J630" t="str">
        <f>IFERROR(VLOOKUP(G630,'Base EDT'!$A$8:$A$5103,1,0),"Aún no tiene EDT")</f>
        <v>Aún no tiene EDT</v>
      </c>
    </row>
    <row r="631" spans="1:10" customFormat="1" x14ac:dyDescent="0.35">
      <c r="A631" s="126" t="s">
        <v>622</v>
      </c>
      <c r="B631" s="126" t="s">
        <v>3408</v>
      </c>
      <c r="C631" s="126" t="s">
        <v>3571</v>
      </c>
      <c r="D631" s="126" t="s">
        <v>3572</v>
      </c>
      <c r="E631" s="126" t="s">
        <v>2182</v>
      </c>
      <c r="F631" s="126" t="s">
        <v>2237</v>
      </c>
      <c r="G631" s="127" t="s">
        <v>2238</v>
      </c>
      <c r="H631" s="126" t="s">
        <v>2153</v>
      </c>
      <c r="I631" s="128" t="s">
        <v>2154</v>
      </c>
      <c r="J631" t="str">
        <f>IFERROR(VLOOKUP(G631,'Base EDT'!$A$8:$A$5103,1,0),"Aún no tiene EDT")</f>
        <v>Aún no tiene EDT</v>
      </c>
    </row>
    <row r="632" spans="1:10" customFormat="1" x14ac:dyDescent="0.35">
      <c r="A632" s="126" t="s">
        <v>622</v>
      </c>
      <c r="B632" s="126" t="s">
        <v>3408</v>
      </c>
      <c r="C632" s="126" t="s">
        <v>3573</v>
      </c>
      <c r="D632" s="126" t="s">
        <v>1135</v>
      </c>
      <c r="E632" s="126" t="s">
        <v>3574</v>
      </c>
      <c r="F632" s="126" t="s">
        <v>1135</v>
      </c>
      <c r="G632" s="127" t="s">
        <v>1417</v>
      </c>
      <c r="H632" s="126" t="s">
        <v>2153</v>
      </c>
      <c r="I632" s="128" t="s">
        <v>2157</v>
      </c>
      <c r="J632" t="str">
        <f>IFERROR(VLOOKUP(G632,'Base EDT'!$A$8:$A$5103,1,0),"Aún no tiene EDT")</f>
        <v>0000030</v>
      </c>
    </row>
    <row r="633" spans="1:10" customFormat="1" x14ac:dyDescent="0.35">
      <c r="A633" s="126" t="s">
        <v>622</v>
      </c>
      <c r="B633" s="126" t="s">
        <v>3408</v>
      </c>
      <c r="C633" s="126" t="s">
        <v>3575</v>
      </c>
      <c r="D633" s="126" t="s">
        <v>1053</v>
      </c>
      <c r="E633" s="126" t="s">
        <v>2156</v>
      </c>
      <c r="F633" s="126" t="s">
        <v>1053</v>
      </c>
      <c r="G633" s="127" t="s">
        <v>1349</v>
      </c>
      <c r="H633" s="126" t="s">
        <v>2153</v>
      </c>
      <c r="I633" s="128" t="s">
        <v>2157</v>
      </c>
      <c r="J633" t="str">
        <f>IFERROR(VLOOKUP(G633,'Base EDT'!$A$8:$A$5103,1,0),"Aún no tiene EDT")</f>
        <v>0000031</v>
      </c>
    </row>
    <row r="634" spans="1:10" customFormat="1" x14ac:dyDescent="0.35">
      <c r="A634" s="126" t="s">
        <v>622</v>
      </c>
      <c r="B634" s="126" t="s">
        <v>3408</v>
      </c>
      <c r="C634" s="126" t="s">
        <v>3576</v>
      </c>
      <c r="D634" s="126" t="s">
        <v>2150</v>
      </c>
      <c r="E634" s="126" t="s">
        <v>3577</v>
      </c>
      <c r="F634" s="126" t="s">
        <v>2150</v>
      </c>
      <c r="G634" s="127" t="s">
        <v>2152</v>
      </c>
      <c r="H634" s="126" t="s">
        <v>2153</v>
      </c>
      <c r="I634" s="128" t="s">
        <v>2154</v>
      </c>
      <c r="J634" t="str">
        <f>IFERROR(VLOOKUP(G634,'Base EDT'!$A$8:$A$5103,1,0),"Aún no tiene EDT")</f>
        <v>Aún no tiene EDT</v>
      </c>
    </row>
    <row r="635" spans="1:10" customFormat="1" x14ac:dyDescent="0.35">
      <c r="A635" s="126" t="s">
        <v>622</v>
      </c>
      <c r="B635" s="126" t="s">
        <v>3408</v>
      </c>
      <c r="C635" s="126" t="s">
        <v>3578</v>
      </c>
      <c r="D635" s="126" t="s">
        <v>1102</v>
      </c>
      <c r="E635" s="126" t="s">
        <v>2290</v>
      </c>
      <c r="F635" s="126" t="s">
        <v>1102</v>
      </c>
      <c r="G635" s="127" t="s">
        <v>1391</v>
      </c>
      <c r="H635" s="126" t="s">
        <v>2153</v>
      </c>
      <c r="I635" s="128" t="s">
        <v>2157</v>
      </c>
      <c r="J635" t="str">
        <f>IFERROR(VLOOKUP(G635,'Base EDT'!$A$8:$A$5103,1,0),"Aún no tiene EDT")</f>
        <v>0000032</v>
      </c>
    </row>
    <row r="636" spans="1:10" customFormat="1" x14ac:dyDescent="0.35">
      <c r="A636" s="126" t="s">
        <v>622</v>
      </c>
      <c r="B636" s="126" t="s">
        <v>3408</v>
      </c>
      <c r="C636" s="126" t="s">
        <v>3579</v>
      </c>
      <c r="D636" s="126" t="s">
        <v>3580</v>
      </c>
      <c r="E636" s="126" t="s">
        <v>3581</v>
      </c>
      <c r="F636" s="126" t="s">
        <v>3580</v>
      </c>
      <c r="G636" s="127" t="s">
        <v>3579</v>
      </c>
      <c r="H636" s="126" t="s">
        <v>2161</v>
      </c>
      <c r="I636" s="128" t="s">
        <v>2157</v>
      </c>
      <c r="J636" t="str">
        <f>IFERROR(VLOOKUP(G636,'Base EDT'!$A$8:$A$5103,1,0),"Aún no tiene EDT")</f>
        <v>Aún no tiene EDT</v>
      </c>
    </row>
    <row r="637" spans="1:10" customFormat="1" x14ac:dyDescent="0.35">
      <c r="A637" s="126" t="s">
        <v>622</v>
      </c>
      <c r="B637" s="126" t="s">
        <v>3408</v>
      </c>
      <c r="C637" s="126" t="s">
        <v>3582</v>
      </c>
      <c r="D637" s="126" t="s">
        <v>3583</v>
      </c>
      <c r="E637" s="126" t="s">
        <v>3584</v>
      </c>
      <c r="F637" s="126" t="s">
        <v>3583</v>
      </c>
      <c r="G637" s="127" t="s">
        <v>3582</v>
      </c>
      <c r="H637" s="126" t="s">
        <v>2161</v>
      </c>
      <c r="I637" s="128" t="s">
        <v>2157</v>
      </c>
      <c r="J637" t="str">
        <f>IFERROR(VLOOKUP(G637,'Base EDT'!$A$8:$A$5103,1,0),"Aún no tiene EDT")</f>
        <v>Aún no tiene EDT</v>
      </c>
    </row>
    <row r="638" spans="1:10" customFormat="1" x14ac:dyDescent="0.35">
      <c r="A638" s="126" t="s">
        <v>622</v>
      </c>
      <c r="B638" s="126" t="s">
        <v>3408</v>
      </c>
      <c r="C638" s="126" t="s">
        <v>3585</v>
      </c>
      <c r="D638" s="126" t="s">
        <v>3586</v>
      </c>
      <c r="E638" s="126" t="s">
        <v>3587</v>
      </c>
      <c r="F638" s="126" t="s">
        <v>3586</v>
      </c>
      <c r="G638" s="127" t="s">
        <v>3585</v>
      </c>
      <c r="H638" s="126" t="s">
        <v>2161</v>
      </c>
      <c r="I638" s="128" t="s">
        <v>2154</v>
      </c>
      <c r="J638" t="str">
        <f>IFERROR(VLOOKUP(G638,'Base EDT'!$A$8:$A$5103,1,0),"Aún no tiene EDT")</f>
        <v>Aún no tiene EDT</v>
      </c>
    </row>
    <row r="639" spans="1:10" customFormat="1" x14ac:dyDescent="0.35">
      <c r="A639" s="126" t="s">
        <v>622</v>
      </c>
      <c r="B639" s="126" t="s">
        <v>3408</v>
      </c>
      <c r="C639" s="126" t="s">
        <v>3588</v>
      </c>
      <c r="D639" s="126" t="s">
        <v>3589</v>
      </c>
      <c r="E639" s="126" t="s">
        <v>3590</v>
      </c>
      <c r="F639" s="126" t="s">
        <v>3589</v>
      </c>
      <c r="G639" s="127" t="s">
        <v>3588</v>
      </c>
      <c r="H639" s="126" t="s">
        <v>2161</v>
      </c>
      <c r="I639" s="128" t="s">
        <v>2154</v>
      </c>
      <c r="J639" t="str">
        <f>IFERROR(VLOOKUP(G639,'Base EDT'!$A$8:$A$5103,1,0),"Aún no tiene EDT")</f>
        <v>Aún no tiene EDT</v>
      </c>
    </row>
    <row r="640" spans="1:10" customFormat="1" x14ac:dyDescent="0.35">
      <c r="A640" s="126" t="s">
        <v>622</v>
      </c>
      <c r="B640" s="126" t="s">
        <v>3408</v>
      </c>
      <c r="C640" s="126" t="s">
        <v>3591</v>
      </c>
      <c r="D640" s="126" t="s">
        <v>3592</v>
      </c>
      <c r="E640" s="126" t="s">
        <v>3593</v>
      </c>
      <c r="F640" s="126" t="s">
        <v>3592</v>
      </c>
      <c r="G640" s="127" t="s">
        <v>3591</v>
      </c>
      <c r="H640" s="126" t="s">
        <v>2161</v>
      </c>
      <c r="I640" s="128" t="s">
        <v>2154</v>
      </c>
      <c r="J640" t="str">
        <f>IFERROR(VLOOKUP(G640,'Base EDT'!$A$8:$A$5103,1,0),"Aún no tiene EDT")</f>
        <v>Aún no tiene EDT</v>
      </c>
    </row>
    <row r="641" spans="1:10" customFormat="1" x14ac:dyDescent="0.35">
      <c r="A641" s="126" t="s">
        <v>622</v>
      </c>
      <c r="B641" s="126" t="s">
        <v>3408</v>
      </c>
      <c r="C641" s="126" t="s">
        <v>3594</v>
      </c>
      <c r="D641" s="126" t="s">
        <v>3595</v>
      </c>
      <c r="E641" s="126" t="s">
        <v>3596</v>
      </c>
      <c r="F641" s="126" t="s">
        <v>3595</v>
      </c>
      <c r="G641" s="127" t="s">
        <v>3594</v>
      </c>
      <c r="H641" s="126" t="s">
        <v>2161</v>
      </c>
      <c r="I641" s="128" t="s">
        <v>2157</v>
      </c>
      <c r="J641" t="str">
        <f>IFERROR(VLOOKUP(G641,'Base EDT'!$A$8:$A$5103,1,0),"Aún no tiene EDT")</f>
        <v>Aún no tiene EDT</v>
      </c>
    </row>
    <row r="642" spans="1:10" customFormat="1" x14ac:dyDescent="0.35">
      <c r="A642" s="126" t="s">
        <v>622</v>
      </c>
      <c r="B642" s="126" t="s">
        <v>3408</v>
      </c>
      <c r="C642" s="126" t="s">
        <v>3597</v>
      </c>
      <c r="D642" s="126" t="s">
        <v>3598</v>
      </c>
      <c r="E642" s="126" t="s">
        <v>3599</v>
      </c>
      <c r="F642" s="126" t="s">
        <v>3598</v>
      </c>
      <c r="G642" s="127" t="s">
        <v>3597</v>
      </c>
      <c r="H642" s="126" t="s">
        <v>2161</v>
      </c>
      <c r="I642" s="128" t="s">
        <v>2154</v>
      </c>
      <c r="J642" t="str">
        <f>IFERROR(VLOOKUP(G642,'Base EDT'!$A$8:$A$5103,1,0),"Aún no tiene EDT")</f>
        <v>Aún no tiene EDT</v>
      </c>
    </row>
    <row r="643" spans="1:10" customFormat="1" x14ac:dyDescent="0.35">
      <c r="A643" s="126" t="s">
        <v>622</v>
      </c>
      <c r="B643" s="126" t="s">
        <v>3408</v>
      </c>
      <c r="C643" s="126" t="s">
        <v>3600</v>
      </c>
      <c r="D643" s="126" t="s">
        <v>3601</v>
      </c>
      <c r="E643" s="126" t="s">
        <v>3602</v>
      </c>
      <c r="F643" s="126" t="s">
        <v>3601</v>
      </c>
      <c r="G643" s="127" t="s">
        <v>3600</v>
      </c>
      <c r="H643" s="126" t="s">
        <v>2161</v>
      </c>
      <c r="I643" s="128" t="s">
        <v>2157</v>
      </c>
      <c r="J643" t="str">
        <f>IFERROR(VLOOKUP(G643,'Base EDT'!$A$8:$A$5103,1,0),"Aún no tiene EDT")</f>
        <v>Aún no tiene EDT</v>
      </c>
    </row>
    <row r="644" spans="1:10" customFormat="1" x14ac:dyDescent="0.35">
      <c r="A644" s="126" t="s">
        <v>622</v>
      </c>
      <c r="B644" s="126" t="s">
        <v>3408</v>
      </c>
      <c r="C644" s="126" t="s">
        <v>3603</v>
      </c>
      <c r="D644" s="126" t="s">
        <v>3604</v>
      </c>
      <c r="E644" s="126" t="s">
        <v>2182</v>
      </c>
      <c r="F644" s="126" t="s">
        <v>3604</v>
      </c>
      <c r="G644" s="127" t="s">
        <v>3603</v>
      </c>
      <c r="H644" s="126" t="s">
        <v>2161</v>
      </c>
      <c r="I644" s="128" t="s">
        <v>2154</v>
      </c>
      <c r="J644" t="str">
        <f>IFERROR(VLOOKUP(G644,'Base EDT'!$A$8:$A$5103,1,0),"Aún no tiene EDT")</f>
        <v>Aún no tiene EDT</v>
      </c>
    </row>
    <row r="645" spans="1:10" customFormat="1" x14ac:dyDescent="0.35">
      <c r="A645" s="126" t="s">
        <v>622</v>
      </c>
      <c r="B645" s="126" t="s">
        <v>3408</v>
      </c>
      <c r="C645" s="126" t="s">
        <v>3605</v>
      </c>
      <c r="D645" s="126" t="s">
        <v>3606</v>
      </c>
      <c r="E645" s="126" t="s">
        <v>2203</v>
      </c>
      <c r="F645" s="126" t="s">
        <v>3606</v>
      </c>
      <c r="G645" s="127" t="s">
        <v>3605</v>
      </c>
      <c r="H645" s="126" t="s">
        <v>2161</v>
      </c>
      <c r="I645" s="128" t="s">
        <v>2157</v>
      </c>
      <c r="J645" t="str">
        <f>IFERROR(VLOOKUP(G645,'Base EDT'!$A$8:$A$5103,1,0),"Aún no tiene EDT")</f>
        <v>Aún no tiene EDT</v>
      </c>
    </row>
    <row r="646" spans="1:10" customFormat="1" x14ac:dyDescent="0.35">
      <c r="A646" s="126" t="s">
        <v>622</v>
      </c>
      <c r="B646" s="126" t="s">
        <v>3408</v>
      </c>
      <c r="C646" s="126" t="s">
        <v>3607</v>
      </c>
      <c r="D646" s="126" t="s">
        <v>3608</v>
      </c>
      <c r="E646" s="126" t="s">
        <v>3609</v>
      </c>
      <c r="F646" s="126" t="s">
        <v>3608</v>
      </c>
      <c r="G646" s="127" t="s">
        <v>3607</v>
      </c>
      <c r="H646" s="126" t="s">
        <v>2161</v>
      </c>
      <c r="I646" s="128" t="s">
        <v>2157</v>
      </c>
      <c r="J646" t="str">
        <f>IFERROR(VLOOKUP(G646,'Base EDT'!$A$8:$A$5103,1,0),"Aún no tiene EDT")</f>
        <v>Aún no tiene EDT</v>
      </c>
    </row>
    <row r="647" spans="1:10" customFormat="1" x14ac:dyDescent="0.35">
      <c r="A647" s="126" t="s">
        <v>622</v>
      </c>
      <c r="B647" s="126" t="s">
        <v>3408</v>
      </c>
      <c r="C647" s="126" t="s">
        <v>3610</v>
      </c>
      <c r="D647" s="126" t="s">
        <v>1102</v>
      </c>
      <c r="E647" s="126" t="s">
        <v>2277</v>
      </c>
      <c r="F647" s="126" t="s">
        <v>1102</v>
      </c>
      <c r="G647" s="127" t="s">
        <v>1391</v>
      </c>
      <c r="H647" s="126" t="s">
        <v>2153</v>
      </c>
      <c r="I647" s="128" t="s">
        <v>2157</v>
      </c>
      <c r="J647" t="str">
        <f>IFERROR(VLOOKUP(G647,'Base EDT'!$A$8:$A$5103,1,0),"Aún no tiene EDT")</f>
        <v>0000032</v>
      </c>
    </row>
    <row r="648" spans="1:10" customFormat="1" x14ac:dyDescent="0.35">
      <c r="A648" s="126" t="s">
        <v>622</v>
      </c>
      <c r="B648" s="126" t="s">
        <v>3408</v>
      </c>
      <c r="C648" s="126" t="s">
        <v>3611</v>
      </c>
      <c r="D648" s="126" t="s">
        <v>3612</v>
      </c>
      <c r="E648" s="126" t="s">
        <v>3613</v>
      </c>
      <c r="F648" s="126" t="s">
        <v>2237</v>
      </c>
      <c r="G648" s="127" t="s">
        <v>2238</v>
      </c>
      <c r="H648" s="126" t="s">
        <v>2153</v>
      </c>
      <c r="I648" s="128" t="s">
        <v>2154</v>
      </c>
      <c r="J648" t="str">
        <f>IFERROR(VLOOKUP(G648,'Base EDT'!$A$8:$A$5103,1,0),"Aún no tiene EDT")</f>
        <v>Aún no tiene EDT</v>
      </c>
    </row>
    <row r="649" spans="1:10" customFormat="1" x14ac:dyDescent="0.35">
      <c r="A649" s="126" t="s">
        <v>622</v>
      </c>
      <c r="B649" s="126" t="s">
        <v>3408</v>
      </c>
      <c r="C649" s="126" t="s">
        <v>3614</v>
      </c>
      <c r="D649" s="126" t="s">
        <v>1162</v>
      </c>
      <c r="E649" s="126" t="s">
        <v>3615</v>
      </c>
      <c r="F649" s="126" t="s">
        <v>1162</v>
      </c>
      <c r="G649" s="127" t="s">
        <v>1442</v>
      </c>
      <c r="H649" s="126" t="s">
        <v>2153</v>
      </c>
      <c r="I649" s="128" t="s">
        <v>2157</v>
      </c>
      <c r="J649" t="str">
        <f>IFERROR(VLOOKUP(G649,'Base EDT'!$A$8:$A$5103,1,0),"Aún no tiene EDT")</f>
        <v>0000036</v>
      </c>
    </row>
    <row r="650" spans="1:10" customFormat="1" x14ac:dyDescent="0.35">
      <c r="A650" s="126" t="s">
        <v>622</v>
      </c>
      <c r="B650" s="126" t="s">
        <v>3408</v>
      </c>
      <c r="C650" s="126" t="s">
        <v>3616</v>
      </c>
      <c r="D650" s="126" t="s">
        <v>3617</v>
      </c>
      <c r="E650" s="126" t="s">
        <v>3618</v>
      </c>
      <c r="F650" s="126" t="s">
        <v>3159</v>
      </c>
      <c r="G650" s="127" t="s">
        <v>3160</v>
      </c>
      <c r="H650" s="126" t="s">
        <v>2153</v>
      </c>
      <c r="I650" s="128" t="s">
        <v>2154</v>
      </c>
      <c r="J650" t="str">
        <f>IFERROR(VLOOKUP(G650,'Base EDT'!$A$8:$A$5103,1,0),"Aún no tiene EDT")</f>
        <v>Aún no tiene EDT</v>
      </c>
    </row>
    <row r="651" spans="1:10" customFormat="1" x14ac:dyDescent="0.35">
      <c r="A651" s="126" t="s">
        <v>622</v>
      </c>
      <c r="B651" s="126" t="s">
        <v>3408</v>
      </c>
      <c r="C651" s="126" t="s">
        <v>3619</v>
      </c>
      <c r="D651" s="126" t="s">
        <v>3620</v>
      </c>
      <c r="E651" s="126" t="s">
        <v>3621</v>
      </c>
      <c r="F651" s="126" t="s">
        <v>3620</v>
      </c>
      <c r="G651" s="127" t="s">
        <v>3619</v>
      </c>
      <c r="H651" s="126" t="s">
        <v>2161</v>
      </c>
      <c r="I651" s="128" t="s">
        <v>2157</v>
      </c>
      <c r="J651" t="str">
        <f>IFERROR(VLOOKUP(G651,'Base EDT'!$A$8:$A$5103,1,0),"Aún no tiene EDT")</f>
        <v>Aún no tiene EDT</v>
      </c>
    </row>
    <row r="652" spans="1:10" customFormat="1" x14ac:dyDescent="0.35">
      <c r="A652" s="126" t="s">
        <v>622</v>
      </c>
      <c r="B652" s="126" t="s">
        <v>3408</v>
      </c>
      <c r="C652" s="126" t="s">
        <v>3622</v>
      </c>
      <c r="D652" s="126" t="s">
        <v>3623</v>
      </c>
      <c r="E652" s="126" t="s">
        <v>3624</v>
      </c>
      <c r="F652" s="126" t="s">
        <v>2222</v>
      </c>
      <c r="G652" s="127" t="s">
        <v>2224</v>
      </c>
      <c r="H652" s="126" t="s">
        <v>2153</v>
      </c>
      <c r="I652" s="128" t="s">
        <v>2154</v>
      </c>
      <c r="J652" t="str">
        <f>IFERROR(VLOOKUP(G652,'Base EDT'!$A$8:$A$5103,1,0),"Aún no tiene EDT")</f>
        <v>Aún no tiene EDT</v>
      </c>
    </row>
    <row r="653" spans="1:10" customFormat="1" x14ac:dyDescent="0.35">
      <c r="A653" s="126" t="s">
        <v>622</v>
      </c>
      <c r="B653" s="126" t="s">
        <v>3408</v>
      </c>
      <c r="C653" s="126" t="s">
        <v>3625</v>
      </c>
      <c r="D653" s="126" t="s">
        <v>3626</v>
      </c>
      <c r="E653" s="126" t="s">
        <v>3627</v>
      </c>
      <c r="F653" s="126" t="s">
        <v>3626</v>
      </c>
      <c r="G653" s="127" t="s">
        <v>3625</v>
      </c>
      <c r="H653" s="126" t="s">
        <v>2161</v>
      </c>
      <c r="I653" s="128" t="s">
        <v>2157</v>
      </c>
      <c r="J653" t="str">
        <f>IFERROR(VLOOKUP(G653,'Base EDT'!$A$8:$A$5103,1,0),"Aún no tiene EDT")</f>
        <v>Aún no tiene EDT</v>
      </c>
    </row>
    <row r="654" spans="1:10" customFormat="1" x14ac:dyDescent="0.35">
      <c r="A654" s="126" t="s">
        <v>622</v>
      </c>
      <c r="B654" s="126" t="s">
        <v>3408</v>
      </c>
      <c r="C654" s="126" t="s">
        <v>3628</v>
      </c>
      <c r="D654" s="126" t="s">
        <v>3629</v>
      </c>
      <c r="E654" s="126" t="s">
        <v>3630</v>
      </c>
      <c r="F654" s="126" t="s">
        <v>2222</v>
      </c>
      <c r="G654" s="127" t="s">
        <v>2224</v>
      </c>
      <c r="H654" s="126" t="s">
        <v>2153</v>
      </c>
      <c r="I654" s="128" t="s">
        <v>2154</v>
      </c>
      <c r="J654" t="str">
        <f>IFERROR(VLOOKUP(G654,'Base EDT'!$A$8:$A$5103,1,0),"Aún no tiene EDT")</f>
        <v>Aún no tiene EDT</v>
      </c>
    </row>
    <row r="655" spans="1:10" customFormat="1" x14ac:dyDescent="0.35">
      <c r="A655" s="126" t="s">
        <v>622</v>
      </c>
      <c r="B655" s="126" t="s">
        <v>3408</v>
      </c>
      <c r="C655" s="126" t="s">
        <v>3631</v>
      </c>
      <c r="D655" s="126" t="s">
        <v>1102</v>
      </c>
      <c r="E655" s="126" t="s">
        <v>2290</v>
      </c>
      <c r="F655" s="126" t="s">
        <v>1102</v>
      </c>
      <c r="G655" s="127" t="s">
        <v>1391</v>
      </c>
      <c r="H655" s="126" t="s">
        <v>2153</v>
      </c>
      <c r="I655" s="128" t="s">
        <v>2157</v>
      </c>
      <c r="J655" t="str">
        <f>IFERROR(VLOOKUP(G655,'Base EDT'!$A$8:$A$5103,1,0),"Aún no tiene EDT")</f>
        <v>0000032</v>
      </c>
    </row>
    <row r="656" spans="1:10" customFormat="1" x14ac:dyDescent="0.35">
      <c r="A656" s="126" t="s">
        <v>622</v>
      </c>
      <c r="B656" s="126" t="s">
        <v>3408</v>
      </c>
      <c r="C656" s="126" t="s">
        <v>3632</v>
      </c>
      <c r="D656" s="126" t="s">
        <v>1135</v>
      </c>
      <c r="E656" s="126" t="s">
        <v>3633</v>
      </c>
      <c r="F656" s="126" t="s">
        <v>1135</v>
      </c>
      <c r="G656" s="127" t="s">
        <v>1417</v>
      </c>
      <c r="H656" s="126" t="s">
        <v>2153</v>
      </c>
      <c r="I656" s="128" t="s">
        <v>2157</v>
      </c>
      <c r="J656" t="str">
        <f>IFERROR(VLOOKUP(G656,'Base EDT'!$A$8:$A$5103,1,0),"Aún no tiene EDT")</f>
        <v>0000030</v>
      </c>
    </row>
    <row r="657" spans="1:10" customFormat="1" x14ac:dyDescent="0.35">
      <c r="A657" s="126" t="s">
        <v>622</v>
      </c>
      <c r="B657" s="126" t="s">
        <v>3408</v>
      </c>
      <c r="C657" s="126" t="s">
        <v>3634</v>
      </c>
      <c r="D657" s="126" t="s">
        <v>1162</v>
      </c>
      <c r="E657" s="126" t="s">
        <v>2914</v>
      </c>
      <c r="F657" s="126" t="s">
        <v>1162</v>
      </c>
      <c r="G657" s="127" t="s">
        <v>1442</v>
      </c>
      <c r="H657" s="126" t="s">
        <v>2153</v>
      </c>
      <c r="I657" s="128" t="s">
        <v>2157</v>
      </c>
      <c r="J657" t="str">
        <f>IFERROR(VLOOKUP(G657,'Base EDT'!$A$8:$A$5103,1,0),"Aún no tiene EDT")</f>
        <v>0000036</v>
      </c>
    </row>
    <row r="658" spans="1:10" customFormat="1" x14ac:dyDescent="0.35">
      <c r="A658" s="126" t="s">
        <v>622</v>
      </c>
      <c r="B658" s="126" t="s">
        <v>3408</v>
      </c>
      <c r="C658" s="126" t="s">
        <v>3635</v>
      </c>
      <c r="D658" s="126" t="s">
        <v>1053</v>
      </c>
      <c r="E658" s="126" t="s">
        <v>2156</v>
      </c>
      <c r="F658" s="126" t="s">
        <v>1053</v>
      </c>
      <c r="G658" s="127" t="s">
        <v>1349</v>
      </c>
      <c r="H658" s="126" t="s">
        <v>2153</v>
      </c>
      <c r="I658" s="128" t="s">
        <v>2157</v>
      </c>
      <c r="J658" t="str">
        <f>IFERROR(VLOOKUP(G658,'Base EDT'!$A$8:$A$5103,1,0),"Aún no tiene EDT")</f>
        <v>0000031</v>
      </c>
    </row>
    <row r="659" spans="1:10" customFormat="1" x14ac:dyDescent="0.35">
      <c r="A659" s="126" t="s">
        <v>622</v>
      </c>
      <c r="B659" s="126" t="s">
        <v>3408</v>
      </c>
      <c r="C659" s="126" t="s">
        <v>3636</v>
      </c>
      <c r="D659" s="126" t="s">
        <v>3637</v>
      </c>
      <c r="E659" s="126" t="s">
        <v>3638</v>
      </c>
      <c r="F659" s="126" t="s">
        <v>3637</v>
      </c>
      <c r="G659" s="127" t="s">
        <v>3636</v>
      </c>
      <c r="H659" s="126" t="s">
        <v>2161</v>
      </c>
      <c r="I659" s="128" t="s">
        <v>2157</v>
      </c>
      <c r="J659" t="str">
        <f>IFERROR(VLOOKUP(G659,'Base EDT'!$A$8:$A$5103,1,0),"Aún no tiene EDT")</f>
        <v>Aún no tiene EDT</v>
      </c>
    </row>
    <row r="660" spans="1:10" customFormat="1" x14ac:dyDescent="0.35">
      <c r="A660" s="126" t="s">
        <v>622</v>
      </c>
      <c r="B660" s="126" t="s">
        <v>3408</v>
      </c>
      <c r="C660" s="126" t="s">
        <v>3639</v>
      </c>
      <c r="D660" s="126" t="s">
        <v>3640</v>
      </c>
      <c r="E660" s="126" t="s">
        <v>3638</v>
      </c>
      <c r="F660" s="126" t="s">
        <v>3640</v>
      </c>
      <c r="G660" s="127" t="s">
        <v>3639</v>
      </c>
      <c r="H660" s="126" t="s">
        <v>2161</v>
      </c>
      <c r="I660" s="128" t="s">
        <v>2157</v>
      </c>
      <c r="J660" t="str">
        <f>IFERROR(VLOOKUP(G660,'Base EDT'!$A$8:$A$5103,1,0),"Aún no tiene EDT")</f>
        <v>Aún no tiene EDT</v>
      </c>
    </row>
    <row r="661" spans="1:10" customFormat="1" x14ac:dyDescent="0.35">
      <c r="A661" s="126" t="s">
        <v>622</v>
      </c>
      <c r="B661" s="126" t="s">
        <v>3408</v>
      </c>
      <c r="C661" s="126" t="s">
        <v>3641</v>
      </c>
      <c r="D661" s="126" t="s">
        <v>2150</v>
      </c>
      <c r="E661" s="126" t="s">
        <v>2192</v>
      </c>
      <c r="F661" s="126" t="s">
        <v>2150</v>
      </c>
      <c r="G661" s="127" t="s">
        <v>2152</v>
      </c>
      <c r="H661" s="126" t="s">
        <v>2153</v>
      </c>
      <c r="I661" s="128" t="s">
        <v>2154</v>
      </c>
      <c r="J661" t="str">
        <f>IFERROR(VLOOKUP(G661,'Base EDT'!$A$8:$A$5103,1,0),"Aún no tiene EDT")</f>
        <v>Aún no tiene EDT</v>
      </c>
    </row>
    <row r="662" spans="1:10" customFormat="1" x14ac:dyDescent="0.35">
      <c r="A662" s="126" t="s">
        <v>622</v>
      </c>
      <c r="B662" s="126" t="s">
        <v>3408</v>
      </c>
      <c r="C662" s="126" t="s">
        <v>3642</v>
      </c>
      <c r="D662" s="126" t="s">
        <v>3643</v>
      </c>
      <c r="E662" s="126" t="s">
        <v>3644</v>
      </c>
      <c r="F662" s="126" t="s">
        <v>3643</v>
      </c>
      <c r="G662" s="127" t="s">
        <v>3642</v>
      </c>
      <c r="H662" s="126" t="s">
        <v>2161</v>
      </c>
      <c r="I662" s="128" t="s">
        <v>2157</v>
      </c>
      <c r="J662" t="str">
        <f>IFERROR(VLOOKUP(G662,'Base EDT'!$A$8:$A$5103,1,0),"Aún no tiene EDT")</f>
        <v>Aún no tiene EDT</v>
      </c>
    </row>
    <row r="663" spans="1:10" customFormat="1" x14ac:dyDescent="0.35">
      <c r="A663" s="126" t="s">
        <v>622</v>
      </c>
      <c r="B663" s="126" t="s">
        <v>3408</v>
      </c>
      <c r="C663" s="126" t="s">
        <v>3645</v>
      </c>
      <c r="D663" s="126" t="s">
        <v>3646</v>
      </c>
      <c r="E663" s="126" t="s">
        <v>3647</v>
      </c>
      <c r="F663" s="126" t="s">
        <v>2237</v>
      </c>
      <c r="G663" s="127" t="s">
        <v>2238</v>
      </c>
      <c r="H663" s="126" t="s">
        <v>2153</v>
      </c>
      <c r="I663" s="128" t="s">
        <v>2154</v>
      </c>
      <c r="J663" t="str">
        <f>IFERROR(VLOOKUP(G663,'Base EDT'!$A$8:$A$5103,1,0),"Aún no tiene EDT")</f>
        <v>Aún no tiene EDT</v>
      </c>
    </row>
    <row r="664" spans="1:10" customFormat="1" x14ac:dyDescent="0.35">
      <c r="A664" s="126" t="s">
        <v>622</v>
      </c>
      <c r="B664" s="126" t="s">
        <v>3408</v>
      </c>
      <c r="C664" s="126" t="s">
        <v>3648</v>
      </c>
      <c r="D664" s="126" t="s">
        <v>3649</v>
      </c>
      <c r="E664" s="126" t="s">
        <v>3650</v>
      </c>
      <c r="F664" s="126" t="s">
        <v>3649</v>
      </c>
      <c r="G664" s="127" t="s">
        <v>3648</v>
      </c>
      <c r="H664" s="126" t="s">
        <v>2161</v>
      </c>
      <c r="I664" s="128" t="s">
        <v>2154</v>
      </c>
      <c r="J664" t="str">
        <f>IFERROR(VLOOKUP(G664,'Base EDT'!$A$8:$A$5103,1,0),"Aún no tiene EDT")</f>
        <v>Aún no tiene EDT</v>
      </c>
    </row>
    <row r="665" spans="1:10" customFormat="1" x14ac:dyDescent="0.35">
      <c r="A665" s="126" t="s">
        <v>622</v>
      </c>
      <c r="B665" s="126" t="s">
        <v>3408</v>
      </c>
      <c r="C665" s="126" t="s">
        <v>3651</v>
      </c>
      <c r="D665" s="126" t="s">
        <v>3652</v>
      </c>
      <c r="E665" s="126" t="s">
        <v>3653</v>
      </c>
      <c r="F665" s="126" t="s">
        <v>2222</v>
      </c>
      <c r="G665" s="127" t="s">
        <v>2224</v>
      </c>
      <c r="H665" s="126" t="s">
        <v>2153</v>
      </c>
      <c r="I665" s="128" t="s">
        <v>2154</v>
      </c>
      <c r="J665" t="str">
        <f>IFERROR(VLOOKUP(G665,'Base EDT'!$A$8:$A$5103,1,0),"Aún no tiene EDT")</f>
        <v>Aún no tiene EDT</v>
      </c>
    </row>
    <row r="666" spans="1:10" customFormat="1" x14ac:dyDescent="0.35">
      <c r="A666" s="126" t="s">
        <v>622</v>
      </c>
      <c r="B666" s="126" t="s">
        <v>3408</v>
      </c>
      <c r="C666" s="126" t="s">
        <v>3654</v>
      </c>
      <c r="D666" s="126" t="s">
        <v>3655</v>
      </c>
      <c r="E666" s="126" t="s">
        <v>3656</v>
      </c>
      <c r="F666" s="126" t="s">
        <v>2237</v>
      </c>
      <c r="G666" s="127" t="s">
        <v>2238</v>
      </c>
      <c r="H666" s="126" t="s">
        <v>2153</v>
      </c>
      <c r="I666" s="128" t="s">
        <v>2154</v>
      </c>
      <c r="J666" t="str">
        <f>IFERROR(VLOOKUP(G666,'Base EDT'!$A$8:$A$5103,1,0),"Aún no tiene EDT")</f>
        <v>Aún no tiene EDT</v>
      </c>
    </row>
    <row r="667" spans="1:10" customFormat="1" x14ac:dyDescent="0.35">
      <c r="A667" s="126" t="s">
        <v>622</v>
      </c>
      <c r="B667" s="126" t="s">
        <v>3408</v>
      </c>
      <c r="C667" s="126" t="s">
        <v>3657</v>
      </c>
      <c r="D667" s="126" t="s">
        <v>3629</v>
      </c>
      <c r="E667" s="126" t="s">
        <v>3658</v>
      </c>
      <c r="F667" s="126" t="s">
        <v>2222</v>
      </c>
      <c r="G667" s="127" t="s">
        <v>2224</v>
      </c>
      <c r="H667" s="126" t="s">
        <v>2153</v>
      </c>
      <c r="I667" s="128" t="s">
        <v>2154</v>
      </c>
      <c r="J667" t="str">
        <f>IFERROR(VLOOKUP(G667,'Base EDT'!$A$8:$A$5103,1,0),"Aún no tiene EDT")</f>
        <v>Aún no tiene EDT</v>
      </c>
    </row>
    <row r="668" spans="1:10" customFormat="1" x14ac:dyDescent="0.35">
      <c r="A668" s="126" t="s">
        <v>622</v>
      </c>
      <c r="B668" s="126" t="s">
        <v>3408</v>
      </c>
      <c r="C668" s="126" t="s">
        <v>3659</v>
      </c>
      <c r="D668" s="126" t="s">
        <v>3660</v>
      </c>
      <c r="E668" s="126" t="s">
        <v>3661</v>
      </c>
      <c r="F668" s="126" t="s">
        <v>2308</v>
      </c>
      <c r="G668" s="127" t="s">
        <v>2309</v>
      </c>
      <c r="H668" s="126" t="s">
        <v>2153</v>
      </c>
      <c r="I668" s="128" t="s">
        <v>2154</v>
      </c>
      <c r="J668" t="str">
        <f>IFERROR(VLOOKUP(G668,'Base EDT'!$A$8:$A$5103,1,0),"Aún no tiene EDT")</f>
        <v>Aún no tiene EDT</v>
      </c>
    </row>
    <row r="669" spans="1:10" customFormat="1" x14ac:dyDescent="0.35">
      <c r="A669" s="126" t="s">
        <v>622</v>
      </c>
      <c r="B669" s="126" t="s">
        <v>3408</v>
      </c>
      <c r="C669" s="126" t="s">
        <v>3662</v>
      </c>
      <c r="D669" s="126" t="s">
        <v>3663</v>
      </c>
      <c r="E669" s="126" t="s">
        <v>3664</v>
      </c>
      <c r="F669" s="126" t="s">
        <v>2222</v>
      </c>
      <c r="G669" s="127" t="s">
        <v>2224</v>
      </c>
      <c r="H669" s="126" t="s">
        <v>2153</v>
      </c>
      <c r="I669" s="128" t="s">
        <v>2154</v>
      </c>
      <c r="J669" t="str">
        <f>IFERROR(VLOOKUP(G669,'Base EDT'!$A$8:$A$5103,1,0),"Aún no tiene EDT")</f>
        <v>Aún no tiene EDT</v>
      </c>
    </row>
    <row r="670" spans="1:10" customFormat="1" x14ac:dyDescent="0.35">
      <c r="A670" s="126" t="s">
        <v>622</v>
      </c>
      <c r="B670" s="126" t="s">
        <v>3408</v>
      </c>
      <c r="C670" s="126" t="s">
        <v>3665</v>
      </c>
      <c r="D670" s="126" t="s">
        <v>3666</v>
      </c>
      <c r="E670" s="126" t="s">
        <v>3667</v>
      </c>
      <c r="F670" s="126" t="s">
        <v>2222</v>
      </c>
      <c r="G670" s="127" t="s">
        <v>2224</v>
      </c>
      <c r="H670" s="126" t="s">
        <v>2153</v>
      </c>
      <c r="I670" s="128" t="s">
        <v>2154</v>
      </c>
      <c r="J670" t="str">
        <f>IFERROR(VLOOKUP(G670,'Base EDT'!$A$8:$A$5103,1,0),"Aún no tiene EDT")</f>
        <v>Aún no tiene EDT</v>
      </c>
    </row>
    <row r="671" spans="1:10" customFormat="1" x14ac:dyDescent="0.35">
      <c r="A671" s="126" t="s">
        <v>622</v>
      </c>
      <c r="B671" s="126" t="s">
        <v>3408</v>
      </c>
      <c r="C671" s="126" t="s">
        <v>3668</v>
      </c>
      <c r="D671" s="126" t="s">
        <v>3669</v>
      </c>
      <c r="E671" s="126" t="s">
        <v>3670</v>
      </c>
      <c r="F671" s="126" t="s">
        <v>2222</v>
      </c>
      <c r="G671" s="127" t="s">
        <v>2224</v>
      </c>
      <c r="H671" s="126" t="s">
        <v>2153</v>
      </c>
      <c r="I671" s="128" t="s">
        <v>2154</v>
      </c>
      <c r="J671" t="str">
        <f>IFERROR(VLOOKUP(G671,'Base EDT'!$A$8:$A$5103,1,0),"Aún no tiene EDT")</f>
        <v>Aún no tiene EDT</v>
      </c>
    </row>
    <row r="672" spans="1:10" customFormat="1" x14ac:dyDescent="0.35">
      <c r="A672" s="126" t="s">
        <v>622</v>
      </c>
      <c r="B672" s="126" t="s">
        <v>3408</v>
      </c>
      <c r="C672" s="126" t="s">
        <v>3671</v>
      </c>
      <c r="D672" s="126" t="s">
        <v>3672</v>
      </c>
      <c r="E672" s="126" t="s">
        <v>3673</v>
      </c>
      <c r="F672" s="126" t="s">
        <v>2237</v>
      </c>
      <c r="G672" s="127" t="s">
        <v>2238</v>
      </c>
      <c r="H672" s="126" t="s">
        <v>2153</v>
      </c>
      <c r="I672" s="128" t="s">
        <v>2154</v>
      </c>
      <c r="J672" t="str">
        <f>IFERROR(VLOOKUP(G672,'Base EDT'!$A$8:$A$5103,1,0),"Aún no tiene EDT")</f>
        <v>Aún no tiene EDT</v>
      </c>
    </row>
    <row r="673" spans="1:10" customFormat="1" x14ac:dyDescent="0.35">
      <c r="A673" s="126" t="s">
        <v>622</v>
      </c>
      <c r="B673" s="126" t="s">
        <v>3408</v>
      </c>
      <c r="C673" s="126" t="s">
        <v>3674</v>
      </c>
      <c r="D673" s="126" t="s">
        <v>3675</v>
      </c>
      <c r="E673" s="126" t="s">
        <v>3676</v>
      </c>
      <c r="F673" s="126" t="s">
        <v>2237</v>
      </c>
      <c r="G673" s="127" t="s">
        <v>2238</v>
      </c>
      <c r="H673" s="126" t="s">
        <v>2153</v>
      </c>
      <c r="I673" s="128" t="s">
        <v>2154</v>
      </c>
      <c r="J673" t="str">
        <f>IFERROR(VLOOKUP(G673,'Base EDT'!$A$8:$A$5103,1,0),"Aún no tiene EDT")</f>
        <v>Aún no tiene EDT</v>
      </c>
    </row>
    <row r="674" spans="1:10" customFormat="1" x14ac:dyDescent="0.35">
      <c r="A674" s="126" t="s">
        <v>622</v>
      </c>
      <c r="B674" s="126" t="s">
        <v>3408</v>
      </c>
      <c r="C674" s="126" t="s">
        <v>3677</v>
      </c>
      <c r="D674" s="126" t="s">
        <v>3678</v>
      </c>
      <c r="E674" s="126" t="s">
        <v>3679</v>
      </c>
      <c r="F674" s="126" t="s">
        <v>2222</v>
      </c>
      <c r="G674" s="127" t="s">
        <v>2224</v>
      </c>
      <c r="H674" s="126" t="s">
        <v>2153</v>
      </c>
      <c r="I674" s="128" t="s">
        <v>2154</v>
      </c>
      <c r="J674" t="str">
        <f>IFERROR(VLOOKUP(G674,'Base EDT'!$A$8:$A$5103,1,0),"Aún no tiene EDT")</f>
        <v>Aún no tiene EDT</v>
      </c>
    </row>
    <row r="675" spans="1:10" customFormat="1" x14ac:dyDescent="0.35">
      <c r="A675" s="126" t="s">
        <v>622</v>
      </c>
      <c r="B675" s="126" t="s">
        <v>3408</v>
      </c>
      <c r="C675" s="126" t="s">
        <v>3680</v>
      </c>
      <c r="D675" s="126" t="s">
        <v>3681</v>
      </c>
      <c r="E675" s="126" t="s">
        <v>3682</v>
      </c>
      <c r="F675" s="126" t="s">
        <v>2237</v>
      </c>
      <c r="G675" s="127" t="s">
        <v>2238</v>
      </c>
      <c r="H675" s="126" t="s">
        <v>2153</v>
      </c>
      <c r="I675" s="128" t="s">
        <v>2154</v>
      </c>
      <c r="J675" t="str">
        <f>IFERROR(VLOOKUP(G675,'Base EDT'!$A$8:$A$5103,1,0),"Aún no tiene EDT")</f>
        <v>Aún no tiene EDT</v>
      </c>
    </row>
    <row r="676" spans="1:10" customFormat="1" x14ac:dyDescent="0.35">
      <c r="A676" s="126" t="s">
        <v>622</v>
      </c>
      <c r="B676" s="126" t="s">
        <v>3408</v>
      </c>
      <c r="C676" s="126" t="s">
        <v>3683</v>
      </c>
      <c r="D676" s="126" t="s">
        <v>3684</v>
      </c>
      <c r="E676" s="126" t="s">
        <v>3685</v>
      </c>
      <c r="F676" s="126" t="s">
        <v>3684</v>
      </c>
      <c r="G676" s="127" t="s">
        <v>3683</v>
      </c>
      <c r="H676" s="126" t="s">
        <v>2161</v>
      </c>
      <c r="I676" s="128" t="s">
        <v>2157</v>
      </c>
      <c r="J676" t="str">
        <f>IFERROR(VLOOKUP(G676,'Base EDT'!$A$8:$A$5103,1,0),"Aún no tiene EDT")</f>
        <v>Aún no tiene EDT</v>
      </c>
    </row>
    <row r="677" spans="1:10" customFormat="1" x14ac:dyDescent="0.35">
      <c r="A677" s="126" t="s">
        <v>622</v>
      </c>
      <c r="B677" s="126" t="s">
        <v>3408</v>
      </c>
      <c r="C677" s="126" t="s">
        <v>3686</v>
      </c>
      <c r="D677" s="126" t="s">
        <v>1135</v>
      </c>
      <c r="E677" s="126" t="s">
        <v>3687</v>
      </c>
      <c r="F677" s="126" t="s">
        <v>1135</v>
      </c>
      <c r="G677" s="127" t="s">
        <v>1417</v>
      </c>
      <c r="H677" s="126" t="s">
        <v>2153</v>
      </c>
      <c r="I677" s="128" t="s">
        <v>2157</v>
      </c>
      <c r="J677" t="str">
        <f>IFERROR(VLOOKUP(G677,'Base EDT'!$A$8:$A$5103,1,0),"Aún no tiene EDT")</f>
        <v>0000030</v>
      </c>
    </row>
    <row r="678" spans="1:10" customFormat="1" x14ac:dyDescent="0.35">
      <c r="A678" s="126" t="s">
        <v>622</v>
      </c>
      <c r="B678" s="126" t="s">
        <v>3408</v>
      </c>
      <c r="C678" s="126" t="s">
        <v>3688</v>
      </c>
      <c r="D678" s="126" t="s">
        <v>1053</v>
      </c>
      <c r="E678" s="126" t="s">
        <v>2156</v>
      </c>
      <c r="F678" s="126" t="s">
        <v>1053</v>
      </c>
      <c r="G678" s="127" t="s">
        <v>1349</v>
      </c>
      <c r="H678" s="126" t="s">
        <v>2153</v>
      </c>
      <c r="I678" s="128" t="s">
        <v>2157</v>
      </c>
      <c r="J678" t="str">
        <f>IFERROR(VLOOKUP(G678,'Base EDT'!$A$8:$A$5103,1,0),"Aún no tiene EDT")</f>
        <v>0000031</v>
      </c>
    </row>
    <row r="679" spans="1:10" customFormat="1" x14ac:dyDescent="0.35">
      <c r="A679" s="126" t="s">
        <v>622</v>
      </c>
      <c r="B679" s="126" t="s">
        <v>3408</v>
      </c>
      <c r="C679" s="126" t="s">
        <v>3689</v>
      </c>
      <c r="D679" s="126" t="s">
        <v>2150</v>
      </c>
      <c r="E679" s="126" t="s">
        <v>2182</v>
      </c>
      <c r="F679" s="126" t="s">
        <v>2150</v>
      </c>
      <c r="G679" s="127" t="s">
        <v>2152</v>
      </c>
      <c r="H679" s="126" t="s">
        <v>2153</v>
      </c>
      <c r="I679" s="128" t="s">
        <v>2154</v>
      </c>
      <c r="J679" t="str">
        <f>IFERROR(VLOOKUP(G679,'Base EDT'!$A$8:$A$5103,1,0),"Aún no tiene EDT")</f>
        <v>Aún no tiene EDT</v>
      </c>
    </row>
    <row r="680" spans="1:10" customFormat="1" x14ac:dyDescent="0.35">
      <c r="A680" s="126" t="s">
        <v>622</v>
      </c>
      <c r="B680" s="126" t="s">
        <v>3408</v>
      </c>
      <c r="C680" s="126" t="s">
        <v>3690</v>
      </c>
      <c r="D680" s="126" t="s">
        <v>1162</v>
      </c>
      <c r="E680" s="126" t="s">
        <v>2914</v>
      </c>
      <c r="F680" s="126" t="s">
        <v>1162</v>
      </c>
      <c r="G680" s="127" t="s">
        <v>1442</v>
      </c>
      <c r="H680" s="126" t="s">
        <v>2153</v>
      </c>
      <c r="I680" s="128" t="s">
        <v>2157</v>
      </c>
      <c r="J680" t="str">
        <f>IFERROR(VLOOKUP(G680,'Base EDT'!$A$8:$A$5103,1,0),"Aún no tiene EDT")</f>
        <v>0000036</v>
      </c>
    </row>
    <row r="681" spans="1:10" customFormat="1" x14ac:dyDescent="0.35">
      <c r="A681" s="126" t="s">
        <v>622</v>
      </c>
      <c r="B681" s="126" t="s">
        <v>3408</v>
      </c>
      <c r="C681" s="126" t="s">
        <v>3691</v>
      </c>
      <c r="D681" s="126" t="s">
        <v>3692</v>
      </c>
      <c r="E681" s="126" t="s">
        <v>3693</v>
      </c>
      <c r="F681" s="126" t="s">
        <v>2222</v>
      </c>
      <c r="G681" s="127" t="s">
        <v>2224</v>
      </c>
      <c r="H681" s="126" t="s">
        <v>2153</v>
      </c>
      <c r="I681" s="128" t="s">
        <v>2154</v>
      </c>
      <c r="J681" t="str">
        <f>IFERROR(VLOOKUP(G681,'Base EDT'!$A$8:$A$5103,1,0),"Aún no tiene EDT")</f>
        <v>Aún no tiene EDT</v>
      </c>
    </row>
    <row r="682" spans="1:10" customFormat="1" x14ac:dyDescent="0.35">
      <c r="A682" s="126" t="s">
        <v>622</v>
      </c>
      <c r="B682" s="126" t="s">
        <v>3408</v>
      </c>
      <c r="C682" s="126" t="s">
        <v>3694</v>
      </c>
      <c r="D682" s="126" t="s">
        <v>3695</v>
      </c>
      <c r="E682" s="126" t="s">
        <v>2182</v>
      </c>
      <c r="F682" s="126" t="s">
        <v>3695</v>
      </c>
      <c r="G682" s="127" t="s">
        <v>3694</v>
      </c>
      <c r="H682" s="126" t="s">
        <v>2161</v>
      </c>
      <c r="I682" s="128" t="s">
        <v>2154</v>
      </c>
      <c r="J682" t="str">
        <f>IFERROR(VLOOKUP(G682,'Base EDT'!$A$8:$A$5103,1,0),"Aún no tiene EDT")</f>
        <v>Aún no tiene EDT</v>
      </c>
    </row>
    <row r="683" spans="1:10" customFormat="1" x14ac:dyDescent="0.35">
      <c r="A683" s="126" t="s">
        <v>622</v>
      </c>
      <c r="B683" s="126" t="s">
        <v>3408</v>
      </c>
      <c r="C683" s="126" t="s">
        <v>3696</v>
      </c>
      <c r="D683" s="126" t="s">
        <v>1102</v>
      </c>
      <c r="E683" s="126" t="s">
        <v>2290</v>
      </c>
      <c r="F683" s="126" t="s">
        <v>1102</v>
      </c>
      <c r="G683" s="127" t="s">
        <v>1391</v>
      </c>
      <c r="H683" s="126" t="s">
        <v>2153</v>
      </c>
      <c r="I683" s="128" t="s">
        <v>2157</v>
      </c>
      <c r="J683" t="str">
        <f>IFERROR(VLOOKUP(G683,'Base EDT'!$A$8:$A$5103,1,0),"Aún no tiene EDT")</f>
        <v>0000032</v>
      </c>
    </row>
    <row r="684" spans="1:10" customFormat="1" x14ac:dyDescent="0.35">
      <c r="A684" s="126" t="s">
        <v>622</v>
      </c>
      <c r="B684" s="126" t="s">
        <v>3408</v>
      </c>
      <c r="C684" s="126" t="s">
        <v>3697</v>
      </c>
      <c r="D684" s="126" t="s">
        <v>3698</v>
      </c>
      <c r="E684" s="126" t="s">
        <v>3699</v>
      </c>
      <c r="F684" s="126" t="s">
        <v>3698</v>
      </c>
      <c r="G684" s="127" t="s">
        <v>3697</v>
      </c>
      <c r="H684" s="126" t="s">
        <v>2161</v>
      </c>
      <c r="I684" s="128" t="s">
        <v>2157</v>
      </c>
      <c r="J684" t="str">
        <f>IFERROR(VLOOKUP(G684,'Base EDT'!$A$8:$A$5103,1,0),"Aún no tiene EDT")</f>
        <v>Aún no tiene EDT</v>
      </c>
    </row>
    <row r="685" spans="1:10" customFormat="1" x14ac:dyDescent="0.35">
      <c r="A685" s="126" t="s">
        <v>622</v>
      </c>
      <c r="B685" s="126" t="s">
        <v>3408</v>
      </c>
      <c r="C685" s="126" t="s">
        <v>3700</v>
      </c>
      <c r="D685" s="126" t="s">
        <v>3701</v>
      </c>
      <c r="E685" s="126" t="s">
        <v>3702</v>
      </c>
      <c r="F685" s="126" t="s">
        <v>2237</v>
      </c>
      <c r="G685" s="127" t="s">
        <v>2238</v>
      </c>
      <c r="H685" s="126" t="s">
        <v>2153</v>
      </c>
      <c r="I685" s="128" t="s">
        <v>2154</v>
      </c>
      <c r="J685" t="str">
        <f>IFERROR(VLOOKUP(G685,'Base EDT'!$A$8:$A$5103,1,0),"Aún no tiene EDT")</f>
        <v>Aún no tiene EDT</v>
      </c>
    </row>
    <row r="686" spans="1:10" customFormat="1" x14ac:dyDescent="0.35">
      <c r="A686" s="126" t="s">
        <v>622</v>
      </c>
      <c r="B686" s="126" t="s">
        <v>3408</v>
      </c>
      <c r="C686" s="126" t="s">
        <v>3703</v>
      </c>
      <c r="D686" s="126" t="s">
        <v>3704</v>
      </c>
      <c r="E686" s="126" t="s">
        <v>2182</v>
      </c>
      <c r="F686" s="126" t="s">
        <v>3704</v>
      </c>
      <c r="G686" s="127" t="s">
        <v>3703</v>
      </c>
      <c r="H686" s="126" t="s">
        <v>2161</v>
      </c>
      <c r="I686" s="128" t="s">
        <v>2154</v>
      </c>
      <c r="J686" t="str">
        <f>IFERROR(VLOOKUP(G686,'Base EDT'!$A$8:$A$5103,1,0),"Aún no tiene EDT")</f>
        <v>Aún no tiene EDT</v>
      </c>
    </row>
    <row r="687" spans="1:10" customFormat="1" x14ac:dyDescent="0.35">
      <c r="A687" s="126" t="s">
        <v>622</v>
      </c>
      <c r="B687" s="126" t="s">
        <v>3408</v>
      </c>
      <c r="C687" s="126" t="s">
        <v>3705</v>
      </c>
      <c r="D687" s="126" t="s">
        <v>3706</v>
      </c>
      <c r="E687" s="126" t="s">
        <v>2182</v>
      </c>
      <c r="F687" s="126" t="s">
        <v>3706</v>
      </c>
      <c r="G687" s="127" t="s">
        <v>3705</v>
      </c>
      <c r="H687" s="126" t="s">
        <v>2161</v>
      </c>
      <c r="I687" s="128" t="s">
        <v>2154</v>
      </c>
      <c r="J687" t="str">
        <f>IFERROR(VLOOKUP(G687,'Base EDT'!$A$8:$A$5103,1,0),"Aún no tiene EDT")</f>
        <v>Aún no tiene EDT</v>
      </c>
    </row>
    <row r="688" spans="1:10" customFormat="1" x14ac:dyDescent="0.35">
      <c r="A688" s="126" t="s">
        <v>622</v>
      </c>
      <c r="B688" s="126" t="s">
        <v>3408</v>
      </c>
      <c r="C688" s="126" t="s">
        <v>3707</v>
      </c>
      <c r="D688" s="126" t="s">
        <v>3708</v>
      </c>
      <c r="E688" s="126" t="s">
        <v>3709</v>
      </c>
      <c r="F688" s="126" t="s">
        <v>3708</v>
      </c>
      <c r="G688" s="127" t="s">
        <v>3707</v>
      </c>
      <c r="H688" s="126" t="s">
        <v>2161</v>
      </c>
      <c r="I688" s="128" t="s">
        <v>2157</v>
      </c>
      <c r="J688" t="str">
        <f>IFERROR(VLOOKUP(G688,'Base EDT'!$A$8:$A$5103,1,0),"Aún no tiene EDT")</f>
        <v>Aún no tiene EDT</v>
      </c>
    </row>
    <row r="689" spans="1:10" customFormat="1" x14ac:dyDescent="0.35">
      <c r="A689" s="126" t="s">
        <v>622</v>
      </c>
      <c r="B689" s="126" t="s">
        <v>3408</v>
      </c>
      <c r="C689" s="126" t="s">
        <v>3710</v>
      </c>
      <c r="D689" s="126" t="s">
        <v>3711</v>
      </c>
      <c r="E689" s="126" t="s">
        <v>2182</v>
      </c>
      <c r="F689" s="126" t="s">
        <v>3711</v>
      </c>
      <c r="G689" s="127" t="s">
        <v>3710</v>
      </c>
      <c r="H689" s="126" t="s">
        <v>2161</v>
      </c>
      <c r="I689" s="128" t="s">
        <v>2157</v>
      </c>
      <c r="J689" t="str">
        <f>IFERROR(VLOOKUP(G689,'Base EDT'!$A$8:$A$5103,1,0),"Aún no tiene EDT")</f>
        <v>Aún no tiene EDT</v>
      </c>
    </row>
    <row r="690" spans="1:10" customFormat="1" x14ac:dyDescent="0.35">
      <c r="A690" s="126" t="s">
        <v>622</v>
      </c>
      <c r="B690" s="126" t="s">
        <v>3408</v>
      </c>
      <c r="C690" s="126" t="s">
        <v>3712</v>
      </c>
      <c r="D690" s="126" t="s">
        <v>3713</v>
      </c>
      <c r="E690" s="126" t="s">
        <v>2182</v>
      </c>
      <c r="F690" s="126" t="s">
        <v>3713</v>
      </c>
      <c r="G690" s="127" t="s">
        <v>3712</v>
      </c>
      <c r="H690" s="126" t="s">
        <v>2161</v>
      </c>
      <c r="I690" s="128" t="s">
        <v>2157</v>
      </c>
      <c r="J690" t="str">
        <f>IFERROR(VLOOKUP(G690,'Base EDT'!$A$8:$A$5103,1,0),"Aún no tiene EDT")</f>
        <v>Aún no tiene EDT</v>
      </c>
    </row>
    <row r="691" spans="1:10" customFormat="1" x14ac:dyDescent="0.35">
      <c r="A691" s="126" t="s">
        <v>622</v>
      </c>
      <c r="B691" s="126" t="s">
        <v>3408</v>
      </c>
      <c r="C691" s="126" t="s">
        <v>3714</v>
      </c>
      <c r="D691" s="126" t="s">
        <v>3715</v>
      </c>
      <c r="E691" s="126" t="s">
        <v>2182</v>
      </c>
      <c r="F691" s="126" t="s">
        <v>3715</v>
      </c>
      <c r="G691" s="127" t="s">
        <v>3714</v>
      </c>
      <c r="H691" s="126" t="s">
        <v>2161</v>
      </c>
      <c r="I691" s="128" t="s">
        <v>2157</v>
      </c>
      <c r="J691" t="str">
        <f>IFERROR(VLOOKUP(G691,'Base EDT'!$A$8:$A$5103,1,0),"Aún no tiene EDT")</f>
        <v>Aún no tiene EDT</v>
      </c>
    </row>
    <row r="692" spans="1:10" customFormat="1" x14ac:dyDescent="0.35">
      <c r="A692" s="126" t="s">
        <v>622</v>
      </c>
      <c r="B692" s="126" t="s">
        <v>3408</v>
      </c>
      <c r="C692" s="126" t="s">
        <v>3716</v>
      </c>
      <c r="D692" s="126" t="s">
        <v>3717</v>
      </c>
      <c r="E692" s="126" t="s">
        <v>2182</v>
      </c>
      <c r="F692" s="126" t="s">
        <v>3717</v>
      </c>
      <c r="G692" s="127" t="s">
        <v>3716</v>
      </c>
      <c r="H692" s="126" t="s">
        <v>2161</v>
      </c>
      <c r="I692" s="128" t="s">
        <v>2157</v>
      </c>
      <c r="J692" t="str">
        <f>IFERROR(VLOOKUP(G692,'Base EDT'!$A$8:$A$5103,1,0),"Aún no tiene EDT")</f>
        <v>Aún no tiene EDT</v>
      </c>
    </row>
    <row r="693" spans="1:10" customFormat="1" x14ac:dyDescent="0.35">
      <c r="A693" s="126" t="s">
        <v>622</v>
      </c>
      <c r="B693" s="126" t="s">
        <v>3408</v>
      </c>
      <c r="C693" s="126" t="s">
        <v>3718</v>
      </c>
      <c r="D693" s="126" t="s">
        <v>1053</v>
      </c>
      <c r="E693" s="126" t="s">
        <v>3719</v>
      </c>
      <c r="F693" s="126" t="s">
        <v>1053</v>
      </c>
      <c r="G693" s="127" t="s">
        <v>1349</v>
      </c>
      <c r="H693" s="126" t="s">
        <v>2153</v>
      </c>
      <c r="I693" s="128" t="s">
        <v>2157</v>
      </c>
      <c r="J693" t="str">
        <f>IFERROR(VLOOKUP(G693,'Base EDT'!$A$8:$A$5103,1,0),"Aún no tiene EDT")</f>
        <v>0000031</v>
      </c>
    </row>
    <row r="694" spans="1:10" customFormat="1" x14ac:dyDescent="0.35">
      <c r="A694" s="126" t="s">
        <v>622</v>
      </c>
      <c r="B694" s="126" t="s">
        <v>3408</v>
      </c>
      <c r="C694" s="126" t="s">
        <v>3720</v>
      </c>
      <c r="D694" s="126" t="s">
        <v>2209</v>
      </c>
      <c r="E694" s="126" t="s">
        <v>3473</v>
      </c>
      <c r="F694" s="126" t="s">
        <v>2209</v>
      </c>
      <c r="G694" s="127" t="s">
        <v>2211</v>
      </c>
      <c r="H694" s="126" t="s">
        <v>2153</v>
      </c>
      <c r="I694" s="128" t="s">
        <v>2154</v>
      </c>
      <c r="J694" t="str">
        <f>IFERROR(VLOOKUP(G694,'Base EDT'!$A$8:$A$5103,1,0),"Aún no tiene EDT")</f>
        <v>Aún no tiene EDT</v>
      </c>
    </row>
    <row r="695" spans="1:10" customFormat="1" x14ac:dyDescent="0.35">
      <c r="A695" s="126" t="s">
        <v>622</v>
      </c>
      <c r="B695" s="126" t="s">
        <v>3408</v>
      </c>
      <c r="C695" s="126" t="s">
        <v>3721</v>
      </c>
      <c r="D695" s="126" t="s">
        <v>1001</v>
      </c>
      <c r="E695" s="126" t="s">
        <v>2200</v>
      </c>
      <c r="F695" s="126" t="s">
        <v>1001</v>
      </c>
      <c r="G695" s="127" t="s">
        <v>560</v>
      </c>
      <c r="H695" s="126" t="s">
        <v>2153</v>
      </c>
      <c r="I695" s="128" t="s">
        <v>2157</v>
      </c>
      <c r="J695" t="str">
        <f>IFERROR(VLOOKUP(G695,'Base EDT'!$A$8:$A$5103,1,0),"Aún no tiene EDT")</f>
        <v>0000108</v>
      </c>
    </row>
    <row r="696" spans="1:10" customFormat="1" x14ac:dyDescent="0.35">
      <c r="A696" s="126" t="s">
        <v>622</v>
      </c>
      <c r="B696" s="126" t="s">
        <v>3408</v>
      </c>
      <c r="C696" s="126" t="s">
        <v>3722</v>
      </c>
      <c r="D696" s="126" t="s">
        <v>3723</v>
      </c>
      <c r="E696" s="126" t="s">
        <v>3724</v>
      </c>
      <c r="F696" s="126" t="s">
        <v>1135</v>
      </c>
      <c r="G696" s="127" t="s">
        <v>1417</v>
      </c>
      <c r="H696" s="126" t="s">
        <v>2153</v>
      </c>
      <c r="I696" s="128" t="s">
        <v>2157</v>
      </c>
      <c r="J696" t="str">
        <f>IFERROR(VLOOKUP(G696,'Base EDT'!$A$8:$A$5103,1,0),"Aún no tiene EDT")</f>
        <v>0000030</v>
      </c>
    </row>
    <row r="697" spans="1:10" customFormat="1" x14ac:dyDescent="0.35">
      <c r="A697" s="126" t="s">
        <v>622</v>
      </c>
      <c r="B697" s="126" t="s">
        <v>3408</v>
      </c>
      <c r="C697" s="126" t="s">
        <v>3725</v>
      </c>
      <c r="D697" s="126" t="s">
        <v>3726</v>
      </c>
      <c r="E697" s="126" t="s">
        <v>3727</v>
      </c>
      <c r="F697" s="126" t="s">
        <v>2237</v>
      </c>
      <c r="G697" s="127" t="s">
        <v>2238</v>
      </c>
      <c r="H697" s="126" t="s">
        <v>2153</v>
      </c>
      <c r="I697" s="128" t="s">
        <v>2154</v>
      </c>
      <c r="J697" t="str">
        <f>IFERROR(VLOOKUP(G697,'Base EDT'!$A$8:$A$5103,1,0),"Aún no tiene EDT")</f>
        <v>Aún no tiene EDT</v>
      </c>
    </row>
    <row r="698" spans="1:10" customFormat="1" x14ac:dyDescent="0.35">
      <c r="A698" s="126" t="s">
        <v>622</v>
      </c>
      <c r="B698" s="126" t="s">
        <v>3408</v>
      </c>
      <c r="C698" s="126" t="s">
        <v>3728</v>
      </c>
      <c r="D698" s="126" t="s">
        <v>3729</v>
      </c>
      <c r="E698" s="126" t="s">
        <v>3730</v>
      </c>
      <c r="F698" s="126" t="s">
        <v>2150</v>
      </c>
      <c r="G698" s="127" t="s">
        <v>2152</v>
      </c>
      <c r="H698" s="126" t="s">
        <v>2153</v>
      </c>
      <c r="I698" s="128" t="s">
        <v>2154</v>
      </c>
      <c r="J698" t="str">
        <f>IFERROR(VLOOKUP(G698,'Base EDT'!$A$8:$A$5103,1,0),"Aún no tiene EDT")</f>
        <v>Aún no tiene EDT</v>
      </c>
    </row>
    <row r="699" spans="1:10" customFormat="1" x14ac:dyDescent="0.35">
      <c r="A699" s="126" t="s">
        <v>622</v>
      </c>
      <c r="B699" s="126" t="s">
        <v>3408</v>
      </c>
      <c r="C699" s="126" t="s">
        <v>3731</v>
      </c>
      <c r="D699" s="126" t="s">
        <v>3732</v>
      </c>
      <c r="E699" s="126" t="s">
        <v>3733</v>
      </c>
      <c r="F699" s="126" t="s">
        <v>3732</v>
      </c>
      <c r="G699" s="127" t="s">
        <v>3731</v>
      </c>
      <c r="H699" s="126" t="s">
        <v>2161</v>
      </c>
      <c r="I699" s="128" t="s">
        <v>2157</v>
      </c>
      <c r="J699" t="str">
        <f>IFERROR(VLOOKUP(G699,'Base EDT'!$A$8:$A$5103,1,0),"Aún no tiene EDT")</f>
        <v>Aún no tiene EDT</v>
      </c>
    </row>
    <row r="700" spans="1:10" customFormat="1" x14ac:dyDescent="0.35">
      <c r="A700" s="126" t="s">
        <v>622</v>
      </c>
      <c r="B700" s="126" t="s">
        <v>3408</v>
      </c>
      <c r="C700" s="126" t="s">
        <v>3734</v>
      </c>
      <c r="D700" s="126" t="s">
        <v>2370</v>
      </c>
      <c r="E700" s="126" t="s">
        <v>2602</v>
      </c>
      <c r="F700" s="126" t="s">
        <v>2370</v>
      </c>
      <c r="G700" s="127" t="s">
        <v>2371</v>
      </c>
      <c r="H700" s="126" t="s">
        <v>2153</v>
      </c>
      <c r="I700" s="128" t="s">
        <v>2157</v>
      </c>
      <c r="J700" t="str">
        <f>IFERROR(VLOOKUP(G700,'Base EDT'!$A$8:$A$5103,1,0),"Aún no tiene EDT")</f>
        <v>0000072</v>
      </c>
    </row>
    <row r="701" spans="1:10" customFormat="1" x14ac:dyDescent="0.35">
      <c r="A701" s="126" t="s">
        <v>622</v>
      </c>
      <c r="B701" s="126" t="s">
        <v>3408</v>
      </c>
      <c r="C701" s="126" t="s">
        <v>3735</v>
      </c>
      <c r="D701" s="126" t="s">
        <v>605</v>
      </c>
      <c r="E701" s="126" t="s">
        <v>2604</v>
      </c>
      <c r="F701" s="126" t="s">
        <v>605</v>
      </c>
      <c r="G701" s="127" t="s">
        <v>2138</v>
      </c>
      <c r="H701" s="126" t="s">
        <v>2153</v>
      </c>
      <c r="I701" s="128" t="s">
        <v>2157</v>
      </c>
      <c r="J701" t="str">
        <f>IFERROR(VLOOKUP(G701,'Base EDT'!$A$8:$A$5103,1,0),"Aún no tiene EDT")</f>
        <v>0000069</v>
      </c>
    </row>
    <row r="702" spans="1:10" customFormat="1" x14ac:dyDescent="0.35">
      <c r="A702" s="126" t="s">
        <v>622</v>
      </c>
      <c r="B702" s="126" t="s">
        <v>3408</v>
      </c>
      <c r="C702" s="126" t="s">
        <v>3736</v>
      </c>
      <c r="D702" s="126" t="s">
        <v>651</v>
      </c>
      <c r="E702" s="126" t="s">
        <v>2171</v>
      </c>
      <c r="F702" s="126" t="s">
        <v>651</v>
      </c>
      <c r="G702" s="127" t="s">
        <v>2135</v>
      </c>
      <c r="H702" s="126" t="s">
        <v>2153</v>
      </c>
      <c r="I702" s="128" t="s">
        <v>2157</v>
      </c>
      <c r="J702" t="str">
        <f>IFERROR(VLOOKUP(G702,'Base EDT'!$A$8:$A$5103,1,0),"Aún no tiene EDT")</f>
        <v>0000067</v>
      </c>
    </row>
    <row r="703" spans="1:10" customFormat="1" x14ac:dyDescent="0.35">
      <c r="A703" s="126" t="s">
        <v>622</v>
      </c>
      <c r="B703" s="126" t="s">
        <v>3408</v>
      </c>
      <c r="C703" s="126" t="s">
        <v>3737</v>
      </c>
      <c r="D703" s="126" t="s">
        <v>2173</v>
      </c>
      <c r="E703" s="126" t="s">
        <v>2174</v>
      </c>
      <c r="F703" s="126" t="s">
        <v>2173</v>
      </c>
      <c r="G703" s="127" t="s">
        <v>2175</v>
      </c>
      <c r="H703" s="126" t="s">
        <v>2153</v>
      </c>
      <c r="I703" s="128" t="s">
        <v>2157</v>
      </c>
      <c r="J703" t="str">
        <f>IFERROR(VLOOKUP(G703,'Base EDT'!$A$8:$A$5103,1,0),"Aún no tiene EDT")</f>
        <v>Aún no tiene EDT</v>
      </c>
    </row>
    <row r="704" spans="1:10" customFormat="1" x14ac:dyDescent="0.35">
      <c r="A704" s="126" t="s">
        <v>622</v>
      </c>
      <c r="B704" s="126" t="s">
        <v>3408</v>
      </c>
      <c r="C704" s="126" t="s">
        <v>3738</v>
      </c>
      <c r="D704" s="126" t="s">
        <v>2177</v>
      </c>
      <c r="E704" s="126" t="s">
        <v>2178</v>
      </c>
      <c r="F704" s="126" t="s">
        <v>2177</v>
      </c>
      <c r="G704" s="127" t="s">
        <v>2179</v>
      </c>
      <c r="H704" s="126" t="s">
        <v>2153</v>
      </c>
      <c r="I704" s="128" t="s">
        <v>2157</v>
      </c>
      <c r="J704" t="str">
        <f>IFERROR(VLOOKUP(G704,'Base EDT'!$A$8:$A$5103,1,0),"Aún no tiene EDT")</f>
        <v>Aún no tiene EDT</v>
      </c>
    </row>
    <row r="705" spans="1:10" customFormat="1" x14ac:dyDescent="0.35">
      <c r="A705" s="126" t="s">
        <v>622</v>
      </c>
      <c r="B705" s="126" t="s">
        <v>3408</v>
      </c>
      <c r="C705" s="126" t="s">
        <v>3739</v>
      </c>
      <c r="D705" s="126" t="s">
        <v>2140</v>
      </c>
      <c r="E705" s="126" t="s">
        <v>2609</v>
      </c>
      <c r="F705" s="126" t="s">
        <v>2140</v>
      </c>
      <c r="G705" s="127" t="s">
        <v>2139</v>
      </c>
      <c r="H705" s="126" t="s">
        <v>2153</v>
      </c>
      <c r="I705" s="128" t="s">
        <v>2157</v>
      </c>
      <c r="J705" t="str">
        <f>IFERROR(VLOOKUP(G705,'Base EDT'!$A$8:$A$5103,1,0),"Aún no tiene EDT")</f>
        <v>0000071</v>
      </c>
    </row>
    <row r="706" spans="1:10" customFormat="1" x14ac:dyDescent="0.35">
      <c r="A706" s="126" t="s">
        <v>622</v>
      </c>
      <c r="B706" s="126" t="s">
        <v>3408</v>
      </c>
      <c r="C706" s="126" t="s">
        <v>3740</v>
      </c>
      <c r="D706" s="126" t="s">
        <v>2611</v>
      </c>
      <c r="E706" s="126" t="s">
        <v>2612</v>
      </c>
      <c r="F706" s="126" t="s">
        <v>2611</v>
      </c>
      <c r="G706" s="127" t="s">
        <v>2613</v>
      </c>
      <c r="H706" s="126" t="s">
        <v>2153</v>
      </c>
      <c r="I706" s="128" t="s">
        <v>2154</v>
      </c>
      <c r="J706" t="str">
        <f>IFERROR(VLOOKUP(G706,'Base EDT'!$A$8:$A$5103,1,0),"Aún no tiene EDT")</f>
        <v>Aún no tiene EDT</v>
      </c>
    </row>
    <row r="707" spans="1:10" customFormat="1" x14ac:dyDescent="0.35">
      <c r="A707" s="126" t="s">
        <v>622</v>
      </c>
      <c r="B707" s="126" t="s">
        <v>3408</v>
      </c>
      <c r="C707" s="126" t="s">
        <v>3741</v>
      </c>
      <c r="D707" s="126" t="s">
        <v>2615</v>
      </c>
      <c r="E707" s="126" t="s">
        <v>2616</v>
      </c>
      <c r="F707" s="126" t="s">
        <v>2617</v>
      </c>
      <c r="G707" s="127" t="s">
        <v>2618</v>
      </c>
      <c r="H707" s="126" t="s">
        <v>2153</v>
      </c>
      <c r="I707" s="128" t="s">
        <v>2154</v>
      </c>
      <c r="J707" t="str">
        <f>IFERROR(VLOOKUP(G707,'Base EDT'!$A$8:$A$5103,1,0),"Aún no tiene EDT")</f>
        <v>Aún no tiene EDT</v>
      </c>
    </row>
    <row r="708" spans="1:10" customFormat="1" x14ac:dyDescent="0.35">
      <c r="A708" s="126" t="s">
        <v>622</v>
      </c>
      <c r="B708" s="126" t="s">
        <v>3408</v>
      </c>
      <c r="C708" s="126" t="s">
        <v>3742</v>
      </c>
      <c r="D708" s="126" t="s">
        <v>2635</v>
      </c>
      <c r="E708" s="126" t="s">
        <v>2636</v>
      </c>
      <c r="F708" s="126" t="s">
        <v>2635</v>
      </c>
      <c r="G708" s="127" t="s">
        <v>2774</v>
      </c>
      <c r="H708" s="126" t="s">
        <v>2153</v>
      </c>
      <c r="I708" s="128" t="s">
        <v>2154</v>
      </c>
      <c r="J708" t="str">
        <f>IFERROR(VLOOKUP(G708,'Base EDT'!$A$8:$A$5103,1,0),"Aún no tiene EDT")</f>
        <v>Aún no tiene EDT</v>
      </c>
    </row>
    <row r="709" spans="1:10" customFormat="1" x14ac:dyDescent="0.35">
      <c r="A709" s="126" t="s">
        <v>622</v>
      </c>
      <c r="B709" s="126" t="s">
        <v>3408</v>
      </c>
      <c r="C709" s="126" t="s">
        <v>3743</v>
      </c>
      <c r="D709" s="126" t="s">
        <v>2184</v>
      </c>
      <c r="E709" s="126" t="s">
        <v>2185</v>
      </c>
      <c r="F709" s="126" t="s">
        <v>258</v>
      </c>
      <c r="G709" s="127" t="s">
        <v>559</v>
      </c>
      <c r="H709" s="126" t="s">
        <v>2153</v>
      </c>
      <c r="I709" s="128" t="s">
        <v>2157</v>
      </c>
      <c r="J709" t="str">
        <f>IFERROR(VLOOKUP(G709,'Base EDT'!$A$8:$A$5103,1,0),"Aún no tiene EDT")</f>
        <v>0000106</v>
      </c>
    </row>
    <row r="710" spans="1:10" customFormat="1" x14ac:dyDescent="0.35">
      <c r="A710" s="126" t="s">
        <v>622</v>
      </c>
      <c r="B710" s="126" t="s">
        <v>3408</v>
      </c>
      <c r="C710" s="126" t="s">
        <v>3744</v>
      </c>
      <c r="D710" s="126" t="s">
        <v>1053</v>
      </c>
      <c r="E710" s="126" t="s">
        <v>2182</v>
      </c>
      <c r="F710" s="126" t="s">
        <v>1053</v>
      </c>
      <c r="G710" s="127" t="s">
        <v>1349</v>
      </c>
      <c r="H710" s="126" t="s">
        <v>2153</v>
      </c>
      <c r="I710" s="128" t="s">
        <v>2157</v>
      </c>
      <c r="J710" t="str">
        <f>IFERROR(VLOOKUP(G710,'Base EDT'!$A$8:$A$5103,1,0),"Aún no tiene EDT")</f>
        <v>0000031</v>
      </c>
    </row>
    <row r="711" spans="1:10" customFormat="1" x14ac:dyDescent="0.35">
      <c r="A711" s="126" t="s">
        <v>622</v>
      </c>
      <c r="B711" s="126" t="s">
        <v>3408</v>
      </c>
      <c r="C711" s="126" t="s">
        <v>3745</v>
      </c>
      <c r="D711" s="126" t="s">
        <v>1102</v>
      </c>
      <c r="E711" s="126" t="s">
        <v>2188</v>
      </c>
      <c r="F711" s="126" t="s">
        <v>1102</v>
      </c>
      <c r="G711" s="127" t="s">
        <v>1391</v>
      </c>
      <c r="H711" s="126" t="s">
        <v>2153</v>
      </c>
      <c r="I711" s="128" t="s">
        <v>2157</v>
      </c>
      <c r="J711" t="str">
        <f>IFERROR(VLOOKUP(G711,'Base EDT'!$A$8:$A$5103,1,0),"Aún no tiene EDT")</f>
        <v>0000032</v>
      </c>
    </row>
    <row r="712" spans="1:10" customFormat="1" x14ac:dyDescent="0.35">
      <c r="A712" s="126" t="s">
        <v>622</v>
      </c>
      <c r="B712" s="126" t="s">
        <v>3408</v>
      </c>
      <c r="C712" s="126" t="s">
        <v>3746</v>
      </c>
      <c r="D712" s="126" t="s">
        <v>1162</v>
      </c>
      <c r="E712" s="126" t="s">
        <v>2190</v>
      </c>
      <c r="F712" s="126" t="s">
        <v>1162</v>
      </c>
      <c r="G712" s="127" t="s">
        <v>1442</v>
      </c>
      <c r="H712" s="126" t="s">
        <v>2153</v>
      </c>
      <c r="I712" s="128" t="s">
        <v>2157</v>
      </c>
      <c r="J712" t="str">
        <f>IFERROR(VLOOKUP(G712,'Base EDT'!$A$8:$A$5103,1,0),"Aún no tiene EDT")</f>
        <v>0000036</v>
      </c>
    </row>
    <row r="713" spans="1:10" customFormat="1" x14ac:dyDescent="0.35">
      <c r="A713" s="126" t="s">
        <v>622</v>
      </c>
      <c r="B713" s="126" t="s">
        <v>3408</v>
      </c>
      <c r="C713" s="126" t="s">
        <v>3747</v>
      </c>
      <c r="D713" s="126" t="s">
        <v>2150</v>
      </c>
      <c r="E713" s="126" t="s">
        <v>2192</v>
      </c>
      <c r="F713" s="126" t="s">
        <v>2150</v>
      </c>
      <c r="G713" s="127" t="s">
        <v>2152</v>
      </c>
      <c r="H713" s="126" t="s">
        <v>2153</v>
      </c>
      <c r="I713" s="128" t="s">
        <v>2154</v>
      </c>
      <c r="J713" t="str">
        <f>IFERROR(VLOOKUP(G713,'Base EDT'!$A$8:$A$5103,1,0),"Aún no tiene EDT")</f>
        <v>Aún no tiene EDT</v>
      </c>
    </row>
    <row r="714" spans="1:10" customFormat="1" x14ac:dyDescent="0.35">
      <c r="A714" s="126" t="s">
        <v>622</v>
      </c>
      <c r="B714" s="126" t="s">
        <v>3408</v>
      </c>
      <c r="C714" s="126" t="s">
        <v>3748</v>
      </c>
      <c r="D714" s="126" t="s">
        <v>2624</v>
      </c>
      <c r="E714" s="126" t="s">
        <v>2625</v>
      </c>
      <c r="F714" s="126" t="s">
        <v>2237</v>
      </c>
      <c r="G714" s="127" t="s">
        <v>2238</v>
      </c>
      <c r="H714" s="126" t="s">
        <v>2153</v>
      </c>
      <c r="I714" s="128" t="s">
        <v>2154</v>
      </c>
      <c r="J714" t="str">
        <f>IFERROR(VLOOKUP(G714,'Base EDT'!$A$8:$A$5103,1,0),"Aún no tiene EDT")</f>
        <v>Aún no tiene EDT</v>
      </c>
    </row>
    <row r="715" spans="1:10" customFormat="1" x14ac:dyDescent="0.35">
      <c r="A715" s="126" t="s">
        <v>622</v>
      </c>
      <c r="B715" s="126" t="s">
        <v>3408</v>
      </c>
      <c r="C715" s="126" t="s">
        <v>3749</v>
      </c>
      <c r="D715" s="126" t="s">
        <v>2194</v>
      </c>
      <c r="E715" s="126" t="s">
        <v>2195</v>
      </c>
      <c r="F715" s="126" t="s">
        <v>2196</v>
      </c>
      <c r="G715" s="127" t="s">
        <v>2197</v>
      </c>
      <c r="H715" s="126" t="s">
        <v>2153</v>
      </c>
      <c r="I715" s="128" t="s">
        <v>2157</v>
      </c>
      <c r="J715" t="str">
        <f>IFERROR(VLOOKUP(G715,'Base EDT'!$A$8:$A$5103,1,0),"Aún no tiene EDT")</f>
        <v>Aún no tiene EDT</v>
      </c>
    </row>
    <row r="716" spans="1:10" customFormat="1" x14ac:dyDescent="0.35">
      <c r="A716" s="126" t="s">
        <v>622</v>
      </c>
      <c r="B716" s="126" t="s">
        <v>3408</v>
      </c>
      <c r="C716" s="126" t="s">
        <v>3750</v>
      </c>
      <c r="D716" s="126" t="s">
        <v>2628</v>
      </c>
      <c r="E716" s="126" t="s">
        <v>2629</v>
      </c>
      <c r="F716" s="126" t="s">
        <v>2137</v>
      </c>
      <c r="G716" s="127" t="s">
        <v>2136</v>
      </c>
      <c r="H716" s="126" t="s">
        <v>2153</v>
      </c>
      <c r="I716" s="128" t="s">
        <v>2157</v>
      </c>
      <c r="J716" t="str">
        <f>IFERROR(VLOOKUP(G716,'Base EDT'!$A$8:$A$5103,1,0),"Aún no tiene EDT")</f>
        <v>0000073</v>
      </c>
    </row>
    <row r="717" spans="1:10" customFormat="1" x14ac:dyDescent="0.35">
      <c r="A717" s="126" t="s">
        <v>622</v>
      </c>
      <c r="B717" s="126" t="s">
        <v>3408</v>
      </c>
      <c r="C717" s="126" t="s">
        <v>3751</v>
      </c>
      <c r="D717" s="126" t="s">
        <v>2199</v>
      </c>
      <c r="E717" s="126" t="s">
        <v>2200</v>
      </c>
      <c r="F717" s="126" t="s">
        <v>1001</v>
      </c>
      <c r="G717" s="127" t="s">
        <v>560</v>
      </c>
      <c r="H717" s="126" t="s">
        <v>2153</v>
      </c>
      <c r="I717" s="128" t="s">
        <v>2157</v>
      </c>
      <c r="J717" t="str">
        <f>IFERROR(VLOOKUP(G717,'Base EDT'!$A$8:$A$5103,1,0),"Aún no tiene EDT")</f>
        <v>0000108</v>
      </c>
    </row>
    <row r="718" spans="1:10" customFormat="1" x14ac:dyDescent="0.35">
      <c r="A718" s="126" t="s">
        <v>622</v>
      </c>
      <c r="B718" s="126" t="s">
        <v>3408</v>
      </c>
      <c r="C718" s="126" t="s">
        <v>3752</v>
      </c>
      <c r="D718" s="126" t="s">
        <v>2202</v>
      </c>
      <c r="E718" s="126" t="s">
        <v>2203</v>
      </c>
      <c r="F718" s="126" t="s">
        <v>1039</v>
      </c>
      <c r="G718" s="127" t="s">
        <v>561</v>
      </c>
      <c r="H718" s="126" t="s">
        <v>2153</v>
      </c>
      <c r="I718" s="128" t="s">
        <v>2157</v>
      </c>
      <c r="J718" t="str">
        <f>IFERROR(VLOOKUP(G718,'Base EDT'!$A$8:$A$5103,1,0),"Aún no tiene EDT")</f>
        <v>0000112</v>
      </c>
    </row>
    <row r="719" spans="1:10" customFormat="1" x14ac:dyDescent="0.35">
      <c r="A719" s="126" t="s">
        <v>622</v>
      </c>
      <c r="B719" s="126" t="s">
        <v>3408</v>
      </c>
      <c r="C719" s="126" t="s">
        <v>3753</v>
      </c>
      <c r="D719" s="126" t="s">
        <v>2362</v>
      </c>
      <c r="E719" s="126" t="s">
        <v>2786</v>
      </c>
      <c r="F719" s="126" t="s">
        <v>2364</v>
      </c>
      <c r="G719" s="127" t="s">
        <v>2365</v>
      </c>
      <c r="H719" s="126" t="s">
        <v>2153</v>
      </c>
      <c r="I719" s="128" t="s">
        <v>2157</v>
      </c>
      <c r="J719" t="str">
        <f>IFERROR(VLOOKUP(G719,'Base EDT'!$A$8:$A$5103,1,0),"Aún no tiene EDT")</f>
        <v>0000038</v>
      </c>
    </row>
    <row r="720" spans="1:10" customFormat="1" x14ac:dyDescent="0.35">
      <c r="A720" s="126" t="s">
        <v>622</v>
      </c>
      <c r="B720" s="126" t="s">
        <v>3408</v>
      </c>
      <c r="C720" s="126" t="s">
        <v>3754</v>
      </c>
      <c r="D720" s="126" t="s">
        <v>2205</v>
      </c>
      <c r="E720" s="126" t="s">
        <v>2206</v>
      </c>
      <c r="F720" s="126" t="s">
        <v>2205</v>
      </c>
      <c r="G720" s="127" t="s">
        <v>2207</v>
      </c>
      <c r="H720" s="126" t="s">
        <v>2153</v>
      </c>
      <c r="I720" s="128" t="s">
        <v>2154</v>
      </c>
      <c r="J720" t="str">
        <f>IFERROR(VLOOKUP(G720,'Base EDT'!$A$8:$A$5103,1,0),"Aún no tiene EDT")</f>
        <v>Aún no tiene EDT</v>
      </c>
    </row>
    <row r="721" spans="1:10" customFormat="1" x14ac:dyDescent="0.35">
      <c r="A721" s="126" t="s">
        <v>622</v>
      </c>
      <c r="B721" s="126" t="s">
        <v>3408</v>
      </c>
      <c r="C721" s="126" t="s">
        <v>3755</v>
      </c>
      <c r="D721" s="126" t="s">
        <v>2209</v>
      </c>
      <c r="E721" s="126" t="s">
        <v>2210</v>
      </c>
      <c r="F721" s="126" t="s">
        <v>2209</v>
      </c>
      <c r="G721" s="127" t="s">
        <v>2211</v>
      </c>
      <c r="H721" s="126" t="s">
        <v>2153</v>
      </c>
      <c r="I721" s="128" t="s">
        <v>2154</v>
      </c>
      <c r="J721" t="str">
        <f>IFERROR(VLOOKUP(G721,'Base EDT'!$A$8:$A$5103,1,0),"Aún no tiene EDT")</f>
        <v>Aún no tiene EDT</v>
      </c>
    </row>
    <row r="722" spans="1:10" customFormat="1" x14ac:dyDescent="0.35">
      <c r="A722" s="126" t="s">
        <v>622</v>
      </c>
      <c r="B722" s="126" t="s">
        <v>3408</v>
      </c>
      <c r="C722" s="126" t="s">
        <v>3756</v>
      </c>
      <c r="D722" s="126" t="s">
        <v>1135</v>
      </c>
      <c r="E722" s="126" t="s">
        <v>2213</v>
      </c>
      <c r="F722" s="126" t="s">
        <v>1135</v>
      </c>
      <c r="G722" s="127" t="s">
        <v>1417</v>
      </c>
      <c r="H722" s="126" t="s">
        <v>2153</v>
      </c>
      <c r="I722" s="128" t="s">
        <v>2157</v>
      </c>
      <c r="J722" t="str">
        <f>IFERROR(VLOOKUP(G722,'Base EDT'!$A$8:$A$5103,1,0),"Aún no tiene EDT")</f>
        <v>0000030</v>
      </c>
    </row>
    <row r="723" spans="1:10" customFormat="1" x14ac:dyDescent="0.35">
      <c r="A723" s="126" t="s">
        <v>622</v>
      </c>
      <c r="B723" s="126" t="s">
        <v>3408</v>
      </c>
      <c r="C723" s="126" t="s">
        <v>3757</v>
      </c>
      <c r="D723" s="126" t="s">
        <v>1111</v>
      </c>
      <c r="E723" s="126" t="s">
        <v>2215</v>
      </c>
      <c r="F723" s="126" t="s">
        <v>1111</v>
      </c>
      <c r="G723" s="127" t="s">
        <v>1398</v>
      </c>
      <c r="H723" s="126" t="s">
        <v>2153</v>
      </c>
      <c r="I723" s="128" t="s">
        <v>2157</v>
      </c>
      <c r="J723" t="str">
        <f>IFERROR(VLOOKUP(G723,'Base EDT'!$A$8:$A$5103,1,0),"Aún no tiene EDT")</f>
        <v>0000033</v>
      </c>
    </row>
    <row r="724" spans="1:10" customFormat="1" x14ac:dyDescent="0.35">
      <c r="A724" s="126" t="s">
        <v>622</v>
      </c>
      <c r="B724" s="126" t="s">
        <v>3408</v>
      </c>
      <c r="C724" s="126" t="s">
        <v>3758</v>
      </c>
      <c r="D724" s="126" t="s">
        <v>2219</v>
      </c>
      <c r="E724" s="126" t="s">
        <v>2218</v>
      </c>
      <c r="F724" s="126" t="s">
        <v>2219</v>
      </c>
      <c r="G724" s="127" t="s">
        <v>2220</v>
      </c>
      <c r="H724" s="126" t="s">
        <v>2153</v>
      </c>
      <c r="I724" s="128" t="s">
        <v>2154</v>
      </c>
      <c r="J724" t="str">
        <f>IFERROR(VLOOKUP(G724,'Base EDT'!$A$8:$A$5103,1,0),"Aún no tiene EDT")</f>
        <v>Aún no tiene EDT</v>
      </c>
    </row>
    <row r="725" spans="1:10" customFormat="1" x14ac:dyDescent="0.35">
      <c r="A725" s="126" t="s">
        <v>622</v>
      </c>
      <c r="B725" s="126" t="s">
        <v>3408</v>
      </c>
      <c r="C725" s="126" t="s">
        <v>3759</v>
      </c>
      <c r="D725" s="126" t="s">
        <v>2222</v>
      </c>
      <c r="E725" s="126" t="s">
        <v>2223</v>
      </c>
      <c r="F725" s="126" t="s">
        <v>2222</v>
      </c>
      <c r="G725" s="127" t="s">
        <v>2224</v>
      </c>
      <c r="H725" s="126" t="s">
        <v>2153</v>
      </c>
      <c r="I725" s="128" t="s">
        <v>2154</v>
      </c>
      <c r="J725" t="str">
        <f>IFERROR(VLOOKUP(G725,'Base EDT'!$A$8:$A$5103,1,0),"Aún no tiene EDT")</f>
        <v>Aún no tiene EDT</v>
      </c>
    </row>
    <row r="726" spans="1:10" customFormat="1" x14ac:dyDescent="0.35">
      <c r="A726" s="126" t="s">
        <v>623</v>
      </c>
      <c r="B726" s="126" t="s">
        <v>3760</v>
      </c>
      <c r="C726" s="126" t="s">
        <v>3761</v>
      </c>
      <c r="D726" s="126" t="s">
        <v>3762</v>
      </c>
      <c r="E726" s="126" t="s">
        <v>3763</v>
      </c>
      <c r="F726" s="126" t="s">
        <v>2150</v>
      </c>
      <c r="G726" s="127" t="s">
        <v>2152</v>
      </c>
      <c r="H726" s="126" t="s">
        <v>2153</v>
      </c>
      <c r="I726" s="128" t="s">
        <v>2154</v>
      </c>
      <c r="J726" t="str">
        <f>IFERROR(VLOOKUP(G726,'Base EDT'!$A$8:$A$5103,1,0),"Aún no tiene EDT")</f>
        <v>Aún no tiene EDT</v>
      </c>
    </row>
    <row r="727" spans="1:10" customFormat="1" x14ac:dyDescent="0.35">
      <c r="A727" s="126" t="s">
        <v>623</v>
      </c>
      <c r="B727" s="126" t="s">
        <v>3760</v>
      </c>
      <c r="C727" s="126" t="s">
        <v>3764</v>
      </c>
      <c r="D727" s="126" t="s">
        <v>1135</v>
      </c>
      <c r="E727" s="126" t="s">
        <v>3765</v>
      </c>
      <c r="F727" s="126" t="s">
        <v>1135</v>
      </c>
      <c r="G727" s="127" t="s">
        <v>1417</v>
      </c>
      <c r="H727" s="126" t="s">
        <v>2153</v>
      </c>
      <c r="I727" s="128" t="s">
        <v>2157</v>
      </c>
      <c r="J727" t="str">
        <f>IFERROR(VLOOKUP(G727,'Base EDT'!$A$8:$A$5103,1,0),"Aún no tiene EDT")</f>
        <v>0000030</v>
      </c>
    </row>
    <row r="728" spans="1:10" customFormat="1" x14ac:dyDescent="0.35">
      <c r="A728" s="126" t="s">
        <v>623</v>
      </c>
      <c r="B728" s="126" t="s">
        <v>3760</v>
      </c>
      <c r="C728" s="126" t="s">
        <v>3766</v>
      </c>
      <c r="D728" s="126" t="s">
        <v>1053</v>
      </c>
      <c r="E728" s="126" t="s">
        <v>3767</v>
      </c>
      <c r="F728" s="126" t="s">
        <v>1053</v>
      </c>
      <c r="G728" s="127" t="s">
        <v>1349</v>
      </c>
      <c r="H728" s="126" t="s">
        <v>2153</v>
      </c>
      <c r="I728" s="128" t="s">
        <v>2157</v>
      </c>
      <c r="J728" t="str">
        <f>IFERROR(VLOOKUP(G728,'Base EDT'!$A$8:$A$5103,1,0),"Aún no tiene EDT")</f>
        <v>0000031</v>
      </c>
    </row>
    <row r="729" spans="1:10" customFormat="1" x14ac:dyDescent="0.35">
      <c r="A729" s="126" t="s">
        <v>623</v>
      </c>
      <c r="B729" s="126" t="s">
        <v>3760</v>
      </c>
      <c r="C729" s="126" t="s">
        <v>3768</v>
      </c>
      <c r="D729" s="126" t="s">
        <v>1102</v>
      </c>
      <c r="E729" s="126" t="s">
        <v>3769</v>
      </c>
      <c r="F729" s="126" t="s">
        <v>1102</v>
      </c>
      <c r="G729" s="127" t="s">
        <v>1391</v>
      </c>
      <c r="H729" s="126" t="s">
        <v>2153</v>
      </c>
      <c r="I729" s="128" t="s">
        <v>2157</v>
      </c>
      <c r="J729" t="str">
        <f>IFERROR(VLOOKUP(G729,'Base EDT'!$A$8:$A$5103,1,0),"Aún no tiene EDT")</f>
        <v>0000032</v>
      </c>
    </row>
    <row r="730" spans="1:10" customFormat="1" x14ac:dyDescent="0.35">
      <c r="A730" s="126" t="s">
        <v>623</v>
      </c>
      <c r="B730" s="126" t="s">
        <v>3760</v>
      </c>
      <c r="C730" s="126" t="s">
        <v>3770</v>
      </c>
      <c r="D730" s="126" t="s">
        <v>3771</v>
      </c>
      <c r="E730" s="126" t="s">
        <v>3772</v>
      </c>
      <c r="F730" s="126" t="s">
        <v>2243</v>
      </c>
      <c r="G730" s="127" t="s">
        <v>2244</v>
      </c>
      <c r="H730" s="126" t="s">
        <v>2153</v>
      </c>
      <c r="I730" s="128" t="s">
        <v>2154</v>
      </c>
      <c r="J730" t="str">
        <f>IFERROR(VLOOKUP(G730,'Base EDT'!$A$8:$A$5103,1,0),"Aún no tiene EDT")</f>
        <v>Aún no tiene EDT</v>
      </c>
    </row>
    <row r="731" spans="1:10" customFormat="1" x14ac:dyDescent="0.35">
      <c r="A731" s="126" t="s">
        <v>623</v>
      </c>
      <c r="B731" s="126" t="s">
        <v>3760</v>
      </c>
      <c r="C731" s="126" t="s">
        <v>3773</v>
      </c>
      <c r="D731" s="126" t="s">
        <v>3774</v>
      </c>
      <c r="E731" s="126" t="s">
        <v>3775</v>
      </c>
      <c r="F731" s="126" t="s">
        <v>2222</v>
      </c>
      <c r="G731" s="127" t="s">
        <v>2224</v>
      </c>
      <c r="H731" s="126" t="s">
        <v>2153</v>
      </c>
      <c r="I731" s="128" t="s">
        <v>2154</v>
      </c>
      <c r="J731" t="str">
        <f>IFERROR(VLOOKUP(G731,'Base EDT'!$A$8:$A$5103,1,0),"Aún no tiene EDT")</f>
        <v>Aún no tiene EDT</v>
      </c>
    </row>
    <row r="732" spans="1:10" customFormat="1" x14ac:dyDescent="0.35">
      <c r="A732" s="126" t="s">
        <v>623</v>
      </c>
      <c r="B732" s="126" t="s">
        <v>3760</v>
      </c>
      <c r="C732" s="126" t="s">
        <v>3776</v>
      </c>
      <c r="D732" s="126" t="s">
        <v>3777</v>
      </c>
      <c r="E732" s="126" t="s">
        <v>3778</v>
      </c>
      <c r="F732" s="126" t="s">
        <v>3777</v>
      </c>
      <c r="G732" s="127" t="s">
        <v>3776</v>
      </c>
      <c r="H732" s="126" t="s">
        <v>2161</v>
      </c>
      <c r="I732" s="128" t="s">
        <v>2154</v>
      </c>
      <c r="J732" t="str">
        <f>IFERROR(VLOOKUP(G732,'Base EDT'!$A$8:$A$5103,1,0),"Aún no tiene EDT")</f>
        <v>Aún no tiene EDT</v>
      </c>
    </row>
    <row r="733" spans="1:10" customFormat="1" x14ac:dyDescent="0.35">
      <c r="A733" s="126" t="s">
        <v>623</v>
      </c>
      <c r="B733" s="126" t="s">
        <v>3760</v>
      </c>
      <c r="C733" s="126" t="s">
        <v>3779</v>
      </c>
      <c r="D733" s="126" t="s">
        <v>1162</v>
      </c>
      <c r="E733" s="126" t="s">
        <v>2190</v>
      </c>
      <c r="F733" s="126" t="s">
        <v>1162</v>
      </c>
      <c r="G733" s="127" t="s">
        <v>1442</v>
      </c>
      <c r="H733" s="126" t="s">
        <v>2153</v>
      </c>
      <c r="I733" s="128" t="s">
        <v>2157</v>
      </c>
      <c r="J733" t="str">
        <f>IFERROR(VLOOKUP(G733,'Base EDT'!$A$8:$A$5103,1,0),"Aún no tiene EDT")</f>
        <v>0000036</v>
      </c>
    </row>
    <row r="734" spans="1:10" customFormat="1" x14ac:dyDescent="0.35">
      <c r="A734" s="126" t="s">
        <v>623</v>
      </c>
      <c r="B734" s="126" t="s">
        <v>3760</v>
      </c>
      <c r="C734" s="126" t="s">
        <v>3780</v>
      </c>
      <c r="D734" s="126" t="s">
        <v>1001</v>
      </c>
      <c r="E734" s="126" t="s">
        <v>2200</v>
      </c>
      <c r="F734" s="126" t="s">
        <v>1001</v>
      </c>
      <c r="G734" s="127" t="s">
        <v>560</v>
      </c>
      <c r="H734" s="126" t="s">
        <v>2153</v>
      </c>
      <c r="I734" s="128" t="s">
        <v>2157</v>
      </c>
      <c r="J734" t="str">
        <f>IFERROR(VLOOKUP(G734,'Base EDT'!$A$8:$A$5103,1,0),"Aún no tiene EDT")</f>
        <v>0000108</v>
      </c>
    </row>
    <row r="735" spans="1:10" customFormat="1" x14ac:dyDescent="0.35">
      <c r="A735" s="126" t="s">
        <v>623</v>
      </c>
      <c r="B735" s="126" t="s">
        <v>3760</v>
      </c>
      <c r="C735" s="126" t="s">
        <v>3781</v>
      </c>
      <c r="D735" s="126" t="s">
        <v>2205</v>
      </c>
      <c r="E735" s="126" t="s">
        <v>2323</v>
      </c>
      <c r="F735" s="126" t="s">
        <v>2205</v>
      </c>
      <c r="G735" s="127" t="s">
        <v>2207</v>
      </c>
      <c r="H735" s="126" t="s">
        <v>2153</v>
      </c>
      <c r="I735" s="128" t="s">
        <v>2154</v>
      </c>
      <c r="J735" t="str">
        <f>IFERROR(VLOOKUP(G735,'Base EDT'!$A$8:$A$5103,1,0),"Aún no tiene EDT")</f>
        <v>Aún no tiene EDT</v>
      </c>
    </row>
    <row r="736" spans="1:10" customFormat="1" x14ac:dyDescent="0.35">
      <c r="A736" s="126" t="s">
        <v>623</v>
      </c>
      <c r="B736" s="126" t="s">
        <v>3760</v>
      </c>
      <c r="C736" s="126" t="s">
        <v>3782</v>
      </c>
      <c r="D736" s="126" t="s">
        <v>1076</v>
      </c>
      <c r="E736" s="126" t="s">
        <v>3783</v>
      </c>
      <c r="F736" s="126" t="s">
        <v>1076</v>
      </c>
      <c r="G736" s="127" t="s">
        <v>1371</v>
      </c>
      <c r="H736" s="126" t="s">
        <v>2153</v>
      </c>
      <c r="I736" s="128" t="s">
        <v>2157</v>
      </c>
      <c r="J736" t="str">
        <f>IFERROR(VLOOKUP(G736,'Base EDT'!$A$8:$A$5103,1,0),"Aún no tiene EDT")</f>
        <v>0000028</v>
      </c>
    </row>
    <row r="737" spans="1:10" customFormat="1" x14ac:dyDescent="0.35">
      <c r="A737" s="126" t="s">
        <v>623</v>
      </c>
      <c r="B737" s="126" t="s">
        <v>3760</v>
      </c>
      <c r="C737" s="126" t="s">
        <v>3784</v>
      </c>
      <c r="D737" s="126" t="s">
        <v>3785</v>
      </c>
      <c r="E737" s="126" t="s">
        <v>3786</v>
      </c>
      <c r="F737" s="126" t="s">
        <v>2222</v>
      </c>
      <c r="G737" s="127" t="s">
        <v>2224</v>
      </c>
      <c r="H737" s="126" t="s">
        <v>2153</v>
      </c>
      <c r="I737" s="128" t="s">
        <v>2154</v>
      </c>
      <c r="J737" t="str">
        <f>IFERROR(VLOOKUP(G737,'Base EDT'!$A$8:$A$5103,1,0),"Aún no tiene EDT")</f>
        <v>Aún no tiene EDT</v>
      </c>
    </row>
    <row r="738" spans="1:10" customFormat="1" x14ac:dyDescent="0.35">
      <c r="A738" s="126" t="s">
        <v>623</v>
      </c>
      <c r="B738" s="126" t="s">
        <v>3760</v>
      </c>
      <c r="C738" s="126" t="s">
        <v>3787</v>
      </c>
      <c r="D738" s="126" t="s">
        <v>3788</v>
      </c>
      <c r="E738" s="126" t="s">
        <v>3789</v>
      </c>
      <c r="F738" s="126" t="s">
        <v>3788</v>
      </c>
      <c r="G738" s="127" t="s">
        <v>3787</v>
      </c>
      <c r="H738" s="126" t="s">
        <v>2161</v>
      </c>
      <c r="I738" s="128" t="s">
        <v>2154</v>
      </c>
      <c r="J738" t="str">
        <f>IFERROR(VLOOKUP(G738,'Base EDT'!$A$8:$A$5103,1,0),"Aún no tiene EDT")</f>
        <v>Aún no tiene EDT</v>
      </c>
    </row>
    <row r="739" spans="1:10" customFormat="1" x14ac:dyDescent="0.35">
      <c r="A739" s="126" t="s">
        <v>623</v>
      </c>
      <c r="B739" s="126" t="s">
        <v>3760</v>
      </c>
      <c r="C739" s="126" t="s">
        <v>3790</v>
      </c>
      <c r="D739" s="126" t="s">
        <v>3791</v>
      </c>
      <c r="E739" s="126" t="s">
        <v>3792</v>
      </c>
      <c r="F739" s="126" t="s">
        <v>2222</v>
      </c>
      <c r="G739" s="127" t="s">
        <v>2224</v>
      </c>
      <c r="H739" s="126" t="s">
        <v>2153</v>
      </c>
      <c r="I739" s="128" t="s">
        <v>2154</v>
      </c>
      <c r="J739" t="str">
        <f>IFERROR(VLOOKUP(G739,'Base EDT'!$A$8:$A$5103,1,0),"Aún no tiene EDT")</f>
        <v>Aún no tiene EDT</v>
      </c>
    </row>
    <row r="740" spans="1:10" customFormat="1" x14ac:dyDescent="0.35">
      <c r="A740" s="126" t="s">
        <v>623</v>
      </c>
      <c r="B740" s="126" t="s">
        <v>3760</v>
      </c>
      <c r="C740" s="126" t="s">
        <v>3793</v>
      </c>
      <c r="D740" s="126" t="s">
        <v>3794</v>
      </c>
      <c r="E740" s="126" t="s">
        <v>2182</v>
      </c>
      <c r="F740" s="126" t="s">
        <v>3794</v>
      </c>
      <c r="G740" s="127" t="s">
        <v>3793</v>
      </c>
      <c r="H740" s="126" t="s">
        <v>2161</v>
      </c>
      <c r="I740" s="128" t="s">
        <v>2157</v>
      </c>
      <c r="J740" t="str">
        <f>IFERROR(VLOOKUP(G740,'Base EDT'!$A$8:$A$5103,1,0),"Aún no tiene EDT")</f>
        <v>Aún no tiene EDT</v>
      </c>
    </row>
    <row r="741" spans="1:10" customFormat="1" x14ac:dyDescent="0.35">
      <c r="A741" s="126" t="s">
        <v>623</v>
      </c>
      <c r="B741" s="126" t="s">
        <v>3760</v>
      </c>
      <c r="C741" s="126" t="s">
        <v>3795</v>
      </c>
      <c r="D741" s="126" t="s">
        <v>3796</v>
      </c>
      <c r="E741" s="126" t="s">
        <v>3797</v>
      </c>
      <c r="F741" s="126" t="s">
        <v>3796</v>
      </c>
      <c r="G741" s="127" t="s">
        <v>3795</v>
      </c>
      <c r="H741" s="126" t="s">
        <v>2161</v>
      </c>
      <c r="I741" s="128" t="s">
        <v>2154</v>
      </c>
      <c r="J741" t="str">
        <f>IFERROR(VLOOKUP(G741,'Base EDT'!$A$8:$A$5103,1,0),"Aún no tiene EDT")</f>
        <v>Aún no tiene EDT</v>
      </c>
    </row>
    <row r="742" spans="1:10" customFormat="1" x14ac:dyDescent="0.35">
      <c r="A742" s="126" t="s">
        <v>623</v>
      </c>
      <c r="B742" s="126" t="s">
        <v>3760</v>
      </c>
      <c r="C742" s="126" t="s">
        <v>3798</v>
      </c>
      <c r="D742" s="126" t="s">
        <v>3799</v>
      </c>
      <c r="E742" s="126" t="s">
        <v>3800</v>
      </c>
      <c r="F742" s="126" t="s">
        <v>3799</v>
      </c>
      <c r="G742" s="127" t="s">
        <v>3798</v>
      </c>
      <c r="H742" s="126" t="s">
        <v>2161</v>
      </c>
      <c r="I742" s="128" t="s">
        <v>2154</v>
      </c>
      <c r="J742" t="str">
        <f>IFERROR(VLOOKUP(G742,'Base EDT'!$A$8:$A$5103,1,0),"Aún no tiene EDT")</f>
        <v>Aún no tiene EDT</v>
      </c>
    </row>
    <row r="743" spans="1:10" customFormat="1" x14ac:dyDescent="0.35">
      <c r="A743" s="126" t="s">
        <v>623</v>
      </c>
      <c r="B743" s="126" t="s">
        <v>3760</v>
      </c>
      <c r="C743" s="126" t="s">
        <v>3801</v>
      </c>
      <c r="D743" s="126" t="s">
        <v>3802</v>
      </c>
      <c r="E743" s="126" t="s">
        <v>3789</v>
      </c>
      <c r="F743" s="126" t="s">
        <v>3802</v>
      </c>
      <c r="G743" s="127" t="s">
        <v>3801</v>
      </c>
      <c r="H743" s="126" t="s">
        <v>2161</v>
      </c>
      <c r="I743" s="128" t="s">
        <v>2154</v>
      </c>
      <c r="J743" t="str">
        <f>IFERROR(VLOOKUP(G743,'Base EDT'!$A$8:$A$5103,1,0),"Aún no tiene EDT")</f>
        <v>Aún no tiene EDT</v>
      </c>
    </row>
    <row r="744" spans="1:10" customFormat="1" x14ac:dyDescent="0.35">
      <c r="A744" s="126" t="s">
        <v>623</v>
      </c>
      <c r="B744" s="126" t="s">
        <v>3760</v>
      </c>
      <c r="C744" s="126" t="s">
        <v>3803</v>
      </c>
      <c r="D744" s="126" t="s">
        <v>3804</v>
      </c>
      <c r="E744" s="126" t="s">
        <v>3805</v>
      </c>
      <c r="F744" s="126" t="s">
        <v>3804</v>
      </c>
      <c r="G744" s="127" t="s">
        <v>3803</v>
      </c>
      <c r="H744" s="126" t="s">
        <v>2161</v>
      </c>
      <c r="I744" s="128" t="s">
        <v>2154</v>
      </c>
      <c r="J744" t="str">
        <f>IFERROR(VLOOKUP(G744,'Base EDT'!$A$8:$A$5103,1,0),"Aún no tiene EDT")</f>
        <v>Aún no tiene EDT</v>
      </c>
    </row>
    <row r="745" spans="1:10" customFormat="1" x14ac:dyDescent="0.35">
      <c r="A745" s="126" t="s">
        <v>623</v>
      </c>
      <c r="B745" s="126" t="s">
        <v>3760</v>
      </c>
      <c r="C745" s="126" t="s">
        <v>3806</v>
      </c>
      <c r="D745" s="126" t="s">
        <v>3807</v>
      </c>
      <c r="E745" s="126" t="s">
        <v>3808</v>
      </c>
      <c r="F745" s="126" t="s">
        <v>2222</v>
      </c>
      <c r="G745" s="127" t="s">
        <v>2224</v>
      </c>
      <c r="H745" s="126" t="s">
        <v>2153</v>
      </c>
      <c r="I745" s="128" t="s">
        <v>2154</v>
      </c>
      <c r="J745" t="str">
        <f>IFERROR(VLOOKUP(G745,'Base EDT'!$A$8:$A$5103,1,0),"Aún no tiene EDT")</f>
        <v>Aún no tiene EDT</v>
      </c>
    </row>
    <row r="746" spans="1:10" customFormat="1" x14ac:dyDescent="0.35">
      <c r="A746" s="126" t="s">
        <v>623</v>
      </c>
      <c r="B746" s="126" t="s">
        <v>3760</v>
      </c>
      <c r="C746" s="126" t="s">
        <v>3809</v>
      </c>
      <c r="D746" s="126" t="s">
        <v>3810</v>
      </c>
      <c r="E746" s="126" t="s">
        <v>3811</v>
      </c>
      <c r="F746" s="126" t="s">
        <v>2222</v>
      </c>
      <c r="G746" s="127" t="s">
        <v>2224</v>
      </c>
      <c r="H746" s="126" t="s">
        <v>2153</v>
      </c>
      <c r="I746" s="128" t="s">
        <v>2154</v>
      </c>
      <c r="J746" t="str">
        <f>IFERROR(VLOOKUP(G746,'Base EDT'!$A$8:$A$5103,1,0),"Aún no tiene EDT")</f>
        <v>Aún no tiene EDT</v>
      </c>
    </row>
    <row r="747" spans="1:10" customFormat="1" x14ac:dyDescent="0.35">
      <c r="A747" s="126" t="s">
        <v>623</v>
      </c>
      <c r="B747" s="126" t="s">
        <v>3760</v>
      </c>
      <c r="C747" s="126" t="s">
        <v>3812</v>
      </c>
      <c r="D747" s="126" t="s">
        <v>3813</v>
      </c>
      <c r="E747" s="126" t="s">
        <v>3814</v>
      </c>
      <c r="F747" s="126" t="s">
        <v>2222</v>
      </c>
      <c r="G747" s="127" t="s">
        <v>2224</v>
      </c>
      <c r="H747" s="126" t="s">
        <v>2153</v>
      </c>
      <c r="I747" s="128" t="s">
        <v>2154</v>
      </c>
      <c r="J747" t="str">
        <f>IFERROR(VLOOKUP(G747,'Base EDT'!$A$8:$A$5103,1,0),"Aún no tiene EDT")</f>
        <v>Aún no tiene EDT</v>
      </c>
    </row>
    <row r="748" spans="1:10" customFormat="1" x14ac:dyDescent="0.35">
      <c r="A748" s="126" t="s">
        <v>623</v>
      </c>
      <c r="B748" s="126" t="s">
        <v>3760</v>
      </c>
      <c r="C748" s="126" t="s">
        <v>3815</v>
      </c>
      <c r="D748" s="126" t="s">
        <v>3816</v>
      </c>
      <c r="E748" s="126" t="s">
        <v>3817</v>
      </c>
      <c r="F748" s="126" t="s">
        <v>3816</v>
      </c>
      <c r="G748" s="127" t="s">
        <v>3815</v>
      </c>
      <c r="H748" s="126" t="s">
        <v>2161</v>
      </c>
      <c r="I748" s="128" t="s">
        <v>2154</v>
      </c>
      <c r="J748" t="str">
        <f>IFERROR(VLOOKUP(G748,'Base EDT'!$A$8:$A$5103,1,0),"Aún no tiene EDT")</f>
        <v>Aún no tiene EDT</v>
      </c>
    </row>
    <row r="749" spans="1:10" customFormat="1" x14ac:dyDescent="0.35">
      <c r="A749" s="126" t="s">
        <v>623</v>
      </c>
      <c r="B749" s="126" t="s">
        <v>3760</v>
      </c>
      <c r="C749" s="126" t="s">
        <v>3818</v>
      </c>
      <c r="D749" s="126" t="s">
        <v>3762</v>
      </c>
      <c r="E749" s="126" t="s">
        <v>3819</v>
      </c>
      <c r="F749" s="126" t="s">
        <v>2150</v>
      </c>
      <c r="G749" s="127" t="s">
        <v>2152</v>
      </c>
      <c r="H749" s="126" t="s">
        <v>2153</v>
      </c>
      <c r="I749" s="128" t="s">
        <v>2154</v>
      </c>
      <c r="J749" t="str">
        <f>IFERROR(VLOOKUP(G749,'Base EDT'!$A$8:$A$5103,1,0),"Aún no tiene EDT")</f>
        <v>Aún no tiene EDT</v>
      </c>
    </row>
    <row r="750" spans="1:10" customFormat="1" x14ac:dyDescent="0.35">
      <c r="A750" s="126" t="s">
        <v>623</v>
      </c>
      <c r="B750" s="126" t="s">
        <v>3760</v>
      </c>
      <c r="C750" s="126" t="s">
        <v>3820</v>
      </c>
      <c r="D750" s="126" t="s">
        <v>3821</v>
      </c>
      <c r="E750" s="126" t="s">
        <v>3822</v>
      </c>
      <c r="F750" s="126" t="s">
        <v>1053</v>
      </c>
      <c r="G750" s="127" t="s">
        <v>1349</v>
      </c>
      <c r="H750" s="126" t="s">
        <v>2153</v>
      </c>
      <c r="I750" s="128" t="s">
        <v>2157</v>
      </c>
      <c r="J750" t="str">
        <f>IFERROR(VLOOKUP(G750,'Base EDT'!$A$8:$A$5103,1,0),"Aún no tiene EDT")</f>
        <v>0000031</v>
      </c>
    </row>
    <row r="751" spans="1:10" customFormat="1" x14ac:dyDescent="0.35">
      <c r="A751" s="126" t="s">
        <v>623</v>
      </c>
      <c r="B751" s="126" t="s">
        <v>3760</v>
      </c>
      <c r="C751" s="126" t="s">
        <v>3823</v>
      </c>
      <c r="D751" s="126" t="s">
        <v>1102</v>
      </c>
      <c r="E751" s="126" t="s">
        <v>3824</v>
      </c>
      <c r="F751" s="126" t="s">
        <v>1102</v>
      </c>
      <c r="G751" s="127" t="s">
        <v>1391</v>
      </c>
      <c r="H751" s="126" t="s">
        <v>2153</v>
      </c>
      <c r="I751" s="128" t="s">
        <v>2157</v>
      </c>
      <c r="J751" t="str">
        <f>IFERROR(VLOOKUP(G751,'Base EDT'!$A$8:$A$5103,1,0),"Aún no tiene EDT")</f>
        <v>0000032</v>
      </c>
    </row>
    <row r="752" spans="1:10" customFormat="1" x14ac:dyDescent="0.35">
      <c r="A752" s="126" t="s">
        <v>623</v>
      </c>
      <c r="B752" s="126" t="s">
        <v>3760</v>
      </c>
      <c r="C752" s="126" t="s">
        <v>3825</v>
      </c>
      <c r="D752" s="126" t="s">
        <v>3826</v>
      </c>
      <c r="E752" s="126" t="s">
        <v>3827</v>
      </c>
      <c r="F752" s="126" t="s">
        <v>3826</v>
      </c>
      <c r="G752" s="127" t="s">
        <v>3825</v>
      </c>
      <c r="H752" s="126" t="s">
        <v>2161</v>
      </c>
      <c r="I752" s="128" t="s">
        <v>2154</v>
      </c>
      <c r="J752" t="str">
        <f>IFERROR(VLOOKUP(G752,'Base EDT'!$A$8:$A$5103,1,0),"Aún no tiene EDT")</f>
        <v>Aún no tiene EDT</v>
      </c>
    </row>
    <row r="753" spans="1:10" customFormat="1" x14ac:dyDescent="0.35">
      <c r="A753" s="126" t="s">
        <v>623</v>
      </c>
      <c r="B753" s="126" t="s">
        <v>3760</v>
      </c>
      <c r="C753" s="126" t="s">
        <v>3828</v>
      </c>
      <c r="D753" s="126" t="s">
        <v>3829</v>
      </c>
      <c r="E753" s="126" t="s">
        <v>3830</v>
      </c>
      <c r="F753" s="126" t="s">
        <v>3829</v>
      </c>
      <c r="G753" s="127" t="s">
        <v>3828</v>
      </c>
      <c r="H753" s="126" t="s">
        <v>2161</v>
      </c>
      <c r="I753" s="128" t="s">
        <v>2154</v>
      </c>
      <c r="J753" t="str">
        <f>IFERROR(VLOOKUP(G753,'Base EDT'!$A$8:$A$5103,1,0),"Aún no tiene EDT")</f>
        <v>Aún no tiene EDT</v>
      </c>
    </row>
    <row r="754" spans="1:10" customFormat="1" x14ac:dyDescent="0.35">
      <c r="A754" s="126" t="s">
        <v>623</v>
      </c>
      <c r="B754" s="126" t="s">
        <v>3760</v>
      </c>
      <c r="C754" s="126" t="s">
        <v>3831</v>
      </c>
      <c r="D754" s="126" t="s">
        <v>3832</v>
      </c>
      <c r="E754" s="126" t="s">
        <v>3833</v>
      </c>
      <c r="F754" s="126" t="s">
        <v>3832</v>
      </c>
      <c r="G754" s="127" t="s">
        <v>3831</v>
      </c>
      <c r="H754" s="126" t="s">
        <v>2161</v>
      </c>
      <c r="I754" s="128" t="s">
        <v>2154</v>
      </c>
      <c r="J754" t="str">
        <f>IFERROR(VLOOKUP(G754,'Base EDT'!$A$8:$A$5103,1,0),"Aún no tiene EDT")</f>
        <v>Aún no tiene EDT</v>
      </c>
    </row>
    <row r="755" spans="1:10" customFormat="1" x14ac:dyDescent="0.35">
      <c r="A755" s="126" t="s">
        <v>623</v>
      </c>
      <c r="B755" s="126" t="s">
        <v>3760</v>
      </c>
      <c r="C755" s="126" t="s">
        <v>3834</v>
      </c>
      <c r="D755" s="126" t="s">
        <v>3835</v>
      </c>
      <c r="E755" s="126" t="s">
        <v>3836</v>
      </c>
      <c r="F755" s="126" t="s">
        <v>3835</v>
      </c>
      <c r="G755" s="127" t="s">
        <v>3834</v>
      </c>
      <c r="H755" s="126" t="s">
        <v>2161</v>
      </c>
      <c r="I755" s="128" t="s">
        <v>2154</v>
      </c>
      <c r="J755" t="str">
        <f>IFERROR(VLOOKUP(G755,'Base EDT'!$A$8:$A$5103,1,0),"Aún no tiene EDT")</f>
        <v>Aún no tiene EDT</v>
      </c>
    </row>
    <row r="756" spans="1:10" customFormat="1" x14ac:dyDescent="0.35">
      <c r="A756" s="126" t="s">
        <v>623</v>
      </c>
      <c r="B756" s="126" t="s">
        <v>3760</v>
      </c>
      <c r="C756" s="126" t="s">
        <v>3837</v>
      </c>
      <c r="D756" s="126" t="s">
        <v>3838</v>
      </c>
      <c r="E756" s="126" t="s">
        <v>3839</v>
      </c>
      <c r="F756" s="126" t="s">
        <v>3838</v>
      </c>
      <c r="G756" s="127" t="s">
        <v>3837</v>
      </c>
      <c r="H756" s="126" t="s">
        <v>2161</v>
      </c>
      <c r="I756" s="128" t="s">
        <v>2154</v>
      </c>
      <c r="J756" t="str">
        <f>IFERROR(VLOOKUP(G756,'Base EDT'!$A$8:$A$5103,1,0),"Aún no tiene EDT")</f>
        <v>Aún no tiene EDT</v>
      </c>
    </row>
    <row r="757" spans="1:10" customFormat="1" x14ac:dyDescent="0.35">
      <c r="A757" s="126" t="s">
        <v>623</v>
      </c>
      <c r="B757" s="126" t="s">
        <v>3760</v>
      </c>
      <c r="C757" s="126" t="s">
        <v>3840</v>
      </c>
      <c r="D757" s="126" t="s">
        <v>2237</v>
      </c>
      <c r="E757" s="126" t="s">
        <v>3841</v>
      </c>
      <c r="F757" s="126" t="s">
        <v>2237</v>
      </c>
      <c r="G757" s="127" t="s">
        <v>2238</v>
      </c>
      <c r="H757" s="126" t="s">
        <v>2153</v>
      </c>
      <c r="I757" s="128" t="s">
        <v>2154</v>
      </c>
      <c r="J757" t="str">
        <f>IFERROR(VLOOKUP(G757,'Base EDT'!$A$8:$A$5103,1,0),"Aún no tiene EDT")</f>
        <v>Aún no tiene EDT</v>
      </c>
    </row>
    <row r="758" spans="1:10" customFormat="1" x14ac:dyDescent="0.35">
      <c r="A758" s="126" t="s">
        <v>623</v>
      </c>
      <c r="B758" s="126" t="s">
        <v>3760</v>
      </c>
      <c r="C758" s="126" t="s">
        <v>3842</v>
      </c>
      <c r="D758" s="126" t="s">
        <v>3843</v>
      </c>
      <c r="E758" s="126" t="s">
        <v>3844</v>
      </c>
      <c r="F758" s="126" t="s">
        <v>3843</v>
      </c>
      <c r="G758" s="127" t="s">
        <v>3842</v>
      </c>
      <c r="H758" s="126" t="s">
        <v>2161</v>
      </c>
      <c r="I758" s="128" t="s">
        <v>2154</v>
      </c>
      <c r="J758" t="str">
        <f>IFERROR(VLOOKUP(G758,'Base EDT'!$A$8:$A$5103,1,0),"Aún no tiene EDT")</f>
        <v>Aún no tiene EDT</v>
      </c>
    </row>
    <row r="759" spans="1:10" customFormat="1" x14ac:dyDescent="0.35">
      <c r="A759" s="126" t="s">
        <v>623</v>
      </c>
      <c r="B759" s="126" t="s">
        <v>3760</v>
      </c>
      <c r="C759" s="126" t="s">
        <v>3845</v>
      </c>
      <c r="D759" s="126" t="s">
        <v>3846</v>
      </c>
      <c r="E759" s="126" t="s">
        <v>3847</v>
      </c>
      <c r="F759" s="126" t="s">
        <v>2308</v>
      </c>
      <c r="G759" s="127" t="s">
        <v>2309</v>
      </c>
      <c r="H759" s="126" t="s">
        <v>2153</v>
      </c>
      <c r="I759" s="128" t="s">
        <v>2154</v>
      </c>
      <c r="J759" t="str">
        <f>IFERROR(VLOOKUP(G759,'Base EDT'!$A$8:$A$5103,1,0),"Aún no tiene EDT")</f>
        <v>Aún no tiene EDT</v>
      </c>
    </row>
    <row r="760" spans="1:10" customFormat="1" x14ac:dyDescent="0.35">
      <c r="A760" s="126" t="s">
        <v>623</v>
      </c>
      <c r="B760" s="126" t="s">
        <v>3760</v>
      </c>
      <c r="C760" s="126" t="s">
        <v>3848</v>
      </c>
      <c r="D760" s="126" t="s">
        <v>3849</v>
      </c>
      <c r="E760" s="126" t="s">
        <v>3850</v>
      </c>
      <c r="F760" s="126" t="s">
        <v>2308</v>
      </c>
      <c r="G760" s="127" t="s">
        <v>2309</v>
      </c>
      <c r="H760" s="126" t="s">
        <v>2153</v>
      </c>
      <c r="I760" s="128" t="s">
        <v>2154</v>
      </c>
      <c r="J760" t="str">
        <f>IFERROR(VLOOKUP(G760,'Base EDT'!$A$8:$A$5103,1,0),"Aún no tiene EDT")</f>
        <v>Aún no tiene EDT</v>
      </c>
    </row>
    <row r="761" spans="1:10" customFormat="1" x14ac:dyDescent="0.35">
      <c r="A761" s="126" t="s">
        <v>623</v>
      </c>
      <c r="B761" s="126" t="s">
        <v>3760</v>
      </c>
      <c r="C761" s="126" t="s">
        <v>3851</v>
      </c>
      <c r="D761" s="126" t="s">
        <v>3852</v>
      </c>
      <c r="E761" s="126" t="s">
        <v>3853</v>
      </c>
      <c r="F761" s="126" t="s">
        <v>2308</v>
      </c>
      <c r="G761" s="127" t="s">
        <v>2309</v>
      </c>
      <c r="H761" s="126" t="s">
        <v>2153</v>
      </c>
      <c r="I761" s="128" t="s">
        <v>2154</v>
      </c>
      <c r="J761" t="str">
        <f>IFERROR(VLOOKUP(G761,'Base EDT'!$A$8:$A$5103,1,0),"Aún no tiene EDT")</f>
        <v>Aún no tiene EDT</v>
      </c>
    </row>
    <row r="762" spans="1:10" customFormat="1" x14ac:dyDescent="0.35">
      <c r="A762" s="126" t="s">
        <v>623</v>
      </c>
      <c r="B762" s="126" t="s">
        <v>3760</v>
      </c>
      <c r="C762" s="126" t="s">
        <v>3854</v>
      </c>
      <c r="D762" s="126" t="s">
        <v>2354</v>
      </c>
      <c r="E762" s="126" t="s">
        <v>3855</v>
      </c>
      <c r="F762" s="126" t="s">
        <v>2308</v>
      </c>
      <c r="G762" s="127" t="s">
        <v>2309</v>
      </c>
      <c r="H762" s="126" t="s">
        <v>2153</v>
      </c>
      <c r="I762" s="128" t="s">
        <v>2154</v>
      </c>
      <c r="J762" t="str">
        <f>IFERROR(VLOOKUP(G762,'Base EDT'!$A$8:$A$5103,1,0),"Aún no tiene EDT")</f>
        <v>Aún no tiene EDT</v>
      </c>
    </row>
    <row r="763" spans="1:10" customFormat="1" x14ac:dyDescent="0.35">
      <c r="A763" s="126" t="s">
        <v>623</v>
      </c>
      <c r="B763" s="126" t="s">
        <v>3760</v>
      </c>
      <c r="C763" s="126" t="s">
        <v>3856</v>
      </c>
      <c r="D763" s="126" t="s">
        <v>3857</v>
      </c>
      <c r="E763" s="126" t="s">
        <v>2182</v>
      </c>
      <c r="F763" s="126" t="s">
        <v>3857</v>
      </c>
      <c r="G763" s="127" t="s">
        <v>3856</v>
      </c>
      <c r="H763" s="126" t="s">
        <v>2161</v>
      </c>
      <c r="I763" s="128" t="s">
        <v>2154</v>
      </c>
      <c r="J763" t="str">
        <f>IFERROR(VLOOKUP(G763,'Base EDT'!$A$8:$A$5103,1,0),"Aún no tiene EDT")</f>
        <v>Aún no tiene EDT</v>
      </c>
    </row>
    <row r="764" spans="1:10" customFormat="1" x14ac:dyDescent="0.35">
      <c r="A764" s="126" t="s">
        <v>623</v>
      </c>
      <c r="B764" s="126" t="s">
        <v>3760</v>
      </c>
      <c r="C764" s="126" t="s">
        <v>3858</v>
      </c>
      <c r="D764" s="126" t="s">
        <v>3859</v>
      </c>
      <c r="E764" s="126" t="s">
        <v>3860</v>
      </c>
      <c r="F764" s="126" t="s">
        <v>2308</v>
      </c>
      <c r="G764" s="127" t="s">
        <v>2309</v>
      </c>
      <c r="H764" s="126" t="s">
        <v>2153</v>
      </c>
      <c r="I764" s="128" t="s">
        <v>2154</v>
      </c>
      <c r="J764" t="str">
        <f>IFERROR(VLOOKUP(G764,'Base EDT'!$A$8:$A$5103,1,0),"Aún no tiene EDT")</f>
        <v>Aún no tiene EDT</v>
      </c>
    </row>
    <row r="765" spans="1:10" customFormat="1" x14ac:dyDescent="0.35">
      <c r="A765" s="126" t="s">
        <v>623</v>
      </c>
      <c r="B765" s="126" t="s">
        <v>3760</v>
      </c>
      <c r="C765" s="126" t="s">
        <v>3861</v>
      </c>
      <c r="D765" s="126" t="s">
        <v>3862</v>
      </c>
      <c r="E765" s="126" t="s">
        <v>3863</v>
      </c>
      <c r="F765" s="126" t="s">
        <v>3862</v>
      </c>
      <c r="G765" s="127" t="s">
        <v>3861</v>
      </c>
      <c r="H765" s="126" t="s">
        <v>2161</v>
      </c>
      <c r="I765" s="128" t="s">
        <v>2157</v>
      </c>
      <c r="J765" t="str">
        <f>IFERROR(VLOOKUP(G765,'Base EDT'!$A$8:$A$5103,1,0),"Aún no tiene EDT")</f>
        <v>Aún no tiene EDT</v>
      </c>
    </row>
    <row r="766" spans="1:10" customFormat="1" x14ac:dyDescent="0.35">
      <c r="A766" s="126" t="s">
        <v>623</v>
      </c>
      <c r="B766" s="126" t="s">
        <v>3760</v>
      </c>
      <c r="C766" s="126" t="s">
        <v>3864</v>
      </c>
      <c r="D766" s="126" t="s">
        <v>3865</v>
      </c>
      <c r="E766" s="126" t="s">
        <v>3866</v>
      </c>
      <c r="F766" s="126" t="s">
        <v>3865</v>
      </c>
      <c r="G766" s="127" t="s">
        <v>3864</v>
      </c>
      <c r="H766" s="126" t="s">
        <v>2161</v>
      </c>
      <c r="I766" s="128" t="s">
        <v>2154</v>
      </c>
      <c r="J766" t="str">
        <f>IFERROR(VLOOKUP(G766,'Base EDT'!$A$8:$A$5103,1,0),"Aún no tiene EDT")</f>
        <v>Aún no tiene EDT</v>
      </c>
    </row>
    <row r="767" spans="1:10" customFormat="1" x14ac:dyDescent="0.35">
      <c r="A767" s="126" t="s">
        <v>623</v>
      </c>
      <c r="B767" s="126" t="s">
        <v>3760</v>
      </c>
      <c r="C767" s="126" t="s">
        <v>3867</v>
      </c>
      <c r="D767" s="126" t="s">
        <v>3868</v>
      </c>
      <c r="E767" s="126" t="s">
        <v>3869</v>
      </c>
      <c r="F767" s="126" t="s">
        <v>3868</v>
      </c>
      <c r="G767" s="127" t="s">
        <v>3867</v>
      </c>
      <c r="H767" s="126" t="s">
        <v>2161</v>
      </c>
      <c r="I767" s="128" t="s">
        <v>2154</v>
      </c>
      <c r="J767" t="str">
        <f>IFERROR(VLOOKUP(G767,'Base EDT'!$A$8:$A$5103,1,0),"Aún no tiene EDT")</f>
        <v>Aún no tiene EDT</v>
      </c>
    </row>
    <row r="768" spans="1:10" customFormat="1" x14ac:dyDescent="0.35">
      <c r="A768" s="126" t="s">
        <v>623</v>
      </c>
      <c r="B768" s="126" t="s">
        <v>3760</v>
      </c>
      <c r="C768" s="126" t="s">
        <v>3870</v>
      </c>
      <c r="D768" s="126" t="s">
        <v>3871</v>
      </c>
      <c r="E768" s="126" t="s">
        <v>3872</v>
      </c>
      <c r="F768" s="126" t="s">
        <v>3871</v>
      </c>
      <c r="G768" s="127" t="s">
        <v>3870</v>
      </c>
      <c r="H768" s="126" t="s">
        <v>2161</v>
      </c>
      <c r="I768" s="128" t="s">
        <v>2154</v>
      </c>
      <c r="J768" t="str">
        <f>IFERROR(VLOOKUP(G768,'Base EDT'!$A$8:$A$5103,1,0),"Aún no tiene EDT")</f>
        <v>Aún no tiene EDT</v>
      </c>
    </row>
    <row r="769" spans="1:10" customFormat="1" x14ac:dyDescent="0.35">
      <c r="A769" s="126" t="s">
        <v>623</v>
      </c>
      <c r="B769" s="126" t="s">
        <v>3760</v>
      </c>
      <c r="C769" s="126" t="s">
        <v>3873</v>
      </c>
      <c r="D769" s="126" t="s">
        <v>3874</v>
      </c>
      <c r="E769" s="126" t="s">
        <v>3875</v>
      </c>
      <c r="F769" s="126" t="s">
        <v>3874</v>
      </c>
      <c r="G769" s="127" t="s">
        <v>3876</v>
      </c>
      <c r="H769" s="129" t="s">
        <v>2153</v>
      </c>
      <c r="I769" s="128" t="s">
        <v>2157</v>
      </c>
      <c r="J769" t="str">
        <f>IFERROR(VLOOKUP(G769,'Base EDT'!$A$8:$A$5103,1,0),"Aún no tiene EDT")</f>
        <v>0000143</v>
      </c>
    </row>
    <row r="770" spans="1:10" customFormat="1" x14ac:dyDescent="0.35">
      <c r="A770" s="126" t="s">
        <v>623</v>
      </c>
      <c r="B770" s="126" t="s">
        <v>3760</v>
      </c>
      <c r="C770" s="126" t="s">
        <v>3877</v>
      </c>
      <c r="D770" s="126" t="s">
        <v>3878</v>
      </c>
      <c r="E770" s="126" t="s">
        <v>3879</v>
      </c>
      <c r="F770" s="126" t="s">
        <v>3878</v>
      </c>
      <c r="G770" s="127" t="s">
        <v>3880</v>
      </c>
      <c r="H770" s="126" t="s">
        <v>2153</v>
      </c>
      <c r="I770" s="128" t="s">
        <v>2157</v>
      </c>
      <c r="J770" t="str">
        <f>IFERROR(VLOOKUP(G770,'Base EDT'!$A$8:$A$5103,1,0),"Aún no tiene EDT")</f>
        <v>Aún no tiene EDT</v>
      </c>
    </row>
    <row r="771" spans="1:10" customFormat="1" x14ac:dyDescent="0.35">
      <c r="A771" s="126" t="s">
        <v>623</v>
      </c>
      <c r="B771" s="126" t="s">
        <v>3760</v>
      </c>
      <c r="C771" s="126" t="s">
        <v>3881</v>
      </c>
      <c r="D771" s="126" t="s">
        <v>3882</v>
      </c>
      <c r="E771" s="126" t="s">
        <v>3883</v>
      </c>
      <c r="F771" s="126" t="s">
        <v>3882</v>
      </c>
      <c r="G771" s="127" t="s">
        <v>3884</v>
      </c>
      <c r="H771" s="126" t="s">
        <v>2153</v>
      </c>
      <c r="I771" s="128" t="s">
        <v>2157</v>
      </c>
      <c r="J771" t="str">
        <f>IFERROR(VLOOKUP(G771,'Base EDT'!$A$8:$A$5103,1,0),"Aún no tiene EDT")</f>
        <v>Aún no tiene EDT</v>
      </c>
    </row>
    <row r="772" spans="1:10" customFormat="1" x14ac:dyDescent="0.35">
      <c r="A772" s="126" t="s">
        <v>623</v>
      </c>
      <c r="B772" s="126" t="s">
        <v>3760</v>
      </c>
      <c r="C772" s="126" t="s">
        <v>3885</v>
      </c>
      <c r="D772" s="126" t="s">
        <v>3886</v>
      </c>
      <c r="E772" s="126" t="s">
        <v>3887</v>
      </c>
      <c r="F772" s="126" t="s">
        <v>3886</v>
      </c>
      <c r="G772" s="127" t="s">
        <v>3888</v>
      </c>
      <c r="H772" s="126" t="s">
        <v>2153</v>
      </c>
      <c r="I772" s="128" t="s">
        <v>2157</v>
      </c>
      <c r="J772" t="str">
        <f>IFERROR(VLOOKUP(G772,'Base EDT'!$A$8:$A$5103,1,0),"Aún no tiene EDT")</f>
        <v>Aún no tiene EDT</v>
      </c>
    </row>
    <row r="773" spans="1:10" customFormat="1" x14ac:dyDescent="0.35">
      <c r="A773" s="126" t="s">
        <v>623</v>
      </c>
      <c r="B773" s="126" t="s">
        <v>3760</v>
      </c>
      <c r="C773" s="126" t="s">
        <v>3889</v>
      </c>
      <c r="D773" s="126" t="s">
        <v>3890</v>
      </c>
      <c r="E773" s="126" t="s">
        <v>3891</v>
      </c>
      <c r="F773" s="126" t="s">
        <v>3890</v>
      </c>
      <c r="G773" s="127" t="s">
        <v>3892</v>
      </c>
      <c r="H773" s="126" t="s">
        <v>2153</v>
      </c>
      <c r="I773" s="128" t="s">
        <v>2157</v>
      </c>
      <c r="J773" t="str">
        <f>IFERROR(VLOOKUP(G773,'Base EDT'!$A$8:$A$5103,1,0),"Aún no tiene EDT")</f>
        <v>Aún no tiene EDT</v>
      </c>
    </row>
    <row r="774" spans="1:10" customFormat="1" x14ac:dyDescent="0.35">
      <c r="A774" s="126" t="s">
        <v>623</v>
      </c>
      <c r="B774" s="126" t="s">
        <v>3760</v>
      </c>
      <c r="C774" s="126" t="s">
        <v>3893</v>
      </c>
      <c r="D774" s="126" t="s">
        <v>3894</v>
      </c>
      <c r="E774" s="126" t="s">
        <v>3887</v>
      </c>
      <c r="F774" s="126" t="s">
        <v>3894</v>
      </c>
      <c r="G774" s="127" t="s">
        <v>3895</v>
      </c>
      <c r="H774" s="126" t="s">
        <v>2153</v>
      </c>
      <c r="I774" s="128" t="s">
        <v>2157</v>
      </c>
      <c r="J774" t="str">
        <f>IFERROR(VLOOKUP(G774,'Base EDT'!$A$8:$A$5103,1,0),"Aún no tiene EDT")</f>
        <v>Aún no tiene EDT</v>
      </c>
    </row>
    <row r="775" spans="1:10" customFormat="1" x14ac:dyDescent="0.35">
      <c r="A775" s="126" t="s">
        <v>623</v>
      </c>
      <c r="B775" s="126" t="s">
        <v>3760</v>
      </c>
      <c r="C775" s="126" t="s">
        <v>3896</v>
      </c>
      <c r="D775" s="126" t="s">
        <v>3897</v>
      </c>
      <c r="E775" s="126" t="s">
        <v>3898</v>
      </c>
      <c r="F775" s="126" t="s">
        <v>3897</v>
      </c>
      <c r="G775" s="127" t="s">
        <v>3896</v>
      </c>
      <c r="H775" s="126" t="s">
        <v>2161</v>
      </c>
      <c r="I775" s="128" t="s">
        <v>2157</v>
      </c>
      <c r="J775" t="str">
        <f>IFERROR(VLOOKUP(G775,'Base EDT'!$A$8:$A$5103,1,0),"Aún no tiene EDT")</f>
        <v>Aún no tiene EDT</v>
      </c>
    </row>
    <row r="776" spans="1:10" customFormat="1" x14ac:dyDescent="0.35">
      <c r="A776" s="126" t="s">
        <v>623</v>
      </c>
      <c r="B776" s="126" t="s">
        <v>3760</v>
      </c>
      <c r="C776" s="126" t="s">
        <v>3899</v>
      </c>
      <c r="D776" s="126" t="s">
        <v>3900</v>
      </c>
      <c r="E776" s="126" t="s">
        <v>3901</v>
      </c>
      <c r="F776" s="126" t="s">
        <v>1102</v>
      </c>
      <c r="G776" s="127" t="s">
        <v>1391</v>
      </c>
      <c r="H776" s="126" t="s">
        <v>2153</v>
      </c>
      <c r="I776" s="128" t="s">
        <v>2157</v>
      </c>
      <c r="J776" t="str">
        <f>IFERROR(VLOOKUP(G776,'Base EDT'!$A$8:$A$5103,1,0),"Aún no tiene EDT")</f>
        <v>0000032</v>
      </c>
    </row>
    <row r="777" spans="1:10" customFormat="1" x14ac:dyDescent="0.35">
      <c r="A777" s="126" t="s">
        <v>623</v>
      </c>
      <c r="B777" s="126" t="s">
        <v>3760</v>
      </c>
      <c r="C777" s="126" t="s">
        <v>3902</v>
      </c>
      <c r="D777" s="126" t="s">
        <v>3903</v>
      </c>
      <c r="E777" s="126" t="s">
        <v>3904</v>
      </c>
      <c r="F777" s="126" t="s">
        <v>2222</v>
      </c>
      <c r="G777" s="127" t="s">
        <v>2224</v>
      </c>
      <c r="H777" s="126" t="s">
        <v>2153</v>
      </c>
      <c r="I777" s="128" t="s">
        <v>2154</v>
      </c>
      <c r="J777" t="str">
        <f>IFERROR(VLOOKUP(G777,'Base EDT'!$A$8:$A$5103,1,0),"Aún no tiene EDT")</f>
        <v>Aún no tiene EDT</v>
      </c>
    </row>
    <row r="778" spans="1:10" customFormat="1" x14ac:dyDescent="0.35">
      <c r="A778" s="126" t="s">
        <v>623</v>
      </c>
      <c r="B778" s="126" t="s">
        <v>3760</v>
      </c>
      <c r="C778" s="126" t="s">
        <v>3905</v>
      </c>
      <c r="D778" s="126" t="s">
        <v>3906</v>
      </c>
      <c r="E778" s="126" t="s">
        <v>3907</v>
      </c>
      <c r="F778" s="126" t="s">
        <v>3906</v>
      </c>
      <c r="G778" s="127" t="s">
        <v>3908</v>
      </c>
      <c r="H778" s="126" t="s">
        <v>2153</v>
      </c>
      <c r="I778" s="128" t="s">
        <v>2154</v>
      </c>
      <c r="J778" t="str">
        <f>IFERROR(VLOOKUP(G778,'Base EDT'!$A$8:$A$5103,1,0),"Aún no tiene EDT")</f>
        <v>Aún no tiene EDT</v>
      </c>
    </row>
    <row r="779" spans="1:10" customFormat="1" x14ac:dyDescent="0.35">
      <c r="A779" s="126" t="s">
        <v>623</v>
      </c>
      <c r="B779" s="126" t="s">
        <v>3760</v>
      </c>
      <c r="C779" s="126" t="s">
        <v>3909</v>
      </c>
      <c r="D779" s="126" t="s">
        <v>3910</v>
      </c>
      <c r="E779" s="126" t="s">
        <v>3911</v>
      </c>
      <c r="F779" s="126" t="s">
        <v>2222</v>
      </c>
      <c r="G779" s="127" t="s">
        <v>2224</v>
      </c>
      <c r="H779" s="126" t="s">
        <v>2153</v>
      </c>
      <c r="I779" s="128" t="s">
        <v>2154</v>
      </c>
      <c r="J779" t="str">
        <f>IFERROR(VLOOKUP(G779,'Base EDT'!$A$8:$A$5103,1,0),"Aún no tiene EDT")</f>
        <v>Aún no tiene EDT</v>
      </c>
    </row>
    <row r="780" spans="1:10" customFormat="1" x14ac:dyDescent="0.35">
      <c r="A780" s="126" t="s">
        <v>623</v>
      </c>
      <c r="B780" s="126" t="s">
        <v>3760</v>
      </c>
      <c r="C780" s="126" t="s">
        <v>3912</v>
      </c>
      <c r="D780" s="126" t="s">
        <v>3913</v>
      </c>
      <c r="E780" s="126" t="s">
        <v>3914</v>
      </c>
      <c r="F780" s="126" t="s">
        <v>2237</v>
      </c>
      <c r="G780" s="127" t="s">
        <v>2238</v>
      </c>
      <c r="H780" s="126" t="s">
        <v>2153</v>
      </c>
      <c r="I780" s="128" t="s">
        <v>2154</v>
      </c>
      <c r="J780" t="str">
        <f>IFERROR(VLOOKUP(G780,'Base EDT'!$A$8:$A$5103,1,0),"Aún no tiene EDT")</f>
        <v>Aún no tiene EDT</v>
      </c>
    </row>
    <row r="781" spans="1:10" customFormat="1" x14ac:dyDescent="0.35">
      <c r="A781" s="126" t="s">
        <v>623</v>
      </c>
      <c r="B781" s="126" t="s">
        <v>3760</v>
      </c>
      <c r="C781" s="126" t="s">
        <v>3915</v>
      </c>
      <c r="D781" s="126" t="s">
        <v>3916</v>
      </c>
      <c r="E781" s="126" t="s">
        <v>3917</v>
      </c>
      <c r="F781" s="126" t="s">
        <v>2237</v>
      </c>
      <c r="G781" s="127" t="s">
        <v>2238</v>
      </c>
      <c r="H781" s="126" t="s">
        <v>2153</v>
      </c>
      <c r="I781" s="128" t="s">
        <v>2154</v>
      </c>
      <c r="J781" t="str">
        <f>IFERROR(VLOOKUP(G781,'Base EDT'!$A$8:$A$5103,1,0),"Aún no tiene EDT")</f>
        <v>Aún no tiene EDT</v>
      </c>
    </row>
    <row r="782" spans="1:10" customFormat="1" x14ac:dyDescent="0.35">
      <c r="A782" s="126" t="s">
        <v>623</v>
      </c>
      <c r="B782" s="126" t="s">
        <v>3760</v>
      </c>
      <c r="C782" s="126" t="s">
        <v>3918</v>
      </c>
      <c r="D782" s="126" t="s">
        <v>3919</v>
      </c>
      <c r="E782" s="126" t="s">
        <v>3920</v>
      </c>
      <c r="F782" s="126" t="s">
        <v>3919</v>
      </c>
      <c r="G782" s="127" t="s">
        <v>3918</v>
      </c>
      <c r="H782" s="126" t="s">
        <v>2161</v>
      </c>
      <c r="I782" s="128" t="s">
        <v>2154</v>
      </c>
      <c r="J782" t="str">
        <f>IFERROR(VLOOKUP(G782,'Base EDT'!$A$8:$A$5103,1,0),"Aún no tiene EDT")</f>
        <v>Aún no tiene EDT</v>
      </c>
    </row>
    <row r="783" spans="1:10" customFormat="1" x14ac:dyDescent="0.35">
      <c r="A783" s="126" t="s">
        <v>623</v>
      </c>
      <c r="B783" s="126" t="s">
        <v>3760</v>
      </c>
      <c r="C783" s="126" t="s">
        <v>3921</v>
      </c>
      <c r="D783" s="126" t="s">
        <v>1053</v>
      </c>
      <c r="E783" s="126" t="s">
        <v>3922</v>
      </c>
      <c r="F783" s="126" t="s">
        <v>1053</v>
      </c>
      <c r="G783" s="127" t="s">
        <v>1349</v>
      </c>
      <c r="H783" s="126" t="s">
        <v>2153</v>
      </c>
      <c r="I783" s="128" t="s">
        <v>2157</v>
      </c>
      <c r="J783" t="str">
        <f>IFERROR(VLOOKUP(G783,'Base EDT'!$A$8:$A$5103,1,0),"Aún no tiene EDT")</f>
        <v>0000031</v>
      </c>
    </row>
    <row r="784" spans="1:10" customFormat="1" x14ac:dyDescent="0.35">
      <c r="A784" s="126" t="s">
        <v>623</v>
      </c>
      <c r="B784" s="126" t="s">
        <v>3760</v>
      </c>
      <c r="C784" s="126" t="s">
        <v>3923</v>
      </c>
      <c r="D784" s="126" t="s">
        <v>3924</v>
      </c>
      <c r="E784" s="126" t="s">
        <v>3925</v>
      </c>
      <c r="F784" s="126" t="s">
        <v>3924</v>
      </c>
      <c r="G784" s="127" t="s">
        <v>3923</v>
      </c>
      <c r="H784" s="126" t="s">
        <v>2161</v>
      </c>
      <c r="I784" s="128" t="s">
        <v>2154</v>
      </c>
      <c r="J784" t="str">
        <f>IFERROR(VLOOKUP(G784,'Base EDT'!$A$8:$A$5103,1,0),"Aún no tiene EDT")</f>
        <v>Aún no tiene EDT</v>
      </c>
    </row>
    <row r="785" spans="1:10" customFormat="1" x14ac:dyDescent="0.35">
      <c r="A785" s="126" t="s">
        <v>623</v>
      </c>
      <c r="B785" s="126" t="s">
        <v>3760</v>
      </c>
      <c r="C785" s="126" t="s">
        <v>3926</v>
      </c>
      <c r="D785" s="126" t="s">
        <v>3927</v>
      </c>
      <c r="E785" s="126" t="s">
        <v>3927</v>
      </c>
      <c r="F785" s="126" t="s">
        <v>3927</v>
      </c>
      <c r="G785" s="127" t="s">
        <v>3926</v>
      </c>
      <c r="H785" s="126" t="s">
        <v>2161</v>
      </c>
      <c r="I785" s="128" t="s">
        <v>2154</v>
      </c>
      <c r="J785" t="str">
        <f>IFERROR(VLOOKUP(G785,'Base EDT'!$A$8:$A$5103,1,0),"Aún no tiene EDT")</f>
        <v>Aún no tiene EDT</v>
      </c>
    </row>
    <row r="786" spans="1:10" customFormat="1" x14ac:dyDescent="0.35">
      <c r="A786" s="126" t="s">
        <v>623</v>
      </c>
      <c r="B786" s="126" t="s">
        <v>3760</v>
      </c>
      <c r="C786" s="126" t="s">
        <v>3928</v>
      </c>
      <c r="D786" s="126" t="s">
        <v>3929</v>
      </c>
      <c r="E786" s="126" t="s">
        <v>3930</v>
      </c>
      <c r="F786" s="126" t="s">
        <v>3929</v>
      </c>
      <c r="G786" s="127" t="s">
        <v>3928</v>
      </c>
      <c r="H786" s="126" t="s">
        <v>2161</v>
      </c>
      <c r="I786" s="128" t="s">
        <v>2154</v>
      </c>
      <c r="J786" t="str">
        <f>IFERROR(VLOOKUP(G786,'Base EDT'!$A$8:$A$5103,1,0),"Aún no tiene EDT")</f>
        <v>Aún no tiene EDT</v>
      </c>
    </row>
    <row r="787" spans="1:10" customFormat="1" x14ac:dyDescent="0.35">
      <c r="A787" s="126" t="s">
        <v>623</v>
      </c>
      <c r="B787" s="126" t="s">
        <v>3760</v>
      </c>
      <c r="C787" s="126" t="s">
        <v>3931</v>
      </c>
      <c r="D787" s="126" t="s">
        <v>3932</v>
      </c>
      <c r="E787" s="126" t="s">
        <v>3933</v>
      </c>
      <c r="F787" s="126" t="s">
        <v>3932</v>
      </c>
      <c r="G787" s="127" t="s">
        <v>3931</v>
      </c>
      <c r="H787" s="126" t="s">
        <v>2161</v>
      </c>
      <c r="I787" s="128" t="s">
        <v>2154</v>
      </c>
      <c r="J787" t="str">
        <f>IFERROR(VLOOKUP(G787,'Base EDT'!$A$8:$A$5103,1,0),"Aún no tiene EDT")</f>
        <v>Aún no tiene EDT</v>
      </c>
    </row>
    <row r="788" spans="1:10" customFormat="1" x14ac:dyDescent="0.35">
      <c r="A788" s="126" t="s">
        <v>623</v>
      </c>
      <c r="B788" s="126" t="s">
        <v>3760</v>
      </c>
      <c r="C788" s="126" t="s">
        <v>3934</v>
      </c>
      <c r="D788" s="126" t="s">
        <v>3935</v>
      </c>
      <c r="E788" s="126" t="s">
        <v>3936</v>
      </c>
      <c r="F788" s="126" t="s">
        <v>3935</v>
      </c>
      <c r="G788" s="127" t="s">
        <v>3934</v>
      </c>
      <c r="H788" s="126" t="s">
        <v>2161</v>
      </c>
      <c r="I788" s="128" t="s">
        <v>2154</v>
      </c>
      <c r="J788" t="str">
        <f>IFERROR(VLOOKUP(G788,'Base EDT'!$A$8:$A$5103,1,0),"Aún no tiene EDT")</f>
        <v>Aún no tiene EDT</v>
      </c>
    </row>
    <row r="789" spans="1:10" customFormat="1" x14ac:dyDescent="0.35">
      <c r="A789" s="126" t="s">
        <v>623</v>
      </c>
      <c r="B789" s="126" t="s">
        <v>3760</v>
      </c>
      <c r="C789" s="126" t="s">
        <v>3937</v>
      </c>
      <c r="D789" s="126" t="s">
        <v>3938</v>
      </c>
      <c r="E789" s="126" t="s">
        <v>3939</v>
      </c>
      <c r="F789" s="126" t="s">
        <v>3938</v>
      </c>
      <c r="G789" s="127" t="s">
        <v>3937</v>
      </c>
      <c r="H789" s="126" t="s">
        <v>2161</v>
      </c>
      <c r="I789" s="128" t="s">
        <v>2154</v>
      </c>
      <c r="J789" t="str">
        <f>IFERROR(VLOOKUP(G789,'Base EDT'!$A$8:$A$5103,1,0),"Aún no tiene EDT")</f>
        <v>Aún no tiene EDT</v>
      </c>
    </row>
    <row r="790" spans="1:10" customFormat="1" x14ac:dyDescent="0.35">
      <c r="A790" s="126" t="s">
        <v>623</v>
      </c>
      <c r="B790" s="126" t="s">
        <v>3760</v>
      </c>
      <c r="C790" s="126" t="s">
        <v>3940</v>
      </c>
      <c r="D790" s="126" t="s">
        <v>3941</v>
      </c>
      <c r="E790" s="126" t="s">
        <v>3942</v>
      </c>
      <c r="F790" s="126" t="s">
        <v>3941</v>
      </c>
      <c r="G790" s="127" t="s">
        <v>3940</v>
      </c>
      <c r="H790" s="126" t="s">
        <v>2161</v>
      </c>
      <c r="I790" s="128" t="s">
        <v>2154</v>
      </c>
      <c r="J790" t="str">
        <f>IFERROR(VLOOKUP(G790,'Base EDT'!$A$8:$A$5103,1,0),"Aún no tiene EDT")</f>
        <v>Aún no tiene EDT</v>
      </c>
    </row>
    <row r="791" spans="1:10" customFormat="1" x14ac:dyDescent="0.35">
      <c r="A791" s="126" t="s">
        <v>623</v>
      </c>
      <c r="B791" s="126" t="s">
        <v>3760</v>
      </c>
      <c r="C791" s="126" t="s">
        <v>3943</v>
      </c>
      <c r="D791" s="126" t="s">
        <v>3944</v>
      </c>
      <c r="E791" s="126" t="s">
        <v>3945</v>
      </c>
      <c r="F791" s="126" t="s">
        <v>3944</v>
      </c>
      <c r="G791" s="127" t="s">
        <v>3943</v>
      </c>
      <c r="H791" s="126" t="s">
        <v>2161</v>
      </c>
      <c r="I791" s="128" t="s">
        <v>2154</v>
      </c>
      <c r="J791" t="str">
        <f>IFERROR(VLOOKUP(G791,'Base EDT'!$A$8:$A$5103,1,0),"Aún no tiene EDT")</f>
        <v>Aún no tiene EDT</v>
      </c>
    </row>
    <row r="792" spans="1:10" customFormat="1" x14ac:dyDescent="0.35">
      <c r="A792" s="126" t="s">
        <v>623</v>
      </c>
      <c r="B792" s="126" t="s">
        <v>3760</v>
      </c>
      <c r="C792" s="126" t="s">
        <v>3946</v>
      </c>
      <c r="D792" s="126" t="s">
        <v>3947</v>
      </c>
      <c r="E792" s="126" t="s">
        <v>3948</v>
      </c>
      <c r="F792" s="126" t="s">
        <v>3947</v>
      </c>
      <c r="G792" s="127" t="s">
        <v>3946</v>
      </c>
      <c r="H792" s="126" t="s">
        <v>2161</v>
      </c>
      <c r="I792" s="128" t="s">
        <v>2154</v>
      </c>
      <c r="J792" t="str">
        <f>IFERROR(VLOOKUP(G792,'Base EDT'!$A$8:$A$5103,1,0),"Aún no tiene EDT")</f>
        <v>Aún no tiene EDT</v>
      </c>
    </row>
    <row r="793" spans="1:10" customFormat="1" x14ac:dyDescent="0.35">
      <c r="A793" s="126" t="s">
        <v>623</v>
      </c>
      <c r="B793" s="126" t="s">
        <v>3760</v>
      </c>
      <c r="C793" s="126" t="s">
        <v>3949</v>
      </c>
      <c r="D793" s="126" t="s">
        <v>3950</v>
      </c>
      <c r="E793" s="126" t="s">
        <v>3951</v>
      </c>
      <c r="F793" s="126" t="s">
        <v>3950</v>
      </c>
      <c r="G793" s="127" t="s">
        <v>3949</v>
      </c>
      <c r="H793" s="126" t="s">
        <v>2161</v>
      </c>
      <c r="I793" s="128" t="s">
        <v>2154</v>
      </c>
      <c r="J793" t="str">
        <f>IFERROR(VLOOKUP(G793,'Base EDT'!$A$8:$A$5103,1,0),"Aún no tiene EDT")</f>
        <v>Aún no tiene EDT</v>
      </c>
    </row>
    <row r="794" spans="1:10" customFormat="1" x14ac:dyDescent="0.35">
      <c r="A794" s="126" t="s">
        <v>623</v>
      </c>
      <c r="B794" s="126" t="s">
        <v>3760</v>
      </c>
      <c r="C794" s="126" t="s">
        <v>3952</v>
      </c>
      <c r="D794" s="126" t="s">
        <v>3953</v>
      </c>
      <c r="E794" s="126" t="s">
        <v>3954</v>
      </c>
      <c r="F794" s="126" t="s">
        <v>3953</v>
      </c>
      <c r="G794" s="127" t="s">
        <v>3952</v>
      </c>
      <c r="H794" s="126" t="s">
        <v>2161</v>
      </c>
      <c r="I794" s="128" t="s">
        <v>2154</v>
      </c>
      <c r="J794" t="str">
        <f>IFERROR(VLOOKUP(G794,'Base EDT'!$A$8:$A$5103,1,0),"Aún no tiene EDT")</f>
        <v>Aún no tiene EDT</v>
      </c>
    </row>
    <row r="795" spans="1:10" customFormat="1" x14ac:dyDescent="0.35">
      <c r="A795" s="126" t="s">
        <v>623</v>
      </c>
      <c r="B795" s="126" t="s">
        <v>3760</v>
      </c>
      <c r="C795" s="126" t="s">
        <v>3955</v>
      </c>
      <c r="D795" s="126" t="s">
        <v>3956</v>
      </c>
      <c r="E795" s="126" t="s">
        <v>3957</v>
      </c>
      <c r="F795" s="126" t="s">
        <v>3956</v>
      </c>
      <c r="G795" s="127" t="s">
        <v>3955</v>
      </c>
      <c r="H795" s="126" t="s">
        <v>2161</v>
      </c>
      <c r="I795" s="128" t="s">
        <v>2154</v>
      </c>
      <c r="J795" t="str">
        <f>IFERROR(VLOOKUP(G795,'Base EDT'!$A$8:$A$5103,1,0),"Aún no tiene EDT")</f>
        <v>Aún no tiene EDT</v>
      </c>
    </row>
    <row r="796" spans="1:10" customFormat="1" x14ac:dyDescent="0.35">
      <c r="A796" s="126" t="s">
        <v>623</v>
      </c>
      <c r="B796" s="126" t="s">
        <v>3760</v>
      </c>
      <c r="C796" s="126" t="s">
        <v>3958</v>
      </c>
      <c r="D796" s="126" t="s">
        <v>3959</v>
      </c>
      <c r="E796" s="126" t="s">
        <v>3960</v>
      </c>
      <c r="F796" s="126" t="s">
        <v>3959</v>
      </c>
      <c r="G796" s="127" t="s">
        <v>3958</v>
      </c>
      <c r="H796" s="126" t="s">
        <v>2161</v>
      </c>
      <c r="I796" s="128" t="s">
        <v>2154</v>
      </c>
      <c r="J796" t="str">
        <f>IFERROR(VLOOKUP(G796,'Base EDT'!$A$8:$A$5103,1,0),"Aún no tiene EDT")</f>
        <v>Aún no tiene EDT</v>
      </c>
    </row>
    <row r="797" spans="1:10" customFormat="1" x14ac:dyDescent="0.35">
      <c r="A797" s="126" t="s">
        <v>623</v>
      </c>
      <c r="B797" s="126" t="s">
        <v>3760</v>
      </c>
      <c r="C797" s="126" t="s">
        <v>3961</v>
      </c>
      <c r="D797" s="126" t="s">
        <v>3962</v>
      </c>
      <c r="E797" s="126" t="s">
        <v>3963</v>
      </c>
      <c r="F797" s="126" t="s">
        <v>3962</v>
      </c>
      <c r="G797" s="127" t="s">
        <v>3961</v>
      </c>
      <c r="H797" s="126" t="s">
        <v>2161</v>
      </c>
      <c r="I797" s="128" t="s">
        <v>2154</v>
      </c>
      <c r="J797" t="str">
        <f>IFERROR(VLOOKUP(G797,'Base EDT'!$A$8:$A$5103,1,0),"Aún no tiene EDT")</f>
        <v>Aún no tiene EDT</v>
      </c>
    </row>
    <row r="798" spans="1:10" customFormat="1" x14ac:dyDescent="0.35">
      <c r="A798" s="126" t="s">
        <v>623</v>
      </c>
      <c r="B798" s="126" t="s">
        <v>3760</v>
      </c>
      <c r="C798" s="126" t="s">
        <v>3964</v>
      </c>
      <c r="D798" s="126" t="s">
        <v>1162</v>
      </c>
      <c r="E798" s="126" t="s">
        <v>2190</v>
      </c>
      <c r="F798" s="126" t="s">
        <v>1162</v>
      </c>
      <c r="G798" s="127" t="s">
        <v>1442</v>
      </c>
      <c r="H798" s="126" t="s">
        <v>2153</v>
      </c>
      <c r="I798" s="128" t="s">
        <v>2157</v>
      </c>
      <c r="J798" t="str">
        <f>IFERROR(VLOOKUP(G798,'Base EDT'!$A$8:$A$5103,1,0),"Aún no tiene EDT")</f>
        <v>0000036</v>
      </c>
    </row>
    <row r="799" spans="1:10" customFormat="1" x14ac:dyDescent="0.35">
      <c r="A799" s="126" t="s">
        <v>623</v>
      </c>
      <c r="B799" s="126" t="s">
        <v>3760</v>
      </c>
      <c r="C799" s="126" t="s">
        <v>3965</v>
      </c>
      <c r="D799" s="126" t="s">
        <v>2150</v>
      </c>
      <c r="E799" s="126" t="s">
        <v>3966</v>
      </c>
      <c r="F799" s="126" t="s">
        <v>2150</v>
      </c>
      <c r="G799" s="127" t="s">
        <v>2152</v>
      </c>
      <c r="H799" s="126" t="s">
        <v>2153</v>
      </c>
      <c r="I799" s="128" t="s">
        <v>2154</v>
      </c>
      <c r="J799" t="str">
        <f>IFERROR(VLOOKUP(G799,'Base EDT'!$A$8:$A$5103,1,0),"Aún no tiene EDT")</f>
        <v>Aún no tiene EDT</v>
      </c>
    </row>
    <row r="800" spans="1:10" customFormat="1" x14ac:dyDescent="0.35">
      <c r="A800" s="126" t="s">
        <v>623</v>
      </c>
      <c r="B800" s="126" t="s">
        <v>3760</v>
      </c>
      <c r="C800" s="126" t="s">
        <v>3967</v>
      </c>
      <c r="D800" s="126" t="s">
        <v>3968</v>
      </c>
      <c r="E800" s="126" t="s">
        <v>3969</v>
      </c>
      <c r="F800" s="126" t="s">
        <v>3968</v>
      </c>
      <c r="G800" s="127" t="s">
        <v>3967</v>
      </c>
      <c r="H800" s="126" t="s">
        <v>2161</v>
      </c>
      <c r="I800" s="128" t="s">
        <v>2154</v>
      </c>
      <c r="J800" t="str">
        <f>IFERROR(VLOOKUP(G800,'Base EDT'!$A$8:$A$5103,1,0),"Aún no tiene EDT")</f>
        <v>Aún no tiene EDT</v>
      </c>
    </row>
    <row r="801" spans="1:10" customFormat="1" x14ac:dyDescent="0.35">
      <c r="A801" s="126" t="s">
        <v>623</v>
      </c>
      <c r="B801" s="126" t="s">
        <v>3760</v>
      </c>
      <c r="C801" s="126" t="s">
        <v>3970</v>
      </c>
      <c r="D801" s="126" t="s">
        <v>3971</v>
      </c>
      <c r="E801" s="126" t="s">
        <v>3972</v>
      </c>
      <c r="F801" s="126" t="s">
        <v>2243</v>
      </c>
      <c r="G801" s="127" t="s">
        <v>2244</v>
      </c>
      <c r="H801" s="126" t="s">
        <v>2153</v>
      </c>
      <c r="I801" s="128" t="s">
        <v>2154</v>
      </c>
      <c r="J801" t="str">
        <f>IFERROR(VLOOKUP(G801,'Base EDT'!$A$8:$A$5103,1,0),"Aún no tiene EDT")</f>
        <v>Aún no tiene EDT</v>
      </c>
    </row>
    <row r="802" spans="1:10" customFormat="1" x14ac:dyDescent="0.35">
      <c r="A802" s="126" t="s">
        <v>623</v>
      </c>
      <c r="B802" s="126" t="s">
        <v>3760</v>
      </c>
      <c r="C802" s="126" t="s">
        <v>3973</v>
      </c>
      <c r="D802" s="126" t="s">
        <v>3974</v>
      </c>
      <c r="E802" s="126" t="s">
        <v>3975</v>
      </c>
      <c r="F802" s="126" t="s">
        <v>3974</v>
      </c>
      <c r="G802" s="127" t="s">
        <v>3973</v>
      </c>
      <c r="H802" s="126" t="s">
        <v>2161</v>
      </c>
      <c r="I802" s="128" t="s">
        <v>2154</v>
      </c>
      <c r="J802" t="str">
        <f>IFERROR(VLOOKUP(G802,'Base EDT'!$A$8:$A$5103,1,0),"Aún no tiene EDT")</f>
        <v>Aún no tiene EDT</v>
      </c>
    </row>
    <row r="803" spans="1:10" customFormat="1" x14ac:dyDescent="0.35">
      <c r="A803" s="126" t="s">
        <v>623</v>
      </c>
      <c r="B803" s="126" t="s">
        <v>3760</v>
      </c>
      <c r="C803" s="126" t="s">
        <v>3976</v>
      </c>
      <c r="D803" s="126" t="s">
        <v>1039</v>
      </c>
      <c r="E803" s="126" t="s">
        <v>3977</v>
      </c>
      <c r="F803" s="126" t="s">
        <v>1039</v>
      </c>
      <c r="G803" s="127" t="s">
        <v>561</v>
      </c>
      <c r="H803" s="126" t="s">
        <v>2153</v>
      </c>
      <c r="I803" s="128" t="s">
        <v>2157</v>
      </c>
      <c r="J803" t="str">
        <f>IFERROR(VLOOKUP(G803,'Base EDT'!$A$8:$A$5103,1,0),"Aún no tiene EDT")</f>
        <v>0000112</v>
      </c>
    </row>
    <row r="804" spans="1:10" customFormat="1" x14ac:dyDescent="0.35">
      <c r="A804" s="126" t="s">
        <v>623</v>
      </c>
      <c r="B804" s="126" t="s">
        <v>3760</v>
      </c>
      <c r="C804" s="126" t="s">
        <v>3978</v>
      </c>
      <c r="D804" s="126" t="s">
        <v>1001</v>
      </c>
      <c r="E804" s="126" t="s">
        <v>3979</v>
      </c>
      <c r="F804" s="126" t="s">
        <v>1001</v>
      </c>
      <c r="G804" s="127" t="s">
        <v>560</v>
      </c>
      <c r="H804" s="126" t="s">
        <v>2153</v>
      </c>
      <c r="I804" s="128" t="s">
        <v>2157</v>
      </c>
      <c r="J804" t="str">
        <f>IFERROR(VLOOKUP(G804,'Base EDT'!$A$8:$A$5103,1,0),"Aún no tiene EDT")</f>
        <v>0000108</v>
      </c>
    </row>
    <row r="805" spans="1:10" customFormat="1" x14ac:dyDescent="0.35">
      <c r="A805" s="126" t="s">
        <v>623</v>
      </c>
      <c r="B805" s="126" t="s">
        <v>3760</v>
      </c>
      <c r="C805" s="126" t="s">
        <v>3980</v>
      </c>
      <c r="D805" s="126" t="s">
        <v>2205</v>
      </c>
      <c r="E805" s="126" t="s">
        <v>3981</v>
      </c>
      <c r="F805" s="126" t="s">
        <v>2205</v>
      </c>
      <c r="G805" s="127" t="s">
        <v>2207</v>
      </c>
      <c r="H805" s="126" t="s">
        <v>2153</v>
      </c>
      <c r="I805" s="128" t="s">
        <v>2154</v>
      </c>
      <c r="J805" t="str">
        <f>IFERROR(VLOOKUP(G805,'Base EDT'!$A$8:$A$5103,1,0),"Aún no tiene EDT")</f>
        <v>Aún no tiene EDT</v>
      </c>
    </row>
    <row r="806" spans="1:10" customFormat="1" x14ac:dyDescent="0.35">
      <c r="A806" s="126" t="s">
        <v>623</v>
      </c>
      <c r="B806" s="126" t="s">
        <v>3760</v>
      </c>
      <c r="C806" s="126" t="s">
        <v>3982</v>
      </c>
      <c r="D806" s="126" t="s">
        <v>3983</v>
      </c>
      <c r="E806" s="126" t="s">
        <v>3984</v>
      </c>
      <c r="F806" s="126" t="s">
        <v>3983</v>
      </c>
      <c r="G806" s="127" t="s">
        <v>3982</v>
      </c>
      <c r="H806" s="126" t="s">
        <v>2161</v>
      </c>
      <c r="I806" s="128" t="s">
        <v>2154</v>
      </c>
      <c r="J806" t="str">
        <f>IFERROR(VLOOKUP(G806,'Base EDT'!$A$8:$A$5103,1,0),"Aún no tiene EDT")</f>
        <v>Aún no tiene EDT</v>
      </c>
    </row>
    <row r="807" spans="1:10" customFormat="1" x14ac:dyDescent="0.35">
      <c r="A807" s="126" t="s">
        <v>623</v>
      </c>
      <c r="B807" s="126" t="s">
        <v>3760</v>
      </c>
      <c r="C807" s="126" t="s">
        <v>3985</v>
      </c>
      <c r="D807" s="126" t="s">
        <v>3986</v>
      </c>
      <c r="E807" s="126" t="s">
        <v>3987</v>
      </c>
      <c r="F807" s="126" t="s">
        <v>3986</v>
      </c>
      <c r="G807" s="127" t="s">
        <v>3985</v>
      </c>
      <c r="H807" s="126" t="s">
        <v>2161</v>
      </c>
      <c r="I807" s="128" t="s">
        <v>2154</v>
      </c>
      <c r="J807" t="str">
        <f>IFERROR(VLOOKUP(G807,'Base EDT'!$A$8:$A$5103,1,0),"Aún no tiene EDT")</f>
        <v>Aún no tiene EDT</v>
      </c>
    </row>
    <row r="808" spans="1:10" customFormat="1" x14ac:dyDescent="0.35">
      <c r="A808" s="126" t="s">
        <v>623</v>
      </c>
      <c r="B808" s="126" t="s">
        <v>3760</v>
      </c>
      <c r="C808" s="126" t="s">
        <v>3988</v>
      </c>
      <c r="D808" s="126" t="s">
        <v>3989</v>
      </c>
      <c r="E808" s="126" t="s">
        <v>3990</v>
      </c>
      <c r="F808" s="126" t="s">
        <v>2237</v>
      </c>
      <c r="G808" s="127" t="s">
        <v>2238</v>
      </c>
      <c r="H808" s="126" t="s">
        <v>2153</v>
      </c>
      <c r="I808" s="128" t="s">
        <v>2154</v>
      </c>
      <c r="J808" t="str">
        <f>IFERROR(VLOOKUP(G808,'Base EDT'!$A$8:$A$5103,1,0),"Aún no tiene EDT")</f>
        <v>Aún no tiene EDT</v>
      </c>
    </row>
    <row r="809" spans="1:10" customFormat="1" x14ac:dyDescent="0.35">
      <c r="A809" s="126" t="s">
        <v>623</v>
      </c>
      <c r="B809" s="126" t="s">
        <v>3760</v>
      </c>
      <c r="C809" s="126" t="s">
        <v>3991</v>
      </c>
      <c r="D809" s="126" t="s">
        <v>3992</v>
      </c>
      <c r="E809" s="126" t="s">
        <v>3993</v>
      </c>
      <c r="F809" s="126" t="s">
        <v>2237</v>
      </c>
      <c r="G809" s="127" t="s">
        <v>2238</v>
      </c>
      <c r="H809" s="126" t="s">
        <v>2153</v>
      </c>
      <c r="I809" s="128" t="s">
        <v>2154</v>
      </c>
      <c r="J809" t="str">
        <f>IFERROR(VLOOKUP(G809,'Base EDT'!$A$8:$A$5103,1,0),"Aún no tiene EDT")</f>
        <v>Aún no tiene EDT</v>
      </c>
    </row>
    <row r="810" spans="1:10" customFormat="1" x14ac:dyDescent="0.35">
      <c r="A810" s="126" t="s">
        <v>623</v>
      </c>
      <c r="B810" s="126" t="s">
        <v>3760</v>
      </c>
      <c r="C810" s="126" t="s">
        <v>3994</v>
      </c>
      <c r="D810" s="126" t="s">
        <v>3995</v>
      </c>
      <c r="E810" s="126" t="s">
        <v>3996</v>
      </c>
      <c r="F810" s="126" t="s">
        <v>1135</v>
      </c>
      <c r="G810" s="127" t="s">
        <v>1417</v>
      </c>
      <c r="H810" s="126" t="s">
        <v>2153</v>
      </c>
      <c r="I810" s="128" t="s">
        <v>2157</v>
      </c>
      <c r="J810" t="str">
        <f>IFERROR(VLOOKUP(G810,'Base EDT'!$A$8:$A$5103,1,0),"Aún no tiene EDT")</f>
        <v>0000030</v>
      </c>
    </row>
    <row r="811" spans="1:10" customFormat="1" x14ac:dyDescent="0.35">
      <c r="A811" s="126" t="s">
        <v>623</v>
      </c>
      <c r="B811" s="126" t="s">
        <v>3760</v>
      </c>
      <c r="C811" s="126" t="s">
        <v>3997</v>
      </c>
      <c r="D811" s="126" t="s">
        <v>3998</v>
      </c>
      <c r="E811" s="126" t="s">
        <v>3999</v>
      </c>
      <c r="F811" s="126" t="s">
        <v>3998</v>
      </c>
      <c r="G811" s="127" t="s">
        <v>3997</v>
      </c>
      <c r="H811" s="126" t="s">
        <v>2161</v>
      </c>
      <c r="I811" s="128" t="s">
        <v>2154</v>
      </c>
      <c r="J811" t="str">
        <f>IFERROR(VLOOKUP(G811,'Base EDT'!$A$8:$A$5103,1,0),"Aún no tiene EDT")</f>
        <v>Aún no tiene EDT</v>
      </c>
    </row>
    <row r="812" spans="1:10" customFormat="1" x14ac:dyDescent="0.35">
      <c r="A812" s="126" t="s">
        <v>623</v>
      </c>
      <c r="B812" s="126" t="s">
        <v>3760</v>
      </c>
      <c r="C812" s="126" t="s">
        <v>4000</v>
      </c>
      <c r="D812" s="126" t="s">
        <v>4001</v>
      </c>
      <c r="E812" s="126" t="s">
        <v>4002</v>
      </c>
      <c r="F812" s="126" t="s">
        <v>4001</v>
      </c>
      <c r="G812" s="127" t="s">
        <v>4000</v>
      </c>
      <c r="H812" s="126" t="s">
        <v>2161</v>
      </c>
      <c r="I812" s="128" t="s">
        <v>2157</v>
      </c>
      <c r="J812" t="str">
        <f>IFERROR(VLOOKUP(G812,'Base EDT'!$A$8:$A$5103,1,0),"Aún no tiene EDT")</f>
        <v>Aún no tiene EDT</v>
      </c>
    </row>
    <row r="813" spans="1:10" customFormat="1" x14ac:dyDescent="0.35">
      <c r="A813" s="126" t="s">
        <v>623</v>
      </c>
      <c r="B813" s="126" t="s">
        <v>3760</v>
      </c>
      <c r="C813" s="126" t="s">
        <v>4003</v>
      </c>
      <c r="D813" s="126" t="s">
        <v>4004</v>
      </c>
      <c r="E813" s="126" t="s">
        <v>4005</v>
      </c>
      <c r="F813" s="126" t="s">
        <v>4004</v>
      </c>
      <c r="G813" s="127" t="s">
        <v>4003</v>
      </c>
      <c r="H813" s="126" t="s">
        <v>2161</v>
      </c>
      <c r="I813" s="128" t="s">
        <v>2157</v>
      </c>
      <c r="J813" t="str">
        <f>IFERROR(VLOOKUP(G813,'Base EDT'!$A$8:$A$5103,1,0),"Aún no tiene EDT")</f>
        <v>Aún no tiene EDT</v>
      </c>
    </row>
    <row r="814" spans="1:10" customFormat="1" x14ac:dyDescent="0.35">
      <c r="A814" s="126" t="s">
        <v>623</v>
      </c>
      <c r="B814" s="126" t="s">
        <v>3760</v>
      </c>
      <c r="C814" s="126" t="s">
        <v>4006</v>
      </c>
      <c r="D814" s="126" t="s">
        <v>4007</v>
      </c>
      <c r="E814" s="126" t="s">
        <v>4008</v>
      </c>
      <c r="F814" s="126" t="s">
        <v>4007</v>
      </c>
      <c r="G814" s="127" t="s">
        <v>4006</v>
      </c>
      <c r="H814" s="126" t="s">
        <v>2161</v>
      </c>
      <c r="I814" s="128" t="s">
        <v>2157</v>
      </c>
      <c r="J814" t="str">
        <f>IFERROR(VLOOKUP(G814,'Base EDT'!$A$8:$A$5103,1,0),"Aún no tiene EDT")</f>
        <v>Aún no tiene EDT</v>
      </c>
    </row>
    <row r="815" spans="1:10" customFormat="1" x14ac:dyDescent="0.35">
      <c r="A815" s="126" t="s">
        <v>623</v>
      </c>
      <c r="B815" s="126" t="s">
        <v>3760</v>
      </c>
      <c r="C815" s="126" t="s">
        <v>4009</v>
      </c>
      <c r="D815" s="126" t="s">
        <v>4010</v>
      </c>
      <c r="E815" s="126" t="s">
        <v>4011</v>
      </c>
      <c r="F815" s="126" t="s">
        <v>4010</v>
      </c>
      <c r="G815" s="127" t="s">
        <v>4009</v>
      </c>
      <c r="H815" s="126" t="s">
        <v>2161</v>
      </c>
      <c r="I815" s="128" t="s">
        <v>2157</v>
      </c>
      <c r="J815" t="str">
        <f>IFERROR(VLOOKUP(G815,'Base EDT'!$A$8:$A$5103,1,0),"Aún no tiene EDT")</f>
        <v>Aún no tiene EDT</v>
      </c>
    </row>
    <row r="816" spans="1:10" customFormat="1" x14ac:dyDescent="0.35">
      <c r="A816" s="126" t="s">
        <v>623</v>
      </c>
      <c r="B816" s="126" t="s">
        <v>3760</v>
      </c>
      <c r="C816" s="126" t="s">
        <v>4012</v>
      </c>
      <c r="D816" s="126" t="s">
        <v>4013</v>
      </c>
      <c r="E816" s="126" t="s">
        <v>4014</v>
      </c>
      <c r="F816" s="126" t="s">
        <v>4013</v>
      </c>
      <c r="G816" s="127" t="s">
        <v>4012</v>
      </c>
      <c r="H816" s="126" t="s">
        <v>2161</v>
      </c>
      <c r="I816" s="128" t="s">
        <v>2154</v>
      </c>
      <c r="J816" t="str">
        <f>IFERROR(VLOOKUP(G816,'Base EDT'!$A$8:$A$5103,1,0),"Aún no tiene EDT")</f>
        <v>Aún no tiene EDT</v>
      </c>
    </row>
    <row r="817" spans="1:10" customFormat="1" x14ac:dyDescent="0.35">
      <c r="A817" s="126" t="s">
        <v>623</v>
      </c>
      <c r="B817" s="126" t="s">
        <v>3760</v>
      </c>
      <c r="C817" s="126" t="s">
        <v>4015</v>
      </c>
      <c r="D817" s="126" t="s">
        <v>4016</v>
      </c>
      <c r="E817" s="126" t="s">
        <v>4017</v>
      </c>
      <c r="F817" s="126" t="s">
        <v>4016</v>
      </c>
      <c r="G817" s="127" t="s">
        <v>4015</v>
      </c>
      <c r="H817" s="126" t="s">
        <v>2161</v>
      </c>
      <c r="I817" s="128" t="s">
        <v>2154</v>
      </c>
      <c r="J817" t="str">
        <f>IFERROR(VLOOKUP(G817,'Base EDT'!$A$8:$A$5103,1,0),"Aún no tiene EDT")</f>
        <v>Aún no tiene EDT</v>
      </c>
    </row>
    <row r="818" spans="1:10" customFormat="1" x14ac:dyDescent="0.35">
      <c r="A818" s="126" t="s">
        <v>623</v>
      </c>
      <c r="B818" s="126" t="s">
        <v>3760</v>
      </c>
      <c r="C818" s="126" t="s">
        <v>4018</v>
      </c>
      <c r="D818" s="126" t="s">
        <v>4019</v>
      </c>
      <c r="E818" s="126" t="s">
        <v>4020</v>
      </c>
      <c r="F818" s="126" t="s">
        <v>4019</v>
      </c>
      <c r="G818" s="127" t="s">
        <v>4018</v>
      </c>
      <c r="H818" s="126" t="s">
        <v>2161</v>
      </c>
      <c r="I818" s="128" t="s">
        <v>2154</v>
      </c>
      <c r="J818" t="str">
        <f>IFERROR(VLOOKUP(G818,'Base EDT'!$A$8:$A$5103,1,0),"Aún no tiene EDT")</f>
        <v>Aún no tiene EDT</v>
      </c>
    </row>
    <row r="819" spans="1:10" customFormat="1" x14ac:dyDescent="0.35">
      <c r="A819" s="126" t="s">
        <v>623</v>
      </c>
      <c r="B819" s="126" t="s">
        <v>3760</v>
      </c>
      <c r="C819" s="126" t="s">
        <v>4021</v>
      </c>
      <c r="D819" s="126" t="s">
        <v>4022</v>
      </c>
      <c r="E819" s="126" t="s">
        <v>4023</v>
      </c>
      <c r="F819" s="126" t="s">
        <v>4022</v>
      </c>
      <c r="G819" s="127" t="s">
        <v>4021</v>
      </c>
      <c r="H819" s="126" t="s">
        <v>2161</v>
      </c>
      <c r="I819" s="128" t="s">
        <v>2154</v>
      </c>
      <c r="J819" t="str">
        <f>IFERROR(VLOOKUP(G819,'Base EDT'!$A$8:$A$5103,1,0),"Aún no tiene EDT")</f>
        <v>Aún no tiene EDT</v>
      </c>
    </row>
    <row r="820" spans="1:10" customFormat="1" x14ac:dyDescent="0.35">
      <c r="A820" s="126" t="s">
        <v>623</v>
      </c>
      <c r="B820" s="126" t="s">
        <v>3760</v>
      </c>
      <c r="C820" s="126" t="s">
        <v>4024</v>
      </c>
      <c r="D820" s="126" t="s">
        <v>4025</v>
      </c>
      <c r="E820" s="126" t="s">
        <v>4026</v>
      </c>
      <c r="F820" s="126" t="s">
        <v>4025</v>
      </c>
      <c r="G820" s="127" t="s">
        <v>4024</v>
      </c>
      <c r="H820" s="126" t="s">
        <v>2161</v>
      </c>
      <c r="I820" s="128" t="s">
        <v>2154</v>
      </c>
      <c r="J820" t="str">
        <f>IFERROR(VLOOKUP(G820,'Base EDT'!$A$8:$A$5103,1,0),"Aún no tiene EDT")</f>
        <v>Aún no tiene EDT</v>
      </c>
    </row>
    <row r="821" spans="1:10" customFormat="1" x14ac:dyDescent="0.35">
      <c r="A821" s="126" t="s">
        <v>623</v>
      </c>
      <c r="B821" s="126" t="s">
        <v>3760</v>
      </c>
      <c r="C821" s="126" t="s">
        <v>4027</v>
      </c>
      <c r="D821" s="126" t="s">
        <v>4028</v>
      </c>
      <c r="E821" s="126" t="s">
        <v>4029</v>
      </c>
      <c r="F821" s="126" t="s">
        <v>4028</v>
      </c>
      <c r="G821" s="127" t="s">
        <v>4027</v>
      </c>
      <c r="H821" s="126" t="s">
        <v>2161</v>
      </c>
      <c r="I821" s="128" t="s">
        <v>2154</v>
      </c>
      <c r="J821" t="str">
        <f>IFERROR(VLOOKUP(G821,'Base EDT'!$A$8:$A$5103,1,0),"Aún no tiene EDT")</f>
        <v>Aún no tiene EDT</v>
      </c>
    </row>
    <row r="822" spans="1:10" customFormat="1" x14ac:dyDescent="0.35">
      <c r="A822" s="126" t="s">
        <v>623</v>
      </c>
      <c r="B822" s="126" t="s">
        <v>3760</v>
      </c>
      <c r="C822" s="126" t="s">
        <v>4030</v>
      </c>
      <c r="D822" s="126" t="s">
        <v>1039</v>
      </c>
      <c r="E822" s="126" t="s">
        <v>2203</v>
      </c>
      <c r="F822" s="126" t="s">
        <v>1039</v>
      </c>
      <c r="G822" s="127" t="s">
        <v>561</v>
      </c>
      <c r="H822" s="126" t="s">
        <v>2153</v>
      </c>
      <c r="I822" s="128" t="s">
        <v>2157</v>
      </c>
      <c r="J822" t="str">
        <f>IFERROR(VLOOKUP(G822,'Base EDT'!$A$8:$A$5103,1,0),"Aún no tiene EDT")</f>
        <v>0000112</v>
      </c>
    </row>
    <row r="823" spans="1:10" customFormat="1" x14ac:dyDescent="0.35">
      <c r="A823" s="126" t="s">
        <v>623</v>
      </c>
      <c r="B823" s="126" t="s">
        <v>3760</v>
      </c>
      <c r="C823" s="126" t="s">
        <v>4031</v>
      </c>
      <c r="D823" s="126" t="s">
        <v>2199</v>
      </c>
      <c r="E823" s="126" t="s">
        <v>2200</v>
      </c>
      <c r="F823" s="126" t="s">
        <v>1001</v>
      </c>
      <c r="G823" s="127" t="s">
        <v>560</v>
      </c>
      <c r="H823" s="126" t="s">
        <v>2153</v>
      </c>
      <c r="I823" s="128" t="s">
        <v>2157</v>
      </c>
      <c r="J823" t="str">
        <f>IFERROR(VLOOKUP(G823,'Base EDT'!$A$8:$A$5103,1,0),"Aún no tiene EDT")</f>
        <v>0000108</v>
      </c>
    </row>
    <row r="824" spans="1:10" customFormat="1" x14ac:dyDescent="0.35">
      <c r="A824" s="126" t="s">
        <v>623</v>
      </c>
      <c r="B824" s="126" t="s">
        <v>3760</v>
      </c>
      <c r="C824" s="126" t="s">
        <v>4032</v>
      </c>
      <c r="D824" s="126" t="s">
        <v>2205</v>
      </c>
      <c r="E824" s="126" t="s">
        <v>2323</v>
      </c>
      <c r="F824" s="126" t="s">
        <v>2205</v>
      </c>
      <c r="G824" s="127" t="s">
        <v>2207</v>
      </c>
      <c r="H824" s="126" t="s">
        <v>2153</v>
      </c>
      <c r="I824" s="128" t="s">
        <v>2154</v>
      </c>
      <c r="J824" t="str">
        <f>IFERROR(VLOOKUP(G824,'Base EDT'!$A$8:$A$5103,1,0),"Aún no tiene EDT")</f>
        <v>Aún no tiene EDT</v>
      </c>
    </row>
    <row r="825" spans="1:10" customFormat="1" x14ac:dyDescent="0.35">
      <c r="A825" s="126" t="s">
        <v>623</v>
      </c>
      <c r="B825" s="126" t="s">
        <v>3760</v>
      </c>
      <c r="C825" s="126" t="s">
        <v>4033</v>
      </c>
      <c r="D825" s="126" t="s">
        <v>2150</v>
      </c>
      <c r="E825" s="126" t="s">
        <v>4034</v>
      </c>
      <c r="F825" s="126" t="s">
        <v>2150</v>
      </c>
      <c r="G825" s="127" t="s">
        <v>2152</v>
      </c>
      <c r="H825" s="126" t="s">
        <v>2153</v>
      </c>
      <c r="I825" s="128" t="s">
        <v>2154</v>
      </c>
      <c r="J825" t="str">
        <f>IFERROR(VLOOKUP(G825,'Base EDT'!$A$8:$A$5103,1,0),"Aún no tiene EDT")</f>
        <v>Aún no tiene EDT</v>
      </c>
    </row>
    <row r="826" spans="1:10" customFormat="1" x14ac:dyDescent="0.35">
      <c r="A826" s="126" t="s">
        <v>623</v>
      </c>
      <c r="B826" s="126" t="s">
        <v>3760</v>
      </c>
      <c r="C826" s="126" t="s">
        <v>4035</v>
      </c>
      <c r="D826" s="126" t="s">
        <v>4036</v>
      </c>
      <c r="E826" s="126" t="s">
        <v>4037</v>
      </c>
      <c r="F826" s="126" t="s">
        <v>4036</v>
      </c>
      <c r="G826" s="127" t="s">
        <v>4035</v>
      </c>
      <c r="H826" s="126" t="s">
        <v>2161</v>
      </c>
      <c r="I826" s="128" t="s">
        <v>2154</v>
      </c>
      <c r="J826" t="str">
        <f>IFERROR(VLOOKUP(G826,'Base EDT'!$A$8:$A$5103,1,0),"Aún no tiene EDT")</f>
        <v>Aún no tiene EDT</v>
      </c>
    </row>
    <row r="827" spans="1:10" customFormat="1" x14ac:dyDescent="0.35">
      <c r="A827" s="126" t="s">
        <v>623</v>
      </c>
      <c r="B827" s="126" t="s">
        <v>3760</v>
      </c>
      <c r="C827" s="126" t="s">
        <v>4038</v>
      </c>
      <c r="D827" s="126" t="s">
        <v>4039</v>
      </c>
      <c r="E827" s="126" t="s">
        <v>4040</v>
      </c>
      <c r="F827" s="126" t="s">
        <v>4039</v>
      </c>
      <c r="G827" s="127" t="s">
        <v>4038</v>
      </c>
      <c r="H827" s="126" t="s">
        <v>2161</v>
      </c>
      <c r="I827" s="128" t="s">
        <v>2154</v>
      </c>
      <c r="J827" t="str">
        <f>IFERROR(VLOOKUP(G827,'Base EDT'!$A$8:$A$5103,1,0),"Aún no tiene EDT")</f>
        <v>Aún no tiene EDT</v>
      </c>
    </row>
    <row r="828" spans="1:10" customFormat="1" x14ac:dyDescent="0.35">
      <c r="A828" s="126" t="s">
        <v>623</v>
      </c>
      <c r="B828" s="126" t="s">
        <v>3760</v>
      </c>
      <c r="C828" s="126" t="s">
        <v>4041</v>
      </c>
      <c r="D828" s="126" t="s">
        <v>4042</v>
      </c>
      <c r="E828" s="126" t="s">
        <v>4043</v>
      </c>
      <c r="F828" s="126" t="s">
        <v>4042</v>
      </c>
      <c r="G828" s="127" t="s">
        <v>4041</v>
      </c>
      <c r="H828" s="126" t="s">
        <v>2161</v>
      </c>
      <c r="I828" s="128" t="s">
        <v>2157</v>
      </c>
      <c r="J828" t="str">
        <f>IFERROR(VLOOKUP(G828,'Base EDT'!$A$8:$A$5103,1,0),"Aún no tiene EDT")</f>
        <v>Aún no tiene EDT</v>
      </c>
    </row>
    <row r="829" spans="1:10" customFormat="1" x14ac:dyDescent="0.35">
      <c r="A829" s="126" t="s">
        <v>623</v>
      </c>
      <c r="B829" s="126" t="s">
        <v>3760</v>
      </c>
      <c r="C829" s="126" t="s">
        <v>4044</v>
      </c>
      <c r="D829" s="126" t="s">
        <v>1162</v>
      </c>
      <c r="E829" s="126" t="s">
        <v>4045</v>
      </c>
      <c r="F829" s="126" t="s">
        <v>1162</v>
      </c>
      <c r="G829" s="127" t="s">
        <v>1442</v>
      </c>
      <c r="H829" s="126" t="s">
        <v>2153</v>
      </c>
      <c r="I829" s="128" t="s">
        <v>2157</v>
      </c>
      <c r="J829" t="str">
        <f>IFERROR(VLOOKUP(G829,'Base EDT'!$A$8:$A$5103,1,0),"Aún no tiene EDT")</f>
        <v>0000036</v>
      </c>
    </row>
    <row r="830" spans="1:10" customFormat="1" x14ac:dyDescent="0.35">
      <c r="A830" s="126" t="s">
        <v>623</v>
      </c>
      <c r="B830" s="126" t="s">
        <v>3760</v>
      </c>
      <c r="C830" s="126" t="s">
        <v>4046</v>
      </c>
      <c r="D830" s="126" t="s">
        <v>1053</v>
      </c>
      <c r="E830" s="126" t="s">
        <v>3719</v>
      </c>
      <c r="F830" s="126" t="s">
        <v>1053</v>
      </c>
      <c r="G830" s="127" t="s">
        <v>1349</v>
      </c>
      <c r="H830" s="126" t="s">
        <v>2153</v>
      </c>
      <c r="I830" s="128" t="s">
        <v>2157</v>
      </c>
      <c r="J830" t="str">
        <f>IFERROR(VLOOKUP(G830,'Base EDT'!$A$8:$A$5103,1,0),"Aún no tiene EDT")</f>
        <v>0000031</v>
      </c>
    </row>
    <row r="831" spans="1:10" customFormat="1" x14ac:dyDescent="0.35">
      <c r="A831" s="126" t="s">
        <v>623</v>
      </c>
      <c r="B831" s="126" t="s">
        <v>3760</v>
      </c>
      <c r="C831" s="126" t="s">
        <v>4047</v>
      </c>
      <c r="D831" s="126" t="s">
        <v>4048</v>
      </c>
      <c r="E831" s="126" t="s">
        <v>4049</v>
      </c>
      <c r="F831" s="126" t="s">
        <v>4048</v>
      </c>
      <c r="G831" s="127" t="s">
        <v>4047</v>
      </c>
      <c r="H831" s="126" t="s">
        <v>2161</v>
      </c>
      <c r="I831" s="128" t="s">
        <v>2154</v>
      </c>
      <c r="J831" t="str">
        <f>IFERROR(VLOOKUP(G831,'Base EDT'!$A$8:$A$5103,1,0),"Aún no tiene EDT")</f>
        <v>Aún no tiene EDT</v>
      </c>
    </row>
    <row r="832" spans="1:10" customFormat="1" x14ac:dyDescent="0.35">
      <c r="A832" s="126" t="s">
        <v>623</v>
      </c>
      <c r="B832" s="126" t="s">
        <v>3760</v>
      </c>
      <c r="C832" s="126" t="s">
        <v>4050</v>
      </c>
      <c r="D832" s="126" t="s">
        <v>4051</v>
      </c>
      <c r="E832" s="126" t="s">
        <v>4052</v>
      </c>
      <c r="F832" s="126" t="s">
        <v>4051</v>
      </c>
      <c r="G832" s="127" t="s">
        <v>4050</v>
      </c>
      <c r="H832" s="126" t="s">
        <v>2161</v>
      </c>
      <c r="I832" s="128" t="s">
        <v>2154</v>
      </c>
      <c r="J832" t="str">
        <f>IFERROR(VLOOKUP(G832,'Base EDT'!$A$8:$A$5103,1,0),"Aún no tiene EDT")</f>
        <v>Aún no tiene EDT</v>
      </c>
    </row>
    <row r="833" spans="1:10" customFormat="1" x14ac:dyDescent="0.35">
      <c r="A833" s="126" t="s">
        <v>623</v>
      </c>
      <c r="B833" s="126" t="s">
        <v>3760</v>
      </c>
      <c r="C833" s="126" t="s">
        <v>4053</v>
      </c>
      <c r="D833" s="126" t="s">
        <v>605</v>
      </c>
      <c r="E833" s="126" t="s">
        <v>2604</v>
      </c>
      <c r="F833" s="126" t="s">
        <v>605</v>
      </c>
      <c r="G833" s="127" t="s">
        <v>2138</v>
      </c>
      <c r="H833" s="126" t="s">
        <v>2153</v>
      </c>
      <c r="I833" s="128" t="s">
        <v>2157</v>
      </c>
      <c r="J833" t="str">
        <f>IFERROR(VLOOKUP(G833,'Base EDT'!$A$8:$A$5103,1,0),"Aún no tiene EDT")</f>
        <v>0000069</v>
      </c>
    </row>
    <row r="834" spans="1:10" customFormat="1" x14ac:dyDescent="0.35">
      <c r="A834" s="126" t="s">
        <v>623</v>
      </c>
      <c r="B834" s="126" t="s">
        <v>3760</v>
      </c>
      <c r="C834" s="126" t="s">
        <v>4054</v>
      </c>
      <c r="D834" s="126" t="s">
        <v>651</v>
      </c>
      <c r="E834" s="126" t="s">
        <v>2171</v>
      </c>
      <c r="F834" s="126" t="s">
        <v>651</v>
      </c>
      <c r="G834" s="127" t="s">
        <v>2135</v>
      </c>
      <c r="H834" s="126" t="s">
        <v>2153</v>
      </c>
      <c r="I834" s="128" t="s">
        <v>2157</v>
      </c>
      <c r="J834" t="str">
        <f>IFERROR(VLOOKUP(G834,'Base EDT'!$A$8:$A$5103,1,0),"Aún no tiene EDT")</f>
        <v>0000067</v>
      </c>
    </row>
    <row r="835" spans="1:10" customFormat="1" x14ac:dyDescent="0.35">
      <c r="A835" s="126" t="s">
        <v>623</v>
      </c>
      <c r="B835" s="126" t="s">
        <v>3760</v>
      </c>
      <c r="C835" s="126" t="s">
        <v>4055</v>
      </c>
      <c r="D835" s="126" t="s">
        <v>2173</v>
      </c>
      <c r="E835" s="126" t="s">
        <v>2174</v>
      </c>
      <c r="F835" s="126" t="s">
        <v>2173</v>
      </c>
      <c r="G835" s="127" t="s">
        <v>2175</v>
      </c>
      <c r="H835" s="126" t="s">
        <v>2153</v>
      </c>
      <c r="I835" s="128" t="s">
        <v>2154</v>
      </c>
      <c r="J835" t="str">
        <f>IFERROR(VLOOKUP(G835,'Base EDT'!$A$8:$A$5103,1,0),"Aún no tiene EDT")</f>
        <v>Aún no tiene EDT</v>
      </c>
    </row>
    <row r="836" spans="1:10" customFormat="1" x14ac:dyDescent="0.35">
      <c r="A836" s="126" t="s">
        <v>623</v>
      </c>
      <c r="B836" s="126" t="s">
        <v>3760</v>
      </c>
      <c r="C836" s="126" t="s">
        <v>4056</v>
      </c>
      <c r="D836" s="126" t="s">
        <v>2177</v>
      </c>
      <c r="E836" s="126" t="s">
        <v>2178</v>
      </c>
      <c r="F836" s="126" t="s">
        <v>2177</v>
      </c>
      <c r="G836" s="127" t="s">
        <v>2179</v>
      </c>
      <c r="H836" s="126" t="s">
        <v>2153</v>
      </c>
      <c r="I836" s="128" t="s">
        <v>2157</v>
      </c>
      <c r="J836" t="str">
        <f>IFERROR(VLOOKUP(G836,'Base EDT'!$A$8:$A$5103,1,0),"Aún no tiene EDT")</f>
        <v>Aún no tiene EDT</v>
      </c>
    </row>
    <row r="837" spans="1:10" customFormat="1" x14ac:dyDescent="0.35">
      <c r="A837" s="126" t="s">
        <v>623</v>
      </c>
      <c r="B837" s="126" t="s">
        <v>3760</v>
      </c>
      <c r="C837" s="126" t="s">
        <v>4057</v>
      </c>
      <c r="D837" s="126" t="s">
        <v>2140</v>
      </c>
      <c r="E837" s="126" t="s">
        <v>2609</v>
      </c>
      <c r="F837" s="126" t="s">
        <v>2140</v>
      </c>
      <c r="G837" s="127" t="s">
        <v>2139</v>
      </c>
      <c r="H837" s="126" t="s">
        <v>2153</v>
      </c>
      <c r="I837" s="128" t="s">
        <v>2157</v>
      </c>
      <c r="J837" t="str">
        <f>IFERROR(VLOOKUP(G837,'Base EDT'!$A$8:$A$5103,1,0),"Aún no tiene EDT")</f>
        <v>0000071</v>
      </c>
    </row>
    <row r="838" spans="1:10" customFormat="1" x14ac:dyDescent="0.35">
      <c r="A838" s="126" t="s">
        <v>623</v>
      </c>
      <c r="B838" s="126" t="s">
        <v>3760</v>
      </c>
      <c r="C838" s="126" t="s">
        <v>4058</v>
      </c>
      <c r="D838" s="126" t="s">
        <v>2611</v>
      </c>
      <c r="E838" s="126" t="s">
        <v>2612</v>
      </c>
      <c r="F838" s="126" t="s">
        <v>2611</v>
      </c>
      <c r="G838" s="127" t="s">
        <v>2613</v>
      </c>
      <c r="H838" s="126" t="s">
        <v>2153</v>
      </c>
      <c r="I838" s="128" t="s">
        <v>2154</v>
      </c>
      <c r="J838" t="str">
        <f>IFERROR(VLOOKUP(G838,'Base EDT'!$A$8:$A$5103,1,0),"Aún no tiene EDT")</f>
        <v>Aún no tiene EDT</v>
      </c>
    </row>
    <row r="839" spans="1:10" customFormat="1" x14ac:dyDescent="0.35">
      <c r="A839" s="126" t="s">
        <v>623</v>
      </c>
      <c r="B839" s="126" t="s">
        <v>3760</v>
      </c>
      <c r="C839" s="126" t="s">
        <v>4059</v>
      </c>
      <c r="D839" s="126" t="s">
        <v>2615</v>
      </c>
      <c r="E839" s="126" t="s">
        <v>2616</v>
      </c>
      <c r="F839" s="126" t="s">
        <v>2617</v>
      </c>
      <c r="G839" s="127" t="s">
        <v>2618</v>
      </c>
      <c r="H839" s="126" t="s">
        <v>2153</v>
      </c>
      <c r="I839" s="128" t="s">
        <v>2154</v>
      </c>
      <c r="J839" t="str">
        <f>IFERROR(VLOOKUP(G839,'Base EDT'!$A$8:$A$5103,1,0),"Aún no tiene EDT")</f>
        <v>Aún no tiene EDT</v>
      </c>
    </row>
    <row r="840" spans="1:10" customFormat="1" x14ac:dyDescent="0.35">
      <c r="A840" s="126" t="s">
        <v>623</v>
      </c>
      <c r="B840" s="126" t="s">
        <v>3760</v>
      </c>
      <c r="C840" s="126" t="s">
        <v>4060</v>
      </c>
      <c r="D840" s="126" t="s">
        <v>2635</v>
      </c>
      <c r="E840" s="126" t="s">
        <v>2636</v>
      </c>
      <c r="F840" s="126" t="s">
        <v>2635</v>
      </c>
      <c r="G840" s="127" t="s">
        <v>2774</v>
      </c>
      <c r="H840" s="126" t="s">
        <v>2153</v>
      </c>
      <c r="I840" s="128" t="s">
        <v>2154</v>
      </c>
      <c r="J840" t="str">
        <f>IFERROR(VLOOKUP(G840,'Base EDT'!$A$8:$A$5103,1,0),"Aún no tiene EDT")</f>
        <v>Aún no tiene EDT</v>
      </c>
    </row>
    <row r="841" spans="1:10" customFormat="1" x14ac:dyDescent="0.35">
      <c r="A841" s="126" t="s">
        <v>623</v>
      </c>
      <c r="B841" s="126" t="s">
        <v>3760</v>
      </c>
      <c r="C841" s="126" t="s">
        <v>4061</v>
      </c>
      <c r="D841" s="126" t="s">
        <v>2184</v>
      </c>
      <c r="E841" s="126" t="s">
        <v>2185</v>
      </c>
      <c r="F841" s="126" t="s">
        <v>258</v>
      </c>
      <c r="G841" s="127" t="s">
        <v>559</v>
      </c>
      <c r="H841" s="126" t="s">
        <v>2153</v>
      </c>
      <c r="I841" s="128" t="s">
        <v>2157</v>
      </c>
      <c r="J841" t="str">
        <f>IFERROR(VLOOKUP(G841,'Base EDT'!$A$8:$A$5103,1,0),"Aún no tiene EDT")</f>
        <v>0000106</v>
      </c>
    </row>
    <row r="842" spans="1:10" customFormat="1" x14ac:dyDescent="0.35">
      <c r="A842" s="126" t="s">
        <v>623</v>
      </c>
      <c r="B842" s="126" t="s">
        <v>3760</v>
      </c>
      <c r="C842" s="126" t="s">
        <v>4062</v>
      </c>
      <c r="D842" s="126" t="s">
        <v>1053</v>
      </c>
      <c r="E842" s="126" t="s">
        <v>2182</v>
      </c>
      <c r="F842" s="126" t="s">
        <v>1053</v>
      </c>
      <c r="G842" s="127" t="s">
        <v>1349</v>
      </c>
      <c r="H842" s="126" t="s">
        <v>2153</v>
      </c>
      <c r="I842" s="128" t="s">
        <v>2157</v>
      </c>
      <c r="J842" t="str">
        <f>IFERROR(VLOOKUP(G842,'Base EDT'!$A$8:$A$5103,1,0),"Aún no tiene EDT")</f>
        <v>0000031</v>
      </c>
    </row>
    <row r="843" spans="1:10" customFormat="1" x14ac:dyDescent="0.35">
      <c r="A843" s="126" t="s">
        <v>623</v>
      </c>
      <c r="B843" s="126" t="s">
        <v>3760</v>
      </c>
      <c r="C843" s="126" t="s">
        <v>4063</v>
      </c>
      <c r="D843" s="126" t="s">
        <v>1102</v>
      </c>
      <c r="E843" s="126" t="s">
        <v>2188</v>
      </c>
      <c r="F843" s="126" t="s">
        <v>1102</v>
      </c>
      <c r="G843" s="127" t="s">
        <v>1391</v>
      </c>
      <c r="H843" s="126" t="s">
        <v>2153</v>
      </c>
      <c r="I843" s="128" t="s">
        <v>2157</v>
      </c>
      <c r="J843" t="str">
        <f>IFERROR(VLOOKUP(G843,'Base EDT'!$A$8:$A$5103,1,0),"Aún no tiene EDT")</f>
        <v>0000032</v>
      </c>
    </row>
    <row r="844" spans="1:10" customFormat="1" x14ac:dyDescent="0.35">
      <c r="A844" s="126" t="s">
        <v>623</v>
      </c>
      <c r="B844" s="126" t="s">
        <v>3760</v>
      </c>
      <c r="C844" s="126" t="s">
        <v>4064</v>
      </c>
      <c r="D844" s="126" t="s">
        <v>1162</v>
      </c>
      <c r="E844" s="126" t="s">
        <v>2190</v>
      </c>
      <c r="F844" s="126" t="s">
        <v>1162</v>
      </c>
      <c r="G844" s="127" t="s">
        <v>1442</v>
      </c>
      <c r="H844" s="126" t="s">
        <v>2153</v>
      </c>
      <c r="I844" s="128" t="s">
        <v>2157</v>
      </c>
      <c r="J844" t="str">
        <f>IFERROR(VLOOKUP(G844,'Base EDT'!$A$8:$A$5103,1,0),"Aún no tiene EDT")</f>
        <v>0000036</v>
      </c>
    </row>
    <row r="845" spans="1:10" customFormat="1" x14ac:dyDescent="0.35">
      <c r="A845" s="126" t="s">
        <v>623</v>
      </c>
      <c r="B845" s="126" t="s">
        <v>3760</v>
      </c>
      <c r="C845" s="126" t="s">
        <v>4065</v>
      </c>
      <c r="D845" s="126" t="s">
        <v>2150</v>
      </c>
      <c r="E845" s="126" t="s">
        <v>2192</v>
      </c>
      <c r="F845" s="126" t="s">
        <v>2150</v>
      </c>
      <c r="G845" s="127" t="s">
        <v>2152</v>
      </c>
      <c r="H845" s="126" t="s">
        <v>2153</v>
      </c>
      <c r="I845" s="128" t="s">
        <v>2154</v>
      </c>
      <c r="J845" t="str">
        <f>IFERROR(VLOOKUP(G845,'Base EDT'!$A$8:$A$5103,1,0),"Aún no tiene EDT")</f>
        <v>Aún no tiene EDT</v>
      </c>
    </row>
    <row r="846" spans="1:10" customFormat="1" x14ac:dyDescent="0.35">
      <c r="A846" s="126" t="s">
        <v>623</v>
      </c>
      <c r="B846" s="126" t="s">
        <v>3760</v>
      </c>
      <c r="C846" s="126" t="s">
        <v>4066</v>
      </c>
      <c r="D846" s="126" t="s">
        <v>4067</v>
      </c>
      <c r="E846" s="126" t="s">
        <v>4068</v>
      </c>
      <c r="F846" s="126" t="s">
        <v>2308</v>
      </c>
      <c r="G846" s="127" t="s">
        <v>2309</v>
      </c>
      <c r="H846" s="126" t="s">
        <v>2153</v>
      </c>
      <c r="I846" s="128" t="s">
        <v>2154</v>
      </c>
      <c r="J846" t="str">
        <f>IFERROR(VLOOKUP(G846,'Base EDT'!$A$8:$A$5103,1,0),"Aún no tiene EDT")</f>
        <v>Aún no tiene EDT</v>
      </c>
    </row>
    <row r="847" spans="1:10" customFormat="1" x14ac:dyDescent="0.35">
      <c r="A847" s="126" t="s">
        <v>623</v>
      </c>
      <c r="B847" s="126" t="s">
        <v>3760</v>
      </c>
      <c r="C847" s="126" t="s">
        <v>4069</v>
      </c>
      <c r="D847" s="126" t="s">
        <v>2624</v>
      </c>
      <c r="E847" s="126" t="s">
        <v>2625</v>
      </c>
      <c r="F847" s="126" t="s">
        <v>2237</v>
      </c>
      <c r="G847" s="127" t="s">
        <v>2238</v>
      </c>
      <c r="H847" s="126" t="s">
        <v>2153</v>
      </c>
      <c r="I847" s="128" t="s">
        <v>2154</v>
      </c>
      <c r="J847" t="str">
        <f>IFERROR(VLOOKUP(G847,'Base EDT'!$A$8:$A$5103,1,0),"Aún no tiene EDT")</f>
        <v>Aún no tiene EDT</v>
      </c>
    </row>
    <row r="848" spans="1:10" customFormat="1" x14ac:dyDescent="0.35">
      <c r="A848" s="126" t="s">
        <v>623</v>
      </c>
      <c r="B848" s="126" t="s">
        <v>3760</v>
      </c>
      <c r="C848" s="126" t="s">
        <v>4070</v>
      </c>
      <c r="D848" s="126" t="s">
        <v>2194</v>
      </c>
      <c r="E848" s="126" t="s">
        <v>2195</v>
      </c>
      <c r="F848" s="126" t="s">
        <v>2196</v>
      </c>
      <c r="G848" s="127" t="s">
        <v>2197</v>
      </c>
      <c r="H848" s="126" t="s">
        <v>2153</v>
      </c>
      <c r="I848" s="128" t="s">
        <v>2157</v>
      </c>
      <c r="J848" t="str">
        <f>IFERROR(VLOOKUP(G848,'Base EDT'!$A$8:$A$5103,1,0),"Aún no tiene EDT")</f>
        <v>Aún no tiene EDT</v>
      </c>
    </row>
    <row r="849" spans="1:10" customFormat="1" x14ac:dyDescent="0.35">
      <c r="A849" s="126" t="s">
        <v>623</v>
      </c>
      <c r="B849" s="126" t="s">
        <v>3760</v>
      </c>
      <c r="C849" s="126" t="s">
        <v>4071</v>
      </c>
      <c r="D849" s="126" t="s">
        <v>2628</v>
      </c>
      <c r="E849" s="126" t="s">
        <v>2629</v>
      </c>
      <c r="F849" s="126" t="s">
        <v>2137</v>
      </c>
      <c r="G849" s="127" t="s">
        <v>2136</v>
      </c>
      <c r="H849" s="126" t="s">
        <v>2153</v>
      </c>
      <c r="I849" s="128" t="s">
        <v>2157</v>
      </c>
      <c r="J849" t="str">
        <f>IFERROR(VLOOKUP(G849,'Base EDT'!$A$8:$A$5103,1,0),"Aún no tiene EDT")</f>
        <v>0000073</v>
      </c>
    </row>
    <row r="850" spans="1:10" customFormat="1" x14ac:dyDescent="0.35">
      <c r="A850" s="126" t="s">
        <v>623</v>
      </c>
      <c r="B850" s="126" t="s">
        <v>3760</v>
      </c>
      <c r="C850" s="126" t="s">
        <v>4072</v>
      </c>
      <c r="D850" s="126" t="s">
        <v>2199</v>
      </c>
      <c r="E850" s="126" t="s">
        <v>2200</v>
      </c>
      <c r="F850" s="126" t="s">
        <v>1001</v>
      </c>
      <c r="G850" s="127" t="s">
        <v>560</v>
      </c>
      <c r="H850" s="126" t="s">
        <v>2153</v>
      </c>
      <c r="I850" s="128" t="s">
        <v>2157</v>
      </c>
      <c r="J850" t="str">
        <f>IFERROR(VLOOKUP(G850,'Base EDT'!$A$8:$A$5103,1,0),"Aún no tiene EDT")</f>
        <v>0000108</v>
      </c>
    </row>
    <row r="851" spans="1:10" customFormat="1" x14ac:dyDescent="0.35">
      <c r="A851" s="126" t="s">
        <v>623</v>
      </c>
      <c r="B851" s="126" t="s">
        <v>3760</v>
      </c>
      <c r="C851" s="126" t="s">
        <v>4073</v>
      </c>
      <c r="D851" s="126" t="s">
        <v>2202</v>
      </c>
      <c r="E851" s="126" t="s">
        <v>2203</v>
      </c>
      <c r="F851" s="126" t="s">
        <v>1039</v>
      </c>
      <c r="G851" s="127" t="s">
        <v>561</v>
      </c>
      <c r="H851" s="126" t="s">
        <v>2153</v>
      </c>
      <c r="I851" s="128" t="s">
        <v>2157</v>
      </c>
      <c r="J851" t="str">
        <f>IFERROR(VLOOKUP(G851,'Base EDT'!$A$8:$A$5103,1,0),"Aún no tiene EDT")</f>
        <v>0000112</v>
      </c>
    </row>
    <row r="852" spans="1:10" customFormat="1" x14ac:dyDescent="0.35">
      <c r="A852" s="126" t="s">
        <v>623</v>
      </c>
      <c r="B852" s="126" t="s">
        <v>3760</v>
      </c>
      <c r="C852" s="126" t="s">
        <v>4074</v>
      </c>
      <c r="D852" s="126" t="s">
        <v>2362</v>
      </c>
      <c r="E852" s="126" t="s">
        <v>2786</v>
      </c>
      <c r="F852" s="126" t="s">
        <v>2364</v>
      </c>
      <c r="G852" s="127" t="s">
        <v>2365</v>
      </c>
      <c r="H852" s="126" t="s">
        <v>2153</v>
      </c>
      <c r="I852" s="128" t="s">
        <v>2157</v>
      </c>
      <c r="J852" t="str">
        <f>IFERROR(VLOOKUP(G852,'Base EDT'!$A$8:$A$5103,1,0),"Aún no tiene EDT")</f>
        <v>0000038</v>
      </c>
    </row>
    <row r="853" spans="1:10" customFormat="1" x14ac:dyDescent="0.35">
      <c r="A853" s="126" t="s">
        <v>623</v>
      </c>
      <c r="B853" s="126" t="s">
        <v>3760</v>
      </c>
      <c r="C853" s="126" t="s">
        <v>4075</v>
      </c>
      <c r="D853" s="126" t="s">
        <v>2205</v>
      </c>
      <c r="E853" s="126" t="s">
        <v>2206</v>
      </c>
      <c r="F853" s="126" t="s">
        <v>2205</v>
      </c>
      <c r="G853" s="127" t="s">
        <v>2207</v>
      </c>
      <c r="H853" s="126" t="s">
        <v>2153</v>
      </c>
      <c r="I853" s="128" t="s">
        <v>2154</v>
      </c>
      <c r="J853" t="str">
        <f>IFERROR(VLOOKUP(G853,'Base EDT'!$A$8:$A$5103,1,0),"Aún no tiene EDT")</f>
        <v>Aún no tiene EDT</v>
      </c>
    </row>
    <row r="854" spans="1:10" customFormat="1" x14ac:dyDescent="0.35">
      <c r="A854" s="126" t="s">
        <v>623</v>
      </c>
      <c r="B854" s="126" t="s">
        <v>3760</v>
      </c>
      <c r="C854" s="126" t="s">
        <v>4076</v>
      </c>
      <c r="D854" s="126" t="s">
        <v>2209</v>
      </c>
      <c r="E854" s="126" t="s">
        <v>2210</v>
      </c>
      <c r="F854" s="126" t="s">
        <v>2209</v>
      </c>
      <c r="G854" s="127" t="s">
        <v>2211</v>
      </c>
      <c r="H854" s="126" t="s">
        <v>2153</v>
      </c>
      <c r="I854" s="128" t="s">
        <v>2154</v>
      </c>
      <c r="J854" t="str">
        <f>IFERROR(VLOOKUP(G854,'Base EDT'!$A$8:$A$5103,1,0),"Aún no tiene EDT")</f>
        <v>Aún no tiene EDT</v>
      </c>
    </row>
    <row r="855" spans="1:10" customFormat="1" x14ac:dyDescent="0.35">
      <c r="A855" s="126" t="s">
        <v>623</v>
      </c>
      <c r="B855" s="126" t="s">
        <v>3760</v>
      </c>
      <c r="C855" s="126" t="s">
        <v>4077</v>
      </c>
      <c r="D855" s="126" t="s">
        <v>1135</v>
      </c>
      <c r="E855" s="126" t="s">
        <v>2213</v>
      </c>
      <c r="F855" s="126" t="s">
        <v>1135</v>
      </c>
      <c r="G855" s="127" t="s">
        <v>1417</v>
      </c>
      <c r="H855" s="126" t="s">
        <v>2153</v>
      </c>
      <c r="I855" s="128" t="s">
        <v>2157</v>
      </c>
      <c r="J855" t="str">
        <f>IFERROR(VLOOKUP(G855,'Base EDT'!$A$8:$A$5103,1,0),"Aún no tiene EDT")</f>
        <v>0000030</v>
      </c>
    </row>
    <row r="856" spans="1:10" customFormat="1" x14ac:dyDescent="0.35">
      <c r="A856" s="126" t="s">
        <v>623</v>
      </c>
      <c r="B856" s="126" t="s">
        <v>3760</v>
      </c>
      <c r="C856" s="126" t="s">
        <v>4078</v>
      </c>
      <c r="D856" s="126" t="s">
        <v>1111</v>
      </c>
      <c r="E856" s="126" t="s">
        <v>2215</v>
      </c>
      <c r="F856" s="126" t="s">
        <v>1111</v>
      </c>
      <c r="G856" s="127" t="s">
        <v>1398</v>
      </c>
      <c r="H856" s="126" t="s">
        <v>2153</v>
      </c>
      <c r="I856" s="128" t="s">
        <v>2157</v>
      </c>
      <c r="J856" t="str">
        <f>IFERROR(VLOOKUP(G856,'Base EDT'!$A$8:$A$5103,1,0),"Aún no tiene EDT")</f>
        <v>0000033</v>
      </c>
    </row>
    <row r="857" spans="1:10" customFormat="1" x14ac:dyDescent="0.35">
      <c r="A857" s="126" t="s">
        <v>623</v>
      </c>
      <c r="B857" s="126" t="s">
        <v>3760</v>
      </c>
      <c r="C857" s="126" t="s">
        <v>4079</v>
      </c>
      <c r="D857" s="126" t="s">
        <v>2219</v>
      </c>
      <c r="E857" s="126" t="s">
        <v>2218</v>
      </c>
      <c r="F857" s="126" t="s">
        <v>2219</v>
      </c>
      <c r="G857" s="127" t="s">
        <v>2220</v>
      </c>
      <c r="H857" s="126" t="s">
        <v>2153</v>
      </c>
      <c r="I857" s="128" t="s">
        <v>2154</v>
      </c>
      <c r="J857" t="str">
        <f>IFERROR(VLOOKUP(G857,'Base EDT'!$A$8:$A$5103,1,0),"Aún no tiene EDT")</f>
        <v>Aún no tiene EDT</v>
      </c>
    </row>
    <row r="858" spans="1:10" customFormat="1" x14ac:dyDescent="0.35">
      <c r="A858" s="126" t="s">
        <v>623</v>
      </c>
      <c r="B858" s="126" t="s">
        <v>3760</v>
      </c>
      <c r="C858" s="126" t="s">
        <v>4080</v>
      </c>
      <c r="D858" s="126" t="s">
        <v>2222</v>
      </c>
      <c r="E858" s="126" t="s">
        <v>2223</v>
      </c>
      <c r="F858" s="126" t="s">
        <v>2222</v>
      </c>
      <c r="G858" s="127" t="s">
        <v>2224</v>
      </c>
      <c r="H858" s="126" t="s">
        <v>2153</v>
      </c>
      <c r="I858" s="128" t="s">
        <v>2154</v>
      </c>
      <c r="J858" t="str">
        <f>IFERROR(VLOOKUP(G858,'Base EDT'!$A$8:$A$5103,1,0),"Aún no tiene EDT")</f>
        <v>Aún no tiene EDT</v>
      </c>
    </row>
    <row r="859" spans="1:10" customFormat="1" x14ac:dyDescent="0.35">
      <c r="A859" s="126" t="s">
        <v>626</v>
      </c>
      <c r="B859" s="126" t="s">
        <v>4081</v>
      </c>
      <c r="C859" s="126" t="s">
        <v>1196</v>
      </c>
      <c r="D859" s="126" t="s">
        <v>1197</v>
      </c>
      <c r="E859" s="126" t="s">
        <v>2182</v>
      </c>
      <c r="F859" s="126" t="s">
        <v>1197</v>
      </c>
      <c r="G859" s="127" t="s">
        <v>1196</v>
      </c>
      <c r="H859" s="126" t="s">
        <v>2161</v>
      </c>
      <c r="I859" s="128" t="s">
        <v>2157</v>
      </c>
      <c r="J859" t="str">
        <f>IFERROR(VLOOKUP(G859,'Base EDT'!$A$8:$A$5103,1,0),"Aún no tiene EDT")</f>
        <v>1501001</v>
      </c>
    </row>
    <row r="860" spans="1:10" customFormat="1" x14ac:dyDescent="0.35">
      <c r="A860" s="126" t="s">
        <v>626</v>
      </c>
      <c r="B860" s="126" t="s">
        <v>4081</v>
      </c>
      <c r="C860" s="126" t="s">
        <v>1195</v>
      </c>
      <c r="D860" s="126" t="s">
        <v>1172</v>
      </c>
      <c r="E860" s="126" t="s">
        <v>2182</v>
      </c>
      <c r="F860" s="126" t="s">
        <v>1172</v>
      </c>
      <c r="G860" s="127" t="s">
        <v>1195</v>
      </c>
      <c r="H860" s="126" t="s">
        <v>2161</v>
      </c>
      <c r="I860" s="128" t="s">
        <v>2157</v>
      </c>
      <c r="J860" t="str">
        <f>IFERROR(VLOOKUP(G860,'Base EDT'!$A$8:$A$5103,1,0),"Aún no tiene EDT")</f>
        <v>1501002</v>
      </c>
    </row>
    <row r="861" spans="1:10" customFormat="1" x14ac:dyDescent="0.35">
      <c r="A861" s="126" t="s">
        <v>626</v>
      </c>
      <c r="B861" s="126" t="s">
        <v>4081</v>
      </c>
      <c r="C861" s="126" t="s">
        <v>4082</v>
      </c>
      <c r="D861" s="126" t="s">
        <v>4083</v>
      </c>
      <c r="E861" s="126" t="s">
        <v>2182</v>
      </c>
      <c r="F861" s="126" t="s">
        <v>4083</v>
      </c>
      <c r="G861" s="127" t="s">
        <v>4082</v>
      </c>
      <c r="H861" s="126" t="s">
        <v>2161</v>
      </c>
      <c r="I861" s="128" t="s">
        <v>2154</v>
      </c>
      <c r="J861" t="str">
        <f>IFERROR(VLOOKUP(G861,'Base EDT'!$A$8:$A$5103,1,0),"Aún no tiene EDT")</f>
        <v>Aún no tiene EDT</v>
      </c>
    </row>
    <row r="862" spans="1:10" customFormat="1" x14ac:dyDescent="0.35">
      <c r="A862" s="126" t="s">
        <v>626</v>
      </c>
      <c r="B862" s="126" t="s">
        <v>4081</v>
      </c>
      <c r="C862" s="126" t="s">
        <v>4084</v>
      </c>
      <c r="D862" s="126" t="s">
        <v>4085</v>
      </c>
      <c r="E862" s="126" t="s">
        <v>2182</v>
      </c>
      <c r="F862" s="126" t="s">
        <v>2308</v>
      </c>
      <c r="G862" s="127" t="s">
        <v>2309</v>
      </c>
      <c r="H862" s="126" t="s">
        <v>2153</v>
      </c>
      <c r="I862" s="128" t="s">
        <v>2154</v>
      </c>
      <c r="J862" t="str">
        <f>IFERROR(VLOOKUP(G862,'Base EDT'!$A$8:$A$5103,1,0),"Aún no tiene EDT")</f>
        <v>Aún no tiene EDT</v>
      </c>
    </row>
    <row r="863" spans="1:10" customFormat="1" x14ac:dyDescent="0.35">
      <c r="A863" s="126" t="s">
        <v>626</v>
      </c>
      <c r="B863" s="126" t="s">
        <v>4081</v>
      </c>
      <c r="C863" s="126" t="s">
        <v>4086</v>
      </c>
      <c r="D863" s="126" t="s">
        <v>4087</v>
      </c>
      <c r="E863" s="126" t="s">
        <v>4088</v>
      </c>
      <c r="F863" s="126" t="s">
        <v>4087</v>
      </c>
      <c r="G863" s="127" t="s">
        <v>4086</v>
      </c>
      <c r="H863" s="126" t="s">
        <v>2161</v>
      </c>
      <c r="I863" s="128" t="s">
        <v>2154</v>
      </c>
      <c r="J863" t="str">
        <f>IFERROR(VLOOKUP(G863,'Base EDT'!$A$8:$A$5103,1,0),"Aún no tiene EDT")</f>
        <v>Aún no tiene EDT</v>
      </c>
    </row>
    <row r="864" spans="1:10" customFormat="1" x14ac:dyDescent="0.35">
      <c r="A864" s="126" t="s">
        <v>626</v>
      </c>
      <c r="B864" s="126" t="s">
        <v>4081</v>
      </c>
      <c r="C864" s="126" t="s">
        <v>4089</v>
      </c>
      <c r="D864" s="126" t="s">
        <v>4090</v>
      </c>
      <c r="E864" s="126" t="s">
        <v>4091</v>
      </c>
      <c r="F864" s="126" t="s">
        <v>4090</v>
      </c>
      <c r="G864" s="127" t="s">
        <v>4089</v>
      </c>
      <c r="H864" s="126" t="s">
        <v>2161</v>
      </c>
      <c r="I864" s="128" t="s">
        <v>2154</v>
      </c>
      <c r="J864" t="str">
        <f>IFERROR(VLOOKUP(G864,'Base EDT'!$A$8:$A$5103,1,0),"Aún no tiene EDT")</f>
        <v>Aún no tiene EDT</v>
      </c>
    </row>
    <row r="865" spans="1:10" customFormat="1" x14ac:dyDescent="0.35">
      <c r="A865" s="126" t="s">
        <v>626</v>
      </c>
      <c r="B865" s="126" t="s">
        <v>4081</v>
      </c>
      <c r="C865" s="126" t="s">
        <v>4092</v>
      </c>
      <c r="D865" s="126" t="s">
        <v>4093</v>
      </c>
      <c r="E865" s="126" t="s">
        <v>4094</v>
      </c>
      <c r="F865" s="126" t="s">
        <v>4093</v>
      </c>
      <c r="G865" s="127" t="s">
        <v>4092</v>
      </c>
      <c r="H865" s="126" t="s">
        <v>2161</v>
      </c>
      <c r="I865" s="128" t="s">
        <v>2154</v>
      </c>
      <c r="J865" t="str">
        <f>IFERROR(VLOOKUP(G865,'Base EDT'!$A$8:$A$5103,1,0),"Aún no tiene EDT")</f>
        <v>Aún no tiene EDT</v>
      </c>
    </row>
    <row r="866" spans="1:10" customFormat="1" x14ac:dyDescent="0.35">
      <c r="A866" s="126" t="s">
        <v>626</v>
      </c>
      <c r="B866" s="126" t="s">
        <v>4081</v>
      </c>
      <c r="C866" s="126" t="s">
        <v>4095</v>
      </c>
      <c r="D866" s="126" t="s">
        <v>4096</v>
      </c>
      <c r="E866" s="126" t="s">
        <v>4097</v>
      </c>
      <c r="F866" s="126" t="s">
        <v>4096</v>
      </c>
      <c r="G866" s="127" t="s">
        <v>4095</v>
      </c>
      <c r="H866" s="126" t="s">
        <v>2161</v>
      </c>
      <c r="I866" s="128" t="s">
        <v>2154</v>
      </c>
      <c r="J866" t="str">
        <f>IFERROR(VLOOKUP(G866,'Base EDT'!$A$8:$A$5103,1,0),"Aún no tiene EDT")</f>
        <v>Aún no tiene EDT</v>
      </c>
    </row>
    <row r="867" spans="1:10" customFormat="1" x14ac:dyDescent="0.35">
      <c r="A867" s="126" t="s">
        <v>626</v>
      </c>
      <c r="B867" s="126" t="s">
        <v>4081</v>
      </c>
      <c r="C867" s="126" t="s">
        <v>4098</v>
      </c>
      <c r="D867" s="126" t="s">
        <v>4099</v>
      </c>
      <c r="E867" s="126" t="s">
        <v>4100</v>
      </c>
      <c r="F867" s="126" t="s">
        <v>4099</v>
      </c>
      <c r="G867" s="127" t="s">
        <v>4098</v>
      </c>
      <c r="H867" s="126" t="s">
        <v>2161</v>
      </c>
      <c r="I867" s="128" t="s">
        <v>2154</v>
      </c>
      <c r="J867" t="str">
        <f>IFERROR(VLOOKUP(G867,'Base EDT'!$A$8:$A$5103,1,0),"Aún no tiene EDT")</f>
        <v>Aún no tiene EDT</v>
      </c>
    </row>
    <row r="868" spans="1:10" customFormat="1" x14ac:dyDescent="0.35">
      <c r="A868" s="126" t="s">
        <v>626</v>
      </c>
      <c r="B868" s="126" t="s">
        <v>4081</v>
      </c>
      <c r="C868" s="126" t="s">
        <v>1206</v>
      </c>
      <c r="D868" s="126" t="s">
        <v>1207</v>
      </c>
      <c r="E868" s="126" t="s">
        <v>4101</v>
      </c>
      <c r="F868" s="126" t="s">
        <v>1207</v>
      </c>
      <c r="G868" s="127" t="s">
        <v>1206</v>
      </c>
      <c r="H868" s="126" t="s">
        <v>2161</v>
      </c>
      <c r="I868" s="128" t="s">
        <v>2157</v>
      </c>
      <c r="J868" t="str">
        <f>IFERROR(VLOOKUP(G868,'Base EDT'!$A$8:$A$5103,1,0),"Aún no tiene EDT")</f>
        <v>1501017</v>
      </c>
    </row>
    <row r="869" spans="1:10" customFormat="1" x14ac:dyDescent="0.35">
      <c r="A869" s="126" t="s">
        <v>626</v>
      </c>
      <c r="B869" s="126" t="s">
        <v>4081</v>
      </c>
      <c r="C869" s="126" t="s">
        <v>4102</v>
      </c>
      <c r="D869" s="126" t="s">
        <v>4103</v>
      </c>
      <c r="E869" s="126" t="s">
        <v>4104</v>
      </c>
      <c r="F869" s="126" t="s">
        <v>4103</v>
      </c>
      <c r="G869" s="127" t="s">
        <v>4102</v>
      </c>
      <c r="H869" s="126" t="s">
        <v>2161</v>
      </c>
      <c r="I869" s="128" t="s">
        <v>2154</v>
      </c>
      <c r="J869" t="str">
        <f>IFERROR(VLOOKUP(G869,'Base EDT'!$A$8:$A$5103,1,0),"Aún no tiene EDT")</f>
        <v>Aún no tiene EDT</v>
      </c>
    </row>
    <row r="870" spans="1:10" customFormat="1" x14ac:dyDescent="0.35">
      <c r="A870" s="126" t="s">
        <v>626</v>
      </c>
      <c r="B870" s="126" t="s">
        <v>4081</v>
      </c>
      <c r="C870" s="126" t="s">
        <v>1202</v>
      </c>
      <c r="D870" s="126" t="s">
        <v>1203</v>
      </c>
      <c r="E870" s="126" t="s">
        <v>4105</v>
      </c>
      <c r="F870" s="126" t="s">
        <v>1203</v>
      </c>
      <c r="G870" s="127" t="s">
        <v>1202</v>
      </c>
      <c r="H870" s="126" t="s">
        <v>2161</v>
      </c>
      <c r="I870" s="128" t="s">
        <v>2157</v>
      </c>
      <c r="J870" t="str">
        <f>IFERROR(VLOOKUP(G870,'Base EDT'!$A$8:$A$5103,1,0),"Aún no tiene EDT")</f>
        <v>1501019</v>
      </c>
    </row>
    <row r="871" spans="1:10" customFormat="1" x14ac:dyDescent="0.35">
      <c r="A871" s="126" t="s">
        <v>626</v>
      </c>
      <c r="B871" s="126" t="s">
        <v>4081</v>
      </c>
      <c r="C871" s="126" t="s">
        <v>1204</v>
      </c>
      <c r="D871" s="126" t="s">
        <v>1205</v>
      </c>
      <c r="E871" s="126" t="s">
        <v>4106</v>
      </c>
      <c r="F871" s="126" t="s">
        <v>1205</v>
      </c>
      <c r="G871" s="127" t="s">
        <v>1204</v>
      </c>
      <c r="H871" s="126" t="s">
        <v>2161</v>
      </c>
      <c r="I871" s="128" t="s">
        <v>2157</v>
      </c>
      <c r="J871" t="str">
        <f>IFERROR(VLOOKUP(G871,'Base EDT'!$A$8:$A$5103,1,0),"Aún no tiene EDT")</f>
        <v>1501020</v>
      </c>
    </row>
    <row r="872" spans="1:10" customFormat="1" x14ac:dyDescent="0.35">
      <c r="A872" s="126" t="s">
        <v>626</v>
      </c>
      <c r="B872" s="126" t="s">
        <v>4081</v>
      </c>
      <c r="C872" s="126" t="s">
        <v>4107</v>
      </c>
      <c r="D872" s="126" t="s">
        <v>4108</v>
      </c>
      <c r="E872" s="126" t="s">
        <v>4109</v>
      </c>
      <c r="F872" s="126" t="s">
        <v>4108</v>
      </c>
      <c r="G872" s="127" t="s">
        <v>4107</v>
      </c>
      <c r="H872" s="126" t="s">
        <v>2161</v>
      </c>
      <c r="I872" s="128" t="s">
        <v>2154</v>
      </c>
      <c r="J872" t="str">
        <f>IFERROR(VLOOKUP(G872,'Base EDT'!$A$8:$A$5103,1,0),"Aún no tiene EDT")</f>
        <v>Aún no tiene EDT</v>
      </c>
    </row>
    <row r="873" spans="1:10" customFormat="1" x14ac:dyDescent="0.35">
      <c r="A873" s="126" t="s">
        <v>626</v>
      </c>
      <c r="B873" s="126" t="s">
        <v>4081</v>
      </c>
      <c r="C873" s="126" t="s">
        <v>4110</v>
      </c>
      <c r="D873" s="126" t="s">
        <v>4111</v>
      </c>
      <c r="E873" s="126" t="s">
        <v>4112</v>
      </c>
      <c r="F873" s="126" t="s">
        <v>4111</v>
      </c>
      <c r="G873" s="127" t="s">
        <v>4110</v>
      </c>
      <c r="H873" s="126" t="s">
        <v>2161</v>
      </c>
      <c r="I873" s="128" t="s">
        <v>2154</v>
      </c>
      <c r="J873" t="str">
        <f>IFERROR(VLOOKUP(G873,'Base EDT'!$A$8:$A$5103,1,0),"Aún no tiene EDT")</f>
        <v>Aún no tiene EDT</v>
      </c>
    </row>
    <row r="874" spans="1:10" customFormat="1" x14ac:dyDescent="0.35">
      <c r="A874" s="126" t="s">
        <v>626</v>
      </c>
      <c r="B874" s="126" t="s">
        <v>4081</v>
      </c>
      <c r="C874" s="126" t="s">
        <v>4113</v>
      </c>
      <c r="D874" s="126" t="s">
        <v>4114</v>
      </c>
      <c r="E874" s="126" t="s">
        <v>4115</v>
      </c>
      <c r="F874" s="126" t="s">
        <v>4114</v>
      </c>
      <c r="G874" s="127" t="s">
        <v>4113</v>
      </c>
      <c r="H874" s="126" t="s">
        <v>2161</v>
      </c>
      <c r="I874" s="128" t="s">
        <v>2154</v>
      </c>
      <c r="J874" t="str">
        <f>IFERROR(VLOOKUP(G874,'Base EDT'!$A$8:$A$5103,1,0),"Aún no tiene EDT")</f>
        <v>Aún no tiene EDT</v>
      </c>
    </row>
    <row r="875" spans="1:10" customFormat="1" x14ac:dyDescent="0.35">
      <c r="A875" s="126" t="s">
        <v>626</v>
      </c>
      <c r="B875" s="126" t="s">
        <v>4081</v>
      </c>
      <c r="C875" s="126" t="s">
        <v>4116</v>
      </c>
      <c r="D875" s="126" t="s">
        <v>4117</v>
      </c>
      <c r="E875" s="126" t="s">
        <v>4118</v>
      </c>
      <c r="F875" s="126" t="s">
        <v>4117</v>
      </c>
      <c r="G875" s="127" t="s">
        <v>4116</v>
      </c>
      <c r="H875" s="126" t="s">
        <v>2161</v>
      </c>
      <c r="I875" s="128" t="s">
        <v>2154</v>
      </c>
      <c r="J875" t="str">
        <f>IFERROR(VLOOKUP(G875,'Base EDT'!$A$8:$A$5103,1,0),"Aún no tiene EDT")</f>
        <v>Aún no tiene EDT</v>
      </c>
    </row>
    <row r="876" spans="1:10" customFormat="1" x14ac:dyDescent="0.35">
      <c r="A876" s="126" t="s">
        <v>626</v>
      </c>
      <c r="B876" s="126" t="s">
        <v>4081</v>
      </c>
      <c r="C876" s="126" t="s">
        <v>4119</v>
      </c>
      <c r="D876" s="126" t="s">
        <v>4120</v>
      </c>
      <c r="E876" s="126" t="s">
        <v>4121</v>
      </c>
      <c r="F876" s="126" t="s">
        <v>4120</v>
      </c>
      <c r="G876" s="127" t="s">
        <v>4119</v>
      </c>
      <c r="H876" s="126" t="s">
        <v>2161</v>
      </c>
      <c r="I876" s="128" t="s">
        <v>2154</v>
      </c>
      <c r="J876" t="str">
        <f>IFERROR(VLOOKUP(G876,'Base EDT'!$A$8:$A$5103,1,0),"Aún no tiene EDT")</f>
        <v>Aún no tiene EDT</v>
      </c>
    </row>
    <row r="877" spans="1:10" customFormat="1" x14ac:dyDescent="0.35">
      <c r="A877" s="126" t="s">
        <v>626</v>
      </c>
      <c r="B877" s="126" t="s">
        <v>4081</v>
      </c>
      <c r="C877" s="126" t="s">
        <v>1208</v>
      </c>
      <c r="D877" s="126" t="s">
        <v>1209</v>
      </c>
      <c r="E877" s="126" t="s">
        <v>4122</v>
      </c>
      <c r="F877" s="126" t="s">
        <v>1209</v>
      </c>
      <c r="G877" s="127" t="s">
        <v>1208</v>
      </c>
      <c r="H877" s="126" t="s">
        <v>2161</v>
      </c>
      <c r="I877" s="128" t="s">
        <v>2157</v>
      </c>
      <c r="J877" t="str">
        <f>IFERROR(VLOOKUP(G877,'Base EDT'!$A$8:$A$5103,1,0),"Aún no tiene EDT")</f>
        <v>1501027</v>
      </c>
    </row>
    <row r="878" spans="1:10" customFormat="1" x14ac:dyDescent="0.35">
      <c r="A878" s="126" t="s">
        <v>626</v>
      </c>
      <c r="B878" s="126" t="s">
        <v>4081</v>
      </c>
      <c r="C878" s="126" t="s">
        <v>1210</v>
      </c>
      <c r="D878" s="126" t="s">
        <v>1211</v>
      </c>
      <c r="E878" s="126" t="s">
        <v>4123</v>
      </c>
      <c r="F878" s="126" t="s">
        <v>1211</v>
      </c>
      <c r="G878" s="127" t="s">
        <v>1210</v>
      </c>
      <c r="H878" s="126" t="s">
        <v>2161</v>
      </c>
      <c r="I878" s="128" t="s">
        <v>2157</v>
      </c>
      <c r="J878" t="str">
        <f>IFERROR(VLOOKUP(G878,'Base EDT'!$A$8:$A$5103,1,0),"Aún no tiene EDT")</f>
        <v>1501028</v>
      </c>
    </row>
    <row r="879" spans="1:10" customFormat="1" x14ac:dyDescent="0.35">
      <c r="A879" s="126" t="s">
        <v>626</v>
      </c>
      <c r="B879" s="126" t="s">
        <v>4081</v>
      </c>
      <c r="C879" s="126" t="s">
        <v>1212</v>
      </c>
      <c r="D879" s="126" t="s">
        <v>1213</v>
      </c>
      <c r="E879" s="126" t="s">
        <v>4124</v>
      </c>
      <c r="F879" s="126" t="s">
        <v>1213</v>
      </c>
      <c r="G879" s="127" t="s">
        <v>1212</v>
      </c>
      <c r="H879" s="126" t="s">
        <v>2161</v>
      </c>
      <c r="I879" s="128" t="s">
        <v>2157</v>
      </c>
      <c r="J879" t="str">
        <f>IFERROR(VLOOKUP(G879,'Base EDT'!$A$8:$A$5103,1,0),"Aún no tiene EDT")</f>
        <v>1501029</v>
      </c>
    </row>
    <row r="880" spans="1:10" customFormat="1" x14ac:dyDescent="0.35">
      <c r="A880" s="126" t="s">
        <v>626</v>
      </c>
      <c r="B880" s="126" t="s">
        <v>4081</v>
      </c>
      <c r="C880" s="126" t="s">
        <v>1214</v>
      </c>
      <c r="D880" s="126" t="s">
        <v>1215</v>
      </c>
      <c r="E880" s="126" t="s">
        <v>4124</v>
      </c>
      <c r="F880" s="126" t="s">
        <v>1215</v>
      </c>
      <c r="G880" s="127" t="s">
        <v>1214</v>
      </c>
      <c r="H880" s="126" t="s">
        <v>2161</v>
      </c>
      <c r="I880" s="128" t="s">
        <v>2157</v>
      </c>
      <c r="J880" t="str">
        <f>IFERROR(VLOOKUP(G880,'Base EDT'!$A$8:$A$5103,1,0),"Aún no tiene EDT")</f>
        <v>1501030</v>
      </c>
    </row>
    <row r="881" spans="1:10" customFormat="1" x14ac:dyDescent="0.35">
      <c r="A881" s="126" t="s">
        <v>626</v>
      </c>
      <c r="B881" s="126" t="s">
        <v>4081</v>
      </c>
      <c r="C881" s="126" t="s">
        <v>4125</v>
      </c>
      <c r="D881" s="126" t="s">
        <v>4126</v>
      </c>
      <c r="E881" s="126" t="s">
        <v>4127</v>
      </c>
      <c r="F881" s="126" t="s">
        <v>4126</v>
      </c>
      <c r="G881" s="127" t="s">
        <v>4125</v>
      </c>
      <c r="H881" s="126" t="s">
        <v>2161</v>
      </c>
      <c r="I881" s="128" t="s">
        <v>2157</v>
      </c>
      <c r="J881" t="str">
        <f>IFERROR(VLOOKUP(G881,'Base EDT'!$A$8:$A$5103,1,0),"Aún no tiene EDT")</f>
        <v>Aún no tiene EDT</v>
      </c>
    </row>
    <row r="882" spans="1:10" customFormat="1" x14ac:dyDescent="0.35">
      <c r="A882" s="126" t="s">
        <v>626</v>
      </c>
      <c r="B882" s="126" t="s">
        <v>4081</v>
      </c>
      <c r="C882" s="126" t="s">
        <v>4128</v>
      </c>
      <c r="D882" s="126" t="s">
        <v>4129</v>
      </c>
      <c r="E882" s="126" t="s">
        <v>4130</v>
      </c>
      <c r="F882" s="126" t="s">
        <v>4129</v>
      </c>
      <c r="G882" s="127" t="s">
        <v>4131</v>
      </c>
      <c r="H882" s="126" t="s">
        <v>2153</v>
      </c>
      <c r="I882" s="128" t="s">
        <v>2154</v>
      </c>
      <c r="J882" t="str">
        <f>IFERROR(VLOOKUP(G882,'Base EDT'!$A$8:$A$5103,1,0),"Aún no tiene EDT")</f>
        <v>Aún no tiene EDT</v>
      </c>
    </row>
    <row r="883" spans="1:10" customFormat="1" x14ac:dyDescent="0.35">
      <c r="A883" s="126" t="s">
        <v>626</v>
      </c>
      <c r="B883" s="126" t="s">
        <v>4081</v>
      </c>
      <c r="C883" s="126" t="s">
        <v>4132</v>
      </c>
      <c r="D883" s="126" t="s">
        <v>4133</v>
      </c>
      <c r="E883" s="126" t="s">
        <v>4134</v>
      </c>
      <c r="F883" s="126" t="s">
        <v>4133</v>
      </c>
      <c r="G883" s="127" t="s">
        <v>4132</v>
      </c>
      <c r="H883" s="126" t="s">
        <v>2161</v>
      </c>
      <c r="I883" s="128" t="s">
        <v>2154</v>
      </c>
      <c r="J883" t="str">
        <f>IFERROR(VLOOKUP(G883,'Base EDT'!$A$8:$A$5103,1,0),"Aún no tiene EDT")</f>
        <v>Aún no tiene EDT</v>
      </c>
    </row>
    <row r="884" spans="1:10" customFormat="1" x14ac:dyDescent="0.35">
      <c r="A884" s="126" t="s">
        <v>626</v>
      </c>
      <c r="B884" s="126" t="s">
        <v>4081</v>
      </c>
      <c r="C884" s="126" t="s">
        <v>4135</v>
      </c>
      <c r="D884" s="126" t="s">
        <v>4136</v>
      </c>
      <c r="E884" s="126" t="s">
        <v>3981</v>
      </c>
      <c r="F884" s="126" t="s">
        <v>4136</v>
      </c>
      <c r="G884" s="127" t="s">
        <v>4135</v>
      </c>
      <c r="H884" s="126" t="s">
        <v>2161</v>
      </c>
      <c r="I884" s="128" t="s">
        <v>2154</v>
      </c>
      <c r="J884" t="str">
        <f>IFERROR(VLOOKUP(G884,'Base EDT'!$A$8:$A$5103,1,0),"Aún no tiene EDT")</f>
        <v>Aún no tiene EDT</v>
      </c>
    </row>
    <row r="885" spans="1:10" customFormat="1" x14ac:dyDescent="0.35">
      <c r="A885" s="126" t="s">
        <v>626</v>
      </c>
      <c r="B885" s="126" t="s">
        <v>4081</v>
      </c>
      <c r="C885" s="126" t="s">
        <v>4137</v>
      </c>
      <c r="D885" s="126" t="s">
        <v>4138</v>
      </c>
      <c r="E885" s="126" t="s">
        <v>4139</v>
      </c>
      <c r="F885" s="126" t="s">
        <v>4138</v>
      </c>
      <c r="G885" s="127" t="s">
        <v>4140</v>
      </c>
      <c r="H885" s="126" t="s">
        <v>2153</v>
      </c>
      <c r="I885" s="128" t="s">
        <v>2154</v>
      </c>
      <c r="J885" t="str">
        <f>IFERROR(VLOOKUP(G885,'Base EDT'!$A$8:$A$5103,1,0),"Aún no tiene EDT")</f>
        <v>Aún no tiene EDT</v>
      </c>
    </row>
    <row r="886" spans="1:10" customFormat="1" x14ac:dyDescent="0.35">
      <c r="A886" s="126" t="s">
        <v>626</v>
      </c>
      <c r="B886" s="126" t="s">
        <v>4081</v>
      </c>
      <c r="C886" s="126" t="s">
        <v>4141</v>
      </c>
      <c r="D886" s="126" t="s">
        <v>4142</v>
      </c>
      <c r="E886" s="126" t="s">
        <v>4143</v>
      </c>
      <c r="F886" s="126" t="s">
        <v>4142</v>
      </c>
      <c r="G886" s="127" t="s">
        <v>4144</v>
      </c>
      <c r="H886" s="126" t="s">
        <v>2153</v>
      </c>
      <c r="I886" s="128" t="s">
        <v>2154</v>
      </c>
      <c r="J886" t="str">
        <f>IFERROR(VLOOKUP(G886,'Base EDT'!$A$8:$A$5103,1,0),"Aún no tiene EDT")</f>
        <v>Aún no tiene EDT</v>
      </c>
    </row>
    <row r="887" spans="1:10" customFormat="1" x14ac:dyDescent="0.35">
      <c r="A887" s="126" t="s">
        <v>626</v>
      </c>
      <c r="B887" s="126" t="s">
        <v>4081</v>
      </c>
      <c r="C887" s="126" t="s">
        <v>4145</v>
      </c>
      <c r="D887" s="126" t="s">
        <v>4146</v>
      </c>
      <c r="E887" s="126" t="s">
        <v>4147</v>
      </c>
      <c r="F887" s="126" t="s">
        <v>4146</v>
      </c>
      <c r="G887" s="127" t="s">
        <v>4145</v>
      </c>
      <c r="H887" s="126" t="s">
        <v>2161</v>
      </c>
      <c r="I887" s="128" t="s">
        <v>2154</v>
      </c>
      <c r="J887" t="str">
        <f>IFERROR(VLOOKUP(G887,'Base EDT'!$A$8:$A$5103,1,0),"Aún no tiene EDT")</f>
        <v>Aún no tiene EDT</v>
      </c>
    </row>
    <row r="888" spans="1:10" customFormat="1" x14ac:dyDescent="0.35">
      <c r="A888" s="126" t="s">
        <v>626</v>
      </c>
      <c r="B888" s="126" t="s">
        <v>4081</v>
      </c>
      <c r="C888" s="126" t="s">
        <v>4148</v>
      </c>
      <c r="D888" s="126" t="s">
        <v>4149</v>
      </c>
      <c r="E888" s="126" t="s">
        <v>2182</v>
      </c>
      <c r="F888" s="126" t="s">
        <v>1053</v>
      </c>
      <c r="G888" s="127" t="s">
        <v>1349</v>
      </c>
      <c r="H888" s="126" t="s">
        <v>2153</v>
      </c>
      <c r="I888" s="128" t="s">
        <v>2157</v>
      </c>
      <c r="J888" t="str">
        <f>IFERROR(VLOOKUP(G888,'Base EDT'!$A$8:$A$5103,1,0),"Aún no tiene EDT")</f>
        <v>0000031</v>
      </c>
    </row>
    <row r="889" spans="1:10" customFormat="1" x14ac:dyDescent="0.35">
      <c r="A889" s="126" t="s">
        <v>626</v>
      </c>
      <c r="B889" s="126" t="s">
        <v>4081</v>
      </c>
      <c r="C889" s="126" t="s">
        <v>4150</v>
      </c>
      <c r="D889" s="126" t="s">
        <v>4151</v>
      </c>
      <c r="E889" s="126" t="s">
        <v>4152</v>
      </c>
      <c r="F889" s="126" t="s">
        <v>4151</v>
      </c>
      <c r="G889" s="127" t="s">
        <v>4153</v>
      </c>
      <c r="H889" s="126" t="s">
        <v>2153</v>
      </c>
      <c r="I889" s="128" t="s">
        <v>2154</v>
      </c>
      <c r="J889" t="str">
        <f>IFERROR(VLOOKUP(G889,'Base EDT'!$A$8:$A$5103,1,0),"Aún no tiene EDT")</f>
        <v>Aún no tiene EDT</v>
      </c>
    </row>
    <row r="890" spans="1:10" customFormat="1" x14ac:dyDescent="0.35">
      <c r="A890" s="126" t="s">
        <v>626</v>
      </c>
      <c r="B890" s="126" t="s">
        <v>4081</v>
      </c>
      <c r="C890" s="126" t="s">
        <v>4154</v>
      </c>
      <c r="D890" s="126" t="s">
        <v>1102</v>
      </c>
      <c r="E890" s="126" t="s">
        <v>2182</v>
      </c>
      <c r="F890" s="126" t="s">
        <v>1102</v>
      </c>
      <c r="G890" s="127" t="s">
        <v>1391</v>
      </c>
      <c r="H890" s="126" t="s">
        <v>2153</v>
      </c>
      <c r="I890" s="128" t="s">
        <v>2157</v>
      </c>
      <c r="J890" t="str">
        <f>IFERROR(VLOOKUP(G890,'Base EDT'!$A$8:$A$5103,1,0),"Aún no tiene EDT")</f>
        <v>0000032</v>
      </c>
    </row>
    <row r="891" spans="1:10" customFormat="1" x14ac:dyDescent="0.35">
      <c r="A891" s="126" t="s">
        <v>626</v>
      </c>
      <c r="B891" s="126" t="s">
        <v>4081</v>
      </c>
      <c r="C891" s="126" t="s">
        <v>4155</v>
      </c>
      <c r="D891" s="126" t="s">
        <v>1162</v>
      </c>
      <c r="E891" s="126" t="s">
        <v>2182</v>
      </c>
      <c r="F891" s="126" t="s">
        <v>1162</v>
      </c>
      <c r="G891" s="127" t="s">
        <v>1442</v>
      </c>
      <c r="H891" s="126" t="s">
        <v>2153</v>
      </c>
      <c r="I891" s="128" t="s">
        <v>2157</v>
      </c>
      <c r="J891" t="str">
        <f>IFERROR(VLOOKUP(G891,'Base EDT'!$A$8:$A$5103,1,0),"Aún no tiene EDT")</f>
        <v>0000036</v>
      </c>
    </row>
    <row r="892" spans="1:10" customFormat="1" x14ac:dyDescent="0.35">
      <c r="A892" s="126" t="s">
        <v>626</v>
      </c>
      <c r="B892" s="126" t="s">
        <v>4081</v>
      </c>
      <c r="C892" s="126" t="s">
        <v>4156</v>
      </c>
      <c r="D892" s="126" t="s">
        <v>4157</v>
      </c>
      <c r="E892" s="126" t="s">
        <v>2182</v>
      </c>
      <c r="F892" s="126" t="s">
        <v>4157</v>
      </c>
      <c r="G892" s="127" t="s">
        <v>4156</v>
      </c>
      <c r="H892" s="126" t="s">
        <v>2161</v>
      </c>
      <c r="I892" s="128" t="s">
        <v>2154</v>
      </c>
      <c r="J892" t="str">
        <f>IFERROR(VLOOKUP(G892,'Base EDT'!$A$8:$A$5103,1,0),"Aún no tiene EDT")</f>
        <v>Aún no tiene EDT</v>
      </c>
    </row>
    <row r="893" spans="1:10" customFormat="1" x14ac:dyDescent="0.35">
      <c r="A893" s="126" t="s">
        <v>626</v>
      </c>
      <c r="B893" s="126" t="s">
        <v>4081</v>
      </c>
      <c r="C893" s="126" t="s">
        <v>4158</v>
      </c>
      <c r="D893" s="126" t="s">
        <v>4159</v>
      </c>
      <c r="E893" s="126" t="s">
        <v>2182</v>
      </c>
      <c r="F893" s="126" t="s">
        <v>2237</v>
      </c>
      <c r="G893" s="127" t="s">
        <v>2238</v>
      </c>
      <c r="H893" s="126" t="s">
        <v>2153</v>
      </c>
      <c r="I893" s="128" t="s">
        <v>2154</v>
      </c>
      <c r="J893" t="str">
        <f>IFERROR(VLOOKUP(G893,'Base EDT'!$A$8:$A$5103,1,0),"Aún no tiene EDT")</f>
        <v>Aún no tiene EDT</v>
      </c>
    </row>
    <row r="894" spans="1:10" customFormat="1" x14ac:dyDescent="0.35">
      <c r="A894" s="126" t="s">
        <v>626</v>
      </c>
      <c r="B894" s="126" t="s">
        <v>4081</v>
      </c>
      <c r="C894" s="126" t="s">
        <v>4160</v>
      </c>
      <c r="D894" s="126" t="s">
        <v>4161</v>
      </c>
      <c r="E894" s="126" t="s">
        <v>4162</v>
      </c>
      <c r="F894" s="126" t="s">
        <v>4161</v>
      </c>
      <c r="G894" s="127" t="s">
        <v>4160</v>
      </c>
      <c r="H894" s="126" t="s">
        <v>2161</v>
      </c>
      <c r="I894" s="128" t="s">
        <v>2157</v>
      </c>
      <c r="J894" t="str">
        <f>IFERROR(VLOOKUP(G894,'Base EDT'!$A$8:$A$5103,1,0),"Aún no tiene EDT")</f>
        <v>Aún no tiene EDT</v>
      </c>
    </row>
    <row r="895" spans="1:10" customFormat="1" x14ac:dyDescent="0.35">
      <c r="A895" s="126" t="s">
        <v>626</v>
      </c>
      <c r="B895" s="126" t="s">
        <v>4081</v>
      </c>
      <c r="C895" s="126" t="s">
        <v>4163</v>
      </c>
      <c r="D895" s="126" t="s">
        <v>4164</v>
      </c>
      <c r="E895" s="126" t="s">
        <v>4165</v>
      </c>
      <c r="F895" s="126" t="s">
        <v>4164</v>
      </c>
      <c r="G895" s="127" t="s">
        <v>4166</v>
      </c>
      <c r="H895" s="126" t="s">
        <v>2153</v>
      </c>
      <c r="I895" s="128" t="s">
        <v>2154</v>
      </c>
      <c r="J895" t="str">
        <f>IFERROR(VLOOKUP(G895,'Base EDT'!$A$8:$A$5103,1,0),"Aún no tiene EDT")</f>
        <v>Aún no tiene EDT</v>
      </c>
    </row>
    <row r="896" spans="1:10" customFormat="1" x14ac:dyDescent="0.35">
      <c r="A896" s="126" t="s">
        <v>626</v>
      </c>
      <c r="B896" s="126" t="s">
        <v>4081</v>
      </c>
      <c r="C896" s="126" t="s">
        <v>4167</v>
      </c>
      <c r="D896" s="126" t="s">
        <v>4168</v>
      </c>
      <c r="E896" s="126" t="s">
        <v>4169</v>
      </c>
      <c r="F896" s="126" t="s">
        <v>4168</v>
      </c>
      <c r="G896" s="127" t="s">
        <v>4167</v>
      </c>
      <c r="H896" s="126" t="s">
        <v>2161</v>
      </c>
      <c r="I896" s="128" t="s">
        <v>2154</v>
      </c>
      <c r="J896" t="str">
        <f>IFERROR(VLOOKUP(G896,'Base EDT'!$A$8:$A$5103,1,0),"Aún no tiene EDT")</f>
        <v>Aún no tiene EDT</v>
      </c>
    </row>
    <row r="897" spans="1:10" customFormat="1" x14ac:dyDescent="0.35">
      <c r="A897" s="126" t="s">
        <v>626</v>
      </c>
      <c r="B897" s="126" t="s">
        <v>4081</v>
      </c>
      <c r="C897" s="126" t="s">
        <v>4170</v>
      </c>
      <c r="D897" s="126" t="s">
        <v>4171</v>
      </c>
      <c r="E897" s="126" t="s">
        <v>4172</v>
      </c>
      <c r="F897" s="126" t="s">
        <v>4171</v>
      </c>
      <c r="G897" s="127" t="s">
        <v>4170</v>
      </c>
      <c r="H897" s="126" t="s">
        <v>2161</v>
      </c>
      <c r="I897" s="128" t="s">
        <v>2154</v>
      </c>
      <c r="J897" t="str">
        <f>IFERROR(VLOOKUP(G897,'Base EDT'!$A$8:$A$5103,1,0),"Aún no tiene EDT")</f>
        <v>Aún no tiene EDT</v>
      </c>
    </row>
    <row r="898" spans="1:10" customFormat="1" x14ac:dyDescent="0.35">
      <c r="A898" s="126" t="s">
        <v>626</v>
      </c>
      <c r="B898" s="126" t="s">
        <v>4081</v>
      </c>
      <c r="C898" s="126" t="s">
        <v>4173</v>
      </c>
      <c r="D898" s="126" t="s">
        <v>4174</v>
      </c>
      <c r="E898" s="126" t="s">
        <v>4175</v>
      </c>
      <c r="F898" s="126" t="s">
        <v>4174</v>
      </c>
      <c r="G898" s="127" t="s">
        <v>4173</v>
      </c>
      <c r="H898" s="126" t="s">
        <v>2161</v>
      </c>
      <c r="I898" s="128" t="s">
        <v>2154</v>
      </c>
      <c r="J898" t="str">
        <f>IFERROR(VLOOKUP(G898,'Base EDT'!$A$8:$A$5103,1,0),"Aún no tiene EDT")</f>
        <v>Aún no tiene EDT</v>
      </c>
    </row>
    <row r="899" spans="1:10" customFormat="1" x14ac:dyDescent="0.35">
      <c r="A899" s="126" t="s">
        <v>626</v>
      </c>
      <c r="B899" s="126" t="s">
        <v>4081</v>
      </c>
      <c r="C899" s="126" t="s">
        <v>4176</v>
      </c>
      <c r="D899" s="126" t="s">
        <v>4177</v>
      </c>
      <c r="E899" s="126" t="s">
        <v>4178</v>
      </c>
      <c r="F899" s="126" t="s">
        <v>4177</v>
      </c>
      <c r="G899" s="127" t="s">
        <v>4179</v>
      </c>
      <c r="H899" s="126" t="s">
        <v>2153</v>
      </c>
      <c r="I899" s="128" t="s">
        <v>2154</v>
      </c>
      <c r="J899" t="str">
        <f>IFERROR(VLOOKUP(G899,'Base EDT'!$A$8:$A$5103,1,0),"Aún no tiene EDT")</f>
        <v>Aún no tiene EDT</v>
      </c>
    </row>
    <row r="900" spans="1:10" customFormat="1" x14ac:dyDescent="0.35">
      <c r="A900" s="126" t="s">
        <v>626</v>
      </c>
      <c r="B900" s="126" t="s">
        <v>4081</v>
      </c>
      <c r="C900" s="126" t="s">
        <v>4180</v>
      </c>
      <c r="D900" s="126" t="s">
        <v>4181</v>
      </c>
      <c r="E900" s="126" t="s">
        <v>4182</v>
      </c>
      <c r="F900" s="126" t="s">
        <v>4181</v>
      </c>
      <c r="G900" s="127" t="s">
        <v>4180</v>
      </c>
      <c r="H900" s="126" t="s">
        <v>2161</v>
      </c>
      <c r="I900" s="128" t="s">
        <v>2154</v>
      </c>
      <c r="J900" t="str">
        <f>IFERROR(VLOOKUP(G900,'Base EDT'!$A$8:$A$5103,1,0),"Aún no tiene EDT")</f>
        <v>Aún no tiene EDT</v>
      </c>
    </row>
    <row r="901" spans="1:10" customFormat="1" x14ac:dyDescent="0.35">
      <c r="A901" s="126" t="s">
        <v>626</v>
      </c>
      <c r="B901" s="126" t="s">
        <v>4081</v>
      </c>
      <c r="C901" s="126" t="s">
        <v>4183</v>
      </c>
      <c r="D901" s="126" t="s">
        <v>4184</v>
      </c>
      <c r="E901" s="126" t="s">
        <v>4185</v>
      </c>
      <c r="F901" s="126" t="s">
        <v>4184</v>
      </c>
      <c r="G901" s="127" t="s">
        <v>4183</v>
      </c>
      <c r="H901" s="126" t="s">
        <v>2161</v>
      </c>
      <c r="I901" s="128" t="s">
        <v>2154</v>
      </c>
      <c r="J901" t="str">
        <f>IFERROR(VLOOKUP(G901,'Base EDT'!$A$8:$A$5103,1,0),"Aún no tiene EDT")</f>
        <v>Aún no tiene EDT</v>
      </c>
    </row>
    <row r="902" spans="1:10" customFormat="1" x14ac:dyDescent="0.35">
      <c r="A902" s="126" t="s">
        <v>626</v>
      </c>
      <c r="B902" s="126" t="s">
        <v>4081</v>
      </c>
      <c r="C902" s="126" t="s">
        <v>4186</v>
      </c>
      <c r="D902" s="126" t="s">
        <v>4187</v>
      </c>
      <c r="E902" s="126" t="s">
        <v>4188</v>
      </c>
      <c r="F902" s="126" t="s">
        <v>4187</v>
      </c>
      <c r="G902" s="127" t="s">
        <v>4186</v>
      </c>
      <c r="H902" s="126" t="s">
        <v>2161</v>
      </c>
      <c r="I902" s="128" t="s">
        <v>2154</v>
      </c>
      <c r="J902" t="str">
        <f>IFERROR(VLOOKUP(G902,'Base EDT'!$A$8:$A$5103,1,0),"Aún no tiene EDT")</f>
        <v>Aún no tiene EDT</v>
      </c>
    </row>
    <row r="903" spans="1:10" customFormat="1" x14ac:dyDescent="0.35">
      <c r="A903" s="126" t="s">
        <v>626</v>
      </c>
      <c r="B903" s="126" t="s">
        <v>4081</v>
      </c>
      <c r="C903" s="126" t="s">
        <v>4189</v>
      </c>
      <c r="D903" s="126" t="s">
        <v>4190</v>
      </c>
      <c r="E903" s="126" t="s">
        <v>4191</v>
      </c>
      <c r="F903" s="126" t="s">
        <v>4190</v>
      </c>
      <c r="G903" s="127" t="s">
        <v>4189</v>
      </c>
      <c r="H903" s="126" t="s">
        <v>2161</v>
      </c>
      <c r="I903" s="128" t="s">
        <v>2154</v>
      </c>
      <c r="J903" t="str">
        <f>IFERROR(VLOOKUP(G903,'Base EDT'!$A$8:$A$5103,1,0),"Aún no tiene EDT")</f>
        <v>Aún no tiene EDT</v>
      </c>
    </row>
    <row r="904" spans="1:10" customFormat="1" x14ac:dyDescent="0.35">
      <c r="A904" s="126" t="s">
        <v>626</v>
      </c>
      <c r="B904" s="126" t="s">
        <v>4081</v>
      </c>
      <c r="C904" s="126" t="s">
        <v>4192</v>
      </c>
      <c r="D904" s="126" t="s">
        <v>4193</v>
      </c>
      <c r="E904" s="126" t="s">
        <v>4194</v>
      </c>
      <c r="F904" s="126" t="s">
        <v>4193</v>
      </c>
      <c r="G904" s="127" t="s">
        <v>4192</v>
      </c>
      <c r="H904" s="126" t="s">
        <v>2161</v>
      </c>
      <c r="I904" s="128" t="s">
        <v>2154</v>
      </c>
      <c r="J904" t="str">
        <f>IFERROR(VLOOKUP(G904,'Base EDT'!$A$8:$A$5103,1,0),"Aún no tiene EDT")</f>
        <v>Aún no tiene EDT</v>
      </c>
    </row>
    <row r="905" spans="1:10" customFormat="1" x14ac:dyDescent="0.35">
      <c r="A905" s="126" t="s">
        <v>626</v>
      </c>
      <c r="B905" s="126" t="s">
        <v>4081</v>
      </c>
      <c r="C905" s="126" t="s">
        <v>4195</v>
      </c>
      <c r="D905" s="126" t="s">
        <v>4196</v>
      </c>
      <c r="E905" s="126" t="s">
        <v>4197</v>
      </c>
      <c r="F905" s="126" t="s">
        <v>1053</v>
      </c>
      <c r="G905" s="127" t="s">
        <v>1349</v>
      </c>
      <c r="H905" s="126" t="s">
        <v>2153</v>
      </c>
      <c r="I905" s="128" t="s">
        <v>2157</v>
      </c>
      <c r="J905" t="str">
        <f>IFERROR(VLOOKUP(G905,'Base EDT'!$A$8:$A$5103,1,0),"Aún no tiene EDT")</f>
        <v>0000031</v>
      </c>
    </row>
    <row r="906" spans="1:10" customFormat="1" x14ac:dyDescent="0.35">
      <c r="A906" s="126" t="s">
        <v>626</v>
      </c>
      <c r="B906" s="126" t="s">
        <v>4081</v>
      </c>
      <c r="C906" s="126" t="s">
        <v>4198</v>
      </c>
      <c r="D906" s="126" t="s">
        <v>4199</v>
      </c>
      <c r="E906" s="126" t="s">
        <v>4200</v>
      </c>
      <c r="F906" s="126" t="s">
        <v>4199</v>
      </c>
      <c r="G906" s="127" t="s">
        <v>4198</v>
      </c>
      <c r="H906" s="126" t="s">
        <v>2161</v>
      </c>
      <c r="I906" s="128" t="s">
        <v>2154</v>
      </c>
      <c r="J906" t="str">
        <f>IFERROR(VLOOKUP(G906,'Base EDT'!$A$8:$A$5103,1,0),"Aún no tiene EDT")</f>
        <v>Aún no tiene EDT</v>
      </c>
    </row>
    <row r="907" spans="1:10" customFormat="1" x14ac:dyDescent="0.35">
      <c r="A907" s="126" t="s">
        <v>626</v>
      </c>
      <c r="B907" s="126" t="s">
        <v>4081</v>
      </c>
      <c r="C907" s="126" t="s">
        <v>4201</v>
      </c>
      <c r="D907" s="126" t="s">
        <v>4202</v>
      </c>
      <c r="E907" s="126" t="s">
        <v>4203</v>
      </c>
      <c r="F907" s="126" t="s">
        <v>4202</v>
      </c>
      <c r="G907" s="127" t="s">
        <v>4201</v>
      </c>
      <c r="H907" s="126" t="s">
        <v>2161</v>
      </c>
      <c r="I907" s="128" t="s">
        <v>2154</v>
      </c>
      <c r="J907" t="str">
        <f>IFERROR(VLOOKUP(G907,'Base EDT'!$A$8:$A$5103,1,0),"Aún no tiene EDT")</f>
        <v>Aún no tiene EDT</v>
      </c>
    </row>
    <row r="908" spans="1:10" customFormat="1" x14ac:dyDescent="0.35">
      <c r="A908" s="126" t="s">
        <v>626</v>
      </c>
      <c r="B908" s="126" t="s">
        <v>4081</v>
      </c>
      <c r="C908" s="126" t="s">
        <v>4204</v>
      </c>
      <c r="D908" s="126" t="s">
        <v>4205</v>
      </c>
      <c r="E908" s="126" t="s">
        <v>4206</v>
      </c>
      <c r="F908" s="126" t="s">
        <v>4205</v>
      </c>
      <c r="G908" s="127" t="s">
        <v>4204</v>
      </c>
      <c r="H908" s="126" t="s">
        <v>2161</v>
      </c>
      <c r="I908" s="128" t="s">
        <v>2154</v>
      </c>
      <c r="J908" t="str">
        <f>IFERROR(VLOOKUP(G908,'Base EDT'!$A$8:$A$5103,1,0),"Aún no tiene EDT")</f>
        <v>Aún no tiene EDT</v>
      </c>
    </row>
    <row r="909" spans="1:10" customFormat="1" x14ac:dyDescent="0.35">
      <c r="A909" s="126" t="s">
        <v>626</v>
      </c>
      <c r="B909" s="126" t="s">
        <v>4081</v>
      </c>
      <c r="C909" s="126" t="s">
        <v>4207</v>
      </c>
      <c r="D909" s="126" t="s">
        <v>4208</v>
      </c>
      <c r="E909" s="126" t="s">
        <v>4209</v>
      </c>
      <c r="F909" s="126" t="s">
        <v>4208</v>
      </c>
      <c r="G909" s="127" t="s">
        <v>4207</v>
      </c>
      <c r="H909" s="126" t="s">
        <v>2161</v>
      </c>
      <c r="I909" s="128" t="s">
        <v>2154</v>
      </c>
      <c r="J909" t="str">
        <f>IFERROR(VLOOKUP(G909,'Base EDT'!$A$8:$A$5103,1,0),"Aún no tiene EDT")</f>
        <v>Aún no tiene EDT</v>
      </c>
    </row>
    <row r="910" spans="1:10" customFormat="1" x14ac:dyDescent="0.35">
      <c r="A910" s="126" t="s">
        <v>626</v>
      </c>
      <c r="B910" s="126" t="s">
        <v>4081</v>
      </c>
      <c r="C910" s="126" t="s">
        <v>4210</v>
      </c>
      <c r="D910" s="126" t="s">
        <v>4211</v>
      </c>
      <c r="E910" s="126" t="s">
        <v>4212</v>
      </c>
      <c r="F910" s="126" t="s">
        <v>4211</v>
      </c>
      <c r="G910" s="127" t="s">
        <v>4210</v>
      </c>
      <c r="H910" s="126" t="s">
        <v>2161</v>
      </c>
      <c r="I910" s="128" t="s">
        <v>2154</v>
      </c>
      <c r="J910" t="str">
        <f>IFERROR(VLOOKUP(G910,'Base EDT'!$A$8:$A$5103,1,0),"Aún no tiene EDT")</f>
        <v>Aún no tiene EDT</v>
      </c>
    </row>
    <row r="911" spans="1:10" customFormat="1" x14ac:dyDescent="0.35">
      <c r="A911" s="126" t="s">
        <v>626</v>
      </c>
      <c r="B911" s="126" t="s">
        <v>4081</v>
      </c>
      <c r="C911" s="126" t="s">
        <v>4213</v>
      </c>
      <c r="D911" s="126" t="s">
        <v>4214</v>
      </c>
      <c r="E911" s="126" t="s">
        <v>4215</v>
      </c>
      <c r="F911" s="126" t="s">
        <v>4214</v>
      </c>
      <c r="G911" s="127" t="s">
        <v>4213</v>
      </c>
      <c r="H911" s="126" t="s">
        <v>2161</v>
      </c>
      <c r="I911" s="128" t="s">
        <v>2154</v>
      </c>
      <c r="J911" t="str">
        <f>IFERROR(VLOOKUP(G911,'Base EDT'!$A$8:$A$5103,1,0),"Aún no tiene EDT")</f>
        <v>Aún no tiene EDT</v>
      </c>
    </row>
    <row r="912" spans="1:10" customFormat="1" x14ac:dyDescent="0.35">
      <c r="A912" s="126" t="s">
        <v>626</v>
      </c>
      <c r="B912" s="126" t="s">
        <v>4081</v>
      </c>
      <c r="C912" s="126" t="s">
        <v>4216</v>
      </c>
      <c r="D912" s="126" t="s">
        <v>4217</v>
      </c>
      <c r="E912" s="126" t="s">
        <v>4218</v>
      </c>
      <c r="F912" s="126" t="s">
        <v>4217</v>
      </c>
      <c r="G912" s="127" t="s">
        <v>4216</v>
      </c>
      <c r="H912" s="126" t="s">
        <v>2161</v>
      </c>
      <c r="I912" s="128" t="s">
        <v>2154</v>
      </c>
      <c r="J912" t="str">
        <f>IFERROR(VLOOKUP(G912,'Base EDT'!$A$8:$A$5103,1,0),"Aún no tiene EDT")</f>
        <v>Aún no tiene EDT</v>
      </c>
    </row>
    <row r="913" spans="1:10" customFormat="1" x14ac:dyDescent="0.35">
      <c r="A913" s="126" t="s">
        <v>626</v>
      </c>
      <c r="B913" s="126" t="s">
        <v>4081</v>
      </c>
      <c r="C913" s="126" t="s">
        <v>4219</v>
      </c>
      <c r="D913" s="126" t="s">
        <v>4220</v>
      </c>
      <c r="E913" s="126" t="s">
        <v>4221</v>
      </c>
      <c r="F913" s="126" t="s">
        <v>4220</v>
      </c>
      <c r="G913" s="127" t="s">
        <v>4219</v>
      </c>
      <c r="H913" s="126" t="s">
        <v>2161</v>
      </c>
      <c r="I913" s="128" t="s">
        <v>2157</v>
      </c>
      <c r="J913" t="str">
        <f>IFERROR(VLOOKUP(G913,'Base EDT'!$A$8:$A$5103,1,0),"Aún no tiene EDT")</f>
        <v>Aún no tiene EDT</v>
      </c>
    </row>
    <row r="914" spans="1:10" customFormat="1" x14ac:dyDescent="0.35">
      <c r="A914" s="126" t="s">
        <v>626</v>
      </c>
      <c r="B914" s="126" t="s">
        <v>4081</v>
      </c>
      <c r="C914" s="126" t="s">
        <v>4222</v>
      </c>
      <c r="D914" s="126" t="s">
        <v>4223</v>
      </c>
      <c r="E914" s="126" t="s">
        <v>4224</v>
      </c>
      <c r="F914" s="126" t="s">
        <v>4223</v>
      </c>
      <c r="G914" s="127" t="s">
        <v>4222</v>
      </c>
      <c r="H914" s="126" t="s">
        <v>2161</v>
      </c>
      <c r="I914" s="128" t="s">
        <v>2154</v>
      </c>
      <c r="J914" t="str">
        <f>IFERROR(VLOOKUP(G914,'Base EDT'!$A$8:$A$5103,1,0),"Aún no tiene EDT")</f>
        <v>Aún no tiene EDT</v>
      </c>
    </row>
    <row r="915" spans="1:10" customFormat="1" x14ac:dyDescent="0.35">
      <c r="A915" s="126" t="s">
        <v>626</v>
      </c>
      <c r="B915" s="126" t="s">
        <v>4081</v>
      </c>
      <c r="C915" s="126" t="s">
        <v>4225</v>
      </c>
      <c r="D915" s="126" t="s">
        <v>4226</v>
      </c>
      <c r="E915" s="126" t="s">
        <v>4227</v>
      </c>
      <c r="F915" s="126" t="s">
        <v>4226</v>
      </c>
      <c r="G915" s="127" t="s">
        <v>4225</v>
      </c>
      <c r="H915" s="126" t="s">
        <v>2161</v>
      </c>
      <c r="I915" s="128" t="s">
        <v>2157</v>
      </c>
      <c r="J915" t="str">
        <f>IFERROR(VLOOKUP(G915,'Base EDT'!$A$8:$A$5103,1,0),"Aún no tiene EDT")</f>
        <v>Aún no tiene EDT</v>
      </c>
    </row>
    <row r="916" spans="1:10" customFormat="1" x14ac:dyDescent="0.35">
      <c r="A916" s="126" t="s">
        <v>626</v>
      </c>
      <c r="B916" s="126" t="s">
        <v>4081</v>
      </c>
      <c r="C916" s="126" t="s">
        <v>4228</v>
      </c>
      <c r="D916" s="126" t="s">
        <v>4229</v>
      </c>
      <c r="E916" s="126" t="s">
        <v>4230</v>
      </c>
      <c r="F916" s="126" t="s">
        <v>4229</v>
      </c>
      <c r="G916" s="127" t="s">
        <v>4228</v>
      </c>
      <c r="H916" s="126" t="s">
        <v>2161</v>
      </c>
      <c r="I916" s="128" t="s">
        <v>2154</v>
      </c>
      <c r="J916" t="str">
        <f>IFERROR(VLOOKUP(G916,'Base EDT'!$A$8:$A$5103,1,0),"Aún no tiene EDT")</f>
        <v>Aún no tiene EDT</v>
      </c>
    </row>
    <row r="917" spans="1:10" customFormat="1" x14ac:dyDescent="0.35">
      <c r="A917" s="126" t="s">
        <v>626</v>
      </c>
      <c r="B917" s="126" t="s">
        <v>4081</v>
      </c>
      <c r="C917" s="126" t="s">
        <v>4231</v>
      </c>
      <c r="D917" s="126" t="s">
        <v>4232</v>
      </c>
      <c r="E917" s="126" t="s">
        <v>4233</v>
      </c>
      <c r="F917" s="126" t="s">
        <v>4232</v>
      </c>
      <c r="G917" s="127" t="s">
        <v>4231</v>
      </c>
      <c r="H917" s="126" t="s">
        <v>2161</v>
      </c>
      <c r="I917" s="128" t="s">
        <v>2154</v>
      </c>
      <c r="J917" t="str">
        <f>IFERROR(VLOOKUP(G917,'Base EDT'!$A$8:$A$5103,1,0),"Aún no tiene EDT")</f>
        <v>Aún no tiene EDT</v>
      </c>
    </row>
    <row r="918" spans="1:10" customFormat="1" x14ac:dyDescent="0.35">
      <c r="A918" s="126" t="s">
        <v>626</v>
      </c>
      <c r="B918" s="126" t="s">
        <v>4081</v>
      </c>
      <c r="C918" s="126" t="s">
        <v>4234</v>
      </c>
      <c r="D918" s="126" t="s">
        <v>4235</v>
      </c>
      <c r="E918" s="126" t="s">
        <v>4236</v>
      </c>
      <c r="F918" s="126" t="s">
        <v>4235</v>
      </c>
      <c r="G918" s="127" t="s">
        <v>4234</v>
      </c>
      <c r="H918" s="126" t="s">
        <v>2161</v>
      </c>
      <c r="I918" s="128" t="s">
        <v>2154</v>
      </c>
      <c r="J918" t="str">
        <f>IFERROR(VLOOKUP(G918,'Base EDT'!$A$8:$A$5103,1,0),"Aún no tiene EDT")</f>
        <v>Aún no tiene EDT</v>
      </c>
    </row>
    <row r="919" spans="1:10" customFormat="1" x14ac:dyDescent="0.35">
      <c r="A919" s="126" t="s">
        <v>626</v>
      </c>
      <c r="B919" s="126" t="s">
        <v>4081</v>
      </c>
      <c r="C919" s="126" t="s">
        <v>4237</v>
      </c>
      <c r="D919" s="126" t="s">
        <v>4238</v>
      </c>
      <c r="E919" s="126" t="s">
        <v>4239</v>
      </c>
      <c r="F919" s="126" t="s">
        <v>4238</v>
      </c>
      <c r="G919" s="127" t="s">
        <v>4237</v>
      </c>
      <c r="H919" s="126" t="s">
        <v>2161</v>
      </c>
      <c r="I919" s="128" t="s">
        <v>2154</v>
      </c>
      <c r="J919" t="str">
        <f>IFERROR(VLOOKUP(G919,'Base EDT'!$A$8:$A$5103,1,0),"Aún no tiene EDT")</f>
        <v>Aún no tiene EDT</v>
      </c>
    </row>
    <row r="920" spans="1:10" customFormat="1" x14ac:dyDescent="0.35">
      <c r="A920" s="126" t="s">
        <v>626</v>
      </c>
      <c r="B920" s="126" t="s">
        <v>4081</v>
      </c>
      <c r="C920" s="126" t="s">
        <v>4240</v>
      </c>
      <c r="D920" s="126" t="s">
        <v>4241</v>
      </c>
      <c r="E920" s="126" t="s">
        <v>4242</v>
      </c>
      <c r="F920" s="126" t="s">
        <v>4241</v>
      </c>
      <c r="G920" s="127" t="s">
        <v>4240</v>
      </c>
      <c r="H920" s="126" t="s">
        <v>2161</v>
      </c>
      <c r="I920" s="128" t="s">
        <v>2154</v>
      </c>
      <c r="J920" t="str">
        <f>IFERROR(VLOOKUP(G920,'Base EDT'!$A$8:$A$5103,1,0),"Aún no tiene EDT")</f>
        <v>Aún no tiene EDT</v>
      </c>
    </row>
    <row r="921" spans="1:10" customFormat="1" x14ac:dyDescent="0.35">
      <c r="A921" s="126" t="s">
        <v>626</v>
      </c>
      <c r="B921" s="126" t="s">
        <v>4081</v>
      </c>
      <c r="C921" s="126" t="s">
        <v>4243</v>
      </c>
      <c r="D921" s="126" t="s">
        <v>4244</v>
      </c>
      <c r="E921" s="126" t="s">
        <v>4245</v>
      </c>
      <c r="F921" s="126" t="s">
        <v>4244</v>
      </c>
      <c r="G921" s="127" t="s">
        <v>4243</v>
      </c>
      <c r="H921" s="126" t="s">
        <v>2161</v>
      </c>
      <c r="I921" s="128" t="s">
        <v>2154</v>
      </c>
      <c r="J921" t="str">
        <f>IFERROR(VLOOKUP(G921,'Base EDT'!$A$8:$A$5103,1,0),"Aún no tiene EDT")</f>
        <v>Aún no tiene EDT</v>
      </c>
    </row>
    <row r="922" spans="1:10" customFormat="1" x14ac:dyDescent="0.35">
      <c r="A922" s="126" t="s">
        <v>626</v>
      </c>
      <c r="B922" s="126" t="s">
        <v>4081</v>
      </c>
      <c r="C922" s="126" t="s">
        <v>4246</v>
      </c>
      <c r="D922" s="126" t="s">
        <v>4247</v>
      </c>
      <c r="E922" s="126" t="s">
        <v>4248</v>
      </c>
      <c r="F922" s="126" t="s">
        <v>4247</v>
      </c>
      <c r="G922" s="127" t="s">
        <v>4246</v>
      </c>
      <c r="H922" s="126" t="s">
        <v>2161</v>
      </c>
      <c r="I922" s="128" t="s">
        <v>2154</v>
      </c>
      <c r="J922" t="str">
        <f>IFERROR(VLOOKUP(G922,'Base EDT'!$A$8:$A$5103,1,0),"Aún no tiene EDT")</f>
        <v>Aún no tiene EDT</v>
      </c>
    </row>
    <row r="923" spans="1:10" customFormat="1" x14ac:dyDescent="0.35">
      <c r="A923" s="126" t="s">
        <v>626</v>
      </c>
      <c r="B923" s="126" t="s">
        <v>4081</v>
      </c>
      <c r="C923" s="126" t="s">
        <v>4249</v>
      </c>
      <c r="D923" s="126" t="s">
        <v>4250</v>
      </c>
      <c r="E923" s="126" t="s">
        <v>4251</v>
      </c>
      <c r="F923" s="126" t="s">
        <v>4250</v>
      </c>
      <c r="G923" s="127" t="s">
        <v>4249</v>
      </c>
      <c r="H923" s="126" t="s">
        <v>2161</v>
      </c>
      <c r="I923" s="128" t="s">
        <v>2154</v>
      </c>
      <c r="J923" t="str">
        <f>IFERROR(VLOOKUP(G923,'Base EDT'!$A$8:$A$5103,1,0),"Aún no tiene EDT")</f>
        <v>Aún no tiene EDT</v>
      </c>
    </row>
    <row r="924" spans="1:10" customFormat="1" x14ac:dyDescent="0.35">
      <c r="A924" s="126" t="s">
        <v>626</v>
      </c>
      <c r="B924" s="126" t="s">
        <v>4081</v>
      </c>
      <c r="C924" s="126" t="s">
        <v>4252</v>
      </c>
      <c r="D924" s="126" t="s">
        <v>4253</v>
      </c>
      <c r="E924" s="126" t="s">
        <v>4254</v>
      </c>
      <c r="F924" s="126" t="s">
        <v>4253</v>
      </c>
      <c r="G924" s="127" t="s">
        <v>4252</v>
      </c>
      <c r="H924" s="126" t="s">
        <v>2161</v>
      </c>
      <c r="I924" s="128" t="s">
        <v>2154</v>
      </c>
      <c r="J924" t="str">
        <f>IFERROR(VLOOKUP(G924,'Base EDT'!$A$8:$A$5103,1,0),"Aún no tiene EDT")</f>
        <v>Aún no tiene EDT</v>
      </c>
    </row>
    <row r="925" spans="1:10" customFormat="1" x14ac:dyDescent="0.35">
      <c r="A925" s="126" t="s">
        <v>626</v>
      </c>
      <c r="B925" s="126" t="s">
        <v>4081</v>
      </c>
      <c r="C925" s="126" t="s">
        <v>4255</v>
      </c>
      <c r="D925" s="126" t="s">
        <v>4256</v>
      </c>
      <c r="E925" s="126" t="s">
        <v>4257</v>
      </c>
      <c r="F925" s="126" t="s">
        <v>4256</v>
      </c>
      <c r="G925" s="127" t="s">
        <v>4255</v>
      </c>
      <c r="H925" s="126" t="s">
        <v>2161</v>
      </c>
      <c r="I925" s="128" t="s">
        <v>2154</v>
      </c>
      <c r="J925" t="str">
        <f>IFERROR(VLOOKUP(G925,'Base EDT'!$A$8:$A$5103,1,0),"Aún no tiene EDT")</f>
        <v>Aún no tiene EDT</v>
      </c>
    </row>
    <row r="926" spans="1:10" customFormat="1" x14ac:dyDescent="0.35">
      <c r="A926" s="126" t="s">
        <v>626</v>
      </c>
      <c r="B926" s="126" t="s">
        <v>4081</v>
      </c>
      <c r="C926" s="126" t="s">
        <v>4258</v>
      </c>
      <c r="D926" s="126" t="s">
        <v>4259</v>
      </c>
      <c r="E926" s="126" t="s">
        <v>4260</v>
      </c>
      <c r="F926" s="126" t="s">
        <v>4259</v>
      </c>
      <c r="G926" s="127" t="s">
        <v>4258</v>
      </c>
      <c r="H926" s="126" t="s">
        <v>2161</v>
      </c>
      <c r="I926" s="128" t="s">
        <v>2154</v>
      </c>
      <c r="J926" t="str">
        <f>IFERROR(VLOOKUP(G926,'Base EDT'!$A$8:$A$5103,1,0),"Aún no tiene EDT")</f>
        <v>Aún no tiene EDT</v>
      </c>
    </row>
    <row r="927" spans="1:10" customFormat="1" x14ac:dyDescent="0.35">
      <c r="A927" s="126" t="s">
        <v>626</v>
      </c>
      <c r="B927" s="126" t="s">
        <v>4081</v>
      </c>
      <c r="C927" s="126" t="s">
        <v>4261</v>
      </c>
      <c r="D927" s="126" t="s">
        <v>4262</v>
      </c>
      <c r="E927" s="126" t="s">
        <v>4263</v>
      </c>
      <c r="F927" s="126" t="s">
        <v>4262</v>
      </c>
      <c r="G927" s="127" t="s">
        <v>4261</v>
      </c>
      <c r="H927" s="126" t="s">
        <v>2161</v>
      </c>
      <c r="I927" s="128" t="s">
        <v>2154</v>
      </c>
      <c r="J927" t="str">
        <f>IFERROR(VLOOKUP(G927,'Base EDT'!$A$8:$A$5103,1,0),"Aún no tiene EDT")</f>
        <v>Aún no tiene EDT</v>
      </c>
    </row>
    <row r="928" spans="1:10" customFormat="1" x14ac:dyDescent="0.35">
      <c r="A928" s="126" t="s">
        <v>626</v>
      </c>
      <c r="B928" s="126" t="s">
        <v>4081</v>
      </c>
      <c r="C928" s="126" t="s">
        <v>4264</v>
      </c>
      <c r="D928" s="126" t="s">
        <v>4265</v>
      </c>
      <c r="E928" s="126" t="s">
        <v>4266</v>
      </c>
      <c r="F928" s="126" t="s">
        <v>4265</v>
      </c>
      <c r="G928" s="127" t="s">
        <v>4264</v>
      </c>
      <c r="H928" s="126" t="s">
        <v>2161</v>
      </c>
      <c r="I928" s="128" t="s">
        <v>2154</v>
      </c>
      <c r="J928" t="str">
        <f>IFERROR(VLOOKUP(G928,'Base EDT'!$A$8:$A$5103,1,0),"Aún no tiene EDT")</f>
        <v>Aún no tiene EDT</v>
      </c>
    </row>
    <row r="929" spans="1:10" customFormat="1" x14ac:dyDescent="0.35">
      <c r="A929" s="126" t="s">
        <v>626</v>
      </c>
      <c r="B929" s="126" t="s">
        <v>4081</v>
      </c>
      <c r="C929" s="126" t="s">
        <v>4267</v>
      </c>
      <c r="D929" s="126" t="s">
        <v>4268</v>
      </c>
      <c r="E929" s="126" t="s">
        <v>4269</v>
      </c>
      <c r="F929" s="126" t="s">
        <v>4268</v>
      </c>
      <c r="G929" s="127" t="s">
        <v>4267</v>
      </c>
      <c r="H929" s="126" t="s">
        <v>2161</v>
      </c>
      <c r="I929" s="128" t="s">
        <v>2154</v>
      </c>
      <c r="J929" t="str">
        <f>IFERROR(VLOOKUP(G929,'Base EDT'!$A$8:$A$5103,1,0),"Aún no tiene EDT")</f>
        <v>Aún no tiene EDT</v>
      </c>
    </row>
    <row r="930" spans="1:10" customFormat="1" x14ac:dyDescent="0.35">
      <c r="A930" s="126" t="s">
        <v>626</v>
      </c>
      <c r="B930" s="126" t="s">
        <v>4081</v>
      </c>
      <c r="C930" s="126" t="s">
        <v>4270</v>
      </c>
      <c r="D930" s="126" t="s">
        <v>4271</v>
      </c>
      <c r="E930" s="126" t="s">
        <v>4272</v>
      </c>
      <c r="F930" s="126" t="s">
        <v>4271</v>
      </c>
      <c r="G930" s="127" t="s">
        <v>4270</v>
      </c>
      <c r="H930" s="126" t="s">
        <v>2161</v>
      </c>
      <c r="I930" s="128" t="s">
        <v>2154</v>
      </c>
      <c r="J930" t="str">
        <f>IFERROR(VLOOKUP(G930,'Base EDT'!$A$8:$A$5103,1,0),"Aún no tiene EDT")</f>
        <v>Aún no tiene EDT</v>
      </c>
    </row>
    <row r="931" spans="1:10" customFormat="1" x14ac:dyDescent="0.35">
      <c r="A931" s="126" t="s">
        <v>626</v>
      </c>
      <c r="B931" s="126" t="s">
        <v>4081</v>
      </c>
      <c r="C931" s="126" t="s">
        <v>4273</v>
      </c>
      <c r="D931" s="126" t="s">
        <v>4274</v>
      </c>
      <c r="E931" s="126" t="s">
        <v>4275</v>
      </c>
      <c r="F931" s="126" t="s">
        <v>4274</v>
      </c>
      <c r="G931" s="127" t="s">
        <v>4273</v>
      </c>
      <c r="H931" s="126" t="s">
        <v>2161</v>
      </c>
      <c r="I931" s="128" t="s">
        <v>2154</v>
      </c>
      <c r="J931" t="str">
        <f>IFERROR(VLOOKUP(G931,'Base EDT'!$A$8:$A$5103,1,0),"Aún no tiene EDT")</f>
        <v>Aún no tiene EDT</v>
      </c>
    </row>
    <row r="932" spans="1:10" customFormat="1" x14ac:dyDescent="0.35">
      <c r="A932" s="126" t="s">
        <v>626</v>
      </c>
      <c r="B932" s="126" t="s">
        <v>4081</v>
      </c>
      <c r="C932" s="126" t="s">
        <v>4276</v>
      </c>
      <c r="D932" s="126" t="s">
        <v>4277</v>
      </c>
      <c r="E932" s="126" t="s">
        <v>4278</v>
      </c>
      <c r="F932" s="126" t="s">
        <v>4277</v>
      </c>
      <c r="G932" s="127" t="s">
        <v>4276</v>
      </c>
      <c r="H932" s="126" t="s">
        <v>2161</v>
      </c>
      <c r="I932" s="128" t="s">
        <v>2154</v>
      </c>
      <c r="J932" t="str">
        <f>IFERROR(VLOOKUP(G932,'Base EDT'!$A$8:$A$5103,1,0),"Aún no tiene EDT")</f>
        <v>Aún no tiene EDT</v>
      </c>
    </row>
    <row r="933" spans="1:10" customFormat="1" x14ac:dyDescent="0.35">
      <c r="A933" s="126" t="s">
        <v>626</v>
      </c>
      <c r="B933" s="126" t="s">
        <v>4081</v>
      </c>
      <c r="C933" s="126" t="s">
        <v>4279</v>
      </c>
      <c r="D933" s="126" t="s">
        <v>4280</v>
      </c>
      <c r="E933" s="126" t="s">
        <v>4275</v>
      </c>
      <c r="F933" s="126" t="s">
        <v>4280</v>
      </c>
      <c r="G933" s="127" t="s">
        <v>4279</v>
      </c>
      <c r="H933" s="126" t="s">
        <v>2161</v>
      </c>
      <c r="I933" s="128" t="s">
        <v>2154</v>
      </c>
      <c r="J933" t="str">
        <f>IFERROR(VLOOKUP(G933,'Base EDT'!$A$8:$A$5103,1,0),"Aún no tiene EDT")</f>
        <v>Aún no tiene EDT</v>
      </c>
    </row>
    <row r="934" spans="1:10" customFormat="1" x14ac:dyDescent="0.35">
      <c r="A934" s="126" t="s">
        <v>626</v>
      </c>
      <c r="B934" s="126" t="s">
        <v>4081</v>
      </c>
      <c r="C934" s="126" t="s">
        <v>4281</v>
      </c>
      <c r="D934" s="126" t="s">
        <v>4282</v>
      </c>
      <c r="E934" s="126" t="s">
        <v>4283</v>
      </c>
      <c r="F934" s="126" t="s">
        <v>4282</v>
      </c>
      <c r="G934" s="127" t="s">
        <v>4281</v>
      </c>
      <c r="H934" s="126" t="s">
        <v>2161</v>
      </c>
      <c r="I934" s="128" t="s">
        <v>2154</v>
      </c>
      <c r="J934" t="str">
        <f>IFERROR(VLOOKUP(G934,'Base EDT'!$A$8:$A$5103,1,0),"Aún no tiene EDT")</f>
        <v>Aún no tiene EDT</v>
      </c>
    </row>
    <row r="935" spans="1:10" customFormat="1" x14ac:dyDescent="0.35">
      <c r="A935" s="126" t="s">
        <v>626</v>
      </c>
      <c r="B935" s="126" t="s">
        <v>4081</v>
      </c>
      <c r="C935" s="126" t="s">
        <v>4284</v>
      </c>
      <c r="D935" s="126" t="s">
        <v>4285</v>
      </c>
      <c r="E935" s="126" t="s">
        <v>4286</v>
      </c>
      <c r="F935" s="126" t="s">
        <v>4285</v>
      </c>
      <c r="G935" s="127" t="s">
        <v>4284</v>
      </c>
      <c r="H935" s="126" t="s">
        <v>2161</v>
      </c>
      <c r="I935" s="128" t="s">
        <v>2154</v>
      </c>
      <c r="J935" t="str">
        <f>IFERROR(VLOOKUP(G935,'Base EDT'!$A$8:$A$5103,1,0),"Aún no tiene EDT")</f>
        <v>Aún no tiene EDT</v>
      </c>
    </row>
    <row r="936" spans="1:10" customFormat="1" x14ac:dyDescent="0.35">
      <c r="A936" s="126" t="s">
        <v>626</v>
      </c>
      <c r="B936" s="126" t="s">
        <v>4081</v>
      </c>
      <c r="C936" s="126" t="s">
        <v>4287</v>
      </c>
      <c r="D936" s="126" t="s">
        <v>4288</v>
      </c>
      <c r="E936" s="126" t="s">
        <v>4289</v>
      </c>
      <c r="F936" s="126" t="s">
        <v>4288</v>
      </c>
      <c r="G936" s="127" t="s">
        <v>4287</v>
      </c>
      <c r="H936" s="126" t="s">
        <v>2161</v>
      </c>
      <c r="I936" s="128" t="s">
        <v>2154</v>
      </c>
      <c r="J936" t="str">
        <f>IFERROR(VLOOKUP(G936,'Base EDT'!$A$8:$A$5103,1,0),"Aún no tiene EDT")</f>
        <v>Aún no tiene EDT</v>
      </c>
    </row>
    <row r="937" spans="1:10" customFormat="1" x14ac:dyDescent="0.35">
      <c r="A937" s="126" t="s">
        <v>626</v>
      </c>
      <c r="B937" s="126" t="s">
        <v>4081</v>
      </c>
      <c r="C937" s="126" t="s">
        <v>4290</v>
      </c>
      <c r="D937" s="126" t="s">
        <v>4291</v>
      </c>
      <c r="E937" s="126" t="s">
        <v>4292</v>
      </c>
      <c r="F937" s="126" t="s">
        <v>4291</v>
      </c>
      <c r="G937" s="127" t="s">
        <v>4290</v>
      </c>
      <c r="H937" s="126" t="s">
        <v>2161</v>
      </c>
      <c r="I937" s="128" t="s">
        <v>2154</v>
      </c>
      <c r="J937" t="str">
        <f>IFERROR(VLOOKUP(G937,'Base EDT'!$A$8:$A$5103,1,0),"Aún no tiene EDT")</f>
        <v>Aún no tiene EDT</v>
      </c>
    </row>
    <row r="938" spans="1:10" customFormat="1" x14ac:dyDescent="0.35">
      <c r="A938" s="126" t="s">
        <v>626</v>
      </c>
      <c r="B938" s="126" t="s">
        <v>4081</v>
      </c>
      <c r="C938" s="126" t="s">
        <v>4293</v>
      </c>
      <c r="D938" s="126" t="s">
        <v>4294</v>
      </c>
      <c r="E938" s="126" t="s">
        <v>4295</v>
      </c>
      <c r="F938" s="126" t="s">
        <v>4294</v>
      </c>
      <c r="G938" s="127" t="s">
        <v>4293</v>
      </c>
      <c r="H938" s="126" t="s">
        <v>2161</v>
      </c>
      <c r="I938" s="128" t="s">
        <v>2154</v>
      </c>
      <c r="J938" t="str">
        <f>IFERROR(VLOOKUP(G938,'Base EDT'!$A$8:$A$5103,1,0),"Aún no tiene EDT")</f>
        <v>Aún no tiene EDT</v>
      </c>
    </row>
    <row r="939" spans="1:10" customFormat="1" x14ac:dyDescent="0.35">
      <c r="A939" s="126" t="s">
        <v>626</v>
      </c>
      <c r="B939" s="126" t="s">
        <v>4081</v>
      </c>
      <c r="C939" s="126" t="s">
        <v>4296</v>
      </c>
      <c r="D939" s="126" t="s">
        <v>4297</v>
      </c>
      <c r="E939" s="126" t="s">
        <v>4298</v>
      </c>
      <c r="F939" s="126" t="s">
        <v>4297</v>
      </c>
      <c r="G939" s="127" t="s">
        <v>4296</v>
      </c>
      <c r="H939" s="126" t="s">
        <v>2161</v>
      </c>
      <c r="I939" s="128" t="s">
        <v>2154</v>
      </c>
      <c r="J939" t="str">
        <f>IFERROR(VLOOKUP(G939,'Base EDT'!$A$8:$A$5103,1,0),"Aún no tiene EDT")</f>
        <v>Aún no tiene EDT</v>
      </c>
    </row>
    <row r="940" spans="1:10" customFormat="1" x14ac:dyDescent="0.35">
      <c r="A940" s="126" t="s">
        <v>626</v>
      </c>
      <c r="B940" s="126" t="s">
        <v>4081</v>
      </c>
      <c r="C940" s="126" t="s">
        <v>4299</v>
      </c>
      <c r="D940" s="126" t="s">
        <v>4300</v>
      </c>
      <c r="E940" s="126" t="s">
        <v>4301</v>
      </c>
      <c r="F940" s="126" t="s">
        <v>4300</v>
      </c>
      <c r="G940" s="127" t="s">
        <v>4299</v>
      </c>
      <c r="H940" s="126" t="s">
        <v>2161</v>
      </c>
      <c r="I940" s="128" t="s">
        <v>2154</v>
      </c>
      <c r="J940" t="str">
        <f>IFERROR(VLOOKUP(G940,'Base EDT'!$A$8:$A$5103,1,0),"Aún no tiene EDT")</f>
        <v>Aún no tiene EDT</v>
      </c>
    </row>
    <row r="941" spans="1:10" customFormat="1" x14ac:dyDescent="0.35">
      <c r="A941" s="126" t="s">
        <v>626</v>
      </c>
      <c r="B941" s="126" t="s">
        <v>4081</v>
      </c>
      <c r="C941" s="126" t="s">
        <v>4302</v>
      </c>
      <c r="D941" s="126" t="s">
        <v>2205</v>
      </c>
      <c r="E941" s="126" t="s">
        <v>4303</v>
      </c>
      <c r="F941" s="126" t="s">
        <v>2205</v>
      </c>
      <c r="G941" s="127" t="s">
        <v>2207</v>
      </c>
      <c r="H941" s="126" t="s">
        <v>2153</v>
      </c>
      <c r="I941" s="128" t="s">
        <v>2154</v>
      </c>
      <c r="J941" t="str">
        <f>IFERROR(VLOOKUP(G941,'Base EDT'!$A$8:$A$5103,1,0),"Aún no tiene EDT")</f>
        <v>Aún no tiene EDT</v>
      </c>
    </row>
    <row r="942" spans="1:10" customFormat="1" x14ac:dyDescent="0.35">
      <c r="A942" s="126" t="s">
        <v>626</v>
      </c>
      <c r="B942" s="126" t="s">
        <v>4081</v>
      </c>
      <c r="C942" s="126" t="s">
        <v>4304</v>
      </c>
      <c r="D942" s="126" t="s">
        <v>4305</v>
      </c>
      <c r="E942" s="126" t="s">
        <v>4306</v>
      </c>
      <c r="F942" s="126" t="s">
        <v>4305</v>
      </c>
      <c r="G942" s="127" t="s">
        <v>4304</v>
      </c>
      <c r="H942" s="126" t="s">
        <v>2161</v>
      </c>
      <c r="I942" s="128" t="s">
        <v>2154</v>
      </c>
      <c r="J942" t="str">
        <f>IFERROR(VLOOKUP(G942,'Base EDT'!$A$8:$A$5103,1,0),"Aún no tiene EDT")</f>
        <v>Aún no tiene EDT</v>
      </c>
    </row>
    <row r="943" spans="1:10" customFormat="1" x14ac:dyDescent="0.35">
      <c r="A943" s="126" t="s">
        <v>626</v>
      </c>
      <c r="B943" s="126" t="s">
        <v>4081</v>
      </c>
      <c r="C943" s="126" t="s">
        <v>4307</v>
      </c>
      <c r="D943" s="126" t="s">
        <v>4308</v>
      </c>
      <c r="E943" s="126" t="s">
        <v>4309</v>
      </c>
      <c r="F943" s="126" t="s">
        <v>4308</v>
      </c>
      <c r="G943" s="127" t="s">
        <v>4307</v>
      </c>
      <c r="H943" s="126" t="s">
        <v>2161</v>
      </c>
      <c r="I943" s="128" t="s">
        <v>2154</v>
      </c>
      <c r="J943" t="str">
        <f>IFERROR(VLOOKUP(G943,'Base EDT'!$A$8:$A$5103,1,0),"Aún no tiene EDT")</f>
        <v>Aún no tiene EDT</v>
      </c>
    </row>
    <row r="944" spans="1:10" customFormat="1" x14ac:dyDescent="0.35">
      <c r="A944" s="126" t="s">
        <v>626</v>
      </c>
      <c r="B944" s="126" t="s">
        <v>4081</v>
      </c>
      <c r="C944" s="126" t="s">
        <v>4310</v>
      </c>
      <c r="D944" s="126" t="s">
        <v>4311</v>
      </c>
      <c r="E944" s="126" t="s">
        <v>4312</v>
      </c>
      <c r="F944" s="126" t="s">
        <v>4311</v>
      </c>
      <c r="G944" s="127" t="s">
        <v>4310</v>
      </c>
      <c r="H944" s="126" t="s">
        <v>2161</v>
      </c>
      <c r="I944" s="128" t="s">
        <v>2154</v>
      </c>
      <c r="J944" t="str">
        <f>IFERROR(VLOOKUP(G944,'Base EDT'!$A$8:$A$5103,1,0),"Aún no tiene EDT")</f>
        <v>Aún no tiene EDT</v>
      </c>
    </row>
    <row r="945" spans="1:10" customFormat="1" x14ac:dyDescent="0.35">
      <c r="A945" s="126" t="s">
        <v>626</v>
      </c>
      <c r="B945" s="126" t="s">
        <v>4081</v>
      </c>
      <c r="C945" s="126" t="s">
        <v>4313</v>
      </c>
      <c r="D945" s="126" t="s">
        <v>4314</v>
      </c>
      <c r="E945" s="126" t="s">
        <v>4315</v>
      </c>
      <c r="F945" s="126" t="s">
        <v>4314</v>
      </c>
      <c r="G945" s="127" t="s">
        <v>4313</v>
      </c>
      <c r="H945" s="126" t="s">
        <v>2161</v>
      </c>
      <c r="I945" s="128" t="s">
        <v>2157</v>
      </c>
      <c r="J945" t="str">
        <f>IFERROR(VLOOKUP(G945,'Base EDT'!$A$8:$A$5103,1,0),"Aún no tiene EDT")</f>
        <v>Aún no tiene EDT</v>
      </c>
    </row>
    <row r="946" spans="1:10" customFormat="1" x14ac:dyDescent="0.35">
      <c r="A946" s="126" t="s">
        <v>626</v>
      </c>
      <c r="B946" s="126" t="s">
        <v>4081</v>
      </c>
      <c r="C946" s="126" t="s">
        <v>4316</v>
      </c>
      <c r="D946" s="126" t="s">
        <v>4317</v>
      </c>
      <c r="E946" s="126" t="s">
        <v>4318</v>
      </c>
      <c r="F946" s="126" t="s">
        <v>4317</v>
      </c>
      <c r="G946" s="127" t="s">
        <v>4316</v>
      </c>
      <c r="H946" s="126" t="s">
        <v>2161</v>
      </c>
      <c r="I946" s="128" t="s">
        <v>2154</v>
      </c>
      <c r="J946" t="str">
        <f>IFERROR(VLOOKUP(G946,'Base EDT'!$A$8:$A$5103,1,0),"Aún no tiene EDT")</f>
        <v>Aún no tiene EDT</v>
      </c>
    </row>
    <row r="947" spans="1:10" customFormat="1" x14ac:dyDescent="0.35">
      <c r="A947" s="126" t="s">
        <v>626</v>
      </c>
      <c r="B947" s="126" t="s">
        <v>4081</v>
      </c>
      <c r="C947" s="126" t="s">
        <v>4319</v>
      </c>
      <c r="D947" s="126" t="s">
        <v>4320</v>
      </c>
      <c r="E947" s="126" t="s">
        <v>4321</v>
      </c>
      <c r="F947" s="126" t="s">
        <v>4320</v>
      </c>
      <c r="G947" s="127" t="s">
        <v>4319</v>
      </c>
      <c r="H947" s="126" t="s">
        <v>2161</v>
      </c>
      <c r="I947" s="128" t="s">
        <v>2154</v>
      </c>
      <c r="J947" t="str">
        <f>IFERROR(VLOOKUP(G947,'Base EDT'!$A$8:$A$5103,1,0),"Aún no tiene EDT")</f>
        <v>Aún no tiene EDT</v>
      </c>
    </row>
    <row r="948" spans="1:10" customFormat="1" x14ac:dyDescent="0.35">
      <c r="A948" s="126" t="s">
        <v>626</v>
      </c>
      <c r="B948" s="126" t="s">
        <v>4081</v>
      </c>
      <c r="C948" s="126" t="s">
        <v>4322</v>
      </c>
      <c r="D948" s="126" t="s">
        <v>4323</v>
      </c>
      <c r="E948" s="126" t="s">
        <v>4324</v>
      </c>
      <c r="F948" s="126" t="s">
        <v>4323</v>
      </c>
      <c r="G948" s="127" t="s">
        <v>4322</v>
      </c>
      <c r="H948" s="126" t="s">
        <v>2161</v>
      </c>
      <c r="I948" s="128" t="s">
        <v>2157</v>
      </c>
      <c r="J948" t="str">
        <f>IFERROR(VLOOKUP(G948,'Base EDT'!$A$8:$A$5103,1,0),"Aún no tiene EDT")</f>
        <v>Aún no tiene EDT</v>
      </c>
    </row>
    <row r="949" spans="1:10" customFormat="1" x14ac:dyDescent="0.35">
      <c r="A949" s="126" t="s">
        <v>626</v>
      </c>
      <c r="B949" s="126" t="s">
        <v>4081</v>
      </c>
      <c r="C949" s="126" t="s">
        <v>4325</v>
      </c>
      <c r="D949" s="126" t="s">
        <v>4326</v>
      </c>
      <c r="E949" s="126" t="s">
        <v>4327</v>
      </c>
      <c r="F949" s="126" t="s">
        <v>4326</v>
      </c>
      <c r="G949" s="127" t="s">
        <v>4325</v>
      </c>
      <c r="H949" s="126" t="s">
        <v>2161</v>
      </c>
      <c r="I949" s="128" t="s">
        <v>2154</v>
      </c>
      <c r="J949" t="str">
        <f>IFERROR(VLOOKUP(G949,'Base EDT'!$A$8:$A$5103,1,0),"Aún no tiene EDT")</f>
        <v>Aún no tiene EDT</v>
      </c>
    </row>
    <row r="950" spans="1:10" customFormat="1" x14ac:dyDescent="0.35">
      <c r="A950" s="126" t="s">
        <v>626</v>
      </c>
      <c r="B950" s="126" t="s">
        <v>4081</v>
      </c>
      <c r="C950" s="126" t="s">
        <v>4328</v>
      </c>
      <c r="D950" s="126" t="s">
        <v>4329</v>
      </c>
      <c r="E950" s="126" t="s">
        <v>4330</v>
      </c>
      <c r="F950" s="126" t="s">
        <v>4329</v>
      </c>
      <c r="G950" s="127" t="s">
        <v>4328</v>
      </c>
      <c r="H950" s="126" t="s">
        <v>2161</v>
      </c>
      <c r="I950" s="128" t="s">
        <v>2154</v>
      </c>
      <c r="J950" t="str">
        <f>IFERROR(VLOOKUP(G950,'Base EDT'!$A$8:$A$5103,1,0),"Aún no tiene EDT")</f>
        <v>Aún no tiene EDT</v>
      </c>
    </row>
    <row r="951" spans="1:10" customFormat="1" x14ac:dyDescent="0.35">
      <c r="A951" s="126" t="s">
        <v>626</v>
      </c>
      <c r="B951" s="126" t="s">
        <v>4081</v>
      </c>
      <c r="C951" s="126" t="s">
        <v>4331</v>
      </c>
      <c r="D951" s="126" t="s">
        <v>4332</v>
      </c>
      <c r="E951" s="126" t="s">
        <v>4333</v>
      </c>
      <c r="F951" s="126" t="s">
        <v>4332</v>
      </c>
      <c r="G951" s="127" t="s">
        <v>4331</v>
      </c>
      <c r="H951" s="126" t="s">
        <v>2161</v>
      </c>
      <c r="I951" s="128" t="s">
        <v>2154</v>
      </c>
      <c r="J951" t="str">
        <f>IFERROR(VLOOKUP(G951,'Base EDT'!$A$8:$A$5103,1,0),"Aún no tiene EDT")</f>
        <v>Aún no tiene EDT</v>
      </c>
    </row>
    <row r="952" spans="1:10" customFormat="1" x14ac:dyDescent="0.35">
      <c r="A952" s="126" t="s">
        <v>626</v>
      </c>
      <c r="B952" s="126" t="s">
        <v>4081</v>
      </c>
      <c r="C952" s="126" t="s">
        <v>4334</v>
      </c>
      <c r="D952" s="126" t="s">
        <v>4335</v>
      </c>
      <c r="E952" s="126" t="s">
        <v>4336</v>
      </c>
      <c r="F952" s="126" t="s">
        <v>4335</v>
      </c>
      <c r="G952" s="127" t="s">
        <v>4334</v>
      </c>
      <c r="H952" s="126" t="s">
        <v>2161</v>
      </c>
      <c r="I952" s="128" t="s">
        <v>2154</v>
      </c>
      <c r="J952" t="str">
        <f>IFERROR(VLOOKUP(G952,'Base EDT'!$A$8:$A$5103,1,0),"Aún no tiene EDT")</f>
        <v>Aún no tiene EDT</v>
      </c>
    </row>
    <row r="953" spans="1:10" customFormat="1" x14ac:dyDescent="0.35">
      <c r="A953" s="126" t="s">
        <v>626</v>
      </c>
      <c r="B953" s="126" t="s">
        <v>4081</v>
      </c>
      <c r="C953" s="126" t="s">
        <v>4337</v>
      </c>
      <c r="D953" s="126" t="s">
        <v>4338</v>
      </c>
      <c r="E953" s="126" t="s">
        <v>4339</v>
      </c>
      <c r="F953" s="126" t="s">
        <v>4338</v>
      </c>
      <c r="G953" s="127" t="s">
        <v>4337</v>
      </c>
      <c r="H953" s="126" t="s">
        <v>2161</v>
      </c>
      <c r="I953" s="128" t="s">
        <v>2157</v>
      </c>
      <c r="J953" t="str">
        <f>IFERROR(VLOOKUP(G953,'Base EDT'!$A$8:$A$5103,1,0),"Aún no tiene EDT")</f>
        <v>Aún no tiene EDT</v>
      </c>
    </row>
    <row r="954" spans="1:10" customFormat="1" x14ac:dyDescent="0.35">
      <c r="A954" s="126" t="s">
        <v>626</v>
      </c>
      <c r="B954" s="126" t="s">
        <v>4081</v>
      </c>
      <c r="C954" s="126" t="s">
        <v>4340</v>
      </c>
      <c r="D954" s="126" t="s">
        <v>4341</v>
      </c>
      <c r="E954" s="126" t="s">
        <v>4342</v>
      </c>
      <c r="F954" s="126" t="s">
        <v>3155</v>
      </c>
      <c r="G954" s="127" t="s">
        <v>3156</v>
      </c>
      <c r="H954" s="126" t="s">
        <v>2153</v>
      </c>
      <c r="I954" s="128" t="s">
        <v>2154</v>
      </c>
      <c r="J954" t="str">
        <f>IFERROR(VLOOKUP(G954,'Base EDT'!$A$8:$A$5103,1,0),"Aún no tiene EDT")</f>
        <v>Aún no tiene EDT</v>
      </c>
    </row>
    <row r="955" spans="1:10" customFormat="1" x14ac:dyDescent="0.35">
      <c r="A955" s="126" t="s">
        <v>626</v>
      </c>
      <c r="B955" s="126" t="s">
        <v>4081</v>
      </c>
      <c r="C955" s="126" t="s">
        <v>4343</v>
      </c>
      <c r="D955" s="126" t="s">
        <v>4344</v>
      </c>
      <c r="E955" s="126" t="s">
        <v>4345</v>
      </c>
      <c r="F955" s="126" t="s">
        <v>4344</v>
      </c>
      <c r="G955" s="127" t="s">
        <v>4343</v>
      </c>
      <c r="H955" s="126" t="s">
        <v>2161</v>
      </c>
      <c r="I955" s="128" t="s">
        <v>2154</v>
      </c>
      <c r="J955" t="str">
        <f>IFERROR(VLOOKUP(G955,'Base EDT'!$A$8:$A$5103,1,0),"Aún no tiene EDT")</f>
        <v>Aún no tiene EDT</v>
      </c>
    </row>
    <row r="956" spans="1:10" customFormat="1" x14ac:dyDescent="0.35">
      <c r="A956" s="126" t="s">
        <v>626</v>
      </c>
      <c r="B956" s="126" t="s">
        <v>4081</v>
      </c>
      <c r="C956" s="126" t="s">
        <v>4346</v>
      </c>
      <c r="D956" s="126" t="s">
        <v>4347</v>
      </c>
      <c r="E956" s="126" t="s">
        <v>4348</v>
      </c>
      <c r="F956" s="126" t="s">
        <v>4347</v>
      </c>
      <c r="G956" s="127" t="s">
        <v>4346</v>
      </c>
      <c r="H956" s="126" t="s">
        <v>2161</v>
      </c>
      <c r="I956" s="128" t="s">
        <v>2154</v>
      </c>
      <c r="J956" t="str">
        <f>IFERROR(VLOOKUP(G956,'Base EDT'!$A$8:$A$5103,1,0),"Aún no tiene EDT")</f>
        <v>Aún no tiene EDT</v>
      </c>
    </row>
    <row r="957" spans="1:10" customFormat="1" x14ac:dyDescent="0.35">
      <c r="A957" s="126" t="s">
        <v>626</v>
      </c>
      <c r="B957" s="126" t="s">
        <v>4081</v>
      </c>
      <c r="C957" s="126" t="s">
        <v>4349</v>
      </c>
      <c r="D957" s="126" t="s">
        <v>4350</v>
      </c>
      <c r="E957" s="126" t="s">
        <v>4351</v>
      </c>
      <c r="F957" s="126" t="s">
        <v>4350</v>
      </c>
      <c r="G957" s="127" t="s">
        <v>4349</v>
      </c>
      <c r="H957" s="126" t="s">
        <v>2161</v>
      </c>
      <c r="I957" s="128" t="s">
        <v>2154</v>
      </c>
      <c r="J957" t="str">
        <f>IFERROR(VLOOKUP(G957,'Base EDT'!$A$8:$A$5103,1,0),"Aún no tiene EDT")</f>
        <v>Aún no tiene EDT</v>
      </c>
    </row>
    <row r="958" spans="1:10" customFormat="1" x14ac:dyDescent="0.35">
      <c r="A958" s="126" t="s">
        <v>626</v>
      </c>
      <c r="B958" s="126" t="s">
        <v>4081</v>
      </c>
      <c r="C958" s="126" t="s">
        <v>4352</v>
      </c>
      <c r="D958" s="126" t="s">
        <v>4353</v>
      </c>
      <c r="E958" s="126" t="s">
        <v>4354</v>
      </c>
      <c r="F958" s="126" t="s">
        <v>4353</v>
      </c>
      <c r="G958" s="127" t="s">
        <v>4352</v>
      </c>
      <c r="H958" s="126" t="s">
        <v>2161</v>
      </c>
      <c r="I958" s="128" t="s">
        <v>2154</v>
      </c>
      <c r="J958" t="str">
        <f>IFERROR(VLOOKUP(G958,'Base EDT'!$A$8:$A$5103,1,0),"Aún no tiene EDT")</f>
        <v>Aún no tiene EDT</v>
      </c>
    </row>
    <row r="959" spans="1:10" customFormat="1" x14ac:dyDescent="0.35">
      <c r="A959" s="126" t="s">
        <v>626</v>
      </c>
      <c r="B959" s="126" t="s">
        <v>4081</v>
      </c>
      <c r="C959" s="126" t="s">
        <v>4355</v>
      </c>
      <c r="D959" s="126" t="s">
        <v>4356</v>
      </c>
      <c r="E959" s="126" t="s">
        <v>4357</v>
      </c>
      <c r="F959" s="126" t="s">
        <v>4356</v>
      </c>
      <c r="G959" s="127" t="s">
        <v>4355</v>
      </c>
      <c r="H959" s="126" t="s">
        <v>2161</v>
      </c>
      <c r="I959" s="128" t="s">
        <v>2154</v>
      </c>
      <c r="J959" t="str">
        <f>IFERROR(VLOOKUP(G959,'Base EDT'!$A$8:$A$5103,1,0),"Aún no tiene EDT")</f>
        <v>Aún no tiene EDT</v>
      </c>
    </row>
    <row r="960" spans="1:10" customFormat="1" x14ac:dyDescent="0.35">
      <c r="A960" s="126" t="s">
        <v>626</v>
      </c>
      <c r="B960" s="126" t="s">
        <v>4081</v>
      </c>
      <c r="C960" s="126" t="s">
        <v>4358</v>
      </c>
      <c r="D960" s="126" t="s">
        <v>4359</v>
      </c>
      <c r="E960" s="126" t="s">
        <v>4360</v>
      </c>
      <c r="F960" s="126" t="s">
        <v>4359</v>
      </c>
      <c r="G960" s="127" t="s">
        <v>4358</v>
      </c>
      <c r="H960" s="126" t="s">
        <v>2161</v>
      </c>
      <c r="I960" s="128" t="s">
        <v>2154</v>
      </c>
      <c r="J960" t="str">
        <f>IFERROR(VLOOKUP(G960,'Base EDT'!$A$8:$A$5103,1,0),"Aún no tiene EDT")</f>
        <v>Aún no tiene EDT</v>
      </c>
    </row>
    <row r="961" spans="1:10" customFormat="1" x14ac:dyDescent="0.35">
      <c r="A961" s="126" t="s">
        <v>626</v>
      </c>
      <c r="B961" s="126" t="s">
        <v>4081</v>
      </c>
      <c r="C961" s="126" t="s">
        <v>4361</v>
      </c>
      <c r="D961" s="126" t="s">
        <v>4138</v>
      </c>
      <c r="E961" s="126" t="s">
        <v>4362</v>
      </c>
      <c r="F961" s="126" t="s">
        <v>4138</v>
      </c>
      <c r="G961" s="127" t="s">
        <v>4140</v>
      </c>
      <c r="H961" s="126" t="s">
        <v>2153</v>
      </c>
      <c r="I961" s="128" t="s">
        <v>2154</v>
      </c>
      <c r="J961" t="str">
        <f>IFERROR(VLOOKUP(G961,'Base EDT'!$A$8:$A$5103,1,0),"Aún no tiene EDT")</f>
        <v>Aún no tiene EDT</v>
      </c>
    </row>
    <row r="962" spans="1:10" customFormat="1" x14ac:dyDescent="0.35">
      <c r="A962" s="126" t="s">
        <v>626</v>
      </c>
      <c r="B962" s="126" t="s">
        <v>4081</v>
      </c>
      <c r="C962" s="126" t="s">
        <v>4363</v>
      </c>
      <c r="D962" s="126" t="s">
        <v>4142</v>
      </c>
      <c r="E962" s="126" t="s">
        <v>4364</v>
      </c>
      <c r="F962" s="126" t="s">
        <v>4142</v>
      </c>
      <c r="G962" s="127" t="s">
        <v>4144</v>
      </c>
      <c r="H962" s="126" t="s">
        <v>2153</v>
      </c>
      <c r="I962" s="128" t="s">
        <v>2154</v>
      </c>
      <c r="J962" t="str">
        <f>IFERROR(VLOOKUP(G962,'Base EDT'!$A$8:$A$5103,1,0),"Aún no tiene EDT")</f>
        <v>Aún no tiene EDT</v>
      </c>
    </row>
    <row r="963" spans="1:10" customFormat="1" x14ac:dyDescent="0.35">
      <c r="A963" s="126" t="s">
        <v>626</v>
      </c>
      <c r="B963" s="126" t="s">
        <v>4081</v>
      </c>
      <c r="C963" s="126" t="s">
        <v>4365</v>
      </c>
      <c r="D963" s="126" t="s">
        <v>4366</v>
      </c>
      <c r="E963" s="126" t="s">
        <v>4367</v>
      </c>
      <c r="F963" s="126" t="s">
        <v>4366</v>
      </c>
      <c r="G963" s="127" t="s">
        <v>4365</v>
      </c>
      <c r="H963" s="126" t="s">
        <v>2161</v>
      </c>
      <c r="I963" s="128" t="s">
        <v>2157</v>
      </c>
      <c r="J963" t="str">
        <f>IFERROR(VLOOKUP(G963,'Base EDT'!$A$8:$A$5103,1,0),"Aún no tiene EDT")</f>
        <v>Aún no tiene EDT</v>
      </c>
    </row>
    <row r="964" spans="1:10" customFormat="1" x14ac:dyDescent="0.35">
      <c r="A964" s="126" t="s">
        <v>626</v>
      </c>
      <c r="B964" s="126" t="s">
        <v>4081</v>
      </c>
      <c r="C964" s="126" t="s">
        <v>4368</v>
      </c>
      <c r="D964" s="126" t="s">
        <v>1039</v>
      </c>
      <c r="E964" s="126" t="s">
        <v>4369</v>
      </c>
      <c r="F964" s="126" t="s">
        <v>1039</v>
      </c>
      <c r="G964" s="127" t="s">
        <v>561</v>
      </c>
      <c r="H964" s="126" t="s">
        <v>2153</v>
      </c>
      <c r="I964" s="128" t="s">
        <v>2157</v>
      </c>
      <c r="J964" t="str">
        <f>IFERROR(VLOOKUP(G964,'Base EDT'!$A$8:$A$5103,1,0),"Aún no tiene EDT")</f>
        <v>0000112</v>
      </c>
    </row>
    <row r="965" spans="1:10" customFormat="1" x14ac:dyDescent="0.35">
      <c r="A965" s="126" t="s">
        <v>626</v>
      </c>
      <c r="B965" s="126" t="s">
        <v>4081</v>
      </c>
      <c r="C965" s="126" t="s">
        <v>4370</v>
      </c>
      <c r="D965" s="126" t="s">
        <v>2237</v>
      </c>
      <c r="E965" s="126" t="s">
        <v>4371</v>
      </c>
      <c r="F965" s="126" t="s">
        <v>2237</v>
      </c>
      <c r="G965" s="127" t="s">
        <v>2238</v>
      </c>
      <c r="H965" s="126" t="s">
        <v>2153</v>
      </c>
      <c r="I965" s="128" t="s">
        <v>2154</v>
      </c>
      <c r="J965" t="str">
        <f>IFERROR(VLOOKUP(G965,'Base EDT'!$A$8:$A$5103,1,0),"Aún no tiene EDT")</f>
        <v>Aún no tiene EDT</v>
      </c>
    </row>
    <row r="966" spans="1:10" customFormat="1" x14ac:dyDescent="0.35">
      <c r="A966" s="126" t="s">
        <v>626</v>
      </c>
      <c r="B966" s="126" t="s">
        <v>4081</v>
      </c>
      <c r="C966" s="126" t="s">
        <v>4372</v>
      </c>
      <c r="D966" s="126" t="s">
        <v>4373</v>
      </c>
      <c r="E966" s="126" t="s">
        <v>4374</v>
      </c>
      <c r="F966" s="126" t="s">
        <v>4373</v>
      </c>
      <c r="G966" s="127" t="s">
        <v>4372</v>
      </c>
      <c r="H966" s="126" t="s">
        <v>2161</v>
      </c>
      <c r="I966" s="128" t="s">
        <v>2154</v>
      </c>
      <c r="J966" t="str">
        <f>IFERROR(VLOOKUP(G966,'Base EDT'!$A$8:$A$5103,1,0),"Aún no tiene EDT")</f>
        <v>Aún no tiene EDT</v>
      </c>
    </row>
    <row r="967" spans="1:10" customFormat="1" x14ac:dyDescent="0.35">
      <c r="A967" s="126" t="s">
        <v>626</v>
      </c>
      <c r="B967" s="126" t="s">
        <v>4081</v>
      </c>
      <c r="C967" s="126" t="s">
        <v>4375</v>
      </c>
      <c r="D967" s="126" t="s">
        <v>4376</v>
      </c>
      <c r="E967" s="126" t="s">
        <v>4377</v>
      </c>
      <c r="F967" s="126" t="s">
        <v>4376</v>
      </c>
      <c r="G967" s="127" t="s">
        <v>4375</v>
      </c>
      <c r="H967" s="126" t="s">
        <v>2161</v>
      </c>
      <c r="I967" s="128" t="s">
        <v>2154</v>
      </c>
      <c r="J967" t="str">
        <f>IFERROR(VLOOKUP(G967,'Base EDT'!$A$8:$A$5103,1,0),"Aún no tiene EDT")</f>
        <v>Aún no tiene EDT</v>
      </c>
    </row>
    <row r="968" spans="1:10" customFormat="1" x14ac:dyDescent="0.35">
      <c r="A968" s="126" t="s">
        <v>626</v>
      </c>
      <c r="B968" s="126" t="s">
        <v>4081</v>
      </c>
      <c r="C968" s="126" t="s">
        <v>4378</v>
      </c>
      <c r="D968" s="126" t="s">
        <v>4379</v>
      </c>
      <c r="E968" s="126" t="s">
        <v>4380</v>
      </c>
      <c r="F968" s="126" t="s">
        <v>4379</v>
      </c>
      <c r="G968" s="127" t="s">
        <v>4378</v>
      </c>
      <c r="H968" s="126" t="s">
        <v>2161</v>
      </c>
      <c r="I968" s="128" t="s">
        <v>2154</v>
      </c>
      <c r="J968" t="str">
        <f>IFERROR(VLOOKUP(G968,'Base EDT'!$A$8:$A$5103,1,0),"Aún no tiene EDT")</f>
        <v>Aún no tiene EDT</v>
      </c>
    </row>
    <row r="969" spans="1:10" customFormat="1" x14ac:dyDescent="0.35">
      <c r="A969" s="126" t="s">
        <v>626</v>
      </c>
      <c r="B969" s="126" t="s">
        <v>4081</v>
      </c>
      <c r="C969" s="126" t="s">
        <v>4381</v>
      </c>
      <c r="D969" s="126" t="s">
        <v>4382</v>
      </c>
      <c r="E969" s="126" t="s">
        <v>4383</v>
      </c>
      <c r="F969" s="126" t="s">
        <v>4382</v>
      </c>
      <c r="G969" s="127" t="s">
        <v>4381</v>
      </c>
      <c r="H969" s="126" t="s">
        <v>2161</v>
      </c>
      <c r="I969" s="128" t="s">
        <v>2154</v>
      </c>
      <c r="J969" t="str">
        <f>IFERROR(VLOOKUP(G969,'Base EDT'!$A$8:$A$5103,1,0),"Aún no tiene EDT")</f>
        <v>Aún no tiene EDT</v>
      </c>
    </row>
    <row r="970" spans="1:10" customFormat="1" x14ac:dyDescent="0.35">
      <c r="A970" s="126" t="s">
        <v>626</v>
      </c>
      <c r="B970" s="126" t="s">
        <v>4081</v>
      </c>
      <c r="C970" s="126" t="s">
        <v>4384</v>
      </c>
      <c r="D970" s="126" t="s">
        <v>4385</v>
      </c>
      <c r="E970" s="126" t="s">
        <v>4386</v>
      </c>
      <c r="F970" s="126" t="s">
        <v>4385</v>
      </c>
      <c r="G970" s="127" t="s">
        <v>4384</v>
      </c>
      <c r="H970" s="126" t="s">
        <v>2161</v>
      </c>
      <c r="I970" s="128" t="s">
        <v>2154</v>
      </c>
      <c r="J970" t="str">
        <f>IFERROR(VLOOKUP(G970,'Base EDT'!$A$8:$A$5103,1,0),"Aún no tiene EDT")</f>
        <v>Aún no tiene EDT</v>
      </c>
    </row>
    <row r="971" spans="1:10" customFormat="1" x14ac:dyDescent="0.35">
      <c r="A971" s="126" t="s">
        <v>626</v>
      </c>
      <c r="B971" s="126" t="s">
        <v>4081</v>
      </c>
      <c r="C971" s="126" t="s">
        <v>4387</v>
      </c>
      <c r="D971" s="126" t="s">
        <v>4388</v>
      </c>
      <c r="E971" s="126" t="s">
        <v>4389</v>
      </c>
      <c r="F971" s="126" t="s">
        <v>4388</v>
      </c>
      <c r="G971" s="127" t="s">
        <v>4387</v>
      </c>
      <c r="H971" s="126" t="s">
        <v>2161</v>
      </c>
      <c r="I971" s="128" t="s">
        <v>2154</v>
      </c>
      <c r="J971" t="str">
        <f>IFERROR(VLOOKUP(G971,'Base EDT'!$A$8:$A$5103,1,0),"Aún no tiene EDT")</f>
        <v>Aún no tiene EDT</v>
      </c>
    </row>
    <row r="972" spans="1:10" customFormat="1" x14ac:dyDescent="0.35">
      <c r="A972" s="126" t="s">
        <v>626</v>
      </c>
      <c r="B972" s="126" t="s">
        <v>4081</v>
      </c>
      <c r="C972" s="126" t="s">
        <v>4390</v>
      </c>
      <c r="D972" s="126" t="s">
        <v>4391</v>
      </c>
      <c r="E972" s="126" t="s">
        <v>4392</v>
      </c>
      <c r="F972" s="126" t="s">
        <v>4391</v>
      </c>
      <c r="G972" s="127" t="s">
        <v>4390</v>
      </c>
      <c r="H972" s="126" t="s">
        <v>2161</v>
      </c>
      <c r="I972" s="128" t="s">
        <v>2154</v>
      </c>
      <c r="J972" t="str">
        <f>IFERROR(VLOOKUP(G972,'Base EDT'!$A$8:$A$5103,1,0),"Aún no tiene EDT")</f>
        <v>Aún no tiene EDT</v>
      </c>
    </row>
    <row r="973" spans="1:10" customFormat="1" x14ac:dyDescent="0.35">
      <c r="A973" s="126" t="s">
        <v>626</v>
      </c>
      <c r="B973" s="126" t="s">
        <v>4081</v>
      </c>
      <c r="C973" s="126" t="s">
        <v>4393</v>
      </c>
      <c r="D973" s="126" t="s">
        <v>4394</v>
      </c>
      <c r="E973" s="126" t="s">
        <v>4395</v>
      </c>
      <c r="F973" s="126" t="s">
        <v>4394</v>
      </c>
      <c r="G973" s="127" t="s">
        <v>4393</v>
      </c>
      <c r="H973" s="126" t="s">
        <v>2161</v>
      </c>
      <c r="I973" s="128" t="s">
        <v>2154</v>
      </c>
      <c r="J973" t="str">
        <f>IFERROR(VLOOKUP(G973,'Base EDT'!$A$8:$A$5103,1,0),"Aún no tiene EDT")</f>
        <v>Aún no tiene EDT</v>
      </c>
    </row>
    <row r="974" spans="1:10" customFormat="1" x14ac:dyDescent="0.35">
      <c r="A974" s="126" t="s">
        <v>626</v>
      </c>
      <c r="B974" s="126" t="s">
        <v>4081</v>
      </c>
      <c r="C974" s="126" t="s">
        <v>4396</v>
      </c>
      <c r="D974" s="126" t="s">
        <v>4397</v>
      </c>
      <c r="E974" s="126" t="s">
        <v>4398</v>
      </c>
      <c r="F974" s="126" t="s">
        <v>4397</v>
      </c>
      <c r="G974" s="127" t="s">
        <v>4396</v>
      </c>
      <c r="H974" s="126" t="s">
        <v>2161</v>
      </c>
      <c r="I974" s="128" t="s">
        <v>2154</v>
      </c>
      <c r="J974" t="str">
        <f>IFERROR(VLOOKUP(G974,'Base EDT'!$A$8:$A$5103,1,0),"Aún no tiene EDT")</f>
        <v>Aún no tiene EDT</v>
      </c>
    </row>
    <row r="975" spans="1:10" customFormat="1" x14ac:dyDescent="0.35">
      <c r="A975" s="126" t="s">
        <v>626</v>
      </c>
      <c r="B975" s="126" t="s">
        <v>4081</v>
      </c>
      <c r="C975" s="126" t="s">
        <v>4399</v>
      </c>
      <c r="D975" s="126" t="s">
        <v>4400</v>
      </c>
      <c r="E975" s="126" t="s">
        <v>4401</v>
      </c>
      <c r="F975" s="126" t="s">
        <v>4400</v>
      </c>
      <c r="G975" s="127" t="s">
        <v>4399</v>
      </c>
      <c r="H975" s="126" t="s">
        <v>2161</v>
      </c>
      <c r="I975" s="128" t="s">
        <v>2154</v>
      </c>
      <c r="J975" t="str">
        <f>IFERROR(VLOOKUP(G975,'Base EDT'!$A$8:$A$5103,1,0),"Aún no tiene EDT")</f>
        <v>Aún no tiene EDT</v>
      </c>
    </row>
    <row r="976" spans="1:10" customFormat="1" x14ac:dyDescent="0.35">
      <c r="A976" s="126" t="s">
        <v>626</v>
      </c>
      <c r="B976" s="126" t="s">
        <v>4081</v>
      </c>
      <c r="C976" s="126" t="s">
        <v>4402</v>
      </c>
      <c r="D976" s="126" t="s">
        <v>4403</v>
      </c>
      <c r="E976" s="126" t="s">
        <v>4404</v>
      </c>
      <c r="F976" s="126" t="s">
        <v>4403</v>
      </c>
      <c r="G976" s="127" t="s">
        <v>4402</v>
      </c>
      <c r="H976" s="126" t="s">
        <v>2161</v>
      </c>
      <c r="I976" s="128" t="s">
        <v>2154</v>
      </c>
      <c r="J976" t="str">
        <f>IFERROR(VLOOKUP(G976,'Base EDT'!$A$8:$A$5103,1,0),"Aún no tiene EDT")</f>
        <v>Aún no tiene EDT</v>
      </c>
    </row>
    <row r="977" spans="1:10" customFormat="1" x14ac:dyDescent="0.35">
      <c r="A977" s="126" t="s">
        <v>626</v>
      </c>
      <c r="B977" s="126" t="s">
        <v>4081</v>
      </c>
      <c r="C977" s="126" t="s">
        <v>4405</v>
      </c>
      <c r="D977" s="126" t="s">
        <v>4406</v>
      </c>
      <c r="E977" s="126" t="s">
        <v>4407</v>
      </c>
      <c r="F977" s="126" t="s">
        <v>4406</v>
      </c>
      <c r="G977" s="127" t="s">
        <v>4405</v>
      </c>
      <c r="H977" s="126" t="s">
        <v>2161</v>
      </c>
      <c r="I977" s="128" t="s">
        <v>2154</v>
      </c>
      <c r="J977" t="str">
        <f>IFERROR(VLOOKUP(G977,'Base EDT'!$A$8:$A$5103,1,0),"Aún no tiene EDT")</f>
        <v>Aún no tiene EDT</v>
      </c>
    </row>
    <row r="978" spans="1:10" customFormat="1" x14ac:dyDescent="0.35">
      <c r="A978" s="126" t="s">
        <v>626</v>
      </c>
      <c r="B978" s="126" t="s">
        <v>4081</v>
      </c>
      <c r="C978" s="126" t="s">
        <v>4408</v>
      </c>
      <c r="D978" s="126" t="s">
        <v>4409</v>
      </c>
      <c r="E978" s="126" t="s">
        <v>4410</v>
      </c>
      <c r="F978" s="126" t="s">
        <v>4409</v>
      </c>
      <c r="G978" s="127" t="s">
        <v>4408</v>
      </c>
      <c r="H978" s="126" t="s">
        <v>2161</v>
      </c>
      <c r="I978" s="128" t="s">
        <v>2154</v>
      </c>
      <c r="J978" t="str">
        <f>IFERROR(VLOOKUP(G978,'Base EDT'!$A$8:$A$5103,1,0),"Aún no tiene EDT")</f>
        <v>Aún no tiene EDT</v>
      </c>
    </row>
    <row r="979" spans="1:10" customFormat="1" x14ac:dyDescent="0.35">
      <c r="A979" s="126" t="s">
        <v>626</v>
      </c>
      <c r="B979" s="126" t="s">
        <v>4081</v>
      </c>
      <c r="C979" s="126" t="s">
        <v>4411</v>
      </c>
      <c r="D979" s="126" t="s">
        <v>1053</v>
      </c>
      <c r="E979" s="126" t="s">
        <v>3118</v>
      </c>
      <c r="F979" s="126" t="s">
        <v>1053</v>
      </c>
      <c r="G979" s="127" t="s">
        <v>1349</v>
      </c>
      <c r="H979" s="126" t="s">
        <v>2153</v>
      </c>
      <c r="I979" s="128" t="s">
        <v>2157</v>
      </c>
      <c r="J979" t="str">
        <f>IFERROR(VLOOKUP(G979,'Base EDT'!$A$8:$A$5103,1,0),"Aún no tiene EDT")</f>
        <v>0000031</v>
      </c>
    </row>
    <row r="980" spans="1:10" customFormat="1" x14ac:dyDescent="0.35">
      <c r="A980" s="126" t="s">
        <v>626</v>
      </c>
      <c r="B980" s="126" t="s">
        <v>4081</v>
      </c>
      <c r="C980" s="126" t="s">
        <v>4412</v>
      </c>
      <c r="D980" s="126" t="s">
        <v>4413</v>
      </c>
      <c r="E980" s="126" t="s">
        <v>4414</v>
      </c>
      <c r="F980" s="126" t="s">
        <v>4413</v>
      </c>
      <c r="G980" s="127" t="s">
        <v>4412</v>
      </c>
      <c r="H980" s="126" t="s">
        <v>2161</v>
      </c>
      <c r="I980" s="128" t="s">
        <v>2154</v>
      </c>
      <c r="J980" t="str">
        <f>IFERROR(VLOOKUP(G980,'Base EDT'!$A$8:$A$5103,1,0),"Aún no tiene EDT")</f>
        <v>Aún no tiene EDT</v>
      </c>
    </row>
    <row r="981" spans="1:10" customFormat="1" x14ac:dyDescent="0.35">
      <c r="A981" s="126" t="s">
        <v>626</v>
      </c>
      <c r="B981" s="126" t="s">
        <v>4081</v>
      </c>
      <c r="C981" s="126" t="s">
        <v>4415</v>
      </c>
      <c r="D981" s="126" t="s">
        <v>4416</v>
      </c>
      <c r="E981" s="126" t="s">
        <v>4417</v>
      </c>
      <c r="F981" s="126" t="s">
        <v>4416</v>
      </c>
      <c r="G981" s="127" t="s">
        <v>4415</v>
      </c>
      <c r="H981" s="126" t="s">
        <v>2161</v>
      </c>
      <c r="I981" s="128" t="s">
        <v>2154</v>
      </c>
      <c r="J981" t="str">
        <f>IFERROR(VLOOKUP(G981,'Base EDT'!$A$8:$A$5103,1,0),"Aún no tiene EDT")</f>
        <v>Aún no tiene EDT</v>
      </c>
    </row>
    <row r="982" spans="1:10" customFormat="1" x14ac:dyDescent="0.35">
      <c r="A982" s="126" t="s">
        <v>626</v>
      </c>
      <c r="B982" s="126" t="s">
        <v>4081</v>
      </c>
      <c r="C982" s="126" t="s">
        <v>4418</v>
      </c>
      <c r="D982" s="126" t="s">
        <v>4419</v>
      </c>
      <c r="E982" s="126" t="s">
        <v>4420</v>
      </c>
      <c r="F982" s="126" t="s">
        <v>1102</v>
      </c>
      <c r="G982" s="127" t="s">
        <v>1391</v>
      </c>
      <c r="H982" s="126" t="s">
        <v>2153</v>
      </c>
      <c r="I982" s="128" t="s">
        <v>2157</v>
      </c>
      <c r="J982" t="str">
        <f>IFERROR(VLOOKUP(G982,'Base EDT'!$A$8:$A$5103,1,0),"Aún no tiene EDT")</f>
        <v>0000032</v>
      </c>
    </row>
    <row r="983" spans="1:10" customFormat="1" x14ac:dyDescent="0.35">
      <c r="A983" s="126" t="s">
        <v>626</v>
      </c>
      <c r="B983" s="126" t="s">
        <v>4081</v>
      </c>
      <c r="C983" s="126" t="s">
        <v>4421</v>
      </c>
      <c r="D983" s="126" t="s">
        <v>4422</v>
      </c>
      <c r="E983" s="126" t="s">
        <v>4423</v>
      </c>
      <c r="F983" s="126" t="s">
        <v>4422</v>
      </c>
      <c r="G983" s="127" t="s">
        <v>4421</v>
      </c>
      <c r="H983" s="126" t="s">
        <v>2161</v>
      </c>
      <c r="I983" s="128" t="s">
        <v>2154</v>
      </c>
      <c r="J983" t="str">
        <f>IFERROR(VLOOKUP(G983,'Base EDT'!$A$8:$A$5103,1,0),"Aún no tiene EDT")</f>
        <v>Aún no tiene EDT</v>
      </c>
    </row>
    <row r="984" spans="1:10" customFormat="1" x14ac:dyDescent="0.35">
      <c r="A984" s="126" t="s">
        <v>626</v>
      </c>
      <c r="B984" s="126" t="s">
        <v>4081</v>
      </c>
      <c r="C984" s="126" t="s">
        <v>4424</v>
      </c>
      <c r="D984" s="126" t="s">
        <v>4425</v>
      </c>
      <c r="E984" s="126" t="s">
        <v>4426</v>
      </c>
      <c r="F984" s="126" t="s">
        <v>4425</v>
      </c>
      <c r="G984" s="127" t="s">
        <v>4424</v>
      </c>
      <c r="H984" s="126" t="s">
        <v>2161</v>
      </c>
      <c r="I984" s="128" t="s">
        <v>2154</v>
      </c>
      <c r="J984" t="str">
        <f>IFERROR(VLOOKUP(G984,'Base EDT'!$A$8:$A$5103,1,0),"Aún no tiene EDT")</f>
        <v>Aún no tiene EDT</v>
      </c>
    </row>
    <row r="985" spans="1:10" customFormat="1" x14ac:dyDescent="0.35">
      <c r="A985" s="126" t="s">
        <v>626</v>
      </c>
      <c r="B985" s="126" t="s">
        <v>4081</v>
      </c>
      <c r="C985" s="126" t="s">
        <v>4427</v>
      </c>
      <c r="D985" s="126" t="s">
        <v>4428</v>
      </c>
      <c r="E985" s="126" t="s">
        <v>4429</v>
      </c>
      <c r="F985" s="126" t="s">
        <v>1135</v>
      </c>
      <c r="G985" s="127" t="s">
        <v>1417</v>
      </c>
      <c r="H985" s="126" t="s">
        <v>2153</v>
      </c>
      <c r="I985" s="128" t="s">
        <v>2157</v>
      </c>
      <c r="J985" t="str">
        <f>IFERROR(VLOOKUP(G985,'Base EDT'!$A$8:$A$5103,1,0),"Aún no tiene EDT")</f>
        <v>0000030</v>
      </c>
    </row>
    <row r="986" spans="1:10" customFormat="1" x14ac:dyDescent="0.35">
      <c r="A986" s="126" t="s">
        <v>626</v>
      </c>
      <c r="B986" s="126" t="s">
        <v>4081</v>
      </c>
      <c r="C986" s="126" t="s">
        <v>4430</v>
      </c>
      <c r="D986" s="126" t="s">
        <v>4431</v>
      </c>
      <c r="E986" s="126" t="s">
        <v>4432</v>
      </c>
      <c r="F986" s="126" t="s">
        <v>4431</v>
      </c>
      <c r="G986" s="127" t="s">
        <v>4430</v>
      </c>
      <c r="H986" s="126" t="s">
        <v>2161</v>
      </c>
      <c r="I986" s="128" t="s">
        <v>2157</v>
      </c>
      <c r="J986" t="str">
        <f>IFERROR(VLOOKUP(G986,'Base EDT'!$A$8:$A$5103,1,0),"Aún no tiene EDT")</f>
        <v>Aún no tiene EDT</v>
      </c>
    </row>
    <row r="987" spans="1:10" customFormat="1" x14ac:dyDescent="0.35">
      <c r="A987" s="126" t="s">
        <v>626</v>
      </c>
      <c r="B987" s="126" t="s">
        <v>4081</v>
      </c>
      <c r="C987" s="126" t="s">
        <v>4433</v>
      </c>
      <c r="D987" s="126" t="s">
        <v>4129</v>
      </c>
      <c r="E987" s="126" t="s">
        <v>4434</v>
      </c>
      <c r="F987" s="126" t="s">
        <v>4129</v>
      </c>
      <c r="G987" s="127" t="s">
        <v>4131</v>
      </c>
      <c r="H987" s="126" t="s">
        <v>2153</v>
      </c>
      <c r="I987" s="128" t="s">
        <v>2157</v>
      </c>
      <c r="J987" t="str">
        <f>IFERROR(VLOOKUP(G987,'Base EDT'!$A$8:$A$5103,1,0),"Aún no tiene EDT")</f>
        <v>Aún no tiene EDT</v>
      </c>
    </row>
    <row r="988" spans="1:10" customFormat="1" x14ac:dyDescent="0.35">
      <c r="A988" s="126" t="s">
        <v>626</v>
      </c>
      <c r="B988" s="126" t="s">
        <v>4081</v>
      </c>
      <c r="C988" s="126" t="s">
        <v>4435</v>
      </c>
      <c r="D988" s="126" t="s">
        <v>4436</v>
      </c>
      <c r="E988" s="126" t="s">
        <v>4437</v>
      </c>
      <c r="F988" s="126" t="s">
        <v>4436</v>
      </c>
      <c r="G988" s="127" t="s">
        <v>4435</v>
      </c>
      <c r="H988" s="126" t="s">
        <v>2161</v>
      </c>
      <c r="I988" s="128" t="s">
        <v>2157</v>
      </c>
      <c r="J988" t="str">
        <f>IFERROR(VLOOKUP(G988,'Base EDT'!$A$8:$A$5103,1,0),"Aún no tiene EDT")</f>
        <v>Aún no tiene EDT</v>
      </c>
    </row>
    <row r="989" spans="1:10" customFormat="1" x14ac:dyDescent="0.35">
      <c r="A989" s="126" t="s">
        <v>626</v>
      </c>
      <c r="B989" s="126" t="s">
        <v>4081</v>
      </c>
      <c r="C989" s="126" t="s">
        <v>4438</v>
      </c>
      <c r="D989" s="126" t="s">
        <v>4439</v>
      </c>
      <c r="E989" s="126" t="s">
        <v>4440</v>
      </c>
      <c r="F989" s="126" t="s">
        <v>4439</v>
      </c>
      <c r="G989" s="127" t="s">
        <v>4438</v>
      </c>
      <c r="H989" s="126" t="s">
        <v>2161</v>
      </c>
      <c r="I989" s="128" t="s">
        <v>2157</v>
      </c>
      <c r="J989" t="str">
        <f>IFERROR(VLOOKUP(G989,'Base EDT'!$A$8:$A$5103,1,0),"Aún no tiene EDT")</f>
        <v>Aún no tiene EDT</v>
      </c>
    </row>
    <row r="990" spans="1:10" customFormat="1" x14ac:dyDescent="0.35">
      <c r="A990" s="126" t="s">
        <v>626</v>
      </c>
      <c r="B990" s="126" t="s">
        <v>4081</v>
      </c>
      <c r="C990" s="126" t="s">
        <v>4441</v>
      </c>
      <c r="D990" s="126" t="s">
        <v>4442</v>
      </c>
      <c r="E990" s="126" t="s">
        <v>4443</v>
      </c>
      <c r="F990" s="126" t="s">
        <v>4442</v>
      </c>
      <c r="G990" s="127" t="s">
        <v>4441</v>
      </c>
      <c r="H990" s="126" t="s">
        <v>2161</v>
      </c>
      <c r="I990" s="128" t="s">
        <v>2154</v>
      </c>
      <c r="J990" t="str">
        <f>IFERROR(VLOOKUP(G990,'Base EDT'!$A$8:$A$5103,1,0),"Aún no tiene EDT")</f>
        <v>Aún no tiene EDT</v>
      </c>
    </row>
    <row r="991" spans="1:10" customFormat="1" x14ac:dyDescent="0.35">
      <c r="A991" s="126" t="s">
        <v>626</v>
      </c>
      <c r="B991" s="126" t="s">
        <v>4081</v>
      </c>
      <c r="C991" s="126" t="s">
        <v>4444</v>
      </c>
      <c r="D991" s="126" t="s">
        <v>4445</v>
      </c>
      <c r="E991" s="126" t="s">
        <v>4446</v>
      </c>
      <c r="F991" s="126" t="s">
        <v>4445</v>
      </c>
      <c r="G991" s="127" t="s">
        <v>4444</v>
      </c>
      <c r="H991" s="126" t="s">
        <v>2161</v>
      </c>
      <c r="I991" s="128" t="s">
        <v>2154</v>
      </c>
      <c r="J991" t="str">
        <f>IFERROR(VLOOKUP(G991,'Base EDT'!$A$8:$A$5103,1,0),"Aún no tiene EDT")</f>
        <v>Aún no tiene EDT</v>
      </c>
    </row>
    <row r="992" spans="1:10" customFormat="1" x14ac:dyDescent="0.35">
      <c r="A992" s="126" t="s">
        <v>626</v>
      </c>
      <c r="B992" s="126" t="s">
        <v>4081</v>
      </c>
      <c r="C992" s="126" t="s">
        <v>4447</v>
      </c>
      <c r="D992" s="126" t="s">
        <v>4448</v>
      </c>
      <c r="E992" s="126" t="s">
        <v>4449</v>
      </c>
      <c r="F992" s="126" t="s">
        <v>4448</v>
      </c>
      <c r="G992" s="127" t="s">
        <v>4447</v>
      </c>
      <c r="H992" s="126" t="s">
        <v>2161</v>
      </c>
      <c r="I992" s="128" t="s">
        <v>2154</v>
      </c>
      <c r="J992" t="str">
        <f>IFERROR(VLOOKUP(G992,'Base EDT'!$A$8:$A$5103,1,0),"Aún no tiene EDT")</f>
        <v>Aún no tiene EDT</v>
      </c>
    </row>
    <row r="993" spans="1:10" customFormat="1" x14ac:dyDescent="0.35">
      <c r="A993" s="126" t="s">
        <v>626</v>
      </c>
      <c r="B993" s="126" t="s">
        <v>4081</v>
      </c>
      <c r="C993" s="126" t="s">
        <v>4450</v>
      </c>
      <c r="D993" s="126" t="s">
        <v>4451</v>
      </c>
      <c r="E993" s="126" t="s">
        <v>4452</v>
      </c>
      <c r="F993" s="126" t="s">
        <v>4451</v>
      </c>
      <c r="G993" s="127" t="s">
        <v>4450</v>
      </c>
      <c r="H993" s="126" t="s">
        <v>2161</v>
      </c>
      <c r="I993" s="128" t="s">
        <v>2157</v>
      </c>
      <c r="J993" t="str">
        <f>IFERROR(VLOOKUP(G993,'Base EDT'!$A$8:$A$5103,1,0),"Aún no tiene EDT")</f>
        <v>Aún no tiene EDT</v>
      </c>
    </row>
    <row r="994" spans="1:10" customFormat="1" x14ac:dyDescent="0.35">
      <c r="A994" s="126" t="s">
        <v>626</v>
      </c>
      <c r="B994" s="126" t="s">
        <v>4081</v>
      </c>
      <c r="C994" s="126" t="s">
        <v>4453</v>
      </c>
      <c r="D994" s="126" t="s">
        <v>4454</v>
      </c>
      <c r="E994" s="126" t="s">
        <v>4455</v>
      </c>
      <c r="F994" s="126" t="s">
        <v>4454</v>
      </c>
      <c r="G994" s="127" t="s">
        <v>4453</v>
      </c>
      <c r="H994" s="126" t="s">
        <v>2161</v>
      </c>
      <c r="I994" s="128" t="s">
        <v>2154</v>
      </c>
      <c r="J994" t="str">
        <f>IFERROR(VLOOKUP(G994,'Base EDT'!$A$8:$A$5103,1,0),"Aún no tiene EDT")</f>
        <v>Aún no tiene EDT</v>
      </c>
    </row>
    <row r="995" spans="1:10" customFormat="1" x14ac:dyDescent="0.35">
      <c r="A995" s="126" t="s">
        <v>626</v>
      </c>
      <c r="B995" s="126" t="s">
        <v>4081</v>
      </c>
      <c r="C995" s="126" t="s">
        <v>4456</v>
      </c>
      <c r="D995" s="126" t="s">
        <v>4457</v>
      </c>
      <c r="E995" s="126" t="s">
        <v>4458</v>
      </c>
      <c r="F995" s="126" t="s">
        <v>4457</v>
      </c>
      <c r="G995" s="127" t="s">
        <v>4456</v>
      </c>
      <c r="H995" s="126" t="s">
        <v>2161</v>
      </c>
      <c r="I995" s="128" t="s">
        <v>2157</v>
      </c>
      <c r="J995" t="str">
        <f>IFERROR(VLOOKUP(G995,'Base EDT'!$A$8:$A$5103,1,0),"Aún no tiene EDT")</f>
        <v>Aún no tiene EDT</v>
      </c>
    </row>
    <row r="996" spans="1:10" customFormat="1" x14ac:dyDescent="0.35">
      <c r="A996" s="126" t="s">
        <v>626</v>
      </c>
      <c r="B996" s="126" t="s">
        <v>4081</v>
      </c>
      <c r="C996" s="126" t="s">
        <v>4459</v>
      </c>
      <c r="D996" s="126" t="s">
        <v>4460</v>
      </c>
      <c r="E996" s="126" t="s">
        <v>4461</v>
      </c>
      <c r="F996" s="126" t="s">
        <v>4460</v>
      </c>
      <c r="G996" s="127" t="s">
        <v>4459</v>
      </c>
      <c r="H996" s="126" t="s">
        <v>2161</v>
      </c>
      <c r="I996" s="128" t="s">
        <v>2154</v>
      </c>
      <c r="J996" t="str">
        <f>IFERROR(VLOOKUP(G996,'Base EDT'!$A$8:$A$5103,1,0),"Aún no tiene EDT")</f>
        <v>Aún no tiene EDT</v>
      </c>
    </row>
    <row r="997" spans="1:10" customFormat="1" x14ac:dyDescent="0.35">
      <c r="A997" s="126" t="s">
        <v>626</v>
      </c>
      <c r="B997" s="126" t="s">
        <v>4081</v>
      </c>
      <c r="C997" s="126" t="s">
        <v>4462</v>
      </c>
      <c r="D997" s="126" t="s">
        <v>1111</v>
      </c>
      <c r="E997" s="126" t="s">
        <v>4463</v>
      </c>
      <c r="F997" s="126" t="s">
        <v>1111</v>
      </c>
      <c r="G997" s="127" t="s">
        <v>1398</v>
      </c>
      <c r="H997" s="126" t="s">
        <v>2153</v>
      </c>
      <c r="I997" s="128" t="s">
        <v>2157</v>
      </c>
      <c r="J997" t="str">
        <f>IFERROR(VLOOKUP(G997,'Base EDT'!$A$8:$A$5103,1,0),"Aún no tiene EDT")</f>
        <v>0000033</v>
      </c>
    </row>
    <row r="998" spans="1:10" customFormat="1" x14ac:dyDescent="0.35">
      <c r="A998" s="126" t="s">
        <v>626</v>
      </c>
      <c r="B998" s="126" t="s">
        <v>4081</v>
      </c>
      <c r="C998" s="126" t="s">
        <v>4464</v>
      </c>
      <c r="D998" s="126" t="s">
        <v>4465</v>
      </c>
      <c r="E998" s="126" t="s">
        <v>4466</v>
      </c>
      <c r="F998" s="126" t="s">
        <v>4465</v>
      </c>
      <c r="G998" s="127" t="s">
        <v>4464</v>
      </c>
      <c r="H998" s="126" t="s">
        <v>2161</v>
      </c>
      <c r="I998" s="128" t="s">
        <v>2154</v>
      </c>
      <c r="J998" t="str">
        <f>IFERROR(VLOOKUP(G998,'Base EDT'!$A$8:$A$5103,1,0),"Aún no tiene EDT")</f>
        <v>Aún no tiene EDT</v>
      </c>
    </row>
    <row r="999" spans="1:10" customFormat="1" x14ac:dyDescent="0.35">
      <c r="A999" s="126" t="s">
        <v>626</v>
      </c>
      <c r="B999" s="126" t="s">
        <v>4081</v>
      </c>
      <c r="C999" s="126" t="s">
        <v>4467</v>
      </c>
      <c r="D999" s="126" t="s">
        <v>4468</v>
      </c>
      <c r="E999" s="126" t="s">
        <v>4469</v>
      </c>
      <c r="F999" s="126" t="s">
        <v>2222</v>
      </c>
      <c r="G999" s="127" t="s">
        <v>2224</v>
      </c>
      <c r="H999" s="126" t="s">
        <v>2153</v>
      </c>
      <c r="I999" s="128" t="s">
        <v>2154</v>
      </c>
      <c r="J999" t="str">
        <f>IFERROR(VLOOKUP(G999,'Base EDT'!$A$8:$A$5103,1,0),"Aún no tiene EDT")</f>
        <v>Aún no tiene EDT</v>
      </c>
    </row>
    <row r="1000" spans="1:10" customFormat="1" x14ac:dyDescent="0.35">
      <c r="A1000" s="126" t="s">
        <v>626</v>
      </c>
      <c r="B1000" s="126" t="s">
        <v>4081</v>
      </c>
      <c r="C1000" s="126" t="s">
        <v>4470</v>
      </c>
      <c r="D1000" s="126" t="s">
        <v>2209</v>
      </c>
      <c r="E1000" s="126" t="s">
        <v>2210</v>
      </c>
      <c r="F1000" s="126" t="s">
        <v>2209</v>
      </c>
      <c r="G1000" s="127" t="s">
        <v>2211</v>
      </c>
      <c r="H1000" s="126" t="s">
        <v>2153</v>
      </c>
      <c r="I1000" s="128" t="s">
        <v>2154</v>
      </c>
      <c r="J1000" t="str">
        <f>IFERROR(VLOOKUP(G1000,'Base EDT'!$A$8:$A$5103,1,0),"Aún no tiene EDT")</f>
        <v>Aún no tiene EDT</v>
      </c>
    </row>
    <row r="1001" spans="1:10" customFormat="1" x14ac:dyDescent="0.35">
      <c r="A1001" s="126" t="s">
        <v>626</v>
      </c>
      <c r="B1001" s="126" t="s">
        <v>4081</v>
      </c>
      <c r="C1001" s="126" t="s">
        <v>4471</v>
      </c>
      <c r="D1001" s="126" t="s">
        <v>2351</v>
      </c>
      <c r="E1001" s="126" t="s">
        <v>4472</v>
      </c>
      <c r="F1001" s="126" t="s">
        <v>2308</v>
      </c>
      <c r="G1001" s="127" t="s">
        <v>2309</v>
      </c>
      <c r="H1001" s="126" t="s">
        <v>2153</v>
      </c>
      <c r="I1001" s="128" t="s">
        <v>2154</v>
      </c>
      <c r="J1001" t="str">
        <f>IFERROR(VLOOKUP(G1001,'Base EDT'!$A$8:$A$5103,1,0),"Aún no tiene EDT")</f>
        <v>Aún no tiene EDT</v>
      </c>
    </row>
    <row r="1002" spans="1:10" customFormat="1" x14ac:dyDescent="0.35">
      <c r="A1002" s="126" t="s">
        <v>626</v>
      </c>
      <c r="B1002" s="126" t="s">
        <v>4081</v>
      </c>
      <c r="C1002" s="126" t="s">
        <v>4473</v>
      </c>
      <c r="D1002" s="126" t="s">
        <v>4474</v>
      </c>
      <c r="E1002" s="126" t="s">
        <v>4475</v>
      </c>
      <c r="F1002" s="126" t="s">
        <v>2308</v>
      </c>
      <c r="G1002" s="127" t="s">
        <v>2309</v>
      </c>
      <c r="H1002" s="126" t="s">
        <v>2153</v>
      </c>
      <c r="I1002" s="128" t="s">
        <v>2154</v>
      </c>
      <c r="J1002" t="str">
        <f>IFERROR(VLOOKUP(G1002,'Base EDT'!$A$8:$A$5103,1,0),"Aún no tiene EDT")</f>
        <v>Aún no tiene EDT</v>
      </c>
    </row>
    <row r="1003" spans="1:10" customFormat="1" x14ac:dyDescent="0.35">
      <c r="A1003" s="126" t="s">
        <v>626</v>
      </c>
      <c r="B1003" s="126" t="s">
        <v>4081</v>
      </c>
      <c r="C1003" s="126" t="s">
        <v>4476</v>
      </c>
      <c r="D1003" s="126" t="s">
        <v>4477</v>
      </c>
      <c r="E1003" s="126" t="s">
        <v>4478</v>
      </c>
      <c r="F1003" s="126" t="s">
        <v>2308</v>
      </c>
      <c r="G1003" s="127" t="s">
        <v>2309</v>
      </c>
      <c r="H1003" s="126" t="s">
        <v>2153</v>
      </c>
      <c r="I1003" s="128" t="s">
        <v>2154</v>
      </c>
      <c r="J1003" t="str">
        <f>IFERROR(VLOOKUP(G1003,'Base EDT'!$A$8:$A$5103,1,0),"Aún no tiene EDT")</f>
        <v>Aún no tiene EDT</v>
      </c>
    </row>
    <row r="1004" spans="1:10" customFormat="1" x14ac:dyDescent="0.35">
      <c r="A1004" s="126" t="s">
        <v>626</v>
      </c>
      <c r="B1004" s="126" t="s">
        <v>4081</v>
      </c>
      <c r="C1004" s="126" t="s">
        <v>4479</v>
      </c>
      <c r="D1004" s="126" t="s">
        <v>4480</v>
      </c>
      <c r="E1004" s="126" t="s">
        <v>4481</v>
      </c>
      <c r="F1004" s="126" t="s">
        <v>4480</v>
      </c>
      <c r="G1004" s="127" t="s">
        <v>4479</v>
      </c>
      <c r="H1004" s="126" t="s">
        <v>2161</v>
      </c>
      <c r="I1004" s="128" t="s">
        <v>2154</v>
      </c>
      <c r="J1004" t="str">
        <f>IFERROR(VLOOKUP(G1004,'Base EDT'!$A$8:$A$5103,1,0),"Aún no tiene EDT")</f>
        <v>Aún no tiene EDT</v>
      </c>
    </row>
    <row r="1005" spans="1:10" customFormat="1" x14ac:dyDescent="0.35">
      <c r="A1005" s="126" t="s">
        <v>626</v>
      </c>
      <c r="B1005" s="126" t="s">
        <v>4081</v>
      </c>
      <c r="C1005" s="126" t="s">
        <v>4482</v>
      </c>
      <c r="D1005" s="126" t="s">
        <v>4483</v>
      </c>
      <c r="E1005" s="126" t="s">
        <v>4484</v>
      </c>
      <c r="F1005" s="126" t="s">
        <v>4483</v>
      </c>
      <c r="G1005" s="127" t="s">
        <v>4482</v>
      </c>
      <c r="H1005" s="126" t="s">
        <v>2161</v>
      </c>
      <c r="I1005" s="128" t="s">
        <v>2154</v>
      </c>
      <c r="J1005" t="str">
        <f>IFERROR(VLOOKUP(G1005,'Base EDT'!$A$8:$A$5103,1,0),"Aún no tiene EDT")</f>
        <v>Aún no tiene EDT</v>
      </c>
    </row>
    <row r="1006" spans="1:10" customFormat="1" x14ac:dyDescent="0.35">
      <c r="A1006" s="126" t="s">
        <v>626</v>
      </c>
      <c r="B1006" s="126" t="s">
        <v>4081</v>
      </c>
      <c r="C1006" s="126" t="s">
        <v>4485</v>
      </c>
      <c r="D1006" s="126" t="s">
        <v>4486</v>
      </c>
      <c r="E1006" s="126" t="s">
        <v>4487</v>
      </c>
      <c r="F1006" s="126" t="s">
        <v>4486</v>
      </c>
      <c r="G1006" s="127" t="s">
        <v>4485</v>
      </c>
      <c r="H1006" s="126" t="s">
        <v>2161</v>
      </c>
      <c r="I1006" s="128" t="s">
        <v>2154</v>
      </c>
      <c r="J1006" t="str">
        <f>IFERROR(VLOOKUP(G1006,'Base EDT'!$A$8:$A$5103,1,0),"Aún no tiene EDT")</f>
        <v>Aún no tiene EDT</v>
      </c>
    </row>
    <row r="1007" spans="1:10" customFormat="1" x14ac:dyDescent="0.35">
      <c r="A1007" s="126" t="s">
        <v>626</v>
      </c>
      <c r="B1007" s="126" t="s">
        <v>4081</v>
      </c>
      <c r="C1007" s="126" t="s">
        <v>4488</v>
      </c>
      <c r="D1007" s="126" t="s">
        <v>4489</v>
      </c>
      <c r="E1007" s="126" t="s">
        <v>4490</v>
      </c>
      <c r="F1007" s="126" t="s">
        <v>4489</v>
      </c>
      <c r="G1007" s="127" t="s">
        <v>4488</v>
      </c>
      <c r="H1007" s="126" t="s">
        <v>2161</v>
      </c>
      <c r="I1007" s="128" t="s">
        <v>2154</v>
      </c>
      <c r="J1007" t="str">
        <f>IFERROR(VLOOKUP(G1007,'Base EDT'!$A$8:$A$5103,1,0),"Aún no tiene EDT")</f>
        <v>Aún no tiene EDT</v>
      </c>
    </row>
    <row r="1008" spans="1:10" customFormat="1" x14ac:dyDescent="0.35">
      <c r="A1008" s="126" t="s">
        <v>626</v>
      </c>
      <c r="B1008" s="126" t="s">
        <v>4081</v>
      </c>
      <c r="C1008" s="126" t="s">
        <v>4491</v>
      </c>
      <c r="D1008" s="126" t="s">
        <v>4492</v>
      </c>
      <c r="E1008" s="126" t="s">
        <v>4493</v>
      </c>
      <c r="F1008" s="126" t="s">
        <v>3155</v>
      </c>
      <c r="G1008" s="127" t="s">
        <v>3156</v>
      </c>
      <c r="H1008" s="126" t="s">
        <v>2153</v>
      </c>
      <c r="I1008" s="128" t="s">
        <v>2154</v>
      </c>
      <c r="J1008" t="str">
        <f>IFERROR(VLOOKUP(G1008,'Base EDT'!$A$8:$A$5103,1,0),"Aún no tiene EDT")</f>
        <v>Aún no tiene EDT</v>
      </c>
    </row>
    <row r="1009" spans="1:10" customFormat="1" x14ac:dyDescent="0.35">
      <c r="A1009" s="126" t="s">
        <v>626</v>
      </c>
      <c r="B1009" s="126" t="s">
        <v>4081</v>
      </c>
      <c r="C1009" s="126" t="s">
        <v>4494</v>
      </c>
      <c r="D1009" s="126" t="s">
        <v>4495</v>
      </c>
      <c r="E1009" s="126" t="s">
        <v>4496</v>
      </c>
      <c r="F1009" s="126" t="s">
        <v>4495</v>
      </c>
      <c r="G1009" s="127" t="s">
        <v>4494</v>
      </c>
      <c r="H1009" s="126" t="s">
        <v>2161</v>
      </c>
      <c r="I1009" s="128" t="s">
        <v>2154</v>
      </c>
      <c r="J1009" t="str">
        <f>IFERROR(VLOOKUP(G1009,'Base EDT'!$A$8:$A$5103,1,0),"Aún no tiene EDT")</f>
        <v>Aún no tiene EDT</v>
      </c>
    </row>
    <row r="1010" spans="1:10" customFormat="1" x14ac:dyDescent="0.35">
      <c r="A1010" s="126" t="s">
        <v>626</v>
      </c>
      <c r="B1010" s="126" t="s">
        <v>4081</v>
      </c>
      <c r="C1010" s="126" t="s">
        <v>4497</v>
      </c>
      <c r="D1010" s="126" t="s">
        <v>4498</v>
      </c>
      <c r="E1010" s="126" t="s">
        <v>4499</v>
      </c>
      <c r="F1010" s="126" t="s">
        <v>4498</v>
      </c>
      <c r="G1010" s="127" t="s">
        <v>4497</v>
      </c>
      <c r="H1010" s="126" t="s">
        <v>2161</v>
      </c>
      <c r="I1010" s="128" t="s">
        <v>2154</v>
      </c>
      <c r="J1010" t="str">
        <f>IFERROR(VLOOKUP(G1010,'Base EDT'!$A$8:$A$5103,1,0),"Aún no tiene EDT")</f>
        <v>Aún no tiene EDT</v>
      </c>
    </row>
    <row r="1011" spans="1:10" customFormat="1" x14ac:dyDescent="0.35">
      <c r="A1011" s="126" t="s">
        <v>626</v>
      </c>
      <c r="B1011" s="126" t="s">
        <v>4081</v>
      </c>
      <c r="C1011" s="126" t="s">
        <v>4500</v>
      </c>
      <c r="D1011" s="126" t="s">
        <v>4501</v>
      </c>
      <c r="E1011" s="126" t="s">
        <v>4502</v>
      </c>
      <c r="F1011" s="126" t="s">
        <v>4501</v>
      </c>
      <c r="G1011" s="127" t="s">
        <v>4500</v>
      </c>
      <c r="H1011" s="126" t="s">
        <v>2161</v>
      </c>
      <c r="I1011" s="128" t="s">
        <v>2154</v>
      </c>
      <c r="J1011" t="str">
        <f>IFERROR(VLOOKUP(G1011,'Base EDT'!$A$8:$A$5103,1,0),"Aún no tiene EDT")</f>
        <v>Aún no tiene EDT</v>
      </c>
    </row>
    <row r="1012" spans="1:10" customFormat="1" x14ac:dyDescent="0.35">
      <c r="A1012" s="126" t="s">
        <v>626</v>
      </c>
      <c r="B1012" s="126" t="s">
        <v>4081</v>
      </c>
      <c r="C1012" s="126" t="s">
        <v>4503</v>
      </c>
      <c r="D1012" s="126" t="s">
        <v>1135</v>
      </c>
      <c r="E1012" s="126" t="s">
        <v>4504</v>
      </c>
      <c r="F1012" s="126" t="s">
        <v>1135</v>
      </c>
      <c r="G1012" s="127" t="s">
        <v>1417</v>
      </c>
      <c r="H1012" s="126" t="s">
        <v>2153</v>
      </c>
      <c r="I1012" s="128" t="s">
        <v>2157</v>
      </c>
      <c r="J1012" t="str">
        <f>IFERROR(VLOOKUP(G1012,'Base EDT'!$A$8:$A$5103,1,0),"Aún no tiene EDT")</f>
        <v>0000030</v>
      </c>
    </row>
    <row r="1013" spans="1:10" customFormat="1" x14ac:dyDescent="0.35">
      <c r="A1013" s="126" t="s">
        <v>626</v>
      </c>
      <c r="B1013" s="126" t="s">
        <v>4081</v>
      </c>
      <c r="C1013" s="126" t="s">
        <v>4505</v>
      </c>
      <c r="D1013" s="126" t="s">
        <v>4506</v>
      </c>
      <c r="E1013" s="126" t="s">
        <v>4507</v>
      </c>
      <c r="F1013" s="126" t="s">
        <v>4506</v>
      </c>
      <c r="G1013" s="127" t="s">
        <v>4505</v>
      </c>
      <c r="H1013" s="126" t="s">
        <v>2161</v>
      </c>
      <c r="I1013" s="128" t="s">
        <v>2154</v>
      </c>
      <c r="J1013" t="str">
        <f>IFERROR(VLOOKUP(G1013,'Base EDT'!$A$8:$A$5103,1,0),"Aún no tiene EDT")</f>
        <v>Aún no tiene EDT</v>
      </c>
    </row>
    <row r="1014" spans="1:10" customFormat="1" x14ac:dyDescent="0.35">
      <c r="A1014" s="126" t="s">
        <v>626</v>
      </c>
      <c r="B1014" s="126" t="s">
        <v>4081</v>
      </c>
      <c r="C1014" s="126" t="s">
        <v>4508</v>
      </c>
      <c r="D1014" s="126" t="s">
        <v>4509</v>
      </c>
      <c r="E1014" s="126" t="s">
        <v>4510</v>
      </c>
      <c r="F1014" s="126" t="s">
        <v>4509</v>
      </c>
      <c r="G1014" s="127" t="s">
        <v>4508</v>
      </c>
      <c r="H1014" s="126" t="s">
        <v>2161</v>
      </c>
      <c r="I1014" s="128" t="s">
        <v>2154</v>
      </c>
      <c r="J1014" t="str">
        <f>IFERROR(VLOOKUP(G1014,'Base EDT'!$A$8:$A$5103,1,0),"Aún no tiene EDT")</f>
        <v>Aún no tiene EDT</v>
      </c>
    </row>
    <row r="1015" spans="1:10" customFormat="1" x14ac:dyDescent="0.35">
      <c r="A1015" s="126" t="s">
        <v>626</v>
      </c>
      <c r="B1015" s="126" t="s">
        <v>4081</v>
      </c>
      <c r="C1015" s="126" t="s">
        <v>4511</v>
      </c>
      <c r="D1015" s="126" t="s">
        <v>4512</v>
      </c>
      <c r="E1015" s="126" t="s">
        <v>4513</v>
      </c>
      <c r="F1015" s="126" t="s">
        <v>4512</v>
      </c>
      <c r="G1015" s="127" t="s">
        <v>4511</v>
      </c>
      <c r="H1015" s="126" t="s">
        <v>2161</v>
      </c>
      <c r="I1015" s="128" t="s">
        <v>2154</v>
      </c>
      <c r="J1015" t="str">
        <f>IFERROR(VLOOKUP(G1015,'Base EDT'!$A$8:$A$5103,1,0),"Aún no tiene EDT")</f>
        <v>Aún no tiene EDT</v>
      </c>
    </row>
    <row r="1016" spans="1:10" customFormat="1" x14ac:dyDescent="0.35">
      <c r="A1016" s="126" t="s">
        <v>626</v>
      </c>
      <c r="B1016" s="126" t="s">
        <v>4081</v>
      </c>
      <c r="C1016" s="126" t="s">
        <v>4522</v>
      </c>
      <c r="D1016" s="126" t="s">
        <v>4151</v>
      </c>
      <c r="E1016" s="126" t="s">
        <v>4152</v>
      </c>
      <c r="F1016" s="126" t="s">
        <v>4151</v>
      </c>
      <c r="G1016" s="127" t="s">
        <v>4153</v>
      </c>
      <c r="H1016" s="126" t="s">
        <v>2153</v>
      </c>
      <c r="I1016" s="128" t="s">
        <v>2154</v>
      </c>
      <c r="J1016" t="str">
        <f>IFERROR(VLOOKUP(G1016,'Base EDT'!$A$8:$A$5103,1,0),"Aún no tiene EDT")</f>
        <v>Aún no tiene EDT</v>
      </c>
    </row>
    <row r="1017" spans="1:10" customFormat="1" x14ac:dyDescent="0.35">
      <c r="A1017" s="126" t="s">
        <v>626</v>
      </c>
      <c r="B1017" s="126" t="s">
        <v>4081</v>
      </c>
      <c r="C1017" s="126" t="s">
        <v>4523</v>
      </c>
      <c r="D1017" s="126" t="s">
        <v>4524</v>
      </c>
      <c r="E1017" s="126" t="s">
        <v>4525</v>
      </c>
      <c r="F1017" s="126" t="s">
        <v>4524</v>
      </c>
      <c r="G1017" s="127" t="s">
        <v>4523</v>
      </c>
      <c r="H1017" s="126" t="s">
        <v>2161</v>
      </c>
      <c r="I1017" s="128" t="s">
        <v>2154</v>
      </c>
      <c r="J1017" t="str">
        <f>IFERROR(VLOOKUP(G1017,'Base EDT'!$A$8:$A$5103,1,0),"Aún no tiene EDT")</f>
        <v>Aún no tiene EDT</v>
      </c>
    </row>
    <row r="1018" spans="1:10" customFormat="1" x14ac:dyDescent="0.35">
      <c r="A1018" s="126" t="s">
        <v>626</v>
      </c>
      <c r="B1018" s="126" t="s">
        <v>4081</v>
      </c>
      <c r="C1018" s="126" t="s">
        <v>4526</v>
      </c>
      <c r="D1018" s="126" t="s">
        <v>4527</v>
      </c>
      <c r="E1018" s="126" t="s">
        <v>4528</v>
      </c>
      <c r="F1018" s="126" t="s">
        <v>4527</v>
      </c>
      <c r="G1018" s="127" t="s">
        <v>4529</v>
      </c>
      <c r="H1018" s="126" t="s">
        <v>2153</v>
      </c>
      <c r="I1018" s="128" t="s">
        <v>2154</v>
      </c>
      <c r="J1018" t="str">
        <f>IFERROR(VLOOKUP(G1018,'Base EDT'!$A$8:$A$5103,1,0),"Aún no tiene EDT")</f>
        <v>Aún no tiene EDT</v>
      </c>
    </row>
    <row r="1019" spans="1:10" customFormat="1" x14ac:dyDescent="0.35">
      <c r="A1019" s="126" t="s">
        <v>626</v>
      </c>
      <c r="B1019" s="126" t="s">
        <v>4081</v>
      </c>
      <c r="C1019" s="126" t="s">
        <v>4530</v>
      </c>
      <c r="D1019" s="126" t="s">
        <v>2325</v>
      </c>
      <c r="E1019" s="126" t="s">
        <v>2182</v>
      </c>
      <c r="F1019" s="126" t="s">
        <v>2237</v>
      </c>
      <c r="G1019" s="127" t="s">
        <v>2238</v>
      </c>
      <c r="H1019" s="126" t="s">
        <v>2153</v>
      </c>
      <c r="I1019" s="128" t="s">
        <v>2154</v>
      </c>
      <c r="J1019" t="str">
        <f>IFERROR(VLOOKUP(G1019,'Base EDT'!$A$8:$A$5103,1,0),"Aún no tiene EDT")</f>
        <v>Aún no tiene EDT</v>
      </c>
    </row>
    <row r="1020" spans="1:10" customFormat="1" x14ac:dyDescent="0.35">
      <c r="A1020" s="126" t="s">
        <v>626</v>
      </c>
      <c r="B1020" s="126" t="s">
        <v>4081</v>
      </c>
      <c r="C1020" s="126" t="s">
        <v>4531</v>
      </c>
      <c r="D1020" s="126" t="s">
        <v>4532</v>
      </c>
      <c r="E1020" s="126" t="s">
        <v>2182</v>
      </c>
      <c r="F1020" s="126" t="s">
        <v>2243</v>
      </c>
      <c r="G1020" s="127" t="s">
        <v>2244</v>
      </c>
      <c r="H1020" s="126" t="s">
        <v>2153</v>
      </c>
      <c r="I1020" s="128" t="s">
        <v>2154</v>
      </c>
      <c r="J1020" t="str">
        <f>IFERROR(VLOOKUP(G1020,'Base EDT'!$A$8:$A$5103,1,0),"Aún no tiene EDT")</f>
        <v>Aún no tiene EDT</v>
      </c>
    </row>
    <row r="1021" spans="1:10" customFormat="1" x14ac:dyDescent="0.35">
      <c r="A1021" s="126" t="s">
        <v>626</v>
      </c>
      <c r="B1021" s="126" t="s">
        <v>4081</v>
      </c>
      <c r="C1021" s="126" t="s">
        <v>4533</v>
      </c>
      <c r="D1021" s="126" t="s">
        <v>4534</v>
      </c>
      <c r="E1021" s="126" t="s">
        <v>2182</v>
      </c>
      <c r="F1021" s="126" t="s">
        <v>4534</v>
      </c>
      <c r="G1021" s="127" t="s">
        <v>4533</v>
      </c>
      <c r="H1021" s="126" t="s">
        <v>2161</v>
      </c>
      <c r="I1021" s="128" t="s">
        <v>2154</v>
      </c>
      <c r="J1021" t="str">
        <f>IFERROR(VLOOKUP(G1021,'Base EDT'!$A$8:$A$5103,1,0),"Aún no tiene EDT")</f>
        <v>Aún no tiene EDT</v>
      </c>
    </row>
    <row r="1022" spans="1:10" customFormat="1" x14ac:dyDescent="0.35">
      <c r="A1022" s="126" t="s">
        <v>626</v>
      </c>
      <c r="B1022" s="126" t="s">
        <v>4081</v>
      </c>
      <c r="C1022" s="126" t="s">
        <v>4535</v>
      </c>
      <c r="D1022" s="126" t="s">
        <v>4536</v>
      </c>
      <c r="E1022" s="126" t="s">
        <v>4537</v>
      </c>
      <c r="F1022" s="126" t="s">
        <v>4536</v>
      </c>
      <c r="G1022" s="127" t="s">
        <v>4535</v>
      </c>
      <c r="H1022" s="126" t="s">
        <v>2161</v>
      </c>
      <c r="I1022" s="128" t="s">
        <v>2157</v>
      </c>
      <c r="J1022" t="str">
        <f>IFERROR(VLOOKUP(G1022,'Base EDT'!$A$8:$A$5103,1,0),"Aún no tiene EDT")</f>
        <v>Aún no tiene EDT</v>
      </c>
    </row>
    <row r="1023" spans="1:10" customFormat="1" x14ac:dyDescent="0.35">
      <c r="A1023" s="126" t="s">
        <v>626</v>
      </c>
      <c r="B1023" s="126" t="s">
        <v>4081</v>
      </c>
      <c r="C1023" s="126" t="s">
        <v>4538</v>
      </c>
      <c r="D1023" s="126" t="s">
        <v>4539</v>
      </c>
      <c r="E1023" s="126" t="s">
        <v>4540</v>
      </c>
      <c r="F1023" s="126" t="s">
        <v>4539</v>
      </c>
      <c r="G1023" s="127" t="s">
        <v>4541</v>
      </c>
      <c r="H1023" s="126" t="s">
        <v>2153</v>
      </c>
      <c r="I1023" s="128" t="s">
        <v>2154</v>
      </c>
      <c r="J1023" t="str">
        <f>IFERROR(VLOOKUP(G1023,'Base EDT'!$A$8:$A$5103,1,0),"Aún no tiene EDT")</f>
        <v>Aún no tiene EDT</v>
      </c>
    </row>
    <row r="1024" spans="1:10" customFormat="1" x14ac:dyDescent="0.35">
      <c r="A1024" s="126" t="s">
        <v>626</v>
      </c>
      <c r="B1024" s="126" t="s">
        <v>4081</v>
      </c>
      <c r="C1024" s="126" t="s">
        <v>4542</v>
      </c>
      <c r="D1024" s="126" t="s">
        <v>4543</v>
      </c>
      <c r="E1024" s="126" t="s">
        <v>4544</v>
      </c>
      <c r="F1024" s="126" t="s">
        <v>4543</v>
      </c>
      <c r="G1024" s="127" t="s">
        <v>4542</v>
      </c>
      <c r="H1024" s="126" t="s">
        <v>2161</v>
      </c>
      <c r="I1024" s="128" t="s">
        <v>2154</v>
      </c>
      <c r="J1024" t="str">
        <f>IFERROR(VLOOKUP(G1024,'Base EDT'!$A$8:$A$5103,1,0),"Aún no tiene EDT")</f>
        <v>Aún no tiene EDT</v>
      </c>
    </row>
    <row r="1025" spans="1:10" customFormat="1" x14ac:dyDescent="0.35">
      <c r="A1025" s="126" t="s">
        <v>626</v>
      </c>
      <c r="B1025" s="126" t="s">
        <v>4081</v>
      </c>
      <c r="C1025" s="126" t="s">
        <v>4545</v>
      </c>
      <c r="D1025" s="126" t="s">
        <v>4546</v>
      </c>
      <c r="E1025" s="126" t="s">
        <v>4547</v>
      </c>
      <c r="F1025" s="126" t="s">
        <v>4546</v>
      </c>
      <c r="G1025" s="127" t="s">
        <v>4545</v>
      </c>
      <c r="H1025" s="126" t="s">
        <v>2161</v>
      </c>
      <c r="I1025" s="128" t="s">
        <v>2154</v>
      </c>
      <c r="J1025" t="str">
        <f>IFERROR(VLOOKUP(G1025,'Base EDT'!$A$8:$A$5103,1,0),"Aún no tiene EDT")</f>
        <v>Aún no tiene EDT</v>
      </c>
    </row>
    <row r="1026" spans="1:10" customFormat="1" x14ac:dyDescent="0.35">
      <c r="A1026" s="126" t="s">
        <v>626</v>
      </c>
      <c r="B1026" s="126" t="s">
        <v>4081</v>
      </c>
      <c r="C1026" s="126" t="s">
        <v>4548</v>
      </c>
      <c r="D1026" s="126" t="s">
        <v>4549</v>
      </c>
      <c r="E1026" s="126" t="s">
        <v>4550</v>
      </c>
      <c r="F1026" s="126" t="s">
        <v>4549</v>
      </c>
      <c r="G1026" s="127" t="s">
        <v>4548</v>
      </c>
      <c r="H1026" s="126" t="s">
        <v>2161</v>
      </c>
      <c r="I1026" s="128" t="s">
        <v>2157</v>
      </c>
      <c r="J1026" t="str">
        <f>IFERROR(VLOOKUP(G1026,'Base EDT'!$A$8:$A$5103,1,0),"Aún no tiene EDT")</f>
        <v>Aún no tiene EDT</v>
      </c>
    </row>
    <row r="1027" spans="1:10" customFormat="1" x14ac:dyDescent="0.35">
      <c r="A1027" s="126" t="s">
        <v>626</v>
      </c>
      <c r="B1027" s="126" t="s">
        <v>4081</v>
      </c>
      <c r="C1027" s="126" t="s">
        <v>4551</v>
      </c>
      <c r="D1027" s="126" t="s">
        <v>4164</v>
      </c>
      <c r="E1027" s="126" t="s">
        <v>4552</v>
      </c>
      <c r="F1027" s="126" t="s">
        <v>4164</v>
      </c>
      <c r="G1027" s="127" t="s">
        <v>4166</v>
      </c>
      <c r="H1027" s="126" t="s">
        <v>2153</v>
      </c>
      <c r="I1027" s="128" t="s">
        <v>2154</v>
      </c>
      <c r="J1027" t="str">
        <f>IFERROR(VLOOKUP(G1027,'Base EDT'!$A$8:$A$5103,1,0),"Aún no tiene EDT")</f>
        <v>Aún no tiene EDT</v>
      </c>
    </row>
    <row r="1028" spans="1:10" customFormat="1" x14ac:dyDescent="0.35">
      <c r="A1028" s="126" t="s">
        <v>626</v>
      </c>
      <c r="B1028" s="126" t="s">
        <v>4081</v>
      </c>
      <c r="C1028" s="126" t="s">
        <v>4553</v>
      </c>
      <c r="D1028" s="126" t="s">
        <v>2137</v>
      </c>
      <c r="E1028" s="126" t="s">
        <v>4554</v>
      </c>
      <c r="F1028" s="126" t="s">
        <v>2137</v>
      </c>
      <c r="G1028" s="127" t="s">
        <v>2136</v>
      </c>
      <c r="H1028" s="126" t="s">
        <v>2153</v>
      </c>
      <c r="I1028" s="128" t="s">
        <v>2157</v>
      </c>
      <c r="J1028" t="str">
        <f>IFERROR(VLOOKUP(G1028,'Base EDT'!$A$8:$A$5103,1,0),"Aún no tiene EDT")</f>
        <v>0000073</v>
      </c>
    </row>
    <row r="1029" spans="1:10" customFormat="1" x14ac:dyDescent="0.35">
      <c r="A1029" s="126" t="s">
        <v>626</v>
      </c>
      <c r="B1029" s="126" t="s">
        <v>4081</v>
      </c>
      <c r="C1029" s="126" t="s">
        <v>4555</v>
      </c>
      <c r="D1029" s="126" t="s">
        <v>2140</v>
      </c>
      <c r="E1029" s="126" t="s">
        <v>2182</v>
      </c>
      <c r="F1029" s="126" t="s">
        <v>2140</v>
      </c>
      <c r="G1029" s="127" t="s">
        <v>2139</v>
      </c>
      <c r="H1029" s="126" t="s">
        <v>2153</v>
      </c>
      <c r="I1029" s="128" t="s">
        <v>2157</v>
      </c>
      <c r="J1029" t="str">
        <f>IFERROR(VLOOKUP(G1029,'Base EDT'!$A$8:$A$5103,1,0),"Aún no tiene EDT")</f>
        <v>0000071</v>
      </c>
    </row>
    <row r="1030" spans="1:10" customFormat="1" x14ac:dyDescent="0.35">
      <c r="A1030" s="126" t="s">
        <v>626</v>
      </c>
      <c r="B1030" s="126" t="s">
        <v>4081</v>
      </c>
      <c r="C1030" s="126" t="s">
        <v>4556</v>
      </c>
      <c r="D1030" s="126" t="s">
        <v>4557</v>
      </c>
      <c r="E1030" s="126" t="s">
        <v>4558</v>
      </c>
      <c r="F1030" s="126" t="s">
        <v>4557</v>
      </c>
      <c r="G1030" s="127" t="s">
        <v>4556</v>
      </c>
      <c r="H1030" s="126" t="s">
        <v>2161</v>
      </c>
      <c r="I1030" s="128" t="s">
        <v>2157</v>
      </c>
      <c r="J1030" t="str">
        <f>IFERROR(VLOOKUP(G1030,'Base EDT'!$A$8:$A$5103,1,0),"Aún no tiene EDT")</f>
        <v>Aún no tiene EDT</v>
      </c>
    </row>
    <row r="1031" spans="1:10" customFormat="1" x14ac:dyDescent="0.35">
      <c r="A1031" s="126" t="s">
        <v>626</v>
      </c>
      <c r="B1031" s="126" t="s">
        <v>4081</v>
      </c>
      <c r="C1031" s="126" t="s">
        <v>4559</v>
      </c>
      <c r="D1031" s="126" t="s">
        <v>2209</v>
      </c>
      <c r="E1031" s="126" t="s">
        <v>2210</v>
      </c>
      <c r="F1031" s="126" t="s">
        <v>2209</v>
      </c>
      <c r="G1031" s="127" t="s">
        <v>2211</v>
      </c>
      <c r="H1031" s="126" t="s">
        <v>2153</v>
      </c>
      <c r="I1031" s="128" t="s">
        <v>2154</v>
      </c>
      <c r="J1031" t="str">
        <f>IFERROR(VLOOKUP(G1031,'Base EDT'!$A$8:$A$5103,1,0),"Aún no tiene EDT")</f>
        <v>Aún no tiene EDT</v>
      </c>
    </row>
    <row r="1032" spans="1:10" customFormat="1" x14ac:dyDescent="0.35">
      <c r="A1032" s="126" t="s">
        <v>626</v>
      </c>
      <c r="B1032" s="126" t="s">
        <v>4081</v>
      </c>
      <c r="C1032" s="126" t="s">
        <v>4560</v>
      </c>
      <c r="D1032" s="126" t="s">
        <v>2202</v>
      </c>
      <c r="E1032" s="126" t="s">
        <v>2203</v>
      </c>
      <c r="F1032" s="126" t="s">
        <v>1039</v>
      </c>
      <c r="G1032" s="127" t="s">
        <v>561</v>
      </c>
      <c r="H1032" s="126" t="s">
        <v>2153</v>
      </c>
      <c r="I1032" s="128" t="s">
        <v>2157</v>
      </c>
      <c r="J1032" t="str">
        <f>IFERROR(VLOOKUP(G1032,'Base EDT'!$A$8:$A$5103,1,0),"Aún no tiene EDT")</f>
        <v>0000112</v>
      </c>
    </row>
    <row r="1033" spans="1:10" customFormat="1" x14ac:dyDescent="0.35">
      <c r="A1033" s="126" t="s">
        <v>626</v>
      </c>
      <c r="B1033" s="126" t="s">
        <v>4081</v>
      </c>
      <c r="C1033" s="126" t="s">
        <v>4561</v>
      </c>
      <c r="D1033" s="126" t="s">
        <v>2184</v>
      </c>
      <c r="E1033" s="126" t="s">
        <v>2185</v>
      </c>
      <c r="F1033" s="126" t="s">
        <v>258</v>
      </c>
      <c r="G1033" s="127" t="s">
        <v>559</v>
      </c>
      <c r="H1033" s="126" t="s">
        <v>2153</v>
      </c>
      <c r="I1033" s="128" t="s">
        <v>2157</v>
      </c>
      <c r="J1033" t="str">
        <f>IFERROR(VLOOKUP(G1033,'Base EDT'!$A$8:$A$5103,1,0),"Aún no tiene EDT")</f>
        <v>0000106</v>
      </c>
    </row>
    <row r="1034" spans="1:10" customFormat="1" x14ac:dyDescent="0.35">
      <c r="A1034" s="126" t="s">
        <v>626</v>
      </c>
      <c r="B1034" s="126" t="s">
        <v>4081</v>
      </c>
      <c r="C1034" s="126" t="s">
        <v>4562</v>
      </c>
      <c r="D1034" s="126" t="s">
        <v>4563</v>
      </c>
      <c r="E1034" s="126" t="s">
        <v>4564</v>
      </c>
      <c r="F1034" s="126" t="s">
        <v>4563</v>
      </c>
      <c r="G1034" s="127" t="s">
        <v>4562</v>
      </c>
      <c r="H1034" s="126" t="s">
        <v>2161</v>
      </c>
      <c r="I1034" s="128" t="s">
        <v>2154</v>
      </c>
      <c r="J1034" t="str">
        <f>IFERROR(VLOOKUP(G1034,'Base EDT'!$A$8:$A$5103,1,0),"Aún no tiene EDT")</f>
        <v>Aún no tiene EDT</v>
      </c>
    </row>
    <row r="1035" spans="1:10" customFormat="1" x14ac:dyDescent="0.35">
      <c r="A1035" s="126" t="s">
        <v>626</v>
      </c>
      <c r="B1035" s="126" t="s">
        <v>4081</v>
      </c>
      <c r="C1035" s="126" t="s">
        <v>4565</v>
      </c>
      <c r="D1035" s="126" t="s">
        <v>4566</v>
      </c>
      <c r="E1035" s="126" t="s">
        <v>4567</v>
      </c>
      <c r="F1035" s="126" t="s">
        <v>2308</v>
      </c>
      <c r="G1035" s="127" t="s">
        <v>2309</v>
      </c>
      <c r="H1035" s="126" t="s">
        <v>2153</v>
      </c>
      <c r="I1035" s="128" t="s">
        <v>2154</v>
      </c>
      <c r="J1035" t="str">
        <f>IFERROR(VLOOKUP(G1035,'Base EDT'!$A$8:$A$5103,1,0),"Aún no tiene EDT")</f>
        <v>Aún no tiene EDT</v>
      </c>
    </row>
    <row r="1036" spans="1:10" customFormat="1" x14ac:dyDescent="0.35">
      <c r="A1036" s="126" t="s">
        <v>626</v>
      </c>
      <c r="B1036" s="126" t="s">
        <v>4081</v>
      </c>
      <c r="C1036" s="126" t="s">
        <v>4568</v>
      </c>
      <c r="D1036" s="126" t="s">
        <v>4569</v>
      </c>
      <c r="E1036" s="126" t="s">
        <v>4570</v>
      </c>
      <c r="F1036" s="126" t="s">
        <v>4569</v>
      </c>
      <c r="G1036" s="127" t="s">
        <v>4568</v>
      </c>
      <c r="H1036" s="126" t="s">
        <v>2161</v>
      </c>
      <c r="I1036" s="128" t="s">
        <v>2154</v>
      </c>
      <c r="J1036" t="str">
        <f>IFERROR(VLOOKUP(G1036,'Base EDT'!$A$8:$A$5103,1,0),"Aún no tiene EDT")</f>
        <v>Aún no tiene EDT</v>
      </c>
    </row>
    <row r="1037" spans="1:10" customFormat="1" x14ac:dyDescent="0.35">
      <c r="A1037" s="126" t="s">
        <v>626</v>
      </c>
      <c r="B1037" s="126" t="s">
        <v>4081</v>
      </c>
      <c r="C1037" s="126" t="s">
        <v>4571</v>
      </c>
      <c r="D1037" s="126" t="s">
        <v>4572</v>
      </c>
      <c r="E1037" s="126" t="s">
        <v>4573</v>
      </c>
      <c r="F1037" s="126" t="s">
        <v>2308</v>
      </c>
      <c r="G1037" s="127" t="s">
        <v>2309</v>
      </c>
      <c r="H1037" s="126" t="s">
        <v>2153</v>
      </c>
      <c r="I1037" s="128" t="s">
        <v>2154</v>
      </c>
      <c r="J1037" t="str">
        <f>IFERROR(VLOOKUP(G1037,'Base EDT'!$A$8:$A$5103,1,0),"Aún no tiene EDT")</f>
        <v>Aún no tiene EDT</v>
      </c>
    </row>
    <row r="1038" spans="1:10" customFormat="1" x14ac:dyDescent="0.35">
      <c r="A1038" s="126" t="s">
        <v>626</v>
      </c>
      <c r="B1038" s="126" t="s">
        <v>4081</v>
      </c>
      <c r="C1038" s="126" t="s">
        <v>4574</v>
      </c>
      <c r="D1038" s="126" t="s">
        <v>1162</v>
      </c>
      <c r="E1038" s="126" t="s">
        <v>4575</v>
      </c>
      <c r="F1038" s="126" t="s">
        <v>1162</v>
      </c>
      <c r="G1038" s="127" t="s">
        <v>1442</v>
      </c>
      <c r="H1038" s="126" t="s">
        <v>2153</v>
      </c>
      <c r="I1038" s="128" t="s">
        <v>2157</v>
      </c>
      <c r="J1038" t="str">
        <f>IFERROR(VLOOKUP(G1038,'Base EDT'!$A$8:$A$5103,1,0),"Aún no tiene EDT")</f>
        <v>0000036</v>
      </c>
    </row>
    <row r="1039" spans="1:10" customFormat="1" x14ac:dyDescent="0.35">
      <c r="A1039" s="126" t="s">
        <v>626</v>
      </c>
      <c r="B1039" s="126" t="s">
        <v>4081</v>
      </c>
      <c r="C1039" s="126" t="s">
        <v>4576</v>
      </c>
      <c r="D1039" s="126" t="s">
        <v>4577</v>
      </c>
      <c r="E1039" s="126" t="s">
        <v>4578</v>
      </c>
      <c r="F1039" s="126" t="s">
        <v>4577</v>
      </c>
      <c r="G1039" s="127" t="s">
        <v>4576</v>
      </c>
      <c r="H1039" s="126" t="s">
        <v>2161</v>
      </c>
      <c r="I1039" s="128" t="s">
        <v>2154</v>
      </c>
      <c r="J1039" t="str">
        <f>IFERROR(VLOOKUP(G1039,'Base EDT'!$A$8:$A$5103,1,0),"Aún no tiene EDT")</f>
        <v>Aún no tiene EDT</v>
      </c>
    </row>
    <row r="1040" spans="1:10" customFormat="1" x14ac:dyDescent="0.35">
      <c r="A1040" s="126" t="s">
        <v>626</v>
      </c>
      <c r="B1040" s="126" t="s">
        <v>4081</v>
      </c>
      <c r="C1040" s="126" t="s">
        <v>4579</v>
      </c>
      <c r="D1040" s="126" t="s">
        <v>4580</v>
      </c>
      <c r="E1040" s="126" t="s">
        <v>4581</v>
      </c>
      <c r="F1040" s="126" t="s">
        <v>4580</v>
      </c>
      <c r="G1040" s="127" t="s">
        <v>4579</v>
      </c>
      <c r="H1040" s="126" t="s">
        <v>2161</v>
      </c>
      <c r="I1040" s="128" t="s">
        <v>2154</v>
      </c>
      <c r="J1040" t="str">
        <f>IFERROR(VLOOKUP(G1040,'Base EDT'!$A$8:$A$5103,1,0),"Aún no tiene EDT")</f>
        <v>Aún no tiene EDT</v>
      </c>
    </row>
    <row r="1041" spans="1:10" customFormat="1" x14ac:dyDescent="0.35">
      <c r="A1041" s="126" t="s">
        <v>626</v>
      </c>
      <c r="B1041" s="126" t="s">
        <v>4081</v>
      </c>
      <c r="C1041" s="126" t="s">
        <v>4582</v>
      </c>
      <c r="D1041" s="126" t="s">
        <v>4583</v>
      </c>
      <c r="E1041" s="126" t="s">
        <v>4584</v>
      </c>
      <c r="F1041" s="126" t="s">
        <v>4583</v>
      </c>
      <c r="G1041" s="127" t="s">
        <v>4582</v>
      </c>
      <c r="H1041" s="126" t="s">
        <v>2161</v>
      </c>
      <c r="I1041" s="128" t="s">
        <v>2154</v>
      </c>
      <c r="J1041" t="str">
        <f>IFERROR(VLOOKUP(G1041,'Base EDT'!$A$8:$A$5103,1,0),"Aún no tiene EDT")</f>
        <v>Aún no tiene EDT</v>
      </c>
    </row>
    <row r="1042" spans="1:10" customFormat="1" x14ac:dyDescent="0.35">
      <c r="A1042" s="126" t="s">
        <v>626</v>
      </c>
      <c r="B1042" s="126" t="s">
        <v>4081</v>
      </c>
      <c r="C1042" s="126" t="s">
        <v>4585</v>
      </c>
      <c r="D1042" s="126" t="s">
        <v>2237</v>
      </c>
      <c r="E1042" s="126" t="s">
        <v>4371</v>
      </c>
      <c r="F1042" s="126" t="s">
        <v>2237</v>
      </c>
      <c r="G1042" s="127" t="s">
        <v>2238</v>
      </c>
      <c r="H1042" s="126" t="s">
        <v>2153</v>
      </c>
      <c r="I1042" s="128" t="s">
        <v>2154</v>
      </c>
      <c r="J1042" t="str">
        <f>IFERROR(VLOOKUP(G1042,'Base EDT'!$A$8:$A$5103,1,0),"Aún no tiene EDT")</f>
        <v>Aún no tiene EDT</v>
      </c>
    </row>
    <row r="1043" spans="1:10" customFormat="1" x14ac:dyDescent="0.35">
      <c r="A1043" s="126" t="s">
        <v>626</v>
      </c>
      <c r="B1043" s="126" t="s">
        <v>4081</v>
      </c>
      <c r="C1043" s="126" t="s">
        <v>4586</v>
      </c>
      <c r="D1043" s="126" t="s">
        <v>2205</v>
      </c>
      <c r="E1043" s="126" t="s">
        <v>2323</v>
      </c>
      <c r="F1043" s="126" t="s">
        <v>2205</v>
      </c>
      <c r="G1043" s="127" t="s">
        <v>2207</v>
      </c>
      <c r="H1043" s="126" t="s">
        <v>2153</v>
      </c>
      <c r="I1043" s="128" t="s">
        <v>2154</v>
      </c>
      <c r="J1043" t="str">
        <f>IFERROR(VLOOKUP(G1043,'Base EDT'!$A$8:$A$5103,1,0),"Aún no tiene EDT")</f>
        <v>Aún no tiene EDT</v>
      </c>
    </row>
    <row r="1044" spans="1:10" customFormat="1" x14ac:dyDescent="0.35">
      <c r="A1044" s="126" t="s">
        <v>626</v>
      </c>
      <c r="B1044" s="126" t="s">
        <v>4081</v>
      </c>
      <c r="C1044" s="126" t="s">
        <v>4587</v>
      </c>
      <c r="D1044" s="126" t="s">
        <v>1001</v>
      </c>
      <c r="E1044" s="126" t="s">
        <v>2200</v>
      </c>
      <c r="F1044" s="126" t="s">
        <v>1001</v>
      </c>
      <c r="G1044" s="127" t="s">
        <v>560</v>
      </c>
      <c r="H1044" s="126" t="s">
        <v>2153</v>
      </c>
      <c r="I1044" s="128" t="s">
        <v>2157</v>
      </c>
      <c r="J1044" t="str">
        <f>IFERROR(VLOOKUP(G1044,'Base EDT'!$A$8:$A$5103,1,0),"Aún no tiene EDT")</f>
        <v>0000108</v>
      </c>
    </row>
    <row r="1045" spans="1:10" customFormat="1" x14ac:dyDescent="0.35">
      <c r="A1045" s="126" t="s">
        <v>626</v>
      </c>
      <c r="B1045" s="126" t="s">
        <v>4081</v>
      </c>
      <c r="C1045" s="126" t="s">
        <v>4588</v>
      </c>
      <c r="D1045" s="126" t="s">
        <v>4589</v>
      </c>
      <c r="E1045" s="126" t="s">
        <v>4590</v>
      </c>
      <c r="F1045" s="126" t="s">
        <v>4589</v>
      </c>
      <c r="G1045" s="127" t="s">
        <v>4588</v>
      </c>
      <c r="H1045" s="126" t="s">
        <v>2161</v>
      </c>
      <c r="I1045" s="128" t="s">
        <v>2154</v>
      </c>
      <c r="J1045" t="str">
        <f>IFERROR(VLOOKUP(G1045,'Base EDT'!$A$8:$A$5103,1,0),"Aún no tiene EDT")</f>
        <v>Aún no tiene EDT</v>
      </c>
    </row>
    <row r="1046" spans="1:10" customFormat="1" x14ac:dyDescent="0.35">
      <c r="A1046" s="126" t="s">
        <v>626</v>
      </c>
      <c r="B1046" s="126" t="s">
        <v>4081</v>
      </c>
      <c r="C1046" s="126" t="s">
        <v>4591</v>
      </c>
      <c r="D1046" s="126" t="s">
        <v>4592</v>
      </c>
      <c r="E1046" s="126" t="s">
        <v>4593</v>
      </c>
      <c r="F1046" s="126" t="s">
        <v>4592</v>
      </c>
      <c r="G1046" s="127" t="s">
        <v>4591</v>
      </c>
      <c r="H1046" s="126" t="s">
        <v>2161</v>
      </c>
      <c r="I1046" s="128" t="s">
        <v>2157</v>
      </c>
      <c r="J1046" t="str">
        <f>IFERROR(VLOOKUP(G1046,'Base EDT'!$A$8:$A$5103,1,0),"Aún no tiene EDT")</f>
        <v>Aún no tiene EDT</v>
      </c>
    </row>
    <row r="1047" spans="1:10" customFormat="1" x14ac:dyDescent="0.35">
      <c r="A1047" s="126" t="s">
        <v>626</v>
      </c>
      <c r="B1047" s="126" t="s">
        <v>4081</v>
      </c>
      <c r="C1047" s="126" t="s">
        <v>4594</v>
      </c>
      <c r="D1047" s="126" t="s">
        <v>4595</v>
      </c>
      <c r="E1047" s="126" t="s">
        <v>4596</v>
      </c>
      <c r="F1047" s="126" t="s">
        <v>4595</v>
      </c>
      <c r="G1047" s="127" t="s">
        <v>4594</v>
      </c>
      <c r="H1047" s="126" t="s">
        <v>2161</v>
      </c>
      <c r="I1047" s="128" t="s">
        <v>2157</v>
      </c>
      <c r="J1047" t="str">
        <f>IFERROR(VLOOKUP(G1047,'Base EDT'!$A$8:$A$5103,1,0),"Aún no tiene EDT")</f>
        <v>Aún no tiene EDT</v>
      </c>
    </row>
    <row r="1048" spans="1:10" customFormat="1" x14ac:dyDescent="0.35">
      <c r="A1048" s="126" t="s">
        <v>626</v>
      </c>
      <c r="B1048" s="126" t="s">
        <v>4081</v>
      </c>
      <c r="C1048" s="126" t="s">
        <v>4597</v>
      </c>
      <c r="D1048" s="126" t="s">
        <v>4067</v>
      </c>
      <c r="E1048" s="126" t="s">
        <v>4068</v>
      </c>
      <c r="F1048" s="126" t="s">
        <v>2308</v>
      </c>
      <c r="G1048" s="127" t="s">
        <v>2309</v>
      </c>
      <c r="H1048" s="126" t="s">
        <v>2153</v>
      </c>
      <c r="I1048" s="128" t="s">
        <v>2154</v>
      </c>
      <c r="J1048" t="str">
        <f>IFERROR(VLOOKUP(G1048,'Base EDT'!$A$8:$A$5103,1,0),"Aún no tiene EDT")</f>
        <v>Aún no tiene EDT</v>
      </c>
    </row>
    <row r="1049" spans="1:10" customFormat="1" x14ac:dyDescent="0.35">
      <c r="A1049" s="126" t="s">
        <v>626</v>
      </c>
      <c r="B1049" s="126" t="s">
        <v>4081</v>
      </c>
      <c r="C1049" s="126" t="s">
        <v>4598</v>
      </c>
      <c r="D1049" s="126" t="s">
        <v>4599</v>
      </c>
      <c r="E1049" s="126" t="s">
        <v>4600</v>
      </c>
      <c r="F1049" s="126" t="s">
        <v>4599</v>
      </c>
      <c r="G1049" s="127" t="s">
        <v>4598</v>
      </c>
      <c r="H1049" s="126" t="s">
        <v>2161</v>
      </c>
      <c r="I1049" s="128" t="s">
        <v>2154</v>
      </c>
      <c r="J1049" t="str">
        <f>IFERROR(VLOOKUP(G1049,'Base EDT'!$A$8:$A$5103,1,0),"Aún no tiene EDT")</f>
        <v>Aún no tiene EDT</v>
      </c>
    </row>
    <row r="1050" spans="1:10" customFormat="1" x14ac:dyDescent="0.35">
      <c r="A1050" s="126" t="s">
        <v>626</v>
      </c>
      <c r="B1050" s="126" t="s">
        <v>4081</v>
      </c>
      <c r="C1050" s="126" t="s">
        <v>4601</v>
      </c>
      <c r="D1050" s="126" t="s">
        <v>4602</v>
      </c>
      <c r="E1050" s="126" t="s">
        <v>4603</v>
      </c>
      <c r="F1050" s="126" t="s">
        <v>4602</v>
      </c>
      <c r="G1050" s="127" t="s">
        <v>4601</v>
      </c>
      <c r="H1050" s="126" t="s">
        <v>2161</v>
      </c>
      <c r="I1050" s="128" t="s">
        <v>2154</v>
      </c>
      <c r="J1050" t="str">
        <f>IFERROR(VLOOKUP(G1050,'Base EDT'!$A$8:$A$5103,1,0),"Aún no tiene EDT")</f>
        <v>Aún no tiene EDT</v>
      </c>
    </row>
    <row r="1051" spans="1:10" customFormat="1" x14ac:dyDescent="0.35">
      <c r="A1051" s="126" t="s">
        <v>626</v>
      </c>
      <c r="B1051" s="126" t="s">
        <v>4081</v>
      </c>
      <c r="C1051" s="126" t="s">
        <v>4604</v>
      </c>
      <c r="D1051" s="126" t="s">
        <v>4605</v>
      </c>
      <c r="E1051" s="126" t="s">
        <v>4606</v>
      </c>
      <c r="F1051" s="126" t="s">
        <v>4605</v>
      </c>
      <c r="G1051" s="127" t="s">
        <v>4604</v>
      </c>
      <c r="H1051" s="126" t="s">
        <v>2161</v>
      </c>
      <c r="I1051" s="128" t="s">
        <v>2154</v>
      </c>
      <c r="J1051" t="str">
        <f>IFERROR(VLOOKUP(G1051,'Base EDT'!$A$8:$A$5103,1,0),"Aún no tiene EDT")</f>
        <v>Aún no tiene EDT</v>
      </c>
    </row>
    <row r="1052" spans="1:10" customFormat="1" x14ac:dyDescent="0.35">
      <c r="A1052" s="126" t="s">
        <v>626</v>
      </c>
      <c r="B1052" s="126" t="s">
        <v>4081</v>
      </c>
      <c r="C1052" s="126" t="s">
        <v>4607</v>
      </c>
      <c r="D1052" s="126" t="s">
        <v>4608</v>
      </c>
      <c r="E1052" s="126" t="s">
        <v>4609</v>
      </c>
      <c r="F1052" s="126" t="s">
        <v>4608</v>
      </c>
      <c r="G1052" s="127" t="s">
        <v>4607</v>
      </c>
      <c r="H1052" s="126" t="s">
        <v>2161</v>
      </c>
      <c r="I1052" s="128" t="s">
        <v>2154</v>
      </c>
      <c r="J1052" t="str">
        <f>IFERROR(VLOOKUP(G1052,'Base EDT'!$A$8:$A$5103,1,0),"Aún no tiene EDT")</f>
        <v>Aún no tiene EDT</v>
      </c>
    </row>
    <row r="1053" spans="1:10" customFormat="1" x14ac:dyDescent="0.35">
      <c r="A1053" s="126" t="s">
        <v>626</v>
      </c>
      <c r="B1053" s="126" t="s">
        <v>4081</v>
      </c>
      <c r="C1053" s="126" t="s">
        <v>4610</v>
      </c>
      <c r="D1053" s="126" t="s">
        <v>2370</v>
      </c>
      <c r="E1053" s="126" t="s">
        <v>2602</v>
      </c>
      <c r="F1053" s="126" t="s">
        <v>2370</v>
      </c>
      <c r="G1053" s="127" t="s">
        <v>2371</v>
      </c>
      <c r="H1053" s="126" t="s">
        <v>2153</v>
      </c>
      <c r="I1053" s="128" t="s">
        <v>2157</v>
      </c>
      <c r="J1053" t="str">
        <f>IFERROR(VLOOKUP(G1053,'Base EDT'!$A$8:$A$5103,1,0),"Aún no tiene EDT")</f>
        <v>0000072</v>
      </c>
    </row>
    <row r="1054" spans="1:10" customFormat="1" x14ac:dyDescent="0.35">
      <c r="A1054" s="126" t="s">
        <v>626</v>
      </c>
      <c r="B1054" s="126" t="s">
        <v>4081</v>
      </c>
      <c r="C1054" s="126" t="s">
        <v>4611</v>
      </c>
      <c r="D1054" s="126" t="s">
        <v>605</v>
      </c>
      <c r="E1054" s="126" t="s">
        <v>2604</v>
      </c>
      <c r="F1054" s="126" t="s">
        <v>605</v>
      </c>
      <c r="G1054" s="127" t="s">
        <v>2138</v>
      </c>
      <c r="H1054" s="126" t="s">
        <v>2153</v>
      </c>
      <c r="I1054" s="128" t="s">
        <v>2157</v>
      </c>
      <c r="J1054" t="str">
        <f>IFERROR(VLOOKUP(G1054,'Base EDT'!$A$8:$A$5103,1,0),"Aún no tiene EDT")</f>
        <v>0000069</v>
      </c>
    </row>
    <row r="1055" spans="1:10" customFormat="1" x14ac:dyDescent="0.35">
      <c r="A1055" s="126" t="s">
        <v>626</v>
      </c>
      <c r="B1055" s="126" t="s">
        <v>4081</v>
      </c>
      <c r="C1055" s="126" t="s">
        <v>4612</v>
      </c>
      <c r="D1055" s="126" t="s">
        <v>651</v>
      </c>
      <c r="E1055" s="126" t="s">
        <v>2171</v>
      </c>
      <c r="F1055" s="126" t="s">
        <v>651</v>
      </c>
      <c r="G1055" s="127" t="s">
        <v>2135</v>
      </c>
      <c r="H1055" s="126" t="s">
        <v>2153</v>
      </c>
      <c r="I1055" s="128" t="s">
        <v>2157</v>
      </c>
      <c r="J1055" t="str">
        <f>IFERROR(VLOOKUP(G1055,'Base EDT'!$A$8:$A$5103,1,0),"Aún no tiene EDT")</f>
        <v>0000067</v>
      </c>
    </row>
    <row r="1056" spans="1:10" customFormat="1" x14ac:dyDescent="0.35">
      <c r="A1056" s="126" t="s">
        <v>626</v>
      </c>
      <c r="B1056" s="126" t="s">
        <v>4081</v>
      </c>
      <c r="C1056" s="126" t="s">
        <v>4613</v>
      </c>
      <c r="D1056" s="126" t="s">
        <v>2173</v>
      </c>
      <c r="E1056" s="126" t="s">
        <v>2174</v>
      </c>
      <c r="F1056" s="126" t="s">
        <v>2173</v>
      </c>
      <c r="G1056" s="127" t="s">
        <v>2175</v>
      </c>
      <c r="H1056" s="126" t="s">
        <v>2153</v>
      </c>
      <c r="I1056" s="128" t="s">
        <v>2157</v>
      </c>
      <c r="J1056" t="str">
        <f>IFERROR(VLOOKUP(G1056,'Base EDT'!$A$8:$A$5103,1,0),"Aún no tiene EDT")</f>
        <v>Aún no tiene EDT</v>
      </c>
    </row>
    <row r="1057" spans="1:10" customFormat="1" x14ac:dyDescent="0.35">
      <c r="A1057" s="126" t="s">
        <v>626</v>
      </c>
      <c r="B1057" s="126" t="s">
        <v>4081</v>
      </c>
      <c r="C1057" s="126" t="s">
        <v>4614</v>
      </c>
      <c r="D1057" s="126" t="s">
        <v>2177</v>
      </c>
      <c r="E1057" s="126" t="s">
        <v>2178</v>
      </c>
      <c r="F1057" s="126" t="s">
        <v>2177</v>
      </c>
      <c r="G1057" s="127" t="s">
        <v>2179</v>
      </c>
      <c r="H1057" s="126" t="s">
        <v>2153</v>
      </c>
      <c r="I1057" s="128" t="s">
        <v>2157</v>
      </c>
      <c r="J1057" t="str">
        <f>IFERROR(VLOOKUP(G1057,'Base EDT'!$A$8:$A$5103,1,0),"Aún no tiene EDT")</f>
        <v>Aún no tiene EDT</v>
      </c>
    </row>
    <row r="1058" spans="1:10" customFormat="1" x14ac:dyDescent="0.35">
      <c r="A1058" s="126" t="s">
        <v>626</v>
      </c>
      <c r="B1058" s="126" t="s">
        <v>4081</v>
      </c>
      <c r="C1058" s="126" t="s">
        <v>4615</v>
      </c>
      <c r="D1058" s="126" t="s">
        <v>2140</v>
      </c>
      <c r="E1058" s="126" t="s">
        <v>2609</v>
      </c>
      <c r="F1058" s="126" t="s">
        <v>2140</v>
      </c>
      <c r="G1058" s="127" t="s">
        <v>2139</v>
      </c>
      <c r="H1058" s="126" t="s">
        <v>2153</v>
      </c>
      <c r="I1058" s="128" t="s">
        <v>2157</v>
      </c>
      <c r="J1058" t="str">
        <f>IFERROR(VLOOKUP(G1058,'Base EDT'!$A$8:$A$5103,1,0),"Aún no tiene EDT")</f>
        <v>0000071</v>
      </c>
    </row>
    <row r="1059" spans="1:10" customFormat="1" x14ac:dyDescent="0.35">
      <c r="A1059" s="126" t="s">
        <v>626</v>
      </c>
      <c r="B1059" s="126" t="s">
        <v>4081</v>
      </c>
      <c r="C1059" s="126" t="s">
        <v>4616</v>
      </c>
      <c r="D1059" s="126" t="s">
        <v>2611</v>
      </c>
      <c r="E1059" s="126" t="s">
        <v>2612</v>
      </c>
      <c r="F1059" s="126" t="s">
        <v>2611</v>
      </c>
      <c r="G1059" s="127" t="s">
        <v>2613</v>
      </c>
      <c r="H1059" s="126" t="s">
        <v>2153</v>
      </c>
      <c r="I1059" s="128" t="s">
        <v>2154</v>
      </c>
      <c r="J1059" t="str">
        <f>IFERROR(VLOOKUP(G1059,'Base EDT'!$A$8:$A$5103,1,0),"Aún no tiene EDT")</f>
        <v>Aún no tiene EDT</v>
      </c>
    </row>
    <row r="1060" spans="1:10" customFormat="1" x14ac:dyDescent="0.35">
      <c r="A1060" s="126" t="s">
        <v>626</v>
      </c>
      <c r="B1060" s="126" t="s">
        <v>4081</v>
      </c>
      <c r="C1060" s="126" t="s">
        <v>4617</v>
      </c>
      <c r="D1060" s="126" t="s">
        <v>2615</v>
      </c>
      <c r="E1060" s="126" t="s">
        <v>2616</v>
      </c>
      <c r="F1060" s="126" t="s">
        <v>2617</v>
      </c>
      <c r="G1060" s="127" t="s">
        <v>2618</v>
      </c>
      <c r="H1060" s="126" t="s">
        <v>2153</v>
      </c>
      <c r="I1060" s="128" t="s">
        <v>2154</v>
      </c>
      <c r="J1060" t="str">
        <f>IFERROR(VLOOKUP(G1060,'Base EDT'!$A$8:$A$5103,1,0),"Aún no tiene EDT")</f>
        <v>Aún no tiene EDT</v>
      </c>
    </row>
    <row r="1061" spans="1:10" customFormat="1" x14ac:dyDescent="0.35">
      <c r="A1061" s="126" t="s">
        <v>626</v>
      </c>
      <c r="B1061" s="126" t="s">
        <v>4081</v>
      </c>
      <c r="C1061" s="126" t="s">
        <v>4618</v>
      </c>
      <c r="D1061" s="126" t="s">
        <v>2184</v>
      </c>
      <c r="E1061" s="126" t="s">
        <v>2185</v>
      </c>
      <c r="F1061" s="126" t="s">
        <v>258</v>
      </c>
      <c r="G1061" s="127" t="s">
        <v>559</v>
      </c>
      <c r="H1061" s="126" t="s">
        <v>2153</v>
      </c>
      <c r="I1061" s="128" t="s">
        <v>2157</v>
      </c>
      <c r="J1061" t="str">
        <f>IFERROR(VLOOKUP(G1061,'Base EDT'!$A$8:$A$5103,1,0),"Aún no tiene EDT")</f>
        <v>0000106</v>
      </c>
    </row>
    <row r="1062" spans="1:10" customFormat="1" x14ac:dyDescent="0.35">
      <c r="A1062" s="126" t="s">
        <v>626</v>
      </c>
      <c r="B1062" s="126" t="s">
        <v>4081</v>
      </c>
      <c r="C1062" s="126" t="s">
        <v>4619</v>
      </c>
      <c r="D1062" s="126" t="s">
        <v>1053</v>
      </c>
      <c r="E1062" s="126" t="s">
        <v>2182</v>
      </c>
      <c r="F1062" s="126" t="s">
        <v>1053</v>
      </c>
      <c r="G1062" s="127" t="s">
        <v>1349</v>
      </c>
      <c r="H1062" s="126" t="s">
        <v>2153</v>
      </c>
      <c r="I1062" s="128" t="s">
        <v>2157</v>
      </c>
      <c r="J1062" t="str">
        <f>IFERROR(VLOOKUP(G1062,'Base EDT'!$A$8:$A$5103,1,0),"Aún no tiene EDT")</f>
        <v>0000031</v>
      </c>
    </row>
    <row r="1063" spans="1:10" customFormat="1" x14ac:dyDescent="0.35">
      <c r="A1063" s="126" t="s">
        <v>626</v>
      </c>
      <c r="B1063" s="126" t="s">
        <v>4081</v>
      </c>
      <c r="C1063" s="126" t="s">
        <v>4620</v>
      </c>
      <c r="D1063" s="126" t="s">
        <v>1102</v>
      </c>
      <c r="E1063" s="126" t="s">
        <v>2188</v>
      </c>
      <c r="F1063" s="126" t="s">
        <v>1102</v>
      </c>
      <c r="G1063" s="127" t="s">
        <v>1391</v>
      </c>
      <c r="H1063" s="126" t="s">
        <v>2153</v>
      </c>
      <c r="I1063" s="128" t="s">
        <v>2157</v>
      </c>
      <c r="J1063" t="str">
        <f>IFERROR(VLOOKUP(G1063,'Base EDT'!$A$8:$A$5103,1,0),"Aún no tiene EDT")</f>
        <v>0000032</v>
      </c>
    </row>
    <row r="1064" spans="1:10" customFormat="1" x14ac:dyDescent="0.35">
      <c r="A1064" s="126" t="s">
        <v>626</v>
      </c>
      <c r="B1064" s="126" t="s">
        <v>4081</v>
      </c>
      <c r="C1064" s="126" t="s">
        <v>4621</v>
      </c>
      <c r="D1064" s="126" t="s">
        <v>1162</v>
      </c>
      <c r="E1064" s="126" t="s">
        <v>2190</v>
      </c>
      <c r="F1064" s="126" t="s">
        <v>1162</v>
      </c>
      <c r="G1064" s="127" t="s">
        <v>1442</v>
      </c>
      <c r="H1064" s="126" t="s">
        <v>2153</v>
      </c>
      <c r="I1064" s="128" t="s">
        <v>2157</v>
      </c>
      <c r="J1064" t="str">
        <f>IFERROR(VLOOKUP(G1064,'Base EDT'!$A$8:$A$5103,1,0),"Aún no tiene EDT")</f>
        <v>0000036</v>
      </c>
    </row>
    <row r="1065" spans="1:10" customFormat="1" x14ac:dyDescent="0.35">
      <c r="A1065" s="126" t="s">
        <v>626</v>
      </c>
      <c r="B1065" s="126" t="s">
        <v>4081</v>
      </c>
      <c r="C1065" s="126" t="s">
        <v>4622</v>
      </c>
      <c r="D1065" s="126" t="s">
        <v>2150</v>
      </c>
      <c r="E1065" s="126" t="s">
        <v>2192</v>
      </c>
      <c r="F1065" s="126" t="s">
        <v>2150</v>
      </c>
      <c r="G1065" s="127" t="s">
        <v>2152</v>
      </c>
      <c r="H1065" s="126" t="s">
        <v>2153</v>
      </c>
      <c r="I1065" s="128" t="s">
        <v>2154</v>
      </c>
      <c r="J1065" t="str">
        <f>IFERROR(VLOOKUP(G1065,'Base EDT'!$A$8:$A$5103,1,0),"Aún no tiene EDT")</f>
        <v>Aún no tiene EDT</v>
      </c>
    </row>
    <row r="1066" spans="1:10" customFormat="1" x14ac:dyDescent="0.35">
      <c r="A1066" s="126" t="s">
        <v>626</v>
      </c>
      <c r="B1066" s="126" t="s">
        <v>4081</v>
      </c>
      <c r="C1066" s="126" t="s">
        <v>4623</v>
      </c>
      <c r="D1066" s="126" t="s">
        <v>4067</v>
      </c>
      <c r="E1066" s="126" t="s">
        <v>4068</v>
      </c>
      <c r="F1066" s="126" t="s">
        <v>2308</v>
      </c>
      <c r="G1066" s="127" t="s">
        <v>2309</v>
      </c>
      <c r="H1066" s="126" t="s">
        <v>2153</v>
      </c>
      <c r="I1066" s="128" t="s">
        <v>2154</v>
      </c>
      <c r="J1066" t="str">
        <f>IFERROR(VLOOKUP(G1066,'Base EDT'!$A$8:$A$5103,1,0),"Aún no tiene EDT")</f>
        <v>Aún no tiene EDT</v>
      </c>
    </row>
    <row r="1067" spans="1:10" customFormat="1" x14ac:dyDescent="0.35">
      <c r="A1067" s="126" t="s">
        <v>626</v>
      </c>
      <c r="B1067" s="126" t="s">
        <v>4081</v>
      </c>
      <c r="C1067" s="126" t="s">
        <v>4624</v>
      </c>
      <c r="D1067" s="126" t="s">
        <v>2624</v>
      </c>
      <c r="E1067" s="126" t="s">
        <v>2625</v>
      </c>
      <c r="F1067" s="126" t="s">
        <v>2237</v>
      </c>
      <c r="G1067" s="127" t="s">
        <v>2238</v>
      </c>
      <c r="H1067" s="126" t="s">
        <v>2153</v>
      </c>
      <c r="I1067" s="128" t="s">
        <v>2154</v>
      </c>
      <c r="J1067" t="str">
        <f>IFERROR(VLOOKUP(G1067,'Base EDT'!$A$8:$A$5103,1,0),"Aún no tiene EDT")</f>
        <v>Aún no tiene EDT</v>
      </c>
    </row>
    <row r="1068" spans="1:10" customFormat="1" x14ac:dyDescent="0.35">
      <c r="A1068" s="126" t="s">
        <v>626</v>
      </c>
      <c r="B1068" s="126" t="s">
        <v>4081</v>
      </c>
      <c r="C1068" s="126" t="s">
        <v>4625</v>
      </c>
      <c r="D1068" s="126" t="s">
        <v>2194</v>
      </c>
      <c r="E1068" s="126" t="s">
        <v>2195</v>
      </c>
      <c r="F1068" s="126" t="s">
        <v>2196</v>
      </c>
      <c r="G1068" s="127" t="s">
        <v>2197</v>
      </c>
      <c r="H1068" s="126" t="s">
        <v>2153</v>
      </c>
      <c r="I1068" s="128" t="s">
        <v>2157</v>
      </c>
      <c r="J1068" t="str">
        <f>IFERROR(VLOOKUP(G1068,'Base EDT'!$A$8:$A$5103,1,0),"Aún no tiene EDT")</f>
        <v>Aún no tiene EDT</v>
      </c>
    </row>
    <row r="1069" spans="1:10" customFormat="1" x14ac:dyDescent="0.35">
      <c r="A1069" s="126" t="s">
        <v>626</v>
      </c>
      <c r="B1069" s="126" t="s">
        <v>4081</v>
      </c>
      <c r="C1069" s="126" t="s">
        <v>4626</v>
      </c>
      <c r="D1069" s="126" t="s">
        <v>2628</v>
      </c>
      <c r="E1069" s="126" t="s">
        <v>2629</v>
      </c>
      <c r="F1069" s="126" t="s">
        <v>2137</v>
      </c>
      <c r="G1069" s="127" t="s">
        <v>2136</v>
      </c>
      <c r="H1069" s="126" t="s">
        <v>2153</v>
      </c>
      <c r="I1069" s="128" t="s">
        <v>2157</v>
      </c>
      <c r="J1069" t="str">
        <f>IFERROR(VLOOKUP(G1069,'Base EDT'!$A$8:$A$5103,1,0),"Aún no tiene EDT")</f>
        <v>0000073</v>
      </c>
    </row>
    <row r="1070" spans="1:10" customFormat="1" x14ac:dyDescent="0.35">
      <c r="A1070" s="126" t="s">
        <v>626</v>
      </c>
      <c r="B1070" s="126" t="s">
        <v>4081</v>
      </c>
      <c r="C1070" s="126" t="s">
        <v>4627</v>
      </c>
      <c r="D1070" s="126" t="s">
        <v>2199</v>
      </c>
      <c r="E1070" s="126" t="s">
        <v>2200</v>
      </c>
      <c r="F1070" s="126" t="s">
        <v>1001</v>
      </c>
      <c r="G1070" s="127" t="s">
        <v>560</v>
      </c>
      <c r="H1070" s="126" t="s">
        <v>2153</v>
      </c>
      <c r="I1070" s="128" t="s">
        <v>2157</v>
      </c>
      <c r="J1070" t="str">
        <f>IFERROR(VLOOKUP(G1070,'Base EDT'!$A$8:$A$5103,1,0),"Aún no tiene EDT")</f>
        <v>0000108</v>
      </c>
    </row>
    <row r="1071" spans="1:10" customFormat="1" x14ac:dyDescent="0.35">
      <c r="A1071" s="126" t="s">
        <v>626</v>
      </c>
      <c r="B1071" s="126" t="s">
        <v>4081</v>
      </c>
      <c r="C1071" s="126" t="s">
        <v>4628</v>
      </c>
      <c r="D1071" s="126" t="s">
        <v>2202</v>
      </c>
      <c r="E1071" s="126" t="s">
        <v>2203</v>
      </c>
      <c r="F1071" s="126" t="s">
        <v>1039</v>
      </c>
      <c r="G1071" s="127" t="s">
        <v>561</v>
      </c>
      <c r="H1071" s="126" t="s">
        <v>2153</v>
      </c>
      <c r="I1071" s="128" t="s">
        <v>2157</v>
      </c>
      <c r="J1071" t="str">
        <f>IFERROR(VLOOKUP(G1071,'Base EDT'!$A$8:$A$5103,1,0),"Aún no tiene EDT")</f>
        <v>0000112</v>
      </c>
    </row>
    <row r="1072" spans="1:10" customFormat="1" x14ac:dyDescent="0.35">
      <c r="A1072" s="126" t="s">
        <v>626</v>
      </c>
      <c r="B1072" s="126" t="s">
        <v>4081</v>
      </c>
      <c r="C1072" s="126" t="s">
        <v>4629</v>
      </c>
      <c r="D1072" s="126" t="s">
        <v>2362</v>
      </c>
      <c r="E1072" s="126" t="s">
        <v>2786</v>
      </c>
      <c r="F1072" s="126" t="s">
        <v>2364</v>
      </c>
      <c r="G1072" s="127" t="s">
        <v>2365</v>
      </c>
      <c r="H1072" s="126" t="s">
        <v>2153</v>
      </c>
      <c r="I1072" s="128" t="s">
        <v>2157</v>
      </c>
      <c r="J1072" t="str">
        <f>IFERROR(VLOOKUP(G1072,'Base EDT'!$A$8:$A$5103,1,0),"Aún no tiene EDT")</f>
        <v>0000038</v>
      </c>
    </row>
    <row r="1073" spans="1:10" customFormat="1" x14ac:dyDescent="0.35">
      <c r="A1073" s="126" t="s">
        <v>626</v>
      </c>
      <c r="B1073" s="126" t="s">
        <v>4081</v>
      </c>
      <c r="C1073" s="126" t="s">
        <v>4630</v>
      </c>
      <c r="D1073" s="126" t="s">
        <v>2205</v>
      </c>
      <c r="E1073" s="126" t="s">
        <v>2206</v>
      </c>
      <c r="F1073" s="126" t="s">
        <v>2205</v>
      </c>
      <c r="G1073" s="127" t="s">
        <v>2207</v>
      </c>
      <c r="H1073" s="126" t="s">
        <v>2153</v>
      </c>
      <c r="I1073" s="128" t="s">
        <v>2154</v>
      </c>
      <c r="J1073" t="str">
        <f>IFERROR(VLOOKUP(G1073,'Base EDT'!$A$8:$A$5103,1,0),"Aún no tiene EDT")</f>
        <v>Aún no tiene EDT</v>
      </c>
    </row>
    <row r="1074" spans="1:10" customFormat="1" x14ac:dyDescent="0.35">
      <c r="A1074" s="126" t="s">
        <v>626</v>
      </c>
      <c r="B1074" s="126" t="s">
        <v>4081</v>
      </c>
      <c r="C1074" s="126" t="s">
        <v>4631</v>
      </c>
      <c r="D1074" s="126" t="s">
        <v>2209</v>
      </c>
      <c r="E1074" s="126" t="s">
        <v>2210</v>
      </c>
      <c r="F1074" s="126" t="s">
        <v>2209</v>
      </c>
      <c r="G1074" s="127" t="s">
        <v>2211</v>
      </c>
      <c r="H1074" s="126" t="s">
        <v>2153</v>
      </c>
      <c r="I1074" s="128" t="s">
        <v>2154</v>
      </c>
      <c r="J1074" t="str">
        <f>IFERROR(VLOOKUP(G1074,'Base EDT'!$A$8:$A$5103,1,0),"Aún no tiene EDT")</f>
        <v>Aún no tiene EDT</v>
      </c>
    </row>
    <row r="1075" spans="1:10" customFormat="1" x14ac:dyDescent="0.35">
      <c r="A1075" s="126" t="s">
        <v>626</v>
      </c>
      <c r="B1075" s="126" t="s">
        <v>4081</v>
      </c>
      <c r="C1075" s="126" t="s">
        <v>4632</v>
      </c>
      <c r="D1075" s="126" t="s">
        <v>1135</v>
      </c>
      <c r="E1075" s="126" t="s">
        <v>2213</v>
      </c>
      <c r="F1075" s="126" t="s">
        <v>1135</v>
      </c>
      <c r="G1075" s="127" t="s">
        <v>1417</v>
      </c>
      <c r="H1075" s="126" t="s">
        <v>2153</v>
      </c>
      <c r="I1075" s="128" t="s">
        <v>2157</v>
      </c>
      <c r="J1075" t="str">
        <f>IFERROR(VLOOKUP(G1075,'Base EDT'!$A$8:$A$5103,1,0),"Aún no tiene EDT")</f>
        <v>0000030</v>
      </c>
    </row>
    <row r="1076" spans="1:10" customFormat="1" x14ac:dyDescent="0.35">
      <c r="A1076" s="126" t="s">
        <v>626</v>
      </c>
      <c r="B1076" s="126" t="s">
        <v>4081</v>
      </c>
      <c r="C1076" s="126" t="s">
        <v>4633</v>
      </c>
      <c r="D1076" s="126" t="s">
        <v>1111</v>
      </c>
      <c r="E1076" s="126" t="s">
        <v>2215</v>
      </c>
      <c r="F1076" s="126" t="s">
        <v>1111</v>
      </c>
      <c r="G1076" s="127" t="s">
        <v>1398</v>
      </c>
      <c r="H1076" s="126" t="s">
        <v>2153</v>
      </c>
      <c r="I1076" s="128" t="s">
        <v>2157</v>
      </c>
      <c r="J1076" t="str">
        <f>IFERROR(VLOOKUP(G1076,'Base EDT'!$A$8:$A$5103,1,0),"Aún no tiene EDT")</f>
        <v>0000033</v>
      </c>
    </row>
    <row r="1077" spans="1:10" customFormat="1" x14ac:dyDescent="0.35">
      <c r="A1077" s="126" t="s">
        <v>626</v>
      </c>
      <c r="B1077" s="126" t="s">
        <v>4081</v>
      </c>
      <c r="C1077" s="126" t="s">
        <v>4634</v>
      </c>
      <c r="D1077" s="126" t="s">
        <v>2219</v>
      </c>
      <c r="E1077" s="126" t="s">
        <v>2218</v>
      </c>
      <c r="F1077" s="126" t="s">
        <v>2219</v>
      </c>
      <c r="G1077" s="127" t="s">
        <v>2220</v>
      </c>
      <c r="H1077" s="126" t="s">
        <v>2153</v>
      </c>
      <c r="I1077" s="128" t="s">
        <v>2154</v>
      </c>
      <c r="J1077" t="str">
        <f>IFERROR(VLOOKUP(G1077,'Base EDT'!$A$8:$A$5103,1,0),"Aún no tiene EDT")</f>
        <v>Aún no tiene EDT</v>
      </c>
    </row>
    <row r="1078" spans="1:10" customFormat="1" x14ac:dyDescent="0.35">
      <c r="A1078" s="126" t="s">
        <v>626</v>
      </c>
      <c r="B1078" s="126" t="s">
        <v>4081</v>
      </c>
      <c r="C1078" s="126" t="s">
        <v>4635</v>
      </c>
      <c r="D1078" s="126" t="s">
        <v>2222</v>
      </c>
      <c r="E1078" s="126" t="s">
        <v>2223</v>
      </c>
      <c r="F1078" s="126" t="s">
        <v>2222</v>
      </c>
      <c r="G1078" s="127" t="s">
        <v>2224</v>
      </c>
      <c r="H1078" s="126" t="s">
        <v>2153</v>
      </c>
      <c r="I1078" s="128" t="s">
        <v>2154</v>
      </c>
      <c r="J1078" t="str">
        <f>IFERROR(VLOOKUP(G1078,'Base EDT'!$A$8:$A$5103,1,0),"Aún no tiene EDT")</f>
        <v>Aún no tiene EDT</v>
      </c>
    </row>
    <row r="1079" spans="1:10" customFormat="1" x14ac:dyDescent="0.35">
      <c r="A1079" s="126" t="s">
        <v>640</v>
      </c>
      <c r="B1079" s="126" t="s">
        <v>4636</v>
      </c>
      <c r="C1079" s="126" t="s">
        <v>4637</v>
      </c>
      <c r="D1079" s="126" t="s">
        <v>4638</v>
      </c>
      <c r="E1079" s="126" t="s">
        <v>4639</v>
      </c>
      <c r="F1079" s="126" t="s">
        <v>4638</v>
      </c>
      <c r="G1079" s="127" t="s">
        <v>4637</v>
      </c>
      <c r="H1079" s="126" t="s">
        <v>2161</v>
      </c>
      <c r="I1079" s="128" t="s">
        <v>2157</v>
      </c>
      <c r="J1079" t="str">
        <f>IFERROR(VLOOKUP(G1079,'Base EDT'!$A$8:$A$5103,1,0),"Aún no tiene EDT")</f>
        <v>Aún no tiene EDT</v>
      </c>
    </row>
    <row r="1080" spans="1:10" customFormat="1" x14ac:dyDescent="0.35">
      <c r="A1080" s="126" t="s">
        <v>640</v>
      </c>
      <c r="B1080" s="126" t="s">
        <v>4636</v>
      </c>
      <c r="C1080" s="126" t="s">
        <v>4640</v>
      </c>
      <c r="D1080" s="126" t="s">
        <v>4641</v>
      </c>
      <c r="E1080" s="126" t="s">
        <v>4639</v>
      </c>
      <c r="F1080" s="126" t="s">
        <v>4641</v>
      </c>
      <c r="G1080" s="127" t="s">
        <v>4640</v>
      </c>
      <c r="H1080" s="126" t="s">
        <v>2161</v>
      </c>
      <c r="I1080" s="128" t="s">
        <v>2157</v>
      </c>
      <c r="J1080" t="str">
        <f>IFERROR(VLOOKUP(G1080,'Base EDT'!$A$8:$A$5103,1,0),"Aún no tiene EDT")</f>
        <v>Aún no tiene EDT</v>
      </c>
    </row>
    <row r="1081" spans="1:10" customFormat="1" x14ac:dyDescent="0.35">
      <c r="A1081" s="126" t="s">
        <v>640</v>
      </c>
      <c r="B1081" s="126" t="s">
        <v>4636</v>
      </c>
      <c r="C1081" s="126" t="s">
        <v>4642</v>
      </c>
      <c r="D1081" s="126" t="s">
        <v>4643</v>
      </c>
      <c r="E1081" s="126" t="s">
        <v>4639</v>
      </c>
      <c r="F1081" s="126" t="s">
        <v>4643</v>
      </c>
      <c r="G1081" s="127" t="s">
        <v>4642</v>
      </c>
      <c r="H1081" s="126" t="s">
        <v>2161</v>
      </c>
      <c r="I1081" s="128" t="s">
        <v>2157</v>
      </c>
      <c r="J1081" t="str">
        <f>IFERROR(VLOOKUP(G1081,'Base EDT'!$A$8:$A$5103,1,0),"Aún no tiene EDT")</f>
        <v>Aún no tiene EDT</v>
      </c>
    </row>
    <row r="1082" spans="1:10" customFormat="1" x14ac:dyDescent="0.35">
      <c r="A1082" s="126" t="s">
        <v>640</v>
      </c>
      <c r="B1082" s="126" t="s">
        <v>4636</v>
      </c>
      <c r="C1082" s="126" t="s">
        <v>4644</v>
      </c>
      <c r="D1082" s="126" t="s">
        <v>4645</v>
      </c>
      <c r="E1082" s="126" t="s">
        <v>4639</v>
      </c>
      <c r="F1082" s="126" t="s">
        <v>4645</v>
      </c>
      <c r="G1082" s="127" t="s">
        <v>4644</v>
      </c>
      <c r="H1082" s="126" t="s">
        <v>2161</v>
      </c>
      <c r="I1082" s="128" t="s">
        <v>2157</v>
      </c>
      <c r="J1082" t="str">
        <f>IFERROR(VLOOKUP(G1082,'Base EDT'!$A$8:$A$5103,1,0),"Aún no tiene EDT")</f>
        <v>Aún no tiene EDT</v>
      </c>
    </row>
    <row r="1083" spans="1:10" customFormat="1" x14ac:dyDescent="0.35">
      <c r="A1083" s="126" t="s">
        <v>640</v>
      </c>
      <c r="B1083" s="126" t="s">
        <v>4636</v>
      </c>
      <c r="C1083" s="126" t="s">
        <v>4646</v>
      </c>
      <c r="D1083" s="126" t="s">
        <v>4647</v>
      </c>
      <c r="E1083" s="126" t="s">
        <v>4639</v>
      </c>
      <c r="F1083" s="126" t="s">
        <v>4647</v>
      </c>
      <c r="G1083" s="127" t="s">
        <v>4646</v>
      </c>
      <c r="H1083" s="126" t="s">
        <v>2161</v>
      </c>
      <c r="I1083" s="128" t="s">
        <v>2157</v>
      </c>
      <c r="J1083" t="str">
        <f>IFERROR(VLOOKUP(G1083,'Base EDT'!$A$8:$A$5103,1,0),"Aún no tiene EDT")</f>
        <v>Aún no tiene EDT</v>
      </c>
    </row>
    <row r="1084" spans="1:10" customFormat="1" x14ac:dyDescent="0.35">
      <c r="A1084" s="126" t="s">
        <v>640</v>
      </c>
      <c r="B1084" s="126" t="s">
        <v>4636</v>
      </c>
      <c r="C1084" s="126" t="s">
        <v>4648</v>
      </c>
      <c r="D1084" s="126" t="s">
        <v>4649</v>
      </c>
      <c r="E1084" s="126" t="s">
        <v>4639</v>
      </c>
      <c r="F1084" s="126" t="s">
        <v>4649</v>
      </c>
      <c r="G1084" s="127" t="s">
        <v>4648</v>
      </c>
      <c r="H1084" s="126" t="s">
        <v>2161</v>
      </c>
      <c r="I1084" s="128" t="s">
        <v>2157</v>
      </c>
      <c r="J1084" t="str">
        <f>IFERROR(VLOOKUP(G1084,'Base EDT'!$A$8:$A$5103,1,0),"Aún no tiene EDT")</f>
        <v>Aún no tiene EDT</v>
      </c>
    </row>
    <row r="1085" spans="1:10" customFormat="1" x14ac:dyDescent="0.35">
      <c r="A1085" s="126" t="s">
        <v>640</v>
      </c>
      <c r="B1085" s="126" t="s">
        <v>4636</v>
      </c>
      <c r="C1085" s="126" t="s">
        <v>4650</v>
      </c>
      <c r="D1085" s="126" t="s">
        <v>4651</v>
      </c>
      <c r="E1085" s="126" t="s">
        <v>4652</v>
      </c>
      <c r="F1085" s="126" t="s">
        <v>2308</v>
      </c>
      <c r="G1085" s="127" t="s">
        <v>2309</v>
      </c>
      <c r="H1085" s="126" t="s">
        <v>2153</v>
      </c>
      <c r="I1085" s="128" t="s">
        <v>2154</v>
      </c>
      <c r="J1085" t="str">
        <f>IFERROR(VLOOKUP(G1085,'Base EDT'!$A$8:$A$5103,1,0),"Aún no tiene EDT")</f>
        <v>Aún no tiene EDT</v>
      </c>
    </row>
    <row r="1086" spans="1:10" customFormat="1" x14ac:dyDescent="0.35">
      <c r="A1086" s="126" t="s">
        <v>640</v>
      </c>
      <c r="B1086" s="126" t="s">
        <v>4636</v>
      </c>
      <c r="C1086" s="126" t="s">
        <v>4653</v>
      </c>
      <c r="D1086" s="126" t="s">
        <v>4654</v>
      </c>
      <c r="E1086" s="126" t="s">
        <v>4655</v>
      </c>
      <c r="F1086" s="126" t="s">
        <v>2308</v>
      </c>
      <c r="G1086" s="127" t="s">
        <v>2309</v>
      </c>
      <c r="H1086" s="126" t="s">
        <v>2153</v>
      </c>
      <c r="I1086" s="128" t="s">
        <v>2154</v>
      </c>
      <c r="J1086" t="str">
        <f>IFERROR(VLOOKUP(G1086,'Base EDT'!$A$8:$A$5103,1,0),"Aún no tiene EDT")</f>
        <v>Aún no tiene EDT</v>
      </c>
    </row>
    <row r="1087" spans="1:10" customFormat="1" x14ac:dyDescent="0.35">
      <c r="A1087" s="126" t="s">
        <v>640</v>
      </c>
      <c r="B1087" s="126" t="s">
        <v>4636</v>
      </c>
      <c r="C1087" s="126" t="s">
        <v>4656</v>
      </c>
      <c r="D1087" s="126" t="s">
        <v>4657</v>
      </c>
      <c r="E1087" s="126" t="s">
        <v>4658</v>
      </c>
      <c r="F1087" s="126" t="s">
        <v>2308</v>
      </c>
      <c r="G1087" s="127" t="s">
        <v>2309</v>
      </c>
      <c r="H1087" s="126" t="s">
        <v>2153</v>
      </c>
      <c r="I1087" s="128" t="s">
        <v>2154</v>
      </c>
      <c r="J1087" t="str">
        <f>IFERROR(VLOOKUP(G1087,'Base EDT'!$A$8:$A$5103,1,0),"Aún no tiene EDT")</f>
        <v>Aún no tiene EDT</v>
      </c>
    </row>
    <row r="1088" spans="1:10" customFormat="1" x14ac:dyDescent="0.35">
      <c r="A1088" s="126" t="s">
        <v>640</v>
      </c>
      <c r="B1088" s="126" t="s">
        <v>4636</v>
      </c>
      <c r="C1088" s="126" t="s">
        <v>4659</v>
      </c>
      <c r="D1088" s="126" t="s">
        <v>4660</v>
      </c>
      <c r="E1088" s="126" t="s">
        <v>4661</v>
      </c>
      <c r="F1088" s="126" t="s">
        <v>2222</v>
      </c>
      <c r="G1088" s="127" t="s">
        <v>2224</v>
      </c>
      <c r="H1088" s="126" t="s">
        <v>2153</v>
      </c>
      <c r="I1088" s="128" t="s">
        <v>2154</v>
      </c>
      <c r="J1088" t="str">
        <f>IFERROR(VLOOKUP(G1088,'Base EDT'!$A$8:$A$5103,1,0),"Aún no tiene EDT")</f>
        <v>Aún no tiene EDT</v>
      </c>
    </row>
    <row r="1089" spans="1:10" customFormat="1" x14ac:dyDescent="0.35">
      <c r="A1089" s="126" t="s">
        <v>640</v>
      </c>
      <c r="B1089" s="126" t="s">
        <v>4636</v>
      </c>
      <c r="C1089" s="126" t="s">
        <v>4662</v>
      </c>
      <c r="D1089" s="126" t="s">
        <v>4663</v>
      </c>
      <c r="E1089" s="126" t="s">
        <v>4664</v>
      </c>
      <c r="F1089" s="126" t="s">
        <v>4663</v>
      </c>
      <c r="G1089" s="127" t="s">
        <v>4662</v>
      </c>
      <c r="H1089" s="126" t="s">
        <v>2161</v>
      </c>
      <c r="I1089" s="128" t="s">
        <v>2154</v>
      </c>
      <c r="J1089" t="str">
        <f>IFERROR(VLOOKUP(G1089,'Base EDT'!$A$8:$A$5103,1,0),"Aún no tiene EDT")</f>
        <v>Aún no tiene EDT</v>
      </c>
    </row>
    <row r="1090" spans="1:10" customFormat="1" x14ac:dyDescent="0.35">
      <c r="A1090" s="126" t="s">
        <v>640</v>
      </c>
      <c r="B1090" s="126" t="s">
        <v>4636</v>
      </c>
      <c r="C1090" s="126" t="s">
        <v>4665</v>
      </c>
      <c r="D1090" s="126" t="s">
        <v>4666</v>
      </c>
      <c r="E1090" s="126" t="s">
        <v>4667</v>
      </c>
      <c r="F1090" s="126" t="s">
        <v>2237</v>
      </c>
      <c r="G1090" s="127" t="s">
        <v>2238</v>
      </c>
      <c r="H1090" s="126" t="s">
        <v>2153</v>
      </c>
      <c r="I1090" s="128" t="s">
        <v>2154</v>
      </c>
      <c r="J1090" t="str">
        <f>IFERROR(VLOOKUP(G1090,'Base EDT'!$A$8:$A$5103,1,0),"Aún no tiene EDT")</f>
        <v>Aún no tiene EDT</v>
      </c>
    </row>
    <row r="1091" spans="1:10" customFormat="1" x14ac:dyDescent="0.35">
      <c r="A1091" s="126" t="s">
        <v>640</v>
      </c>
      <c r="B1091" s="126" t="s">
        <v>4636</v>
      </c>
      <c r="C1091" s="126" t="s">
        <v>4668</v>
      </c>
      <c r="D1091" s="126" t="s">
        <v>4669</v>
      </c>
      <c r="E1091" s="126" t="s">
        <v>4670</v>
      </c>
      <c r="F1091" s="126" t="s">
        <v>4669</v>
      </c>
      <c r="G1091" s="127" t="s">
        <v>4668</v>
      </c>
      <c r="H1091" s="126" t="s">
        <v>2161</v>
      </c>
      <c r="I1091" s="128" t="s">
        <v>2157</v>
      </c>
      <c r="J1091" t="str">
        <f>IFERROR(VLOOKUP(G1091,'Base EDT'!$A$8:$A$5103,1,0),"Aún no tiene EDT")</f>
        <v>Aún no tiene EDT</v>
      </c>
    </row>
    <row r="1092" spans="1:10" customFormat="1" x14ac:dyDescent="0.35">
      <c r="A1092" s="126" t="s">
        <v>640</v>
      </c>
      <c r="B1092" s="126" t="s">
        <v>4636</v>
      </c>
      <c r="C1092" s="126" t="s">
        <v>4671</v>
      </c>
      <c r="D1092" s="126" t="s">
        <v>4672</v>
      </c>
      <c r="E1092" s="126" t="s">
        <v>4673</v>
      </c>
      <c r="F1092" s="126" t="s">
        <v>4672</v>
      </c>
      <c r="G1092" s="127" t="s">
        <v>4671</v>
      </c>
      <c r="H1092" s="126" t="s">
        <v>2161</v>
      </c>
      <c r="I1092" s="128" t="s">
        <v>2154</v>
      </c>
      <c r="J1092" t="str">
        <f>IFERROR(VLOOKUP(G1092,'Base EDT'!$A$8:$A$5103,1,0),"Aún no tiene EDT")</f>
        <v>Aún no tiene EDT</v>
      </c>
    </row>
    <row r="1093" spans="1:10" customFormat="1" x14ac:dyDescent="0.35">
      <c r="A1093" s="126" t="s">
        <v>640</v>
      </c>
      <c r="B1093" s="126" t="s">
        <v>4636</v>
      </c>
      <c r="C1093" s="126" t="s">
        <v>4674</v>
      </c>
      <c r="D1093" s="126" t="s">
        <v>4675</v>
      </c>
      <c r="E1093" s="126" t="s">
        <v>4676</v>
      </c>
      <c r="F1093" s="126" t="s">
        <v>4675</v>
      </c>
      <c r="G1093" s="127" t="s">
        <v>4677</v>
      </c>
      <c r="H1093" s="126" t="s">
        <v>2153</v>
      </c>
      <c r="I1093" s="128" t="s">
        <v>2154</v>
      </c>
      <c r="J1093" t="str">
        <f>IFERROR(VLOOKUP(G1093,'Base EDT'!$A$8:$A$5103,1,0),"Aún no tiene EDT")</f>
        <v>Aún no tiene EDT</v>
      </c>
    </row>
    <row r="1094" spans="1:10" customFormat="1" x14ac:dyDescent="0.35">
      <c r="A1094" s="126" t="s">
        <v>640</v>
      </c>
      <c r="B1094" s="126" t="s">
        <v>4636</v>
      </c>
      <c r="C1094" s="126" t="s">
        <v>4678</v>
      </c>
      <c r="D1094" s="126" t="s">
        <v>4679</v>
      </c>
      <c r="E1094" s="126" t="s">
        <v>4680</v>
      </c>
      <c r="F1094" s="126" t="s">
        <v>4679</v>
      </c>
      <c r="G1094" s="127" t="s">
        <v>4678</v>
      </c>
      <c r="H1094" s="126" t="s">
        <v>2161</v>
      </c>
      <c r="I1094" s="128" t="s">
        <v>2154</v>
      </c>
      <c r="J1094" t="str">
        <f>IFERROR(VLOOKUP(G1094,'Base EDT'!$A$8:$A$5103,1,0),"Aún no tiene EDT")</f>
        <v>Aún no tiene EDT</v>
      </c>
    </row>
    <row r="1095" spans="1:10" customFormat="1" x14ac:dyDescent="0.35">
      <c r="A1095" s="126" t="s">
        <v>640</v>
      </c>
      <c r="B1095" s="126" t="s">
        <v>4636</v>
      </c>
      <c r="C1095" s="126" t="s">
        <v>4681</v>
      </c>
      <c r="D1095" s="126" t="s">
        <v>1053</v>
      </c>
      <c r="E1095" s="126" t="s">
        <v>3719</v>
      </c>
      <c r="F1095" s="126" t="s">
        <v>1053</v>
      </c>
      <c r="G1095" s="127" t="s">
        <v>1349</v>
      </c>
      <c r="H1095" s="126" t="s">
        <v>2153</v>
      </c>
      <c r="I1095" s="128" t="s">
        <v>2157</v>
      </c>
      <c r="J1095" t="str">
        <f>IFERROR(VLOOKUP(G1095,'Base EDT'!$A$8:$A$5103,1,0),"Aún no tiene EDT")</f>
        <v>0000031</v>
      </c>
    </row>
    <row r="1096" spans="1:10" customFormat="1" x14ac:dyDescent="0.35">
      <c r="A1096" s="126" t="s">
        <v>640</v>
      </c>
      <c r="B1096" s="126" t="s">
        <v>4636</v>
      </c>
      <c r="C1096" s="126" t="s">
        <v>4682</v>
      </c>
      <c r="D1096" s="126" t="s">
        <v>1162</v>
      </c>
      <c r="E1096" s="126" t="s">
        <v>2190</v>
      </c>
      <c r="F1096" s="126" t="s">
        <v>1162</v>
      </c>
      <c r="G1096" s="127" t="s">
        <v>1442</v>
      </c>
      <c r="H1096" s="126" t="s">
        <v>2153</v>
      </c>
      <c r="I1096" s="128" t="s">
        <v>2157</v>
      </c>
      <c r="J1096" t="str">
        <f>IFERROR(VLOOKUP(G1096,'Base EDT'!$A$8:$A$5103,1,0),"Aún no tiene EDT")</f>
        <v>0000036</v>
      </c>
    </row>
    <row r="1097" spans="1:10" customFormat="1" x14ac:dyDescent="0.35">
      <c r="A1097" s="126" t="s">
        <v>640</v>
      </c>
      <c r="B1097" s="126" t="s">
        <v>4636</v>
      </c>
      <c r="C1097" s="126" t="s">
        <v>4683</v>
      </c>
      <c r="D1097" s="126" t="s">
        <v>4684</v>
      </c>
      <c r="E1097" s="126" t="s">
        <v>4685</v>
      </c>
      <c r="F1097" s="126" t="s">
        <v>4684</v>
      </c>
      <c r="G1097" s="127" t="s">
        <v>4683</v>
      </c>
      <c r="H1097" s="126" t="s">
        <v>2161</v>
      </c>
      <c r="I1097" s="128" t="s">
        <v>2154</v>
      </c>
      <c r="J1097" t="str">
        <f>IFERROR(VLOOKUP(G1097,'Base EDT'!$A$8:$A$5103,1,0),"Aún no tiene EDT")</f>
        <v>Aún no tiene EDT</v>
      </c>
    </row>
    <row r="1098" spans="1:10" customFormat="1" x14ac:dyDescent="0.35">
      <c r="A1098" s="126" t="s">
        <v>640</v>
      </c>
      <c r="B1098" s="126" t="s">
        <v>4636</v>
      </c>
      <c r="C1098" s="126" t="s">
        <v>4686</v>
      </c>
      <c r="D1098" s="126" t="s">
        <v>2209</v>
      </c>
      <c r="E1098" s="126" t="s">
        <v>4687</v>
      </c>
      <c r="F1098" s="126" t="s">
        <v>2209</v>
      </c>
      <c r="G1098" s="127" t="s">
        <v>2211</v>
      </c>
      <c r="H1098" s="126" t="s">
        <v>2153</v>
      </c>
      <c r="I1098" s="128" t="s">
        <v>2154</v>
      </c>
      <c r="J1098" t="str">
        <f>IFERROR(VLOOKUP(G1098,'Base EDT'!$A$8:$A$5103,1,0),"Aún no tiene EDT")</f>
        <v>Aún no tiene EDT</v>
      </c>
    </row>
    <row r="1099" spans="1:10" customFormat="1" x14ac:dyDescent="0.35">
      <c r="A1099" s="126" t="s">
        <v>640</v>
      </c>
      <c r="B1099" s="126" t="s">
        <v>4636</v>
      </c>
      <c r="C1099" s="126" t="s">
        <v>4688</v>
      </c>
      <c r="D1099" s="126" t="s">
        <v>1102</v>
      </c>
      <c r="E1099" s="126" t="s">
        <v>2277</v>
      </c>
      <c r="F1099" s="126" t="s">
        <v>1102</v>
      </c>
      <c r="G1099" s="127" t="s">
        <v>1391</v>
      </c>
      <c r="H1099" s="126" t="s">
        <v>2153</v>
      </c>
      <c r="I1099" s="128" t="s">
        <v>2157</v>
      </c>
      <c r="J1099" t="str">
        <f>IFERROR(VLOOKUP(G1099,'Base EDT'!$A$8:$A$5103,1,0),"Aún no tiene EDT")</f>
        <v>0000032</v>
      </c>
    </row>
    <row r="1100" spans="1:10" customFormat="1" x14ac:dyDescent="0.35">
      <c r="A1100" s="126" t="s">
        <v>640</v>
      </c>
      <c r="B1100" s="126" t="s">
        <v>4636</v>
      </c>
      <c r="C1100" s="126" t="s">
        <v>4689</v>
      </c>
      <c r="D1100" s="126" t="s">
        <v>4690</v>
      </c>
      <c r="E1100" s="126" t="s">
        <v>4691</v>
      </c>
      <c r="F1100" s="126" t="s">
        <v>4690</v>
      </c>
      <c r="G1100" s="127" t="s">
        <v>4689</v>
      </c>
      <c r="H1100" s="126" t="s">
        <v>2161</v>
      </c>
      <c r="I1100" s="128" t="s">
        <v>2154</v>
      </c>
      <c r="J1100" t="str">
        <f>IFERROR(VLOOKUP(G1100,'Base EDT'!$A$8:$A$5103,1,0),"Aún no tiene EDT")</f>
        <v>Aún no tiene EDT</v>
      </c>
    </row>
    <row r="1101" spans="1:10" customFormat="1" x14ac:dyDescent="0.35">
      <c r="A1101" s="126" t="s">
        <v>640</v>
      </c>
      <c r="B1101" s="126" t="s">
        <v>4636</v>
      </c>
      <c r="C1101" s="126" t="s">
        <v>4692</v>
      </c>
      <c r="D1101" s="126" t="s">
        <v>4693</v>
      </c>
      <c r="E1101" s="126" t="s">
        <v>4694</v>
      </c>
      <c r="F1101" s="126" t="s">
        <v>4693</v>
      </c>
      <c r="G1101" s="127" t="s">
        <v>4692</v>
      </c>
      <c r="H1101" s="126" t="s">
        <v>2161</v>
      </c>
      <c r="I1101" s="128" t="s">
        <v>2154</v>
      </c>
      <c r="J1101" t="str">
        <f>IFERROR(VLOOKUP(G1101,'Base EDT'!$A$8:$A$5103,1,0),"Aún no tiene EDT")</f>
        <v>Aún no tiene EDT</v>
      </c>
    </row>
    <row r="1102" spans="1:10" customFormat="1" x14ac:dyDescent="0.35">
      <c r="A1102" s="126" t="s">
        <v>640</v>
      </c>
      <c r="B1102" s="126" t="s">
        <v>4636</v>
      </c>
      <c r="C1102" s="126" t="s">
        <v>4695</v>
      </c>
      <c r="D1102" s="126" t="s">
        <v>2243</v>
      </c>
      <c r="E1102" s="126" t="s">
        <v>4696</v>
      </c>
      <c r="F1102" s="126" t="s">
        <v>2243</v>
      </c>
      <c r="G1102" s="127" t="s">
        <v>2244</v>
      </c>
      <c r="H1102" s="126" t="s">
        <v>2153</v>
      </c>
      <c r="I1102" s="128" t="s">
        <v>2154</v>
      </c>
      <c r="J1102" t="str">
        <f>IFERROR(VLOOKUP(G1102,'Base EDT'!$A$8:$A$5103,1,0),"Aún no tiene EDT")</f>
        <v>Aún no tiene EDT</v>
      </c>
    </row>
    <row r="1103" spans="1:10" customFormat="1" x14ac:dyDescent="0.35">
      <c r="A1103" s="126" t="s">
        <v>640</v>
      </c>
      <c r="B1103" s="126" t="s">
        <v>4636</v>
      </c>
      <c r="C1103" s="126" t="s">
        <v>4697</v>
      </c>
      <c r="D1103" s="126" t="s">
        <v>4698</v>
      </c>
      <c r="E1103" s="126" t="s">
        <v>4699</v>
      </c>
      <c r="F1103" s="126" t="s">
        <v>4698</v>
      </c>
      <c r="G1103" s="127" t="s">
        <v>4700</v>
      </c>
      <c r="H1103" s="126" t="s">
        <v>2153</v>
      </c>
      <c r="I1103" s="128" t="s">
        <v>2157</v>
      </c>
      <c r="J1103" t="str">
        <f>IFERROR(VLOOKUP(G1103,'Base EDT'!$A$8:$A$5103,1,0),"Aún no tiene EDT")</f>
        <v>Aún no tiene EDT</v>
      </c>
    </row>
    <row r="1104" spans="1:10" customFormat="1" x14ac:dyDescent="0.35">
      <c r="A1104" s="126" t="s">
        <v>640</v>
      </c>
      <c r="B1104" s="126" t="s">
        <v>4636</v>
      </c>
      <c r="C1104" s="126" t="s">
        <v>4701</v>
      </c>
      <c r="D1104" s="126" t="s">
        <v>4702</v>
      </c>
      <c r="E1104" s="126" t="s">
        <v>4703</v>
      </c>
      <c r="F1104" s="126" t="s">
        <v>4702</v>
      </c>
      <c r="G1104" s="127" t="s">
        <v>4704</v>
      </c>
      <c r="H1104" s="126" t="s">
        <v>2153</v>
      </c>
      <c r="I1104" s="128" t="s">
        <v>2154</v>
      </c>
      <c r="J1104" t="str">
        <f>IFERROR(VLOOKUP(G1104,'Base EDT'!$A$8:$A$5103,1,0),"Aún no tiene EDT")</f>
        <v>Aún no tiene EDT</v>
      </c>
    </row>
    <row r="1105" spans="1:10" customFormat="1" x14ac:dyDescent="0.35">
      <c r="A1105" s="126" t="s">
        <v>640</v>
      </c>
      <c r="B1105" s="126" t="s">
        <v>4636</v>
      </c>
      <c r="C1105" s="126" t="s">
        <v>4705</v>
      </c>
      <c r="D1105" s="126" t="s">
        <v>4706</v>
      </c>
      <c r="E1105" s="126" t="s">
        <v>4707</v>
      </c>
      <c r="F1105" s="126" t="s">
        <v>4706</v>
      </c>
      <c r="G1105" s="127" t="s">
        <v>4708</v>
      </c>
      <c r="H1105" s="126" t="s">
        <v>2153</v>
      </c>
      <c r="I1105" s="128" t="s">
        <v>2157</v>
      </c>
      <c r="J1105" t="str">
        <f>IFERROR(VLOOKUP(G1105,'Base EDT'!$A$8:$A$5103,1,0),"Aún no tiene EDT")</f>
        <v>Aún no tiene EDT</v>
      </c>
    </row>
    <row r="1106" spans="1:10" customFormat="1" x14ac:dyDescent="0.35">
      <c r="A1106" s="126" t="s">
        <v>640</v>
      </c>
      <c r="B1106" s="126" t="s">
        <v>4636</v>
      </c>
      <c r="C1106" s="126" t="s">
        <v>4709</v>
      </c>
      <c r="D1106" s="126" t="s">
        <v>4710</v>
      </c>
      <c r="E1106" s="126" t="s">
        <v>4711</v>
      </c>
      <c r="F1106" s="126" t="s">
        <v>4710</v>
      </c>
      <c r="G1106" s="127" t="s">
        <v>4712</v>
      </c>
      <c r="H1106" s="126" t="s">
        <v>2153</v>
      </c>
      <c r="I1106" s="128" t="s">
        <v>2157</v>
      </c>
      <c r="J1106" t="str">
        <f>IFERROR(VLOOKUP(G1106,'Base EDT'!$A$8:$A$5103,1,0),"Aún no tiene EDT")</f>
        <v>Aún no tiene EDT</v>
      </c>
    </row>
    <row r="1107" spans="1:10" customFormat="1" x14ac:dyDescent="0.35">
      <c r="A1107" s="126" t="s">
        <v>640</v>
      </c>
      <c r="B1107" s="126" t="s">
        <v>4636</v>
      </c>
      <c r="C1107" s="126" t="s">
        <v>4713</v>
      </c>
      <c r="D1107" s="126" t="s">
        <v>4714</v>
      </c>
      <c r="E1107" s="126" t="s">
        <v>4715</v>
      </c>
      <c r="F1107" s="126" t="s">
        <v>4714</v>
      </c>
      <c r="G1107" s="127" t="s">
        <v>4716</v>
      </c>
      <c r="H1107" s="126" t="s">
        <v>2153</v>
      </c>
      <c r="I1107" s="128" t="s">
        <v>2157</v>
      </c>
      <c r="J1107" t="str">
        <f>IFERROR(VLOOKUP(G1107,'Base EDT'!$A$8:$A$5103,1,0),"Aún no tiene EDT")</f>
        <v>Aún no tiene EDT</v>
      </c>
    </row>
    <row r="1108" spans="1:10" customFormat="1" x14ac:dyDescent="0.35">
      <c r="A1108" s="126" t="s">
        <v>640</v>
      </c>
      <c r="B1108" s="126" t="s">
        <v>4636</v>
      </c>
      <c r="C1108" s="126" t="s">
        <v>4717</v>
      </c>
      <c r="D1108" s="126" t="s">
        <v>4718</v>
      </c>
      <c r="E1108" s="126" t="s">
        <v>4719</v>
      </c>
      <c r="F1108" s="126" t="s">
        <v>4718</v>
      </c>
      <c r="G1108" s="127" t="s">
        <v>4720</v>
      </c>
      <c r="H1108" s="126" t="s">
        <v>2153</v>
      </c>
      <c r="I1108" s="128" t="s">
        <v>2154</v>
      </c>
      <c r="J1108" t="str">
        <f>IFERROR(VLOOKUP(G1108,'Base EDT'!$A$8:$A$5103,1,0),"Aún no tiene EDT")</f>
        <v>Aún no tiene EDT</v>
      </c>
    </row>
    <row r="1109" spans="1:10" customFormat="1" x14ac:dyDescent="0.35">
      <c r="A1109" s="126" t="s">
        <v>640</v>
      </c>
      <c r="B1109" s="126" t="s">
        <v>4636</v>
      </c>
      <c r="C1109" s="126" t="s">
        <v>4721</v>
      </c>
      <c r="D1109" s="126" t="s">
        <v>4722</v>
      </c>
      <c r="E1109" s="126" t="s">
        <v>4723</v>
      </c>
      <c r="F1109" s="126" t="s">
        <v>4722</v>
      </c>
      <c r="G1109" s="127" t="s">
        <v>4721</v>
      </c>
      <c r="H1109" s="126" t="s">
        <v>2161</v>
      </c>
      <c r="I1109" s="128" t="s">
        <v>2157</v>
      </c>
      <c r="J1109" t="str">
        <f>IFERROR(VLOOKUP(G1109,'Base EDT'!$A$8:$A$5103,1,0),"Aún no tiene EDT")</f>
        <v>Aún no tiene EDT</v>
      </c>
    </row>
    <row r="1110" spans="1:10" customFormat="1" x14ac:dyDescent="0.35">
      <c r="A1110" s="126" t="s">
        <v>640</v>
      </c>
      <c r="B1110" s="126" t="s">
        <v>4636</v>
      </c>
      <c r="C1110" s="126" t="s">
        <v>4724</v>
      </c>
      <c r="D1110" s="126" t="s">
        <v>4725</v>
      </c>
      <c r="E1110" s="126" t="s">
        <v>4726</v>
      </c>
      <c r="F1110" s="126" t="s">
        <v>2308</v>
      </c>
      <c r="G1110" s="127" t="s">
        <v>2309</v>
      </c>
      <c r="H1110" s="126" t="s">
        <v>2153</v>
      </c>
      <c r="I1110" s="128" t="s">
        <v>2154</v>
      </c>
      <c r="J1110" t="str">
        <f>IFERROR(VLOOKUP(G1110,'Base EDT'!$A$8:$A$5103,1,0),"Aún no tiene EDT")</f>
        <v>Aún no tiene EDT</v>
      </c>
    </row>
    <row r="1111" spans="1:10" customFormat="1" x14ac:dyDescent="0.35">
      <c r="A1111" s="126" t="s">
        <v>640</v>
      </c>
      <c r="B1111" s="126" t="s">
        <v>4636</v>
      </c>
      <c r="C1111" s="126" t="s">
        <v>4727</v>
      </c>
      <c r="D1111" s="126" t="s">
        <v>4728</v>
      </c>
      <c r="E1111" s="126" t="s">
        <v>4729</v>
      </c>
      <c r="F1111" s="126" t="s">
        <v>2237</v>
      </c>
      <c r="G1111" s="127" t="s">
        <v>2238</v>
      </c>
      <c r="H1111" s="126" t="s">
        <v>2153</v>
      </c>
      <c r="I1111" s="128" t="s">
        <v>2154</v>
      </c>
      <c r="J1111" t="str">
        <f>IFERROR(VLOOKUP(G1111,'Base EDT'!$A$8:$A$5103,1,0),"Aún no tiene EDT")</f>
        <v>Aún no tiene EDT</v>
      </c>
    </row>
    <row r="1112" spans="1:10" customFormat="1" x14ac:dyDescent="0.35">
      <c r="A1112" s="126" t="s">
        <v>640</v>
      </c>
      <c r="B1112" s="126" t="s">
        <v>4636</v>
      </c>
      <c r="C1112" s="126" t="s">
        <v>4730</v>
      </c>
      <c r="D1112" s="126" t="s">
        <v>4731</v>
      </c>
      <c r="E1112" s="126" t="s">
        <v>4732</v>
      </c>
      <c r="F1112" s="126" t="s">
        <v>2308</v>
      </c>
      <c r="G1112" s="127" t="s">
        <v>2309</v>
      </c>
      <c r="H1112" s="126" t="s">
        <v>2153</v>
      </c>
      <c r="I1112" s="128" t="s">
        <v>2154</v>
      </c>
      <c r="J1112" t="str">
        <f>IFERROR(VLOOKUP(G1112,'Base EDT'!$A$8:$A$5103,1,0),"Aún no tiene EDT")</f>
        <v>Aún no tiene EDT</v>
      </c>
    </row>
    <row r="1113" spans="1:10" customFormat="1" x14ac:dyDescent="0.35">
      <c r="A1113" s="126" t="s">
        <v>640</v>
      </c>
      <c r="B1113" s="126" t="s">
        <v>4636</v>
      </c>
      <c r="C1113" s="126" t="s">
        <v>4733</v>
      </c>
      <c r="D1113" s="126" t="s">
        <v>4734</v>
      </c>
      <c r="E1113" s="126" t="s">
        <v>4735</v>
      </c>
      <c r="F1113" s="126" t="s">
        <v>4734</v>
      </c>
      <c r="G1113" s="127" t="s">
        <v>4733</v>
      </c>
      <c r="H1113" s="126" t="s">
        <v>2161</v>
      </c>
      <c r="I1113" s="128" t="s">
        <v>2154</v>
      </c>
      <c r="J1113" t="str">
        <f>IFERROR(VLOOKUP(G1113,'Base EDT'!$A$8:$A$5103,1,0),"Aún no tiene EDT")</f>
        <v>Aún no tiene EDT</v>
      </c>
    </row>
    <row r="1114" spans="1:10" customFormat="1" x14ac:dyDescent="0.35">
      <c r="A1114" s="126" t="s">
        <v>640</v>
      </c>
      <c r="B1114" s="126" t="s">
        <v>4636</v>
      </c>
      <c r="C1114" s="126" t="s">
        <v>4736</v>
      </c>
      <c r="D1114" s="126" t="s">
        <v>4737</v>
      </c>
      <c r="E1114" s="126" t="s">
        <v>4738</v>
      </c>
      <c r="F1114" s="126" t="s">
        <v>4737</v>
      </c>
      <c r="G1114" s="127" t="s">
        <v>4736</v>
      </c>
      <c r="H1114" s="126" t="s">
        <v>2161</v>
      </c>
      <c r="I1114" s="128" t="s">
        <v>2154</v>
      </c>
      <c r="J1114" t="str">
        <f>IFERROR(VLOOKUP(G1114,'Base EDT'!$A$8:$A$5103,1,0),"Aún no tiene EDT")</f>
        <v>Aún no tiene EDT</v>
      </c>
    </row>
    <row r="1115" spans="1:10" customFormat="1" x14ac:dyDescent="0.35">
      <c r="A1115" s="126" t="s">
        <v>640</v>
      </c>
      <c r="B1115" s="126" t="s">
        <v>4636</v>
      </c>
      <c r="C1115" s="126" t="s">
        <v>4739</v>
      </c>
      <c r="D1115" s="126" t="s">
        <v>4740</v>
      </c>
      <c r="E1115" s="126" t="s">
        <v>4741</v>
      </c>
      <c r="F1115" s="126" t="s">
        <v>2237</v>
      </c>
      <c r="G1115" s="127" t="s">
        <v>2238</v>
      </c>
      <c r="H1115" s="126" t="s">
        <v>2153</v>
      </c>
      <c r="I1115" s="128" t="s">
        <v>2154</v>
      </c>
      <c r="J1115" t="str">
        <f>IFERROR(VLOOKUP(G1115,'Base EDT'!$A$8:$A$5103,1,0),"Aún no tiene EDT")</f>
        <v>Aún no tiene EDT</v>
      </c>
    </row>
    <row r="1116" spans="1:10" customFormat="1" x14ac:dyDescent="0.35">
      <c r="A1116" s="126" t="s">
        <v>640</v>
      </c>
      <c r="B1116" s="126" t="s">
        <v>4636</v>
      </c>
      <c r="C1116" s="126" t="s">
        <v>4742</v>
      </c>
      <c r="D1116" s="126" t="s">
        <v>4743</v>
      </c>
      <c r="E1116" s="126" t="s">
        <v>4744</v>
      </c>
      <c r="F1116" s="126" t="s">
        <v>4743</v>
      </c>
      <c r="G1116" s="127" t="s">
        <v>4742</v>
      </c>
      <c r="H1116" s="126" t="s">
        <v>2161</v>
      </c>
      <c r="I1116" s="128" t="s">
        <v>2154</v>
      </c>
      <c r="J1116" t="str">
        <f>IFERROR(VLOOKUP(G1116,'Base EDT'!$A$8:$A$5103,1,0),"Aún no tiene EDT")</f>
        <v>Aún no tiene EDT</v>
      </c>
    </row>
    <row r="1117" spans="1:10" customFormat="1" x14ac:dyDescent="0.35">
      <c r="A1117" s="126" t="s">
        <v>640</v>
      </c>
      <c r="B1117" s="126" t="s">
        <v>4636</v>
      </c>
      <c r="C1117" s="126" t="s">
        <v>4745</v>
      </c>
      <c r="D1117" s="126" t="s">
        <v>1116</v>
      </c>
      <c r="E1117" s="126" t="s">
        <v>4746</v>
      </c>
      <c r="F1117" s="126" t="s">
        <v>1116</v>
      </c>
      <c r="G1117" s="127" t="s">
        <v>1402</v>
      </c>
      <c r="H1117" s="126" t="s">
        <v>2153</v>
      </c>
      <c r="I1117" s="128" t="s">
        <v>2157</v>
      </c>
      <c r="J1117" t="str">
        <f>IFERROR(VLOOKUP(G1117,'Base EDT'!$A$8:$A$5103,1,0),"Aún no tiene EDT")</f>
        <v>0000029</v>
      </c>
    </row>
    <row r="1118" spans="1:10" customFormat="1" x14ac:dyDescent="0.35">
      <c r="A1118" s="126" t="s">
        <v>640</v>
      </c>
      <c r="B1118" s="126" t="s">
        <v>4636</v>
      </c>
      <c r="C1118" s="126" t="s">
        <v>4747</v>
      </c>
      <c r="D1118" s="126" t="s">
        <v>1039</v>
      </c>
      <c r="E1118" s="126" t="s">
        <v>2203</v>
      </c>
      <c r="F1118" s="126" t="s">
        <v>1039</v>
      </c>
      <c r="G1118" s="127" t="s">
        <v>561</v>
      </c>
      <c r="H1118" s="126" t="s">
        <v>2153</v>
      </c>
      <c r="I1118" s="128" t="s">
        <v>2157</v>
      </c>
      <c r="J1118" t="str">
        <f>IFERROR(VLOOKUP(G1118,'Base EDT'!$A$8:$A$5103,1,0),"Aún no tiene EDT")</f>
        <v>0000112</v>
      </c>
    </row>
    <row r="1119" spans="1:10" customFormat="1" x14ac:dyDescent="0.35">
      <c r="A1119" s="126" t="s">
        <v>640</v>
      </c>
      <c r="B1119" s="126" t="s">
        <v>4636</v>
      </c>
      <c r="C1119" s="126" t="s">
        <v>4748</v>
      </c>
      <c r="D1119" s="126" t="s">
        <v>4749</v>
      </c>
      <c r="E1119" s="126" t="s">
        <v>4750</v>
      </c>
      <c r="F1119" s="126" t="s">
        <v>4749</v>
      </c>
      <c r="G1119" s="127" t="s">
        <v>4748</v>
      </c>
      <c r="H1119" s="126" t="s">
        <v>2161</v>
      </c>
      <c r="I1119" s="128" t="s">
        <v>2154</v>
      </c>
      <c r="J1119" t="str">
        <f>IFERROR(VLOOKUP(G1119,'Base EDT'!$A$8:$A$5103,1,0),"Aún no tiene EDT")</f>
        <v>Aún no tiene EDT</v>
      </c>
    </row>
    <row r="1120" spans="1:10" customFormat="1" x14ac:dyDescent="0.35">
      <c r="A1120" s="126" t="s">
        <v>640</v>
      </c>
      <c r="B1120" s="126" t="s">
        <v>4636</v>
      </c>
      <c r="C1120" s="126" t="s">
        <v>4751</v>
      </c>
      <c r="D1120" s="126" t="s">
        <v>4752</v>
      </c>
      <c r="E1120" s="126" t="s">
        <v>4753</v>
      </c>
      <c r="F1120" s="126" t="s">
        <v>2308</v>
      </c>
      <c r="G1120" s="127" t="s">
        <v>2309</v>
      </c>
      <c r="H1120" s="126" t="s">
        <v>2153</v>
      </c>
      <c r="I1120" s="128" t="s">
        <v>2154</v>
      </c>
      <c r="J1120" t="str">
        <f>IFERROR(VLOOKUP(G1120,'Base EDT'!$A$8:$A$5103,1,0),"Aún no tiene EDT")</f>
        <v>Aún no tiene EDT</v>
      </c>
    </row>
    <row r="1121" spans="1:10" customFormat="1" x14ac:dyDescent="0.35">
      <c r="A1121" s="126" t="s">
        <v>640</v>
      </c>
      <c r="B1121" s="126" t="s">
        <v>4636</v>
      </c>
      <c r="C1121" s="126" t="s">
        <v>4754</v>
      </c>
      <c r="D1121" s="126" t="s">
        <v>1053</v>
      </c>
      <c r="E1121" s="126" t="s">
        <v>2156</v>
      </c>
      <c r="F1121" s="126" t="s">
        <v>1053</v>
      </c>
      <c r="G1121" s="127" t="s">
        <v>1349</v>
      </c>
      <c r="H1121" s="126" t="s">
        <v>2153</v>
      </c>
      <c r="I1121" s="128" t="s">
        <v>2157</v>
      </c>
      <c r="J1121" t="str">
        <f>IFERROR(VLOOKUP(G1121,'Base EDT'!$A$8:$A$5103,1,0),"Aún no tiene EDT")</f>
        <v>0000031</v>
      </c>
    </row>
    <row r="1122" spans="1:10" customFormat="1" x14ac:dyDescent="0.35">
      <c r="A1122" s="126" t="s">
        <v>640</v>
      </c>
      <c r="B1122" s="126" t="s">
        <v>4636</v>
      </c>
      <c r="C1122" s="126" t="s">
        <v>4755</v>
      </c>
      <c r="D1122" s="126" t="s">
        <v>1162</v>
      </c>
      <c r="E1122" s="126" t="s">
        <v>2914</v>
      </c>
      <c r="F1122" s="126" t="s">
        <v>1162</v>
      </c>
      <c r="G1122" s="127" t="s">
        <v>1442</v>
      </c>
      <c r="H1122" s="126" t="s">
        <v>2153</v>
      </c>
      <c r="I1122" s="128" t="s">
        <v>2157</v>
      </c>
      <c r="J1122" t="str">
        <f>IFERROR(VLOOKUP(G1122,'Base EDT'!$A$8:$A$5103,1,0),"Aún no tiene EDT")</f>
        <v>0000036</v>
      </c>
    </row>
    <row r="1123" spans="1:10" customFormat="1" x14ac:dyDescent="0.35">
      <c r="A1123" s="126" t="s">
        <v>640</v>
      </c>
      <c r="B1123" s="126" t="s">
        <v>4636</v>
      </c>
      <c r="C1123" s="126" t="s">
        <v>4756</v>
      </c>
      <c r="D1123" s="126" t="s">
        <v>4757</v>
      </c>
      <c r="E1123" s="126" t="s">
        <v>4758</v>
      </c>
      <c r="F1123" s="126" t="s">
        <v>4757</v>
      </c>
      <c r="G1123" s="127" t="s">
        <v>4756</v>
      </c>
      <c r="H1123" s="126" t="s">
        <v>2161</v>
      </c>
      <c r="I1123" s="128" t="s">
        <v>2157</v>
      </c>
      <c r="J1123" t="str">
        <f>IFERROR(VLOOKUP(G1123,'Base EDT'!$A$8:$A$5103,1,0),"Aún no tiene EDT")</f>
        <v>Aún no tiene EDT</v>
      </c>
    </row>
    <row r="1124" spans="1:10" customFormat="1" x14ac:dyDescent="0.35">
      <c r="A1124" s="126" t="s">
        <v>640</v>
      </c>
      <c r="B1124" s="126" t="s">
        <v>4636</v>
      </c>
      <c r="C1124" s="126" t="s">
        <v>4759</v>
      </c>
      <c r="D1124" s="126" t="s">
        <v>4760</v>
      </c>
      <c r="E1124" s="126" t="s">
        <v>2182</v>
      </c>
      <c r="F1124" s="126" t="s">
        <v>2308</v>
      </c>
      <c r="G1124" s="127" t="s">
        <v>2309</v>
      </c>
      <c r="H1124" s="126" t="s">
        <v>2153</v>
      </c>
      <c r="I1124" s="128" t="s">
        <v>2154</v>
      </c>
      <c r="J1124" t="str">
        <f>IFERROR(VLOOKUP(G1124,'Base EDT'!$A$8:$A$5103,1,0),"Aún no tiene EDT")</f>
        <v>Aún no tiene EDT</v>
      </c>
    </row>
    <row r="1125" spans="1:10" customFormat="1" x14ac:dyDescent="0.35">
      <c r="A1125" s="126" t="s">
        <v>640</v>
      </c>
      <c r="B1125" s="126" t="s">
        <v>4636</v>
      </c>
      <c r="C1125" s="126" t="s">
        <v>4761</v>
      </c>
      <c r="D1125" s="126" t="s">
        <v>4762</v>
      </c>
      <c r="E1125" s="126" t="s">
        <v>4763</v>
      </c>
      <c r="F1125" s="126" t="s">
        <v>2308</v>
      </c>
      <c r="G1125" s="127" t="s">
        <v>2309</v>
      </c>
      <c r="H1125" s="126" t="s">
        <v>2153</v>
      </c>
      <c r="I1125" s="128" t="s">
        <v>2154</v>
      </c>
      <c r="J1125" t="str">
        <f>IFERROR(VLOOKUP(G1125,'Base EDT'!$A$8:$A$5103,1,0),"Aún no tiene EDT")</f>
        <v>Aún no tiene EDT</v>
      </c>
    </row>
    <row r="1126" spans="1:10" customFormat="1" x14ac:dyDescent="0.35">
      <c r="A1126" s="126" t="s">
        <v>640</v>
      </c>
      <c r="B1126" s="126" t="s">
        <v>4636</v>
      </c>
      <c r="C1126" s="126" t="s">
        <v>4764</v>
      </c>
      <c r="D1126" s="126" t="s">
        <v>4765</v>
      </c>
      <c r="E1126" s="126" t="s">
        <v>2182</v>
      </c>
      <c r="F1126" s="126" t="s">
        <v>2308</v>
      </c>
      <c r="G1126" s="127" t="s">
        <v>2309</v>
      </c>
      <c r="H1126" s="126" t="s">
        <v>2153</v>
      </c>
      <c r="I1126" s="128" t="s">
        <v>2154</v>
      </c>
      <c r="J1126" t="str">
        <f>IFERROR(VLOOKUP(G1126,'Base EDT'!$A$8:$A$5103,1,0),"Aún no tiene EDT")</f>
        <v>Aún no tiene EDT</v>
      </c>
    </row>
    <row r="1127" spans="1:10" customFormat="1" x14ac:dyDescent="0.35">
      <c r="A1127" s="126" t="s">
        <v>640</v>
      </c>
      <c r="B1127" s="126" t="s">
        <v>4636</v>
      </c>
      <c r="C1127" s="126" t="s">
        <v>4766</v>
      </c>
      <c r="D1127" s="126" t="s">
        <v>4767</v>
      </c>
      <c r="E1127" s="126" t="s">
        <v>2182</v>
      </c>
      <c r="F1127" s="126" t="s">
        <v>2308</v>
      </c>
      <c r="G1127" s="127" t="s">
        <v>2309</v>
      </c>
      <c r="H1127" s="126" t="s">
        <v>2153</v>
      </c>
      <c r="I1127" s="128" t="s">
        <v>2154</v>
      </c>
      <c r="J1127" t="str">
        <f>IFERROR(VLOOKUP(G1127,'Base EDT'!$A$8:$A$5103,1,0),"Aún no tiene EDT")</f>
        <v>Aún no tiene EDT</v>
      </c>
    </row>
    <row r="1128" spans="1:10" customFormat="1" x14ac:dyDescent="0.35">
      <c r="A1128" s="126" t="s">
        <v>640</v>
      </c>
      <c r="B1128" s="126" t="s">
        <v>4636</v>
      </c>
      <c r="C1128" s="126" t="s">
        <v>4768</v>
      </c>
      <c r="D1128" s="126" t="s">
        <v>4769</v>
      </c>
      <c r="E1128" s="126" t="s">
        <v>4770</v>
      </c>
      <c r="F1128" s="126" t="s">
        <v>2308</v>
      </c>
      <c r="G1128" s="127" t="s">
        <v>2309</v>
      </c>
      <c r="H1128" s="126" t="s">
        <v>2153</v>
      </c>
      <c r="I1128" s="128" t="s">
        <v>2154</v>
      </c>
      <c r="J1128" t="str">
        <f>IFERROR(VLOOKUP(G1128,'Base EDT'!$A$8:$A$5103,1,0),"Aún no tiene EDT")</f>
        <v>Aún no tiene EDT</v>
      </c>
    </row>
    <row r="1129" spans="1:10" customFormat="1" x14ac:dyDescent="0.35">
      <c r="A1129" s="126" t="s">
        <v>640</v>
      </c>
      <c r="B1129" s="126" t="s">
        <v>4636</v>
      </c>
      <c r="C1129" s="126" t="s">
        <v>4771</v>
      </c>
      <c r="D1129" s="126" t="s">
        <v>2243</v>
      </c>
      <c r="E1129" s="126" t="s">
        <v>4772</v>
      </c>
      <c r="F1129" s="126" t="s">
        <v>2243</v>
      </c>
      <c r="G1129" s="127" t="s">
        <v>2244</v>
      </c>
      <c r="H1129" s="126" t="s">
        <v>2153</v>
      </c>
      <c r="I1129" s="128" t="s">
        <v>2154</v>
      </c>
      <c r="J1129" t="str">
        <f>IFERROR(VLOOKUP(G1129,'Base EDT'!$A$8:$A$5103,1,0),"Aún no tiene EDT")</f>
        <v>Aún no tiene EDT</v>
      </c>
    </row>
    <row r="1130" spans="1:10" customFormat="1" x14ac:dyDescent="0.35">
      <c r="A1130" s="126" t="s">
        <v>640</v>
      </c>
      <c r="B1130" s="126" t="s">
        <v>4636</v>
      </c>
      <c r="C1130" s="126" t="s">
        <v>4773</v>
      </c>
      <c r="D1130" s="126" t="s">
        <v>4149</v>
      </c>
      <c r="E1130" s="126" t="s">
        <v>4774</v>
      </c>
      <c r="F1130" s="126" t="s">
        <v>1053</v>
      </c>
      <c r="G1130" s="127" t="s">
        <v>1349</v>
      </c>
      <c r="H1130" s="126" t="s">
        <v>2153</v>
      </c>
      <c r="I1130" s="128" t="s">
        <v>2157</v>
      </c>
      <c r="J1130" t="str">
        <f>IFERROR(VLOOKUP(G1130,'Base EDT'!$A$8:$A$5103,1,0),"Aún no tiene EDT")</f>
        <v>0000031</v>
      </c>
    </row>
    <row r="1131" spans="1:10" customFormat="1" x14ac:dyDescent="0.35">
      <c r="A1131" s="126" t="s">
        <v>640</v>
      </c>
      <c r="B1131" s="126" t="s">
        <v>4636</v>
      </c>
      <c r="C1131" s="126" t="s">
        <v>4775</v>
      </c>
      <c r="D1131" s="126" t="s">
        <v>4776</v>
      </c>
      <c r="E1131" s="126" t="s">
        <v>4777</v>
      </c>
      <c r="F1131" s="126" t="s">
        <v>2237</v>
      </c>
      <c r="G1131" s="127" t="s">
        <v>2238</v>
      </c>
      <c r="H1131" s="126" t="s">
        <v>2153</v>
      </c>
      <c r="I1131" s="128" t="s">
        <v>2154</v>
      </c>
      <c r="J1131" t="str">
        <f>IFERROR(VLOOKUP(G1131,'Base EDT'!$A$8:$A$5103,1,0),"Aún no tiene EDT")</f>
        <v>Aún no tiene EDT</v>
      </c>
    </row>
    <row r="1132" spans="1:10" customFormat="1" x14ac:dyDescent="0.35">
      <c r="A1132" s="126" t="s">
        <v>640</v>
      </c>
      <c r="B1132" s="126" t="s">
        <v>4636</v>
      </c>
      <c r="C1132" s="126" t="s">
        <v>4778</v>
      </c>
      <c r="D1132" s="126" t="s">
        <v>4779</v>
      </c>
      <c r="E1132" s="126" t="s">
        <v>4780</v>
      </c>
      <c r="F1132" s="126" t="s">
        <v>4779</v>
      </c>
      <c r="G1132" s="127" t="s">
        <v>4778</v>
      </c>
      <c r="H1132" s="126" t="s">
        <v>2161</v>
      </c>
      <c r="I1132" s="128" t="s">
        <v>2154</v>
      </c>
      <c r="J1132" t="str">
        <f>IFERROR(VLOOKUP(G1132,'Base EDT'!$A$8:$A$5103,1,0),"Aún no tiene EDT")</f>
        <v>Aún no tiene EDT</v>
      </c>
    </row>
    <row r="1133" spans="1:10" customFormat="1" x14ac:dyDescent="0.35">
      <c r="A1133" s="126" t="s">
        <v>640</v>
      </c>
      <c r="B1133" s="126" t="s">
        <v>4636</v>
      </c>
      <c r="C1133" s="126" t="s">
        <v>4781</v>
      </c>
      <c r="D1133" s="126" t="s">
        <v>4782</v>
      </c>
      <c r="E1133" s="126" t="s">
        <v>4783</v>
      </c>
      <c r="F1133" s="126" t="s">
        <v>4782</v>
      </c>
      <c r="G1133" s="127" t="s">
        <v>4781</v>
      </c>
      <c r="H1133" s="126" t="s">
        <v>2161</v>
      </c>
      <c r="I1133" s="128" t="s">
        <v>2154</v>
      </c>
      <c r="J1133" t="str">
        <f>IFERROR(VLOOKUP(G1133,'Base EDT'!$A$8:$A$5103,1,0),"Aún no tiene EDT")</f>
        <v>Aún no tiene EDT</v>
      </c>
    </row>
    <row r="1134" spans="1:10" customFormat="1" x14ac:dyDescent="0.35">
      <c r="A1134" s="126" t="s">
        <v>640</v>
      </c>
      <c r="B1134" s="126" t="s">
        <v>4636</v>
      </c>
      <c r="C1134" s="126" t="s">
        <v>4784</v>
      </c>
      <c r="D1134" s="126" t="s">
        <v>1053</v>
      </c>
      <c r="E1134" s="126" t="s">
        <v>2156</v>
      </c>
      <c r="F1134" s="126" t="s">
        <v>1053</v>
      </c>
      <c r="G1134" s="127" t="s">
        <v>1349</v>
      </c>
      <c r="H1134" s="126" t="s">
        <v>2153</v>
      </c>
      <c r="I1134" s="128" t="s">
        <v>2157</v>
      </c>
      <c r="J1134" t="str">
        <f>IFERROR(VLOOKUP(G1134,'Base EDT'!$A$8:$A$5103,1,0),"Aún no tiene EDT")</f>
        <v>0000031</v>
      </c>
    </row>
    <row r="1135" spans="1:10" customFormat="1" x14ac:dyDescent="0.35">
      <c r="A1135" s="126" t="s">
        <v>640</v>
      </c>
      <c r="B1135" s="126" t="s">
        <v>4636</v>
      </c>
      <c r="C1135" s="126" t="s">
        <v>4785</v>
      </c>
      <c r="D1135" s="126" t="s">
        <v>1102</v>
      </c>
      <c r="E1135" s="126" t="s">
        <v>2290</v>
      </c>
      <c r="F1135" s="126" t="s">
        <v>1102</v>
      </c>
      <c r="G1135" s="127" t="s">
        <v>1391</v>
      </c>
      <c r="H1135" s="126" t="s">
        <v>2153</v>
      </c>
      <c r="I1135" s="128" t="s">
        <v>2157</v>
      </c>
      <c r="J1135" t="str">
        <f>IFERROR(VLOOKUP(G1135,'Base EDT'!$A$8:$A$5103,1,0),"Aún no tiene EDT")</f>
        <v>0000032</v>
      </c>
    </row>
    <row r="1136" spans="1:10" customFormat="1" x14ac:dyDescent="0.35">
      <c r="A1136" s="126" t="s">
        <v>640</v>
      </c>
      <c r="B1136" s="126" t="s">
        <v>4636</v>
      </c>
      <c r="C1136" s="126" t="s">
        <v>4786</v>
      </c>
      <c r="D1136" s="126" t="s">
        <v>4787</v>
      </c>
      <c r="E1136" s="126" t="s">
        <v>4788</v>
      </c>
      <c r="F1136" s="126" t="s">
        <v>4787</v>
      </c>
      <c r="G1136" s="127" t="s">
        <v>4786</v>
      </c>
      <c r="H1136" s="126" t="s">
        <v>2161</v>
      </c>
      <c r="I1136" s="128" t="s">
        <v>2157</v>
      </c>
      <c r="J1136" t="str">
        <f>IFERROR(VLOOKUP(G1136,'Base EDT'!$A$8:$A$5103,1,0),"Aún no tiene EDT")</f>
        <v>Aún no tiene EDT</v>
      </c>
    </row>
    <row r="1137" spans="1:10" customFormat="1" x14ac:dyDescent="0.35">
      <c r="A1137" s="126" t="s">
        <v>640</v>
      </c>
      <c r="B1137" s="126" t="s">
        <v>4636</v>
      </c>
      <c r="C1137" s="126" t="s">
        <v>4789</v>
      </c>
      <c r="D1137" s="126" t="s">
        <v>4790</v>
      </c>
      <c r="E1137" s="126" t="s">
        <v>4791</v>
      </c>
      <c r="F1137" s="126" t="s">
        <v>4790</v>
      </c>
      <c r="G1137" s="127" t="s">
        <v>4789</v>
      </c>
      <c r="H1137" s="126" t="s">
        <v>2161</v>
      </c>
      <c r="I1137" s="128" t="s">
        <v>2157</v>
      </c>
      <c r="J1137" t="str">
        <f>IFERROR(VLOOKUP(G1137,'Base EDT'!$A$8:$A$5103,1,0),"Aún no tiene EDT")</f>
        <v>Aún no tiene EDT</v>
      </c>
    </row>
    <row r="1138" spans="1:10" customFormat="1" x14ac:dyDescent="0.35">
      <c r="A1138" s="126" t="s">
        <v>640</v>
      </c>
      <c r="B1138" s="126" t="s">
        <v>4636</v>
      </c>
      <c r="C1138" s="126" t="s">
        <v>4792</v>
      </c>
      <c r="D1138" s="126" t="s">
        <v>4793</v>
      </c>
      <c r="E1138" s="126" t="s">
        <v>4794</v>
      </c>
      <c r="F1138" s="126" t="s">
        <v>4793</v>
      </c>
      <c r="G1138" s="127" t="s">
        <v>4792</v>
      </c>
      <c r="H1138" s="126" t="s">
        <v>2161</v>
      </c>
      <c r="I1138" s="128" t="s">
        <v>2157</v>
      </c>
      <c r="J1138" t="str">
        <f>IFERROR(VLOOKUP(G1138,'Base EDT'!$A$8:$A$5103,1,0),"Aún no tiene EDT")</f>
        <v>Aún no tiene EDT</v>
      </c>
    </row>
    <row r="1139" spans="1:10" customFormat="1" x14ac:dyDescent="0.35">
      <c r="A1139" s="126" t="s">
        <v>640</v>
      </c>
      <c r="B1139" s="126" t="s">
        <v>4636</v>
      </c>
      <c r="C1139" s="126" t="s">
        <v>4795</v>
      </c>
      <c r="D1139" s="126" t="s">
        <v>4796</v>
      </c>
      <c r="E1139" s="126" t="s">
        <v>4797</v>
      </c>
      <c r="F1139" s="126" t="s">
        <v>4796</v>
      </c>
      <c r="G1139" s="127" t="s">
        <v>4795</v>
      </c>
      <c r="H1139" s="126" t="s">
        <v>2161</v>
      </c>
      <c r="I1139" s="128" t="s">
        <v>2157</v>
      </c>
      <c r="J1139" t="str">
        <f>IFERROR(VLOOKUP(G1139,'Base EDT'!$A$8:$A$5103,1,0),"Aún no tiene EDT")</f>
        <v>Aún no tiene EDT</v>
      </c>
    </row>
    <row r="1140" spans="1:10" customFormat="1" x14ac:dyDescent="0.35">
      <c r="A1140" s="126" t="s">
        <v>640</v>
      </c>
      <c r="B1140" s="126" t="s">
        <v>4636</v>
      </c>
      <c r="C1140" s="126" t="s">
        <v>4798</v>
      </c>
      <c r="D1140" s="126" t="s">
        <v>4799</v>
      </c>
      <c r="E1140" s="126" t="s">
        <v>4800</v>
      </c>
      <c r="F1140" s="126" t="s">
        <v>4799</v>
      </c>
      <c r="G1140" s="127" t="s">
        <v>4798</v>
      </c>
      <c r="H1140" s="126" t="s">
        <v>2161</v>
      </c>
      <c r="I1140" s="128" t="s">
        <v>2157</v>
      </c>
      <c r="J1140" t="str">
        <f>IFERROR(VLOOKUP(G1140,'Base EDT'!$A$8:$A$5103,1,0),"Aún no tiene EDT")</f>
        <v>Aún no tiene EDT</v>
      </c>
    </row>
    <row r="1141" spans="1:10" customFormat="1" x14ac:dyDescent="0.35">
      <c r="A1141" s="126" t="s">
        <v>640</v>
      </c>
      <c r="B1141" s="126" t="s">
        <v>4636</v>
      </c>
      <c r="C1141" s="126" t="s">
        <v>4801</v>
      </c>
      <c r="D1141" s="126" t="s">
        <v>4802</v>
      </c>
      <c r="E1141" s="126" t="s">
        <v>4803</v>
      </c>
      <c r="F1141" s="126" t="s">
        <v>2308</v>
      </c>
      <c r="G1141" s="127" t="s">
        <v>2309</v>
      </c>
      <c r="H1141" s="126" t="s">
        <v>2153</v>
      </c>
      <c r="I1141" s="128" t="s">
        <v>2154</v>
      </c>
      <c r="J1141" t="str">
        <f>IFERROR(VLOOKUP(G1141,'Base EDT'!$A$8:$A$5103,1,0),"Aún no tiene EDT")</f>
        <v>Aún no tiene EDT</v>
      </c>
    </row>
    <row r="1142" spans="1:10" customFormat="1" x14ac:dyDescent="0.35">
      <c r="A1142" s="126" t="s">
        <v>640</v>
      </c>
      <c r="B1142" s="126" t="s">
        <v>4636</v>
      </c>
      <c r="C1142" s="126" t="s">
        <v>4804</v>
      </c>
      <c r="D1142" s="126" t="s">
        <v>2563</v>
      </c>
      <c r="E1142" s="126" t="s">
        <v>4805</v>
      </c>
      <c r="F1142" s="126" t="s">
        <v>2308</v>
      </c>
      <c r="G1142" s="127" t="s">
        <v>2309</v>
      </c>
      <c r="H1142" s="126" t="s">
        <v>2153</v>
      </c>
      <c r="I1142" s="128" t="s">
        <v>2154</v>
      </c>
      <c r="J1142" t="str">
        <f>IFERROR(VLOOKUP(G1142,'Base EDT'!$A$8:$A$5103,1,0),"Aún no tiene EDT")</f>
        <v>Aún no tiene EDT</v>
      </c>
    </row>
    <row r="1143" spans="1:10" customFormat="1" x14ac:dyDescent="0.35">
      <c r="A1143" s="126" t="s">
        <v>640</v>
      </c>
      <c r="B1143" s="126" t="s">
        <v>4636</v>
      </c>
      <c r="C1143" s="126" t="s">
        <v>4806</v>
      </c>
      <c r="D1143" s="126" t="s">
        <v>4807</v>
      </c>
      <c r="E1143" s="126" t="s">
        <v>4808</v>
      </c>
      <c r="F1143" s="126" t="s">
        <v>2222</v>
      </c>
      <c r="G1143" s="127" t="s">
        <v>2224</v>
      </c>
      <c r="H1143" s="126" t="s">
        <v>2153</v>
      </c>
      <c r="I1143" s="128" t="s">
        <v>2154</v>
      </c>
      <c r="J1143" t="str">
        <f>IFERROR(VLOOKUP(G1143,'Base EDT'!$A$8:$A$5103,1,0),"Aún no tiene EDT")</f>
        <v>Aún no tiene EDT</v>
      </c>
    </row>
    <row r="1144" spans="1:10" customFormat="1" x14ac:dyDescent="0.35">
      <c r="A1144" s="126" t="s">
        <v>640</v>
      </c>
      <c r="B1144" s="126" t="s">
        <v>4636</v>
      </c>
      <c r="C1144" s="126" t="s">
        <v>4809</v>
      </c>
      <c r="D1144" s="126" t="s">
        <v>4810</v>
      </c>
      <c r="E1144" s="126" t="s">
        <v>2182</v>
      </c>
      <c r="F1144" s="126" t="s">
        <v>4810</v>
      </c>
      <c r="G1144" s="127" t="s">
        <v>4809</v>
      </c>
      <c r="H1144" s="126" t="s">
        <v>2161</v>
      </c>
      <c r="I1144" s="128" t="s">
        <v>2157</v>
      </c>
      <c r="J1144" t="str">
        <f>IFERROR(VLOOKUP(G1144,'Base EDT'!$A$8:$A$5103,1,0),"Aún no tiene EDT")</f>
        <v>Aún no tiene EDT</v>
      </c>
    </row>
    <row r="1145" spans="1:10" customFormat="1" x14ac:dyDescent="0.35">
      <c r="A1145" s="126" t="s">
        <v>640</v>
      </c>
      <c r="B1145" s="126" t="s">
        <v>4636</v>
      </c>
      <c r="C1145" s="126" t="s">
        <v>4811</v>
      </c>
      <c r="D1145" s="126" t="s">
        <v>4812</v>
      </c>
      <c r="E1145" s="126" t="s">
        <v>4813</v>
      </c>
      <c r="F1145" s="126" t="s">
        <v>4812</v>
      </c>
      <c r="G1145" s="127" t="s">
        <v>4811</v>
      </c>
      <c r="H1145" s="126" t="s">
        <v>2161</v>
      </c>
      <c r="I1145" s="128" t="s">
        <v>2157</v>
      </c>
      <c r="J1145" t="str">
        <f>IFERROR(VLOOKUP(G1145,'Base EDT'!$A$8:$A$5103,1,0),"Aún no tiene EDT")</f>
        <v>Aún no tiene EDT</v>
      </c>
    </row>
    <row r="1146" spans="1:10" customFormat="1" x14ac:dyDescent="0.35">
      <c r="A1146" s="126" t="s">
        <v>640</v>
      </c>
      <c r="B1146" s="126" t="s">
        <v>4636</v>
      </c>
      <c r="C1146" s="126" t="s">
        <v>4814</v>
      </c>
      <c r="D1146" s="126" t="s">
        <v>4815</v>
      </c>
      <c r="E1146" s="126" t="s">
        <v>4816</v>
      </c>
      <c r="F1146" s="126" t="s">
        <v>2308</v>
      </c>
      <c r="G1146" s="127" t="s">
        <v>2309</v>
      </c>
      <c r="H1146" s="126" t="s">
        <v>2153</v>
      </c>
      <c r="I1146" s="128" t="s">
        <v>2154</v>
      </c>
      <c r="J1146" t="str">
        <f>IFERROR(VLOOKUP(G1146,'Base EDT'!$A$8:$A$5103,1,0),"Aún no tiene EDT")</f>
        <v>Aún no tiene EDT</v>
      </c>
    </row>
    <row r="1147" spans="1:10" customFormat="1" x14ac:dyDescent="0.35">
      <c r="A1147" s="126" t="s">
        <v>640</v>
      </c>
      <c r="B1147" s="126" t="s">
        <v>4636</v>
      </c>
      <c r="C1147" s="126" t="s">
        <v>4817</v>
      </c>
      <c r="D1147" s="126" t="s">
        <v>4818</v>
      </c>
      <c r="E1147" s="126" t="s">
        <v>4819</v>
      </c>
      <c r="F1147" s="126" t="s">
        <v>4818</v>
      </c>
      <c r="G1147" s="127" t="s">
        <v>4817</v>
      </c>
      <c r="H1147" s="126" t="s">
        <v>2161</v>
      </c>
      <c r="I1147" s="128" t="s">
        <v>2154</v>
      </c>
      <c r="J1147" t="str">
        <f>IFERROR(VLOOKUP(G1147,'Base EDT'!$A$8:$A$5103,1,0),"Aún no tiene EDT")</f>
        <v>Aún no tiene EDT</v>
      </c>
    </row>
    <row r="1148" spans="1:10" customFormat="1" x14ac:dyDescent="0.35">
      <c r="A1148" s="126" t="s">
        <v>640</v>
      </c>
      <c r="B1148" s="126" t="s">
        <v>4636</v>
      </c>
      <c r="C1148" s="126" t="s">
        <v>4820</v>
      </c>
      <c r="D1148" s="126" t="s">
        <v>4821</v>
      </c>
      <c r="E1148" s="126" t="s">
        <v>4822</v>
      </c>
      <c r="F1148" s="126" t="s">
        <v>4821</v>
      </c>
      <c r="G1148" s="127" t="s">
        <v>4820</v>
      </c>
      <c r="H1148" s="126" t="s">
        <v>2161</v>
      </c>
      <c r="I1148" s="128" t="s">
        <v>2154</v>
      </c>
      <c r="J1148" t="str">
        <f>IFERROR(VLOOKUP(G1148,'Base EDT'!$A$8:$A$5103,1,0),"Aún no tiene EDT")</f>
        <v>Aún no tiene EDT</v>
      </c>
    </row>
    <row r="1149" spans="1:10" customFormat="1" x14ac:dyDescent="0.35">
      <c r="A1149" s="126" t="s">
        <v>640</v>
      </c>
      <c r="B1149" s="126" t="s">
        <v>4636</v>
      </c>
      <c r="C1149" s="126" t="s">
        <v>4823</v>
      </c>
      <c r="D1149" s="126" t="s">
        <v>4824</v>
      </c>
      <c r="E1149" s="126" t="s">
        <v>4825</v>
      </c>
      <c r="F1149" s="126" t="s">
        <v>4824</v>
      </c>
      <c r="G1149" s="127" t="s">
        <v>4823</v>
      </c>
      <c r="H1149" s="126" t="s">
        <v>2161</v>
      </c>
      <c r="I1149" s="128" t="s">
        <v>2154</v>
      </c>
      <c r="J1149" t="str">
        <f>IFERROR(VLOOKUP(G1149,'Base EDT'!$A$8:$A$5103,1,0),"Aún no tiene EDT")</f>
        <v>Aún no tiene EDT</v>
      </c>
    </row>
    <row r="1150" spans="1:10" customFormat="1" x14ac:dyDescent="0.35">
      <c r="A1150" s="126" t="s">
        <v>640</v>
      </c>
      <c r="B1150" s="126" t="s">
        <v>4636</v>
      </c>
      <c r="C1150" s="126" t="s">
        <v>4826</v>
      </c>
      <c r="D1150" s="126" t="s">
        <v>4827</v>
      </c>
      <c r="E1150" s="126" t="s">
        <v>4828</v>
      </c>
      <c r="F1150" s="126" t="s">
        <v>4827</v>
      </c>
      <c r="G1150" s="127" t="s">
        <v>4826</v>
      </c>
      <c r="H1150" s="126" t="s">
        <v>2161</v>
      </c>
      <c r="I1150" s="128" t="s">
        <v>2157</v>
      </c>
      <c r="J1150" t="str">
        <f>IFERROR(VLOOKUP(G1150,'Base EDT'!$A$8:$A$5103,1,0),"Aún no tiene EDT")</f>
        <v>Aún no tiene EDT</v>
      </c>
    </row>
    <row r="1151" spans="1:10" customFormat="1" x14ac:dyDescent="0.35">
      <c r="A1151" s="126" t="s">
        <v>640</v>
      </c>
      <c r="B1151" s="126" t="s">
        <v>4636</v>
      </c>
      <c r="C1151" s="126" t="s">
        <v>4829</v>
      </c>
      <c r="D1151" s="126" t="s">
        <v>4830</v>
      </c>
      <c r="E1151" s="126" t="s">
        <v>4831</v>
      </c>
      <c r="F1151" s="126" t="s">
        <v>4830</v>
      </c>
      <c r="G1151" s="127" t="s">
        <v>4829</v>
      </c>
      <c r="H1151" s="126" t="s">
        <v>2161</v>
      </c>
      <c r="I1151" s="128" t="s">
        <v>2154</v>
      </c>
      <c r="J1151" t="str">
        <f>IFERROR(VLOOKUP(G1151,'Base EDT'!$A$8:$A$5103,1,0),"Aún no tiene EDT")</f>
        <v>Aún no tiene EDT</v>
      </c>
    </row>
    <row r="1152" spans="1:10" customFormat="1" x14ac:dyDescent="0.35">
      <c r="A1152" s="126" t="s">
        <v>640</v>
      </c>
      <c r="B1152" s="126" t="s">
        <v>4636</v>
      </c>
      <c r="C1152" s="126" t="s">
        <v>4832</v>
      </c>
      <c r="D1152" s="126" t="s">
        <v>1116</v>
      </c>
      <c r="E1152" s="126" t="s">
        <v>4833</v>
      </c>
      <c r="F1152" s="126" t="s">
        <v>1116</v>
      </c>
      <c r="G1152" s="127" t="s">
        <v>1402</v>
      </c>
      <c r="H1152" s="126" t="s">
        <v>2153</v>
      </c>
      <c r="I1152" s="128" t="s">
        <v>2157</v>
      </c>
      <c r="J1152" t="str">
        <f>IFERROR(VLOOKUP(G1152,'Base EDT'!$A$8:$A$5103,1,0),"Aún no tiene EDT")</f>
        <v>0000029</v>
      </c>
    </row>
    <row r="1153" spans="1:10" customFormat="1" x14ac:dyDescent="0.35">
      <c r="A1153" s="126" t="s">
        <v>640</v>
      </c>
      <c r="B1153" s="126" t="s">
        <v>4636</v>
      </c>
      <c r="C1153" s="126" t="s">
        <v>4834</v>
      </c>
      <c r="D1153" s="126" t="s">
        <v>4835</v>
      </c>
      <c r="E1153" s="126" t="s">
        <v>4836</v>
      </c>
      <c r="F1153" s="126" t="s">
        <v>4835</v>
      </c>
      <c r="G1153" s="127" t="s">
        <v>4834</v>
      </c>
      <c r="H1153" s="126" t="s">
        <v>2161</v>
      </c>
      <c r="I1153" s="128" t="s">
        <v>2154</v>
      </c>
      <c r="J1153" t="str">
        <f>IFERROR(VLOOKUP(G1153,'Base EDT'!$A$8:$A$5103,1,0),"Aún no tiene EDT")</f>
        <v>Aún no tiene EDT</v>
      </c>
    </row>
    <row r="1154" spans="1:10" customFormat="1" x14ac:dyDescent="0.35">
      <c r="A1154" s="126" t="s">
        <v>640</v>
      </c>
      <c r="B1154" s="126" t="s">
        <v>4636</v>
      </c>
      <c r="C1154" s="126" t="s">
        <v>4837</v>
      </c>
      <c r="D1154" s="126" t="s">
        <v>4838</v>
      </c>
      <c r="E1154" s="126" t="s">
        <v>4839</v>
      </c>
      <c r="F1154" s="126" t="s">
        <v>4838</v>
      </c>
      <c r="G1154" s="127" t="s">
        <v>4837</v>
      </c>
      <c r="H1154" s="126" t="s">
        <v>2161</v>
      </c>
      <c r="I1154" s="128" t="s">
        <v>2154</v>
      </c>
      <c r="J1154" t="str">
        <f>IFERROR(VLOOKUP(G1154,'Base EDT'!$A$8:$A$5103,1,0),"Aún no tiene EDT")</f>
        <v>Aún no tiene EDT</v>
      </c>
    </row>
    <row r="1155" spans="1:10" customFormat="1" x14ac:dyDescent="0.35">
      <c r="A1155" s="126" t="s">
        <v>640</v>
      </c>
      <c r="B1155" s="126" t="s">
        <v>4636</v>
      </c>
      <c r="C1155" s="126" t="s">
        <v>4840</v>
      </c>
      <c r="D1155" s="126" t="s">
        <v>4841</v>
      </c>
      <c r="E1155" s="126" t="s">
        <v>4842</v>
      </c>
      <c r="F1155" s="126" t="s">
        <v>4841</v>
      </c>
      <c r="G1155" s="127" t="s">
        <v>4840</v>
      </c>
      <c r="H1155" s="126" t="s">
        <v>2161</v>
      </c>
      <c r="I1155" s="128" t="s">
        <v>2154</v>
      </c>
      <c r="J1155" t="str">
        <f>IFERROR(VLOOKUP(G1155,'Base EDT'!$A$8:$A$5103,1,0),"Aún no tiene EDT")</f>
        <v>Aún no tiene EDT</v>
      </c>
    </row>
    <row r="1156" spans="1:10" customFormat="1" x14ac:dyDescent="0.35">
      <c r="A1156" s="126" t="s">
        <v>640</v>
      </c>
      <c r="B1156" s="126" t="s">
        <v>4636</v>
      </c>
      <c r="C1156" s="126" t="s">
        <v>4843</v>
      </c>
      <c r="D1156" s="126" t="s">
        <v>4844</v>
      </c>
      <c r="E1156" s="126" t="s">
        <v>4845</v>
      </c>
      <c r="F1156" s="126" t="s">
        <v>4844</v>
      </c>
      <c r="G1156" s="127" t="s">
        <v>4843</v>
      </c>
      <c r="H1156" s="126" t="s">
        <v>2161</v>
      </c>
      <c r="I1156" s="128" t="s">
        <v>2157</v>
      </c>
      <c r="J1156" t="str">
        <f>IFERROR(VLOOKUP(G1156,'Base EDT'!$A$8:$A$5103,1,0),"Aún no tiene EDT")</f>
        <v>Aún no tiene EDT</v>
      </c>
    </row>
    <row r="1157" spans="1:10" customFormat="1" x14ac:dyDescent="0.35">
      <c r="A1157" s="126" t="s">
        <v>640</v>
      </c>
      <c r="B1157" s="126" t="s">
        <v>4636</v>
      </c>
      <c r="C1157" s="126" t="s">
        <v>4846</v>
      </c>
      <c r="D1157" s="126" t="s">
        <v>4847</v>
      </c>
      <c r="E1157" s="126" t="s">
        <v>4848</v>
      </c>
      <c r="F1157" s="126" t="s">
        <v>4847</v>
      </c>
      <c r="G1157" s="127" t="s">
        <v>4846</v>
      </c>
      <c r="H1157" s="126" t="s">
        <v>2161</v>
      </c>
      <c r="I1157" s="128" t="s">
        <v>2157</v>
      </c>
      <c r="J1157" t="str">
        <f>IFERROR(VLOOKUP(G1157,'Base EDT'!$A$8:$A$5103,1,0),"Aún no tiene EDT")</f>
        <v>Aún no tiene EDT</v>
      </c>
    </row>
    <row r="1158" spans="1:10" customFormat="1" x14ac:dyDescent="0.35">
      <c r="A1158" s="126" t="s">
        <v>640</v>
      </c>
      <c r="B1158" s="126" t="s">
        <v>4636</v>
      </c>
      <c r="C1158" s="126" t="s">
        <v>4849</v>
      </c>
      <c r="D1158" s="126" t="s">
        <v>4850</v>
      </c>
      <c r="E1158" s="126" t="s">
        <v>4851</v>
      </c>
      <c r="F1158" s="126" t="s">
        <v>4850</v>
      </c>
      <c r="G1158" s="127" t="s">
        <v>4849</v>
      </c>
      <c r="H1158" s="126" t="s">
        <v>2161</v>
      </c>
      <c r="I1158" s="128" t="s">
        <v>2157</v>
      </c>
      <c r="J1158" t="str">
        <f>IFERROR(VLOOKUP(G1158,'Base EDT'!$A$8:$A$5103,1,0),"Aún no tiene EDT")</f>
        <v>Aún no tiene EDT</v>
      </c>
    </row>
    <row r="1159" spans="1:10" customFormat="1" x14ac:dyDescent="0.35">
      <c r="A1159" s="126" t="s">
        <v>640</v>
      </c>
      <c r="B1159" s="126" t="s">
        <v>4636</v>
      </c>
      <c r="C1159" s="126" t="s">
        <v>4852</v>
      </c>
      <c r="D1159" s="126" t="s">
        <v>4853</v>
      </c>
      <c r="E1159" s="126" t="s">
        <v>4854</v>
      </c>
      <c r="F1159" s="126" t="s">
        <v>4853</v>
      </c>
      <c r="G1159" s="127" t="s">
        <v>4852</v>
      </c>
      <c r="H1159" s="126" t="s">
        <v>2161</v>
      </c>
      <c r="I1159" s="128" t="s">
        <v>2154</v>
      </c>
      <c r="J1159" t="str">
        <f>IFERROR(VLOOKUP(G1159,'Base EDT'!$A$8:$A$5103,1,0),"Aún no tiene EDT")</f>
        <v>Aún no tiene EDT</v>
      </c>
    </row>
    <row r="1160" spans="1:10" customFormat="1" x14ac:dyDescent="0.35">
      <c r="A1160" s="126" t="s">
        <v>640</v>
      </c>
      <c r="B1160" s="126" t="s">
        <v>4636</v>
      </c>
      <c r="C1160" s="126" t="s">
        <v>4855</v>
      </c>
      <c r="D1160" s="126" t="s">
        <v>4856</v>
      </c>
      <c r="E1160" s="126" t="s">
        <v>4857</v>
      </c>
      <c r="F1160" s="126" t="s">
        <v>2308</v>
      </c>
      <c r="G1160" s="127" t="s">
        <v>2309</v>
      </c>
      <c r="H1160" s="126" t="s">
        <v>2153</v>
      </c>
      <c r="I1160" s="128" t="s">
        <v>2154</v>
      </c>
      <c r="J1160" t="str">
        <f>IFERROR(VLOOKUP(G1160,'Base EDT'!$A$8:$A$5103,1,0),"Aún no tiene EDT")</f>
        <v>Aún no tiene EDT</v>
      </c>
    </row>
    <row r="1161" spans="1:10" customFormat="1" x14ac:dyDescent="0.35">
      <c r="A1161" s="126" t="s">
        <v>640</v>
      </c>
      <c r="B1161" s="126" t="s">
        <v>4636</v>
      </c>
      <c r="C1161" s="126" t="s">
        <v>4858</v>
      </c>
      <c r="D1161" s="126" t="s">
        <v>4859</v>
      </c>
      <c r="E1161" s="126" t="s">
        <v>4860</v>
      </c>
      <c r="F1161" s="126" t="s">
        <v>4859</v>
      </c>
      <c r="G1161" s="127" t="s">
        <v>4858</v>
      </c>
      <c r="H1161" s="126" t="s">
        <v>2161</v>
      </c>
      <c r="I1161" s="128" t="s">
        <v>2154</v>
      </c>
      <c r="J1161" t="str">
        <f>IFERROR(VLOOKUP(G1161,'Base EDT'!$A$8:$A$5103,1,0),"Aún no tiene EDT")</f>
        <v>Aún no tiene EDT</v>
      </c>
    </row>
    <row r="1162" spans="1:10" customFormat="1" x14ac:dyDescent="0.35">
      <c r="A1162" s="126" t="s">
        <v>640</v>
      </c>
      <c r="B1162" s="126" t="s">
        <v>4636</v>
      </c>
      <c r="C1162" s="126" t="s">
        <v>4861</v>
      </c>
      <c r="D1162" s="126" t="s">
        <v>4862</v>
      </c>
      <c r="E1162" s="126" t="s">
        <v>4863</v>
      </c>
      <c r="F1162" s="126" t="s">
        <v>4862</v>
      </c>
      <c r="G1162" s="127" t="s">
        <v>4861</v>
      </c>
      <c r="H1162" s="126" t="s">
        <v>2161</v>
      </c>
      <c r="I1162" s="128" t="s">
        <v>2154</v>
      </c>
      <c r="J1162" t="str">
        <f>IFERROR(VLOOKUP(G1162,'Base EDT'!$A$8:$A$5103,1,0),"Aún no tiene EDT")</f>
        <v>Aún no tiene EDT</v>
      </c>
    </row>
    <row r="1163" spans="1:10" customFormat="1" x14ac:dyDescent="0.35">
      <c r="A1163" s="126" t="s">
        <v>640</v>
      </c>
      <c r="B1163" s="126" t="s">
        <v>4636</v>
      </c>
      <c r="C1163" s="126" t="s">
        <v>4864</v>
      </c>
      <c r="D1163" s="126" t="s">
        <v>4865</v>
      </c>
      <c r="E1163" s="126" t="s">
        <v>4866</v>
      </c>
      <c r="F1163" s="126" t="s">
        <v>4865</v>
      </c>
      <c r="G1163" s="127" t="s">
        <v>4864</v>
      </c>
      <c r="H1163" s="126" t="s">
        <v>2161</v>
      </c>
      <c r="I1163" s="128" t="s">
        <v>2154</v>
      </c>
      <c r="J1163" t="str">
        <f>IFERROR(VLOOKUP(G1163,'Base EDT'!$A$8:$A$5103,1,0),"Aún no tiene EDT")</f>
        <v>Aún no tiene EDT</v>
      </c>
    </row>
    <row r="1164" spans="1:10" customFormat="1" x14ac:dyDescent="0.35">
      <c r="A1164" s="126" t="s">
        <v>640</v>
      </c>
      <c r="B1164" s="126" t="s">
        <v>4636</v>
      </c>
      <c r="C1164" s="126" t="s">
        <v>4867</v>
      </c>
      <c r="D1164" s="126" t="s">
        <v>4868</v>
      </c>
      <c r="E1164" s="126" t="s">
        <v>4869</v>
      </c>
      <c r="F1164" s="126" t="s">
        <v>4868</v>
      </c>
      <c r="G1164" s="127" t="s">
        <v>4867</v>
      </c>
      <c r="H1164" s="126" t="s">
        <v>2161</v>
      </c>
      <c r="I1164" s="128" t="s">
        <v>2157</v>
      </c>
      <c r="J1164" t="str">
        <f>IFERROR(VLOOKUP(G1164,'Base EDT'!$A$8:$A$5103,1,0),"Aún no tiene EDT")</f>
        <v>Aún no tiene EDT</v>
      </c>
    </row>
    <row r="1165" spans="1:10" customFormat="1" x14ac:dyDescent="0.35">
      <c r="A1165" s="126" t="s">
        <v>640</v>
      </c>
      <c r="B1165" s="126" t="s">
        <v>4636</v>
      </c>
      <c r="C1165" s="126" t="s">
        <v>4870</v>
      </c>
      <c r="D1165" s="126" t="s">
        <v>1162</v>
      </c>
      <c r="E1165" s="126" t="s">
        <v>3615</v>
      </c>
      <c r="F1165" s="126" t="s">
        <v>1162</v>
      </c>
      <c r="G1165" s="127" t="s">
        <v>1442</v>
      </c>
      <c r="H1165" s="126" t="s">
        <v>2153</v>
      </c>
      <c r="I1165" s="128" t="s">
        <v>2157</v>
      </c>
      <c r="J1165" t="str">
        <f>IFERROR(VLOOKUP(G1165,'Base EDT'!$A$8:$A$5103,1,0),"Aún no tiene EDT")</f>
        <v>0000036</v>
      </c>
    </row>
    <row r="1166" spans="1:10" customFormat="1" x14ac:dyDescent="0.35">
      <c r="A1166" s="126" t="s">
        <v>640</v>
      </c>
      <c r="B1166" s="126" t="s">
        <v>4636</v>
      </c>
      <c r="C1166" s="126" t="s">
        <v>4871</v>
      </c>
      <c r="D1166" s="126" t="s">
        <v>4872</v>
      </c>
      <c r="E1166" s="126" t="s">
        <v>4873</v>
      </c>
      <c r="F1166" s="126" t="s">
        <v>4872</v>
      </c>
      <c r="G1166" s="127" t="s">
        <v>4871</v>
      </c>
      <c r="H1166" s="126" t="s">
        <v>2161</v>
      </c>
      <c r="I1166" s="128" t="s">
        <v>2157</v>
      </c>
      <c r="J1166" t="str">
        <f>IFERROR(VLOOKUP(G1166,'Base EDT'!$A$8:$A$5103,1,0),"Aún no tiene EDT")</f>
        <v>Aún no tiene EDT</v>
      </c>
    </row>
    <row r="1167" spans="1:10" customFormat="1" x14ac:dyDescent="0.35">
      <c r="A1167" s="126" t="s">
        <v>640</v>
      </c>
      <c r="B1167" s="126" t="s">
        <v>4636</v>
      </c>
      <c r="C1167" s="126" t="s">
        <v>4874</v>
      </c>
      <c r="D1167" s="126" t="s">
        <v>4875</v>
      </c>
      <c r="E1167" s="126" t="s">
        <v>4876</v>
      </c>
      <c r="F1167" s="126" t="s">
        <v>4875</v>
      </c>
      <c r="G1167" s="127" t="s">
        <v>4874</v>
      </c>
      <c r="H1167" s="126" t="s">
        <v>2161</v>
      </c>
      <c r="I1167" s="128" t="s">
        <v>2157</v>
      </c>
      <c r="J1167" t="str">
        <f>IFERROR(VLOOKUP(G1167,'Base EDT'!$A$8:$A$5103,1,0),"Aún no tiene EDT")</f>
        <v>Aún no tiene EDT</v>
      </c>
    </row>
    <row r="1168" spans="1:10" customFormat="1" x14ac:dyDescent="0.35">
      <c r="A1168" s="126" t="s">
        <v>640</v>
      </c>
      <c r="B1168" s="126" t="s">
        <v>4636</v>
      </c>
      <c r="C1168" s="126" t="s">
        <v>4877</v>
      </c>
      <c r="D1168" s="126" t="s">
        <v>4878</v>
      </c>
      <c r="E1168" s="126" t="s">
        <v>4808</v>
      </c>
      <c r="F1168" s="126" t="s">
        <v>4878</v>
      </c>
      <c r="G1168" s="127" t="s">
        <v>4877</v>
      </c>
      <c r="H1168" s="126" t="s">
        <v>2161</v>
      </c>
      <c r="I1168" s="128" t="s">
        <v>2154</v>
      </c>
      <c r="J1168" t="str">
        <f>IFERROR(VLOOKUP(G1168,'Base EDT'!$A$8:$A$5103,1,0),"Aún no tiene EDT")</f>
        <v>Aún no tiene EDT</v>
      </c>
    </row>
    <row r="1169" spans="1:10" customFormat="1" x14ac:dyDescent="0.35">
      <c r="A1169" s="126" t="s">
        <v>640</v>
      </c>
      <c r="B1169" s="126" t="s">
        <v>4636</v>
      </c>
      <c r="C1169" s="126" t="s">
        <v>4879</v>
      </c>
      <c r="D1169" s="126" t="s">
        <v>1135</v>
      </c>
      <c r="E1169" s="126" t="s">
        <v>4880</v>
      </c>
      <c r="F1169" s="126" t="s">
        <v>1135</v>
      </c>
      <c r="G1169" s="127" t="s">
        <v>1417</v>
      </c>
      <c r="H1169" s="126" t="s">
        <v>2153</v>
      </c>
      <c r="I1169" s="128" t="s">
        <v>2157</v>
      </c>
      <c r="J1169" t="str">
        <f>IFERROR(VLOOKUP(G1169,'Base EDT'!$A$8:$A$5103,1,0),"Aún no tiene EDT")</f>
        <v>0000030</v>
      </c>
    </row>
    <row r="1170" spans="1:10" customFormat="1" x14ac:dyDescent="0.35">
      <c r="A1170" s="126" t="s">
        <v>640</v>
      </c>
      <c r="B1170" s="126" t="s">
        <v>4636</v>
      </c>
      <c r="C1170" s="126" t="s">
        <v>4881</v>
      </c>
      <c r="D1170" s="126" t="s">
        <v>4882</v>
      </c>
      <c r="E1170" s="126" t="s">
        <v>4883</v>
      </c>
      <c r="F1170" s="126" t="s">
        <v>4882</v>
      </c>
      <c r="G1170" s="127" t="s">
        <v>4881</v>
      </c>
      <c r="H1170" s="126" t="s">
        <v>2161</v>
      </c>
      <c r="I1170" s="128" t="s">
        <v>2154</v>
      </c>
      <c r="J1170" t="str">
        <f>IFERROR(VLOOKUP(G1170,'Base EDT'!$A$8:$A$5103,1,0),"Aún no tiene EDT")</f>
        <v>Aún no tiene EDT</v>
      </c>
    </row>
    <row r="1171" spans="1:10" customFormat="1" x14ac:dyDescent="0.35">
      <c r="A1171" s="126" t="s">
        <v>640</v>
      </c>
      <c r="B1171" s="126" t="s">
        <v>4636</v>
      </c>
      <c r="C1171" s="126" t="s">
        <v>4884</v>
      </c>
      <c r="D1171" s="126" t="s">
        <v>4885</v>
      </c>
      <c r="E1171" s="126" t="s">
        <v>4886</v>
      </c>
      <c r="F1171" s="126" t="s">
        <v>4885</v>
      </c>
      <c r="G1171" s="127" t="s">
        <v>4884</v>
      </c>
      <c r="H1171" s="126" t="s">
        <v>2161</v>
      </c>
      <c r="I1171" s="128" t="s">
        <v>2154</v>
      </c>
      <c r="J1171" t="str">
        <f>IFERROR(VLOOKUP(G1171,'Base EDT'!$A$8:$A$5103,1,0),"Aún no tiene EDT")</f>
        <v>Aún no tiene EDT</v>
      </c>
    </row>
    <row r="1172" spans="1:10" customFormat="1" x14ac:dyDescent="0.35">
      <c r="A1172" s="126" t="s">
        <v>640</v>
      </c>
      <c r="B1172" s="126" t="s">
        <v>4636</v>
      </c>
      <c r="C1172" s="126" t="s">
        <v>4887</v>
      </c>
      <c r="D1172" s="126" t="s">
        <v>4888</v>
      </c>
      <c r="E1172" s="126" t="s">
        <v>4889</v>
      </c>
      <c r="F1172" s="126" t="s">
        <v>4888</v>
      </c>
      <c r="G1172" s="127" t="s">
        <v>4887</v>
      </c>
      <c r="H1172" s="126" t="s">
        <v>2161</v>
      </c>
      <c r="I1172" s="128" t="s">
        <v>2154</v>
      </c>
      <c r="J1172" t="str">
        <f>IFERROR(VLOOKUP(G1172,'Base EDT'!$A$8:$A$5103,1,0),"Aún no tiene EDT")</f>
        <v>Aún no tiene EDT</v>
      </c>
    </row>
    <row r="1173" spans="1:10" customFormat="1" x14ac:dyDescent="0.35">
      <c r="A1173" s="126" t="s">
        <v>640</v>
      </c>
      <c r="B1173" s="126" t="s">
        <v>4636</v>
      </c>
      <c r="C1173" s="126" t="s">
        <v>4890</v>
      </c>
      <c r="D1173" s="126" t="s">
        <v>4891</v>
      </c>
      <c r="E1173" s="126" t="s">
        <v>4892</v>
      </c>
      <c r="F1173" s="126" t="s">
        <v>2308</v>
      </c>
      <c r="G1173" s="127" t="s">
        <v>2309</v>
      </c>
      <c r="H1173" s="126" t="s">
        <v>2153</v>
      </c>
      <c r="I1173" s="128" t="s">
        <v>2154</v>
      </c>
      <c r="J1173" t="str">
        <f>IFERROR(VLOOKUP(G1173,'Base EDT'!$A$8:$A$5103,1,0),"Aún no tiene EDT")</f>
        <v>Aún no tiene EDT</v>
      </c>
    </row>
    <row r="1174" spans="1:10" customFormat="1" x14ac:dyDescent="0.35">
      <c r="A1174" s="126" t="s">
        <v>640</v>
      </c>
      <c r="B1174" s="126" t="s">
        <v>4636</v>
      </c>
      <c r="C1174" s="126" t="s">
        <v>4893</v>
      </c>
      <c r="D1174" s="126" t="s">
        <v>4894</v>
      </c>
      <c r="E1174" s="126" t="s">
        <v>2182</v>
      </c>
      <c r="F1174" s="126" t="s">
        <v>4894</v>
      </c>
      <c r="G1174" s="127" t="s">
        <v>4893</v>
      </c>
      <c r="H1174" s="126" t="s">
        <v>2161</v>
      </c>
      <c r="I1174" s="128" t="s">
        <v>2154</v>
      </c>
      <c r="J1174" t="str">
        <f>IFERROR(VLOOKUP(G1174,'Base EDT'!$A$8:$A$5103,1,0),"Aún no tiene EDT")</f>
        <v>Aún no tiene EDT</v>
      </c>
    </row>
    <row r="1175" spans="1:10" customFormat="1" x14ac:dyDescent="0.35">
      <c r="A1175" s="126" t="s">
        <v>640</v>
      </c>
      <c r="B1175" s="126" t="s">
        <v>4636</v>
      </c>
      <c r="C1175" s="126" t="s">
        <v>4895</v>
      </c>
      <c r="D1175" s="126" t="s">
        <v>4896</v>
      </c>
      <c r="E1175" s="126" t="s">
        <v>4897</v>
      </c>
      <c r="F1175" s="126" t="s">
        <v>4896</v>
      </c>
      <c r="G1175" s="127" t="s">
        <v>4895</v>
      </c>
      <c r="H1175" s="126" t="s">
        <v>2161</v>
      </c>
      <c r="I1175" s="128" t="s">
        <v>2154</v>
      </c>
      <c r="J1175" t="str">
        <f>IFERROR(VLOOKUP(G1175,'Base EDT'!$A$8:$A$5103,1,0),"Aún no tiene EDT")</f>
        <v>Aún no tiene EDT</v>
      </c>
    </row>
    <row r="1176" spans="1:10" customFormat="1" x14ac:dyDescent="0.35">
      <c r="A1176" s="126" t="s">
        <v>640</v>
      </c>
      <c r="B1176" s="126" t="s">
        <v>4636</v>
      </c>
      <c r="C1176" s="126" t="s">
        <v>4898</v>
      </c>
      <c r="D1176" s="126" t="s">
        <v>4899</v>
      </c>
      <c r="E1176" s="126" t="s">
        <v>4900</v>
      </c>
      <c r="F1176" s="126" t="s">
        <v>2243</v>
      </c>
      <c r="G1176" s="127" t="s">
        <v>2244</v>
      </c>
      <c r="H1176" s="126" t="s">
        <v>2153</v>
      </c>
      <c r="I1176" s="128" t="s">
        <v>2154</v>
      </c>
      <c r="J1176" t="str">
        <f>IFERROR(VLOOKUP(G1176,'Base EDT'!$A$8:$A$5103,1,0),"Aún no tiene EDT")</f>
        <v>Aún no tiene EDT</v>
      </c>
    </row>
    <row r="1177" spans="1:10" customFormat="1" x14ac:dyDescent="0.35">
      <c r="A1177" s="126" t="s">
        <v>640</v>
      </c>
      <c r="B1177" s="126" t="s">
        <v>4636</v>
      </c>
      <c r="C1177" s="126" t="s">
        <v>4901</v>
      </c>
      <c r="D1177" s="126" t="s">
        <v>4902</v>
      </c>
      <c r="E1177" s="126" t="s">
        <v>4903</v>
      </c>
      <c r="F1177" s="126" t="s">
        <v>4902</v>
      </c>
      <c r="G1177" s="127" t="s">
        <v>4901</v>
      </c>
      <c r="H1177" s="126" t="s">
        <v>2161</v>
      </c>
      <c r="I1177" s="128" t="s">
        <v>2154</v>
      </c>
      <c r="J1177" t="str">
        <f>IFERROR(VLOOKUP(G1177,'Base EDT'!$A$8:$A$5103,1,0),"Aún no tiene EDT")</f>
        <v>Aún no tiene EDT</v>
      </c>
    </row>
    <row r="1178" spans="1:10" customFormat="1" x14ac:dyDescent="0.35">
      <c r="A1178" s="126" t="s">
        <v>640</v>
      </c>
      <c r="B1178" s="126" t="s">
        <v>4636</v>
      </c>
      <c r="C1178" s="126" t="s">
        <v>4904</v>
      </c>
      <c r="D1178" s="126" t="s">
        <v>4905</v>
      </c>
      <c r="E1178" s="126" t="s">
        <v>4906</v>
      </c>
      <c r="F1178" s="126" t="s">
        <v>4905</v>
      </c>
      <c r="G1178" s="127" t="s">
        <v>4904</v>
      </c>
      <c r="H1178" s="126" t="s">
        <v>2161</v>
      </c>
      <c r="I1178" s="128" t="s">
        <v>2154</v>
      </c>
      <c r="J1178" t="str">
        <f>IFERROR(VLOOKUP(G1178,'Base EDT'!$A$8:$A$5103,1,0),"Aún no tiene EDT")</f>
        <v>Aún no tiene EDT</v>
      </c>
    </row>
    <row r="1179" spans="1:10" customFormat="1" x14ac:dyDescent="0.35">
      <c r="A1179" s="126" t="s">
        <v>640</v>
      </c>
      <c r="B1179" s="126" t="s">
        <v>4636</v>
      </c>
      <c r="C1179" s="126" t="s">
        <v>4907</v>
      </c>
      <c r="D1179" s="126" t="s">
        <v>4908</v>
      </c>
      <c r="E1179" s="126" t="s">
        <v>4909</v>
      </c>
      <c r="F1179" s="126" t="s">
        <v>4908</v>
      </c>
      <c r="G1179" s="127" t="s">
        <v>4907</v>
      </c>
      <c r="H1179" s="126" t="s">
        <v>2161</v>
      </c>
      <c r="I1179" s="128" t="s">
        <v>2154</v>
      </c>
      <c r="J1179" t="str">
        <f>IFERROR(VLOOKUP(G1179,'Base EDT'!$A$8:$A$5103,1,0),"Aún no tiene EDT")</f>
        <v>Aún no tiene EDT</v>
      </c>
    </row>
    <row r="1180" spans="1:10" customFormat="1" x14ac:dyDescent="0.35">
      <c r="A1180" s="126" t="s">
        <v>640</v>
      </c>
      <c r="B1180" s="126" t="s">
        <v>4636</v>
      </c>
      <c r="C1180" s="126" t="s">
        <v>4910</v>
      </c>
      <c r="D1180" s="126" t="s">
        <v>4911</v>
      </c>
      <c r="E1180" s="126" t="s">
        <v>4912</v>
      </c>
      <c r="F1180" s="126" t="s">
        <v>4911</v>
      </c>
      <c r="G1180" s="127" t="s">
        <v>4910</v>
      </c>
      <c r="H1180" s="126" t="s">
        <v>2161</v>
      </c>
      <c r="I1180" s="128" t="s">
        <v>2154</v>
      </c>
      <c r="J1180" t="str">
        <f>IFERROR(VLOOKUP(G1180,'Base EDT'!$A$8:$A$5103,1,0),"Aún no tiene EDT")</f>
        <v>Aún no tiene EDT</v>
      </c>
    </row>
    <row r="1181" spans="1:10" customFormat="1" x14ac:dyDescent="0.35">
      <c r="A1181" s="126" t="s">
        <v>640</v>
      </c>
      <c r="B1181" s="126" t="s">
        <v>4636</v>
      </c>
      <c r="C1181" s="126" t="s">
        <v>4913</v>
      </c>
      <c r="D1181" s="126" t="s">
        <v>4914</v>
      </c>
      <c r="E1181" s="126" t="s">
        <v>2200</v>
      </c>
      <c r="F1181" s="126" t="s">
        <v>4914</v>
      </c>
      <c r="G1181" s="127" t="s">
        <v>4913</v>
      </c>
      <c r="H1181" s="126" t="s">
        <v>2161</v>
      </c>
      <c r="I1181" s="128" t="s">
        <v>2154</v>
      </c>
      <c r="J1181" t="str">
        <f>IFERROR(VLOOKUP(G1181,'Base EDT'!$A$8:$A$5103,1,0),"Aún no tiene EDT")</f>
        <v>Aún no tiene EDT</v>
      </c>
    </row>
    <row r="1182" spans="1:10" customFormat="1" x14ac:dyDescent="0.35">
      <c r="A1182" s="126" t="s">
        <v>640</v>
      </c>
      <c r="B1182" s="126" t="s">
        <v>4636</v>
      </c>
      <c r="C1182" s="126" t="s">
        <v>4915</v>
      </c>
      <c r="D1182" s="126" t="s">
        <v>4916</v>
      </c>
      <c r="E1182" s="126" t="s">
        <v>4917</v>
      </c>
      <c r="F1182" s="126" t="s">
        <v>4916</v>
      </c>
      <c r="G1182" s="127" t="s">
        <v>4915</v>
      </c>
      <c r="H1182" s="126" t="s">
        <v>2161</v>
      </c>
      <c r="I1182" s="128" t="s">
        <v>2154</v>
      </c>
      <c r="J1182" t="str">
        <f>IFERROR(VLOOKUP(G1182,'Base EDT'!$A$8:$A$5103,1,0),"Aún no tiene EDT")</f>
        <v>Aún no tiene EDT</v>
      </c>
    </row>
    <row r="1183" spans="1:10" customFormat="1" x14ac:dyDescent="0.35">
      <c r="A1183" s="126" t="s">
        <v>640</v>
      </c>
      <c r="B1183" s="126" t="s">
        <v>4636</v>
      </c>
      <c r="C1183" s="126" t="s">
        <v>4918</v>
      </c>
      <c r="D1183" s="126" t="s">
        <v>1053</v>
      </c>
      <c r="E1183" s="126" t="s">
        <v>2156</v>
      </c>
      <c r="F1183" s="126" t="s">
        <v>1053</v>
      </c>
      <c r="G1183" s="127" t="s">
        <v>1349</v>
      </c>
      <c r="H1183" s="126" t="s">
        <v>2153</v>
      </c>
      <c r="I1183" s="128" t="s">
        <v>2157</v>
      </c>
      <c r="J1183" t="str">
        <f>IFERROR(VLOOKUP(G1183,'Base EDT'!$A$8:$A$5103,1,0),"Aún no tiene EDT")</f>
        <v>0000031</v>
      </c>
    </row>
    <row r="1184" spans="1:10" customFormat="1" x14ac:dyDescent="0.35">
      <c r="A1184" s="126" t="s">
        <v>640</v>
      </c>
      <c r="B1184" s="126" t="s">
        <v>4636</v>
      </c>
      <c r="C1184" s="126" t="s">
        <v>4919</v>
      </c>
      <c r="D1184" s="126" t="s">
        <v>1102</v>
      </c>
      <c r="E1184" s="126" t="s">
        <v>2290</v>
      </c>
      <c r="F1184" s="126" t="s">
        <v>1102</v>
      </c>
      <c r="G1184" s="127" t="s">
        <v>1391</v>
      </c>
      <c r="H1184" s="126" t="s">
        <v>2153</v>
      </c>
      <c r="I1184" s="128" t="s">
        <v>2157</v>
      </c>
      <c r="J1184" t="str">
        <f>IFERROR(VLOOKUP(G1184,'Base EDT'!$A$8:$A$5103,1,0),"Aún no tiene EDT")</f>
        <v>0000032</v>
      </c>
    </row>
    <row r="1185" spans="1:10" customFormat="1" x14ac:dyDescent="0.35">
      <c r="A1185" s="126" t="s">
        <v>640</v>
      </c>
      <c r="B1185" s="126" t="s">
        <v>4636</v>
      </c>
      <c r="C1185" s="126" t="s">
        <v>4920</v>
      </c>
      <c r="D1185" s="126" t="s">
        <v>4921</v>
      </c>
      <c r="E1185" s="126" t="s">
        <v>4922</v>
      </c>
      <c r="F1185" s="126" t="s">
        <v>4921</v>
      </c>
      <c r="G1185" s="127" t="s">
        <v>4920</v>
      </c>
      <c r="H1185" s="126" t="s">
        <v>2161</v>
      </c>
      <c r="I1185" s="128" t="s">
        <v>2157</v>
      </c>
      <c r="J1185" t="str">
        <f>IFERROR(VLOOKUP(G1185,'Base EDT'!$A$8:$A$5103,1,0),"Aún no tiene EDT")</f>
        <v>Aún no tiene EDT</v>
      </c>
    </row>
    <row r="1186" spans="1:10" customFormat="1" x14ac:dyDescent="0.35">
      <c r="A1186" s="126" t="s">
        <v>640</v>
      </c>
      <c r="B1186" s="126" t="s">
        <v>4636</v>
      </c>
      <c r="C1186" s="126" t="s">
        <v>4923</v>
      </c>
      <c r="D1186" s="126" t="s">
        <v>4924</v>
      </c>
      <c r="E1186" s="126" t="s">
        <v>2182</v>
      </c>
      <c r="F1186" s="126" t="s">
        <v>2308</v>
      </c>
      <c r="G1186" s="127" t="s">
        <v>2309</v>
      </c>
      <c r="H1186" s="126" t="s">
        <v>2153</v>
      </c>
      <c r="I1186" s="128" t="s">
        <v>2154</v>
      </c>
      <c r="J1186" t="str">
        <f>IFERROR(VLOOKUP(G1186,'Base EDT'!$A$8:$A$5103,1,0),"Aún no tiene EDT")</f>
        <v>Aún no tiene EDT</v>
      </c>
    </row>
    <row r="1187" spans="1:10" customFormat="1" x14ac:dyDescent="0.35">
      <c r="A1187" s="126" t="s">
        <v>640</v>
      </c>
      <c r="B1187" s="126" t="s">
        <v>4636</v>
      </c>
      <c r="C1187" s="126" t="s">
        <v>4925</v>
      </c>
      <c r="D1187" s="126" t="s">
        <v>4926</v>
      </c>
      <c r="E1187" s="126" t="s">
        <v>2182</v>
      </c>
      <c r="F1187" s="126" t="s">
        <v>4926</v>
      </c>
      <c r="G1187" s="127" t="s">
        <v>4925</v>
      </c>
      <c r="H1187" s="126" t="s">
        <v>2161</v>
      </c>
      <c r="I1187" s="128" t="s">
        <v>2154</v>
      </c>
      <c r="J1187" t="str">
        <f>IFERROR(VLOOKUP(G1187,'Base EDT'!$A$8:$A$5103,1,0),"Aún no tiene EDT")</f>
        <v>Aún no tiene EDT</v>
      </c>
    </row>
    <row r="1188" spans="1:10" customFormat="1" x14ac:dyDescent="0.35">
      <c r="A1188" s="126" t="s">
        <v>640</v>
      </c>
      <c r="B1188" s="126" t="s">
        <v>4636</v>
      </c>
      <c r="C1188" s="126" t="s">
        <v>4927</v>
      </c>
      <c r="D1188" s="126" t="s">
        <v>4928</v>
      </c>
      <c r="E1188" s="126" t="s">
        <v>4929</v>
      </c>
      <c r="F1188" s="126" t="s">
        <v>2222</v>
      </c>
      <c r="G1188" s="127" t="s">
        <v>2224</v>
      </c>
      <c r="H1188" s="126" t="s">
        <v>2153</v>
      </c>
      <c r="I1188" s="128" t="s">
        <v>2154</v>
      </c>
      <c r="J1188" t="str">
        <f>IFERROR(VLOOKUP(G1188,'Base EDT'!$A$8:$A$5103,1,0),"Aún no tiene EDT")</f>
        <v>Aún no tiene EDT</v>
      </c>
    </row>
    <row r="1189" spans="1:10" customFormat="1" x14ac:dyDescent="0.35">
      <c r="A1189" s="126" t="s">
        <v>640</v>
      </c>
      <c r="B1189" s="126" t="s">
        <v>4636</v>
      </c>
      <c r="C1189" s="126" t="s">
        <v>4930</v>
      </c>
      <c r="D1189" s="126" t="s">
        <v>4931</v>
      </c>
      <c r="E1189" s="126" t="s">
        <v>2182</v>
      </c>
      <c r="F1189" s="126" t="s">
        <v>2243</v>
      </c>
      <c r="G1189" s="127" t="s">
        <v>2244</v>
      </c>
      <c r="H1189" s="126" t="s">
        <v>2153</v>
      </c>
      <c r="I1189" s="128" t="s">
        <v>2154</v>
      </c>
      <c r="J1189" t="str">
        <f>IFERROR(VLOOKUP(G1189,'Base EDT'!$A$8:$A$5103,1,0),"Aún no tiene EDT")</f>
        <v>Aún no tiene EDT</v>
      </c>
    </row>
    <row r="1190" spans="1:10" customFormat="1" x14ac:dyDescent="0.35">
      <c r="A1190" s="126" t="s">
        <v>640</v>
      </c>
      <c r="B1190" s="126" t="s">
        <v>4636</v>
      </c>
      <c r="C1190" s="126" t="s">
        <v>4932</v>
      </c>
      <c r="D1190" s="126" t="s">
        <v>4933</v>
      </c>
      <c r="E1190" s="126" t="s">
        <v>2182</v>
      </c>
      <c r="F1190" s="126" t="s">
        <v>2308</v>
      </c>
      <c r="G1190" s="127" t="s">
        <v>2309</v>
      </c>
      <c r="H1190" s="126" t="s">
        <v>2153</v>
      </c>
      <c r="I1190" s="128" t="s">
        <v>2154</v>
      </c>
      <c r="J1190" t="str">
        <f>IFERROR(VLOOKUP(G1190,'Base EDT'!$A$8:$A$5103,1,0),"Aún no tiene EDT")</f>
        <v>Aún no tiene EDT</v>
      </c>
    </row>
    <row r="1191" spans="1:10" customFormat="1" x14ac:dyDescent="0.35">
      <c r="A1191" s="126" t="s">
        <v>640</v>
      </c>
      <c r="B1191" s="126" t="s">
        <v>4636</v>
      </c>
      <c r="C1191" s="126" t="s">
        <v>4934</v>
      </c>
      <c r="D1191" s="126" t="s">
        <v>1135</v>
      </c>
      <c r="E1191" s="126" t="s">
        <v>4935</v>
      </c>
      <c r="F1191" s="126" t="s">
        <v>1135</v>
      </c>
      <c r="G1191" s="127" t="s">
        <v>1417</v>
      </c>
      <c r="H1191" s="126" t="s">
        <v>2153</v>
      </c>
      <c r="I1191" s="128" t="s">
        <v>2157</v>
      </c>
      <c r="J1191" t="str">
        <f>IFERROR(VLOOKUP(G1191,'Base EDT'!$A$8:$A$5103,1,0),"Aún no tiene EDT")</f>
        <v>0000030</v>
      </c>
    </row>
    <row r="1192" spans="1:10" customFormat="1" x14ac:dyDescent="0.35">
      <c r="A1192" s="126" t="s">
        <v>640</v>
      </c>
      <c r="B1192" s="126" t="s">
        <v>4636</v>
      </c>
      <c r="C1192" s="126" t="s">
        <v>4936</v>
      </c>
      <c r="D1192" s="126" t="s">
        <v>1053</v>
      </c>
      <c r="E1192" s="126" t="s">
        <v>2156</v>
      </c>
      <c r="F1192" s="126" t="s">
        <v>1053</v>
      </c>
      <c r="G1192" s="127" t="s">
        <v>1349</v>
      </c>
      <c r="H1192" s="126" t="s">
        <v>2153</v>
      </c>
      <c r="I1192" s="128" t="s">
        <v>2157</v>
      </c>
      <c r="J1192" t="str">
        <f>IFERROR(VLOOKUP(G1192,'Base EDT'!$A$8:$A$5103,1,0),"Aún no tiene EDT")</f>
        <v>0000031</v>
      </c>
    </row>
    <row r="1193" spans="1:10" customFormat="1" x14ac:dyDescent="0.35">
      <c r="A1193" s="126" t="s">
        <v>640</v>
      </c>
      <c r="B1193" s="126" t="s">
        <v>4636</v>
      </c>
      <c r="C1193" s="126" t="s">
        <v>4937</v>
      </c>
      <c r="D1193" s="126" t="s">
        <v>2150</v>
      </c>
      <c r="E1193" s="126" t="s">
        <v>2192</v>
      </c>
      <c r="F1193" s="126" t="s">
        <v>2150</v>
      </c>
      <c r="G1193" s="127" t="s">
        <v>2152</v>
      </c>
      <c r="H1193" s="126" t="s">
        <v>2153</v>
      </c>
      <c r="I1193" s="128" t="s">
        <v>2154</v>
      </c>
      <c r="J1193" t="str">
        <f>IFERROR(VLOOKUP(G1193,'Base EDT'!$A$8:$A$5103,1,0),"Aún no tiene EDT")</f>
        <v>Aún no tiene EDT</v>
      </c>
    </row>
    <row r="1194" spans="1:10" customFormat="1" x14ac:dyDescent="0.35">
      <c r="A1194" s="126" t="s">
        <v>640</v>
      </c>
      <c r="B1194" s="126" t="s">
        <v>4636</v>
      </c>
      <c r="C1194" s="126" t="s">
        <v>4938</v>
      </c>
      <c r="D1194" s="126" t="s">
        <v>4939</v>
      </c>
      <c r="E1194" s="126" t="s">
        <v>4940</v>
      </c>
      <c r="F1194" s="126" t="s">
        <v>4939</v>
      </c>
      <c r="G1194" s="127" t="s">
        <v>4938</v>
      </c>
      <c r="H1194" s="126" t="s">
        <v>2161</v>
      </c>
      <c r="I1194" s="128" t="s">
        <v>2157</v>
      </c>
      <c r="J1194" t="str">
        <f>IFERROR(VLOOKUP(G1194,'Base EDT'!$A$8:$A$5103,1,0),"Aún no tiene EDT")</f>
        <v>Aún no tiene EDT</v>
      </c>
    </row>
    <row r="1195" spans="1:10" customFormat="1" x14ac:dyDescent="0.35">
      <c r="A1195" s="126" t="s">
        <v>640</v>
      </c>
      <c r="B1195" s="126" t="s">
        <v>4636</v>
      </c>
      <c r="C1195" s="126" t="s">
        <v>4941</v>
      </c>
      <c r="D1195" s="126" t="s">
        <v>4942</v>
      </c>
      <c r="E1195" s="126" t="s">
        <v>4940</v>
      </c>
      <c r="F1195" s="126" t="s">
        <v>4942</v>
      </c>
      <c r="G1195" s="127" t="s">
        <v>4941</v>
      </c>
      <c r="H1195" s="126" t="s">
        <v>2161</v>
      </c>
      <c r="I1195" s="128" t="s">
        <v>2157</v>
      </c>
      <c r="J1195" t="str">
        <f>IFERROR(VLOOKUP(G1195,'Base EDT'!$A$8:$A$5103,1,0),"Aún no tiene EDT")</f>
        <v>Aún no tiene EDT</v>
      </c>
    </row>
    <row r="1196" spans="1:10" customFormat="1" x14ac:dyDescent="0.35">
      <c r="A1196" s="126" t="s">
        <v>640</v>
      </c>
      <c r="B1196" s="126" t="s">
        <v>4636</v>
      </c>
      <c r="C1196" s="126" t="s">
        <v>4943</v>
      </c>
      <c r="D1196" s="126" t="s">
        <v>4944</v>
      </c>
      <c r="E1196" s="126" t="s">
        <v>4940</v>
      </c>
      <c r="F1196" s="126" t="s">
        <v>4944</v>
      </c>
      <c r="G1196" s="127" t="s">
        <v>4943</v>
      </c>
      <c r="H1196" s="126" t="s">
        <v>2161</v>
      </c>
      <c r="I1196" s="128" t="s">
        <v>2157</v>
      </c>
      <c r="J1196" t="str">
        <f>IFERROR(VLOOKUP(G1196,'Base EDT'!$A$8:$A$5103,1,0),"Aún no tiene EDT")</f>
        <v>Aún no tiene EDT</v>
      </c>
    </row>
    <row r="1197" spans="1:10" customFormat="1" x14ac:dyDescent="0.35">
      <c r="A1197" s="126" t="s">
        <v>640</v>
      </c>
      <c r="B1197" s="126" t="s">
        <v>4636</v>
      </c>
      <c r="C1197" s="126" t="s">
        <v>4945</v>
      </c>
      <c r="D1197" s="126" t="s">
        <v>4946</v>
      </c>
      <c r="E1197" s="126" t="s">
        <v>4940</v>
      </c>
      <c r="F1197" s="126" t="s">
        <v>4946</v>
      </c>
      <c r="G1197" s="127" t="s">
        <v>4945</v>
      </c>
      <c r="H1197" s="126" t="s">
        <v>2161</v>
      </c>
      <c r="I1197" s="128" t="s">
        <v>2157</v>
      </c>
      <c r="J1197" t="str">
        <f>IFERROR(VLOOKUP(G1197,'Base EDT'!$A$8:$A$5103,1,0),"Aún no tiene EDT")</f>
        <v>Aún no tiene EDT</v>
      </c>
    </row>
    <row r="1198" spans="1:10" customFormat="1" x14ac:dyDescent="0.35">
      <c r="A1198" s="126" t="s">
        <v>640</v>
      </c>
      <c r="B1198" s="126" t="s">
        <v>4636</v>
      </c>
      <c r="C1198" s="126" t="s">
        <v>4947</v>
      </c>
      <c r="D1198" s="126" t="s">
        <v>4948</v>
      </c>
      <c r="E1198" s="126" t="s">
        <v>4940</v>
      </c>
      <c r="F1198" s="126" t="s">
        <v>4948</v>
      </c>
      <c r="G1198" s="127" t="s">
        <v>4947</v>
      </c>
      <c r="H1198" s="126" t="s">
        <v>2161</v>
      </c>
      <c r="I1198" s="128" t="s">
        <v>2157</v>
      </c>
      <c r="J1198" t="str">
        <f>IFERROR(VLOOKUP(G1198,'Base EDT'!$A$8:$A$5103,1,0),"Aún no tiene EDT")</f>
        <v>Aún no tiene EDT</v>
      </c>
    </row>
    <row r="1199" spans="1:10" customFormat="1" x14ac:dyDescent="0.35">
      <c r="A1199" s="126" t="s">
        <v>640</v>
      </c>
      <c r="B1199" s="126" t="s">
        <v>4636</v>
      </c>
      <c r="C1199" s="126" t="s">
        <v>4949</v>
      </c>
      <c r="D1199" s="126" t="s">
        <v>4950</v>
      </c>
      <c r="E1199" s="126" t="s">
        <v>4940</v>
      </c>
      <c r="F1199" s="126" t="s">
        <v>4950</v>
      </c>
      <c r="G1199" s="127" t="s">
        <v>4949</v>
      </c>
      <c r="H1199" s="126" t="s">
        <v>2161</v>
      </c>
      <c r="I1199" s="128" t="s">
        <v>2157</v>
      </c>
      <c r="J1199" t="str">
        <f>IFERROR(VLOOKUP(G1199,'Base EDT'!$A$8:$A$5103,1,0),"Aún no tiene EDT")</f>
        <v>Aún no tiene EDT</v>
      </c>
    </row>
    <row r="1200" spans="1:10" customFormat="1" x14ac:dyDescent="0.35">
      <c r="A1200" s="126" t="s">
        <v>640</v>
      </c>
      <c r="B1200" s="126" t="s">
        <v>4636</v>
      </c>
      <c r="C1200" s="126" t="s">
        <v>4951</v>
      </c>
      <c r="D1200" s="126" t="s">
        <v>4952</v>
      </c>
      <c r="E1200" s="126" t="s">
        <v>4940</v>
      </c>
      <c r="F1200" s="126" t="s">
        <v>4952</v>
      </c>
      <c r="G1200" s="127" t="s">
        <v>4951</v>
      </c>
      <c r="H1200" s="126" t="s">
        <v>2161</v>
      </c>
      <c r="I1200" s="128" t="s">
        <v>2157</v>
      </c>
      <c r="J1200" t="str">
        <f>IFERROR(VLOOKUP(G1200,'Base EDT'!$A$8:$A$5103,1,0),"Aún no tiene EDT")</f>
        <v>Aún no tiene EDT</v>
      </c>
    </row>
    <row r="1201" spans="1:10" customFormat="1" x14ac:dyDescent="0.35">
      <c r="A1201" s="126" t="s">
        <v>640</v>
      </c>
      <c r="B1201" s="126" t="s">
        <v>4636</v>
      </c>
      <c r="C1201" s="126" t="s">
        <v>4953</v>
      </c>
      <c r="D1201" s="126" t="s">
        <v>4954</v>
      </c>
      <c r="E1201" s="126" t="s">
        <v>4955</v>
      </c>
      <c r="F1201" s="126" t="s">
        <v>4954</v>
      </c>
      <c r="G1201" s="127" t="s">
        <v>4953</v>
      </c>
      <c r="H1201" s="126" t="s">
        <v>2161</v>
      </c>
      <c r="I1201" s="128" t="s">
        <v>2157</v>
      </c>
      <c r="J1201" t="str">
        <f>IFERROR(VLOOKUP(G1201,'Base EDT'!$A$8:$A$5103,1,0),"Aún no tiene EDT")</f>
        <v>Aún no tiene EDT</v>
      </c>
    </row>
    <row r="1202" spans="1:10" customFormat="1" x14ac:dyDescent="0.35">
      <c r="A1202" s="126" t="s">
        <v>640</v>
      </c>
      <c r="B1202" s="126" t="s">
        <v>4636</v>
      </c>
      <c r="C1202" s="126" t="s">
        <v>4956</v>
      </c>
      <c r="D1202" s="126" t="s">
        <v>4957</v>
      </c>
      <c r="E1202" s="126" t="s">
        <v>4955</v>
      </c>
      <c r="F1202" s="126" t="s">
        <v>4957</v>
      </c>
      <c r="G1202" s="127" t="s">
        <v>4956</v>
      </c>
      <c r="H1202" s="126" t="s">
        <v>2161</v>
      </c>
      <c r="I1202" s="128" t="s">
        <v>2157</v>
      </c>
      <c r="J1202" t="str">
        <f>IFERROR(VLOOKUP(G1202,'Base EDT'!$A$8:$A$5103,1,0),"Aún no tiene EDT")</f>
        <v>Aún no tiene EDT</v>
      </c>
    </row>
    <row r="1203" spans="1:10" customFormat="1" x14ac:dyDescent="0.35">
      <c r="A1203" s="126" t="s">
        <v>640</v>
      </c>
      <c r="B1203" s="126" t="s">
        <v>4636</v>
      </c>
      <c r="C1203" s="126" t="s">
        <v>4958</v>
      </c>
      <c r="D1203" s="126" t="s">
        <v>4959</v>
      </c>
      <c r="E1203" s="126" t="s">
        <v>4955</v>
      </c>
      <c r="F1203" s="126" t="s">
        <v>4959</v>
      </c>
      <c r="G1203" s="127" t="s">
        <v>4958</v>
      </c>
      <c r="H1203" s="126" t="s">
        <v>2161</v>
      </c>
      <c r="I1203" s="128" t="s">
        <v>2157</v>
      </c>
      <c r="J1203" t="str">
        <f>IFERROR(VLOOKUP(G1203,'Base EDT'!$A$8:$A$5103,1,0),"Aún no tiene EDT")</f>
        <v>Aún no tiene EDT</v>
      </c>
    </row>
    <row r="1204" spans="1:10" customFormat="1" x14ac:dyDescent="0.35">
      <c r="A1204" s="126" t="s">
        <v>640</v>
      </c>
      <c r="B1204" s="126" t="s">
        <v>4636</v>
      </c>
      <c r="C1204" s="126" t="s">
        <v>4960</v>
      </c>
      <c r="D1204" s="126" t="s">
        <v>4961</v>
      </c>
      <c r="E1204" s="126" t="s">
        <v>4955</v>
      </c>
      <c r="F1204" s="126" t="s">
        <v>4961</v>
      </c>
      <c r="G1204" s="127" t="s">
        <v>4960</v>
      </c>
      <c r="H1204" s="126" t="s">
        <v>2161</v>
      </c>
      <c r="I1204" s="128" t="s">
        <v>2157</v>
      </c>
      <c r="J1204" t="str">
        <f>IFERROR(VLOOKUP(G1204,'Base EDT'!$A$8:$A$5103,1,0),"Aún no tiene EDT")</f>
        <v>Aún no tiene EDT</v>
      </c>
    </row>
    <row r="1205" spans="1:10" customFormat="1" x14ac:dyDescent="0.35">
      <c r="A1205" s="126" t="s">
        <v>640</v>
      </c>
      <c r="B1205" s="126" t="s">
        <v>4636</v>
      </c>
      <c r="C1205" s="126" t="s">
        <v>4962</v>
      </c>
      <c r="D1205" s="126" t="s">
        <v>4963</v>
      </c>
      <c r="E1205" s="126" t="s">
        <v>4955</v>
      </c>
      <c r="F1205" s="126" t="s">
        <v>4963</v>
      </c>
      <c r="G1205" s="127" t="s">
        <v>4962</v>
      </c>
      <c r="H1205" s="126" t="s">
        <v>2161</v>
      </c>
      <c r="I1205" s="128" t="s">
        <v>2157</v>
      </c>
      <c r="J1205" t="str">
        <f>IFERROR(VLOOKUP(G1205,'Base EDT'!$A$8:$A$5103,1,0),"Aún no tiene EDT")</f>
        <v>Aún no tiene EDT</v>
      </c>
    </row>
    <row r="1206" spans="1:10" customFormat="1" x14ac:dyDescent="0.35">
      <c r="A1206" s="126" t="s">
        <v>640</v>
      </c>
      <c r="B1206" s="126" t="s">
        <v>4636</v>
      </c>
      <c r="C1206" s="126" t="s">
        <v>4964</v>
      </c>
      <c r="D1206" s="126" t="s">
        <v>4965</v>
      </c>
      <c r="E1206" s="126" t="s">
        <v>4966</v>
      </c>
      <c r="F1206" s="126" t="s">
        <v>4965</v>
      </c>
      <c r="G1206" s="127" t="s">
        <v>4964</v>
      </c>
      <c r="H1206" s="126" t="s">
        <v>2161</v>
      </c>
      <c r="I1206" s="128" t="s">
        <v>2154</v>
      </c>
      <c r="J1206" t="str">
        <f>IFERROR(VLOOKUP(G1206,'Base EDT'!$A$8:$A$5103,1,0),"Aún no tiene EDT")</f>
        <v>Aún no tiene EDT</v>
      </c>
    </row>
    <row r="1207" spans="1:10" customFormat="1" x14ac:dyDescent="0.35">
      <c r="A1207" s="126" t="s">
        <v>640</v>
      </c>
      <c r="B1207" s="126" t="s">
        <v>4636</v>
      </c>
      <c r="C1207" s="126" t="s">
        <v>4967</v>
      </c>
      <c r="D1207" s="126" t="s">
        <v>4968</v>
      </c>
      <c r="E1207" s="126" t="s">
        <v>4969</v>
      </c>
      <c r="F1207" s="126" t="s">
        <v>4968</v>
      </c>
      <c r="G1207" s="127" t="s">
        <v>4967</v>
      </c>
      <c r="H1207" s="126" t="s">
        <v>2161</v>
      </c>
      <c r="I1207" s="128" t="s">
        <v>2154</v>
      </c>
      <c r="J1207" t="str">
        <f>IFERROR(VLOOKUP(G1207,'Base EDT'!$A$8:$A$5103,1,0),"Aún no tiene EDT")</f>
        <v>Aún no tiene EDT</v>
      </c>
    </row>
    <row r="1208" spans="1:10" customFormat="1" x14ac:dyDescent="0.35">
      <c r="A1208" s="126" t="s">
        <v>640</v>
      </c>
      <c r="B1208" s="126" t="s">
        <v>4636</v>
      </c>
      <c r="C1208" s="126" t="s">
        <v>4970</v>
      </c>
      <c r="D1208" s="126" t="s">
        <v>4971</v>
      </c>
      <c r="E1208" s="126" t="s">
        <v>4972</v>
      </c>
      <c r="F1208" s="126" t="s">
        <v>4971</v>
      </c>
      <c r="G1208" s="127" t="s">
        <v>4970</v>
      </c>
      <c r="H1208" s="126" t="s">
        <v>2161</v>
      </c>
      <c r="I1208" s="128" t="s">
        <v>2154</v>
      </c>
      <c r="J1208" t="str">
        <f>IFERROR(VLOOKUP(G1208,'Base EDT'!$A$8:$A$5103,1,0),"Aún no tiene EDT")</f>
        <v>Aún no tiene EDT</v>
      </c>
    </row>
    <row r="1209" spans="1:10" customFormat="1" x14ac:dyDescent="0.35">
      <c r="A1209" s="126" t="s">
        <v>640</v>
      </c>
      <c r="B1209" s="126" t="s">
        <v>4636</v>
      </c>
      <c r="C1209" s="126" t="s">
        <v>4973</v>
      </c>
      <c r="D1209" s="126" t="s">
        <v>4974</v>
      </c>
      <c r="E1209" s="126" t="s">
        <v>4975</v>
      </c>
      <c r="F1209" s="126" t="s">
        <v>4974</v>
      </c>
      <c r="G1209" s="127" t="s">
        <v>4973</v>
      </c>
      <c r="H1209" s="126" t="s">
        <v>2161</v>
      </c>
      <c r="I1209" s="128" t="s">
        <v>2154</v>
      </c>
      <c r="J1209" t="str">
        <f>IFERROR(VLOOKUP(G1209,'Base EDT'!$A$8:$A$5103,1,0),"Aún no tiene EDT")</f>
        <v>Aún no tiene EDT</v>
      </c>
    </row>
    <row r="1210" spans="1:10" customFormat="1" x14ac:dyDescent="0.35">
      <c r="A1210" s="126" t="s">
        <v>640</v>
      </c>
      <c r="B1210" s="126" t="s">
        <v>4636</v>
      </c>
      <c r="C1210" s="126" t="s">
        <v>4976</v>
      </c>
      <c r="D1210" s="126" t="s">
        <v>4977</v>
      </c>
      <c r="E1210" s="126" t="s">
        <v>4978</v>
      </c>
      <c r="F1210" s="126" t="s">
        <v>4977</v>
      </c>
      <c r="G1210" s="127" t="s">
        <v>4976</v>
      </c>
      <c r="H1210" s="126" t="s">
        <v>2161</v>
      </c>
      <c r="I1210" s="128" t="s">
        <v>2154</v>
      </c>
      <c r="J1210" t="str">
        <f>IFERROR(VLOOKUP(G1210,'Base EDT'!$A$8:$A$5103,1,0),"Aún no tiene EDT")</f>
        <v>Aún no tiene EDT</v>
      </c>
    </row>
    <row r="1211" spans="1:10" customFormat="1" x14ac:dyDescent="0.35">
      <c r="A1211" s="126" t="s">
        <v>640</v>
      </c>
      <c r="B1211" s="126" t="s">
        <v>4636</v>
      </c>
      <c r="C1211" s="126" t="s">
        <v>4979</v>
      </c>
      <c r="D1211" s="126" t="s">
        <v>4980</v>
      </c>
      <c r="E1211" s="126" t="s">
        <v>4981</v>
      </c>
      <c r="F1211" s="126" t="s">
        <v>4980</v>
      </c>
      <c r="G1211" s="127" t="s">
        <v>4979</v>
      </c>
      <c r="H1211" s="126" t="s">
        <v>2161</v>
      </c>
      <c r="I1211" s="128" t="s">
        <v>2154</v>
      </c>
      <c r="J1211" t="str">
        <f>IFERROR(VLOOKUP(G1211,'Base EDT'!$A$8:$A$5103,1,0),"Aún no tiene EDT")</f>
        <v>Aún no tiene EDT</v>
      </c>
    </row>
    <row r="1212" spans="1:10" customFormat="1" x14ac:dyDescent="0.35">
      <c r="A1212" s="126" t="s">
        <v>640</v>
      </c>
      <c r="B1212" s="126" t="s">
        <v>4636</v>
      </c>
      <c r="C1212" s="126" t="s">
        <v>4982</v>
      </c>
      <c r="D1212" s="126" t="s">
        <v>4983</v>
      </c>
      <c r="E1212" s="126" t="s">
        <v>4984</v>
      </c>
      <c r="F1212" s="126" t="s">
        <v>4983</v>
      </c>
      <c r="G1212" s="127" t="s">
        <v>4982</v>
      </c>
      <c r="H1212" s="126" t="s">
        <v>2161</v>
      </c>
      <c r="I1212" s="128" t="s">
        <v>2154</v>
      </c>
      <c r="J1212" t="str">
        <f>IFERROR(VLOOKUP(G1212,'Base EDT'!$A$8:$A$5103,1,0),"Aún no tiene EDT")</f>
        <v>Aún no tiene EDT</v>
      </c>
    </row>
    <row r="1213" spans="1:10" customFormat="1" x14ac:dyDescent="0.35">
      <c r="A1213" s="126" t="s">
        <v>640</v>
      </c>
      <c r="B1213" s="126" t="s">
        <v>4636</v>
      </c>
      <c r="C1213" s="126" t="s">
        <v>4985</v>
      </c>
      <c r="D1213" s="126" t="s">
        <v>4986</v>
      </c>
      <c r="E1213" s="126" t="s">
        <v>4987</v>
      </c>
      <c r="F1213" s="126" t="s">
        <v>4986</v>
      </c>
      <c r="G1213" s="127" t="s">
        <v>4985</v>
      </c>
      <c r="H1213" s="126" t="s">
        <v>2161</v>
      </c>
      <c r="I1213" s="128" t="s">
        <v>2154</v>
      </c>
      <c r="J1213" t="str">
        <f>IFERROR(VLOOKUP(G1213,'Base EDT'!$A$8:$A$5103,1,0),"Aún no tiene EDT")</f>
        <v>Aún no tiene EDT</v>
      </c>
    </row>
    <row r="1214" spans="1:10" customFormat="1" x14ac:dyDescent="0.35">
      <c r="A1214" s="126" t="s">
        <v>640</v>
      </c>
      <c r="B1214" s="126" t="s">
        <v>4636</v>
      </c>
      <c r="C1214" s="126" t="s">
        <v>4988</v>
      </c>
      <c r="D1214" s="126" t="s">
        <v>4989</v>
      </c>
      <c r="E1214" s="126" t="s">
        <v>2182</v>
      </c>
      <c r="F1214" s="126" t="s">
        <v>2243</v>
      </c>
      <c r="G1214" s="127" t="s">
        <v>2244</v>
      </c>
      <c r="H1214" s="126" t="s">
        <v>2153</v>
      </c>
      <c r="I1214" s="128" t="s">
        <v>2154</v>
      </c>
      <c r="J1214" t="str">
        <f>IFERROR(VLOOKUP(G1214,'Base EDT'!$A$8:$A$5103,1,0),"Aún no tiene EDT")</f>
        <v>Aún no tiene EDT</v>
      </c>
    </row>
    <row r="1215" spans="1:10" customFormat="1" x14ac:dyDescent="0.35">
      <c r="A1215" s="126" t="s">
        <v>640</v>
      </c>
      <c r="B1215" s="126" t="s">
        <v>4636</v>
      </c>
      <c r="C1215" s="126" t="s">
        <v>4990</v>
      </c>
      <c r="D1215" s="126" t="s">
        <v>4991</v>
      </c>
      <c r="E1215" s="126" t="s">
        <v>4992</v>
      </c>
      <c r="F1215" s="126" t="s">
        <v>4991</v>
      </c>
      <c r="G1215" s="127" t="s">
        <v>4990</v>
      </c>
      <c r="H1215" s="126" t="s">
        <v>2161</v>
      </c>
      <c r="I1215" s="128" t="s">
        <v>2154</v>
      </c>
      <c r="J1215" t="str">
        <f>IFERROR(VLOOKUP(G1215,'Base EDT'!$A$8:$A$5103,1,0),"Aún no tiene EDT")</f>
        <v>Aún no tiene EDT</v>
      </c>
    </row>
    <row r="1216" spans="1:10" customFormat="1" x14ac:dyDescent="0.35">
      <c r="A1216" s="126" t="s">
        <v>640</v>
      </c>
      <c r="B1216" s="126" t="s">
        <v>4636</v>
      </c>
      <c r="C1216" s="126" t="s">
        <v>4993</v>
      </c>
      <c r="D1216" s="126" t="s">
        <v>4994</v>
      </c>
      <c r="E1216" s="126" t="s">
        <v>2182</v>
      </c>
      <c r="F1216" s="126" t="s">
        <v>4994</v>
      </c>
      <c r="G1216" s="127" t="s">
        <v>4993</v>
      </c>
      <c r="H1216" s="126" t="s">
        <v>2161</v>
      </c>
      <c r="I1216" s="128" t="s">
        <v>2154</v>
      </c>
      <c r="J1216" t="str">
        <f>IFERROR(VLOOKUP(G1216,'Base EDT'!$A$8:$A$5103,1,0),"Aún no tiene EDT")</f>
        <v>Aún no tiene EDT</v>
      </c>
    </row>
    <row r="1217" spans="1:10" customFormat="1" x14ac:dyDescent="0.35">
      <c r="A1217" s="126" t="s">
        <v>640</v>
      </c>
      <c r="B1217" s="126" t="s">
        <v>4636</v>
      </c>
      <c r="C1217" s="126" t="s">
        <v>4995</v>
      </c>
      <c r="D1217" s="126" t="s">
        <v>4996</v>
      </c>
      <c r="E1217" s="126" t="s">
        <v>2182</v>
      </c>
      <c r="F1217" s="126" t="s">
        <v>4996</v>
      </c>
      <c r="G1217" s="127" t="s">
        <v>4995</v>
      </c>
      <c r="H1217" s="126" t="s">
        <v>2161</v>
      </c>
      <c r="I1217" s="128" t="s">
        <v>2154</v>
      </c>
      <c r="J1217" t="str">
        <f>IFERROR(VLOOKUP(G1217,'Base EDT'!$A$8:$A$5103,1,0),"Aún no tiene EDT")</f>
        <v>Aún no tiene EDT</v>
      </c>
    </row>
    <row r="1218" spans="1:10" customFormat="1" x14ac:dyDescent="0.35">
      <c r="A1218" s="126" t="s">
        <v>640</v>
      </c>
      <c r="B1218" s="126" t="s">
        <v>4636</v>
      </c>
      <c r="C1218" s="126" t="s">
        <v>4997</v>
      </c>
      <c r="D1218" s="126" t="s">
        <v>4998</v>
      </c>
      <c r="E1218" s="126" t="s">
        <v>2182</v>
      </c>
      <c r="F1218" s="126" t="s">
        <v>4998</v>
      </c>
      <c r="G1218" s="127" t="s">
        <v>4997</v>
      </c>
      <c r="H1218" s="126" t="s">
        <v>2161</v>
      </c>
      <c r="I1218" s="128" t="s">
        <v>2154</v>
      </c>
      <c r="J1218" t="str">
        <f>IFERROR(VLOOKUP(G1218,'Base EDT'!$A$8:$A$5103,1,0),"Aún no tiene EDT")</f>
        <v>Aún no tiene EDT</v>
      </c>
    </row>
    <row r="1219" spans="1:10" customFormat="1" x14ac:dyDescent="0.35">
      <c r="A1219" s="126" t="s">
        <v>640</v>
      </c>
      <c r="B1219" s="126" t="s">
        <v>4636</v>
      </c>
      <c r="C1219" s="126" t="s">
        <v>4999</v>
      </c>
      <c r="D1219" s="126" t="s">
        <v>5000</v>
      </c>
      <c r="E1219" s="126" t="s">
        <v>2182</v>
      </c>
      <c r="F1219" s="126" t="s">
        <v>5000</v>
      </c>
      <c r="G1219" s="127" t="s">
        <v>4999</v>
      </c>
      <c r="H1219" s="126" t="s">
        <v>2161</v>
      </c>
      <c r="I1219" s="128" t="s">
        <v>2154</v>
      </c>
      <c r="J1219" t="str">
        <f>IFERROR(VLOOKUP(G1219,'Base EDT'!$A$8:$A$5103,1,0),"Aún no tiene EDT")</f>
        <v>Aún no tiene EDT</v>
      </c>
    </row>
    <row r="1220" spans="1:10" customFormat="1" x14ac:dyDescent="0.35">
      <c r="A1220" s="126" t="s">
        <v>640</v>
      </c>
      <c r="B1220" s="126" t="s">
        <v>4636</v>
      </c>
      <c r="C1220" s="126" t="s">
        <v>5001</v>
      </c>
      <c r="D1220" s="126" t="s">
        <v>5002</v>
      </c>
      <c r="E1220" s="126" t="s">
        <v>5003</v>
      </c>
      <c r="F1220" s="126" t="s">
        <v>5002</v>
      </c>
      <c r="G1220" s="127" t="s">
        <v>5001</v>
      </c>
      <c r="H1220" s="126" t="s">
        <v>2161</v>
      </c>
      <c r="I1220" s="128" t="s">
        <v>2154</v>
      </c>
      <c r="J1220" t="str">
        <f>IFERROR(VLOOKUP(G1220,'Base EDT'!$A$8:$A$5103,1,0),"Aún no tiene EDT")</f>
        <v>Aún no tiene EDT</v>
      </c>
    </row>
    <row r="1221" spans="1:10" customFormat="1" x14ac:dyDescent="0.35">
      <c r="A1221" s="126" t="s">
        <v>640</v>
      </c>
      <c r="B1221" s="126" t="s">
        <v>4636</v>
      </c>
      <c r="C1221" s="126" t="s">
        <v>5004</v>
      </c>
      <c r="D1221" s="126" t="s">
        <v>5005</v>
      </c>
      <c r="E1221" s="126" t="s">
        <v>5006</v>
      </c>
      <c r="F1221" s="126" t="s">
        <v>5005</v>
      </c>
      <c r="G1221" s="127" t="s">
        <v>5004</v>
      </c>
      <c r="H1221" s="126" t="s">
        <v>2161</v>
      </c>
      <c r="I1221" s="128" t="s">
        <v>2154</v>
      </c>
      <c r="J1221" t="str">
        <f>IFERROR(VLOOKUP(G1221,'Base EDT'!$A$8:$A$5103,1,0),"Aún no tiene EDT")</f>
        <v>Aún no tiene EDT</v>
      </c>
    </row>
    <row r="1222" spans="1:10" customFormat="1" x14ac:dyDescent="0.35">
      <c r="A1222" s="126" t="s">
        <v>640</v>
      </c>
      <c r="B1222" s="126" t="s">
        <v>4636</v>
      </c>
      <c r="C1222" s="126" t="s">
        <v>5007</v>
      </c>
      <c r="D1222" s="126" t="s">
        <v>5008</v>
      </c>
      <c r="E1222" s="126" t="s">
        <v>5009</v>
      </c>
      <c r="F1222" s="126" t="s">
        <v>5008</v>
      </c>
      <c r="G1222" s="127" t="s">
        <v>5007</v>
      </c>
      <c r="H1222" s="126" t="s">
        <v>2161</v>
      </c>
      <c r="I1222" s="128" t="s">
        <v>2154</v>
      </c>
      <c r="J1222" t="str">
        <f>IFERROR(VLOOKUP(G1222,'Base EDT'!$A$8:$A$5103,1,0),"Aún no tiene EDT")</f>
        <v>Aún no tiene EDT</v>
      </c>
    </row>
    <row r="1223" spans="1:10" customFormat="1" x14ac:dyDescent="0.35">
      <c r="A1223" s="126" t="s">
        <v>640</v>
      </c>
      <c r="B1223" s="126" t="s">
        <v>4636</v>
      </c>
      <c r="C1223" s="126" t="s">
        <v>5010</v>
      </c>
      <c r="D1223" s="126" t="s">
        <v>5011</v>
      </c>
      <c r="E1223" s="126" t="s">
        <v>5012</v>
      </c>
      <c r="F1223" s="126" t="s">
        <v>5011</v>
      </c>
      <c r="G1223" s="127" t="s">
        <v>5010</v>
      </c>
      <c r="H1223" s="126" t="s">
        <v>2161</v>
      </c>
      <c r="I1223" s="128" t="s">
        <v>2154</v>
      </c>
      <c r="J1223" t="str">
        <f>IFERROR(VLOOKUP(G1223,'Base EDT'!$A$8:$A$5103,1,0),"Aún no tiene EDT")</f>
        <v>Aún no tiene EDT</v>
      </c>
    </row>
    <row r="1224" spans="1:10" customFormat="1" x14ac:dyDescent="0.35">
      <c r="A1224" s="126" t="s">
        <v>640</v>
      </c>
      <c r="B1224" s="126" t="s">
        <v>4636</v>
      </c>
      <c r="C1224" s="126" t="s">
        <v>5013</v>
      </c>
      <c r="D1224" s="126" t="s">
        <v>5014</v>
      </c>
      <c r="E1224" s="126" t="s">
        <v>5015</v>
      </c>
      <c r="F1224" s="126" t="s">
        <v>5014</v>
      </c>
      <c r="G1224" s="127" t="s">
        <v>5013</v>
      </c>
      <c r="H1224" s="126" t="s">
        <v>2161</v>
      </c>
      <c r="I1224" s="128" t="s">
        <v>2154</v>
      </c>
      <c r="J1224" t="str">
        <f>IFERROR(VLOOKUP(G1224,'Base EDT'!$A$8:$A$5103,1,0),"Aún no tiene EDT")</f>
        <v>Aún no tiene EDT</v>
      </c>
    </row>
    <row r="1225" spans="1:10" customFormat="1" x14ac:dyDescent="0.35">
      <c r="A1225" s="126" t="s">
        <v>640</v>
      </c>
      <c r="B1225" s="126" t="s">
        <v>4636</v>
      </c>
      <c r="C1225" s="126" t="s">
        <v>5016</v>
      </c>
      <c r="D1225" s="126" t="s">
        <v>5017</v>
      </c>
      <c r="E1225" s="126" t="s">
        <v>5018</v>
      </c>
      <c r="F1225" s="126" t="s">
        <v>5017</v>
      </c>
      <c r="G1225" s="127" t="s">
        <v>5016</v>
      </c>
      <c r="H1225" s="126" t="s">
        <v>2161</v>
      </c>
      <c r="I1225" s="128" t="s">
        <v>2154</v>
      </c>
      <c r="J1225" t="str">
        <f>IFERROR(VLOOKUP(G1225,'Base EDT'!$A$8:$A$5103,1,0),"Aún no tiene EDT")</f>
        <v>Aún no tiene EDT</v>
      </c>
    </row>
    <row r="1226" spans="1:10" customFormat="1" x14ac:dyDescent="0.35">
      <c r="A1226" s="126" t="s">
        <v>640</v>
      </c>
      <c r="B1226" s="126" t="s">
        <v>4636</v>
      </c>
      <c r="C1226" s="126" t="s">
        <v>5019</v>
      </c>
      <c r="D1226" s="126" t="s">
        <v>5020</v>
      </c>
      <c r="E1226" s="126" t="s">
        <v>5021</v>
      </c>
      <c r="F1226" s="126" t="s">
        <v>5020</v>
      </c>
      <c r="G1226" s="127" t="s">
        <v>5019</v>
      </c>
      <c r="H1226" s="126" t="s">
        <v>2161</v>
      </c>
      <c r="I1226" s="128" t="s">
        <v>2154</v>
      </c>
      <c r="J1226" t="str">
        <f>IFERROR(VLOOKUP(G1226,'Base EDT'!$A$8:$A$5103,1,0),"Aún no tiene EDT")</f>
        <v>Aún no tiene EDT</v>
      </c>
    </row>
    <row r="1227" spans="1:10" customFormat="1" x14ac:dyDescent="0.35">
      <c r="A1227" s="126" t="s">
        <v>640</v>
      </c>
      <c r="B1227" s="126" t="s">
        <v>4636</v>
      </c>
      <c r="C1227" s="126" t="s">
        <v>5022</v>
      </c>
      <c r="D1227" s="126" t="s">
        <v>5023</v>
      </c>
      <c r="E1227" s="126" t="s">
        <v>5024</v>
      </c>
      <c r="F1227" s="126" t="s">
        <v>5023</v>
      </c>
      <c r="G1227" s="127" t="s">
        <v>5022</v>
      </c>
      <c r="H1227" s="126" t="s">
        <v>2161</v>
      </c>
      <c r="I1227" s="128" t="s">
        <v>2154</v>
      </c>
      <c r="J1227" t="str">
        <f>IFERROR(VLOOKUP(G1227,'Base EDT'!$A$8:$A$5103,1,0),"Aún no tiene EDT")</f>
        <v>Aún no tiene EDT</v>
      </c>
    </row>
    <row r="1228" spans="1:10" customFormat="1" x14ac:dyDescent="0.35">
      <c r="A1228" s="126" t="s">
        <v>640</v>
      </c>
      <c r="B1228" s="126" t="s">
        <v>4636</v>
      </c>
      <c r="C1228" s="126" t="s">
        <v>5025</v>
      </c>
      <c r="D1228" s="126" t="s">
        <v>5026</v>
      </c>
      <c r="E1228" s="126" t="s">
        <v>5027</v>
      </c>
      <c r="F1228" s="126" t="s">
        <v>5026</v>
      </c>
      <c r="G1228" s="127" t="s">
        <v>5025</v>
      </c>
      <c r="H1228" s="126" t="s">
        <v>2161</v>
      </c>
      <c r="I1228" s="128" t="s">
        <v>2154</v>
      </c>
      <c r="J1228" t="str">
        <f>IFERROR(VLOOKUP(G1228,'Base EDT'!$A$8:$A$5103,1,0),"Aún no tiene EDT")</f>
        <v>Aún no tiene EDT</v>
      </c>
    </row>
    <row r="1229" spans="1:10" customFormat="1" x14ac:dyDescent="0.35">
      <c r="A1229" s="126" t="s">
        <v>640</v>
      </c>
      <c r="B1229" s="126" t="s">
        <v>4636</v>
      </c>
      <c r="C1229" s="126" t="s">
        <v>5028</v>
      </c>
      <c r="D1229" s="126" t="s">
        <v>5029</v>
      </c>
      <c r="E1229" s="126" t="s">
        <v>5030</v>
      </c>
      <c r="F1229" s="126" t="s">
        <v>5029</v>
      </c>
      <c r="G1229" s="127" t="s">
        <v>5028</v>
      </c>
      <c r="H1229" s="126" t="s">
        <v>2161</v>
      </c>
      <c r="I1229" s="128" t="s">
        <v>2154</v>
      </c>
      <c r="J1229" t="str">
        <f>IFERROR(VLOOKUP(G1229,'Base EDT'!$A$8:$A$5103,1,0),"Aún no tiene EDT")</f>
        <v>Aún no tiene EDT</v>
      </c>
    </row>
    <row r="1230" spans="1:10" customFormat="1" x14ac:dyDescent="0.35">
      <c r="A1230" s="126" t="s">
        <v>640</v>
      </c>
      <c r="B1230" s="126" t="s">
        <v>4636</v>
      </c>
      <c r="C1230" s="126" t="s">
        <v>5031</v>
      </c>
      <c r="D1230" s="126" t="s">
        <v>5032</v>
      </c>
      <c r="E1230" s="126" t="s">
        <v>5033</v>
      </c>
      <c r="F1230" s="126" t="s">
        <v>5032</v>
      </c>
      <c r="G1230" s="127" t="s">
        <v>5031</v>
      </c>
      <c r="H1230" s="126" t="s">
        <v>2161</v>
      </c>
      <c r="I1230" s="128" t="s">
        <v>2154</v>
      </c>
      <c r="J1230" t="str">
        <f>IFERROR(VLOOKUP(G1230,'Base EDT'!$A$8:$A$5103,1,0),"Aún no tiene EDT")</f>
        <v>Aún no tiene EDT</v>
      </c>
    </row>
    <row r="1231" spans="1:10" customFormat="1" x14ac:dyDescent="0.35">
      <c r="A1231" s="126" t="s">
        <v>640</v>
      </c>
      <c r="B1231" s="126" t="s">
        <v>4636</v>
      </c>
      <c r="C1231" s="126" t="s">
        <v>5034</v>
      </c>
      <c r="D1231" s="126" t="s">
        <v>5035</v>
      </c>
      <c r="E1231" s="126" t="s">
        <v>5036</v>
      </c>
      <c r="F1231" s="126" t="s">
        <v>5035</v>
      </c>
      <c r="G1231" s="127" t="s">
        <v>5034</v>
      </c>
      <c r="H1231" s="126" t="s">
        <v>2161</v>
      </c>
      <c r="I1231" s="128" t="s">
        <v>2154</v>
      </c>
      <c r="J1231" t="str">
        <f>IFERROR(VLOOKUP(G1231,'Base EDT'!$A$8:$A$5103,1,0),"Aún no tiene EDT")</f>
        <v>Aún no tiene EDT</v>
      </c>
    </row>
    <row r="1232" spans="1:10" customFormat="1" x14ac:dyDescent="0.35">
      <c r="A1232" s="126" t="s">
        <v>640</v>
      </c>
      <c r="B1232" s="126" t="s">
        <v>4636</v>
      </c>
      <c r="C1232" s="126" t="s">
        <v>5037</v>
      </c>
      <c r="D1232" s="126" t="s">
        <v>5038</v>
      </c>
      <c r="E1232" s="126" t="s">
        <v>2182</v>
      </c>
      <c r="F1232" s="126" t="s">
        <v>5038</v>
      </c>
      <c r="G1232" s="127" t="s">
        <v>5037</v>
      </c>
      <c r="H1232" s="126" t="s">
        <v>2161</v>
      </c>
      <c r="I1232" s="128" t="s">
        <v>2154</v>
      </c>
      <c r="J1232" t="str">
        <f>IFERROR(VLOOKUP(G1232,'Base EDT'!$A$8:$A$5103,1,0),"Aún no tiene EDT")</f>
        <v>Aún no tiene EDT</v>
      </c>
    </row>
    <row r="1233" spans="1:10" customFormat="1" x14ac:dyDescent="0.35">
      <c r="A1233" s="126" t="s">
        <v>640</v>
      </c>
      <c r="B1233" s="126" t="s">
        <v>4636</v>
      </c>
      <c r="C1233" s="126" t="s">
        <v>5039</v>
      </c>
      <c r="D1233" s="126" t="s">
        <v>5040</v>
      </c>
      <c r="E1233" s="126" t="s">
        <v>5041</v>
      </c>
      <c r="F1233" s="126" t="s">
        <v>5040</v>
      </c>
      <c r="G1233" s="127" t="s">
        <v>5039</v>
      </c>
      <c r="H1233" s="126" t="s">
        <v>2161</v>
      </c>
      <c r="I1233" s="128" t="s">
        <v>2154</v>
      </c>
      <c r="J1233" t="str">
        <f>IFERROR(VLOOKUP(G1233,'Base EDT'!$A$8:$A$5103,1,0),"Aún no tiene EDT")</f>
        <v>Aún no tiene EDT</v>
      </c>
    </row>
    <row r="1234" spans="1:10" customFormat="1" x14ac:dyDescent="0.35">
      <c r="A1234" s="126" t="s">
        <v>640</v>
      </c>
      <c r="B1234" s="126" t="s">
        <v>4636</v>
      </c>
      <c r="C1234" s="126" t="s">
        <v>5042</v>
      </c>
      <c r="D1234" s="126" t="s">
        <v>5043</v>
      </c>
      <c r="E1234" s="126" t="s">
        <v>5044</v>
      </c>
      <c r="F1234" s="126" t="s">
        <v>5043</v>
      </c>
      <c r="G1234" s="127" t="s">
        <v>5042</v>
      </c>
      <c r="H1234" s="126" t="s">
        <v>2161</v>
      </c>
      <c r="I1234" s="128" t="s">
        <v>2154</v>
      </c>
      <c r="J1234" t="str">
        <f>IFERROR(VLOOKUP(G1234,'Base EDT'!$A$8:$A$5103,1,0),"Aún no tiene EDT")</f>
        <v>Aún no tiene EDT</v>
      </c>
    </row>
    <row r="1235" spans="1:10" customFormat="1" x14ac:dyDescent="0.35">
      <c r="A1235" s="126" t="s">
        <v>640</v>
      </c>
      <c r="B1235" s="126" t="s">
        <v>4636</v>
      </c>
      <c r="C1235" s="126" t="s">
        <v>5045</v>
      </c>
      <c r="D1235" s="126" t="s">
        <v>5046</v>
      </c>
      <c r="E1235" s="126" t="s">
        <v>5047</v>
      </c>
      <c r="F1235" s="126" t="s">
        <v>5046</v>
      </c>
      <c r="G1235" s="127" t="s">
        <v>5045</v>
      </c>
      <c r="H1235" s="126" t="s">
        <v>2161</v>
      </c>
      <c r="I1235" s="128" t="s">
        <v>2154</v>
      </c>
      <c r="J1235" t="str">
        <f>IFERROR(VLOOKUP(G1235,'Base EDT'!$A$8:$A$5103,1,0),"Aún no tiene EDT")</f>
        <v>Aún no tiene EDT</v>
      </c>
    </row>
    <row r="1236" spans="1:10" customFormat="1" x14ac:dyDescent="0.35">
      <c r="A1236" s="126" t="s">
        <v>640</v>
      </c>
      <c r="B1236" s="126" t="s">
        <v>4636</v>
      </c>
      <c r="C1236" s="126" t="s">
        <v>5048</v>
      </c>
      <c r="D1236" s="126" t="s">
        <v>2209</v>
      </c>
      <c r="E1236" s="126" t="s">
        <v>5049</v>
      </c>
      <c r="F1236" s="126" t="s">
        <v>2209</v>
      </c>
      <c r="G1236" s="127" t="s">
        <v>2211</v>
      </c>
      <c r="H1236" s="126" t="s">
        <v>2153</v>
      </c>
      <c r="I1236" s="128" t="s">
        <v>2154</v>
      </c>
      <c r="J1236" t="str">
        <f>IFERROR(VLOOKUP(G1236,'Base EDT'!$A$8:$A$5103,1,0),"Aún no tiene EDT")</f>
        <v>Aún no tiene EDT</v>
      </c>
    </row>
    <row r="1237" spans="1:10" customFormat="1" x14ac:dyDescent="0.35">
      <c r="A1237" s="126" t="s">
        <v>640</v>
      </c>
      <c r="B1237" s="126" t="s">
        <v>4636</v>
      </c>
      <c r="C1237" s="126" t="s">
        <v>5050</v>
      </c>
      <c r="D1237" s="126" t="s">
        <v>5051</v>
      </c>
      <c r="E1237" s="126" t="s">
        <v>5052</v>
      </c>
      <c r="F1237" s="126" t="s">
        <v>5051</v>
      </c>
      <c r="G1237" s="127" t="s">
        <v>5050</v>
      </c>
      <c r="H1237" s="126" t="s">
        <v>2161</v>
      </c>
      <c r="I1237" s="128" t="s">
        <v>2154</v>
      </c>
      <c r="J1237" t="str">
        <f>IFERROR(VLOOKUP(G1237,'Base EDT'!$A$8:$A$5103,1,0),"Aún no tiene EDT")</f>
        <v>Aún no tiene EDT</v>
      </c>
    </row>
    <row r="1238" spans="1:10" customFormat="1" x14ac:dyDescent="0.35">
      <c r="A1238" s="126" t="s">
        <v>640</v>
      </c>
      <c r="B1238" s="126" t="s">
        <v>4636</v>
      </c>
      <c r="C1238" s="126" t="s">
        <v>5053</v>
      </c>
      <c r="D1238" s="126" t="s">
        <v>5054</v>
      </c>
      <c r="E1238" s="126" t="s">
        <v>5055</v>
      </c>
      <c r="F1238" s="126" t="s">
        <v>5054</v>
      </c>
      <c r="G1238" s="127" t="s">
        <v>5053</v>
      </c>
      <c r="H1238" s="126" t="s">
        <v>2161</v>
      </c>
      <c r="I1238" s="128" t="s">
        <v>2154</v>
      </c>
      <c r="J1238" t="str">
        <f>IFERROR(VLOOKUP(G1238,'Base EDT'!$A$8:$A$5103,1,0),"Aún no tiene EDT")</f>
        <v>Aún no tiene EDT</v>
      </c>
    </row>
    <row r="1239" spans="1:10" customFormat="1" x14ac:dyDescent="0.35">
      <c r="A1239" s="126" t="s">
        <v>640</v>
      </c>
      <c r="B1239" s="126" t="s">
        <v>4636</v>
      </c>
      <c r="C1239" s="126" t="s">
        <v>5056</v>
      </c>
      <c r="D1239" s="126" t="s">
        <v>5057</v>
      </c>
      <c r="E1239" s="126" t="s">
        <v>5058</v>
      </c>
      <c r="F1239" s="126" t="s">
        <v>5057</v>
      </c>
      <c r="G1239" s="127" t="s">
        <v>5056</v>
      </c>
      <c r="H1239" s="126" t="s">
        <v>2161</v>
      </c>
      <c r="I1239" s="128" t="s">
        <v>2154</v>
      </c>
      <c r="J1239" t="str">
        <f>IFERROR(VLOOKUP(G1239,'Base EDT'!$A$8:$A$5103,1,0),"Aún no tiene EDT")</f>
        <v>Aún no tiene EDT</v>
      </c>
    </row>
    <row r="1240" spans="1:10" customFormat="1" x14ac:dyDescent="0.35">
      <c r="A1240" s="126" t="s">
        <v>640</v>
      </c>
      <c r="B1240" s="126" t="s">
        <v>4636</v>
      </c>
      <c r="C1240" s="126" t="s">
        <v>5059</v>
      </c>
      <c r="D1240" s="126" t="s">
        <v>5060</v>
      </c>
      <c r="E1240" s="126" t="s">
        <v>5061</v>
      </c>
      <c r="F1240" s="126" t="s">
        <v>5060</v>
      </c>
      <c r="G1240" s="127" t="s">
        <v>5059</v>
      </c>
      <c r="H1240" s="126" t="s">
        <v>2161</v>
      </c>
      <c r="I1240" s="128" t="s">
        <v>2154</v>
      </c>
      <c r="J1240" t="str">
        <f>IFERROR(VLOOKUP(G1240,'Base EDT'!$A$8:$A$5103,1,0),"Aún no tiene EDT")</f>
        <v>Aún no tiene EDT</v>
      </c>
    </row>
    <row r="1241" spans="1:10" customFormat="1" x14ac:dyDescent="0.35">
      <c r="A1241" s="126" t="s">
        <v>640</v>
      </c>
      <c r="B1241" s="126" t="s">
        <v>4636</v>
      </c>
      <c r="C1241" s="126" t="s">
        <v>5062</v>
      </c>
      <c r="D1241" s="126" t="s">
        <v>5063</v>
      </c>
      <c r="E1241" s="126" t="s">
        <v>5064</v>
      </c>
      <c r="F1241" s="126" t="s">
        <v>5063</v>
      </c>
      <c r="G1241" s="127" t="s">
        <v>5062</v>
      </c>
      <c r="H1241" s="126" t="s">
        <v>2161</v>
      </c>
      <c r="I1241" s="128" t="s">
        <v>2154</v>
      </c>
      <c r="J1241" t="str">
        <f>IFERROR(VLOOKUP(G1241,'Base EDT'!$A$8:$A$5103,1,0),"Aún no tiene EDT")</f>
        <v>Aún no tiene EDT</v>
      </c>
    </row>
    <row r="1242" spans="1:10" customFormat="1" x14ac:dyDescent="0.35">
      <c r="A1242" s="126" t="s">
        <v>640</v>
      </c>
      <c r="B1242" s="126" t="s">
        <v>4636</v>
      </c>
      <c r="C1242" s="126" t="s">
        <v>5065</v>
      </c>
      <c r="D1242" s="126" t="s">
        <v>1162</v>
      </c>
      <c r="E1242" s="126" t="s">
        <v>5066</v>
      </c>
      <c r="F1242" s="126" t="s">
        <v>1162</v>
      </c>
      <c r="G1242" s="127" t="s">
        <v>1442</v>
      </c>
      <c r="H1242" s="126" t="s">
        <v>2153</v>
      </c>
      <c r="I1242" s="128" t="s">
        <v>2157</v>
      </c>
      <c r="J1242" t="str">
        <f>IFERROR(VLOOKUP(G1242,'Base EDT'!$A$8:$A$5103,1,0),"Aún no tiene EDT")</f>
        <v>0000036</v>
      </c>
    </row>
    <row r="1243" spans="1:10" customFormat="1" x14ac:dyDescent="0.35">
      <c r="A1243" s="126" t="s">
        <v>640</v>
      </c>
      <c r="B1243" s="126" t="s">
        <v>4636</v>
      </c>
      <c r="C1243" s="126" t="s">
        <v>5067</v>
      </c>
      <c r="D1243" s="126" t="s">
        <v>1116</v>
      </c>
      <c r="E1243" s="126" t="s">
        <v>5068</v>
      </c>
      <c r="F1243" s="126" t="s">
        <v>1116</v>
      </c>
      <c r="G1243" s="127" t="s">
        <v>1402</v>
      </c>
      <c r="H1243" s="126" t="s">
        <v>2153</v>
      </c>
      <c r="I1243" s="128" t="s">
        <v>2157</v>
      </c>
      <c r="J1243" t="str">
        <f>IFERROR(VLOOKUP(G1243,'Base EDT'!$A$8:$A$5103,1,0),"Aún no tiene EDT")</f>
        <v>0000029</v>
      </c>
    </row>
    <row r="1244" spans="1:10" customFormat="1" x14ac:dyDescent="0.35">
      <c r="A1244" s="126" t="s">
        <v>640</v>
      </c>
      <c r="B1244" s="126" t="s">
        <v>4636</v>
      </c>
      <c r="C1244" s="126" t="s">
        <v>5069</v>
      </c>
      <c r="D1244" s="126" t="s">
        <v>5070</v>
      </c>
      <c r="E1244" s="126" t="s">
        <v>5071</v>
      </c>
      <c r="F1244" s="126" t="s">
        <v>2243</v>
      </c>
      <c r="G1244" s="127" t="s">
        <v>2244</v>
      </c>
      <c r="H1244" s="126" t="s">
        <v>2153</v>
      </c>
      <c r="I1244" s="128" t="s">
        <v>2154</v>
      </c>
      <c r="J1244" t="str">
        <f>IFERROR(VLOOKUP(G1244,'Base EDT'!$A$8:$A$5103,1,0),"Aún no tiene EDT")</f>
        <v>Aún no tiene EDT</v>
      </c>
    </row>
    <row r="1245" spans="1:10" customFormat="1" x14ac:dyDescent="0.35">
      <c r="A1245" s="126" t="s">
        <v>640</v>
      </c>
      <c r="B1245" s="126" t="s">
        <v>4636</v>
      </c>
      <c r="C1245" s="126" t="s">
        <v>5072</v>
      </c>
      <c r="D1245" s="126" t="s">
        <v>1111</v>
      </c>
      <c r="E1245" s="126" t="s">
        <v>5073</v>
      </c>
      <c r="F1245" s="126" t="s">
        <v>1111</v>
      </c>
      <c r="G1245" s="127" t="s">
        <v>1398</v>
      </c>
      <c r="H1245" s="126" t="s">
        <v>2153</v>
      </c>
      <c r="I1245" s="128" t="s">
        <v>2157</v>
      </c>
      <c r="J1245" t="str">
        <f>IFERROR(VLOOKUP(G1245,'Base EDT'!$A$8:$A$5103,1,0),"Aún no tiene EDT")</f>
        <v>0000033</v>
      </c>
    </row>
    <row r="1246" spans="1:10" customFormat="1" x14ac:dyDescent="0.35">
      <c r="A1246" s="126" t="s">
        <v>640</v>
      </c>
      <c r="B1246" s="126" t="s">
        <v>4636</v>
      </c>
      <c r="C1246" s="126" t="s">
        <v>5074</v>
      </c>
      <c r="D1246" s="126" t="s">
        <v>5075</v>
      </c>
      <c r="E1246" s="126" t="s">
        <v>5076</v>
      </c>
      <c r="F1246" s="126" t="s">
        <v>5075</v>
      </c>
      <c r="G1246" s="127" t="s">
        <v>5074</v>
      </c>
      <c r="H1246" s="126" t="s">
        <v>2161</v>
      </c>
      <c r="I1246" s="128" t="s">
        <v>2154</v>
      </c>
      <c r="J1246" t="str">
        <f>IFERROR(VLOOKUP(G1246,'Base EDT'!$A$8:$A$5103,1,0),"Aún no tiene EDT")</f>
        <v>Aún no tiene EDT</v>
      </c>
    </row>
    <row r="1247" spans="1:10" customFormat="1" x14ac:dyDescent="0.35">
      <c r="A1247" s="126" t="s">
        <v>640</v>
      </c>
      <c r="B1247" s="126" t="s">
        <v>4636</v>
      </c>
      <c r="C1247" s="126" t="s">
        <v>5077</v>
      </c>
      <c r="D1247" s="126" t="s">
        <v>5078</v>
      </c>
      <c r="E1247" s="126" t="s">
        <v>5079</v>
      </c>
      <c r="F1247" s="126" t="s">
        <v>5078</v>
      </c>
      <c r="G1247" s="127" t="s">
        <v>5077</v>
      </c>
      <c r="H1247" s="126" t="s">
        <v>2161</v>
      </c>
      <c r="I1247" s="128" t="s">
        <v>2154</v>
      </c>
      <c r="J1247" t="str">
        <f>IFERROR(VLOOKUP(G1247,'Base EDT'!$A$8:$A$5103,1,0),"Aún no tiene EDT")</f>
        <v>Aún no tiene EDT</v>
      </c>
    </row>
    <row r="1248" spans="1:10" customFormat="1" x14ac:dyDescent="0.35">
      <c r="A1248" s="126" t="s">
        <v>640</v>
      </c>
      <c r="B1248" s="126" t="s">
        <v>4636</v>
      </c>
      <c r="C1248" s="126" t="s">
        <v>5080</v>
      </c>
      <c r="D1248" s="126" t="s">
        <v>4718</v>
      </c>
      <c r="E1248" s="126" t="s">
        <v>5081</v>
      </c>
      <c r="F1248" s="126" t="s">
        <v>4718</v>
      </c>
      <c r="G1248" s="127" t="s">
        <v>4720</v>
      </c>
      <c r="H1248" s="126" t="s">
        <v>2153</v>
      </c>
      <c r="I1248" s="128" t="s">
        <v>2154</v>
      </c>
      <c r="J1248" t="str">
        <f>IFERROR(VLOOKUP(G1248,'Base EDT'!$A$8:$A$5103,1,0),"Aún no tiene EDT")</f>
        <v>Aún no tiene EDT</v>
      </c>
    </row>
    <row r="1249" spans="1:10" customFormat="1" x14ac:dyDescent="0.35">
      <c r="A1249" s="126" t="s">
        <v>640</v>
      </c>
      <c r="B1249" s="126" t="s">
        <v>4636</v>
      </c>
      <c r="C1249" s="126" t="s">
        <v>5082</v>
      </c>
      <c r="D1249" s="126" t="s">
        <v>5083</v>
      </c>
      <c r="E1249" s="126" t="s">
        <v>5084</v>
      </c>
      <c r="F1249" s="126" t="s">
        <v>5083</v>
      </c>
      <c r="G1249" s="127" t="s">
        <v>5082</v>
      </c>
      <c r="H1249" s="126" t="s">
        <v>2161</v>
      </c>
      <c r="I1249" s="128" t="s">
        <v>2154</v>
      </c>
      <c r="J1249" t="str">
        <f>IFERROR(VLOOKUP(G1249,'Base EDT'!$A$8:$A$5103,1,0),"Aún no tiene EDT")</f>
        <v>Aún no tiene EDT</v>
      </c>
    </row>
    <row r="1250" spans="1:10" customFormat="1" x14ac:dyDescent="0.35">
      <c r="A1250" s="126" t="s">
        <v>640</v>
      </c>
      <c r="B1250" s="126" t="s">
        <v>4636</v>
      </c>
      <c r="C1250" s="126" t="s">
        <v>5085</v>
      </c>
      <c r="D1250" s="126" t="s">
        <v>5086</v>
      </c>
      <c r="E1250" s="126" t="s">
        <v>5087</v>
      </c>
      <c r="F1250" s="126" t="s">
        <v>5086</v>
      </c>
      <c r="G1250" s="127" t="s">
        <v>5085</v>
      </c>
      <c r="H1250" s="126" t="s">
        <v>2161</v>
      </c>
      <c r="I1250" s="128" t="s">
        <v>2154</v>
      </c>
      <c r="J1250" t="str">
        <f>IFERROR(VLOOKUP(G1250,'Base EDT'!$A$8:$A$5103,1,0),"Aún no tiene EDT")</f>
        <v>Aún no tiene EDT</v>
      </c>
    </row>
    <row r="1251" spans="1:10" customFormat="1" x14ac:dyDescent="0.35">
      <c r="A1251" s="126" t="s">
        <v>640</v>
      </c>
      <c r="B1251" s="126" t="s">
        <v>4636</v>
      </c>
      <c r="C1251" s="126" t="s">
        <v>5088</v>
      </c>
      <c r="D1251" s="126" t="s">
        <v>5089</v>
      </c>
      <c r="E1251" s="126" t="s">
        <v>5090</v>
      </c>
      <c r="F1251" s="126" t="s">
        <v>5089</v>
      </c>
      <c r="G1251" s="127" t="s">
        <v>5088</v>
      </c>
      <c r="H1251" s="126" t="s">
        <v>2161</v>
      </c>
      <c r="I1251" s="128" t="s">
        <v>2154</v>
      </c>
      <c r="J1251" t="str">
        <f>IFERROR(VLOOKUP(G1251,'Base EDT'!$A$8:$A$5103,1,0),"Aún no tiene EDT")</f>
        <v>Aún no tiene EDT</v>
      </c>
    </row>
    <row r="1252" spans="1:10" customFormat="1" x14ac:dyDescent="0.35">
      <c r="A1252" s="126" t="s">
        <v>640</v>
      </c>
      <c r="B1252" s="126" t="s">
        <v>4636</v>
      </c>
      <c r="C1252" s="126" t="s">
        <v>5091</v>
      </c>
      <c r="D1252" s="126" t="s">
        <v>5092</v>
      </c>
      <c r="E1252" s="126" t="s">
        <v>5093</v>
      </c>
      <c r="F1252" s="126" t="s">
        <v>5092</v>
      </c>
      <c r="G1252" s="127" t="s">
        <v>5091</v>
      </c>
      <c r="H1252" s="126" t="s">
        <v>2161</v>
      </c>
      <c r="I1252" s="128" t="s">
        <v>2154</v>
      </c>
      <c r="J1252" t="str">
        <f>IFERROR(VLOOKUP(G1252,'Base EDT'!$A$8:$A$5103,1,0),"Aún no tiene EDT")</f>
        <v>Aún no tiene EDT</v>
      </c>
    </row>
    <row r="1253" spans="1:10" customFormat="1" x14ac:dyDescent="0.35">
      <c r="A1253" s="126" t="s">
        <v>640</v>
      </c>
      <c r="B1253" s="126" t="s">
        <v>4636</v>
      </c>
      <c r="C1253" s="126" t="s">
        <v>5094</v>
      </c>
      <c r="D1253" s="126" t="s">
        <v>5095</v>
      </c>
      <c r="E1253" s="126" t="s">
        <v>5096</v>
      </c>
      <c r="F1253" s="126" t="s">
        <v>5095</v>
      </c>
      <c r="G1253" s="127" t="s">
        <v>5094</v>
      </c>
      <c r="H1253" s="126" t="s">
        <v>2161</v>
      </c>
      <c r="I1253" s="128" t="s">
        <v>2154</v>
      </c>
      <c r="J1253" t="str">
        <f>IFERROR(VLOOKUP(G1253,'Base EDT'!$A$8:$A$5103,1,0),"Aún no tiene EDT")</f>
        <v>Aún no tiene EDT</v>
      </c>
    </row>
    <row r="1254" spans="1:10" customFormat="1" x14ac:dyDescent="0.35">
      <c r="A1254" s="126" t="s">
        <v>640</v>
      </c>
      <c r="B1254" s="126" t="s">
        <v>4636</v>
      </c>
      <c r="C1254" s="126" t="s">
        <v>5097</v>
      </c>
      <c r="D1254" s="126" t="s">
        <v>5098</v>
      </c>
      <c r="E1254" s="126" t="s">
        <v>5099</v>
      </c>
      <c r="F1254" s="126" t="s">
        <v>5098</v>
      </c>
      <c r="G1254" s="127" t="s">
        <v>5097</v>
      </c>
      <c r="H1254" s="126" t="s">
        <v>2161</v>
      </c>
      <c r="I1254" s="128" t="s">
        <v>2157</v>
      </c>
      <c r="J1254" t="str">
        <f>IFERROR(VLOOKUP(G1254,'Base EDT'!$A$8:$A$5103,1,0),"Aún no tiene EDT")</f>
        <v>Aún no tiene EDT</v>
      </c>
    </row>
    <row r="1255" spans="1:10" customFormat="1" x14ac:dyDescent="0.35">
      <c r="A1255" s="126" t="s">
        <v>640</v>
      </c>
      <c r="B1255" s="126" t="s">
        <v>4636</v>
      </c>
      <c r="C1255" s="126" t="s">
        <v>5100</v>
      </c>
      <c r="D1255" s="126" t="s">
        <v>5101</v>
      </c>
      <c r="E1255" s="126" t="s">
        <v>5102</v>
      </c>
      <c r="F1255" s="126" t="s">
        <v>5101</v>
      </c>
      <c r="G1255" s="127" t="s">
        <v>5100</v>
      </c>
      <c r="H1255" s="126" t="s">
        <v>2161</v>
      </c>
      <c r="I1255" s="128" t="s">
        <v>2157</v>
      </c>
      <c r="J1255" t="str">
        <f>IFERROR(VLOOKUP(G1255,'Base EDT'!$A$8:$A$5103,1,0),"Aún no tiene EDT")</f>
        <v>Aún no tiene EDT</v>
      </c>
    </row>
    <row r="1256" spans="1:10" customFormat="1" x14ac:dyDescent="0.35">
      <c r="A1256" s="126" t="s">
        <v>640</v>
      </c>
      <c r="B1256" s="126" t="s">
        <v>4636</v>
      </c>
      <c r="C1256" s="126" t="s">
        <v>5103</v>
      </c>
      <c r="D1256" s="126" t="s">
        <v>5104</v>
      </c>
      <c r="E1256" s="126" t="s">
        <v>5102</v>
      </c>
      <c r="F1256" s="126" t="s">
        <v>5104</v>
      </c>
      <c r="G1256" s="127" t="s">
        <v>5103</v>
      </c>
      <c r="H1256" s="126" t="s">
        <v>2161</v>
      </c>
      <c r="I1256" s="128" t="s">
        <v>2157</v>
      </c>
      <c r="J1256" t="str">
        <f>IFERROR(VLOOKUP(G1256,'Base EDT'!$A$8:$A$5103,1,0),"Aún no tiene EDT")</f>
        <v>Aún no tiene EDT</v>
      </c>
    </row>
    <row r="1257" spans="1:10" customFormat="1" x14ac:dyDescent="0.35">
      <c r="A1257" s="126" t="s">
        <v>640</v>
      </c>
      <c r="B1257" s="126" t="s">
        <v>4636</v>
      </c>
      <c r="C1257" s="126" t="s">
        <v>5105</v>
      </c>
      <c r="D1257" s="126" t="s">
        <v>5106</v>
      </c>
      <c r="E1257" s="126" t="s">
        <v>5102</v>
      </c>
      <c r="F1257" s="126" t="s">
        <v>5106</v>
      </c>
      <c r="G1257" s="127" t="s">
        <v>5105</v>
      </c>
      <c r="H1257" s="126" t="s">
        <v>2161</v>
      </c>
      <c r="I1257" s="128" t="s">
        <v>2154</v>
      </c>
      <c r="J1257" t="str">
        <f>IFERROR(VLOOKUP(G1257,'Base EDT'!$A$8:$A$5103,1,0),"Aún no tiene EDT")</f>
        <v>Aún no tiene EDT</v>
      </c>
    </row>
    <row r="1258" spans="1:10" customFormat="1" x14ac:dyDescent="0.35">
      <c r="A1258" s="126" t="s">
        <v>640</v>
      </c>
      <c r="B1258" s="126" t="s">
        <v>4636</v>
      </c>
      <c r="C1258" s="126" t="s">
        <v>5107</v>
      </c>
      <c r="D1258" s="126" t="s">
        <v>5108</v>
      </c>
      <c r="E1258" s="126" t="s">
        <v>5102</v>
      </c>
      <c r="F1258" s="126" t="s">
        <v>5108</v>
      </c>
      <c r="G1258" s="127" t="s">
        <v>5107</v>
      </c>
      <c r="H1258" s="126" t="s">
        <v>2161</v>
      </c>
      <c r="I1258" s="128" t="s">
        <v>2157</v>
      </c>
      <c r="J1258" t="str">
        <f>IFERROR(VLOOKUP(G1258,'Base EDT'!$A$8:$A$5103,1,0),"Aún no tiene EDT")</f>
        <v>Aún no tiene EDT</v>
      </c>
    </row>
    <row r="1259" spans="1:10" customFormat="1" x14ac:dyDescent="0.35">
      <c r="A1259" s="126" t="s">
        <v>640</v>
      </c>
      <c r="B1259" s="126" t="s">
        <v>4636</v>
      </c>
      <c r="C1259" s="126" t="s">
        <v>5109</v>
      </c>
      <c r="D1259" s="126" t="s">
        <v>5110</v>
      </c>
      <c r="E1259" s="126" t="s">
        <v>5102</v>
      </c>
      <c r="F1259" s="126" t="s">
        <v>5110</v>
      </c>
      <c r="G1259" s="127" t="s">
        <v>5109</v>
      </c>
      <c r="H1259" s="126" t="s">
        <v>2161</v>
      </c>
      <c r="I1259" s="128" t="s">
        <v>2157</v>
      </c>
      <c r="J1259" t="str">
        <f>IFERROR(VLOOKUP(G1259,'Base EDT'!$A$8:$A$5103,1,0),"Aún no tiene EDT")</f>
        <v>Aún no tiene EDT</v>
      </c>
    </row>
    <row r="1260" spans="1:10" customFormat="1" x14ac:dyDescent="0.35">
      <c r="A1260" s="126" t="s">
        <v>640</v>
      </c>
      <c r="B1260" s="126" t="s">
        <v>4636</v>
      </c>
      <c r="C1260" s="126" t="s">
        <v>5111</v>
      </c>
      <c r="D1260" s="126" t="s">
        <v>5112</v>
      </c>
      <c r="E1260" s="126" t="s">
        <v>5102</v>
      </c>
      <c r="F1260" s="126" t="s">
        <v>5112</v>
      </c>
      <c r="G1260" s="127" t="s">
        <v>5111</v>
      </c>
      <c r="H1260" s="126" t="s">
        <v>2161</v>
      </c>
      <c r="I1260" s="128" t="s">
        <v>2157</v>
      </c>
      <c r="J1260" t="str">
        <f>IFERROR(VLOOKUP(G1260,'Base EDT'!$A$8:$A$5103,1,0),"Aún no tiene EDT")</f>
        <v>Aún no tiene EDT</v>
      </c>
    </row>
    <row r="1261" spans="1:10" customFormat="1" x14ac:dyDescent="0.35">
      <c r="A1261" s="126" t="s">
        <v>640</v>
      </c>
      <c r="B1261" s="126" t="s">
        <v>4636</v>
      </c>
      <c r="C1261" s="126" t="s">
        <v>5113</v>
      </c>
      <c r="D1261" s="126" t="s">
        <v>5114</v>
      </c>
      <c r="E1261" s="126" t="s">
        <v>5102</v>
      </c>
      <c r="F1261" s="126" t="s">
        <v>5114</v>
      </c>
      <c r="G1261" s="127" t="s">
        <v>5113</v>
      </c>
      <c r="H1261" s="126" t="s">
        <v>2161</v>
      </c>
      <c r="I1261" s="128" t="s">
        <v>2157</v>
      </c>
      <c r="J1261" t="str">
        <f>IFERROR(VLOOKUP(G1261,'Base EDT'!$A$8:$A$5103,1,0),"Aún no tiene EDT")</f>
        <v>Aún no tiene EDT</v>
      </c>
    </row>
    <row r="1262" spans="1:10" customFormat="1" x14ac:dyDescent="0.35">
      <c r="A1262" s="126" t="s">
        <v>640</v>
      </c>
      <c r="B1262" s="126" t="s">
        <v>4636</v>
      </c>
      <c r="C1262" s="126" t="s">
        <v>5115</v>
      </c>
      <c r="D1262" s="126" t="s">
        <v>5116</v>
      </c>
      <c r="E1262" s="126" t="s">
        <v>5117</v>
      </c>
      <c r="F1262" s="126" t="s">
        <v>5116</v>
      </c>
      <c r="G1262" s="127" t="s">
        <v>5115</v>
      </c>
      <c r="H1262" s="126" t="s">
        <v>2161</v>
      </c>
      <c r="I1262" s="128" t="s">
        <v>2157</v>
      </c>
      <c r="J1262" t="str">
        <f>IFERROR(VLOOKUP(G1262,'Base EDT'!$A$8:$A$5103,1,0),"Aún no tiene EDT")</f>
        <v>Aún no tiene EDT</v>
      </c>
    </row>
    <row r="1263" spans="1:10" customFormat="1" x14ac:dyDescent="0.35">
      <c r="A1263" s="126" t="s">
        <v>640</v>
      </c>
      <c r="B1263" s="126" t="s">
        <v>4636</v>
      </c>
      <c r="C1263" s="126" t="s">
        <v>5118</v>
      </c>
      <c r="D1263" s="126" t="s">
        <v>5119</v>
      </c>
      <c r="E1263" s="126" t="s">
        <v>5120</v>
      </c>
      <c r="F1263" s="126" t="s">
        <v>5119</v>
      </c>
      <c r="G1263" s="127" t="s">
        <v>5118</v>
      </c>
      <c r="H1263" s="126" t="s">
        <v>2161</v>
      </c>
      <c r="I1263" s="128" t="s">
        <v>2157</v>
      </c>
      <c r="J1263" t="str">
        <f>IFERROR(VLOOKUP(G1263,'Base EDT'!$A$8:$A$5103,1,0),"Aún no tiene EDT")</f>
        <v>Aún no tiene EDT</v>
      </c>
    </row>
    <row r="1264" spans="1:10" customFormat="1" x14ac:dyDescent="0.35">
      <c r="A1264" s="126" t="s">
        <v>640</v>
      </c>
      <c r="B1264" s="126" t="s">
        <v>4636</v>
      </c>
      <c r="C1264" s="126" t="s">
        <v>5121</v>
      </c>
      <c r="D1264" s="126" t="s">
        <v>5122</v>
      </c>
      <c r="E1264" s="126" t="s">
        <v>5123</v>
      </c>
      <c r="F1264" s="126" t="s">
        <v>5122</v>
      </c>
      <c r="G1264" s="127" t="s">
        <v>5121</v>
      </c>
      <c r="H1264" s="126" t="s">
        <v>2161</v>
      </c>
      <c r="I1264" s="128" t="s">
        <v>2157</v>
      </c>
      <c r="J1264" t="str">
        <f>IFERROR(VLOOKUP(G1264,'Base EDT'!$A$8:$A$5103,1,0),"Aún no tiene EDT")</f>
        <v>Aún no tiene EDT</v>
      </c>
    </row>
    <row r="1265" spans="1:10" customFormat="1" x14ac:dyDescent="0.35">
      <c r="A1265" s="126" t="s">
        <v>640</v>
      </c>
      <c r="B1265" s="126" t="s">
        <v>4636</v>
      </c>
      <c r="C1265" s="126" t="s">
        <v>5124</v>
      </c>
      <c r="D1265" s="126" t="s">
        <v>5125</v>
      </c>
      <c r="E1265" s="126" t="s">
        <v>2182</v>
      </c>
      <c r="F1265" s="126" t="s">
        <v>5125</v>
      </c>
      <c r="G1265" s="127" t="s">
        <v>5124</v>
      </c>
      <c r="H1265" s="126" t="s">
        <v>2161</v>
      </c>
      <c r="I1265" s="128" t="s">
        <v>2157</v>
      </c>
      <c r="J1265" t="str">
        <f>IFERROR(VLOOKUP(G1265,'Base EDT'!$A$8:$A$5103,1,0),"Aún no tiene EDT")</f>
        <v>Aún no tiene EDT</v>
      </c>
    </row>
    <row r="1266" spans="1:10" customFormat="1" x14ac:dyDescent="0.35">
      <c r="A1266" s="126" t="s">
        <v>640</v>
      </c>
      <c r="B1266" s="126" t="s">
        <v>4636</v>
      </c>
      <c r="C1266" s="126" t="s">
        <v>5126</v>
      </c>
      <c r="D1266" s="126" t="s">
        <v>5127</v>
      </c>
      <c r="E1266" s="126" t="s">
        <v>2182</v>
      </c>
      <c r="F1266" s="126" t="s">
        <v>5127</v>
      </c>
      <c r="G1266" s="127" t="s">
        <v>5126</v>
      </c>
      <c r="H1266" s="126" t="s">
        <v>2161</v>
      </c>
      <c r="I1266" s="128" t="s">
        <v>2157</v>
      </c>
      <c r="J1266" t="str">
        <f>IFERROR(VLOOKUP(G1266,'Base EDT'!$A$8:$A$5103,1,0),"Aún no tiene EDT")</f>
        <v>Aún no tiene EDT</v>
      </c>
    </row>
    <row r="1267" spans="1:10" customFormat="1" x14ac:dyDescent="0.35">
      <c r="A1267" s="126" t="s">
        <v>640</v>
      </c>
      <c r="B1267" s="126" t="s">
        <v>4636</v>
      </c>
      <c r="C1267" s="126" t="s">
        <v>5128</v>
      </c>
      <c r="D1267" s="126" t="s">
        <v>5129</v>
      </c>
      <c r="E1267" s="126" t="s">
        <v>2182</v>
      </c>
      <c r="F1267" s="126" t="s">
        <v>5129</v>
      </c>
      <c r="G1267" s="127" t="s">
        <v>5128</v>
      </c>
      <c r="H1267" s="126" t="s">
        <v>2161</v>
      </c>
      <c r="I1267" s="128" t="s">
        <v>2157</v>
      </c>
      <c r="J1267" t="str">
        <f>IFERROR(VLOOKUP(G1267,'Base EDT'!$A$8:$A$5103,1,0),"Aún no tiene EDT")</f>
        <v>Aún no tiene EDT</v>
      </c>
    </row>
    <row r="1268" spans="1:10" customFormat="1" x14ac:dyDescent="0.35">
      <c r="A1268" s="126" t="s">
        <v>640</v>
      </c>
      <c r="B1268" s="126" t="s">
        <v>4636</v>
      </c>
      <c r="C1268" s="126" t="s">
        <v>5130</v>
      </c>
      <c r="D1268" s="126" t="s">
        <v>5131</v>
      </c>
      <c r="E1268" s="126" t="s">
        <v>2182</v>
      </c>
      <c r="F1268" s="126" t="s">
        <v>5131</v>
      </c>
      <c r="G1268" s="127" t="s">
        <v>5130</v>
      </c>
      <c r="H1268" s="126" t="s">
        <v>2161</v>
      </c>
      <c r="I1268" s="128" t="s">
        <v>2157</v>
      </c>
      <c r="J1268" t="str">
        <f>IFERROR(VLOOKUP(G1268,'Base EDT'!$A$8:$A$5103,1,0),"Aún no tiene EDT")</f>
        <v>Aún no tiene EDT</v>
      </c>
    </row>
    <row r="1269" spans="1:10" customFormat="1" x14ac:dyDescent="0.35">
      <c r="A1269" s="126" t="s">
        <v>640</v>
      </c>
      <c r="B1269" s="126" t="s">
        <v>4636</v>
      </c>
      <c r="C1269" s="126" t="s">
        <v>5132</v>
      </c>
      <c r="D1269" s="126" t="s">
        <v>1135</v>
      </c>
      <c r="E1269" s="126" t="s">
        <v>4504</v>
      </c>
      <c r="F1269" s="126" t="s">
        <v>1135</v>
      </c>
      <c r="G1269" s="127" t="s">
        <v>1417</v>
      </c>
      <c r="H1269" s="126" t="s">
        <v>2153</v>
      </c>
      <c r="I1269" s="128" t="s">
        <v>2157</v>
      </c>
      <c r="J1269" t="str">
        <f>IFERROR(VLOOKUP(G1269,'Base EDT'!$A$8:$A$5103,1,0),"Aún no tiene EDT")</f>
        <v>0000030</v>
      </c>
    </row>
    <row r="1270" spans="1:10" customFormat="1" x14ac:dyDescent="0.35">
      <c r="A1270" s="126" t="s">
        <v>640</v>
      </c>
      <c r="B1270" s="126" t="s">
        <v>4636</v>
      </c>
      <c r="C1270" s="126" t="s">
        <v>5133</v>
      </c>
      <c r="D1270" s="126" t="s">
        <v>1053</v>
      </c>
      <c r="E1270" s="126" t="s">
        <v>2156</v>
      </c>
      <c r="F1270" s="126" t="s">
        <v>1053</v>
      </c>
      <c r="G1270" s="127" t="s">
        <v>1349</v>
      </c>
      <c r="H1270" s="126" t="s">
        <v>2153</v>
      </c>
      <c r="I1270" s="128" t="s">
        <v>2157</v>
      </c>
      <c r="J1270" t="str">
        <f>IFERROR(VLOOKUP(G1270,'Base EDT'!$A$8:$A$5103,1,0),"Aún no tiene EDT")</f>
        <v>0000031</v>
      </c>
    </row>
    <row r="1271" spans="1:10" customFormat="1" x14ac:dyDescent="0.35">
      <c r="A1271" s="126" t="s">
        <v>640</v>
      </c>
      <c r="B1271" s="126" t="s">
        <v>4636</v>
      </c>
      <c r="C1271" s="126" t="s">
        <v>5134</v>
      </c>
      <c r="D1271" s="126" t="s">
        <v>1162</v>
      </c>
      <c r="E1271" s="126" t="s">
        <v>2914</v>
      </c>
      <c r="F1271" s="126" t="s">
        <v>1162</v>
      </c>
      <c r="G1271" s="127" t="s">
        <v>1442</v>
      </c>
      <c r="H1271" s="126" t="s">
        <v>2153</v>
      </c>
      <c r="I1271" s="128" t="s">
        <v>2157</v>
      </c>
      <c r="J1271" t="str">
        <f>IFERROR(VLOOKUP(G1271,'Base EDT'!$A$8:$A$5103,1,0),"Aún no tiene EDT")</f>
        <v>0000036</v>
      </c>
    </row>
    <row r="1272" spans="1:10" customFormat="1" x14ac:dyDescent="0.35">
      <c r="A1272" s="126" t="s">
        <v>640</v>
      </c>
      <c r="B1272" s="126" t="s">
        <v>4636</v>
      </c>
      <c r="C1272" s="126" t="s">
        <v>5135</v>
      </c>
      <c r="D1272" s="126" t="s">
        <v>5136</v>
      </c>
      <c r="E1272" s="126" t="s">
        <v>5137</v>
      </c>
      <c r="F1272" s="126" t="s">
        <v>5136</v>
      </c>
      <c r="G1272" s="127" t="s">
        <v>5135</v>
      </c>
      <c r="H1272" s="126" t="s">
        <v>2161</v>
      </c>
      <c r="I1272" s="128" t="s">
        <v>2154</v>
      </c>
      <c r="J1272" t="str">
        <f>IFERROR(VLOOKUP(G1272,'Base EDT'!$A$8:$A$5103,1,0),"Aún no tiene EDT")</f>
        <v>Aún no tiene EDT</v>
      </c>
    </row>
    <row r="1273" spans="1:10" customFormat="1" x14ac:dyDescent="0.35">
      <c r="A1273" s="126" t="s">
        <v>640</v>
      </c>
      <c r="B1273" s="126" t="s">
        <v>4636</v>
      </c>
      <c r="C1273" s="126" t="s">
        <v>5138</v>
      </c>
      <c r="D1273" s="126" t="s">
        <v>5139</v>
      </c>
      <c r="E1273" s="126" t="s">
        <v>2182</v>
      </c>
      <c r="F1273" s="126" t="s">
        <v>5139</v>
      </c>
      <c r="G1273" s="127" t="s">
        <v>5138</v>
      </c>
      <c r="H1273" s="126" t="s">
        <v>2161</v>
      </c>
      <c r="I1273" s="128" t="s">
        <v>2157</v>
      </c>
      <c r="J1273" t="str">
        <f>IFERROR(VLOOKUP(G1273,'Base EDT'!$A$8:$A$5103,1,0),"Aún no tiene EDT")</f>
        <v>Aún no tiene EDT</v>
      </c>
    </row>
    <row r="1274" spans="1:10" customFormat="1" x14ac:dyDescent="0.35">
      <c r="A1274" s="126" t="s">
        <v>640</v>
      </c>
      <c r="B1274" s="126" t="s">
        <v>4636</v>
      </c>
      <c r="C1274" s="126" t="s">
        <v>5140</v>
      </c>
      <c r="D1274" s="126" t="s">
        <v>5141</v>
      </c>
      <c r="E1274" s="126" t="s">
        <v>2182</v>
      </c>
      <c r="F1274" s="126" t="s">
        <v>5141</v>
      </c>
      <c r="G1274" s="127" t="s">
        <v>5140</v>
      </c>
      <c r="H1274" s="126" t="s">
        <v>2161</v>
      </c>
      <c r="I1274" s="128" t="s">
        <v>2157</v>
      </c>
      <c r="J1274" t="str">
        <f>IFERROR(VLOOKUP(G1274,'Base EDT'!$A$8:$A$5103,1,0),"Aún no tiene EDT")</f>
        <v>Aún no tiene EDT</v>
      </c>
    </row>
    <row r="1275" spans="1:10" customFormat="1" x14ac:dyDescent="0.35">
      <c r="A1275" s="126" t="s">
        <v>640</v>
      </c>
      <c r="B1275" s="126" t="s">
        <v>4636</v>
      </c>
      <c r="C1275" s="126" t="s">
        <v>5142</v>
      </c>
      <c r="D1275" s="126" t="s">
        <v>5143</v>
      </c>
      <c r="E1275" s="126" t="s">
        <v>2182</v>
      </c>
      <c r="F1275" s="126" t="s">
        <v>5143</v>
      </c>
      <c r="G1275" s="127" t="s">
        <v>5142</v>
      </c>
      <c r="H1275" s="126" t="s">
        <v>2161</v>
      </c>
      <c r="I1275" s="128" t="s">
        <v>2157</v>
      </c>
      <c r="J1275" t="str">
        <f>IFERROR(VLOOKUP(G1275,'Base EDT'!$A$8:$A$5103,1,0),"Aún no tiene EDT")</f>
        <v>Aún no tiene EDT</v>
      </c>
    </row>
    <row r="1276" spans="1:10" customFormat="1" x14ac:dyDescent="0.35">
      <c r="A1276" s="126" t="s">
        <v>640</v>
      </c>
      <c r="B1276" s="126" t="s">
        <v>4636</v>
      </c>
      <c r="C1276" s="126" t="s">
        <v>5144</v>
      </c>
      <c r="D1276" s="126" t="s">
        <v>5145</v>
      </c>
      <c r="E1276" s="126" t="s">
        <v>2182</v>
      </c>
      <c r="F1276" s="126" t="s">
        <v>5145</v>
      </c>
      <c r="G1276" s="127" t="s">
        <v>5144</v>
      </c>
      <c r="H1276" s="126" t="s">
        <v>2161</v>
      </c>
      <c r="I1276" s="128" t="s">
        <v>2157</v>
      </c>
      <c r="J1276" t="str">
        <f>IFERROR(VLOOKUP(G1276,'Base EDT'!$A$8:$A$5103,1,0),"Aún no tiene EDT")</f>
        <v>Aún no tiene EDT</v>
      </c>
    </row>
    <row r="1277" spans="1:10" customFormat="1" x14ac:dyDescent="0.35">
      <c r="A1277" s="126" t="s">
        <v>640</v>
      </c>
      <c r="B1277" s="126" t="s">
        <v>4636</v>
      </c>
      <c r="C1277" s="126" t="s">
        <v>5146</v>
      </c>
      <c r="D1277" s="126" t="s">
        <v>5147</v>
      </c>
      <c r="E1277" s="126" t="s">
        <v>2182</v>
      </c>
      <c r="F1277" s="126" t="s">
        <v>5147</v>
      </c>
      <c r="G1277" s="127" t="s">
        <v>5146</v>
      </c>
      <c r="H1277" s="126" t="s">
        <v>2161</v>
      </c>
      <c r="I1277" s="128" t="s">
        <v>2157</v>
      </c>
      <c r="J1277" t="str">
        <f>IFERROR(VLOOKUP(G1277,'Base EDT'!$A$8:$A$5103,1,0),"Aún no tiene EDT")</f>
        <v>Aún no tiene EDT</v>
      </c>
    </row>
    <row r="1278" spans="1:10" customFormat="1" x14ac:dyDescent="0.35">
      <c r="A1278" s="126" t="s">
        <v>640</v>
      </c>
      <c r="B1278" s="126" t="s">
        <v>4636</v>
      </c>
      <c r="C1278" s="126" t="s">
        <v>5148</v>
      </c>
      <c r="D1278" s="126" t="s">
        <v>5149</v>
      </c>
      <c r="E1278" s="126" t="s">
        <v>2182</v>
      </c>
      <c r="F1278" s="126" t="s">
        <v>5149</v>
      </c>
      <c r="G1278" s="127" t="s">
        <v>5148</v>
      </c>
      <c r="H1278" s="126" t="s">
        <v>2161</v>
      </c>
      <c r="I1278" s="128" t="s">
        <v>2157</v>
      </c>
      <c r="J1278" t="str">
        <f>IFERROR(VLOOKUP(G1278,'Base EDT'!$A$8:$A$5103,1,0),"Aún no tiene EDT")</f>
        <v>Aún no tiene EDT</v>
      </c>
    </row>
    <row r="1279" spans="1:10" customFormat="1" x14ac:dyDescent="0.35">
      <c r="A1279" s="126" t="s">
        <v>640</v>
      </c>
      <c r="B1279" s="126" t="s">
        <v>4636</v>
      </c>
      <c r="C1279" s="126" t="s">
        <v>5150</v>
      </c>
      <c r="D1279" s="126" t="s">
        <v>5151</v>
      </c>
      <c r="E1279" s="126" t="s">
        <v>2182</v>
      </c>
      <c r="F1279" s="126" t="s">
        <v>5151</v>
      </c>
      <c r="G1279" s="127" t="s">
        <v>5150</v>
      </c>
      <c r="H1279" s="126" t="s">
        <v>2161</v>
      </c>
      <c r="I1279" s="128" t="s">
        <v>2157</v>
      </c>
      <c r="J1279" t="str">
        <f>IFERROR(VLOOKUP(G1279,'Base EDT'!$A$8:$A$5103,1,0),"Aún no tiene EDT")</f>
        <v>Aún no tiene EDT</v>
      </c>
    </row>
    <row r="1280" spans="1:10" customFormat="1" x14ac:dyDescent="0.35">
      <c r="A1280" s="126" t="s">
        <v>640</v>
      </c>
      <c r="B1280" s="126" t="s">
        <v>4636</v>
      </c>
      <c r="C1280" s="126" t="s">
        <v>5152</v>
      </c>
      <c r="D1280" s="126" t="s">
        <v>5153</v>
      </c>
      <c r="E1280" s="126" t="s">
        <v>2182</v>
      </c>
      <c r="F1280" s="126" t="s">
        <v>5153</v>
      </c>
      <c r="G1280" s="127" t="s">
        <v>5152</v>
      </c>
      <c r="H1280" s="126" t="s">
        <v>2161</v>
      </c>
      <c r="I1280" s="128" t="s">
        <v>2157</v>
      </c>
      <c r="J1280" t="str">
        <f>IFERROR(VLOOKUP(G1280,'Base EDT'!$A$8:$A$5103,1,0),"Aún no tiene EDT")</f>
        <v>Aún no tiene EDT</v>
      </c>
    </row>
    <row r="1281" spans="1:10" customFormat="1" x14ac:dyDescent="0.35">
      <c r="A1281" s="126" t="s">
        <v>640</v>
      </c>
      <c r="B1281" s="126" t="s">
        <v>4636</v>
      </c>
      <c r="C1281" s="126" t="s">
        <v>5154</v>
      </c>
      <c r="D1281" s="126" t="s">
        <v>5155</v>
      </c>
      <c r="E1281" s="126" t="s">
        <v>2182</v>
      </c>
      <c r="F1281" s="126" t="s">
        <v>5155</v>
      </c>
      <c r="G1281" s="127" t="s">
        <v>5154</v>
      </c>
      <c r="H1281" s="126" t="s">
        <v>2161</v>
      </c>
      <c r="I1281" s="128" t="s">
        <v>2157</v>
      </c>
      <c r="J1281" t="str">
        <f>IFERROR(VLOOKUP(G1281,'Base EDT'!$A$8:$A$5103,1,0),"Aún no tiene EDT")</f>
        <v>Aún no tiene EDT</v>
      </c>
    </row>
    <row r="1282" spans="1:10" customFormat="1" x14ac:dyDescent="0.35">
      <c r="A1282" s="126" t="s">
        <v>640</v>
      </c>
      <c r="B1282" s="126" t="s">
        <v>4636</v>
      </c>
      <c r="C1282" s="126" t="s">
        <v>5156</v>
      </c>
      <c r="D1282" s="126" t="s">
        <v>5157</v>
      </c>
      <c r="E1282" s="126" t="s">
        <v>2182</v>
      </c>
      <c r="F1282" s="126" t="s">
        <v>5157</v>
      </c>
      <c r="G1282" s="127" t="s">
        <v>5156</v>
      </c>
      <c r="H1282" s="126" t="s">
        <v>2161</v>
      </c>
      <c r="I1282" s="128" t="s">
        <v>2157</v>
      </c>
      <c r="J1282" t="str">
        <f>IFERROR(VLOOKUP(G1282,'Base EDT'!$A$8:$A$5103,1,0),"Aún no tiene EDT")</f>
        <v>Aún no tiene EDT</v>
      </c>
    </row>
    <row r="1283" spans="1:10" customFormat="1" x14ac:dyDescent="0.35">
      <c r="A1283" s="126" t="s">
        <v>640</v>
      </c>
      <c r="B1283" s="126" t="s">
        <v>4636</v>
      </c>
      <c r="C1283" s="126" t="s">
        <v>5158</v>
      </c>
      <c r="D1283" s="126" t="s">
        <v>5159</v>
      </c>
      <c r="E1283" s="126" t="s">
        <v>2182</v>
      </c>
      <c r="F1283" s="126" t="s">
        <v>5159</v>
      </c>
      <c r="G1283" s="127" t="s">
        <v>5158</v>
      </c>
      <c r="H1283" s="126" t="s">
        <v>2161</v>
      </c>
      <c r="I1283" s="128" t="s">
        <v>2157</v>
      </c>
      <c r="J1283" t="str">
        <f>IFERROR(VLOOKUP(G1283,'Base EDT'!$A$8:$A$5103,1,0),"Aún no tiene EDT")</f>
        <v>Aún no tiene EDT</v>
      </c>
    </row>
    <row r="1284" spans="1:10" customFormat="1" x14ac:dyDescent="0.35">
      <c r="A1284" s="126" t="s">
        <v>640</v>
      </c>
      <c r="B1284" s="126" t="s">
        <v>4636</v>
      </c>
      <c r="C1284" s="126" t="s">
        <v>5160</v>
      </c>
      <c r="D1284" s="126" t="s">
        <v>5161</v>
      </c>
      <c r="E1284" s="126" t="s">
        <v>2182</v>
      </c>
      <c r="F1284" s="126" t="s">
        <v>5161</v>
      </c>
      <c r="G1284" s="127" t="s">
        <v>5160</v>
      </c>
      <c r="H1284" s="126" t="s">
        <v>2161</v>
      </c>
      <c r="I1284" s="128" t="s">
        <v>2157</v>
      </c>
      <c r="J1284" t="str">
        <f>IFERROR(VLOOKUP(G1284,'Base EDT'!$A$8:$A$5103,1,0),"Aún no tiene EDT")</f>
        <v>Aún no tiene EDT</v>
      </c>
    </row>
    <row r="1285" spans="1:10" customFormat="1" x14ac:dyDescent="0.35">
      <c r="A1285" s="126" t="s">
        <v>640</v>
      </c>
      <c r="B1285" s="126" t="s">
        <v>4636</v>
      </c>
      <c r="C1285" s="126" t="s">
        <v>5162</v>
      </c>
      <c r="D1285" s="126" t="s">
        <v>5163</v>
      </c>
      <c r="E1285" s="126" t="s">
        <v>2182</v>
      </c>
      <c r="F1285" s="126" t="s">
        <v>5163</v>
      </c>
      <c r="G1285" s="127" t="s">
        <v>5162</v>
      </c>
      <c r="H1285" s="126" t="s">
        <v>2161</v>
      </c>
      <c r="I1285" s="128" t="s">
        <v>2157</v>
      </c>
      <c r="J1285" t="str">
        <f>IFERROR(VLOOKUP(G1285,'Base EDT'!$A$8:$A$5103,1,0),"Aún no tiene EDT")</f>
        <v>Aún no tiene EDT</v>
      </c>
    </row>
    <row r="1286" spans="1:10" customFormat="1" x14ac:dyDescent="0.35">
      <c r="A1286" s="126" t="s">
        <v>640</v>
      </c>
      <c r="B1286" s="126" t="s">
        <v>4636</v>
      </c>
      <c r="C1286" s="126" t="s">
        <v>5164</v>
      </c>
      <c r="D1286" s="126" t="s">
        <v>5165</v>
      </c>
      <c r="E1286" s="126" t="s">
        <v>2182</v>
      </c>
      <c r="F1286" s="126" t="s">
        <v>5165</v>
      </c>
      <c r="G1286" s="127" t="s">
        <v>5164</v>
      </c>
      <c r="H1286" s="126" t="s">
        <v>2161</v>
      </c>
      <c r="I1286" s="128" t="s">
        <v>2157</v>
      </c>
      <c r="J1286" t="str">
        <f>IFERROR(VLOOKUP(G1286,'Base EDT'!$A$8:$A$5103,1,0),"Aún no tiene EDT")</f>
        <v>Aún no tiene EDT</v>
      </c>
    </row>
    <row r="1287" spans="1:10" customFormat="1" x14ac:dyDescent="0.35">
      <c r="A1287" s="126" t="s">
        <v>640</v>
      </c>
      <c r="B1287" s="126" t="s">
        <v>4636</v>
      </c>
      <c r="C1287" s="126" t="s">
        <v>5166</v>
      </c>
      <c r="D1287" s="126" t="s">
        <v>5167</v>
      </c>
      <c r="E1287" s="126" t="s">
        <v>2182</v>
      </c>
      <c r="F1287" s="126" t="s">
        <v>5167</v>
      </c>
      <c r="G1287" s="127" t="s">
        <v>5166</v>
      </c>
      <c r="H1287" s="126" t="s">
        <v>2161</v>
      </c>
      <c r="I1287" s="128" t="s">
        <v>2157</v>
      </c>
      <c r="J1287" t="str">
        <f>IFERROR(VLOOKUP(G1287,'Base EDT'!$A$8:$A$5103,1,0),"Aún no tiene EDT")</f>
        <v>Aún no tiene EDT</v>
      </c>
    </row>
    <row r="1288" spans="1:10" customFormat="1" x14ac:dyDescent="0.35">
      <c r="A1288" s="126" t="s">
        <v>640</v>
      </c>
      <c r="B1288" s="126" t="s">
        <v>4636</v>
      </c>
      <c r="C1288" s="126" t="s">
        <v>5168</v>
      </c>
      <c r="D1288" s="126" t="s">
        <v>5169</v>
      </c>
      <c r="E1288" s="126" t="s">
        <v>2182</v>
      </c>
      <c r="F1288" s="126" t="s">
        <v>5169</v>
      </c>
      <c r="G1288" s="127" t="s">
        <v>5168</v>
      </c>
      <c r="H1288" s="126" t="s">
        <v>2161</v>
      </c>
      <c r="I1288" s="128" t="s">
        <v>2157</v>
      </c>
      <c r="J1288" t="str">
        <f>IFERROR(VLOOKUP(G1288,'Base EDT'!$A$8:$A$5103,1,0),"Aún no tiene EDT")</f>
        <v>Aún no tiene EDT</v>
      </c>
    </row>
    <row r="1289" spans="1:10" customFormat="1" x14ac:dyDescent="0.35">
      <c r="A1289" s="126" t="s">
        <v>640</v>
      </c>
      <c r="B1289" s="126" t="s">
        <v>4636</v>
      </c>
      <c r="C1289" s="126" t="s">
        <v>5170</v>
      </c>
      <c r="D1289" s="126" t="s">
        <v>5171</v>
      </c>
      <c r="E1289" s="126" t="s">
        <v>2182</v>
      </c>
      <c r="F1289" s="126" t="s">
        <v>5171</v>
      </c>
      <c r="G1289" s="127" t="s">
        <v>5170</v>
      </c>
      <c r="H1289" s="126" t="s">
        <v>2161</v>
      </c>
      <c r="I1289" s="128" t="s">
        <v>2157</v>
      </c>
      <c r="J1289" t="str">
        <f>IFERROR(VLOOKUP(G1289,'Base EDT'!$A$8:$A$5103,1,0),"Aún no tiene EDT")</f>
        <v>Aún no tiene EDT</v>
      </c>
    </row>
    <row r="1290" spans="1:10" customFormat="1" x14ac:dyDescent="0.35">
      <c r="A1290" s="126" t="s">
        <v>640</v>
      </c>
      <c r="B1290" s="126" t="s">
        <v>4636</v>
      </c>
      <c r="C1290" s="126" t="s">
        <v>5172</v>
      </c>
      <c r="D1290" s="126" t="s">
        <v>5173</v>
      </c>
      <c r="E1290" s="126" t="s">
        <v>2182</v>
      </c>
      <c r="F1290" s="126" t="s">
        <v>5173</v>
      </c>
      <c r="G1290" s="127" t="s">
        <v>5172</v>
      </c>
      <c r="H1290" s="126" t="s">
        <v>2161</v>
      </c>
      <c r="I1290" s="128" t="s">
        <v>2157</v>
      </c>
      <c r="J1290" t="str">
        <f>IFERROR(VLOOKUP(G1290,'Base EDT'!$A$8:$A$5103,1,0),"Aún no tiene EDT")</f>
        <v>Aún no tiene EDT</v>
      </c>
    </row>
    <row r="1291" spans="1:10" customFormat="1" x14ac:dyDescent="0.35">
      <c r="A1291" s="126" t="s">
        <v>640</v>
      </c>
      <c r="B1291" s="126" t="s">
        <v>4636</v>
      </c>
      <c r="C1291" s="126" t="s">
        <v>5174</v>
      </c>
      <c r="D1291" s="126" t="s">
        <v>5175</v>
      </c>
      <c r="E1291" s="126" t="s">
        <v>2182</v>
      </c>
      <c r="F1291" s="126" t="s">
        <v>5175</v>
      </c>
      <c r="G1291" s="127" t="s">
        <v>5174</v>
      </c>
      <c r="H1291" s="126" t="s">
        <v>2161</v>
      </c>
      <c r="I1291" s="128" t="s">
        <v>2157</v>
      </c>
      <c r="J1291" t="str">
        <f>IFERROR(VLOOKUP(G1291,'Base EDT'!$A$8:$A$5103,1,0),"Aún no tiene EDT")</f>
        <v>Aún no tiene EDT</v>
      </c>
    </row>
    <row r="1292" spans="1:10" customFormat="1" x14ac:dyDescent="0.35">
      <c r="A1292" s="126" t="s">
        <v>640</v>
      </c>
      <c r="B1292" s="126" t="s">
        <v>4636</v>
      </c>
      <c r="C1292" s="126" t="s">
        <v>5176</v>
      </c>
      <c r="D1292" s="126" t="s">
        <v>5177</v>
      </c>
      <c r="E1292" s="126" t="s">
        <v>5178</v>
      </c>
      <c r="F1292" s="126" t="s">
        <v>5177</v>
      </c>
      <c r="G1292" s="127" t="s">
        <v>5176</v>
      </c>
      <c r="H1292" s="126" t="s">
        <v>2161</v>
      </c>
      <c r="I1292" s="128" t="s">
        <v>2154</v>
      </c>
      <c r="J1292" t="str">
        <f>IFERROR(VLOOKUP(G1292,'Base EDT'!$A$8:$A$5103,1,0),"Aún no tiene EDT")</f>
        <v>Aún no tiene EDT</v>
      </c>
    </row>
    <row r="1293" spans="1:10" customFormat="1" x14ac:dyDescent="0.35">
      <c r="A1293" s="126" t="s">
        <v>640</v>
      </c>
      <c r="B1293" s="126" t="s">
        <v>4636</v>
      </c>
      <c r="C1293" s="126" t="s">
        <v>5179</v>
      </c>
      <c r="D1293" s="126" t="s">
        <v>5180</v>
      </c>
      <c r="E1293" s="126" t="s">
        <v>2182</v>
      </c>
      <c r="F1293" s="126" t="s">
        <v>2243</v>
      </c>
      <c r="G1293" s="127" t="s">
        <v>2244</v>
      </c>
      <c r="H1293" s="126" t="s">
        <v>2153</v>
      </c>
      <c r="I1293" s="128" t="s">
        <v>2154</v>
      </c>
      <c r="J1293" t="str">
        <f>IFERROR(VLOOKUP(G1293,'Base EDT'!$A$8:$A$5103,1,0),"Aún no tiene EDT")</f>
        <v>Aún no tiene EDT</v>
      </c>
    </row>
    <row r="1294" spans="1:10" customFormat="1" x14ac:dyDescent="0.35">
      <c r="A1294" s="126" t="s">
        <v>640</v>
      </c>
      <c r="B1294" s="126" t="s">
        <v>4636</v>
      </c>
      <c r="C1294" s="126" t="s">
        <v>5181</v>
      </c>
      <c r="D1294" s="126" t="s">
        <v>5182</v>
      </c>
      <c r="E1294" s="126" t="s">
        <v>5183</v>
      </c>
      <c r="F1294" s="126" t="s">
        <v>5182</v>
      </c>
      <c r="G1294" s="127" t="s">
        <v>5181</v>
      </c>
      <c r="H1294" s="126" t="s">
        <v>2161</v>
      </c>
      <c r="I1294" s="128" t="s">
        <v>2157</v>
      </c>
      <c r="J1294" t="str">
        <f>IFERROR(VLOOKUP(G1294,'Base EDT'!$A$8:$A$5103,1,0),"Aún no tiene EDT")</f>
        <v>Aún no tiene EDT</v>
      </c>
    </row>
    <row r="1295" spans="1:10" customFormat="1" x14ac:dyDescent="0.35">
      <c r="A1295" s="126" t="s">
        <v>640</v>
      </c>
      <c r="B1295" s="126" t="s">
        <v>4636</v>
      </c>
      <c r="C1295" s="126" t="s">
        <v>5184</v>
      </c>
      <c r="D1295" s="126" t="s">
        <v>5185</v>
      </c>
      <c r="E1295" s="126" t="s">
        <v>5186</v>
      </c>
      <c r="F1295" s="126" t="s">
        <v>2308</v>
      </c>
      <c r="G1295" s="127" t="s">
        <v>2309</v>
      </c>
      <c r="H1295" s="126" t="s">
        <v>2153</v>
      </c>
      <c r="I1295" s="128" t="s">
        <v>2154</v>
      </c>
      <c r="J1295" t="str">
        <f>IFERROR(VLOOKUP(G1295,'Base EDT'!$A$8:$A$5103,1,0),"Aún no tiene EDT")</f>
        <v>Aún no tiene EDT</v>
      </c>
    </row>
    <row r="1296" spans="1:10" customFormat="1" x14ac:dyDescent="0.35">
      <c r="A1296" s="126" t="s">
        <v>640</v>
      </c>
      <c r="B1296" s="126" t="s">
        <v>4636</v>
      </c>
      <c r="C1296" s="126" t="s">
        <v>5187</v>
      </c>
      <c r="D1296" s="126" t="s">
        <v>5188</v>
      </c>
      <c r="E1296" s="126" t="s">
        <v>5189</v>
      </c>
      <c r="F1296" s="126" t="s">
        <v>2237</v>
      </c>
      <c r="G1296" s="127" t="s">
        <v>2238</v>
      </c>
      <c r="H1296" s="126" t="s">
        <v>2153</v>
      </c>
      <c r="I1296" s="128" t="s">
        <v>2154</v>
      </c>
      <c r="J1296" t="str">
        <f>IFERROR(VLOOKUP(G1296,'Base EDT'!$A$8:$A$5103,1,0),"Aún no tiene EDT")</f>
        <v>Aún no tiene EDT</v>
      </c>
    </row>
    <row r="1297" spans="1:10" customFormat="1" x14ac:dyDescent="0.35">
      <c r="A1297" s="126" t="s">
        <v>640</v>
      </c>
      <c r="B1297" s="126" t="s">
        <v>4636</v>
      </c>
      <c r="C1297" s="126" t="s">
        <v>5190</v>
      </c>
      <c r="D1297" s="126" t="s">
        <v>5191</v>
      </c>
      <c r="E1297" s="126" t="s">
        <v>5192</v>
      </c>
      <c r="F1297" s="126" t="s">
        <v>5191</v>
      </c>
      <c r="G1297" s="127" t="s">
        <v>5190</v>
      </c>
      <c r="H1297" s="126" t="s">
        <v>2161</v>
      </c>
      <c r="I1297" s="128" t="s">
        <v>2154</v>
      </c>
      <c r="J1297" t="str">
        <f>IFERROR(VLOOKUP(G1297,'Base EDT'!$A$8:$A$5103,1,0),"Aún no tiene EDT")</f>
        <v>Aún no tiene EDT</v>
      </c>
    </row>
    <row r="1298" spans="1:10" customFormat="1" x14ac:dyDescent="0.35">
      <c r="A1298" s="126" t="s">
        <v>640</v>
      </c>
      <c r="B1298" s="126" t="s">
        <v>4636</v>
      </c>
      <c r="C1298" s="126" t="s">
        <v>5193</v>
      </c>
      <c r="D1298" s="126" t="s">
        <v>5194</v>
      </c>
      <c r="E1298" s="126" t="s">
        <v>5195</v>
      </c>
      <c r="F1298" s="126" t="s">
        <v>5194</v>
      </c>
      <c r="G1298" s="127" t="s">
        <v>5193</v>
      </c>
      <c r="H1298" s="126" t="s">
        <v>2161</v>
      </c>
      <c r="I1298" s="128" t="s">
        <v>2154</v>
      </c>
      <c r="J1298" t="str">
        <f>IFERROR(VLOOKUP(G1298,'Base EDT'!$A$8:$A$5103,1,0),"Aún no tiene EDT")</f>
        <v>Aún no tiene EDT</v>
      </c>
    </row>
    <row r="1299" spans="1:10" customFormat="1" x14ac:dyDescent="0.35">
      <c r="A1299" s="126" t="s">
        <v>640</v>
      </c>
      <c r="B1299" s="126" t="s">
        <v>4636</v>
      </c>
      <c r="C1299" s="126" t="s">
        <v>5196</v>
      </c>
      <c r="D1299" s="126" t="s">
        <v>5197</v>
      </c>
      <c r="E1299" s="126" t="s">
        <v>5198</v>
      </c>
      <c r="F1299" s="126" t="s">
        <v>5197</v>
      </c>
      <c r="G1299" s="127" t="s">
        <v>5196</v>
      </c>
      <c r="H1299" s="126" t="s">
        <v>2161</v>
      </c>
      <c r="I1299" s="128" t="s">
        <v>2154</v>
      </c>
      <c r="J1299" t="str">
        <f>IFERROR(VLOOKUP(G1299,'Base EDT'!$A$8:$A$5103,1,0),"Aún no tiene EDT")</f>
        <v>Aún no tiene EDT</v>
      </c>
    </row>
    <row r="1300" spans="1:10" customFormat="1" x14ac:dyDescent="0.35">
      <c r="A1300" s="126" t="s">
        <v>640</v>
      </c>
      <c r="B1300" s="126" t="s">
        <v>4636</v>
      </c>
      <c r="C1300" s="126" t="s">
        <v>5199</v>
      </c>
      <c r="D1300" s="126" t="s">
        <v>1001</v>
      </c>
      <c r="E1300" s="126" t="s">
        <v>5200</v>
      </c>
      <c r="F1300" s="126" t="s">
        <v>1001</v>
      </c>
      <c r="G1300" s="127" t="s">
        <v>560</v>
      </c>
      <c r="H1300" s="126" t="s">
        <v>2153</v>
      </c>
      <c r="I1300" s="128" t="s">
        <v>2157</v>
      </c>
      <c r="J1300" t="str">
        <f>IFERROR(VLOOKUP(G1300,'Base EDT'!$A$8:$A$5103,1,0),"Aún no tiene EDT")</f>
        <v>0000108</v>
      </c>
    </row>
    <row r="1301" spans="1:10" customFormat="1" x14ac:dyDescent="0.35">
      <c r="A1301" s="126" t="s">
        <v>640</v>
      </c>
      <c r="B1301" s="126" t="s">
        <v>4636</v>
      </c>
      <c r="C1301" s="126" t="s">
        <v>5201</v>
      </c>
      <c r="D1301" s="126" t="s">
        <v>1102</v>
      </c>
      <c r="E1301" s="126" t="s">
        <v>2277</v>
      </c>
      <c r="F1301" s="126" t="s">
        <v>1102</v>
      </c>
      <c r="G1301" s="127" t="s">
        <v>1391</v>
      </c>
      <c r="H1301" s="126" t="s">
        <v>2153</v>
      </c>
      <c r="I1301" s="128" t="s">
        <v>2157</v>
      </c>
      <c r="J1301" t="str">
        <f>IFERROR(VLOOKUP(G1301,'Base EDT'!$A$8:$A$5103,1,0),"Aún no tiene EDT")</f>
        <v>0000032</v>
      </c>
    </row>
    <row r="1302" spans="1:10" customFormat="1" x14ac:dyDescent="0.35">
      <c r="A1302" s="126" t="s">
        <v>640</v>
      </c>
      <c r="B1302" s="126" t="s">
        <v>4636</v>
      </c>
      <c r="C1302" s="126" t="s">
        <v>5202</v>
      </c>
      <c r="D1302" s="126" t="s">
        <v>5203</v>
      </c>
      <c r="E1302" s="126" t="s">
        <v>5204</v>
      </c>
      <c r="F1302" s="126" t="s">
        <v>5203</v>
      </c>
      <c r="G1302" s="127" t="s">
        <v>5202</v>
      </c>
      <c r="H1302" s="126" t="s">
        <v>2161</v>
      </c>
      <c r="I1302" s="128" t="s">
        <v>2154</v>
      </c>
      <c r="J1302" t="str">
        <f>IFERROR(VLOOKUP(G1302,'Base EDT'!$A$8:$A$5103,1,0),"Aún no tiene EDT")</f>
        <v>Aún no tiene EDT</v>
      </c>
    </row>
    <row r="1303" spans="1:10" customFormat="1" x14ac:dyDescent="0.35">
      <c r="A1303" s="126" t="s">
        <v>640</v>
      </c>
      <c r="B1303" s="126" t="s">
        <v>4636</v>
      </c>
      <c r="C1303" s="126" t="s">
        <v>5205</v>
      </c>
      <c r="D1303" s="126" t="s">
        <v>5206</v>
      </c>
      <c r="E1303" s="126" t="s">
        <v>5207</v>
      </c>
      <c r="F1303" s="126" t="s">
        <v>5206</v>
      </c>
      <c r="G1303" s="127" t="s">
        <v>5205</v>
      </c>
      <c r="H1303" s="126" t="s">
        <v>2161</v>
      </c>
      <c r="I1303" s="128" t="s">
        <v>2154</v>
      </c>
      <c r="J1303" t="str">
        <f>IFERROR(VLOOKUP(G1303,'Base EDT'!$A$8:$A$5103,1,0),"Aún no tiene EDT")</f>
        <v>Aún no tiene EDT</v>
      </c>
    </row>
    <row r="1304" spans="1:10" customFormat="1" x14ac:dyDescent="0.35">
      <c r="A1304" s="126" t="s">
        <v>640</v>
      </c>
      <c r="B1304" s="126" t="s">
        <v>4636</v>
      </c>
      <c r="C1304" s="126" t="s">
        <v>5208</v>
      </c>
      <c r="D1304" s="126" t="s">
        <v>5209</v>
      </c>
      <c r="E1304" s="126" t="s">
        <v>5210</v>
      </c>
      <c r="F1304" s="126" t="s">
        <v>5209</v>
      </c>
      <c r="G1304" s="127" t="s">
        <v>5208</v>
      </c>
      <c r="H1304" s="126" t="s">
        <v>2161</v>
      </c>
      <c r="I1304" s="128" t="s">
        <v>2154</v>
      </c>
      <c r="J1304" t="str">
        <f>IFERROR(VLOOKUP(G1304,'Base EDT'!$A$8:$A$5103,1,0),"Aún no tiene EDT")</f>
        <v>Aún no tiene EDT</v>
      </c>
    </row>
    <row r="1305" spans="1:10" customFormat="1" x14ac:dyDescent="0.35">
      <c r="A1305" s="126" t="s">
        <v>640</v>
      </c>
      <c r="B1305" s="126" t="s">
        <v>4636</v>
      </c>
      <c r="C1305" s="126" t="s">
        <v>5211</v>
      </c>
      <c r="D1305" s="126" t="s">
        <v>2209</v>
      </c>
      <c r="E1305" s="126" t="s">
        <v>5212</v>
      </c>
      <c r="F1305" s="126" t="s">
        <v>2209</v>
      </c>
      <c r="G1305" s="127" t="s">
        <v>2211</v>
      </c>
      <c r="H1305" s="126" t="s">
        <v>2153</v>
      </c>
      <c r="I1305" s="128" t="s">
        <v>2154</v>
      </c>
      <c r="J1305" t="str">
        <f>IFERROR(VLOOKUP(G1305,'Base EDT'!$A$8:$A$5103,1,0),"Aún no tiene EDT")</f>
        <v>Aún no tiene EDT</v>
      </c>
    </row>
    <row r="1306" spans="1:10" customFormat="1" x14ac:dyDescent="0.35">
      <c r="A1306" s="126" t="s">
        <v>640</v>
      </c>
      <c r="B1306" s="126" t="s">
        <v>4636</v>
      </c>
      <c r="C1306" s="126" t="s">
        <v>5213</v>
      </c>
      <c r="D1306" s="126" t="s">
        <v>1116</v>
      </c>
      <c r="E1306" s="126" t="s">
        <v>5214</v>
      </c>
      <c r="F1306" s="126" t="s">
        <v>1116</v>
      </c>
      <c r="G1306" s="127" t="s">
        <v>1402</v>
      </c>
      <c r="H1306" s="126" t="s">
        <v>2153</v>
      </c>
      <c r="I1306" s="128" t="s">
        <v>2157</v>
      </c>
      <c r="J1306" t="str">
        <f>IFERROR(VLOOKUP(G1306,'Base EDT'!$A$8:$A$5103,1,0),"Aún no tiene EDT")</f>
        <v>0000029</v>
      </c>
    </row>
    <row r="1307" spans="1:10" customFormat="1" x14ac:dyDescent="0.35">
      <c r="A1307" s="126" t="s">
        <v>640</v>
      </c>
      <c r="B1307" s="126" t="s">
        <v>4636</v>
      </c>
      <c r="C1307" s="126" t="s">
        <v>5215</v>
      </c>
      <c r="D1307" s="126" t="s">
        <v>4702</v>
      </c>
      <c r="E1307" s="126" t="s">
        <v>4703</v>
      </c>
      <c r="F1307" s="126" t="s">
        <v>4702</v>
      </c>
      <c r="G1307" s="127" t="s">
        <v>4704</v>
      </c>
      <c r="H1307" s="126" t="s">
        <v>2153</v>
      </c>
      <c r="I1307" s="128" t="s">
        <v>2154</v>
      </c>
      <c r="J1307" t="str">
        <f>IFERROR(VLOOKUP(G1307,'Base EDT'!$A$8:$A$5103,1,0),"Aún no tiene EDT")</f>
        <v>Aún no tiene EDT</v>
      </c>
    </row>
    <row r="1308" spans="1:10" customFormat="1" x14ac:dyDescent="0.35">
      <c r="A1308" s="126" t="s">
        <v>640</v>
      </c>
      <c r="B1308" s="126" t="s">
        <v>4636</v>
      </c>
      <c r="C1308" s="126" t="s">
        <v>5216</v>
      </c>
      <c r="D1308" s="126" t="s">
        <v>4706</v>
      </c>
      <c r="E1308" s="126" t="s">
        <v>5217</v>
      </c>
      <c r="F1308" s="126" t="s">
        <v>4706</v>
      </c>
      <c r="G1308" s="127" t="s">
        <v>4708</v>
      </c>
      <c r="H1308" s="126" t="s">
        <v>2153</v>
      </c>
      <c r="I1308" s="128" t="s">
        <v>2154</v>
      </c>
      <c r="J1308" t="str">
        <f>IFERROR(VLOOKUP(G1308,'Base EDT'!$A$8:$A$5103,1,0),"Aún no tiene EDT")</f>
        <v>Aún no tiene EDT</v>
      </c>
    </row>
    <row r="1309" spans="1:10" customFormat="1" x14ac:dyDescent="0.35">
      <c r="A1309" s="126" t="s">
        <v>640</v>
      </c>
      <c r="B1309" s="126" t="s">
        <v>4636</v>
      </c>
      <c r="C1309" s="126" t="s">
        <v>5218</v>
      </c>
      <c r="D1309" s="126" t="s">
        <v>5219</v>
      </c>
      <c r="E1309" s="126" t="s">
        <v>5217</v>
      </c>
      <c r="F1309" s="126" t="s">
        <v>5219</v>
      </c>
      <c r="G1309" s="127" t="s">
        <v>5218</v>
      </c>
      <c r="H1309" s="126" t="s">
        <v>2161</v>
      </c>
      <c r="I1309" s="128" t="s">
        <v>2154</v>
      </c>
      <c r="J1309" t="str">
        <f>IFERROR(VLOOKUP(G1309,'Base EDT'!$A$8:$A$5103,1,0),"Aún no tiene EDT")</f>
        <v>Aún no tiene EDT</v>
      </c>
    </row>
    <row r="1310" spans="1:10" customFormat="1" x14ac:dyDescent="0.35">
      <c r="A1310" s="126" t="s">
        <v>640</v>
      </c>
      <c r="B1310" s="126" t="s">
        <v>4636</v>
      </c>
      <c r="C1310" s="126" t="s">
        <v>5220</v>
      </c>
      <c r="D1310" s="126" t="s">
        <v>5221</v>
      </c>
      <c r="E1310" s="126" t="s">
        <v>5217</v>
      </c>
      <c r="F1310" s="126" t="s">
        <v>5221</v>
      </c>
      <c r="G1310" s="127" t="s">
        <v>5220</v>
      </c>
      <c r="H1310" s="126" t="s">
        <v>2161</v>
      </c>
      <c r="I1310" s="128" t="s">
        <v>2154</v>
      </c>
      <c r="J1310" t="str">
        <f>IFERROR(VLOOKUP(G1310,'Base EDT'!$A$8:$A$5103,1,0),"Aún no tiene EDT")</f>
        <v>Aún no tiene EDT</v>
      </c>
    </row>
    <row r="1311" spans="1:10" customFormat="1" x14ac:dyDescent="0.35">
      <c r="A1311" s="126" t="s">
        <v>640</v>
      </c>
      <c r="B1311" s="126" t="s">
        <v>4636</v>
      </c>
      <c r="C1311" s="126" t="s">
        <v>5222</v>
      </c>
      <c r="D1311" s="126" t="s">
        <v>5223</v>
      </c>
      <c r="E1311" s="126" t="s">
        <v>5217</v>
      </c>
      <c r="F1311" s="126" t="s">
        <v>5223</v>
      </c>
      <c r="G1311" s="127" t="s">
        <v>5222</v>
      </c>
      <c r="H1311" s="126" t="s">
        <v>2161</v>
      </c>
      <c r="I1311" s="128" t="s">
        <v>2154</v>
      </c>
      <c r="J1311" t="str">
        <f>IFERROR(VLOOKUP(G1311,'Base EDT'!$A$8:$A$5103,1,0),"Aún no tiene EDT")</f>
        <v>Aún no tiene EDT</v>
      </c>
    </row>
    <row r="1312" spans="1:10" customFormat="1" x14ac:dyDescent="0.35">
      <c r="A1312" s="126" t="s">
        <v>640</v>
      </c>
      <c r="B1312" s="126" t="s">
        <v>4636</v>
      </c>
      <c r="C1312" s="126" t="s">
        <v>5224</v>
      </c>
      <c r="D1312" s="126" t="s">
        <v>5225</v>
      </c>
      <c r="E1312" s="126" t="s">
        <v>5217</v>
      </c>
      <c r="F1312" s="126" t="s">
        <v>5225</v>
      </c>
      <c r="G1312" s="127" t="s">
        <v>5224</v>
      </c>
      <c r="H1312" s="126" t="s">
        <v>2161</v>
      </c>
      <c r="I1312" s="128" t="s">
        <v>2154</v>
      </c>
      <c r="J1312" t="str">
        <f>IFERROR(VLOOKUP(G1312,'Base EDT'!$A$8:$A$5103,1,0),"Aún no tiene EDT")</f>
        <v>Aún no tiene EDT</v>
      </c>
    </row>
    <row r="1313" spans="1:10" customFormat="1" x14ac:dyDescent="0.35">
      <c r="A1313" s="126" t="s">
        <v>640</v>
      </c>
      <c r="B1313" s="126" t="s">
        <v>4636</v>
      </c>
      <c r="C1313" s="126" t="s">
        <v>5226</v>
      </c>
      <c r="D1313" s="126" t="s">
        <v>5227</v>
      </c>
      <c r="E1313" s="126" t="s">
        <v>5217</v>
      </c>
      <c r="F1313" s="126" t="s">
        <v>5227</v>
      </c>
      <c r="G1313" s="127" t="s">
        <v>5226</v>
      </c>
      <c r="H1313" s="126" t="s">
        <v>2161</v>
      </c>
      <c r="I1313" s="128" t="s">
        <v>2154</v>
      </c>
      <c r="J1313" t="str">
        <f>IFERROR(VLOOKUP(G1313,'Base EDT'!$A$8:$A$5103,1,0),"Aún no tiene EDT")</f>
        <v>Aún no tiene EDT</v>
      </c>
    </row>
    <row r="1314" spans="1:10" customFormat="1" x14ac:dyDescent="0.35">
      <c r="A1314" s="126" t="s">
        <v>640</v>
      </c>
      <c r="B1314" s="126" t="s">
        <v>4636</v>
      </c>
      <c r="C1314" s="126" t="s">
        <v>5228</v>
      </c>
      <c r="D1314" s="126" t="s">
        <v>5229</v>
      </c>
      <c r="E1314" s="126" t="s">
        <v>5230</v>
      </c>
      <c r="F1314" s="126" t="s">
        <v>5229</v>
      </c>
      <c r="G1314" s="127" t="s">
        <v>5228</v>
      </c>
      <c r="H1314" s="126" t="s">
        <v>2161</v>
      </c>
      <c r="I1314" s="128" t="s">
        <v>2157</v>
      </c>
      <c r="J1314" t="str">
        <f>IFERROR(VLOOKUP(G1314,'Base EDT'!$A$8:$A$5103,1,0),"Aún no tiene EDT")</f>
        <v>Aún no tiene EDT</v>
      </c>
    </row>
    <row r="1315" spans="1:10" customFormat="1" x14ac:dyDescent="0.35">
      <c r="A1315" s="126" t="s">
        <v>640</v>
      </c>
      <c r="B1315" s="126" t="s">
        <v>4636</v>
      </c>
      <c r="C1315" s="126" t="s">
        <v>5231</v>
      </c>
      <c r="D1315" s="126" t="s">
        <v>5232</v>
      </c>
      <c r="E1315" s="126" t="s">
        <v>5230</v>
      </c>
      <c r="F1315" s="126" t="s">
        <v>5232</v>
      </c>
      <c r="G1315" s="127" t="s">
        <v>5231</v>
      </c>
      <c r="H1315" s="126" t="s">
        <v>2161</v>
      </c>
      <c r="I1315" s="128" t="s">
        <v>2157</v>
      </c>
      <c r="J1315" t="str">
        <f>IFERROR(VLOOKUP(G1315,'Base EDT'!$A$8:$A$5103,1,0),"Aún no tiene EDT")</f>
        <v>Aún no tiene EDT</v>
      </c>
    </row>
    <row r="1316" spans="1:10" customFormat="1" x14ac:dyDescent="0.35">
      <c r="A1316" s="126" t="s">
        <v>640</v>
      </c>
      <c r="B1316" s="126" t="s">
        <v>4636</v>
      </c>
      <c r="C1316" s="126" t="s">
        <v>5233</v>
      </c>
      <c r="D1316" s="126" t="s">
        <v>5234</v>
      </c>
      <c r="E1316" s="126" t="s">
        <v>5230</v>
      </c>
      <c r="F1316" s="126" t="s">
        <v>5234</v>
      </c>
      <c r="G1316" s="127" t="s">
        <v>5233</v>
      </c>
      <c r="H1316" s="126" t="s">
        <v>2161</v>
      </c>
      <c r="I1316" s="128" t="s">
        <v>2157</v>
      </c>
      <c r="J1316" t="str">
        <f>IFERROR(VLOOKUP(G1316,'Base EDT'!$A$8:$A$5103,1,0),"Aún no tiene EDT")</f>
        <v>Aún no tiene EDT</v>
      </c>
    </row>
    <row r="1317" spans="1:10" customFormat="1" x14ac:dyDescent="0.35">
      <c r="A1317" s="126" t="s">
        <v>640</v>
      </c>
      <c r="B1317" s="126" t="s">
        <v>4636</v>
      </c>
      <c r="C1317" s="126" t="s">
        <v>5235</v>
      </c>
      <c r="D1317" s="126" t="s">
        <v>5236</v>
      </c>
      <c r="E1317" s="126" t="s">
        <v>5230</v>
      </c>
      <c r="F1317" s="126" t="s">
        <v>5236</v>
      </c>
      <c r="G1317" s="127" t="s">
        <v>5235</v>
      </c>
      <c r="H1317" s="126" t="s">
        <v>2161</v>
      </c>
      <c r="I1317" s="128" t="s">
        <v>2157</v>
      </c>
      <c r="J1317" t="str">
        <f>IFERROR(VLOOKUP(G1317,'Base EDT'!$A$8:$A$5103,1,0),"Aún no tiene EDT")</f>
        <v>Aún no tiene EDT</v>
      </c>
    </row>
    <row r="1318" spans="1:10" customFormat="1" x14ac:dyDescent="0.35">
      <c r="A1318" s="126" t="s">
        <v>640</v>
      </c>
      <c r="B1318" s="126" t="s">
        <v>4636</v>
      </c>
      <c r="C1318" s="126" t="s">
        <v>5237</v>
      </c>
      <c r="D1318" s="126" t="s">
        <v>5238</v>
      </c>
      <c r="E1318" s="126" t="s">
        <v>5230</v>
      </c>
      <c r="F1318" s="126" t="s">
        <v>5238</v>
      </c>
      <c r="G1318" s="127" t="s">
        <v>5237</v>
      </c>
      <c r="H1318" s="126" t="s">
        <v>2161</v>
      </c>
      <c r="I1318" s="128" t="s">
        <v>2157</v>
      </c>
      <c r="J1318" t="str">
        <f>IFERROR(VLOOKUP(G1318,'Base EDT'!$A$8:$A$5103,1,0),"Aún no tiene EDT")</f>
        <v>Aún no tiene EDT</v>
      </c>
    </row>
    <row r="1319" spans="1:10" customFormat="1" x14ac:dyDescent="0.35">
      <c r="A1319" s="126" t="s">
        <v>640</v>
      </c>
      <c r="B1319" s="126" t="s">
        <v>4636</v>
      </c>
      <c r="C1319" s="126" t="s">
        <v>5239</v>
      </c>
      <c r="D1319" s="126" t="s">
        <v>4710</v>
      </c>
      <c r="E1319" s="126" t="s">
        <v>5240</v>
      </c>
      <c r="F1319" s="126" t="s">
        <v>4710</v>
      </c>
      <c r="G1319" s="127" t="s">
        <v>4712</v>
      </c>
      <c r="H1319" s="126" t="s">
        <v>2153</v>
      </c>
      <c r="I1319" s="128" t="s">
        <v>2157</v>
      </c>
      <c r="J1319" t="str">
        <f>IFERROR(VLOOKUP(G1319,'Base EDT'!$A$8:$A$5103,1,0),"Aún no tiene EDT")</f>
        <v>Aún no tiene EDT</v>
      </c>
    </row>
    <row r="1320" spans="1:10" customFormat="1" x14ac:dyDescent="0.35">
      <c r="A1320" s="126" t="s">
        <v>640</v>
      </c>
      <c r="B1320" s="126" t="s">
        <v>4636</v>
      </c>
      <c r="C1320" s="126" t="s">
        <v>5241</v>
      </c>
      <c r="D1320" s="126" t="s">
        <v>5242</v>
      </c>
      <c r="E1320" s="126" t="s">
        <v>5240</v>
      </c>
      <c r="F1320" s="126" t="s">
        <v>5242</v>
      </c>
      <c r="G1320" s="127" t="s">
        <v>5241</v>
      </c>
      <c r="H1320" s="126" t="s">
        <v>2161</v>
      </c>
      <c r="I1320" s="128" t="s">
        <v>2157</v>
      </c>
      <c r="J1320" t="str">
        <f>IFERROR(VLOOKUP(G1320,'Base EDT'!$A$8:$A$5103,1,0),"Aún no tiene EDT")</f>
        <v>Aún no tiene EDT</v>
      </c>
    </row>
    <row r="1321" spans="1:10" customFormat="1" x14ac:dyDescent="0.35">
      <c r="A1321" s="126" t="s">
        <v>640</v>
      </c>
      <c r="B1321" s="126" t="s">
        <v>4636</v>
      </c>
      <c r="C1321" s="126" t="s">
        <v>5243</v>
      </c>
      <c r="D1321" s="126" t="s">
        <v>5244</v>
      </c>
      <c r="E1321" s="126" t="s">
        <v>5240</v>
      </c>
      <c r="F1321" s="126" t="s">
        <v>5244</v>
      </c>
      <c r="G1321" s="127" t="s">
        <v>5243</v>
      </c>
      <c r="H1321" s="126" t="s">
        <v>2161</v>
      </c>
      <c r="I1321" s="128" t="s">
        <v>2157</v>
      </c>
      <c r="J1321" t="str">
        <f>IFERROR(VLOOKUP(G1321,'Base EDT'!$A$8:$A$5103,1,0),"Aún no tiene EDT")</f>
        <v>Aún no tiene EDT</v>
      </c>
    </row>
    <row r="1322" spans="1:10" customFormat="1" x14ac:dyDescent="0.35">
      <c r="A1322" s="126" t="s">
        <v>640</v>
      </c>
      <c r="B1322" s="126" t="s">
        <v>4636</v>
      </c>
      <c r="C1322" s="126" t="s">
        <v>5245</v>
      </c>
      <c r="D1322" s="126" t="s">
        <v>5246</v>
      </c>
      <c r="E1322" s="126" t="s">
        <v>5240</v>
      </c>
      <c r="F1322" s="126" t="s">
        <v>5246</v>
      </c>
      <c r="G1322" s="127" t="s">
        <v>5245</v>
      </c>
      <c r="H1322" s="126" t="s">
        <v>2161</v>
      </c>
      <c r="I1322" s="128" t="s">
        <v>2157</v>
      </c>
      <c r="J1322" t="str">
        <f>IFERROR(VLOOKUP(G1322,'Base EDT'!$A$8:$A$5103,1,0),"Aún no tiene EDT")</f>
        <v>Aún no tiene EDT</v>
      </c>
    </row>
    <row r="1323" spans="1:10" customFormat="1" x14ac:dyDescent="0.35">
      <c r="A1323" s="126" t="s">
        <v>640</v>
      </c>
      <c r="B1323" s="126" t="s">
        <v>4636</v>
      </c>
      <c r="C1323" s="126" t="s">
        <v>5247</v>
      </c>
      <c r="D1323" s="126" t="s">
        <v>5248</v>
      </c>
      <c r="E1323" s="126" t="s">
        <v>5240</v>
      </c>
      <c r="F1323" s="126" t="s">
        <v>5248</v>
      </c>
      <c r="G1323" s="127" t="s">
        <v>5247</v>
      </c>
      <c r="H1323" s="126" t="s">
        <v>2161</v>
      </c>
      <c r="I1323" s="128" t="s">
        <v>2157</v>
      </c>
      <c r="J1323" t="str">
        <f>IFERROR(VLOOKUP(G1323,'Base EDT'!$A$8:$A$5103,1,0),"Aún no tiene EDT")</f>
        <v>Aún no tiene EDT</v>
      </c>
    </row>
    <row r="1324" spans="1:10" customFormat="1" x14ac:dyDescent="0.35">
      <c r="A1324" s="126" t="s">
        <v>640</v>
      </c>
      <c r="B1324" s="126" t="s">
        <v>4636</v>
      </c>
      <c r="C1324" s="126" t="s">
        <v>5249</v>
      </c>
      <c r="D1324" s="126" t="s">
        <v>5250</v>
      </c>
      <c r="E1324" s="126" t="s">
        <v>5240</v>
      </c>
      <c r="F1324" s="126" t="s">
        <v>5250</v>
      </c>
      <c r="G1324" s="127" t="s">
        <v>5249</v>
      </c>
      <c r="H1324" s="126" t="s">
        <v>2161</v>
      </c>
      <c r="I1324" s="128" t="s">
        <v>2157</v>
      </c>
      <c r="J1324" t="str">
        <f>IFERROR(VLOOKUP(G1324,'Base EDT'!$A$8:$A$5103,1,0),"Aún no tiene EDT")</f>
        <v>Aún no tiene EDT</v>
      </c>
    </row>
    <row r="1325" spans="1:10" customFormat="1" x14ac:dyDescent="0.35">
      <c r="A1325" s="126" t="s">
        <v>640</v>
      </c>
      <c r="B1325" s="126" t="s">
        <v>4636</v>
      </c>
      <c r="C1325" s="126" t="s">
        <v>5251</v>
      </c>
      <c r="D1325" s="126" t="s">
        <v>5252</v>
      </c>
      <c r="E1325" s="126" t="s">
        <v>5253</v>
      </c>
      <c r="F1325" s="126" t="s">
        <v>5252</v>
      </c>
      <c r="G1325" s="127" t="s">
        <v>5251</v>
      </c>
      <c r="H1325" s="126" t="s">
        <v>2161</v>
      </c>
      <c r="I1325" s="128" t="s">
        <v>2157</v>
      </c>
      <c r="J1325" t="str">
        <f>IFERROR(VLOOKUP(G1325,'Base EDT'!$A$8:$A$5103,1,0),"Aún no tiene EDT")</f>
        <v>Aún no tiene EDT</v>
      </c>
    </row>
    <row r="1326" spans="1:10" customFormat="1" x14ac:dyDescent="0.35">
      <c r="A1326" s="126" t="s">
        <v>640</v>
      </c>
      <c r="B1326" s="126" t="s">
        <v>4636</v>
      </c>
      <c r="C1326" s="126" t="s">
        <v>5254</v>
      </c>
      <c r="D1326" s="126" t="s">
        <v>5255</v>
      </c>
      <c r="E1326" s="126" t="s">
        <v>5253</v>
      </c>
      <c r="F1326" s="126" t="s">
        <v>5255</v>
      </c>
      <c r="G1326" s="127" t="s">
        <v>5254</v>
      </c>
      <c r="H1326" s="126" t="s">
        <v>2161</v>
      </c>
      <c r="I1326" s="128" t="s">
        <v>2157</v>
      </c>
      <c r="J1326" t="str">
        <f>IFERROR(VLOOKUP(G1326,'Base EDT'!$A$8:$A$5103,1,0),"Aún no tiene EDT")</f>
        <v>Aún no tiene EDT</v>
      </c>
    </row>
    <row r="1327" spans="1:10" customFormat="1" x14ac:dyDescent="0.35">
      <c r="A1327" s="126" t="s">
        <v>640</v>
      </c>
      <c r="B1327" s="126" t="s">
        <v>4636</v>
      </c>
      <c r="C1327" s="126" t="s">
        <v>5256</v>
      </c>
      <c r="D1327" s="126" t="s">
        <v>5257</v>
      </c>
      <c r="E1327" s="126" t="s">
        <v>5253</v>
      </c>
      <c r="F1327" s="126" t="s">
        <v>5257</v>
      </c>
      <c r="G1327" s="127" t="s">
        <v>5256</v>
      </c>
      <c r="H1327" s="126" t="s">
        <v>2161</v>
      </c>
      <c r="I1327" s="128" t="s">
        <v>2157</v>
      </c>
      <c r="J1327" t="str">
        <f>IFERROR(VLOOKUP(G1327,'Base EDT'!$A$8:$A$5103,1,0),"Aún no tiene EDT")</f>
        <v>Aún no tiene EDT</v>
      </c>
    </row>
    <row r="1328" spans="1:10" customFormat="1" x14ac:dyDescent="0.35">
      <c r="A1328" s="126" t="s">
        <v>640</v>
      </c>
      <c r="B1328" s="126" t="s">
        <v>4636</v>
      </c>
      <c r="C1328" s="126" t="s">
        <v>5258</v>
      </c>
      <c r="D1328" s="126" t="s">
        <v>5259</v>
      </c>
      <c r="E1328" s="126" t="s">
        <v>5253</v>
      </c>
      <c r="F1328" s="126" t="s">
        <v>5259</v>
      </c>
      <c r="G1328" s="127" t="s">
        <v>5258</v>
      </c>
      <c r="H1328" s="126" t="s">
        <v>2161</v>
      </c>
      <c r="I1328" s="128" t="s">
        <v>2157</v>
      </c>
      <c r="J1328" t="str">
        <f>IFERROR(VLOOKUP(G1328,'Base EDT'!$A$8:$A$5103,1,0),"Aún no tiene EDT")</f>
        <v>Aún no tiene EDT</v>
      </c>
    </row>
    <row r="1329" spans="1:10" customFormat="1" x14ac:dyDescent="0.35">
      <c r="A1329" s="126" t="s">
        <v>640</v>
      </c>
      <c r="B1329" s="126" t="s">
        <v>4636</v>
      </c>
      <c r="C1329" s="126" t="s">
        <v>5260</v>
      </c>
      <c r="D1329" s="126" t="s">
        <v>5261</v>
      </c>
      <c r="E1329" s="126" t="s">
        <v>5253</v>
      </c>
      <c r="F1329" s="126" t="s">
        <v>5261</v>
      </c>
      <c r="G1329" s="127" t="s">
        <v>5260</v>
      </c>
      <c r="H1329" s="126" t="s">
        <v>2161</v>
      </c>
      <c r="I1329" s="128" t="s">
        <v>2157</v>
      </c>
      <c r="J1329" t="str">
        <f>IFERROR(VLOOKUP(G1329,'Base EDT'!$A$8:$A$5103,1,0),"Aún no tiene EDT")</f>
        <v>Aún no tiene EDT</v>
      </c>
    </row>
    <row r="1330" spans="1:10" customFormat="1" x14ac:dyDescent="0.35">
      <c r="A1330" s="126" t="s">
        <v>640</v>
      </c>
      <c r="B1330" s="126" t="s">
        <v>4636</v>
      </c>
      <c r="C1330" s="126" t="s">
        <v>5262</v>
      </c>
      <c r="D1330" s="126" t="s">
        <v>5263</v>
      </c>
      <c r="E1330" s="126" t="s">
        <v>5253</v>
      </c>
      <c r="F1330" s="126" t="s">
        <v>5263</v>
      </c>
      <c r="G1330" s="127" t="s">
        <v>5262</v>
      </c>
      <c r="H1330" s="126" t="s">
        <v>2161</v>
      </c>
      <c r="I1330" s="128" t="s">
        <v>2157</v>
      </c>
      <c r="J1330" t="str">
        <f>IFERROR(VLOOKUP(G1330,'Base EDT'!$A$8:$A$5103,1,0),"Aún no tiene EDT")</f>
        <v>Aún no tiene EDT</v>
      </c>
    </row>
    <row r="1331" spans="1:10" customFormat="1" x14ac:dyDescent="0.35">
      <c r="A1331" s="126" t="s">
        <v>640</v>
      </c>
      <c r="B1331" s="126" t="s">
        <v>4636</v>
      </c>
      <c r="C1331" s="126" t="s">
        <v>5264</v>
      </c>
      <c r="D1331" s="126" t="s">
        <v>4714</v>
      </c>
      <c r="E1331" s="126" t="s">
        <v>4715</v>
      </c>
      <c r="F1331" s="126" t="s">
        <v>4714</v>
      </c>
      <c r="G1331" s="127" t="s">
        <v>4716</v>
      </c>
      <c r="H1331" s="126" t="s">
        <v>2153</v>
      </c>
      <c r="I1331" s="128" t="s">
        <v>2157</v>
      </c>
      <c r="J1331" t="str">
        <f>IFERROR(VLOOKUP(G1331,'Base EDT'!$A$8:$A$5103,1,0),"Aún no tiene EDT")</f>
        <v>Aún no tiene EDT</v>
      </c>
    </row>
    <row r="1332" spans="1:10" customFormat="1" x14ac:dyDescent="0.35">
      <c r="A1332" s="126" t="s">
        <v>640</v>
      </c>
      <c r="B1332" s="126" t="s">
        <v>4636</v>
      </c>
      <c r="C1332" s="126" t="s">
        <v>5265</v>
      </c>
      <c r="D1332" s="126" t="s">
        <v>5266</v>
      </c>
      <c r="E1332" s="126" t="s">
        <v>4715</v>
      </c>
      <c r="F1332" s="126" t="s">
        <v>5266</v>
      </c>
      <c r="G1332" s="127" t="s">
        <v>5265</v>
      </c>
      <c r="H1332" s="126" t="s">
        <v>2161</v>
      </c>
      <c r="I1332" s="128" t="s">
        <v>2157</v>
      </c>
      <c r="J1332" t="str">
        <f>IFERROR(VLOOKUP(G1332,'Base EDT'!$A$8:$A$5103,1,0),"Aún no tiene EDT")</f>
        <v>Aún no tiene EDT</v>
      </c>
    </row>
    <row r="1333" spans="1:10" customFormat="1" x14ac:dyDescent="0.35">
      <c r="A1333" s="126" t="s">
        <v>640</v>
      </c>
      <c r="B1333" s="126" t="s">
        <v>4636</v>
      </c>
      <c r="C1333" s="126" t="s">
        <v>5267</v>
      </c>
      <c r="D1333" s="126" t="s">
        <v>5268</v>
      </c>
      <c r="E1333" s="126" t="s">
        <v>4715</v>
      </c>
      <c r="F1333" s="126" t="s">
        <v>5268</v>
      </c>
      <c r="G1333" s="127" t="s">
        <v>5267</v>
      </c>
      <c r="H1333" s="126" t="s">
        <v>2161</v>
      </c>
      <c r="I1333" s="128" t="s">
        <v>2157</v>
      </c>
      <c r="J1333" t="str">
        <f>IFERROR(VLOOKUP(G1333,'Base EDT'!$A$8:$A$5103,1,0),"Aún no tiene EDT")</f>
        <v>Aún no tiene EDT</v>
      </c>
    </row>
    <row r="1334" spans="1:10" customFormat="1" x14ac:dyDescent="0.35">
      <c r="A1334" s="126" t="s">
        <v>640</v>
      </c>
      <c r="B1334" s="126" t="s">
        <v>4636</v>
      </c>
      <c r="C1334" s="126" t="s">
        <v>5269</v>
      </c>
      <c r="D1334" s="126" t="s">
        <v>5270</v>
      </c>
      <c r="E1334" s="126" t="s">
        <v>4715</v>
      </c>
      <c r="F1334" s="126" t="s">
        <v>5270</v>
      </c>
      <c r="G1334" s="127" t="s">
        <v>5269</v>
      </c>
      <c r="H1334" s="126" t="s">
        <v>2161</v>
      </c>
      <c r="I1334" s="128" t="s">
        <v>2157</v>
      </c>
      <c r="J1334" t="str">
        <f>IFERROR(VLOOKUP(G1334,'Base EDT'!$A$8:$A$5103,1,0),"Aún no tiene EDT")</f>
        <v>Aún no tiene EDT</v>
      </c>
    </row>
    <row r="1335" spans="1:10" customFormat="1" x14ac:dyDescent="0.35">
      <c r="A1335" s="126" t="s">
        <v>640</v>
      </c>
      <c r="B1335" s="126" t="s">
        <v>4636</v>
      </c>
      <c r="C1335" s="126" t="s">
        <v>5271</v>
      </c>
      <c r="D1335" s="126" t="s">
        <v>5272</v>
      </c>
      <c r="E1335" s="126" t="s">
        <v>4715</v>
      </c>
      <c r="F1335" s="126" t="s">
        <v>5272</v>
      </c>
      <c r="G1335" s="127" t="s">
        <v>5271</v>
      </c>
      <c r="H1335" s="126" t="s">
        <v>2161</v>
      </c>
      <c r="I1335" s="128" t="s">
        <v>2157</v>
      </c>
      <c r="J1335" t="str">
        <f>IFERROR(VLOOKUP(G1335,'Base EDT'!$A$8:$A$5103,1,0),"Aún no tiene EDT")</f>
        <v>Aún no tiene EDT</v>
      </c>
    </row>
    <row r="1336" spans="1:10" customFormat="1" x14ac:dyDescent="0.35">
      <c r="A1336" s="126" t="s">
        <v>640</v>
      </c>
      <c r="B1336" s="126" t="s">
        <v>4636</v>
      </c>
      <c r="C1336" s="126" t="s">
        <v>5273</v>
      </c>
      <c r="D1336" s="126" t="s">
        <v>5274</v>
      </c>
      <c r="E1336" s="126" t="s">
        <v>4715</v>
      </c>
      <c r="F1336" s="126" t="s">
        <v>5274</v>
      </c>
      <c r="G1336" s="127" t="s">
        <v>5273</v>
      </c>
      <c r="H1336" s="126" t="s">
        <v>2161</v>
      </c>
      <c r="I1336" s="128" t="s">
        <v>2157</v>
      </c>
      <c r="J1336" t="str">
        <f>IFERROR(VLOOKUP(G1336,'Base EDT'!$A$8:$A$5103,1,0),"Aún no tiene EDT")</f>
        <v>Aún no tiene EDT</v>
      </c>
    </row>
    <row r="1337" spans="1:10" customFormat="1" x14ac:dyDescent="0.35">
      <c r="A1337" s="126" t="s">
        <v>640</v>
      </c>
      <c r="B1337" s="126" t="s">
        <v>4636</v>
      </c>
      <c r="C1337" s="126" t="s">
        <v>5275</v>
      </c>
      <c r="D1337" s="126" t="s">
        <v>5276</v>
      </c>
      <c r="E1337" s="126" t="s">
        <v>5277</v>
      </c>
      <c r="F1337" s="126" t="s">
        <v>5276</v>
      </c>
      <c r="G1337" s="127" t="s">
        <v>5275</v>
      </c>
      <c r="H1337" s="126" t="s">
        <v>2161</v>
      </c>
      <c r="I1337" s="128" t="s">
        <v>2157</v>
      </c>
      <c r="J1337" t="str">
        <f>IFERROR(VLOOKUP(G1337,'Base EDT'!$A$8:$A$5103,1,0),"Aún no tiene EDT")</f>
        <v>Aún no tiene EDT</v>
      </c>
    </row>
    <row r="1338" spans="1:10" customFormat="1" x14ac:dyDescent="0.35">
      <c r="A1338" s="126" t="s">
        <v>640</v>
      </c>
      <c r="B1338" s="126" t="s">
        <v>4636</v>
      </c>
      <c r="C1338" s="126" t="s">
        <v>5278</v>
      </c>
      <c r="D1338" s="126" t="s">
        <v>5279</v>
      </c>
      <c r="E1338" s="126" t="s">
        <v>5277</v>
      </c>
      <c r="F1338" s="126" t="s">
        <v>5279</v>
      </c>
      <c r="G1338" s="127" t="s">
        <v>5278</v>
      </c>
      <c r="H1338" s="126" t="s">
        <v>2161</v>
      </c>
      <c r="I1338" s="128" t="s">
        <v>2157</v>
      </c>
      <c r="J1338" t="str">
        <f>IFERROR(VLOOKUP(G1338,'Base EDT'!$A$8:$A$5103,1,0),"Aún no tiene EDT")</f>
        <v>Aún no tiene EDT</v>
      </c>
    </row>
    <row r="1339" spans="1:10" customFormat="1" x14ac:dyDescent="0.35">
      <c r="A1339" s="126" t="s">
        <v>640</v>
      </c>
      <c r="B1339" s="126" t="s">
        <v>4636</v>
      </c>
      <c r="C1339" s="126" t="s">
        <v>5280</v>
      </c>
      <c r="D1339" s="126" t="s">
        <v>5281</v>
      </c>
      <c r="E1339" s="126" t="s">
        <v>5277</v>
      </c>
      <c r="F1339" s="126" t="s">
        <v>5281</v>
      </c>
      <c r="G1339" s="127" t="s">
        <v>5280</v>
      </c>
      <c r="H1339" s="126" t="s">
        <v>2161</v>
      </c>
      <c r="I1339" s="128" t="s">
        <v>2157</v>
      </c>
      <c r="J1339" t="str">
        <f>IFERROR(VLOOKUP(G1339,'Base EDT'!$A$8:$A$5103,1,0),"Aún no tiene EDT")</f>
        <v>Aún no tiene EDT</v>
      </c>
    </row>
    <row r="1340" spans="1:10" customFormat="1" x14ac:dyDescent="0.35">
      <c r="A1340" s="126" t="s">
        <v>640</v>
      </c>
      <c r="B1340" s="126" t="s">
        <v>4636</v>
      </c>
      <c r="C1340" s="126" t="s">
        <v>5282</v>
      </c>
      <c r="D1340" s="126" t="s">
        <v>5283</v>
      </c>
      <c r="E1340" s="126" t="s">
        <v>5277</v>
      </c>
      <c r="F1340" s="126" t="s">
        <v>5283</v>
      </c>
      <c r="G1340" s="127" t="s">
        <v>5282</v>
      </c>
      <c r="H1340" s="126" t="s">
        <v>2161</v>
      </c>
      <c r="I1340" s="128" t="s">
        <v>2157</v>
      </c>
      <c r="J1340" t="str">
        <f>IFERROR(VLOOKUP(G1340,'Base EDT'!$A$8:$A$5103,1,0),"Aún no tiene EDT")</f>
        <v>Aún no tiene EDT</v>
      </c>
    </row>
    <row r="1341" spans="1:10" customFormat="1" x14ac:dyDescent="0.35">
      <c r="A1341" s="126" t="s">
        <v>640</v>
      </c>
      <c r="B1341" s="126" t="s">
        <v>4636</v>
      </c>
      <c r="C1341" s="126" t="s">
        <v>5284</v>
      </c>
      <c r="D1341" s="126" t="s">
        <v>5285</v>
      </c>
      <c r="E1341" s="126" t="s">
        <v>5277</v>
      </c>
      <c r="F1341" s="126" t="s">
        <v>5285</v>
      </c>
      <c r="G1341" s="127" t="s">
        <v>5284</v>
      </c>
      <c r="H1341" s="126" t="s">
        <v>2161</v>
      </c>
      <c r="I1341" s="128" t="s">
        <v>2157</v>
      </c>
      <c r="J1341" t="str">
        <f>IFERROR(VLOOKUP(G1341,'Base EDT'!$A$8:$A$5103,1,0),"Aún no tiene EDT")</f>
        <v>Aún no tiene EDT</v>
      </c>
    </row>
    <row r="1342" spans="1:10" customFormat="1" x14ac:dyDescent="0.35">
      <c r="A1342" s="126" t="s">
        <v>640</v>
      </c>
      <c r="B1342" s="126" t="s">
        <v>4636</v>
      </c>
      <c r="C1342" s="126" t="s">
        <v>5286</v>
      </c>
      <c r="D1342" s="126" t="s">
        <v>5287</v>
      </c>
      <c r="E1342" s="126" t="s">
        <v>5277</v>
      </c>
      <c r="F1342" s="126" t="s">
        <v>5287</v>
      </c>
      <c r="G1342" s="127" t="s">
        <v>5286</v>
      </c>
      <c r="H1342" s="126" t="s">
        <v>2161</v>
      </c>
      <c r="I1342" s="128" t="s">
        <v>2157</v>
      </c>
      <c r="J1342" t="str">
        <f>IFERROR(VLOOKUP(G1342,'Base EDT'!$A$8:$A$5103,1,0),"Aún no tiene EDT")</f>
        <v>Aún no tiene EDT</v>
      </c>
    </row>
    <row r="1343" spans="1:10" customFormat="1" x14ac:dyDescent="0.35">
      <c r="A1343" s="126" t="s">
        <v>640</v>
      </c>
      <c r="B1343" s="126" t="s">
        <v>4636</v>
      </c>
      <c r="C1343" s="126" t="s">
        <v>5288</v>
      </c>
      <c r="D1343" s="126" t="s">
        <v>5289</v>
      </c>
      <c r="E1343" s="126" t="s">
        <v>5290</v>
      </c>
      <c r="F1343" s="126" t="s">
        <v>5289</v>
      </c>
      <c r="G1343" s="127" t="s">
        <v>5288</v>
      </c>
      <c r="H1343" s="126" t="s">
        <v>2161</v>
      </c>
      <c r="I1343" s="128" t="s">
        <v>2157</v>
      </c>
      <c r="J1343" t="str">
        <f>IFERROR(VLOOKUP(G1343,'Base EDT'!$A$8:$A$5103,1,0),"Aún no tiene EDT")</f>
        <v>Aún no tiene EDT</v>
      </c>
    </row>
    <row r="1344" spans="1:10" customFormat="1" x14ac:dyDescent="0.35">
      <c r="A1344" s="126" t="s">
        <v>640</v>
      </c>
      <c r="B1344" s="126" t="s">
        <v>4636</v>
      </c>
      <c r="C1344" s="126" t="s">
        <v>5291</v>
      </c>
      <c r="D1344" s="126" t="s">
        <v>5292</v>
      </c>
      <c r="E1344" s="126" t="s">
        <v>5290</v>
      </c>
      <c r="F1344" s="126" t="s">
        <v>5292</v>
      </c>
      <c r="G1344" s="127" t="s">
        <v>5291</v>
      </c>
      <c r="H1344" s="126" t="s">
        <v>2161</v>
      </c>
      <c r="I1344" s="128" t="s">
        <v>2157</v>
      </c>
      <c r="J1344" t="str">
        <f>IFERROR(VLOOKUP(G1344,'Base EDT'!$A$8:$A$5103,1,0),"Aún no tiene EDT")</f>
        <v>Aún no tiene EDT</v>
      </c>
    </row>
    <row r="1345" spans="1:10" customFormat="1" x14ac:dyDescent="0.35">
      <c r="A1345" s="126" t="s">
        <v>640</v>
      </c>
      <c r="B1345" s="126" t="s">
        <v>4636</v>
      </c>
      <c r="C1345" s="126" t="s">
        <v>5293</v>
      </c>
      <c r="D1345" s="126" t="s">
        <v>5294</v>
      </c>
      <c r="E1345" s="126" t="s">
        <v>5290</v>
      </c>
      <c r="F1345" s="126" t="s">
        <v>5294</v>
      </c>
      <c r="G1345" s="127" t="s">
        <v>5293</v>
      </c>
      <c r="H1345" s="126" t="s">
        <v>2161</v>
      </c>
      <c r="I1345" s="128" t="s">
        <v>2157</v>
      </c>
      <c r="J1345" t="str">
        <f>IFERROR(VLOOKUP(G1345,'Base EDT'!$A$8:$A$5103,1,0),"Aún no tiene EDT")</f>
        <v>Aún no tiene EDT</v>
      </c>
    </row>
    <row r="1346" spans="1:10" customFormat="1" x14ac:dyDescent="0.35">
      <c r="A1346" s="126" t="s">
        <v>640</v>
      </c>
      <c r="B1346" s="126" t="s">
        <v>4636</v>
      </c>
      <c r="C1346" s="126" t="s">
        <v>5295</v>
      </c>
      <c r="D1346" s="126" t="s">
        <v>5296</v>
      </c>
      <c r="E1346" s="126" t="s">
        <v>5290</v>
      </c>
      <c r="F1346" s="126" t="s">
        <v>5296</v>
      </c>
      <c r="G1346" s="127" t="s">
        <v>5295</v>
      </c>
      <c r="H1346" s="126" t="s">
        <v>2161</v>
      </c>
      <c r="I1346" s="128" t="s">
        <v>2157</v>
      </c>
      <c r="J1346" t="str">
        <f>IFERROR(VLOOKUP(G1346,'Base EDT'!$A$8:$A$5103,1,0),"Aún no tiene EDT")</f>
        <v>Aún no tiene EDT</v>
      </c>
    </row>
    <row r="1347" spans="1:10" customFormat="1" x14ac:dyDescent="0.35">
      <c r="A1347" s="126" t="s">
        <v>640</v>
      </c>
      <c r="B1347" s="126" t="s">
        <v>4636</v>
      </c>
      <c r="C1347" s="126" t="s">
        <v>5297</v>
      </c>
      <c r="D1347" s="126" t="s">
        <v>5298</v>
      </c>
      <c r="E1347" s="126" t="s">
        <v>5290</v>
      </c>
      <c r="F1347" s="126" t="s">
        <v>5298</v>
      </c>
      <c r="G1347" s="127" t="s">
        <v>5297</v>
      </c>
      <c r="H1347" s="126" t="s">
        <v>2161</v>
      </c>
      <c r="I1347" s="128" t="s">
        <v>2157</v>
      </c>
      <c r="J1347" t="str">
        <f>IFERROR(VLOOKUP(G1347,'Base EDT'!$A$8:$A$5103,1,0),"Aún no tiene EDT")</f>
        <v>Aún no tiene EDT</v>
      </c>
    </row>
    <row r="1348" spans="1:10" customFormat="1" x14ac:dyDescent="0.35">
      <c r="A1348" s="126" t="s">
        <v>640</v>
      </c>
      <c r="B1348" s="126" t="s">
        <v>4636</v>
      </c>
      <c r="C1348" s="126" t="s">
        <v>5299</v>
      </c>
      <c r="D1348" s="126" t="s">
        <v>5300</v>
      </c>
      <c r="E1348" s="126" t="s">
        <v>5290</v>
      </c>
      <c r="F1348" s="126" t="s">
        <v>5300</v>
      </c>
      <c r="G1348" s="127" t="s">
        <v>5299</v>
      </c>
      <c r="H1348" s="126" t="s">
        <v>2161</v>
      </c>
      <c r="I1348" s="128" t="s">
        <v>2157</v>
      </c>
      <c r="J1348" t="str">
        <f>IFERROR(VLOOKUP(G1348,'Base EDT'!$A$8:$A$5103,1,0),"Aún no tiene EDT")</f>
        <v>Aún no tiene EDT</v>
      </c>
    </row>
    <row r="1349" spans="1:10" customFormat="1" x14ac:dyDescent="0.35">
      <c r="A1349" s="126" t="s">
        <v>640</v>
      </c>
      <c r="B1349" s="126" t="s">
        <v>4636</v>
      </c>
      <c r="C1349" s="126" t="s">
        <v>5301</v>
      </c>
      <c r="D1349" s="126" t="s">
        <v>5302</v>
      </c>
      <c r="E1349" s="126" t="s">
        <v>5303</v>
      </c>
      <c r="F1349" s="126" t="s">
        <v>5302</v>
      </c>
      <c r="G1349" s="127" t="s">
        <v>5301</v>
      </c>
      <c r="H1349" s="126" t="s">
        <v>2161</v>
      </c>
      <c r="I1349" s="128" t="s">
        <v>2157</v>
      </c>
      <c r="J1349" t="str">
        <f>IFERROR(VLOOKUP(G1349,'Base EDT'!$A$8:$A$5103,1,0),"Aún no tiene EDT")</f>
        <v>Aún no tiene EDT</v>
      </c>
    </row>
    <row r="1350" spans="1:10" customFormat="1" x14ac:dyDescent="0.35">
      <c r="A1350" s="126" t="s">
        <v>640</v>
      </c>
      <c r="B1350" s="126" t="s">
        <v>4636</v>
      </c>
      <c r="C1350" s="126" t="s">
        <v>5304</v>
      </c>
      <c r="D1350" s="126" t="s">
        <v>5305</v>
      </c>
      <c r="E1350" s="126" t="s">
        <v>5303</v>
      </c>
      <c r="F1350" s="126" t="s">
        <v>5305</v>
      </c>
      <c r="G1350" s="127" t="s">
        <v>5304</v>
      </c>
      <c r="H1350" s="126" t="s">
        <v>2161</v>
      </c>
      <c r="I1350" s="128" t="s">
        <v>2157</v>
      </c>
      <c r="J1350" t="str">
        <f>IFERROR(VLOOKUP(G1350,'Base EDT'!$A$8:$A$5103,1,0),"Aún no tiene EDT")</f>
        <v>Aún no tiene EDT</v>
      </c>
    </row>
    <row r="1351" spans="1:10" customFormat="1" x14ac:dyDescent="0.35">
      <c r="A1351" s="126" t="s">
        <v>640</v>
      </c>
      <c r="B1351" s="126" t="s">
        <v>4636</v>
      </c>
      <c r="C1351" s="126" t="s">
        <v>5306</v>
      </c>
      <c r="D1351" s="126" t="s">
        <v>5307</v>
      </c>
      <c r="E1351" s="126" t="s">
        <v>5303</v>
      </c>
      <c r="F1351" s="126" t="s">
        <v>5307</v>
      </c>
      <c r="G1351" s="127" t="s">
        <v>5306</v>
      </c>
      <c r="H1351" s="126" t="s">
        <v>2161</v>
      </c>
      <c r="I1351" s="128" t="s">
        <v>2157</v>
      </c>
      <c r="J1351" t="str">
        <f>IFERROR(VLOOKUP(G1351,'Base EDT'!$A$8:$A$5103,1,0),"Aún no tiene EDT")</f>
        <v>Aún no tiene EDT</v>
      </c>
    </row>
    <row r="1352" spans="1:10" customFormat="1" x14ac:dyDescent="0.35">
      <c r="A1352" s="126" t="s">
        <v>640</v>
      </c>
      <c r="B1352" s="126" t="s">
        <v>4636</v>
      </c>
      <c r="C1352" s="126" t="s">
        <v>5308</v>
      </c>
      <c r="D1352" s="126" t="s">
        <v>5309</v>
      </c>
      <c r="E1352" s="126" t="s">
        <v>5303</v>
      </c>
      <c r="F1352" s="126" t="s">
        <v>5309</v>
      </c>
      <c r="G1352" s="127" t="s">
        <v>5308</v>
      </c>
      <c r="H1352" s="126" t="s">
        <v>2161</v>
      </c>
      <c r="I1352" s="128" t="s">
        <v>2157</v>
      </c>
      <c r="J1352" t="str">
        <f>IFERROR(VLOOKUP(G1352,'Base EDT'!$A$8:$A$5103,1,0),"Aún no tiene EDT")</f>
        <v>Aún no tiene EDT</v>
      </c>
    </row>
    <row r="1353" spans="1:10" customFormat="1" x14ac:dyDescent="0.35">
      <c r="A1353" s="126" t="s">
        <v>640</v>
      </c>
      <c r="B1353" s="126" t="s">
        <v>4636</v>
      </c>
      <c r="C1353" s="126" t="s">
        <v>5310</v>
      </c>
      <c r="D1353" s="126" t="s">
        <v>5311</v>
      </c>
      <c r="E1353" s="126" t="s">
        <v>5303</v>
      </c>
      <c r="F1353" s="126" t="s">
        <v>5311</v>
      </c>
      <c r="G1353" s="127" t="s">
        <v>5310</v>
      </c>
      <c r="H1353" s="126" t="s">
        <v>2161</v>
      </c>
      <c r="I1353" s="128" t="s">
        <v>2157</v>
      </c>
      <c r="J1353" t="str">
        <f>IFERROR(VLOOKUP(G1353,'Base EDT'!$A$8:$A$5103,1,0),"Aún no tiene EDT")</f>
        <v>Aún no tiene EDT</v>
      </c>
    </row>
    <row r="1354" spans="1:10" customFormat="1" x14ac:dyDescent="0.35">
      <c r="A1354" s="126" t="s">
        <v>640</v>
      </c>
      <c r="B1354" s="126" t="s">
        <v>4636</v>
      </c>
      <c r="C1354" s="126" t="s">
        <v>5312</v>
      </c>
      <c r="D1354" s="126" t="s">
        <v>5313</v>
      </c>
      <c r="E1354" s="126" t="s">
        <v>5303</v>
      </c>
      <c r="F1354" s="126" t="s">
        <v>5313</v>
      </c>
      <c r="G1354" s="127" t="s">
        <v>5312</v>
      </c>
      <c r="H1354" s="126" t="s">
        <v>2161</v>
      </c>
      <c r="I1354" s="128" t="s">
        <v>2157</v>
      </c>
      <c r="J1354" t="str">
        <f>IFERROR(VLOOKUP(G1354,'Base EDT'!$A$8:$A$5103,1,0),"Aún no tiene EDT")</f>
        <v>Aún no tiene EDT</v>
      </c>
    </row>
    <row r="1355" spans="1:10" customFormat="1" x14ac:dyDescent="0.35">
      <c r="A1355" s="126" t="s">
        <v>640</v>
      </c>
      <c r="B1355" s="126" t="s">
        <v>4636</v>
      </c>
      <c r="C1355" s="126" t="s">
        <v>5314</v>
      </c>
      <c r="D1355" s="126" t="s">
        <v>5315</v>
      </c>
      <c r="E1355" s="126" t="s">
        <v>5316</v>
      </c>
      <c r="F1355" s="126" t="s">
        <v>5315</v>
      </c>
      <c r="G1355" s="127" t="s">
        <v>5314</v>
      </c>
      <c r="H1355" s="126" t="s">
        <v>2161</v>
      </c>
      <c r="I1355" s="128" t="s">
        <v>2157</v>
      </c>
      <c r="J1355" t="str">
        <f>IFERROR(VLOOKUP(G1355,'Base EDT'!$A$8:$A$5103,1,0),"Aún no tiene EDT")</f>
        <v>Aún no tiene EDT</v>
      </c>
    </row>
    <row r="1356" spans="1:10" customFormat="1" x14ac:dyDescent="0.35">
      <c r="A1356" s="126" t="s">
        <v>640</v>
      </c>
      <c r="B1356" s="126" t="s">
        <v>4636</v>
      </c>
      <c r="C1356" s="126" t="s">
        <v>5317</v>
      </c>
      <c r="D1356" s="126" t="s">
        <v>5318</v>
      </c>
      <c r="E1356" s="126" t="s">
        <v>5316</v>
      </c>
      <c r="F1356" s="126" t="s">
        <v>5318</v>
      </c>
      <c r="G1356" s="127" t="s">
        <v>5317</v>
      </c>
      <c r="H1356" s="126" t="s">
        <v>2161</v>
      </c>
      <c r="I1356" s="128" t="s">
        <v>2157</v>
      </c>
      <c r="J1356" t="str">
        <f>IFERROR(VLOOKUP(G1356,'Base EDT'!$A$8:$A$5103,1,0),"Aún no tiene EDT")</f>
        <v>Aún no tiene EDT</v>
      </c>
    </row>
    <row r="1357" spans="1:10" customFormat="1" x14ac:dyDescent="0.35">
      <c r="A1357" s="126" t="s">
        <v>640</v>
      </c>
      <c r="B1357" s="126" t="s">
        <v>4636</v>
      </c>
      <c r="C1357" s="126" t="s">
        <v>5319</v>
      </c>
      <c r="D1357" s="126" t="s">
        <v>5320</v>
      </c>
      <c r="E1357" s="126" t="s">
        <v>5316</v>
      </c>
      <c r="F1357" s="126" t="s">
        <v>5320</v>
      </c>
      <c r="G1357" s="127" t="s">
        <v>5319</v>
      </c>
      <c r="H1357" s="126" t="s">
        <v>2161</v>
      </c>
      <c r="I1357" s="128" t="s">
        <v>2157</v>
      </c>
      <c r="J1357" t="str">
        <f>IFERROR(VLOOKUP(G1357,'Base EDT'!$A$8:$A$5103,1,0),"Aún no tiene EDT")</f>
        <v>Aún no tiene EDT</v>
      </c>
    </row>
    <row r="1358" spans="1:10" customFormat="1" x14ac:dyDescent="0.35">
      <c r="A1358" s="126" t="s">
        <v>640</v>
      </c>
      <c r="B1358" s="126" t="s">
        <v>4636</v>
      </c>
      <c r="C1358" s="126" t="s">
        <v>5321</v>
      </c>
      <c r="D1358" s="126" t="s">
        <v>5322</v>
      </c>
      <c r="E1358" s="126" t="s">
        <v>5316</v>
      </c>
      <c r="F1358" s="126" t="s">
        <v>5322</v>
      </c>
      <c r="G1358" s="127" t="s">
        <v>5321</v>
      </c>
      <c r="H1358" s="126" t="s">
        <v>2161</v>
      </c>
      <c r="I1358" s="128" t="s">
        <v>2157</v>
      </c>
      <c r="J1358" t="str">
        <f>IFERROR(VLOOKUP(G1358,'Base EDT'!$A$8:$A$5103,1,0),"Aún no tiene EDT")</f>
        <v>Aún no tiene EDT</v>
      </c>
    </row>
    <row r="1359" spans="1:10" customFormat="1" x14ac:dyDescent="0.35">
      <c r="A1359" s="126" t="s">
        <v>640</v>
      </c>
      <c r="B1359" s="126" t="s">
        <v>4636</v>
      </c>
      <c r="C1359" s="126" t="s">
        <v>5323</v>
      </c>
      <c r="D1359" s="126" t="s">
        <v>5324</v>
      </c>
      <c r="E1359" s="126" t="s">
        <v>5316</v>
      </c>
      <c r="F1359" s="126" t="s">
        <v>5324</v>
      </c>
      <c r="G1359" s="127" t="s">
        <v>5323</v>
      </c>
      <c r="H1359" s="126" t="s">
        <v>2161</v>
      </c>
      <c r="I1359" s="128" t="s">
        <v>2157</v>
      </c>
      <c r="J1359" t="str">
        <f>IFERROR(VLOOKUP(G1359,'Base EDT'!$A$8:$A$5103,1,0),"Aún no tiene EDT")</f>
        <v>Aún no tiene EDT</v>
      </c>
    </row>
    <row r="1360" spans="1:10" customFormat="1" x14ac:dyDescent="0.35">
      <c r="A1360" s="126" t="s">
        <v>640</v>
      </c>
      <c r="B1360" s="126" t="s">
        <v>4636</v>
      </c>
      <c r="C1360" s="126" t="s">
        <v>5325</v>
      </c>
      <c r="D1360" s="126" t="s">
        <v>5326</v>
      </c>
      <c r="E1360" s="126" t="s">
        <v>5316</v>
      </c>
      <c r="F1360" s="126" t="s">
        <v>5326</v>
      </c>
      <c r="G1360" s="127" t="s">
        <v>5325</v>
      </c>
      <c r="H1360" s="126" t="s">
        <v>2161</v>
      </c>
      <c r="I1360" s="128" t="s">
        <v>2157</v>
      </c>
      <c r="J1360" t="str">
        <f>IFERROR(VLOOKUP(G1360,'Base EDT'!$A$8:$A$5103,1,0),"Aún no tiene EDT")</f>
        <v>Aún no tiene EDT</v>
      </c>
    </row>
    <row r="1361" spans="1:10" customFormat="1" x14ac:dyDescent="0.35">
      <c r="A1361" s="126" t="s">
        <v>640</v>
      </c>
      <c r="B1361" s="126" t="s">
        <v>4636</v>
      </c>
      <c r="C1361" s="126" t="s">
        <v>5327</v>
      </c>
      <c r="D1361" s="126" t="s">
        <v>5328</v>
      </c>
      <c r="E1361" s="126" t="s">
        <v>5329</v>
      </c>
      <c r="F1361" s="126" t="s">
        <v>5328</v>
      </c>
      <c r="G1361" s="127" t="s">
        <v>5327</v>
      </c>
      <c r="H1361" s="126" t="s">
        <v>2161</v>
      </c>
      <c r="I1361" s="128" t="s">
        <v>2157</v>
      </c>
      <c r="J1361" t="str">
        <f>IFERROR(VLOOKUP(G1361,'Base EDT'!$A$8:$A$5103,1,0),"Aún no tiene EDT")</f>
        <v>Aún no tiene EDT</v>
      </c>
    </row>
    <row r="1362" spans="1:10" customFormat="1" x14ac:dyDescent="0.35">
      <c r="A1362" s="126" t="s">
        <v>640</v>
      </c>
      <c r="B1362" s="126" t="s">
        <v>4636</v>
      </c>
      <c r="C1362" s="126" t="s">
        <v>5330</v>
      </c>
      <c r="D1362" s="126" t="s">
        <v>5331</v>
      </c>
      <c r="E1362" s="126" t="s">
        <v>5329</v>
      </c>
      <c r="F1362" s="126" t="s">
        <v>5331</v>
      </c>
      <c r="G1362" s="127" t="s">
        <v>5330</v>
      </c>
      <c r="H1362" s="126" t="s">
        <v>2161</v>
      </c>
      <c r="I1362" s="128" t="s">
        <v>2157</v>
      </c>
      <c r="J1362" t="str">
        <f>IFERROR(VLOOKUP(G1362,'Base EDT'!$A$8:$A$5103,1,0),"Aún no tiene EDT")</f>
        <v>Aún no tiene EDT</v>
      </c>
    </row>
    <row r="1363" spans="1:10" customFormat="1" x14ac:dyDescent="0.35">
      <c r="A1363" s="126" t="s">
        <v>640</v>
      </c>
      <c r="B1363" s="126" t="s">
        <v>4636</v>
      </c>
      <c r="C1363" s="126" t="s">
        <v>5332</v>
      </c>
      <c r="D1363" s="126" t="s">
        <v>5333</v>
      </c>
      <c r="E1363" s="126" t="s">
        <v>5329</v>
      </c>
      <c r="F1363" s="126" t="s">
        <v>5333</v>
      </c>
      <c r="G1363" s="127" t="s">
        <v>5332</v>
      </c>
      <c r="H1363" s="126" t="s">
        <v>2161</v>
      </c>
      <c r="I1363" s="128" t="s">
        <v>2157</v>
      </c>
      <c r="J1363" t="str">
        <f>IFERROR(VLOOKUP(G1363,'Base EDT'!$A$8:$A$5103,1,0),"Aún no tiene EDT")</f>
        <v>Aún no tiene EDT</v>
      </c>
    </row>
    <row r="1364" spans="1:10" customFormat="1" x14ac:dyDescent="0.35">
      <c r="A1364" s="126" t="s">
        <v>640</v>
      </c>
      <c r="B1364" s="126" t="s">
        <v>4636</v>
      </c>
      <c r="C1364" s="126" t="s">
        <v>5334</v>
      </c>
      <c r="D1364" s="126" t="s">
        <v>5335</v>
      </c>
      <c r="E1364" s="126" t="s">
        <v>5329</v>
      </c>
      <c r="F1364" s="126" t="s">
        <v>5335</v>
      </c>
      <c r="G1364" s="127" t="s">
        <v>5334</v>
      </c>
      <c r="H1364" s="126" t="s">
        <v>2161</v>
      </c>
      <c r="I1364" s="128" t="s">
        <v>2157</v>
      </c>
      <c r="J1364" t="str">
        <f>IFERROR(VLOOKUP(G1364,'Base EDT'!$A$8:$A$5103,1,0),"Aún no tiene EDT")</f>
        <v>Aún no tiene EDT</v>
      </c>
    </row>
    <row r="1365" spans="1:10" customFormat="1" x14ac:dyDescent="0.35">
      <c r="A1365" s="126" t="s">
        <v>640</v>
      </c>
      <c r="B1365" s="126" t="s">
        <v>4636</v>
      </c>
      <c r="C1365" s="126" t="s">
        <v>5336</v>
      </c>
      <c r="D1365" s="126" t="s">
        <v>5337</v>
      </c>
      <c r="E1365" s="126" t="s">
        <v>5329</v>
      </c>
      <c r="F1365" s="126" t="s">
        <v>5337</v>
      </c>
      <c r="G1365" s="127" t="s">
        <v>5336</v>
      </c>
      <c r="H1365" s="126" t="s">
        <v>2161</v>
      </c>
      <c r="I1365" s="128" t="s">
        <v>2157</v>
      </c>
      <c r="J1365" t="str">
        <f>IFERROR(VLOOKUP(G1365,'Base EDT'!$A$8:$A$5103,1,0),"Aún no tiene EDT")</f>
        <v>Aún no tiene EDT</v>
      </c>
    </row>
    <row r="1366" spans="1:10" customFormat="1" x14ac:dyDescent="0.35">
      <c r="A1366" s="126" t="s">
        <v>640</v>
      </c>
      <c r="B1366" s="126" t="s">
        <v>4636</v>
      </c>
      <c r="C1366" s="126" t="s">
        <v>5338</v>
      </c>
      <c r="D1366" s="126" t="s">
        <v>5339</v>
      </c>
      <c r="E1366" s="126" t="s">
        <v>5329</v>
      </c>
      <c r="F1366" s="126" t="s">
        <v>5339</v>
      </c>
      <c r="G1366" s="127" t="s">
        <v>5338</v>
      </c>
      <c r="H1366" s="126" t="s">
        <v>2161</v>
      </c>
      <c r="I1366" s="128" t="s">
        <v>2157</v>
      </c>
      <c r="J1366" t="str">
        <f>IFERROR(VLOOKUP(G1366,'Base EDT'!$A$8:$A$5103,1,0),"Aún no tiene EDT")</f>
        <v>Aún no tiene EDT</v>
      </c>
    </row>
    <row r="1367" spans="1:10" customFormat="1" x14ac:dyDescent="0.35">
      <c r="A1367" s="126" t="s">
        <v>640</v>
      </c>
      <c r="B1367" s="126" t="s">
        <v>4636</v>
      </c>
      <c r="C1367" s="126" t="s">
        <v>5340</v>
      </c>
      <c r="D1367" s="126" t="s">
        <v>5341</v>
      </c>
      <c r="E1367" s="126" t="s">
        <v>5342</v>
      </c>
      <c r="F1367" s="126" t="s">
        <v>5341</v>
      </c>
      <c r="G1367" s="127" t="s">
        <v>5340</v>
      </c>
      <c r="H1367" s="126" t="s">
        <v>2161</v>
      </c>
      <c r="I1367" s="128" t="s">
        <v>2157</v>
      </c>
      <c r="J1367" t="str">
        <f>IFERROR(VLOOKUP(G1367,'Base EDT'!$A$8:$A$5103,1,0),"Aún no tiene EDT")</f>
        <v>Aún no tiene EDT</v>
      </c>
    </row>
    <row r="1368" spans="1:10" customFormat="1" x14ac:dyDescent="0.35">
      <c r="A1368" s="126" t="s">
        <v>640</v>
      </c>
      <c r="B1368" s="126" t="s">
        <v>4636</v>
      </c>
      <c r="C1368" s="126" t="s">
        <v>5343</v>
      </c>
      <c r="D1368" s="126" t="s">
        <v>5344</v>
      </c>
      <c r="E1368" s="126" t="s">
        <v>5342</v>
      </c>
      <c r="F1368" s="126" t="s">
        <v>5344</v>
      </c>
      <c r="G1368" s="127" t="s">
        <v>5343</v>
      </c>
      <c r="H1368" s="126" t="s">
        <v>2161</v>
      </c>
      <c r="I1368" s="128" t="s">
        <v>2157</v>
      </c>
      <c r="J1368" t="str">
        <f>IFERROR(VLOOKUP(G1368,'Base EDT'!$A$8:$A$5103,1,0),"Aún no tiene EDT")</f>
        <v>Aún no tiene EDT</v>
      </c>
    </row>
    <row r="1369" spans="1:10" customFormat="1" x14ac:dyDescent="0.35">
      <c r="A1369" s="126" t="s">
        <v>640</v>
      </c>
      <c r="B1369" s="126" t="s">
        <v>4636</v>
      </c>
      <c r="C1369" s="126" t="s">
        <v>5345</v>
      </c>
      <c r="D1369" s="126" t="s">
        <v>5346</v>
      </c>
      <c r="E1369" s="126" t="s">
        <v>5342</v>
      </c>
      <c r="F1369" s="126" t="s">
        <v>5346</v>
      </c>
      <c r="G1369" s="127" t="s">
        <v>5345</v>
      </c>
      <c r="H1369" s="126" t="s">
        <v>2161</v>
      </c>
      <c r="I1369" s="128" t="s">
        <v>2157</v>
      </c>
      <c r="J1369" t="str">
        <f>IFERROR(VLOOKUP(G1369,'Base EDT'!$A$8:$A$5103,1,0),"Aún no tiene EDT")</f>
        <v>Aún no tiene EDT</v>
      </c>
    </row>
    <row r="1370" spans="1:10" customFormat="1" x14ac:dyDescent="0.35">
      <c r="A1370" s="126" t="s">
        <v>640</v>
      </c>
      <c r="B1370" s="126" t="s">
        <v>4636</v>
      </c>
      <c r="C1370" s="126" t="s">
        <v>5347</v>
      </c>
      <c r="D1370" s="126" t="s">
        <v>5348</v>
      </c>
      <c r="E1370" s="126" t="s">
        <v>5342</v>
      </c>
      <c r="F1370" s="126" t="s">
        <v>5348</v>
      </c>
      <c r="G1370" s="127" t="s">
        <v>5347</v>
      </c>
      <c r="H1370" s="126" t="s">
        <v>2161</v>
      </c>
      <c r="I1370" s="128" t="s">
        <v>2157</v>
      </c>
      <c r="J1370" t="str">
        <f>IFERROR(VLOOKUP(G1370,'Base EDT'!$A$8:$A$5103,1,0),"Aún no tiene EDT")</f>
        <v>Aún no tiene EDT</v>
      </c>
    </row>
    <row r="1371" spans="1:10" customFormat="1" x14ac:dyDescent="0.35">
      <c r="A1371" s="126" t="s">
        <v>640</v>
      </c>
      <c r="B1371" s="126" t="s">
        <v>4636</v>
      </c>
      <c r="C1371" s="126" t="s">
        <v>5349</v>
      </c>
      <c r="D1371" s="126" t="s">
        <v>5350</v>
      </c>
      <c r="E1371" s="126" t="s">
        <v>5342</v>
      </c>
      <c r="F1371" s="126" t="s">
        <v>5350</v>
      </c>
      <c r="G1371" s="127" t="s">
        <v>5349</v>
      </c>
      <c r="H1371" s="126" t="s">
        <v>2161</v>
      </c>
      <c r="I1371" s="128" t="s">
        <v>2157</v>
      </c>
      <c r="J1371" t="str">
        <f>IFERROR(VLOOKUP(G1371,'Base EDT'!$A$8:$A$5103,1,0),"Aún no tiene EDT")</f>
        <v>Aún no tiene EDT</v>
      </c>
    </row>
    <row r="1372" spans="1:10" customFormat="1" x14ac:dyDescent="0.35">
      <c r="A1372" s="126" t="s">
        <v>640</v>
      </c>
      <c r="B1372" s="126" t="s">
        <v>4636</v>
      </c>
      <c r="C1372" s="126" t="s">
        <v>5351</v>
      </c>
      <c r="D1372" s="126" t="s">
        <v>5352</v>
      </c>
      <c r="E1372" s="126" t="s">
        <v>5342</v>
      </c>
      <c r="F1372" s="126" t="s">
        <v>5352</v>
      </c>
      <c r="G1372" s="127" t="s">
        <v>5351</v>
      </c>
      <c r="H1372" s="126" t="s">
        <v>2161</v>
      </c>
      <c r="I1372" s="128" t="s">
        <v>2157</v>
      </c>
      <c r="J1372" t="str">
        <f>IFERROR(VLOOKUP(G1372,'Base EDT'!$A$8:$A$5103,1,0),"Aún no tiene EDT")</f>
        <v>Aún no tiene EDT</v>
      </c>
    </row>
    <row r="1373" spans="1:10" customFormat="1" x14ac:dyDescent="0.35">
      <c r="A1373" s="126" t="s">
        <v>640</v>
      </c>
      <c r="B1373" s="126" t="s">
        <v>4636</v>
      </c>
      <c r="C1373" s="126" t="s">
        <v>5353</v>
      </c>
      <c r="D1373" s="126" t="s">
        <v>5354</v>
      </c>
      <c r="E1373" s="126" t="s">
        <v>5355</v>
      </c>
      <c r="F1373" s="126" t="s">
        <v>5354</v>
      </c>
      <c r="G1373" s="127" t="s">
        <v>5353</v>
      </c>
      <c r="H1373" s="126" t="s">
        <v>2161</v>
      </c>
      <c r="I1373" s="128" t="s">
        <v>2157</v>
      </c>
      <c r="J1373" t="str">
        <f>IFERROR(VLOOKUP(G1373,'Base EDT'!$A$8:$A$5103,1,0),"Aún no tiene EDT")</f>
        <v>Aún no tiene EDT</v>
      </c>
    </row>
    <row r="1374" spans="1:10" customFormat="1" x14ac:dyDescent="0.35">
      <c r="A1374" s="126" t="s">
        <v>640</v>
      </c>
      <c r="B1374" s="126" t="s">
        <v>4636</v>
      </c>
      <c r="C1374" s="126" t="s">
        <v>5356</v>
      </c>
      <c r="D1374" s="126" t="s">
        <v>5357</v>
      </c>
      <c r="E1374" s="126" t="s">
        <v>5358</v>
      </c>
      <c r="F1374" s="126" t="s">
        <v>5357</v>
      </c>
      <c r="G1374" s="127" t="s">
        <v>5356</v>
      </c>
      <c r="H1374" s="126" t="s">
        <v>2161</v>
      </c>
      <c r="I1374" s="128" t="s">
        <v>2157</v>
      </c>
      <c r="J1374" t="str">
        <f>IFERROR(VLOOKUP(G1374,'Base EDT'!$A$8:$A$5103,1,0),"Aún no tiene EDT")</f>
        <v>Aún no tiene EDT</v>
      </c>
    </row>
    <row r="1375" spans="1:10" customFormat="1" x14ac:dyDescent="0.35">
      <c r="A1375" s="126" t="s">
        <v>640</v>
      </c>
      <c r="B1375" s="126" t="s">
        <v>4636</v>
      </c>
      <c r="C1375" s="126" t="s">
        <v>5359</v>
      </c>
      <c r="D1375" s="126" t="s">
        <v>5360</v>
      </c>
      <c r="E1375" s="126" t="s">
        <v>5358</v>
      </c>
      <c r="F1375" s="126" t="s">
        <v>5360</v>
      </c>
      <c r="G1375" s="127" t="s">
        <v>5359</v>
      </c>
      <c r="H1375" s="126" t="s">
        <v>2161</v>
      </c>
      <c r="I1375" s="128" t="s">
        <v>2157</v>
      </c>
      <c r="J1375" t="str">
        <f>IFERROR(VLOOKUP(G1375,'Base EDT'!$A$8:$A$5103,1,0),"Aún no tiene EDT")</f>
        <v>Aún no tiene EDT</v>
      </c>
    </row>
    <row r="1376" spans="1:10" customFormat="1" x14ac:dyDescent="0.35">
      <c r="A1376" s="126" t="s">
        <v>640</v>
      </c>
      <c r="B1376" s="126" t="s">
        <v>4636</v>
      </c>
      <c r="C1376" s="126" t="s">
        <v>5361</v>
      </c>
      <c r="D1376" s="126" t="s">
        <v>5362</v>
      </c>
      <c r="E1376" s="126" t="s">
        <v>5358</v>
      </c>
      <c r="F1376" s="126" t="s">
        <v>5362</v>
      </c>
      <c r="G1376" s="127" t="s">
        <v>5361</v>
      </c>
      <c r="H1376" s="126" t="s">
        <v>2161</v>
      </c>
      <c r="I1376" s="128" t="s">
        <v>2157</v>
      </c>
      <c r="J1376" t="str">
        <f>IFERROR(VLOOKUP(G1376,'Base EDT'!$A$8:$A$5103,1,0),"Aún no tiene EDT")</f>
        <v>Aún no tiene EDT</v>
      </c>
    </row>
    <row r="1377" spans="1:10" customFormat="1" x14ac:dyDescent="0.35">
      <c r="A1377" s="126" t="s">
        <v>640</v>
      </c>
      <c r="B1377" s="126" t="s">
        <v>4636</v>
      </c>
      <c r="C1377" s="126" t="s">
        <v>5363</v>
      </c>
      <c r="D1377" s="126" t="s">
        <v>5364</v>
      </c>
      <c r="E1377" s="126" t="s">
        <v>5358</v>
      </c>
      <c r="F1377" s="126" t="s">
        <v>5364</v>
      </c>
      <c r="G1377" s="127" t="s">
        <v>5363</v>
      </c>
      <c r="H1377" s="126" t="s">
        <v>2161</v>
      </c>
      <c r="I1377" s="128" t="s">
        <v>2157</v>
      </c>
      <c r="J1377" t="str">
        <f>IFERROR(VLOOKUP(G1377,'Base EDT'!$A$8:$A$5103,1,0),"Aún no tiene EDT")</f>
        <v>Aún no tiene EDT</v>
      </c>
    </row>
    <row r="1378" spans="1:10" customFormat="1" x14ac:dyDescent="0.35">
      <c r="A1378" s="126" t="s">
        <v>640</v>
      </c>
      <c r="B1378" s="126" t="s">
        <v>4636</v>
      </c>
      <c r="C1378" s="126" t="s">
        <v>5365</v>
      </c>
      <c r="D1378" s="126" t="s">
        <v>5366</v>
      </c>
      <c r="E1378" s="126" t="s">
        <v>5358</v>
      </c>
      <c r="F1378" s="126" t="s">
        <v>5366</v>
      </c>
      <c r="G1378" s="127" t="s">
        <v>5365</v>
      </c>
      <c r="H1378" s="126" t="s">
        <v>2161</v>
      </c>
      <c r="I1378" s="128" t="s">
        <v>2157</v>
      </c>
      <c r="J1378" t="str">
        <f>IFERROR(VLOOKUP(G1378,'Base EDT'!$A$8:$A$5103,1,0),"Aún no tiene EDT")</f>
        <v>Aún no tiene EDT</v>
      </c>
    </row>
    <row r="1379" spans="1:10" customFormat="1" x14ac:dyDescent="0.35">
      <c r="A1379" s="126" t="s">
        <v>640</v>
      </c>
      <c r="B1379" s="126" t="s">
        <v>4636</v>
      </c>
      <c r="C1379" s="126" t="s">
        <v>5367</v>
      </c>
      <c r="D1379" s="126" t="s">
        <v>5368</v>
      </c>
      <c r="E1379" s="126" t="s">
        <v>5358</v>
      </c>
      <c r="F1379" s="126" t="s">
        <v>5368</v>
      </c>
      <c r="G1379" s="127" t="s">
        <v>5367</v>
      </c>
      <c r="H1379" s="126" t="s">
        <v>2161</v>
      </c>
      <c r="I1379" s="128" t="s">
        <v>2157</v>
      </c>
      <c r="J1379" t="str">
        <f>IFERROR(VLOOKUP(G1379,'Base EDT'!$A$8:$A$5103,1,0),"Aún no tiene EDT")</f>
        <v>Aún no tiene EDT</v>
      </c>
    </row>
    <row r="1380" spans="1:10" customFormat="1" x14ac:dyDescent="0.35">
      <c r="A1380" s="126" t="s">
        <v>640</v>
      </c>
      <c r="B1380" s="126" t="s">
        <v>4636</v>
      </c>
      <c r="C1380" s="126" t="s">
        <v>5369</v>
      </c>
      <c r="D1380" s="126" t="s">
        <v>5370</v>
      </c>
      <c r="E1380" s="126" t="s">
        <v>5371</v>
      </c>
      <c r="F1380" s="126" t="s">
        <v>5370</v>
      </c>
      <c r="G1380" s="127" t="s">
        <v>5369</v>
      </c>
      <c r="H1380" s="126" t="s">
        <v>2161</v>
      </c>
      <c r="I1380" s="128" t="s">
        <v>2157</v>
      </c>
      <c r="J1380" t="str">
        <f>IFERROR(VLOOKUP(G1380,'Base EDT'!$A$8:$A$5103,1,0),"Aún no tiene EDT")</f>
        <v>Aún no tiene EDT</v>
      </c>
    </row>
    <row r="1381" spans="1:10" customFormat="1" x14ac:dyDescent="0.35">
      <c r="A1381" s="126" t="s">
        <v>640</v>
      </c>
      <c r="B1381" s="126" t="s">
        <v>4636</v>
      </c>
      <c r="C1381" s="126" t="s">
        <v>5372</v>
      </c>
      <c r="D1381" s="126" t="s">
        <v>5373</v>
      </c>
      <c r="E1381" s="126" t="s">
        <v>5371</v>
      </c>
      <c r="F1381" s="126" t="s">
        <v>5373</v>
      </c>
      <c r="G1381" s="127" t="s">
        <v>5372</v>
      </c>
      <c r="H1381" s="126" t="s">
        <v>2161</v>
      </c>
      <c r="I1381" s="128" t="s">
        <v>2157</v>
      </c>
      <c r="J1381" t="str">
        <f>IFERROR(VLOOKUP(G1381,'Base EDT'!$A$8:$A$5103,1,0),"Aún no tiene EDT")</f>
        <v>Aún no tiene EDT</v>
      </c>
    </row>
    <row r="1382" spans="1:10" customFormat="1" x14ac:dyDescent="0.35">
      <c r="A1382" s="126" t="s">
        <v>640</v>
      </c>
      <c r="B1382" s="126" t="s">
        <v>4636</v>
      </c>
      <c r="C1382" s="126" t="s">
        <v>5374</v>
      </c>
      <c r="D1382" s="126" t="s">
        <v>5375</v>
      </c>
      <c r="E1382" s="126" t="s">
        <v>5371</v>
      </c>
      <c r="F1382" s="126" t="s">
        <v>5375</v>
      </c>
      <c r="G1382" s="127" t="s">
        <v>5374</v>
      </c>
      <c r="H1382" s="126" t="s">
        <v>2161</v>
      </c>
      <c r="I1382" s="128" t="s">
        <v>2157</v>
      </c>
      <c r="J1382" t="str">
        <f>IFERROR(VLOOKUP(G1382,'Base EDT'!$A$8:$A$5103,1,0),"Aún no tiene EDT")</f>
        <v>Aún no tiene EDT</v>
      </c>
    </row>
    <row r="1383" spans="1:10" customFormat="1" x14ac:dyDescent="0.35">
      <c r="A1383" s="126" t="s">
        <v>640</v>
      </c>
      <c r="B1383" s="126" t="s">
        <v>4636</v>
      </c>
      <c r="C1383" s="126" t="s">
        <v>5376</v>
      </c>
      <c r="D1383" s="126" t="s">
        <v>5377</v>
      </c>
      <c r="E1383" s="126" t="s">
        <v>5371</v>
      </c>
      <c r="F1383" s="126" t="s">
        <v>5377</v>
      </c>
      <c r="G1383" s="127" t="s">
        <v>5376</v>
      </c>
      <c r="H1383" s="126" t="s">
        <v>2161</v>
      </c>
      <c r="I1383" s="128" t="s">
        <v>2157</v>
      </c>
      <c r="J1383" t="str">
        <f>IFERROR(VLOOKUP(G1383,'Base EDT'!$A$8:$A$5103,1,0),"Aún no tiene EDT")</f>
        <v>Aún no tiene EDT</v>
      </c>
    </row>
    <row r="1384" spans="1:10" customFormat="1" x14ac:dyDescent="0.35">
      <c r="A1384" s="126" t="s">
        <v>640</v>
      </c>
      <c r="B1384" s="126" t="s">
        <v>4636</v>
      </c>
      <c r="C1384" s="126" t="s">
        <v>5378</v>
      </c>
      <c r="D1384" s="126" t="s">
        <v>5379</v>
      </c>
      <c r="E1384" s="126" t="s">
        <v>5371</v>
      </c>
      <c r="F1384" s="126" t="s">
        <v>5379</v>
      </c>
      <c r="G1384" s="127" t="s">
        <v>5378</v>
      </c>
      <c r="H1384" s="126" t="s">
        <v>2161</v>
      </c>
      <c r="I1384" s="128" t="s">
        <v>2157</v>
      </c>
      <c r="J1384" t="str">
        <f>IFERROR(VLOOKUP(G1384,'Base EDT'!$A$8:$A$5103,1,0),"Aún no tiene EDT")</f>
        <v>Aún no tiene EDT</v>
      </c>
    </row>
    <row r="1385" spans="1:10" customFormat="1" x14ac:dyDescent="0.35">
      <c r="A1385" s="126" t="s">
        <v>640</v>
      </c>
      <c r="B1385" s="126" t="s">
        <v>4636</v>
      </c>
      <c r="C1385" s="126" t="s">
        <v>5380</v>
      </c>
      <c r="D1385" s="126" t="s">
        <v>5381</v>
      </c>
      <c r="E1385" s="126" t="s">
        <v>5371</v>
      </c>
      <c r="F1385" s="126" t="s">
        <v>5381</v>
      </c>
      <c r="G1385" s="127" t="s">
        <v>5380</v>
      </c>
      <c r="H1385" s="126" t="s">
        <v>2161</v>
      </c>
      <c r="I1385" s="128" t="s">
        <v>2157</v>
      </c>
      <c r="J1385" t="str">
        <f>IFERROR(VLOOKUP(G1385,'Base EDT'!$A$8:$A$5103,1,0),"Aún no tiene EDT")</f>
        <v>Aún no tiene EDT</v>
      </c>
    </row>
    <row r="1386" spans="1:10" customFormat="1" x14ac:dyDescent="0.35">
      <c r="A1386" s="126" t="s">
        <v>640</v>
      </c>
      <c r="B1386" s="126" t="s">
        <v>4636</v>
      </c>
      <c r="C1386" s="126" t="s">
        <v>5382</v>
      </c>
      <c r="D1386" s="126" t="s">
        <v>5383</v>
      </c>
      <c r="E1386" s="126" t="s">
        <v>5384</v>
      </c>
      <c r="F1386" s="126" t="s">
        <v>2237</v>
      </c>
      <c r="G1386" s="127" t="s">
        <v>2238</v>
      </c>
      <c r="H1386" s="126" t="s">
        <v>2153</v>
      </c>
      <c r="I1386" s="128" t="s">
        <v>2154</v>
      </c>
      <c r="J1386" t="str">
        <f>IFERROR(VLOOKUP(G1386,'Base EDT'!$A$8:$A$5103,1,0),"Aún no tiene EDT")</f>
        <v>Aún no tiene EDT</v>
      </c>
    </row>
    <row r="1387" spans="1:10" customFormat="1" x14ac:dyDescent="0.35">
      <c r="A1387" s="126" t="s">
        <v>640</v>
      </c>
      <c r="B1387" s="126" t="s">
        <v>4636</v>
      </c>
      <c r="C1387" s="126" t="s">
        <v>5385</v>
      </c>
      <c r="D1387" s="126" t="s">
        <v>4698</v>
      </c>
      <c r="E1387" s="126" t="s">
        <v>4699</v>
      </c>
      <c r="F1387" s="126" t="s">
        <v>4698</v>
      </c>
      <c r="G1387" s="127" t="s">
        <v>4700</v>
      </c>
      <c r="H1387" s="126" t="s">
        <v>2153</v>
      </c>
      <c r="I1387" s="128" t="s">
        <v>2157</v>
      </c>
      <c r="J1387" t="str">
        <f>IFERROR(VLOOKUP(G1387,'Base EDT'!$A$8:$A$5103,1,0),"Aún no tiene EDT")</f>
        <v>Aún no tiene EDT</v>
      </c>
    </row>
    <row r="1388" spans="1:10" customFormat="1" x14ac:dyDescent="0.35">
      <c r="A1388" s="126" t="s">
        <v>640</v>
      </c>
      <c r="B1388" s="126" t="s">
        <v>4636</v>
      </c>
      <c r="C1388" s="126" t="s">
        <v>5386</v>
      </c>
      <c r="D1388" s="126" t="s">
        <v>5387</v>
      </c>
      <c r="E1388" s="126" t="s">
        <v>4699</v>
      </c>
      <c r="F1388" s="126" t="s">
        <v>5387</v>
      </c>
      <c r="G1388" s="127" t="s">
        <v>5386</v>
      </c>
      <c r="H1388" s="126" t="s">
        <v>2161</v>
      </c>
      <c r="I1388" s="128" t="s">
        <v>2157</v>
      </c>
      <c r="J1388" t="str">
        <f>IFERROR(VLOOKUP(G1388,'Base EDT'!$A$8:$A$5103,1,0),"Aún no tiene EDT")</f>
        <v>Aún no tiene EDT</v>
      </c>
    </row>
    <row r="1389" spans="1:10" customFormat="1" x14ac:dyDescent="0.35">
      <c r="A1389" s="126" t="s">
        <v>640</v>
      </c>
      <c r="B1389" s="126" t="s">
        <v>4636</v>
      </c>
      <c r="C1389" s="126" t="s">
        <v>5388</v>
      </c>
      <c r="D1389" s="126" t="s">
        <v>5389</v>
      </c>
      <c r="E1389" s="126" t="s">
        <v>4699</v>
      </c>
      <c r="F1389" s="126" t="s">
        <v>5389</v>
      </c>
      <c r="G1389" s="127" t="s">
        <v>5388</v>
      </c>
      <c r="H1389" s="126" t="s">
        <v>2161</v>
      </c>
      <c r="I1389" s="128" t="s">
        <v>2157</v>
      </c>
      <c r="J1389" t="str">
        <f>IFERROR(VLOOKUP(G1389,'Base EDT'!$A$8:$A$5103,1,0),"Aún no tiene EDT")</f>
        <v>Aún no tiene EDT</v>
      </c>
    </row>
    <row r="1390" spans="1:10" customFormat="1" x14ac:dyDescent="0.35">
      <c r="A1390" s="126" t="s">
        <v>640</v>
      </c>
      <c r="B1390" s="126" t="s">
        <v>4636</v>
      </c>
      <c r="C1390" s="126" t="s">
        <v>5390</v>
      </c>
      <c r="D1390" s="126" t="s">
        <v>5391</v>
      </c>
      <c r="E1390" s="126" t="s">
        <v>4699</v>
      </c>
      <c r="F1390" s="126" t="s">
        <v>5391</v>
      </c>
      <c r="G1390" s="127" t="s">
        <v>5390</v>
      </c>
      <c r="H1390" s="126" t="s">
        <v>2161</v>
      </c>
      <c r="I1390" s="128" t="s">
        <v>2157</v>
      </c>
      <c r="J1390" t="str">
        <f>IFERROR(VLOOKUP(G1390,'Base EDT'!$A$8:$A$5103,1,0),"Aún no tiene EDT")</f>
        <v>Aún no tiene EDT</v>
      </c>
    </row>
    <row r="1391" spans="1:10" customFormat="1" x14ac:dyDescent="0.35">
      <c r="A1391" s="126" t="s">
        <v>640</v>
      </c>
      <c r="B1391" s="126" t="s">
        <v>4636</v>
      </c>
      <c r="C1391" s="126" t="s">
        <v>5392</v>
      </c>
      <c r="D1391" s="126" t="s">
        <v>5393</v>
      </c>
      <c r="E1391" s="126" t="s">
        <v>4699</v>
      </c>
      <c r="F1391" s="126" t="s">
        <v>5393</v>
      </c>
      <c r="G1391" s="127" t="s">
        <v>5392</v>
      </c>
      <c r="H1391" s="126" t="s">
        <v>2161</v>
      </c>
      <c r="I1391" s="128" t="s">
        <v>2157</v>
      </c>
      <c r="J1391" t="str">
        <f>IFERROR(VLOOKUP(G1391,'Base EDT'!$A$8:$A$5103,1,0),"Aún no tiene EDT")</f>
        <v>Aún no tiene EDT</v>
      </c>
    </row>
    <row r="1392" spans="1:10" customFormat="1" x14ac:dyDescent="0.35">
      <c r="A1392" s="126" t="s">
        <v>640</v>
      </c>
      <c r="B1392" s="126" t="s">
        <v>4636</v>
      </c>
      <c r="C1392" s="126" t="s">
        <v>5394</v>
      </c>
      <c r="D1392" s="126" t="s">
        <v>5395</v>
      </c>
      <c r="E1392" s="126" t="s">
        <v>4699</v>
      </c>
      <c r="F1392" s="126" t="s">
        <v>5395</v>
      </c>
      <c r="G1392" s="127" t="s">
        <v>5394</v>
      </c>
      <c r="H1392" s="126" t="s">
        <v>2161</v>
      </c>
      <c r="I1392" s="128" t="s">
        <v>2157</v>
      </c>
      <c r="J1392" t="str">
        <f>IFERROR(VLOOKUP(G1392,'Base EDT'!$A$8:$A$5103,1,0),"Aún no tiene EDT")</f>
        <v>Aún no tiene EDT</v>
      </c>
    </row>
    <row r="1393" spans="1:10" customFormat="1" x14ac:dyDescent="0.35">
      <c r="A1393" s="126" t="s">
        <v>640</v>
      </c>
      <c r="B1393" s="126" t="s">
        <v>4636</v>
      </c>
      <c r="C1393" s="126" t="s">
        <v>5396</v>
      </c>
      <c r="D1393" s="126" t="s">
        <v>5397</v>
      </c>
      <c r="E1393" s="126" t="s">
        <v>5398</v>
      </c>
      <c r="F1393" s="126" t="s">
        <v>5397</v>
      </c>
      <c r="G1393" s="127" t="s">
        <v>5396</v>
      </c>
      <c r="H1393" s="126" t="s">
        <v>2161</v>
      </c>
      <c r="I1393" s="128" t="s">
        <v>2157</v>
      </c>
      <c r="J1393" t="str">
        <f>IFERROR(VLOOKUP(G1393,'Base EDT'!$A$8:$A$5103,1,0),"Aún no tiene EDT")</f>
        <v>Aún no tiene EDT</v>
      </c>
    </row>
    <row r="1394" spans="1:10" customFormat="1" x14ac:dyDescent="0.35">
      <c r="A1394" s="126" t="s">
        <v>640</v>
      </c>
      <c r="B1394" s="126" t="s">
        <v>4636</v>
      </c>
      <c r="C1394" s="126" t="s">
        <v>5399</v>
      </c>
      <c r="D1394" s="126" t="s">
        <v>5400</v>
      </c>
      <c r="E1394" s="126" t="s">
        <v>5401</v>
      </c>
      <c r="F1394" s="126" t="s">
        <v>5400</v>
      </c>
      <c r="G1394" s="127" t="s">
        <v>5399</v>
      </c>
      <c r="H1394" s="126" t="s">
        <v>2161</v>
      </c>
      <c r="I1394" s="128" t="s">
        <v>2157</v>
      </c>
      <c r="J1394" t="str">
        <f>IFERROR(VLOOKUP(G1394,'Base EDT'!$A$8:$A$5103,1,0),"Aún no tiene EDT")</f>
        <v>Aún no tiene EDT</v>
      </c>
    </row>
    <row r="1395" spans="1:10" customFormat="1" x14ac:dyDescent="0.35">
      <c r="A1395" s="126" t="s">
        <v>640</v>
      </c>
      <c r="B1395" s="126" t="s">
        <v>4636</v>
      </c>
      <c r="C1395" s="126" t="s">
        <v>5402</v>
      </c>
      <c r="D1395" s="126" t="s">
        <v>5403</v>
      </c>
      <c r="E1395" s="126" t="s">
        <v>5404</v>
      </c>
      <c r="F1395" s="126" t="s">
        <v>5403</v>
      </c>
      <c r="G1395" s="127" t="s">
        <v>5402</v>
      </c>
      <c r="H1395" s="126" t="s">
        <v>2161</v>
      </c>
      <c r="I1395" s="128" t="s">
        <v>2154</v>
      </c>
      <c r="J1395" t="str">
        <f>IFERROR(VLOOKUP(G1395,'Base EDT'!$A$8:$A$5103,1,0),"Aún no tiene EDT")</f>
        <v>Aún no tiene EDT</v>
      </c>
    </row>
    <row r="1396" spans="1:10" customFormat="1" x14ac:dyDescent="0.35">
      <c r="A1396" s="126" t="s">
        <v>640</v>
      </c>
      <c r="B1396" s="126" t="s">
        <v>4636</v>
      </c>
      <c r="C1396" s="126" t="s">
        <v>5405</v>
      </c>
      <c r="D1396" s="126" t="s">
        <v>5406</v>
      </c>
      <c r="E1396" s="126" t="s">
        <v>5407</v>
      </c>
      <c r="F1396" s="126" t="s">
        <v>5406</v>
      </c>
      <c r="G1396" s="127" t="s">
        <v>5405</v>
      </c>
      <c r="H1396" s="126" t="s">
        <v>2161</v>
      </c>
      <c r="I1396" s="128" t="s">
        <v>2154</v>
      </c>
      <c r="J1396" t="str">
        <f>IFERROR(VLOOKUP(G1396,'Base EDT'!$A$8:$A$5103,1,0),"Aún no tiene EDT")</f>
        <v>Aún no tiene EDT</v>
      </c>
    </row>
    <row r="1397" spans="1:10" customFormat="1" x14ac:dyDescent="0.35">
      <c r="A1397" s="126" t="s">
        <v>640</v>
      </c>
      <c r="B1397" s="126" t="s">
        <v>4636</v>
      </c>
      <c r="C1397" s="126" t="s">
        <v>5408</v>
      </c>
      <c r="D1397" s="126" t="s">
        <v>5409</v>
      </c>
      <c r="E1397" s="126" t="s">
        <v>5410</v>
      </c>
      <c r="F1397" s="126" t="s">
        <v>5409</v>
      </c>
      <c r="G1397" s="127" t="s">
        <v>5408</v>
      </c>
      <c r="H1397" s="126" t="s">
        <v>2161</v>
      </c>
      <c r="I1397" s="128" t="s">
        <v>2157</v>
      </c>
      <c r="J1397" t="str">
        <f>IFERROR(VLOOKUP(G1397,'Base EDT'!$A$8:$A$5103,1,0),"Aún no tiene EDT")</f>
        <v>Aún no tiene EDT</v>
      </c>
    </row>
    <row r="1398" spans="1:10" customFormat="1" x14ac:dyDescent="0.35">
      <c r="A1398" s="126" t="s">
        <v>640</v>
      </c>
      <c r="B1398" s="126" t="s">
        <v>4636</v>
      </c>
      <c r="C1398" s="126" t="s">
        <v>5411</v>
      </c>
      <c r="D1398" s="126" t="s">
        <v>2209</v>
      </c>
      <c r="E1398" s="126" t="s">
        <v>2210</v>
      </c>
      <c r="F1398" s="126" t="s">
        <v>2209</v>
      </c>
      <c r="G1398" s="127" t="s">
        <v>2211</v>
      </c>
      <c r="H1398" s="126" t="s">
        <v>2153</v>
      </c>
      <c r="I1398" s="128" t="s">
        <v>2154</v>
      </c>
      <c r="J1398" t="str">
        <f>IFERROR(VLOOKUP(G1398,'Base EDT'!$A$8:$A$5103,1,0),"Aún no tiene EDT")</f>
        <v>Aún no tiene EDT</v>
      </c>
    </row>
    <row r="1399" spans="1:10" customFormat="1" x14ac:dyDescent="0.35">
      <c r="A1399" s="126" t="s">
        <v>640</v>
      </c>
      <c r="B1399" s="126" t="s">
        <v>4636</v>
      </c>
      <c r="C1399" s="126" t="s">
        <v>5412</v>
      </c>
      <c r="D1399" s="126" t="s">
        <v>5413</v>
      </c>
      <c r="E1399" s="126" t="s">
        <v>5414</v>
      </c>
      <c r="F1399" s="126" t="s">
        <v>5413</v>
      </c>
      <c r="G1399" s="127" t="s">
        <v>5412</v>
      </c>
      <c r="H1399" s="126" t="s">
        <v>2161</v>
      </c>
      <c r="I1399" s="128" t="s">
        <v>2154</v>
      </c>
      <c r="J1399" t="str">
        <f>IFERROR(VLOOKUP(G1399,'Base EDT'!$A$8:$A$5103,1,0),"Aún no tiene EDT")</f>
        <v>Aún no tiene EDT</v>
      </c>
    </row>
    <row r="1400" spans="1:10" customFormat="1" x14ac:dyDescent="0.35">
      <c r="A1400" s="126" t="s">
        <v>640</v>
      </c>
      <c r="B1400" s="126" t="s">
        <v>4636</v>
      </c>
      <c r="C1400" s="126" t="s">
        <v>5415</v>
      </c>
      <c r="D1400" s="126" t="s">
        <v>5416</v>
      </c>
      <c r="E1400" s="126" t="s">
        <v>5417</v>
      </c>
      <c r="F1400" s="126" t="s">
        <v>5416</v>
      </c>
      <c r="G1400" s="127" t="s">
        <v>5415</v>
      </c>
      <c r="H1400" s="126" t="s">
        <v>2161</v>
      </c>
      <c r="I1400" s="128" t="s">
        <v>2154</v>
      </c>
      <c r="J1400" t="str">
        <f>IFERROR(VLOOKUP(G1400,'Base EDT'!$A$8:$A$5103,1,0),"Aún no tiene EDT")</f>
        <v>Aún no tiene EDT</v>
      </c>
    </row>
    <row r="1401" spans="1:10" customFormat="1" x14ac:dyDescent="0.35">
      <c r="A1401" s="126" t="s">
        <v>640</v>
      </c>
      <c r="B1401" s="126" t="s">
        <v>4636</v>
      </c>
      <c r="C1401" s="126" t="s">
        <v>5418</v>
      </c>
      <c r="D1401" s="126" t="s">
        <v>5419</v>
      </c>
      <c r="E1401" s="126" t="s">
        <v>5420</v>
      </c>
      <c r="F1401" s="126" t="s">
        <v>5419</v>
      </c>
      <c r="G1401" s="127" t="s">
        <v>5418</v>
      </c>
      <c r="H1401" s="126" t="s">
        <v>2161</v>
      </c>
      <c r="I1401" s="128" t="s">
        <v>2157</v>
      </c>
      <c r="J1401" t="str">
        <f>IFERROR(VLOOKUP(G1401,'Base EDT'!$A$8:$A$5103,1,0),"Aún no tiene EDT")</f>
        <v>Aún no tiene EDT</v>
      </c>
    </row>
    <row r="1402" spans="1:10" customFormat="1" x14ac:dyDescent="0.35">
      <c r="A1402" s="126" t="s">
        <v>640</v>
      </c>
      <c r="B1402" s="126" t="s">
        <v>4636</v>
      </c>
      <c r="C1402" s="126" t="s">
        <v>5421</v>
      </c>
      <c r="D1402" s="126" t="s">
        <v>5422</v>
      </c>
      <c r="E1402" s="126" t="s">
        <v>5423</v>
      </c>
      <c r="F1402" s="126" t="s">
        <v>5422</v>
      </c>
      <c r="G1402" s="127" t="s">
        <v>5421</v>
      </c>
      <c r="H1402" s="126" t="s">
        <v>2161</v>
      </c>
      <c r="I1402" s="128" t="s">
        <v>2157</v>
      </c>
      <c r="J1402" t="str">
        <f>IFERROR(VLOOKUP(G1402,'Base EDT'!$A$8:$A$5103,1,0),"Aún no tiene EDT")</f>
        <v>Aún no tiene EDT</v>
      </c>
    </row>
    <row r="1403" spans="1:10" customFormat="1" x14ac:dyDescent="0.35">
      <c r="A1403" s="126" t="s">
        <v>640</v>
      </c>
      <c r="B1403" s="126" t="s">
        <v>4636</v>
      </c>
      <c r="C1403" s="126" t="s">
        <v>5424</v>
      </c>
      <c r="D1403" s="126" t="s">
        <v>5425</v>
      </c>
      <c r="E1403" s="126" t="s">
        <v>5426</v>
      </c>
      <c r="F1403" s="126" t="s">
        <v>5425</v>
      </c>
      <c r="G1403" s="127" t="s">
        <v>5424</v>
      </c>
      <c r="H1403" s="126" t="s">
        <v>2161</v>
      </c>
      <c r="I1403" s="128" t="s">
        <v>2154</v>
      </c>
      <c r="J1403" t="str">
        <f>IFERROR(VLOOKUP(G1403,'Base EDT'!$A$8:$A$5103,1,0),"Aún no tiene EDT")</f>
        <v>Aún no tiene EDT</v>
      </c>
    </row>
    <row r="1404" spans="1:10" customFormat="1" x14ac:dyDescent="0.35">
      <c r="A1404" s="126" t="s">
        <v>640</v>
      </c>
      <c r="B1404" s="126" t="s">
        <v>4636</v>
      </c>
      <c r="C1404" s="126" t="s">
        <v>5427</v>
      </c>
      <c r="D1404" s="126" t="s">
        <v>5428</v>
      </c>
      <c r="E1404" s="126" t="s">
        <v>5429</v>
      </c>
      <c r="F1404" s="126" t="s">
        <v>5428</v>
      </c>
      <c r="G1404" s="127" t="s">
        <v>5427</v>
      </c>
      <c r="H1404" s="126" t="s">
        <v>2161</v>
      </c>
      <c r="I1404" s="128" t="s">
        <v>2154</v>
      </c>
      <c r="J1404" t="str">
        <f>IFERROR(VLOOKUP(G1404,'Base EDT'!$A$8:$A$5103,1,0),"Aún no tiene EDT")</f>
        <v>Aún no tiene EDT</v>
      </c>
    </row>
    <row r="1405" spans="1:10" customFormat="1" x14ac:dyDescent="0.35">
      <c r="A1405" s="126" t="s">
        <v>640</v>
      </c>
      <c r="B1405" s="126" t="s">
        <v>4636</v>
      </c>
      <c r="C1405" s="126" t="s">
        <v>5430</v>
      </c>
      <c r="D1405" s="126" t="s">
        <v>5431</v>
      </c>
      <c r="E1405" s="126" t="s">
        <v>5432</v>
      </c>
      <c r="F1405" s="126" t="s">
        <v>5431</v>
      </c>
      <c r="G1405" s="127" t="s">
        <v>5430</v>
      </c>
      <c r="H1405" s="126" t="s">
        <v>2161</v>
      </c>
      <c r="I1405" s="128" t="s">
        <v>2154</v>
      </c>
      <c r="J1405" t="str">
        <f>IFERROR(VLOOKUP(G1405,'Base EDT'!$A$8:$A$5103,1,0),"Aún no tiene EDT")</f>
        <v>Aún no tiene EDT</v>
      </c>
    </row>
    <row r="1406" spans="1:10" customFormat="1" x14ac:dyDescent="0.35">
      <c r="A1406" s="126" t="s">
        <v>640</v>
      </c>
      <c r="B1406" s="126" t="s">
        <v>4636</v>
      </c>
      <c r="C1406" s="126" t="s">
        <v>5433</v>
      </c>
      <c r="D1406" s="126" t="s">
        <v>1053</v>
      </c>
      <c r="E1406" s="126" t="s">
        <v>5434</v>
      </c>
      <c r="F1406" s="126" t="s">
        <v>1053</v>
      </c>
      <c r="G1406" s="127" t="s">
        <v>1349</v>
      </c>
      <c r="H1406" s="126" t="s">
        <v>2153</v>
      </c>
      <c r="I1406" s="128" t="s">
        <v>2157</v>
      </c>
      <c r="J1406" t="str">
        <f>IFERROR(VLOOKUP(G1406,'Base EDT'!$A$8:$A$5103,1,0),"Aún no tiene EDT")</f>
        <v>0000031</v>
      </c>
    </row>
    <row r="1407" spans="1:10" customFormat="1" x14ac:dyDescent="0.35">
      <c r="A1407" s="126" t="s">
        <v>640</v>
      </c>
      <c r="B1407" s="126" t="s">
        <v>4636</v>
      </c>
      <c r="C1407" s="126" t="s">
        <v>5435</v>
      </c>
      <c r="D1407" s="126" t="s">
        <v>5436</v>
      </c>
      <c r="E1407" s="126" t="s">
        <v>5437</v>
      </c>
      <c r="F1407" s="126" t="s">
        <v>5436</v>
      </c>
      <c r="G1407" s="127" t="s">
        <v>5435</v>
      </c>
      <c r="H1407" s="126" t="s">
        <v>2161</v>
      </c>
      <c r="I1407" s="128" t="s">
        <v>2154</v>
      </c>
      <c r="J1407" t="str">
        <f>IFERROR(VLOOKUP(G1407,'Base EDT'!$A$8:$A$5103,1,0),"Aún no tiene EDT")</f>
        <v>Aún no tiene EDT</v>
      </c>
    </row>
    <row r="1408" spans="1:10" customFormat="1" x14ac:dyDescent="0.35">
      <c r="A1408" s="126" t="s">
        <v>640</v>
      </c>
      <c r="B1408" s="126" t="s">
        <v>4636</v>
      </c>
      <c r="C1408" s="126" t="s">
        <v>5438</v>
      </c>
      <c r="D1408" s="126" t="s">
        <v>5439</v>
      </c>
      <c r="E1408" s="126" t="s">
        <v>5440</v>
      </c>
      <c r="F1408" s="126" t="s">
        <v>5439</v>
      </c>
      <c r="G1408" s="127" t="s">
        <v>5438</v>
      </c>
      <c r="H1408" s="126" t="s">
        <v>2161</v>
      </c>
      <c r="I1408" s="128" t="s">
        <v>2154</v>
      </c>
      <c r="J1408" t="str">
        <f>IFERROR(VLOOKUP(G1408,'Base EDT'!$A$8:$A$5103,1,0),"Aún no tiene EDT")</f>
        <v>Aún no tiene EDT</v>
      </c>
    </row>
    <row r="1409" spans="1:10" customFormat="1" x14ac:dyDescent="0.35">
      <c r="A1409" s="126" t="s">
        <v>640</v>
      </c>
      <c r="B1409" s="126" t="s">
        <v>4636</v>
      </c>
      <c r="C1409" s="126" t="s">
        <v>5441</v>
      </c>
      <c r="D1409" s="126" t="s">
        <v>5442</v>
      </c>
      <c r="E1409" s="126" t="s">
        <v>5443</v>
      </c>
      <c r="F1409" s="126" t="s">
        <v>5442</v>
      </c>
      <c r="G1409" s="127" t="s">
        <v>5441</v>
      </c>
      <c r="H1409" s="126" t="s">
        <v>2161</v>
      </c>
      <c r="I1409" s="128" t="s">
        <v>2154</v>
      </c>
      <c r="J1409" t="str">
        <f>IFERROR(VLOOKUP(G1409,'Base EDT'!$A$8:$A$5103,1,0),"Aún no tiene EDT")</f>
        <v>Aún no tiene EDT</v>
      </c>
    </row>
    <row r="1410" spans="1:10" customFormat="1" x14ac:dyDescent="0.35">
      <c r="A1410" s="126" t="s">
        <v>640</v>
      </c>
      <c r="B1410" s="126" t="s">
        <v>4636</v>
      </c>
      <c r="C1410" s="126" t="s">
        <v>5444</v>
      </c>
      <c r="D1410" s="126" t="s">
        <v>1111</v>
      </c>
      <c r="E1410" s="126" t="s">
        <v>5445</v>
      </c>
      <c r="F1410" s="126" t="s">
        <v>1111</v>
      </c>
      <c r="G1410" s="127" t="s">
        <v>1398</v>
      </c>
      <c r="H1410" s="126" t="s">
        <v>2153</v>
      </c>
      <c r="I1410" s="128" t="s">
        <v>2157</v>
      </c>
      <c r="J1410" t="str">
        <f>IFERROR(VLOOKUP(G1410,'Base EDT'!$A$8:$A$5103,1,0),"Aún no tiene EDT")</f>
        <v>0000033</v>
      </c>
    </row>
    <row r="1411" spans="1:10" customFormat="1" x14ac:dyDescent="0.35">
      <c r="A1411" s="126" t="s">
        <v>640</v>
      </c>
      <c r="B1411" s="126" t="s">
        <v>4636</v>
      </c>
      <c r="C1411" s="126" t="s">
        <v>5446</v>
      </c>
      <c r="D1411" s="126" t="s">
        <v>1001</v>
      </c>
      <c r="E1411" s="126" t="s">
        <v>2200</v>
      </c>
      <c r="F1411" s="126" t="s">
        <v>1001</v>
      </c>
      <c r="G1411" s="127" t="s">
        <v>560</v>
      </c>
      <c r="H1411" s="126" t="s">
        <v>2153</v>
      </c>
      <c r="I1411" s="128" t="s">
        <v>2157</v>
      </c>
      <c r="J1411" t="str">
        <f>IFERROR(VLOOKUP(G1411,'Base EDT'!$A$8:$A$5103,1,0),"Aún no tiene EDT")</f>
        <v>0000108</v>
      </c>
    </row>
    <row r="1412" spans="1:10" customFormat="1" x14ac:dyDescent="0.35">
      <c r="A1412" s="126" t="s">
        <v>640</v>
      </c>
      <c r="B1412" s="126" t="s">
        <v>4636</v>
      </c>
      <c r="C1412" s="126" t="s">
        <v>5447</v>
      </c>
      <c r="D1412" s="126" t="s">
        <v>5448</v>
      </c>
      <c r="E1412" s="126" t="s">
        <v>5449</v>
      </c>
      <c r="F1412" s="126" t="s">
        <v>2308</v>
      </c>
      <c r="G1412" s="127" t="s">
        <v>2309</v>
      </c>
      <c r="H1412" s="126" t="s">
        <v>2153</v>
      </c>
      <c r="I1412" s="128" t="s">
        <v>2154</v>
      </c>
      <c r="J1412" t="str">
        <f>IFERROR(VLOOKUP(G1412,'Base EDT'!$A$8:$A$5103,1,0),"Aún no tiene EDT")</f>
        <v>Aún no tiene EDT</v>
      </c>
    </row>
    <row r="1413" spans="1:10" customFormat="1" x14ac:dyDescent="0.35">
      <c r="A1413" s="126" t="s">
        <v>640</v>
      </c>
      <c r="B1413" s="126" t="s">
        <v>4636</v>
      </c>
      <c r="C1413" s="126" t="s">
        <v>5450</v>
      </c>
      <c r="D1413" s="126" t="s">
        <v>1102</v>
      </c>
      <c r="E1413" s="126" t="s">
        <v>2277</v>
      </c>
      <c r="F1413" s="126" t="s">
        <v>1102</v>
      </c>
      <c r="G1413" s="127" t="s">
        <v>1391</v>
      </c>
      <c r="H1413" s="126" t="s">
        <v>2153</v>
      </c>
      <c r="I1413" s="128" t="s">
        <v>2157</v>
      </c>
      <c r="J1413" t="str">
        <f>IFERROR(VLOOKUP(G1413,'Base EDT'!$A$8:$A$5103,1,0),"Aún no tiene EDT")</f>
        <v>0000032</v>
      </c>
    </row>
    <row r="1414" spans="1:10" customFormat="1" x14ac:dyDescent="0.35">
      <c r="A1414" s="126" t="s">
        <v>640</v>
      </c>
      <c r="B1414" s="126" t="s">
        <v>4636</v>
      </c>
      <c r="C1414" s="126" t="s">
        <v>5451</v>
      </c>
      <c r="D1414" s="126" t="s">
        <v>5452</v>
      </c>
      <c r="E1414" s="126" t="s">
        <v>5453</v>
      </c>
      <c r="F1414" s="126" t="s">
        <v>5452</v>
      </c>
      <c r="G1414" s="127" t="s">
        <v>5454</v>
      </c>
      <c r="H1414" s="126" t="s">
        <v>2153</v>
      </c>
      <c r="I1414" s="128" t="s">
        <v>2154</v>
      </c>
      <c r="J1414" t="str">
        <f>IFERROR(VLOOKUP(G1414,'Base EDT'!$A$8:$A$5103,1,0),"Aún no tiene EDT")</f>
        <v>Aún no tiene EDT</v>
      </c>
    </row>
    <row r="1415" spans="1:10" customFormat="1" x14ac:dyDescent="0.35">
      <c r="A1415" s="126" t="s">
        <v>640</v>
      </c>
      <c r="B1415" s="126" t="s">
        <v>4636</v>
      </c>
      <c r="C1415" s="126" t="s">
        <v>5455</v>
      </c>
      <c r="D1415" s="126" t="s">
        <v>5456</v>
      </c>
      <c r="E1415" s="126" t="s">
        <v>5457</v>
      </c>
      <c r="F1415" s="126" t="s">
        <v>5456</v>
      </c>
      <c r="G1415" s="127" t="s">
        <v>5455</v>
      </c>
      <c r="H1415" s="126" t="s">
        <v>2161</v>
      </c>
      <c r="I1415" s="128" t="s">
        <v>2154</v>
      </c>
      <c r="J1415" t="str">
        <f>IFERROR(VLOOKUP(G1415,'Base EDT'!$A$8:$A$5103,1,0),"Aún no tiene EDT")</f>
        <v>Aún no tiene EDT</v>
      </c>
    </row>
    <row r="1416" spans="1:10" customFormat="1" x14ac:dyDescent="0.35">
      <c r="A1416" s="126" t="s">
        <v>640</v>
      </c>
      <c r="B1416" s="126" t="s">
        <v>4636</v>
      </c>
      <c r="C1416" s="126" t="s">
        <v>5458</v>
      </c>
      <c r="D1416" s="126" t="s">
        <v>5459</v>
      </c>
      <c r="E1416" s="126" t="s">
        <v>5460</v>
      </c>
      <c r="F1416" s="126" t="s">
        <v>5459</v>
      </c>
      <c r="G1416" s="127" t="s">
        <v>5458</v>
      </c>
      <c r="H1416" s="126" t="s">
        <v>2161</v>
      </c>
      <c r="I1416" s="128" t="s">
        <v>2154</v>
      </c>
      <c r="J1416" t="str">
        <f>IFERROR(VLOOKUP(G1416,'Base EDT'!$A$8:$A$5103,1,0),"Aún no tiene EDT")</f>
        <v>Aún no tiene EDT</v>
      </c>
    </row>
    <row r="1417" spans="1:10" customFormat="1" x14ac:dyDescent="0.35">
      <c r="A1417" s="126" t="s">
        <v>640</v>
      </c>
      <c r="B1417" s="126" t="s">
        <v>4636</v>
      </c>
      <c r="C1417" s="126" t="s">
        <v>5461</v>
      </c>
      <c r="D1417" s="126" t="s">
        <v>2370</v>
      </c>
      <c r="E1417" s="126" t="s">
        <v>2602</v>
      </c>
      <c r="F1417" s="126" t="s">
        <v>2370</v>
      </c>
      <c r="G1417" s="127" t="s">
        <v>2371</v>
      </c>
      <c r="H1417" s="126" t="s">
        <v>2153</v>
      </c>
      <c r="I1417" s="128" t="s">
        <v>2157</v>
      </c>
      <c r="J1417" t="str">
        <f>IFERROR(VLOOKUP(G1417,'Base EDT'!$A$8:$A$5103,1,0),"Aún no tiene EDT")</f>
        <v>0000072</v>
      </c>
    </row>
    <row r="1418" spans="1:10" customFormat="1" x14ac:dyDescent="0.35">
      <c r="A1418" s="126" t="s">
        <v>640</v>
      </c>
      <c r="B1418" s="126" t="s">
        <v>4636</v>
      </c>
      <c r="C1418" s="126" t="s">
        <v>5462</v>
      </c>
      <c r="D1418" s="126" t="s">
        <v>605</v>
      </c>
      <c r="E1418" s="126" t="s">
        <v>2604</v>
      </c>
      <c r="F1418" s="126" t="s">
        <v>605</v>
      </c>
      <c r="G1418" s="127" t="s">
        <v>2138</v>
      </c>
      <c r="H1418" s="126" t="s">
        <v>2153</v>
      </c>
      <c r="I1418" s="128" t="s">
        <v>2157</v>
      </c>
      <c r="J1418" t="str">
        <f>IFERROR(VLOOKUP(G1418,'Base EDT'!$A$8:$A$5103,1,0),"Aún no tiene EDT")</f>
        <v>0000069</v>
      </c>
    </row>
    <row r="1419" spans="1:10" customFormat="1" x14ac:dyDescent="0.35">
      <c r="A1419" s="126" t="s">
        <v>640</v>
      </c>
      <c r="B1419" s="126" t="s">
        <v>4636</v>
      </c>
      <c r="C1419" s="126" t="s">
        <v>5463</v>
      </c>
      <c r="D1419" s="126" t="s">
        <v>651</v>
      </c>
      <c r="E1419" s="126" t="s">
        <v>5464</v>
      </c>
      <c r="F1419" s="126" t="s">
        <v>651</v>
      </c>
      <c r="G1419" s="127" t="s">
        <v>2135</v>
      </c>
      <c r="H1419" s="126" t="s">
        <v>2153</v>
      </c>
      <c r="I1419" s="128" t="s">
        <v>2157</v>
      </c>
      <c r="J1419" t="str">
        <f>IFERROR(VLOOKUP(G1419,'Base EDT'!$A$8:$A$5103,1,0),"Aún no tiene EDT")</f>
        <v>0000067</v>
      </c>
    </row>
    <row r="1420" spans="1:10" customFormat="1" x14ac:dyDescent="0.35">
      <c r="A1420" s="126" t="s">
        <v>640</v>
      </c>
      <c r="B1420" s="126" t="s">
        <v>4636</v>
      </c>
      <c r="C1420" s="126" t="s">
        <v>5465</v>
      </c>
      <c r="D1420" s="126" t="s">
        <v>2173</v>
      </c>
      <c r="E1420" s="126" t="s">
        <v>2174</v>
      </c>
      <c r="F1420" s="126" t="s">
        <v>2173</v>
      </c>
      <c r="G1420" s="127" t="s">
        <v>2175</v>
      </c>
      <c r="H1420" s="126" t="s">
        <v>2153</v>
      </c>
      <c r="I1420" s="128" t="s">
        <v>2157</v>
      </c>
      <c r="J1420" t="str">
        <f>IFERROR(VLOOKUP(G1420,'Base EDT'!$A$8:$A$5103,1,0),"Aún no tiene EDT")</f>
        <v>Aún no tiene EDT</v>
      </c>
    </row>
    <row r="1421" spans="1:10" customFormat="1" x14ac:dyDescent="0.35">
      <c r="A1421" s="126" t="s">
        <v>640</v>
      </c>
      <c r="B1421" s="126" t="s">
        <v>4636</v>
      </c>
      <c r="C1421" s="126" t="s">
        <v>5466</v>
      </c>
      <c r="D1421" s="126" t="s">
        <v>2177</v>
      </c>
      <c r="E1421" s="126" t="s">
        <v>2178</v>
      </c>
      <c r="F1421" s="126" t="s">
        <v>2177</v>
      </c>
      <c r="G1421" s="127" t="s">
        <v>2179</v>
      </c>
      <c r="H1421" s="126" t="s">
        <v>2153</v>
      </c>
      <c r="I1421" s="128" t="s">
        <v>2157</v>
      </c>
      <c r="J1421" t="str">
        <f>IFERROR(VLOOKUP(G1421,'Base EDT'!$A$8:$A$5103,1,0),"Aún no tiene EDT")</f>
        <v>Aún no tiene EDT</v>
      </c>
    </row>
    <row r="1422" spans="1:10" customFormat="1" x14ac:dyDescent="0.35">
      <c r="A1422" s="126" t="s">
        <v>640</v>
      </c>
      <c r="B1422" s="126" t="s">
        <v>4636</v>
      </c>
      <c r="C1422" s="126" t="s">
        <v>5467</v>
      </c>
      <c r="D1422" s="126" t="s">
        <v>2140</v>
      </c>
      <c r="E1422" s="126" t="s">
        <v>2609</v>
      </c>
      <c r="F1422" s="126" t="s">
        <v>2140</v>
      </c>
      <c r="G1422" s="127" t="s">
        <v>2139</v>
      </c>
      <c r="H1422" s="126" t="s">
        <v>2153</v>
      </c>
      <c r="I1422" s="128" t="s">
        <v>2157</v>
      </c>
      <c r="J1422" t="str">
        <f>IFERROR(VLOOKUP(G1422,'Base EDT'!$A$8:$A$5103,1,0),"Aún no tiene EDT")</f>
        <v>0000071</v>
      </c>
    </row>
    <row r="1423" spans="1:10" customFormat="1" x14ac:dyDescent="0.35">
      <c r="A1423" s="126" t="s">
        <v>640</v>
      </c>
      <c r="B1423" s="126" t="s">
        <v>4636</v>
      </c>
      <c r="C1423" s="126" t="s">
        <v>5468</v>
      </c>
      <c r="D1423" s="126" t="s">
        <v>2611</v>
      </c>
      <c r="E1423" s="126" t="s">
        <v>2612</v>
      </c>
      <c r="F1423" s="126" t="s">
        <v>2611</v>
      </c>
      <c r="G1423" s="127" t="s">
        <v>2613</v>
      </c>
      <c r="H1423" s="126" t="s">
        <v>2153</v>
      </c>
      <c r="I1423" s="128" t="s">
        <v>2154</v>
      </c>
      <c r="J1423" t="str">
        <f>IFERROR(VLOOKUP(G1423,'Base EDT'!$A$8:$A$5103,1,0),"Aún no tiene EDT")</f>
        <v>Aún no tiene EDT</v>
      </c>
    </row>
    <row r="1424" spans="1:10" customFormat="1" x14ac:dyDescent="0.35">
      <c r="A1424" s="126" t="s">
        <v>640</v>
      </c>
      <c r="B1424" s="126" t="s">
        <v>4636</v>
      </c>
      <c r="C1424" s="126" t="s">
        <v>5469</v>
      </c>
      <c r="D1424" s="126" t="s">
        <v>2615</v>
      </c>
      <c r="E1424" s="126" t="s">
        <v>2616</v>
      </c>
      <c r="F1424" s="126" t="s">
        <v>2617</v>
      </c>
      <c r="G1424" s="127" t="s">
        <v>2618</v>
      </c>
      <c r="H1424" s="126" t="s">
        <v>2153</v>
      </c>
      <c r="I1424" s="128" t="s">
        <v>2154</v>
      </c>
      <c r="J1424" t="str">
        <f>IFERROR(VLOOKUP(G1424,'Base EDT'!$A$8:$A$5103,1,0),"Aún no tiene EDT")</f>
        <v>Aún no tiene EDT</v>
      </c>
    </row>
    <row r="1425" spans="1:10" customFormat="1" x14ac:dyDescent="0.35">
      <c r="A1425" s="126" t="s">
        <v>640</v>
      </c>
      <c r="B1425" s="126" t="s">
        <v>4636</v>
      </c>
      <c r="C1425" s="126" t="s">
        <v>5470</v>
      </c>
      <c r="D1425" s="126" t="s">
        <v>2635</v>
      </c>
      <c r="E1425" s="126" t="s">
        <v>2636</v>
      </c>
      <c r="F1425" s="126" t="s">
        <v>2635</v>
      </c>
      <c r="G1425" s="127" t="s">
        <v>2774</v>
      </c>
      <c r="H1425" s="126" t="s">
        <v>2153</v>
      </c>
      <c r="I1425" s="128" t="s">
        <v>2154</v>
      </c>
      <c r="J1425" t="str">
        <f>IFERROR(VLOOKUP(G1425,'Base EDT'!$A$8:$A$5103,1,0),"Aún no tiene EDT")</f>
        <v>Aún no tiene EDT</v>
      </c>
    </row>
    <row r="1426" spans="1:10" customFormat="1" x14ac:dyDescent="0.35">
      <c r="A1426" s="126" t="s">
        <v>640</v>
      </c>
      <c r="B1426" s="126" t="s">
        <v>4636</v>
      </c>
      <c r="C1426" s="126" t="s">
        <v>5471</v>
      </c>
      <c r="D1426" s="126" t="s">
        <v>2184</v>
      </c>
      <c r="E1426" s="126" t="s">
        <v>2185</v>
      </c>
      <c r="F1426" s="126" t="s">
        <v>258</v>
      </c>
      <c r="G1426" s="127" t="s">
        <v>559</v>
      </c>
      <c r="H1426" s="126" t="s">
        <v>2153</v>
      </c>
      <c r="I1426" s="128" t="s">
        <v>2157</v>
      </c>
      <c r="J1426" t="str">
        <f>IFERROR(VLOOKUP(G1426,'Base EDT'!$A$8:$A$5103,1,0),"Aún no tiene EDT")</f>
        <v>0000106</v>
      </c>
    </row>
    <row r="1427" spans="1:10" customFormat="1" x14ac:dyDescent="0.35">
      <c r="A1427" s="126" t="s">
        <v>640</v>
      </c>
      <c r="B1427" s="126" t="s">
        <v>4636</v>
      </c>
      <c r="C1427" s="126" t="s">
        <v>5472</v>
      </c>
      <c r="D1427" s="126" t="s">
        <v>1053</v>
      </c>
      <c r="E1427" s="126" t="s">
        <v>2182</v>
      </c>
      <c r="F1427" s="126" t="s">
        <v>1053</v>
      </c>
      <c r="G1427" s="127" t="s">
        <v>1349</v>
      </c>
      <c r="H1427" s="126" t="s">
        <v>2153</v>
      </c>
      <c r="I1427" s="128" t="s">
        <v>2157</v>
      </c>
      <c r="J1427" t="str">
        <f>IFERROR(VLOOKUP(G1427,'Base EDT'!$A$8:$A$5103,1,0),"Aún no tiene EDT")</f>
        <v>0000031</v>
      </c>
    </row>
    <row r="1428" spans="1:10" customFormat="1" x14ac:dyDescent="0.35">
      <c r="A1428" s="126" t="s">
        <v>640</v>
      </c>
      <c r="B1428" s="126" t="s">
        <v>4636</v>
      </c>
      <c r="C1428" s="126" t="s">
        <v>5473</v>
      </c>
      <c r="D1428" s="126" t="s">
        <v>1102</v>
      </c>
      <c r="E1428" s="126" t="s">
        <v>2188</v>
      </c>
      <c r="F1428" s="126" t="s">
        <v>1102</v>
      </c>
      <c r="G1428" s="127" t="s">
        <v>1391</v>
      </c>
      <c r="H1428" s="126" t="s">
        <v>2153</v>
      </c>
      <c r="I1428" s="128" t="s">
        <v>2157</v>
      </c>
      <c r="J1428" t="str">
        <f>IFERROR(VLOOKUP(G1428,'Base EDT'!$A$8:$A$5103,1,0),"Aún no tiene EDT")</f>
        <v>0000032</v>
      </c>
    </row>
    <row r="1429" spans="1:10" customFormat="1" x14ac:dyDescent="0.35">
      <c r="A1429" s="126" t="s">
        <v>640</v>
      </c>
      <c r="B1429" s="126" t="s">
        <v>4636</v>
      </c>
      <c r="C1429" s="126" t="s">
        <v>5474</v>
      </c>
      <c r="D1429" s="126" t="s">
        <v>1162</v>
      </c>
      <c r="E1429" s="126" t="s">
        <v>2190</v>
      </c>
      <c r="F1429" s="126" t="s">
        <v>1162</v>
      </c>
      <c r="G1429" s="127" t="s">
        <v>1442</v>
      </c>
      <c r="H1429" s="126" t="s">
        <v>2153</v>
      </c>
      <c r="I1429" s="128" t="s">
        <v>2157</v>
      </c>
      <c r="J1429" t="str">
        <f>IFERROR(VLOOKUP(G1429,'Base EDT'!$A$8:$A$5103,1,0),"Aún no tiene EDT")</f>
        <v>0000036</v>
      </c>
    </row>
    <row r="1430" spans="1:10" customFormat="1" x14ac:dyDescent="0.35">
      <c r="A1430" s="126" t="s">
        <v>640</v>
      </c>
      <c r="B1430" s="126" t="s">
        <v>4636</v>
      </c>
      <c r="C1430" s="126" t="s">
        <v>5475</v>
      </c>
      <c r="D1430" s="126" t="s">
        <v>2150</v>
      </c>
      <c r="E1430" s="126" t="s">
        <v>2192</v>
      </c>
      <c r="F1430" s="126" t="s">
        <v>2150</v>
      </c>
      <c r="G1430" s="127" t="s">
        <v>2152</v>
      </c>
      <c r="H1430" s="126" t="s">
        <v>2153</v>
      </c>
      <c r="I1430" s="128" t="s">
        <v>2154</v>
      </c>
      <c r="J1430" t="str">
        <f>IFERROR(VLOOKUP(G1430,'Base EDT'!$A$8:$A$5103,1,0),"Aún no tiene EDT")</f>
        <v>Aún no tiene EDT</v>
      </c>
    </row>
    <row r="1431" spans="1:10" customFormat="1" x14ac:dyDescent="0.35">
      <c r="A1431" s="126" t="s">
        <v>640</v>
      </c>
      <c r="B1431" s="126" t="s">
        <v>4636</v>
      </c>
      <c r="C1431" s="126" t="s">
        <v>5476</v>
      </c>
      <c r="D1431" s="126" t="s">
        <v>2624</v>
      </c>
      <c r="E1431" s="126" t="s">
        <v>2625</v>
      </c>
      <c r="F1431" s="126" t="s">
        <v>2237</v>
      </c>
      <c r="G1431" s="127" t="s">
        <v>2238</v>
      </c>
      <c r="H1431" s="126" t="s">
        <v>2153</v>
      </c>
      <c r="I1431" s="128" t="s">
        <v>2154</v>
      </c>
      <c r="J1431" t="str">
        <f>IFERROR(VLOOKUP(G1431,'Base EDT'!$A$8:$A$5103,1,0),"Aún no tiene EDT")</f>
        <v>Aún no tiene EDT</v>
      </c>
    </row>
    <row r="1432" spans="1:10" customFormat="1" x14ac:dyDescent="0.35">
      <c r="A1432" s="126" t="s">
        <v>640</v>
      </c>
      <c r="B1432" s="126" t="s">
        <v>4636</v>
      </c>
      <c r="C1432" s="126" t="s">
        <v>5477</v>
      </c>
      <c r="D1432" s="126" t="s">
        <v>2194</v>
      </c>
      <c r="E1432" s="126" t="s">
        <v>2195</v>
      </c>
      <c r="F1432" s="126" t="s">
        <v>2196</v>
      </c>
      <c r="G1432" s="127" t="s">
        <v>2197</v>
      </c>
      <c r="H1432" s="126" t="s">
        <v>2153</v>
      </c>
      <c r="I1432" s="128" t="s">
        <v>2157</v>
      </c>
      <c r="J1432" t="str">
        <f>IFERROR(VLOOKUP(G1432,'Base EDT'!$A$8:$A$5103,1,0),"Aún no tiene EDT")</f>
        <v>Aún no tiene EDT</v>
      </c>
    </row>
    <row r="1433" spans="1:10" customFormat="1" x14ac:dyDescent="0.35">
      <c r="A1433" s="126" t="s">
        <v>640</v>
      </c>
      <c r="B1433" s="126" t="s">
        <v>4636</v>
      </c>
      <c r="C1433" s="126" t="s">
        <v>5478</v>
      </c>
      <c r="D1433" s="126" t="s">
        <v>2628</v>
      </c>
      <c r="E1433" s="126" t="s">
        <v>2629</v>
      </c>
      <c r="F1433" s="126" t="s">
        <v>2137</v>
      </c>
      <c r="G1433" s="127" t="s">
        <v>2136</v>
      </c>
      <c r="H1433" s="126" t="s">
        <v>2153</v>
      </c>
      <c r="I1433" s="128" t="s">
        <v>2157</v>
      </c>
      <c r="J1433" t="str">
        <f>IFERROR(VLOOKUP(G1433,'Base EDT'!$A$8:$A$5103,1,0),"Aún no tiene EDT")</f>
        <v>0000073</v>
      </c>
    </row>
    <row r="1434" spans="1:10" customFormat="1" x14ac:dyDescent="0.35">
      <c r="A1434" s="126" t="s">
        <v>640</v>
      </c>
      <c r="B1434" s="126" t="s">
        <v>4636</v>
      </c>
      <c r="C1434" s="126" t="s">
        <v>5479</v>
      </c>
      <c r="D1434" s="126" t="s">
        <v>2199</v>
      </c>
      <c r="E1434" s="126" t="s">
        <v>2200</v>
      </c>
      <c r="F1434" s="126" t="s">
        <v>1001</v>
      </c>
      <c r="G1434" s="127" t="s">
        <v>560</v>
      </c>
      <c r="H1434" s="126" t="s">
        <v>2153</v>
      </c>
      <c r="I1434" s="128" t="s">
        <v>2157</v>
      </c>
      <c r="J1434" t="str">
        <f>IFERROR(VLOOKUP(G1434,'Base EDT'!$A$8:$A$5103,1,0),"Aún no tiene EDT")</f>
        <v>0000108</v>
      </c>
    </row>
    <row r="1435" spans="1:10" customFormat="1" x14ac:dyDescent="0.35">
      <c r="A1435" s="126" t="s">
        <v>640</v>
      </c>
      <c r="B1435" s="126" t="s">
        <v>4636</v>
      </c>
      <c r="C1435" s="126" t="s">
        <v>5480</v>
      </c>
      <c r="D1435" s="126" t="s">
        <v>2202</v>
      </c>
      <c r="E1435" s="126" t="s">
        <v>2203</v>
      </c>
      <c r="F1435" s="126" t="s">
        <v>1039</v>
      </c>
      <c r="G1435" s="127" t="s">
        <v>561</v>
      </c>
      <c r="H1435" s="126" t="s">
        <v>2153</v>
      </c>
      <c r="I1435" s="128" t="s">
        <v>2157</v>
      </c>
      <c r="J1435" t="str">
        <f>IFERROR(VLOOKUP(G1435,'Base EDT'!$A$8:$A$5103,1,0),"Aún no tiene EDT")</f>
        <v>0000112</v>
      </c>
    </row>
    <row r="1436" spans="1:10" customFormat="1" x14ac:dyDescent="0.35">
      <c r="A1436" s="126" t="s">
        <v>640</v>
      </c>
      <c r="B1436" s="126" t="s">
        <v>4636</v>
      </c>
      <c r="C1436" s="126" t="s">
        <v>5481</v>
      </c>
      <c r="D1436" s="126" t="s">
        <v>2362</v>
      </c>
      <c r="E1436" s="126" t="s">
        <v>2786</v>
      </c>
      <c r="F1436" s="126" t="s">
        <v>2364</v>
      </c>
      <c r="G1436" s="127" t="s">
        <v>2365</v>
      </c>
      <c r="H1436" s="126" t="s">
        <v>2153</v>
      </c>
      <c r="I1436" s="128" t="s">
        <v>2157</v>
      </c>
      <c r="J1436" t="str">
        <f>IFERROR(VLOOKUP(G1436,'Base EDT'!$A$8:$A$5103,1,0),"Aún no tiene EDT")</f>
        <v>0000038</v>
      </c>
    </row>
    <row r="1437" spans="1:10" customFormat="1" x14ac:dyDescent="0.35">
      <c r="A1437" s="126" t="s">
        <v>640</v>
      </c>
      <c r="B1437" s="126" t="s">
        <v>4636</v>
      </c>
      <c r="C1437" s="126" t="s">
        <v>5482</v>
      </c>
      <c r="D1437" s="126" t="s">
        <v>2205</v>
      </c>
      <c r="E1437" s="126" t="s">
        <v>2206</v>
      </c>
      <c r="F1437" s="126" t="s">
        <v>2205</v>
      </c>
      <c r="G1437" s="127" t="s">
        <v>2207</v>
      </c>
      <c r="H1437" s="126" t="s">
        <v>2153</v>
      </c>
      <c r="I1437" s="128" t="s">
        <v>2154</v>
      </c>
      <c r="J1437" t="str">
        <f>IFERROR(VLOOKUP(G1437,'Base EDT'!$A$8:$A$5103,1,0),"Aún no tiene EDT")</f>
        <v>Aún no tiene EDT</v>
      </c>
    </row>
    <row r="1438" spans="1:10" customFormat="1" x14ac:dyDescent="0.35">
      <c r="A1438" s="126" t="s">
        <v>640</v>
      </c>
      <c r="B1438" s="126" t="s">
        <v>4636</v>
      </c>
      <c r="C1438" s="126" t="s">
        <v>5483</v>
      </c>
      <c r="D1438" s="126" t="s">
        <v>2209</v>
      </c>
      <c r="E1438" s="126" t="s">
        <v>2210</v>
      </c>
      <c r="F1438" s="126" t="s">
        <v>2209</v>
      </c>
      <c r="G1438" s="127" t="s">
        <v>2211</v>
      </c>
      <c r="H1438" s="126" t="s">
        <v>2153</v>
      </c>
      <c r="I1438" s="128" t="s">
        <v>2154</v>
      </c>
      <c r="J1438" t="str">
        <f>IFERROR(VLOOKUP(G1438,'Base EDT'!$A$8:$A$5103,1,0),"Aún no tiene EDT")</f>
        <v>Aún no tiene EDT</v>
      </c>
    </row>
    <row r="1439" spans="1:10" customFormat="1" x14ac:dyDescent="0.35">
      <c r="A1439" s="126" t="s">
        <v>640</v>
      </c>
      <c r="B1439" s="126" t="s">
        <v>4636</v>
      </c>
      <c r="C1439" s="126" t="s">
        <v>5484</v>
      </c>
      <c r="D1439" s="126" t="s">
        <v>1111</v>
      </c>
      <c r="E1439" s="126" t="s">
        <v>2215</v>
      </c>
      <c r="F1439" s="126" t="s">
        <v>1111</v>
      </c>
      <c r="G1439" s="127" t="s">
        <v>1398</v>
      </c>
      <c r="H1439" s="126" t="s">
        <v>2153</v>
      </c>
      <c r="I1439" s="128" t="s">
        <v>2157</v>
      </c>
      <c r="J1439" t="str">
        <f>IFERROR(VLOOKUP(G1439,'Base EDT'!$A$8:$A$5103,1,0),"Aún no tiene EDT")</f>
        <v>0000033</v>
      </c>
    </row>
    <row r="1440" spans="1:10" customFormat="1" x14ac:dyDescent="0.35">
      <c r="A1440" s="126" t="s">
        <v>640</v>
      </c>
      <c r="B1440" s="126" t="s">
        <v>4636</v>
      </c>
      <c r="C1440" s="126" t="s">
        <v>5485</v>
      </c>
      <c r="D1440" s="126" t="s">
        <v>1135</v>
      </c>
      <c r="E1440" s="126" t="s">
        <v>2213</v>
      </c>
      <c r="F1440" s="126" t="s">
        <v>1135</v>
      </c>
      <c r="G1440" s="127" t="s">
        <v>1417</v>
      </c>
      <c r="H1440" s="126" t="s">
        <v>2153</v>
      </c>
      <c r="I1440" s="128" t="s">
        <v>2157</v>
      </c>
      <c r="J1440" t="str">
        <f>IFERROR(VLOOKUP(G1440,'Base EDT'!$A$8:$A$5103,1,0),"Aún no tiene EDT")</f>
        <v>0000030</v>
      </c>
    </row>
    <row r="1441" spans="1:10" customFormat="1" x14ac:dyDescent="0.35">
      <c r="A1441" s="126" t="s">
        <v>640</v>
      </c>
      <c r="B1441" s="126" t="s">
        <v>4636</v>
      </c>
      <c r="C1441" s="126" t="s">
        <v>5486</v>
      </c>
      <c r="D1441" s="126" t="s">
        <v>2219</v>
      </c>
      <c r="E1441" s="126" t="s">
        <v>2218</v>
      </c>
      <c r="F1441" s="126" t="s">
        <v>2219</v>
      </c>
      <c r="G1441" s="127" t="s">
        <v>2220</v>
      </c>
      <c r="H1441" s="126" t="s">
        <v>2153</v>
      </c>
      <c r="I1441" s="128" t="s">
        <v>2154</v>
      </c>
      <c r="J1441" t="str">
        <f>IFERROR(VLOOKUP(G1441,'Base EDT'!$A$8:$A$5103,1,0),"Aún no tiene EDT")</f>
        <v>Aún no tiene EDT</v>
      </c>
    </row>
    <row r="1442" spans="1:10" customFormat="1" x14ac:dyDescent="0.35">
      <c r="A1442" s="126" t="s">
        <v>640</v>
      </c>
      <c r="B1442" s="126" t="s">
        <v>4636</v>
      </c>
      <c r="C1442" s="126" t="s">
        <v>5487</v>
      </c>
      <c r="D1442" s="126" t="s">
        <v>2222</v>
      </c>
      <c r="E1442" s="126" t="s">
        <v>2223</v>
      </c>
      <c r="F1442" s="126" t="s">
        <v>2222</v>
      </c>
      <c r="G1442" s="127" t="s">
        <v>2224</v>
      </c>
      <c r="H1442" s="126" t="s">
        <v>2153</v>
      </c>
      <c r="I1442" s="128" t="s">
        <v>2154</v>
      </c>
      <c r="J1442" t="str">
        <f>IFERROR(VLOOKUP(G1442,'Base EDT'!$A$8:$A$5103,1,0),"Aún no tiene EDT")</f>
        <v>Aún no tiene EDT</v>
      </c>
    </row>
    <row r="1443" spans="1:10" customFormat="1" x14ac:dyDescent="0.35">
      <c r="A1443" s="126" t="s">
        <v>642</v>
      </c>
      <c r="B1443" s="126" t="s">
        <v>5488</v>
      </c>
      <c r="C1443" s="126" t="s">
        <v>5489</v>
      </c>
      <c r="D1443" s="126" t="s">
        <v>1135</v>
      </c>
      <c r="E1443" s="126" t="s">
        <v>5490</v>
      </c>
      <c r="F1443" s="126" t="s">
        <v>1135</v>
      </c>
      <c r="G1443" s="127" t="s">
        <v>1417</v>
      </c>
      <c r="H1443" s="126" t="s">
        <v>2153</v>
      </c>
      <c r="I1443" s="128" t="s">
        <v>2157</v>
      </c>
      <c r="J1443" t="str">
        <f>IFERROR(VLOOKUP(G1443,'Base EDT'!$A$8:$A$5103,1,0),"Aún no tiene EDT")</f>
        <v>0000030</v>
      </c>
    </row>
    <row r="1444" spans="1:10" customFormat="1" x14ac:dyDescent="0.35">
      <c r="A1444" s="126" t="s">
        <v>642</v>
      </c>
      <c r="B1444" s="126" t="s">
        <v>5488</v>
      </c>
      <c r="C1444" s="126" t="s">
        <v>5491</v>
      </c>
      <c r="D1444" s="126" t="s">
        <v>1102</v>
      </c>
      <c r="E1444" s="126" t="s">
        <v>5492</v>
      </c>
      <c r="F1444" s="126" t="s">
        <v>1102</v>
      </c>
      <c r="G1444" s="127" t="s">
        <v>1391</v>
      </c>
      <c r="H1444" s="126" t="s">
        <v>2153</v>
      </c>
      <c r="I1444" s="128" t="s">
        <v>2157</v>
      </c>
      <c r="J1444" t="str">
        <f>IFERROR(VLOOKUP(G1444,'Base EDT'!$A$8:$A$5103,1,0),"Aún no tiene EDT")</f>
        <v>0000032</v>
      </c>
    </row>
    <row r="1445" spans="1:10" customFormat="1" x14ac:dyDescent="0.35">
      <c r="A1445" s="126" t="s">
        <v>642</v>
      </c>
      <c r="B1445" s="126" t="s">
        <v>5488</v>
      </c>
      <c r="C1445" s="126" t="s">
        <v>5493</v>
      </c>
      <c r="D1445" s="126" t="s">
        <v>1053</v>
      </c>
      <c r="E1445" s="126" t="s">
        <v>5494</v>
      </c>
      <c r="F1445" s="126" t="s">
        <v>1053</v>
      </c>
      <c r="G1445" s="127" t="s">
        <v>1349</v>
      </c>
      <c r="H1445" s="126" t="s">
        <v>2153</v>
      </c>
      <c r="I1445" s="128" t="s">
        <v>2157</v>
      </c>
      <c r="J1445" t="str">
        <f>IFERROR(VLOOKUP(G1445,'Base EDT'!$A$8:$A$5103,1,0),"Aún no tiene EDT")</f>
        <v>0000031</v>
      </c>
    </row>
    <row r="1446" spans="1:10" customFormat="1" x14ac:dyDescent="0.35">
      <c r="A1446" s="126" t="s">
        <v>642</v>
      </c>
      <c r="B1446" s="126" t="s">
        <v>5488</v>
      </c>
      <c r="C1446" s="126" t="s">
        <v>5495</v>
      </c>
      <c r="D1446" s="126" t="s">
        <v>2150</v>
      </c>
      <c r="E1446" s="126" t="s">
        <v>5496</v>
      </c>
      <c r="F1446" s="126" t="s">
        <v>2150</v>
      </c>
      <c r="G1446" s="127" t="s">
        <v>2152</v>
      </c>
      <c r="H1446" s="126" t="s">
        <v>2153</v>
      </c>
      <c r="I1446" s="128" t="s">
        <v>2154</v>
      </c>
      <c r="J1446" t="str">
        <f>IFERROR(VLOOKUP(G1446,'Base EDT'!$A$8:$A$5103,1,0),"Aún no tiene EDT")</f>
        <v>Aún no tiene EDT</v>
      </c>
    </row>
    <row r="1447" spans="1:10" customFormat="1" x14ac:dyDescent="0.35">
      <c r="A1447" s="126" t="s">
        <v>642</v>
      </c>
      <c r="B1447" s="126" t="s">
        <v>5488</v>
      </c>
      <c r="C1447" s="126" t="s">
        <v>5497</v>
      </c>
      <c r="D1447" s="126" t="s">
        <v>1162</v>
      </c>
      <c r="E1447" s="126" t="s">
        <v>5498</v>
      </c>
      <c r="F1447" s="126" t="s">
        <v>1162</v>
      </c>
      <c r="G1447" s="127" t="s">
        <v>1442</v>
      </c>
      <c r="H1447" s="126" t="s">
        <v>2153</v>
      </c>
      <c r="I1447" s="128" t="s">
        <v>2157</v>
      </c>
      <c r="J1447" t="str">
        <f>IFERROR(VLOOKUP(G1447,'Base EDT'!$A$8:$A$5103,1,0),"Aún no tiene EDT")</f>
        <v>0000036</v>
      </c>
    </row>
    <row r="1448" spans="1:10" customFormat="1" x14ac:dyDescent="0.35">
      <c r="A1448" s="126" t="s">
        <v>642</v>
      </c>
      <c r="B1448" s="126" t="s">
        <v>5488</v>
      </c>
      <c r="C1448" s="126" t="s">
        <v>5499</v>
      </c>
      <c r="D1448" s="126" t="s">
        <v>5500</v>
      </c>
      <c r="E1448" s="126" t="s">
        <v>5501</v>
      </c>
      <c r="F1448" s="126" t="s">
        <v>5500</v>
      </c>
      <c r="G1448" s="127" t="s">
        <v>5499</v>
      </c>
      <c r="H1448" s="126" t="s">
        <v>2161</v>
      </c>
      <c r="I1448" s="128" t="s">
        <v>2154</v>
      </c>
      <c r="J1448" t="str">
        <f>IFERROR(VLOOKUP(G1448,'Base EDT'!$A$8:$A$5103,1,0),"Aún no tiene EDT")</f>
        <v>Aún no tiene EDT</v>
      </c>
    </row>
    <row r="1449" spans="1:10" customFormat="1" x14ac:dyDescent="0.35">
      <c r="A1449" s="126" t="s">
        <v>642</v>
      </c>
      <c r="B1449" s="126" t="s">
        <v>5488</v>
      </c>
      <c r="C1449" s="126" t="s">
        <v>5502</v>
      </c>
      <c r="D1449" s="126" t="s">
        <v>5503</v>
      </c>
      <c r="E1449" s="126" t="s">
        <v>5504</v>
      </c>
      <c r="F1449" s="126" t="s">
        <v>2222</v>
      </c>
      <c r="G1449" s="127" t="s">
        <v>2224</v>
      </c>
      <c r="H1449" s="126" t="s">
        <v>2153</v>
      </c>
      <c r="I1449" s="128" t="s">
        <v>2154</v>
      </c>
      <c r="J1449" t="str">
        <f>IFERROR(VLOOKUP(G1449,'Base EDT'!$A$8:$A$5103,1,0),"Aún no tiene EDT")</f>
        <v>Aún no tiene EDT</v>
      </c>
    </row>
    <row r="1450" spans="1:10" customFormat="1" x14ac:dyDescent="0.35">
      <c r="A1450" s="126" t="s">
        <v>642</v>
      </c>
      <c r="B1450" s="126" t="s">
        <v>5488</v>
      </c>
      <c r="C1450" s="126" t="s">
        <v>5505</v>
      </c>
      <c r="D1450" s="126" t="s">
        <v>5506</v>
      </c>
      <c r="E1450" s="126" t="s">
        <v>5507</v>
      </c>
      <c r="F1450" s="126" t="s">
        <v>2222</v>
      </c>
      <c r="G1450" s="127" t="s">
        <v>2224</v>
      </c>
      <c r="H1450" s="126" t="s">
        <v>2153</v>
      </c>
      <c r="I1450" s="128" t="s">
        <v>2154</v>
      </c>
      <c r="J1450" t="str">
        <f>IFERROR(VLOOKUP(G1450,'Base EDT'!$A$8:$A$5103,1,0),"Aún no tiene EDT")</f>
        <v>Aún no tiene EDT</v>
      </c>
    </row>
    <row r="1451" spans="1:10" customFormat="1" x14ac:dyDescent="0.35">
      <c r="A1451" s="126" t="s">
        <v>642</v>
      </c>
      <c r="B1451" s="126" t="s">
        <v>5488</v>
      </c>
      <c r="C1451" s="126" t="s">
        <v>5508</v>
      </c>
      <c r="D1451" s="126" t="s">
        <v>5509</v>
      </c>
      <c r="E1451" s="126" t="s">
        <v>5510</v>
      </c>
      <c r="F1451" s="126" t="s">
        <v>5509</v>
      </c>
      <c r="G1451" s="127" t="s">
        <v>5508</v>
      </c>
      <c r="H1451" s="126" t="s">
        <v>2161</v>
      </c>
      <c r="I1451" s="128" t="s">
        <v>2154</v>
      </c>
      <c r="J1451" t="str">
        <f>IFERROR(VLOOKUP(G1451,'Base EDT'!$A$8:$A$5103,1,0),"Aún no tiene EDT")</f>
        <v>Aún no tiene EDT</v>
      </c>
    </row>
    <row r="1452" spans="1:10" customFormat="1" x14ac:dyDescent="0.35">
      <c r="A1452" s="126" t="s">
        <v>642</v>
      </c>
      <c r="B1452" s="126" t="s">
        <v>5488</v>
      </c>
      <c r="C1452" s="126" t="s">
        <v>5511</v>
      </c>
      <c r="D1452" s="126" t="s">
        <v>5512</v>
      </c>
      <c r="E1452" s="126" t="s">
        <v>5513</v>
      </c>
      <c r="F1452" s="126" t="s">
        <v>2222</v>
      </c>
      <c r="G1452" s="127" t="s">
        <v>2224</v>
      </c>
      <c r="H1452" s="126" t="s">
        <v>2153</v>
      </c>
      <c r="I1452" s="128" t="s">
        <v>2154</v>
      </c>
      <c r="J1452" t="str">
        <f>IFERROR(VLOOKUP(G1452,'Base EDT'!$A$8:$A$5103,1,0),"Aún no tiene EDT")</f>
        <v>Aún no tiene EDT</v>
      </c>
    </row>
    <row r="1453" spans="1:10" customFormat="1" x14ac:dyDescent="0.35">
      <c r="A1453" s="126" t="s">
        <v>642</v>
      </c>
      <c r="B1453" s="126" t="s">
        <v>5488</v>
      </c>
      <c r="C1453" s="126" t="s">
        <v>5514</v>
      </c>
      <c r="D1453" s="126" t="s">
        <v>5515</v>
      </c>
      <c r="E1453" s="126" t="s">
        <v>5516</v>
      </c>
      <c r="F1453" s="126" t="s">
        <v>2308</v>
      </c>
      <c r="G1453" s="127" t="s">
        <v>2309</v>
      </c>
      <c r="H1453" s="126" t="s">
        <v>2153</v>
      </c>
      <c r="I1453" s="128" t="s">
        <v>2154</v>
      </c>
      <c r="J1453" t="str">
        <f>IFERROR(VLOOKUP(G1453,'Base EDT'!$A$8:$A$5103,1,0),"Aún no tiene EDT")</f>
        <v>Aún no tiene EDT</v>
      </c>
    </row>
    <row r="1454" spans="1:10" customFormat="1" x14ac:dyDescent="0.35">
      <c r="A1454" s="126" t="s">
        <v>642</v>
      </c>
      <c r="B1454" s="126" t="s">
        <v>5488</v>
      </c>
      <c r="C1454" s="126" t="s">
        <v>5517</v>
      </c>
      <c r="D1454" s="126" t="s">
        <v>5518</v>
      </c>
      <c r="E1454" s="126" t="s">
        <v>5519</v>
      </c>
      <c r="F1454" s="126" t="s">
        <v>2308</v>
      </c>
      <c r="G1454" s="127" t="s">
        <v>2309</v>
      </c>
      <c r="H1454" s="126" t="s">
        <v>2153</v>
      </c>
      <c r="I1454" s="128" t="s">
        <v>2154</v>
      </c>
      <c r="J1454" t="str">
        <f>IFERROR(VLOOKUP(G1454,'Base EDT'!$A$8:$A$5103,1,0),"Aún no tiene EDT")</f>
        <v>Aún no tiene EDT</v>
      </c>
    </row>
    <row r="1455" spans="1:10" customFormat="1" x14ac:dyDescent="0.35">
      <c r="A1455" s="126" t="s">
        <v>642</v>
      </c>
      <c r="B1455" s="126" t="s">
        <v>5488</v>
      </c>
      <c r="C1455" s="126" t="s">
        <v>5520</v>
      </c>
      <c r="D1455" s="126" t="s">
        <v>5521</v>
      </c>
      <c r="E1455" s="126" t="s">
        <v>5522</v>
      </c>
      <c r="F1455" s="126" t="s">
        <v>2222</v>
      </c>
      <c r="G1455" s="127" t="s">
        <v>2224</v>
      </c>
      <c r="H1455" s="126" t="s">
        <v>2153</v>
      </c>
      <c r="I1455" s="128" t="s">
        <v>2154</v>
      </c>
      <c r="J1455" t="str">
        <f>IFERROR(VLOOKUP(G1455,'Base EDT'!$A$8:$A$5103,1,0),"Aún no tiene EDT")</f>
        <v>Aún no tiene EDT</v>
      </c>
    </row>
    <row r="1456" spans="1:10" customFormat="1" x14ac:dyDescent="0.35">
      <c r="A1456" s="126" t="s">
        <v>642</v>
      </c>
      <c r="B1456" s="126" t="s">
        <v>5488</v>
      </c>
      <c r="C1456" s="126" t="s">
        <v>5523</v>
      </c>
      <c r="D1456" s="126" t="s">
        <v>5524</v>
      </c>
      <c r="E1456" s="126" t="s">
        <v>5525</v>
      </c>
      <c r="F1456" s="126" t="s">
        <v>5524</v>
      </c>
      <c r="G1456" s="127" t="s">
        <v>5526</v>
      </c>
      <c r="H1456" s="126" t="s">
        <v>2153</v>
      </c>
      <c r="I1456" s="128" t="s">
        <v>2154</v>
      </c>
      <c r="J1456" t="str">
        <f>IFERROR(VLOOKUP(G1456,'Base EDT'!$A$8:$A$5103,1,0),"Aún no tiene EDT")</f>
        <v>Aún no tiene EDT</v>
      </c>
    </row>
    <row r="1457" spans="1:10" customFormat="1" x14ac:dyDescent="0.35">
      <c r="A1457" s="126" t="s">
        <v>642</v>
      </c>
      <c r="B1457" s="126" t="s">
        <v>5488</v>
      </c>
      <c r="C1457" s="126" t="s">
        <v>5527</v>
      </c>
      <c r="D1457" s="126" t="s">
        <v>5528</v>
      </c>
      <c r="E1457" s="126" t="s">
        <v>5529</v>
      </c>
      <c r="F1457" s="126" t="s">
        <v>5528</v>
      </c>
      <c r="G1457" s="127" t="s">
        <v>5527</v>
      </c>
      <c r="H1457" s="126" t="s">
        <v>2161</v>
      </c>
      <c r="I1457" s="128" t="s">
        <v>2154</v>
      </c>
      <c r="J1457" t="str">
        <f>IFERROR(VLOOKUP(G1457,'Base EDT'!$A$8:$A$5103,1,0),"Aún no tiene EDT")</f>
        <v>Aún no tiene EDT</v>
      </c>
    </row>
    <row r="1458" spans="1:10" customFormat="1" x14ac:dyDescent="0.35">
      <c r="A1458" s="126" t="s">
        <v>642</v>
      </c>
      <c r="B1458" s="126" t="s">
        <v>5488</v>
      </c>
      <c r="C1458" s="126" t="s">
        <v>5530</v>
      </c>
      <c r="D1458" s="126" t="s">
        <v>5531</v>
      </c>
      <c r="E1458" s="126" t="s">
        <v>5532</v>
      </c>
      <c r="F1458" s="126" t="s">
        <v>5531</v>
      </c>
      <c r="G1458" s="127" t="s">
        <v>5530</v>
      </c>
      <c r="H1458" s="126" t="s">
        <v>2161</v>
      </c>
      <c r="I1458" s="128" t="s">
        <v>2154</v>
      </c>
      <c r="J1458" t="str">
        <f>IFERROR(VLOOKUP(G1458,'Base EDT'!$A$8:$A$5103,1,0),"Aún no tiene EDT")</f>
        <v>Aún no tiene EDT</v>
      </c>
    </row>
    <row r="1459" spans="1:10" customFormat="1" x14ac:dyDescent="0.35">
      <c r="A1459" s="126" t="s">
        <v>642</v>
      </c>
      <c r="B1459" s="126" t="s">
        <v>5488</v>
      </c>
      <c r="C1459" s="126" t="s">
        <v>5533</v>
      </c>
      <c r="D1459" s="126" t="s">
        <v>5534</v>
      </c>
      <c r="E1459" s="126" t="s">
        <v>5535</v>
      </c>
      <c r="F1459" s="126" t="s">
        <v>5534</v>
      </c>
      <c r="G1459" s="127" t="s">
        <v>5533</v>
      </c>
      <c r="H1459" s="126" t="s">
        <v>2161</v>
      </c>
      <c r="I1459" s="128" t="s">
        <v>2154</v>
      </c>
      <c r="J1459" t="str">
        <f>IFERROR(VLOOKUP(G1459,'Base EDT'!$A$8:$A$5103,1,0),"Aún no tiene EDT")</f>
        <v>Aún no tiene EDT</v>
      </c>
    </row>
    <row r="1460" spans="1:10" customFormat="1" x14ac:dyDescent="0.35">
      <c r="A1460" s="126" t="s">
        <v>642</v>
      </c>
      <c r="B1460" s="126" t="s">
        <v>5488</v>
      </c>
      <c r="C1460" s="126" t="s">
        <v>5536</v>
      </c>
      <c r="D1460" s="126" t="s">
        <v>5537</v>
      </c>
      <c r="E1460" s="126" t="s">
        <v>5538</v>
      </c>
      <c r="F1460" s="126" t="s">
        <v>5537</v>
      </c>
      <c r="G1460" s="127" t="s">
        <v>5536</v>
      </c>
      <c r="H1460" s="126" t="s">
        <v>2161</v>
      </c>
      <c r="I1460" s="128" t="s">
        <v>2154</v>
      </c>
      <c r="J1460" t="str">
        <f>IFERROR(VLOOKUP(G1460,'Base EDT'!$A$8:$A$5103,1,0),"Aún no tiene EDT")</f>
        <v>Aún no tiene EDT</v>
      </c>
    </row>
    <row r="1461" spans="1:10" customFormat="1" x14ac:dyDescent="0.35">
      <c r="A1461" s="126" t="s">
        <v>642</v>
      </c>
      <c r="B1461" s="126" t="s">
        <v>5488</v>
      </c>
      <c r="C1461" s="126" t="s">
        <v>5539</v>
      </c>
      <c r="D1461" s="126" t="s">
        <v>5540</v>
      </c>
      <c r="E1461" s="126" t="s">
        <v>5541</v>
      </c>
      <c r="F1461" s="126" t="s">
        <v>2222</v>
      </c>
      <c r="G1461" s="127" t="s">
        <v>2224</v>
      </c>
      <c r="H1461" s="126" t="s">
        <v>2153</v>
      </c>
      <c r="I1461" s="128" t="s">
        <v>2154</v>
      </c>
      <c r="J1461" t="str">
        <f>IFERROR(VLOOKUP(G1461,'Base EDT'!$A$8:$A$5103,1,0),"Aún no tiene EDT")</f>
        <v>Aún no tiene EDT</v>
      </c>
    </row>
    <row r="1462" spans="1:10" customFormat="1" x14ac:dyDescent="0.35">
      <c r="A1462" s="126" t="s">
        <v>642</v>
      </c>
      <c r="B1462" s="126" t="s">
        <v>5488</v>
      </c>
      <c r="C1462" s="126" t="s">
        <v>5542</v>
      </c>
      <c r="D1462" s="126" t="s">
        <v>5543</v>
      </c>
      <c r="E1462" s="126" t="s">
        <v>5544</v>
      </c>
      <c r="F1462" s="126" t="s">
        <v>5543</v>
      </c>
      <c r="G1462" s="127" t="s">
        <v>5542</v>
      </c>
      <c r="H1462" s="126" t="s">
        <v>2161</v>
      </c>
      <c r="I1462" s="128" t="s">
        <v>2154</v>
      </c>
      <c r="J1462" t="str">
        <f>IFERROR(VLOOKUP(G1462,'Base EDT'!$A$8:$A$5103,1,0),"Aún no tiene EDT")</f>
        <v>Aún no tiene EDT</v>
      </c>
    </row>
    <row r="1463" spans="1:10" customFormat="1" x14ac:dyDescent="0.35">
      <c r="A1463" s="126" t="s">
        <v>642</v>
      </c>
      <c r="B1463" s="126" t="s">
        <v>5488</v>
      </c>
      <c r="C1463" s="126" t="s">
        <v>5545</v>
      </c>
      <c r="D1463" s="126" t="s">
        <v>5546</v>
      </c>
      <c r="E1463" s="126" t="s">
        <v>5547</v>
      </c>
      <c r="F1463" s="126" t="s">
        <v>5546</v>
      </c>
      <c r="G1463" s="127" t="s">
        <v>5545</v>
      </c>
      <c r="H1463" s="126" t="s">
        <v>2161</v>
      </c>
      <c r="I1463" s="128" t="s">
        <v>2154</v>
      </c>
      <c r="J1463" t="str">
        <f>IFERROR(VLOOKUP(G1463,'Base EDT'!$A$8:$A$5103,1,0),"Aún no tiene EDT")</f>
        <v>Aún no tiene EDT</v>
      </c>
    </row>
    <row r="1464" spans="1:10" customFormat="1" x14ac:dyDescent="0.35">
      <c r="A1464" s="126" t="s">
        <v>642</v>
      </c>
      <c r="B1464" s="126" t="s">
        <v>5488</v>
      </c>
      <c r="C1464" s="126" t="s">
        <v>5548</v>
      </c>
      <c r="D1464" s="126" t="s">
        <v>5549</v>
      </c>
      <c r="E1464" s="126" t="s">
        <v>5550</v>
      </c>
      <c r="F1464" s="126" t="s">
        <v>3155</v>
      </c>
      <c r="G1464" s="127" t="s">
        <v>3156</v>
      </c>
      <c r="H1464" s="126" t="s">
        <v>2153</v>
      </c>
      <c r="I1464" s="128" t="s">
        <v>2154</v>
      </c>
      <c r="J1464" t="str">
        <f>IFERROR(VLOOKUP(G1464,'Base EDT'!$A$8:$A$5103,1,0),"Aún no tiene EDT")</f>
        <v>Aún no tiene EDT</v>
      </c>
    </row>
    <row r="1465" spans="1:10" customFormat="1" x14ac:dyDescent="0.35">
      <c r="A1465" s="126" t="s">
        <v>642</v>
      </c>
      <c r="B1465" s="126" t="s">
        <v>5488</v>
      </c>
      <c r="C1465" s="126" t="s">
        <v>5551</v>
      </c>
      <c r="D1465" s="126" t="s">
        <v>5552</v>
      </c>
      <c r="E1465" s="126" t="s">
        <v>5553</v>
      </c>
      <c r="F1465" s="126" t="s">
        <v>5552</v>
      </c>
      <c r="G1465" s="127" t="s">
        <v>5551</v>
      </c>
      <c r="H1465" s="126" t="s">
        <v>2161</v>
      </c>
      <c r="I1465" s="128" t="s">
        <v>2154</v>
      </c>
      <c r="J1465" t="str">
        <f>IFERROR(VLOOKUP(G1465,'Base EDT'!$A$8:$A$5103,1,0),"Aún no tiene EDT")</f>
        <v>Aún no tiene EDT</v>
      </c>
    </row>
    <row r="1466" spans="1:10" customFormat="1" x14ac:dyDescent="0.35">
      <c r="A1466" s="126" t="s">
        <v>642</v>
      </c>
      <c r="B1466" s="126" t="s">
        <v>5488</v>
      </c>
      <c r="C1466" s="126" t="s">
        <v>5554</v>
      </c>
      <c r="D1466" s="126" t="s">
        <v>5555</v>
      </c>
      <c r="E1466" s="126" t="s">
        <v>5556</v>
      </c>
      <c r="F1466" s="126" t="s">
        <v>5555</v>
      </c>
      <c r="G1466" s="127" t="s">
        <v>5554</v>
      </c>
      <c r="H1466" s="126" t="s">
        <v>2161</v>
      </c>
      <c r="I1466" s="128" t="s">
        <v>2154</v>
      </c>
      <c r="J1466" t="str">
        <f>IFERROR(VLOOKUP(G1466,'Base EDT'!$A$8:$A$5103,1,0),"Aún no tiene EDT")</f>
        <v>Aún no tiene EDT</v>
      </c>
    </row>
    <row r="1467" spans="1:10" customFormat="1" x14ac:dyDescent="0.35">
      <c r="A1467" s="126" t="s">
        <v>642</v>
      </c>
      <c r="B1467" s="126" t="s">
        <v>5488</v>
      </c>
      <c r="C1467" s="126" t="s">
        <v>5557</v>
      </c>
      <c r="D1467" s="126" t="s">
        <v>5558</v>
      </c>
      <c r="E1467" s="126" t="s">
        <v>5559</v>
      </c>
      <c r="F1467" s="126" t="s">
        <v>5558</v>
      </c>
      <c r="G1467" s="127" t="s">
        <v>5557</v>
      </c>
      <c r="H1467" s="126" t="s">
        <v>2161</v>
      </c>
      <c r="I1467" s="128" t="s">
        <v>2154</v>
      </c>
      <c r="J1467" t="str">
        <f>IFERROR(VLOOKUP(G1467,'Base EDT'!$A$8:$A$5103,1,0),"Aún no tiene EDT")</f>
        <v>Aún no tiene EDT</v>
      </c>
    </row>
    <row r="1468" spans="1:10" customFormat="1" x14ac:dyDescent="0.35">
      <c r="A1468" s="126" t="s">
        <v>642</v>
      </c>
      <c r="B1468" s="126" t="s">
        <v>5488</v>
      </c>
      <c r="C1468" s="126" t="s">
        <v>5560</v>
      </c>
      <c r="D1468" s="126" t="s">
        <v>5561</v>
      </c>
      <c r="E1468" s="126" t="s">
        <v>5562</v>
      </c>
      <c r="F1468" s="126" t="s">
        <v>2243</v>
      </c>
      <c r="G1468" s="127" t="s">
        <v>2244</v>
      </c>
      <c r="H1468" s="126" t="s">
        <v>2153</v>
      </c>
      <c r="I1468" s="128" t="s">
        <v>2154</v>
      </c>
      <c r="J1468" t="str">
        <f>IFERROR(VLOOKUP(G1468,'Base EDT'!$A$8:$A$5103,1,0),"Aún no tiene EDT")</f>
        <v>Aún no tiene EDT</v>
      </c>
    </row>
    <row r="1469" spans="1:10" customFormat="1" x14ac:dyDescent="0.35">
      <c r="A1469" s="126" t="s">
        <v>642</v>
      </c>
      <c r="B1469" s="126" t="s">
        <v>5488</v>
      </c>
      <c r="C1469" s="126" t="s">
        <v>5563</v>
      </c>
      <c r="D1469" s="126" t="s">
        <v>5564</v>
      </c>
      <c r="E1469" s="126" t="s">
        <v>5565</v>
      </c>
      <c r="F1469" s="126" t="s">
        <v>5564</v>
      </c>
      <c r="G1469" s="127" t="s">
        <v>5563</v>
      </c>
      <c r="H1469" s="126" t="s">
        <v>2161</v>
      </c>
      <c r="I1469" s="128" t="s">
        <v>2154</v>
      </c>
      <c r="J1469" t="str">
        <f>IFERROR(VLOOKUP(G1469,'Base EDT'!$A$8:$A$5103,1,0),"Aún no tiene EDT")</f>
        <v>Aún no tiene EDT</v>
      </c>
    </row>
    <row r="1470" spans="1:10" customFormat="1" x14ac:dyDescent="0.35">
      <c r="A1470" s="126" t="s">
        <v>642</v>
      </c>
      <c r="B1470" s="126" t="s">
        <v>5488</v>
      </c>
      <c r="C1470" s="126" t="s">
        <v>5566</v>
      </c>
      <c r="D1470" s="126" t="s">
        <v>5567</v>
      </c>
      <c r="E1470" s="126" t="s">
        <v>5568</v>
      </c>
      <c r="F1470" s="126" t="s">
        <v>5567</v>
      </c>
      <c r="G1470" s="127" t="s">
        <v>5566</v>
      </c>
      <c r="H1470" s="126" t="s">
        <v>2161</v>
      </c>
      <c r="I1470" s="128" t="s">
        <v>2154</v>
      </c>
      <c r="J1470" t="str">
        <f>IFERROR(VLOOKUP(G1470,'Base EDT'!$A$8:$A$5103,1,0),"Aún no tiene EDT")</f>
        <v>Aún no tiene EDT</v>
      </c>
    </row>
    <row r="1471" spans="1:10" customFormat="1" x14ac:dyDescent="0.35">
      <c r="A1471" s="126" t="s">
        <v>642</v>
      </c>
      <c r="B1471" s="126" t="s">
        <v>5488</v>
      </c>
      <c r="C1471" s="126" t="s">
        <v>5569</v>
      </c>
      <c r="D1471" s="126" t="s">
        <v>5570</v>
      </c>
      <c r="E1471" s="126" t="s">
        <v>5571</v>
      </c>
      <c r="F1471" s="126" t="s">
        <v>5570</v>
      </c>
      <c r="G1471" s="127" t="s">
        <v>5569</v>
      </c>
      <c r="H1471" s="126" t="s">
        <v>2161</v>
      </c>
      <c r="I1471" s="128" t="s">
        <v>2154</v>
      </c>
      <c r="J1471" t="str">
        <f>IFERROR(VLOOKUP(G1471,'Base EDT'!$A$8:$A$5103,1,0),"Aún no tiene EDT")</f>
        <v>Aún no tiene EDT</v>
      </c>
    </row>
    <row r="1472" spans="1:10" customFormat="1" x14ac:dyDescent="0.35">
      <c r="A1472" s="126" t="s">
        <v>642</v>
      </c>
      <c r="B1472" s="126" t="s">
        <v>5488</v>
      </c>
      <c r="C1472" s="126" t="s">
        <v>5572</v>
      </c>
      <c r="D1472" s="126" t="s">
        <v>5573</v>
      </c>
      <c r="E1472" s="126" t="s">
        <v>5574</v>
      </c>
      <c r="F1472" s="126" t="s">
        <v>5573</v>
      </c>
      <c r="G1472" s="127" t="s">
        <v>5572</v>
      </c>
      <c r="H1472" s="126" t="s">
        <v>2161</v>
      </c>
      <c r="I1472" s="128" t="s">
        <v>2154</v>
      </c>
      <c r="J1472" t="str">
        <f>IFERROR(VLOOKUP(G1472,'Base EDT'!$A$8:$A$5103,1,0),"Aún no tiene EDT")</f>
        <v>Aún no tiene EDT</v>
      </c>
    </row>
    <row r="1473" spans="1:10" customFormat="1" x14ac:dyDescent="0.35">
      <c r="A1473" s="126" t="s">
        <v>642</v>
      </c>
      <c r="B1473" s="126" t="s">
        <v>5488</v>
      </c>
      <c r="C1473" s="126" t="s">
        <v>5575</v>
      </c>
      <c r="D1473" s="126" t="s">
        <v>5576</v>
      </c>
      <c r="E1473" s="126" t="s">
        <v>5577</v>
      </c>
      <c r="F1473" s="126" t="s">
        <v>5576</v>
      </c>
      <c r="G1473" s="127" t="s">
        <v>5575</v>
      </c>
      <c r="H1473" s="126" t="s">
        <v>2161</v>
      </c>
      <c r="I1473" s="128" t="s">
        <v>2154</v>
      </c>
      <c r="J1473" t="str">
        <f>IFERROR(VLOOKUP(G1473,'Base EDT'!$A$8:$A$5103,1,0),"Aún no tiene EDT")</f>
        <v>Aún no tiene EDT</v>
      </c>
    </row>
    <row r="1474" spans="1:10" customFormat="1" x14ac:dyDescent="0.35">
      <c r="A1474" s="126" t="s">
        <v>642</v>
      </c>
      <c r="B1474" s="126" t="s">
        <v>5488</v>
      </c>
      <c r="C1474" s="126" t="s">
        <v>5578</v>
      </c>
      <c r="D1474" s="126" t="s">
        <v>5579</v>
      </c>
      <c r="E1474" s="126" t="s">
        <v>5580</v>
      </c>
      <c r="F1474" s="126" t="s">
        <v>5579</v>
      </c>
      <c r="G1474" s="127" t="s">
        <v>5578</v>
      </c>
      <c r="H1474" s="126" t="s">
        <v>2161</v>
      </c>
      <c r="I1474" s="128" t="s">
        <v>2154</v>
      </c>
      <c r="J1474" t="str">
        <f>IFERROR(VLOOKUP(G1474,'Base EDT'!$A$8:$A$5103,1,0),"Aún no tiene EDT")</f>
        <v>Aún no tiene EDT</v>
      </c>
    </row>
    <row r="1475" spans="1:10" customFormat="1" x14ac:dyDescent="0.35">
      <c r="A1475" s="126" t="s">
        <v>642</v>
      </c>
      <c r="B1475" s="126" t="s">
        <v>5488</v>
      </c>
      <c r="C1475" s="126" t="s">
        <v>5581</v>
      </c>
      <c r="D1475" s="126" t="s">
        <v>5582</v>
      </c>
      <c r="E1475" s="126" t="s">
        <v>5583</v>
      </c>
      <c r="F1475" s="126" t="s">
        <v>5582</v>
      </c>
      <c r="G1475" s="127" t="s">
        <v>5581</v>
      </c>
      <c r="H1475" s="126" t="s">
        <v>2161</v>
      </c>
      <c r="I1475" s="128" t="s">
        <v>2154</v>
      </c>
      <c r="J1475" t="str">
        <f>IFERROR(VLOOKUP(G1475,'Base EDT'!$A$8:$A$5103,1,0),"Aún no tiene EDT")</f>
        <v>Aún no tiene EDT</v>
      </c>
    </row>
    <row r="1476" spans="1:10" customFormat="1" x14ac:dyDescent="0.35">
      <c r="A1476" s="126" t="s">
        <v>642</v>
      </c>
      <c r="B1476" s="126" t="s">
        <v>5488</v>
      </c>
      <c r="C1476" s="126" t="s">
        <v>5584</v>
      </c>
      <c r="D1476" s="126" t="s">
        <v>5585</v>
      </c>
      <c r="E1476" s="126" t="s">
        <v>5586</v>
      </c>
      <c r="F1476" s="126" t="s">
        <v>5585</v>
      </c>
      <c r="G1476" s="127" t="s">
        <v>5584</v>
      </c>
      <c r="H1476" s="126" t="s">
        <v>2161</v>
      </c>
      <c r="I1476" s="128" t="s">
        <v>2154</v>
      </c>
      <c r="J1476" t="str">
        <f>IFERROR(VLOOKUP(G1476,'Base EDT'!$A$8:$A$5103,1,0),"Aún no tiene EDT")</f>
        <v>Aún no tiene EDT</v>
      </c>
    </row>
    <row r="1477" spans="1:10" customFormat="1" x14ac:dyDescent="0.35">
      <c r="A1477" s="126" t="s">
        <v>642</v>
      </c>
      <c r="B1477" s="126" t="s">
        <v>5488</v>
      </c>
      <c r="C1477" s="126" t="s">
        <v>5587</v>
      </c>
      <c r="D1477" s="126" t="s">
        <v>5588</v>
      </c>
      <c r="E1477" s="126" t="s">
        <v>5589</v>
      </c>
      <c r="F1477" s="126" t="s">
        <v>5588</v>
      </c>
      <c r="G1477" s="127" t="s">
        <v>5587</v>
      </c>
      <c r="H1477" s="126" t="s">
        <v>2161</v>
      </c>
      <c r="I1477" s="128" t="s">
        <v>2154</v>
      </c>
      <c r="J1477" t="str">
        <f>IFERROR(VLOOKUP(G1477,'Base EDT'!$A$8:$A$5103,1,0),"Aún no tiene EDT")</f>
        <v>Aún no tiene EDT</v>
      </c>
    </row>
    <row r="1478" spans="1:10" customFormat="1" x14ac:dyDescent="0.35">
      <c r="A1478" s="126" t="s">
        <v>642</v>
      </c>
      <c r="B1478" s="126" t="s">
        <v>5488</v>
      </c>
      <c r="C1478" s="126" t="s">
        <v>5590</v>
      </c>
      <c r="D1478" s="126" t="s">
        <v>5591</v>
      </c>
      <c r="E1478" s="126" t="s">
        <v>5592</v>
      </c>
      <c r="F1478" s="126" t="s">
        <v>5591</v>
      </c>
      <c r="G1478" s="127" t="s">
        <v>5590</v>
      </c>
      <c r="H1478" s="126" t="s">
        <v>2161</v>
      </c>
      <c r="I1478" s="128" t="s">
        <v>2154</v>
      </c>
      <c r="J1478" t="str">
        <f>IFERROR(VLOOKUP(G1478,'Base EDT'!$A$8:$A$5103,1,0),"Aún no tiene EDT")</f>
        <v>Aún no tiene EDT</v>
      </c>
    </row>
    <row r="1479" spans="1:10" customFormat="1" x14ac:dyDescent="0.35">
      <c r="A1479" s="126" t="s">
        <v>642</v>
      </c>
      <c r="B1479" s="126" t="s">
        <v>5488</v>
      </c>
      <c r="C1479" s="126" t="s">
        <v>5593</v>
      </c>
      <c r="D1479" s="126" t="s">
        <v>5594</v>
      </c>
      <c r="E1479" s="126" t="s">
        <v>5595</v>
      </c>
      <c r="F1479" s="126" t="s">
        <v>5594</v>
      </c>
      <c r="G1479" s="127" t="s">
        <v>5593</v>
      </c>
      <c r="H1479" s="126" t="s">
        <v>2161</v>
      </c>
      <c r="I1479" s="128" t="s">
        <v>2154</v>
      </c>
      <c r="J1479" t="str">
        <f>IFERROR(VLOOKUP(G1479,'Base EDT'!$A$8:$A$5103,1,0),"Aún no tiene EDT")</f>
        <v>Aún no tiene EDT</v>
      </c>
    </row>
    <row r="1480" spans="1:10" customFormat="1" x14ac:dyDescent="0.35">
      <c r="A1480" s="126" t="s">
        <v>642</v>
      </c>
      <c r="B1480" s="126" t="s">
        <v>5488</v>
      </c>
      <c r="C1480" s="126" t="s">
        <v>5596</v>
      </c>
      <c r="D1480" s="126" t="s">
        <v>5597</v>
      </c>
      <c r="E1480" s="126" t="s">
        <v>5598</v>
      </c>
      <c r="F1480" s="126" t="s">
        <v>5597</v>
      </c>
      <c r="G1480" s="127" t="s">
        <v>5596</v>
      </c>
      <c r="H1480" s="126" t="s">
        <v>2161</v>
      </c>
      <c r="I1480" s="128" t="s">
        <v>2154</v>
      </c>
      <c r="J1480" t="str">
        <f>IFERROR(VLOOKUP(G1480,'Base EDT'!$A$8:$A$5103,1,0),"Aún no tiene EDT")</f>
        <v>Aún no tiene EDT</v>
      </c>
    </row>
    <row r="1481" spans="1:10" customFormat="1" x14ac:dyDescent="0.35">
      <c r="A1481" s="126" t="s">
        <v>642</v>
      </c>
      <c r="B1481" s="126" t="s">
        <v>5488</v>
      </c>
      <c r="C1481" s="126" t="s">
        <v>5599</v>
      </c>
      <c r="D1481" s="126" t="s">
        <v>5600</v>
      </c>
      <c r="E1481" s="126" t="s">
        <v>5601</v>
      </c>
      <c r="F1481" s="126" t="s">
        <v>2308</v>
      </c>
      <c r="G1481" s="127" t="s">
        <v>2309</v>
      </c>
      <c r="H1481" s="126" t="s">
        <v>2153</v>
      </c>
      <c r="I1481" s="128" t="s">
        <v>2154</v>
      </c>
      <c r="J1481" t="str">
        <f>IFERROR(VLOOKUP(G1481,'Base EDT'!$A$8:$A$5103,1,0),"Aún no tiene EDT")</f>
        <v>Aún no tiene EDT</v>
      </c>
    </row>
    <row r="1482" spans="1:10" customFormat="1" x14ac:dyDescent="0.35">
      <c r="A1482" s="126" t="s">
        <v>642</v>
      </c>
      <c r="B1482" s="126" t="s">
        <v>5488</v>
      </c>
      <c r="C1482" s="126" t="s">
        <v>5602</v>
      </c>
      <c r="D1482" s="126" t="s">
        <v>5603</v>
      </c>
      <c r="E1482" s="126" t="s">
        <v>5604</v>
      </c>
      <c r="F1482" s="126" t="s">
        <v>5603</v>
      </c>
      <c r="G1482" s="127" t="s">
        <v>5602</v>
      </c>
      <c r="H1482" s="126" t="s">
        <v>2161</v>
      </c>
      <c r="I1482" s="128" t="s">
        <v>2154</v>
      </c>
      <c r="J1482" t="str">
        <f>IFERROR(VLOOKUP(G1482,'Base EDT'!$A$8:$A$5103,1,0),"Aún no tiene EDT")</f>
        <v>Aún no tiene EDT</v>
      </c>
    </row>
    <row r="1483" spans="1:10" customFormat="1" x14ac:dyDescent="0.35">
      <c r="A1483" s="126" t="s">
        <v>642</v>
      </c>
      <c r="B1483" s="126" t="s">
        <v>5488</v>
      </c>
      <c r="C1483" s="126" t="s">
        <v>5605</v>
      </c>
      <c r="D1483" s="126" t="s">
        <v>5606</v>
      </c>
      <c r="E1483" s="126" t="s">
        <v>5607</v>
      </c>
      <c r="F1483" s="126" t="s">
        <v>5606</v>
      </c>
      <c r="G1483" s="127" t="s">
        <v>5605</v>
      </c>
      <c r="H1483" s="126" t="s">
        <v>2161</v>
      </c>
      <c r="I1483" s="128" t="s">
        <v>2154</v>
      </c>
      <c r="J1483" t="str">
        <f>IFERROR(VLOOKUP(G1483,'Base EDT'!$A$8:$A$5103,1,0),"Aún no tiene EDT")</f>
        <v>Aún no tiene EDT</v>
      </c>
    </row>
    <row r="1484" spans="1:10" customFormat="1" x14ac:dyDescent="0.35">
      <c r="A1484" s="126" t="s">
        <v>642</v>
      </c>
      <c r="B1484" s="126" t="s">
        <v>5488</v>
      </c>
      <c r="C1484" s="126" t="s">
        <v>5608</v>
      </c>
      <c r="D1484" s="126" t="s">
        <v>5609</v>
      </c>
      <c r="E1484" s="126" t="s">
        <v>5610</v>
      </c>
      <c r="F1484" s="126" t="s">
        <v>5609</v>
      </c>
      <c r="G1484" s="127" t="s">
        <v>5608</v>
      </c>
      <c r="H1484" s="126" t="s">
        <v>2161</v>
      </c>
      <c r="I1484" s="128" t="s">
        <v>2154</v>
      </c>
      <c r="J1484" t="str">
        <f>IFERROR(VLOOKUP(G1484,'Base EDT'!$A$8:$A$5103,1,0),"Aún no tiene EDT")</f>
        <v>Aún no tiene EDT</v>
      </c>
    </row>
    <row r="1485" spans="1:10" customFormat="1" x14ac:dyDescent="0.35">
      <c r="A1485" s="126" t="s">
        <v>642</v>
      </c>
      <c r="B1485" s="126" t="s">
        <v>5488</v>
      </c>
      <c r="C1485" s="126" t="s">
        <v>5611</v>
      </c>
      <c r="D1485" s="126" t="s">
        <v>5612</v>
      </c>
      <c r="E1485" s="126" t="s">
        <v>5613</v>
      </c>
      <c r="F1485" s="126" t="s">
        <v>5612</v>
      </c>
      <c r="G1485" s="127" t="s">
        <v>5611</v>
      </c>
      <c r="H1485" s="126" t="s">
        <v>2161</v>
      </c>
      <c r="I1485" s="128" t="s">
        <v>2154</v>
      </c>
      <c r="J1485" t="str">
        <f>IFERROR(VLOOKUP(G1485,'Base EDT'!$A$8:$A$5103,1,0),"Aún no tiene EDT")</f>
        <v>Aún no tiene EDT</v>
      </c>
    </row>
    <row r="1486" spans="1:10" customFormat="1" x14ac:dyDescent="0.35">
      <c r="A1486" s="126" t="s">
        <v>642</v>
      </c>
      <c r="B1486" s="126" t="s">
        <v>5488</v>
      </c>
      <c r="C1486" s="126" t="s">
        <v>5614</v>
      </c>
      <c r="D1486" s="126" t="s">
        <v>5615</v>
      </c>
      <c r="E1486" s="126" t="s">
        <v>5616</v>
      </c>
      <c r="F1486" s="126" t="s">
        <v>2222</v>
      </c>
      <c r="G1486" s="127" t="s">
        <v>2224</v>
      </c>
      <c r="H1486" s="126" t="s">
        <v>2153</v>
      </c>
      <c r="I1486" s="128" t="s">
        <v>2154</v>
      </c>
      <c r="J1486" t="str">
        <f>IFERROR(VLOOKUP(G1486,'Base EDT'!$A$8:$A$5103,1,0),"Aún no tiene EDT")</f>
        <v>Aún no tiene EDT</v>
      </c>
    </row>
    <row r="1487" spans="1:10" customFormat="1" x14ac:dyDescent="0.35">
      <c r="A1487" s="126" t="s">
        <v>642</v>
      </c>
      <c r="B1487" s="126" t="s">
        <v>5488</v>
      </c>
      <c r="C1487" s="126" t="s">
        <v>5617</v>
      </c>
      <c r="D1487" s="126" t="s">
        <v>5618</v>
      </c>
      <c r="E1487" s="126" t="s">
        <v>5619</v>
      </c>
      <c r="F1487" s="126" t="s">
        <v>2222</v>
      </c>
      <c r="G1487" s="127" t="s">
        <v>2224</v>
      </c>
      <c r="H1487" s="126" t="s">
        <v>2153</v>
      </c>
      <c r="I1487" s="128" t="s">
        <v>2154</v>
      </c>
      <c r="J1487" t="str">
        <f>IFERROR(VLOOKUP(G1487,'Base EDT'!$A$8:$A$5103,1,0),"Aún no tiene EDT")</f>
        <v>Aún no tiene EDT</v>
      </c>
    </row>
    <row r="1488" spans="1:10" customFormat="1" x14ac:dyDescent="0.35">
      <c r="A1488" s="126" t="s">
        <v>642</v>
      </c>
      <c r="B1488" s="126" t="s">
        <v>5488</v>
      </c>
      <c r="C1488" s="126" t="s">
        <v>5620</v>
      </c>
      <c r="D1488" s="126" t="s">
        <v>5621</v>
      </c>
      <c r="E1488" s="126" t="s">
        <v>5622</v>
      </c>
      <c r="F1488" s="126" t="s">
        <v>2222</v>
      </c>
      <c r="G1488" s="127" t="s">
        <v>2224</v>
      </c>
      <c r="H1488" s="126" t="s">
        <v>2153</v>
      </c>
      <c r="I1488" s="128" t="s">
        <v>2154</v>
      </c>
      <c r="J1488" t="str">
        <f>IFERROR(VLOOKUP(G1488,'Base EDT'!$A$8:$A$5103,1,0),"Aún no tiene EDT")</f>
        <v>Aún no tiene EDT</v>
      </c>
    </row>
    <row r="1489" spans="1:10" customFormat="1" x14ac:dyDescent="0.35">
      <c r="A1489" s="126" t="s">
        <v>642</v>
      </c>
      <c r="B1489" s="126" t="s">
        <v>5488</v>
      </c>
      <c r="C1489" s="126" t="s">
        <v>5623</v>
      </c>
      <c r="D1489" s="126" t="s">
        <v>5624</v>
      </c>
      <c r="E1489" s="126" t="s">
        <v>5625</v>
      </c>
      <c r="F1489" s="126" t="s">
        <v>2222</v>
      </c>
      <c r="G1489" s="127" t="s">
        <v>2224</v>
      </c>
      <c r="H1489" s="126" t="s">
        <v>2153</v>
      </c>
      <c r="I1489" s="128" t="s">
        <v>2154</v>
      </c>
      <c r="J1489" t="str">
        <f>IFERROR(VLOOKUP(G1489,'Base EDT'!$A$8:$A$5103,1,0),"Aún no tiene EDT")</f>
        <v>Aún no tiene EDT</v>
      </c>
    </row>
    <row r="1490" spans="1:10" customFormat="1" x14ac:dyDescent="0.35">
      <c r="A1490" s="126" t="s">
        <v>642</v>
      </c>
      <c r="B1490" s="126" t="s">
        <v>5488</v>
      </c>
      <c r="C1490" s="126" t="s">
        <v>5626</v>
      </c>
      <c r="D1490" s="126" t="s">
        <v>5627</v>
      </c>
      <c r="E1490" s="126" t="s">
        <v>5628</v>
      </c>
      <c r="F1490" s="126" t="s">
        <v>2222</v>
      </c>
      <c r="G1490" s="127" t="s">
        <v>2224</v>
      </c>
      <c r="H1490" s="126" t="s">
        <v>2153</v>
      </c>
      <c r="I1490" s="128" t="s">
        <v>2154</v>
      </c>
      <c r="J1490" t="str">
        <f>IFERROR(VLOOKUP(G1490,'Base EDT'!$A$8:$A$5103,1,0),"Aún no tiene EDT")</f>
        <v>Aún no tiene EDT</v>
      </c>
    </row>
    <row r="1491" spans="1:10" customFormat="1" x14ac:dyDescent="0.35">
      <c r="A1491" s="126" t="s">
        <v>642</v>
      </c>
      <c r="B1491" s="126" t="s">
        <v>5488</v>
      </c>
      <c r="C1491" s="126" t="s">
        <v>5629</v>
      </c>
      <c r="D1491" s="126" t="s">
        <v>5630</v>
      </c>
      <c r="E1491" s="126" t="s">
        <v>5631</v>
      </c>
      <c r="F1491" s="126" t="s">
        <v>2222</v>
      </c>
      <c r="G1491" s="127" t="s">
        <v>2224</v>
      </c>
      <c r="H1491" s="126" t="s">
        <v>2153</v>
      </c>
      <c r="I1491" s="128" t="s">
        <v>2154</v>
      </c>
      <c r="J1491" t="str">
        <f>IFERROR(VLOOKUP(G1491,'Base EDT'!$A$8:$A$5103,1,0),"Aún no tiene EDT")</f>
        <v>Aún no tiene EDT</v>
      </c>
    </row>
    <row r="1492" spans="1:10" customFormat="1" x14ac:dyDescent="0.35">
      <c r="A1492" s="126" t="s">
        <v>642</v>
      </c>
      <c r="B1492" s="126" t="s">
        <v>5488</v>
      </c>
      <c r="C1492" s="126" t="s">
        <v>5632</v>
      </c>
      <c r="D1492" s="126" t="s">
        <v>5633</v>
      </c>
      <c r="E1492" s="126" t="s">
        <v>5634</v>
      </c>
      <c r="F1492" s="126" t="s">
        <v>2222</v>
      </c>
      <c r="G1492" s="127" t="s">
        <v>2224</v>
      </c>
      <c r="H1492" s="126" t="s">
        <v>2153</v>
      </c>
      <c r="I1492" s="128" t="s">
        <v>2154</v>
      </c>
      <c r="J1492" t="str">
        <f>IFERROR(VLOOKUP(G1492,'Base EDT'!$A$8:$A$5103,1,0),"Aún no tiene EDT")</f>
        <v>Aún no tiene EDT</v>
      </c>
    </row>
    <row r="1493" spans="1:10" customFormat="1" x14ac:dyDescent="0.35">
      <c r="A1493" s="126" t="s">
        <v>642</v>
      </c>
      <c r="B1493" s="126" t="s">
        <v>5488</v>
      </c>
      <c r="C1493" s="126" t="s">
        <v>5635</v>
      </c>
      <c r="D1493" s="126" t="s">
        <v>5636</v>
      </c>
      <c r="E1493" s="126" t="s">
        <v>5637</v>
      </c>
      <c r="F1493" s="126" t="s">
        <v>2222</v>
      </c>
      <c r="G1493" s="127" t="s">
        <v>2224</v>
      </c>
      <c r="H1493" s="126" t="s">
        <v>2153</v>
      </c>
      <c r="I1493" s="128" t="s">
        <v>2154</v>
      </c>
      <c r="J1493" t="str">
        <f>IFERROR(VLOOKUP(G1493,'Base EDT'!$A$8:$A$5103,1,0),"Aún no tiene EDT")</f>
        <v>Aún no tiene EDT</v>
      </c>
    </row>
    <row r="1494" spans="1:10" customFormat="1" x14ac:dyDescent="0.35">
      <c r="A1494" s="126" t="s">
        <v>642</v>
      </c>
      <c r="B1494" s="126" t="s">
        <v>5488</v>
      </c>
      <c r="C1494" s="126" t="s">
        <v>5638</v>
      </c>
      <c r="D1494" s="126" t="s">
        <v>5639</v>
      </c>
      <c r="E1494" s="126" t="s">
        <v>5640</v>
      </c>
      <c r="F1494" s="126" t="s">
        <v>2222</v>
      </c>
      <c r="G1494" s="127" t="s">
        <v>2224</v>
      </c>
      <c r="H1494" s="126" t="s">
        <v>2153</v>
      </c>
      <c r="I1494" s="128" t="s">
        <v>2154</v>
      </c>
      <c r="J1494" t="str">
        <f>IFERROR(VLOOKUP(G1494,'Base EDT'!$A$8:$A$5103,1,0),"Aún no tiene EDT")</f>
        <v>Aún no tiene EDT</v>
      </c>
    </row>
    <row r="1495" spans="1:10" customFormat="1" x14ac:dyDescent="0.35">
      <c r="A1495" s="126" t="s">
        <v>642</v>
      </c>
      <c r="B1495" s="126" t="s">
        <v>5488</v>
      </c>
      <c r="C1495" s="126" t="s">
        <v>5641</v>
      </c>
      <c r="D1495" s="126" t="s">
        <v>5642</v>
      </c>
      <c r="E1495" s="126" t="s">
        <v>5643</v>
      </c>
      <c r="F1495" s="126" t="s">
        <v>2222</v>
      </c>
      <c r="G1495" s="127" t="s">
        <v>2224</v>
      </c>
      <c r="H1495" s="126" t="s">
        <v>2153</v>
      </c>
      <c r="I1495" s="128" t="s">
        <v>2154</v>
      </c>
      <c r="J1495" t="str">
        <f>IFERROR(VLOOKUP(G1495,'Base EDT'!$A$8:$A$5103,1,0),"Aún no tiene EDT")</f>
        <v>Aún no tiene EDT</v>
      </c>
    </row>
    <row r="1496" spans="1:10" customFormat="1" x14ac:dyDescent="0.35">
      <c r="A1496" s="126" t="s">
        <v>642</v>
      </c>
      <c r="B1496" s="126" t="s">
        <v>5488</v>
      </c>
      <c r="C1496" s="126" t="s">
        <v>5644</v>
      </c>
      <c r="D1496" s="126" t="s">
        <v>5645</v>
      </c>
      <c r="E1496" s="126" t="s">
        <v>5646</v>
      </c>
      <c r="F1496" s="126" t="s">
        <v>5645</v>
      </c>
      <c r="G1496" s="127" t="s">
        <v>5644</v>
      </c>
      <c r="H1496" s="126" t="s">
        <v>2161</v>
      </c>
      <c r="I1496" s="128" t="s">
        <v>2154</v>
      </c>
      <c r="J1496" t="str">
        <f>IFERROR(VLOOKUP(G1496,'Base EDT'!$A$8:$A$5103,1,0),"Aún no tiene EDT")</f>
        <v>Aún no tiene EDT</v>
      </c>
    </row>
    <row r="1497" spans="1:10" customFormat="1" x14ac:dyDescent="0.35">
      <c r="A1497" s="126" t="s">
        <v>642</v>
      </c>
      <c r="B1497" s="126" t="s">
        <v>5488</v>
      </c>
      <c r="C1497" s="126" t="s">
        <v>5647</v>
      </c>
      <c r="D1497" s="126" t="s">
        <v>5648</v>
      </c>
      <c r="E1497" s="126" t="s">
        <v>5649</v>
      </c>
      <c r="F1497" s="126" t="s">
        <v>5648</v>
      </c>
      <c r="G1497" s="127" t="s">
        <v>5647</v>
      </c>
      <c r="H1497" s="126" t="s">
        <v>2161</v>
      </c>
      <c r="I1497" s="128" t="s">
        <v>2154</v>
      </c>
      <c r="J1497" t="str">
        <f>IFERROR(VLOOKUP(G1497,'Base EDT'!$A$8:$A$5103,1,0),"Aún no tiene EDT")</f>
        <v>Aún no tiene EDT</v>
      </c>
    </row>
    <row r="1498" spans="1:10" customFormat="1" x14ac:dyDescent="0.35">
      <c r="A1498" s="126" t="s">
        <v>642</v>
      </c>
      <c r="B1498" s="126" t="s">
        <v>5488</v>
      </c>
      <c r="C1498" s="126" t="s">
        <v>5650</v>
      </c>
      <c r="D1498" s="126" t="s">
        <v>5651</v>
      </c>
      <c r="E1498" s="126" t="s">
        <v>5652</v>
      </c>
      <c r="F1498" s="126" t="s">
        <v>5651</v>
      </c>
      <c r="G1498" s="127" t="s">
        <v>5650</v>
      </c>
      <c r="H1498" s="126" t="s">
        <v>2161</v>
      </c>
      <c r="I1498" s="128" t="s">
        <v>2154</v>
      </c>
      <c r="J1498" t="str">
        <f>IFERROR(VLOOKUP(G1498,'Base EDT'!$A$8:$A$5103,1,0),"Aún no tiene EDT")</f>
        <v>Aún no tiene EDT</v>
      </c>
    </row>
    <row r="1499" spans="1:10" customFormat="1" x14ac:dyDescent="0.35">
      <c r="A1499" s="126" t="s">
        <v>642</v>
      </c>
      <c r="B1499" s="126" t="s">
        <v>5488</v>
      </c>
      <c r="C1499" s="126" t="s">
        <v>5653</v>
      </c>
      <c r="D1499" s="126" t="s">
        <v>5654</v>
      </c>
      <c r="E1499" s="126" t="s">
        <v>5655</v>
      </c>
      <c r="F1499" s="126" t="s">
        <v>5654</v>
      </c>
      <c r="G1499" s="127" t="s">
        <v>5653</v>
      </c>
      <c r="H1499" s="126" t="s">
        <v>2161</v>
      </c>
      <c r="I1499" s="128" t="s">
        <v>2154</v>
      </c>
      <c r="J1499" t="str">
        <f>IFERROR(VLOOKUP(G1499,'Base EDT'!$A$8:$A$5103,1,0),"Aún no tiene EDT")</f>
        <v>Aún no tiene EDT</v>
      </c>
    </row>
    <row r="1500" spans="1:10" customFormat="1" x14ac:dyDescent="0.35">
      <c r="A1500" s="126" t="s">
        <v>642</v>
      </c>
      <c r="B1500" s="126" t="s">
        <v>5488</v>
      </c>
      <c r="C1500" s="126" t="s">
        <v>5656</v>
      </c>
      <c r="D1500" s="126" t="s">
        <v>5657</v>
      </c>
      <c r="E1500" s="126" t="s">
        <v>5658</v>
      </c>
      <c r="F1500" s="126" t="s">
        <v>2243</v>
      </c>
      <c r="G1500" s="127" t="s">
        <v>2244</v>
      </c>
      <c r="H1500" s="126" t="s">
        <v>2153</v>
      </c>
      <c r="I1500" s="128" t="s">
        <v>2154</v>
      </c>
      <c r="J1500" t="str">
        <f>IFERROR(VLOOKUP(G1500,'Base EDT'!$A$8:$A$5103,1,0),"Aún no tiene EDT")</f>
        <v>Aún no tiene EDT</v>
      </c>
    </row>
    <row r="1501" spans="1:10" customFormat="1" x14ac:dyDescent="0.35">
      <c r="A1501" s="126" t="s">
        <v>642</v>
      </c>
      <c r="B1501" s="126" t="s">
        <v>5488</v>
      </c>
      <c r="C1501" s="126" t="s">
        <v>5659</v>
      </c>
      <c r="D1501" s="126" t="s">
        <v>5660</v>
      </c>
      <c r="E1501" s="126" t="s">
        <v>5661</v>
      </c>
      <c r="F1501" s="126" t="s">
        <v>2243</v>
      </c>
      <c r="G1501" s="127" t="s">
        <v>2244</v>
      </c>
      <c r="H1501" s="126" t="s">
        <v>2153</v>
      </c>
      <c r="I1501" s="128" t="s">
        <v>2154</v>
      </c>
      <c r="J1501" t="str">
        <f>IFERROR(VLOOKUP(G1501,'Base EDT'!$A$8:$A$5103,1,0),"Aún no tiene EDT")</f>
        <v>Aún no tiene EDT</v>
      </c>
    </row>
    <row r="1502" spans="1:10" customFormat="1" x14ac:dyDescent="0.35">
      <c r="A1502" s="126" t="s">
        <v>642</v>
      </c>
      <c r="B1502" s="126" t="s">
        <v>5488</v>
      </c>
      <c r="C1502" s="126" t="s">
        <v>5662</v>
      </c>
      <c r="D1502" s="126" t="s">
        <v>5663</v>
      </c>
      <c r="E1502" s="126" t="s">
        <v>5664</v>
      </c>
      <c r="F1502" s="126" t="s">
        <v>5663</v>
      </c>
      <c r="G1502" s="127" t="s">
        <v>5662</v>
      </c>
      <c r="H1502" s="126" t="s">
        <v>2161</v>
      </c>
      <c r="I1502" s="128" t="s">
        <v>2154</v>
      </c>
      <c r="J1502" t="str">
        <f>IFERROR(VLOOKUP(G1502,'Base EDT'!$A$8:$A$5103,1,0),"Aún no tiene EDT")</f>
        <v>Aún no tiene EDT</v>
      </c>
    </row>
    <row r="1503" spans="1:10" customFormat="1" x14ac:dyDescent="0.35">
      <c r="A1503" s="126" t="s">
        <v>642</v>
      </c>
      <c r="B1503" s="126" t="s">
        <v>5488</v>
      </c>
      <c r="C1503" s="126" t="s">
        <v>5665</v>
      </c>
      <c r="D1503" s="126" t="s">
        <v>5666</v>
      </c>
      <c r="E1503" s="126" t="s">
        <v>5667</v>
      </c>
      <c r="F1503" s="126" t="s">
        <v>5666</v>
      </c>
      <c r="G1503" s="127" t="s">
        <v>5665</v>
      </c>
      <c r="H1503" s="126" t="s">
        <v>2161</v>
      </c>
      <c r="I1503" s="128" t="s">
        <v>2154</v>
      </c>
      <c r="J1503" t="str">
        <f>IFERROR(VLOOKUP(G1503,'Base EDT'!$A$8:$A$5103,1,0),"Aún no tiene EDT")</f>
        <v>Aún no tiene EDT</v>
      </c>
    </row>
    <row r="1504" spans="1:10" customFormat="1" x14ac:dyDescent="0.35">
      <c r="A1504" s="126" t="s">
        <v>642</v>
      </c>
      <c r="B1504" s="126" t="s">
        <v>5488</v>
      </c>
      <c r="C1504" s="126" t="s">
        <v>5668</v>
      </c>
      <c r="D1504" s="126" t="s">
        <v>5669</v>
      </c>
      <c r="E1504" s="126" t="s">
        <v>5670</v>
      </c>
      <c r="F1504" s="126" t="s">
        <v>5669</v>
      </c>
      <c r="G1504" s="127" t="s">
        <v>5668</v>
      </c>
      <c r="H1504" s="126" t="s">
        <v>2161</v>
      </c>
      <c r="I1504" s="128" t="s">
        <v>2154</v>
      </c>
      <c r="J1504" t="str">
        <f>IFERROR(VLOOKUP(G1504,'Base EDT'!$A$8:$A$5103,1,0),"Aún no tiene EDT")</f>
        <v>Aún no tiene EDT</v>
      </c>
    </row>
    <row r="1505" spans="1:10" customFormat="1" x14ac:dyDescent="0.35">
      <c r="A1505" s="126" t="s">
        <v>642</v>
      </c>
      <c r="B1505" s="126" t="s">
        <v>5488</v>
      </c>
      <c r="C1505" s="126" t="s">
        <v>5671</v>
      </c>
      <c r="D1505" s="126" t="s">
        <v>5672</v>
      </c>
      <c r="E1505" s="126" t="s">
        <v>5673</v>
      </c>
      <c r="F1505" s="126" t="s">
        <v>5672</v>
      </c>
      <c r="G1505" s="127" t="s">
        <v>5671</v>
      </c>
      <c r="H1505" s="126" t="s">
        <v>2161</v>
      </c>
      <c r="I1505" s="128" t="s">
        <v>2154</v>
      </c>
      <c r="J1505" t="str">
        <f>IFERROR(VLOOKUP(G1505,'Base EDT'!$A$8:$A$5103,1,0),"Aún no tiene EDT")</f>
        <v>Aún no tiene EDT</v>
      </c>
    </row>
    <row r="1506" spans="1:10" customFormat="1" x14ac:dyDescent="0.35">
      <c r="A1506" s="126" t="s">
        <v>642</v>
      </c>
      <c r="B1506" s="126" t="s">
        <v>5488</v>
      </c>
      <c r="C1506" s="126" t="s">
        <v>5674</v>
      </c>
      <c r="D1506" s="126" t="s">
        <v>5675</v>
      </c>
      <c r="E1506" s="126" t="s">
        <v>5676</v>
      </c>
      <c r="F1506" s="126" t="s">
        <v>5675</v>
      </c>
      <c r="G1506" s="127" t="s">
        <v>5674</v>
      </c>
      <c r="H1506" s="126" t="s">
        <v>2161</v>
      </c>
      <c r="I1506" s="128" t="s">
        <v>2154</v>
      </c>
      <c r="J1506" t="str">
        <f>IFERROR(VLOOKUP(G1506,'Base EDT'!$A$8:$A$5103,1,0),"Aún no tiene EDT")</f>
        <v>Aún no tiene EDT</v>
      </c>
    </row>
    <row r="1507" spans="1:10" customFormat="1" x14ac:dyDescent="0.35">
      <c r="A1507" s="126" t="s">
        <v>642</v>
      </c>
      <c r="B1507" s="126" t="s">
        <v>5488</v>
      </c>
      <c r="C1507" s="126" t="s">
        <v>5677</v>
      </c>
      <c r="D1507" s="126" t="s">
        <v>5678</v>
      </c>
      <c r="E1507" s="126" t="s">
        <v>5679</v>
      </c>
      <c r="F1507" s="126" t="s">
        <v>5678</v>
      </c>
      <c r="G1507" s="127" t="s">
        <v>5677</v>
      </c>
      <c r="H1507" s="126" t="s">
        <v>2161</v>
      </c>
      <c r="I1507" s="128" t="s">
        <v>2154</v>
      </c>
      <c r="J1507" t="str">
        <f>IFERROR(VLOOKUP(G1507,'Base EDT'!$A$8:$A$5103,1,0),"Aún no tiene EDT")</f>
        <v>Aún no tiene EDT</v>
      </c>
    </row>
    <row r="1508" spans="1:10" customFormat="1" x14ac:dyDescent="0.35">
      <c r="A1508" s="126" t="s">
        <v>642</v>
      </c>
      <c r="B1508" s="126" t="s">
        <v>5488</v>
      </c>
      <c r="C1508" s="126" t="s">
        <v>5680</v>
      </c>
      <c r="D1508" s="126" t="s">
        <v>5681</v>
      </c>
      <c r="E1508" s="126" t="s">
        <v>5682</v>
      </c>
      <c r="F1508" s="126" t="s">
        <v>5681</v>
      </c>
      <c r="G1508" s="127" t="s">
        <v>5680</v>
      </c>
      <c r="H1508" s="126" t="s">
        <v>2161</v>
      </c>
      <c r="I1508" s="128" t="s">
        <v>2154</v>
      </c>
      <c r="J1508" t="str">
        <f>IFERROR(VLOOKUP(G1508,'Base EDT'!$A$8:$A$5103,1,0),"Aún no tiene EDT")</f>
        <v>Aún no tiene EDT</v>
      </c>
    </row>
    <row r="1509" spans="1:10" customFormat="1" x14ac:dyDescent="0.35">
      <c r="A1509" s="126" t="s">
        <v>642</v>
      </c>
      <c r="B1509" s="126" t="s">
        <v>5488</v>
      </c>
      <c r="C1509" s="126" t="s">
        <v>5683</v>
      </c>
      <c r="D1509" s="126" t="s">
        <v>5684</v>
      </c>
      <c r="E1509" s="126" t="s">
        <v>5685</v>
      </c>
      <c r="F1509" s="126" t="s">
        <v>5684</v>
      </c>
      <c r="G1509" s="127" t="s">
        <v>5683</v>
      </c>
      <c r="H1509" s="126" t="s">
        <v>2161</v>
      </c>
      <c r="I1509" s="128" t="s">
        <v>2154</v>
      </c>
      <c r="J1509" t="str">
        <f>IFERROR(VLOOKUP(G1509,'Base EDT'!$A$8:$A$5103,1,0),"Aún no tiene EDT")</f>
        <v>Aún no tiene EDT</v>
      </c>
    </row>
    <row r="1510" spans="1:10" customFormat="1" x14ac:dyDescent="0.35">
      <c r="A1510" s="126" t="s">
        <v>642</v>
      </c>
      <c r="B1510" s="126" t="s">
        <v>5488</v>
      </c>
      <c r="C1510" s="126" t="s">
        <v>5686</v>
      </c>
      <c r="D1510" s="126" t="s">
        <v>5687</v>
      </c>
      <c r="E1510" s="126" t="s">
        <v>5688</v>
      </c>
      <c r="F1510" s="126" t="s">
        <v>5687</v>
      </c>
      <c r="G1510" s="127" t="s">
        <v>5686</v>
      </c>
      <c r="H1510" s="126" t="s">
        <v>2161</v>
      </c>
      <c r="I1510" s="128" t="s">
        <v>2154</v>
      </c>
      <c r="J1510" t="str">
        <f>IFERROR(VLOOKUP(G1510,'Base EDT'!$A$8:$A$5103,1,0),"Aún no tiene EDT")</f>
        <v>Aún no tiene EDT</v>
      </c>
    </row>
    <row r="1511" spans="1:10" customFormat="1" x14ac:dyDescent="0.35">
      <c r="A1511" s="126" t="s">
        <v>642</v>
      </c>
      <c r="B1511" s="126" t="s">
        <v>5488</v>
      </c>
      <c r="C1511" s="126" t="s">
        <v>5689</v>
      </c>
      <c r="D1511" s="126" t="s">
        <v>5690</v>
      </c>
      <c r="E1511" s="126" t="s">
        <v>5691</v>
      </c>
      <c r="F1511" s="126" t="s">
        <v>5690</v>
      </c>
      <c r="G1511" s="127" t="s">
        <v>5689</v>
      </c>
      <c r="H1511" s="126" t="s">
        <v>2161</v>
      </c>
      <c r="I1511" s="128" t="s">
        <v>2154</v>
      </c>
      <c r="J1511" t="str">
        <f>IFERROR(VLOOKUP(G1511,'Base EDT'!$A$8:$A$5103,1,0),"Aún no tiene EDT")</f>
        <v>Aún no tiene EDT</v>
      </c>
    </row>
    <row r="1512" spans="1:10" customFormat="1" x14ac:dyDescent="0.35">
      <c r="A1512" s="126" t="s">
        <v>642</v>
      </c>
      <c r="B1512" s="126" t="s">
        <v>5488</v>
      </c>
      <c r="C1512" s="126" t="s">
        <v>5692</v>
      </c>
      <c r="D1512" s="126" t="s">
        <v>5693</v>
      </c>
      <c r="E1512" s="126" t="s">
        <v>5694</v>
      </c>
      <c r="F1512" s="126" t="s">
        <v>5693</v>
      </c>
      <c r="G1512" s="127" t="s">
        <v>5692</v>
      </c>
      <c r="H1512" s="126" t="s">
        <v>2161</v>
      </c>
      <c r="I1512" s="128" t="s">
        <v>2154</v>
      </c>
      <c r="J1512" t="str">
        <f>IFERROR(VLOOKUP(G1512,'Base EDT'!$A$8:$A$5103,1,0),"Aún no tiene EDT")</f>
        <v>Aún no tiene EDT</v>
      </c>
    </row>
    <row r="1513" spans="1:10" customFormat="1" x14ac:dyDescent="0.35">
      <c r="A1513" s="126" t="s">
        <v>642</v>
      </c>
      <c r="B1513" s="126" t="s">
        <v>5488</v>
      </c>
      <c r="C1513" s="126" t="s">
        <v>5695</v>
      </c>
      <c r="D1513" s="126" t="s">
        <v>5696</v>
      </c>
      <c r="E1513" s="126" t="s">
        <v>5697</v>
      </c>
      <c r="F1513" s="126" t="s">
        <v>5696</v>
      </c>
      <c r="G1513" s="127" t="s">
        <v>5695</v>
      </c>
      <c r="H1513" s="126" t="s">
        <v>2161</v>
      </c>
      <c r="I1513" s="128" t="s">
        <v>2154</v>
      </c>
      <c r="J1513" t="str">
        <f>IFERROR(VLOOKUP(G1513,'Base EDT'!$A$8:$A$5103,1,0),"Aún no tiene EDT")</f>
        <v>Aún no tiene EDT</v>
      </c>
    </row>
    <row r="1514" spans="1:10" customFormat="1" x14ac:dyDescent="0.35">
      <c r="A1514" s="126" t="s">
        <v>642</v>
      </c>
      <c r="B1514" s="126" t="s">
        <v>5488</v>
      </c>
      <c r="C1514" s="126" t="s">
        <v>5698</v>
      </c>
      <c r="D1514" s="126" t="s">
        <v>5699</v>
      </c>
      <c r="E1514" s="126" t="s">
        <v>5700</v>
      </c>
      <c r="F1514" s="126" t="s">
        <v>5699</v>
      </c>
      <c r="G1514" s="127" t="s">
        <v>5698</v>
      </c>
      <c r="H1514" s="126" t="s">
        <v>2161</v>
      </c>
      <c r="I1514" s="128" t="s">
        <v>2154</v>
      </c>
      <c r="J1514" t="str">
        <f>IFERROR(VLOOKUP(G1514,'Base EDT'!$A$8:$A$5103,1,0),"Aún no tiene EDT")</f>
        <v>Aún no tiene EDT</v>
      </c>
    </row>
    <row r="1515" spans="1:10" customFormat="1" x14ac:dyDescent="0.35">
      <c r="A1515" s="126" t="s">
        <v>642</v>
      </c>
      <c r="B1515" s="126" t="s">
        <v>5488</v>
      </c>
      <c r="C1515" s="126" t="s">
        <v>5701</v>
      </c>
      <c r="D1515" s="126" t="s">
        <v>5702</v>
      </c>
      <c r="E1515" s="126" t="s">
        <v>5703</v>
      </c>
      <c r="F1515" s="126" t="s">
        <v>5702</v>
      </c>
      <c r="G1515" s="127" t="s">
        <v>5701</v>
      </c>
      <c r="H1515" s="126" t="s">
        <v>2161</v>
      </c>
      <c r="I1515" s="128" t="s">
        <v>2154</v>
      </c>
      <c r="J1515" t="str">
        <f>IFERROR(VLOOKUP(G1515,'Base EDT'!$A$8:$A$5103,1,0),"Aún no tiene EDT")</f>
        <v>Aún no tiene EDT</v>
      </c>
    </row>
    <row r="1516" spans="1:10" customFormat="1" x14ac:dyDescent="0.35">
      <c r="A1516" s="126" t="s">
        <v>642</v>
      </c>
      <c r="B1516" s="126" t="s">
        <v>5488</v>
      </c>
      <c r="C1516" s="126" t="s">
        <v>5704</v>
      </c>
      <c r="D1516" s="126" t="s">
        <v>5705</v>
      </c>
      <c r="E1516" s="126" t="s">
        <v>5706</v>
      </c>
      <c r="F1516" s="126" t="s">
        <v>5705</v>
      </c>
      <c r="G1516" s="127" t="s">
        <v>5704</v>
      </c>
      <c r="H1516" s="126" t="s">
        <v>2161</v>
      </c>
      <c r="I1516" s="128" t="s">
        <v>2154</v>
      </c>
      <c r="J1516" t="str">
        <f>IFERROR(VLOOKUP(G1516,'Base EDT'!$A$8:$A$5103,1,0),"Aún no tiene EDT")</f>
        <v>Aún no tiene EDT</v>
      </c>
    </row>
    <row r="1517" spans="1:10" customFormat="1" x14ac:dyDescent="0.35">
      <c r="A1517" s="126" t="s">
        <v>642</v>
      </c>
      <c r="B1517" s="126" t="s">
        <v>5488</v>
      </c>
      <c r="C1517" s="126" t="s">
        <v>5707</v>
      </c>
      <c r="D1517" s="126" t="s">
        <v>3886</v>
      </c>
      <c r="E1517" s="126" t="s">
        <v>5708</v>
      </c>
      <c r="F1517" s="126" t="s">
        <v>3886</v>
      </c>
      <c r="G1517" s="127" t="s">
        <v>3888</v>
      </c>
      <c r="H1517" s="126" t="s">
        <v>2153</v>
      </c>
      <c r="I1517" s="128" t="s">
        <v>2154</v>
      </c>
      <c r="J1517" t="str">
        <f>IFERROR(VLOOKUP(G1517,'Base EDT'!$A$8:$A$5103,1,0),"Aún no tiene EDT")</f>
        <v>Aún no tiene EDT</v>
      </c>
    </row>
    <row r="1518" spans="1:10" customFormat="1" x14ac:dyDescent="0.35">
      <c r="A1518" s="126" t="s">
        <v>642</v>
      </c>
      <c r="B1518" s="126" t="s">
        <v>5488</v>
      </c>
      <c r="C1518" s="126" t="s">
        <v>5709</v>
      </c>
      <c r="D1518" s="126" t="s">
        <v>5710</v>
      </c>
      <c r="E1518" s="126" t="s">
        <v>5711</v>
      </c>
      <c r="F1518" s="126" t="s">
        <v>5710</v>
      </c>
      <c r="G1518" s="127" t="s">
        <v>5709</v>
      </c>
      <c r="H1518" s="126" t="s">
        <v>2161</v>
      </c>
      <c r="I1518" s="128" t="s">
        <v>2154</v>
      </c>
      <c r="J1518" t="str">
        <f>IFERROR(VLOOKUP(G1518,'Base EDT'!$A$8:$A$5103,1,0),"Aún no tiene EDT")</f>
        <v>Aún no tiene EDT</v>
      </c>
    </row>
    <row r="1519" spans="1:10" customFormat="1" x14ac:dyDescent="0.35">
      <c r="A1519" s="126" t="s">
        <v>642</v>
      </c>
      <c r="B1519" s="126" t="s">
        <v>5488</v>
      </c>
      <c r="C1519" s="126" t="s">
        <v>5712</v>
      </c>
      <c r="D1519" s="126" t="s">
        <v>5713</v>
      </c>
      <c r="E1519" s="126" t="s">
        <v>5713</v>
      </c>
      <c r="F1519" s="126" t="s">
        <v>5713</v>
      </c>
      <c r="G1519" s="127" t="s">
        <v>5712</v>
      </c>
      <c r="H1519" s="126" t="s">
        <v>2161</v>
      </c>
      <c r="I1519" s="128" t="s">
        <v>2154</v>
      </c>
      <c r="J1519" t="str">
        <f>IFERROR(VLOOKUP(G1519,'Base EDT'!$A$8:$A$5103,1,0),"Aún no tiene EDT")</f>
        <v>Aún no tiene EDT</v>
      </c>
    </row>
    <row r="1520" spans="1:10" customFormat="1" x14ac:dyDescent="0.35">
      <c r="A1520" s="126" t="s">
        <v>642</v>
      </c>
      <c r="B1520" s="126" t="s">
        <v>5488</v>
      </c>
      <c r="C1520" s="126" t="s">
        <v>5714</v>
      </c>
      <c r="D1520" s="126" t="s">
        <v>5715</v>
      </c>
      <c r="E1520" s="126" t="s">
        <v>5715</v>
      </c>
      <c r="F1520" s="126" t="s">
        <v>5715</v>
      </c>
      <c r="G1520" s="127" t="s">
        <v>5714</v>
      </c>
      <c r="H1520" s="126" t="s">
        <v>2161</v>
      </c>
      <c r="I1520" s="128" t="s">
        <v>2154</v>
      </c>
      <c r="J1520" t="str">
        <f>IFERROR(VLOOKUP(G1520,'Base EDT'!$A$8:$A$5103,1,0),"Aún no tiene EDT")</f>
        <v>Aún no tiene EDT</v>
      </c>
    </row>
    <row r="1521" spans="1:10" customFormat="1" x14ac:dyDescent="0.35">
      <c r="A1521" s="126" t="s">
        <v>642</v>
      </c>
      <c r="B1521" s="126" t="s">
        <v>5488</v>
      </c>
      <c r="C1521" s="126" t="s">
        <v>5716</v>
      </c>
      <c r="D1521" s="126" t="s">
        <v>3894</v>
      </c>
      <c r="E1521" s="126" t="s">
        <v>4514</v>
      </c>
      <c r="F1521" s="126" t="s">
        <v>3894</v>
      </c>
      <c r="G1521" s="127" t="s">
        <v>3895</v>
      </c>
      <c r="H1521" s="126" t="s">
        <v>2153</v>
      </c>
      <c r="I1521" s="128" t="s">
        <v>2154</v>
      </c>
      <c r="J1521" t="str">
        <f>IFERROR(VLOOKUP(G1521,'Base EDT'!$A$8:$A$5103,1,0),"Aún no tiene EDT")</f>
        <v>Aún no tiene EDT</v>
      </c>
    </row>
    <row r="1522" spans="1:10" customFormat="1" x14ac:dyDescent="0.35">
      <c r="A1522" s="126" t="s">
        <v>642</v>
      </c>
      <c r="B1522" s="126" t="s">
        <v>5488</v>
      </c>
      <c r="C1522" s="126" t="s">
        <v>5717</v>
      </c>
      <c r="D1522" s="126" t="s">
        <v>5718</v>
      </c>
      <c r="E1522" s="126" t="s">
        <v>5718</v>
      </c>
      <c r="F1522" s="126" t="s">
        <v>5718</v>
      </c>
      <c r="G1522" s="127" t="s">
        <v>5717</v>
      </c>
      <c r="H1522" s="126" t="s">
        <v>2161</v>
      </c>
      <c r="I1522" s="128" t="s">
        <v>2154</v>
      </c>
      <c r="J1522" t="str">
        <f>IFERROR(VLOOKUP(G1522,'Base EDT'!$A$8:$A$5103,1,0),"Aún no tiene EDT")</f>
        <v>Aún no tiene EDT</v>
      </c>
    </row>
    <row r="1523" spans="1:10" customFormat="1" x14ac:dyDescent="0.35">
      <c r="A1523" s="126" t="s">
        <v>642</v>
      </c>
      <c r="B1523" s="126" t="s">
        <v>5488</v>
      </c>
      <c r="C1523" s="126" t="s">
        <v>5719</v>
      </c>
      <c r="D1523" s="126" t="s">
        <v>5720</v>
      </c>
      <c r="E1523" s="126" t="s">
        <v>5720</v>
      </c>
      <c r="F1523" s="126" t="s">
        <v>5720</v>
      </c>
      <c r="G1523" s="127" t="s">
        <v>5719</v>
      </c>
      <c r="H1523" s="126" t="s">
        <v>2161</v>
      </c>
      <c r="I1523" s="128" t="s">
        <v>2154</v>
      </c>
      <c r="J1523" t="str">
        <f>IFERROR(VLOOKUP(G1523,'Base EDT'!$A$8:$A$5103,1,0),"Aún no tiene EDT")</f>
        <v>Aún no tiene EDT</v>
      </c>
    </row>
    <row r="1524" spans="1:10" customFormat="1" x14ac:dyDescent="0.35">
      <c r="A1524" s="126" t="s">
        <v>642</v>
      </c>
      <c r="B1524" s="126" t="s">
        <v>5488</v>
      </c>
      <c r="C1524" s="126" t="s">
        <v>5721</v>
      </c>
      <c r="D1524" s="126" t="s">
        <v>5722</v>
      </c>
      <c r="E1524" s="126" t="s">
        <v>5722</v>
      </c>
      <c r="F1524" s="126" t="s">
        <v>5722</v>
      </c>
      <c r="G1524" s="127" t="s">
        <v>5721</v>
      </c>
      <c r="H1524" s="126" t="s">
        <v>2161</v>
      </c>
      <c r="I1524" s="128" t="s">
        <v>2154</v>
      </c>
      <c r="J1524" t="str">
        <f>IFERROR(VLOOKUP(G1524,'Base EDT'!$A$8:$A$5103,1,0),"Aún no tiene EDT")</f>
        <v>Aún no tiene EDT</v>
      </c>
    </row>
    <row r="1525" spans="1:10" customFormat="1" x14ac:dyDescent="0.35">
      <c r="A1525" s="126" t="s">
        <v>642</v>
      </c>
      <c r="B1525" s="126" t="s">
        <v>5488</v>
      </c>
      <c r="C1525" s="126" t="s">
        <v>5723</v>
      </c>
      <c r="D1525" s="126" t="s">
        <v>4515</v>
      </c>
      <c r="E1525" s="126" t="s">
        <v>5724</v>
      </c>
      <c r="F1525" s="126" t="s">
        <v>4515</v>
      </c>
      <c r="G1525" s="127" t="s">
        <v>4516</v>
      </c>
      <c r="H1525" s="126" t="s">
        <v>2153</v>
      </c>
      <c r="I1525" s="128" t="s">
        <v>2154</v>
      </c>
      <c r="J1525" t="str">
        <f>IFERROR(VLOOKUP(G1525,'Base EDT'!$A$8:$A$5103,1,0),"Aún no tiene EDT")</f>
        <v>Aún no tiene EDT</v>
      </c>
    </row>
    <row r="1526" spans="1:10" customFormat="1" x14ac:dyDescent="0.35">
      <c r="A1526" s="126" t="s">
        <v>642</v>
      </c>
      <c r="B1526" s="126" t="s">
        <v>5488</v>
      </c>
      <c r="C1526" s="126" t="s">
        <v>5725</v>
      </c>
      <c r="D1526" s="126" t="s">
        <v>4517</v>
      </c>
      <c r="E1526" s="126" t="s">
        <v>4517</v>
      </c>
      <c r="F1526" s="126" t="s">
        <v>4517</v>
      </c>
      <c r="G1526" s="127" t="s">
        <v>4518</v>
      </c>
      <c r="H1526" s="126" t="s">
        <v>2153</v>
      </c>
      <c r="I1526" s="128" t="s">
        <v>2154</v>
      </c>
      <c r="J1526" t="str">
        <f>IFERROR(VLOOKUP(G1526,'Base EDT'!$A$8:$A$5103,1,0),"Aún no tiene EDT")</f>
        <v>Aún no tiene EDT</v>
      </c>
    </row>
    <row r="1527" spans="1:10" customFormat="1" x14ac:dyDescent="0.35">
      <c r="A1527" s="126" t="s">
        <v>642</v>
      </c>
      <c r="B1527" s="126" t="s">
        <v>5488</v>
      </c>
      <c r="C1527" s="126" t="s">
        <v>5726</v>
      </c>
      <c r="D1527" s="126" t="s">
        <v>5727</v>
      </c>
      <c r="E1527" s="126" t="s">
        <v>5727</v>
      </c>
      <c r="F1527" s="126" t="s">
        <v>5727</v>
      </c>
      <c r="G1527" s="127" t="s">
        <v>5726</v>
      </c>
      <c r="H1527" s="126" t="s">
        <v>2161</v>
      </c>
      <c r="I1527" s="128" t="s">
        <v>2154</v>
      </c>
      <c r="J1527" t="str">
        <f>IFERROR(VLOOKUP(G1527,'Base EDT'!$A$8:$A$5103,1,0),"Aún no tiene EDT")</f>
        <v>Aún no tiene EDT</v>
      </c>
    </row>
    <row r="1528" spans="1:10" customFormat="1" x14ac:dyDescent="0.35">
      <c r="A1528" s="126" t="s">
        <v>642</v>
      </c>
      <c r="B1528" s="126" t="s">
        <v>5488</v>
      </c>
      <c r="C1528" s="126" t="s">
        <v>5728</v>
      </c>
      <c r="D1528" s="126" t="s">
        <v>4519</v>
      </c>
      <c r="E1528" s="126" t="s">
        <v>4519</v>
      </c>
      <c r="F1528" s="126" t="s">
        <v>4519</v>
      </c>
      <c r="G1528" s="127" t="s">
        <v>4520</v>
      </c>
      <c r="H1528" s="126" t="s">
        <v>2153</v>
      </c>
      <c r="I1528" s="128" t="s">
        <v>2154</v>
      </c>
      <c r="J1528" t="str">
        <f>IFERROR(VLOOKUP(G1528,'Base EDT'!$A$8:$A$5103,1,0),"Aún no tiene EDT")</f>
        <v>Aún no tiene EDT</v>
      </c>
    </row>
    <row r="1529" spans="1:10" customFormat="1" x14ac:dyDescent="0.35">
      <c r="A1529" s="126" t="s">
        <v>642</v>
      </c>
      <c r="B1529" s="126" t="s">
        <v>5488</v>
      </c>
      <c r="C1529" s="126" t="s">
        <v>5729</v>
      </c>
      <c r="D1529" s="126" t="s">
        <v>5730</v>
      </c>
      <c r="E1529" s="126" t="s">
        <v>5730</v>
      </c>
      <c r="F1529" s="126" t="s">
        <v>5730</v>
      </c>
      <c r="G1529" s="127" t="s">
        <v>5729</v>
      </c>
      <c r="H1529" s="126" t="s">
        <v>2161</v>
      </c>
      <c r="I1529" s="128" t="s">
        <v>2154</v>
      </c>
      <c r="J1529" t="str">
        <f>IFERROR(VLOOKUP(G1529,'Base EDT'!$A$8:$A$5103,1,0),"Aún no tiene EDT")</f>
        <v>Aún no tiene EDT</v>
      </c>
    </row>
    <row r="1530" spans="1:10" customFormat="1" x14ac:dyDescent="0.35">
      <c r="A1530" s="126" t="s">
        <v>642</v>
      </c>
      <c r="B1530" s="126" t="s">
        <v>5488</v>
      </c>
      <c r="C1530" s="126" t="s">
        <v>5731</v>
      </c>
      <c r="D1530" s="126" t="s">
        <v>5732</v>
      </c>
      <c r="E1530" s="126" t="s">
        <v>5733</v>
      </c>
      <c r="F1530" s="126" t="s">
        <v>5732</v>
      </c>
      <c r="G1530" s="127" t="s">
        <v>5734</v>
      </c>
      <c r="H1530" s="126" t="s">
        <v>2153</v>
      </c>
      <c r="I1530" s="128" t="s">
        <v>2154</v>
      </c>
      <c r="J1530" t="str">
        <f>IFERROR(VLOOKUP(G1530,'Base EDT'!$A$8:$A$5103,1,0),"Aún no tiene EDT")</f>
        <v>Aún no tiene EDT</v>
      </c>
    </row>
    <row r="1531" spans="1:10" customFormat="1" x14ac:dyDescent="0.35">
      <c r="A1531" s="126" t="s">
        <v>642</v>
      </c>
      <c r="B1531" s="126" t="s">
        <v>5488</v>
      </c>
      <c r="C1531" s="126" t="s">
        <v>5735</v>
      </c>
      <c r="D1531" s="126" t="s">
        <v>5736</v>
      </c>
      <c r="E1531" s="126" t="s">
        <v>5737</v>
      </c>
      <c r="F1531" s="126" t="s">
        <v>5736</v>
      </c>
      <c r="G1531" s="127" t="s">
        <v>5735</v>
      </c>
      <c r="H1531" s="126" t="s">
        <v>2161</v>
      </c>
      <c r="I1531" s="128" t="s">
        <v>2154</v>
      </c>
      <c r="J1531" t="str">
        <f>IFERROR(VLOOKUP(G1531,'Base EDT'!$A$8:$A$5103,1,0),"Aún no tiene EDT")</f>
        <v>Aún no tiene EDT</v>
      </c>
    </row>
    <row r="1532" spans="1:10" customFormat="1" x14ac:dyDescent="0.35">
      <c r="A1532" s="126" t="s">
        <v>642</v>
      </c>
      <c r="B1532" s="126" t="s">
        <v>5488</v>
      </c>
      <c r="C1532" s="126" t="s">
        <v>5738</v>
      </c>
      <c r="D1532" s="126" t="s">
        <v>5739</v>
      </c>
      <c r="E1532" s="126" t="s">
        <v>5740</v>
      </c>
      <c r="F1532" s="126" t="s">
        <v>5739</v>
      </c>
      <c r="G1532" s="127" t="s">
        <v>5738</v>
      </c>
      <c r="H1532" s="126" t="s">
        <v>2161</v>
      </c>
      <c r="I1532" s="128" t="s">
        <v>2154</v>
      </c>
      <c r="J1532" t="str">
        <f>IFERROR(VLOOKUP(G1532,'Base EDT'!$A$8:$A$5103,1,0),"Aún no tiene EDT")</f>
        <v>Aún no tiene EDT</v>
      </c>
    </row>
    <row r="1533" spans="1:10" customFormat="1" x14ac:dyDescent="0.35">
      <c r="A1533" s="126" t="s">
        <v>642</v>
      </c>
      <c r="B1533" s="126" t="s">
        <v>5488</v>
      </c>
      <c r="C1533" s="126" t="s">
        <v>5741</v>
      </c>
      <c r="D1533" s="126" t="s">
        <v>5742</v>
      </c>
      <c r="E1533" s="126" t="s">
        <v>5743</v>
      </c>
      <c r="F1533" s="126" t="s">
        <v>5742</v>
      </c>
      <c r="G1533" s="127" t="s">
        <v>5741</v>
      </c>
      <c r="H1533" s="126" t="s">
        <v>2161</v>
      </c>
      <c r="I1533" s="128" t="s">
        <v>2154</v>
      </c>
      <c r="J1533" t="str">
        <f>IFERROR(VLOOKUP(G1533,'Base EDT'!$A$8:$A$5103,1,0),"Aún no tiene EDT")</f>
        <v>Aún no tiene EDT</v>
      </c>
    </row>
    <row r="1534" spans="1:10" customFormat="1" x14ac:dyDescent="0.35">
      <c r="A1534" s="126" t="s">
        <v>642</v>
      </c>
      <c r="B1534" s="126" t="s">
        <v>5488</v>
      </c>
      <c r="C1534" s="126" t="s">
        <v>5744</v>
      </c>
      <c r="D1534" s="126" t="s">
        <v>5745</v>
      </c>
      <c r="E1534" s="126" t="s">
        <v>5746</v>
      </c>
      <c r="F1534" s="126" t="s">
        <v>5745</v>
      </c>
      <c r="G1534" s="127" t="s">
        <v>5747</v>
      </c>
      <c r="H1534" s="126" t="s">
        <v>2153</v>
      </c>
      <c r="I1534" s="128" t="s">
        <v>2154</v>
      </c>
      <c r="J1534" t="str">
        <f>IFERROR(VLOOKUP(G1534,'Base EDT'!$A$8:$A$5103,1,0),"Aún no tiene EDT")</f>
        <v>Aún no tiene EDT</v>
      </c>
    </row>
    <row r="1535" spans="1:10" customFormat="1" x14ac:dyDescent="0.35">
      <c r="A1535" s="126" t="s">
        <v>642</v>
      </c>
      <c r="B1535" s="126" t="s">
        <v>5488</v>
      </c>
      <c r="C1535" s="126" t="s">
        <v>5748</v>
      </c>
      <c r="D1535" s="126" t="s">
        <v>5749</v>
      </c>
      <c r="E1535" s="126" t="s">
        <v>5750</v>
      </c>
      <c r="F1535" s="126" t="s">
        <v>5749</v>
      </c>
      <c r="G1535" s="127" t="s">
        <v>5751</v>
      </c>
      <c r="H1535" s="126" t="s">
        <v>2153</v>
      </c>
      <c r="I1535" s="128" t="s">
        <v>2154</v>
      </c>
      <c r="J1535" t="str">
        <f>IFERROR(VLOOKUP(G1535,'Base EDT'!$A$8:$A$5103,1,0),"Aún no tiene EDT")</f>
        <v>Aún no tiene EDT</v>
      </c>
    </row>
    <row r="1536" spans="1:10" customFormat="1" x14ac:dyDescent="0.35">
      <c r="A1536" s="126" t="s">
        <v>642</v>
      </c>
      <c r="B1536" s="126" t="s">
        <v>5488</v>
      </c>
      <c r="C1536" s="126" t="s">
        <v>5752</v>
      </c>
      <c r="D1536" s="126" t="s">
        <v>5753</v>
      </c>
      <c r="E1536" s="126" t="s">
        <v>5754</v>
      </c>
      <c r="F1536" s="126" t="s">
        <v>5753</v>
      </c>
      <c r="G1536" s="127" t="s">
        <v>5755</v>
      </c>
      <c r="H1536" s="126" t="s">
        <v>2153</v>
      </c>
      <c r="I1536" s="128" t="s">
        <v>2154</v>
      </c>
      <c r="J1536" t="str">
        <f>IFERROR(VLOOKUP(G1536,'Base EDT'!$A$8:$A$5103,1,0),"Aún no tiene EDT")</f>
        <v>Aún no tiene EDT</v>
      </c>
    </row>
    <row r="1537" spans="1:10" customFormat="1" x14ac:dyDescent="0.35">
      <c r="A1537" s="126" t="s">
        <v>642</v>
      </c>
      <c r="B1537" s="126" t="s">
        <v>5488</v>
      </c>
      <c r="C1537" s="126" t="s">
        <v>5756</v>
      </c>
      <c r="D1537" s="126" t="s">
        <v>5757</v>
      </c>
      <c r="E1537" s="126" t="s">
        <v>5758</v>
      </c>
      <c r="F1537" s="126" t="s">
        <v>5757</v>
      </c>
      <c r="G1537" s="127" t="s">
        <v>5759</v>
      </c>
      <c r="H1537" s="126" t="s">
        <v>2153</v>
      </c>
      <c r="I1537" s="128" t="s">
        <v>2154</v>
      </c>
      <c r="J1537" t="str">
        <f>IFERROR(VLOOKUP(G1537,'Base EDT'!$A$8:$A$5103,1,0),"Aún no tiene EDT")</f>
        <v>Aún no tiene EDT</v>
      </c>
    </row>
    <row r="1538" spans="1:10" customFormat="1" x14ac:dyDescent="0.35">
      <c r="A1538" s="126" t="s">
        <v>642</v>
      </c>
      <c r="B1538" s="126" t="s">
        <v>5488</v>
      </c>
      <c r="C1538" s="126" t="s">
        <v>5760</v>
      </c>
      <c r="D1538" s="126" t="s">
        <v>5761</v>
      </c>
      <c r="E1538" s="126" t="s">
        <v>5762</v>
      </c>
      <c r="F1538" s="126" t="s">
        <v>5761</v>
      </c>
      <c r="G1538" s="127" t="s">
        <v>5760</v>
      </c>
      <c r="H1538" s="126" t="s">
        <v>2161</v>
      </c>
      <c r="I1538" s="128" t="s">
        <v>2154</v>
      </c>
      <c r="J1538" t="str">
        <f>IFERROR(VLOOKUP(G1538,'Base EDT'!$A$8:$A$5103,1,0),"Aún no tiene EDT")</f>
        <v>Aún no tiene EDT</v>
      </c>
    </row>
    <row r="1539" spans="1:10" customFormat="1" x14ac:dyDescent="0.35">
      <c r="A1539" s="126" t="s">
        <v>642</v>
      </c>
      <c r="B1539" s="126" t="s">
        <v>5488</v>
      </c>
      <c r="C1539" s="126" t="s">
        <v>5763</v>
      </c>
      <c r="D1539" s="126" t="s">
        <v>5764</v>
      </c>
      <c r="E1539" s="126" t="s">
        <v>5765</v>
      </c>
      <c r="F1539" s="126" t="s">
        <v>5764</v>
      </c>
      <c r="G1539" s="127" t="s">
        <v>5763</v>
      </c>
      <c r="H1539" s="126" t="s">
        <v>2161</v>
      </c>
      <c r="I1539" s="128" t="s">
        <v>2154</v>
      </c>
      <c r="J1539" t="str">
        <f>IFERROR(VLOOKUP(G1539,'Base EDT'!$A$8:$A$5103,1,0),"Aún no tiene EDT")</f>
        <v>Aún no tiene EDT</v>
      </c>
    </row>
    <row r="1540" spans="1:10" customFormat="1" x14ac:dyDescent="0.35">
      <c r="A1540" s="126" t="s">
        <v>642</v>
      </c>
      <c r="B1540" s="126" t="s">
        <v>5488</v>
      </c>
      <c r="C1540" s="126" t="s">
        <v>5766</v>
      </c>
      <c r="D1540" s="126" t="s">
        <v>5767</v>
      </c>
      <c r="E1540" s="126" t="s">
        <v>5768</v>
      </c>
      <c r="F1540" s="126" t="s">
        <v>5767</v>
      </c>
      <c r="G1540" s="127" t="s">
        <v>5766</v>
      </c>
      <c r="H1540" s="126" t="s">
        <v>2161</v>
      </c>
      <c r="I1540" s="128" t="s">
        <v>2154</v>
      </c>
      <c r="J1540" t="str">
        <f>IFERROR(VLOOKUP(G1540,'Base EDT'!$A$8:$A$5103,1,0),"Aún no tiene EDT")</f>
        <v>Aún no tiene EDT</v>
      </c>
    </row>
    <row r="1541" spans="1:10" customFormat="1" x14ac:dyDescent="0.35">
      <c r="A1541" s="126" t="s">
        <v>642</v>
      </c>
      <c r="B1541" s="126" t="s">
        <v>5488</v>
      </c>
      <c r="C1541" s="126" t="s">
        <v>5769</v>
      </c>
      <c r="D1541" s="126" t="s">
        <v>5770</v>
      </c>
      <c r="E1541" s="126" t="s">
        <v>5771</v>
      </c>
      <c r="F1541" s="126" t="s">
        <v>5770</v>
      </c>
      <c r="G1541" s="127" t="s">
        <v>5769</v>
      </c>
      <c r="H1541" s="126" t="s">
        <v>2161</v>
      </c>
      <c r="I1541" s="128" t="s">
        <v>2154</v>
      </c>
      <c r="J1541" t="str">
        <f>IFERROR(VLOOKUP(G1541,'Base EDT'!$A$8:$A$5103,1,0),"Aún no tiene EDT")</f>
        <v>Aún no tiene EDT</v>
      </c>
    </row>
    <row r="1542" spans="1:10" customFormat="1" x14ac:dyDescent="0.35">
      <c r="A1542" s="126" t="s">
        <v>642</v>
      </c>
      <c r="B1542" s="126" t="s">
        <v>5488</v>
      </c>
      <c r="C1542" s="126" t="s">
        <v>5772</v>
      </c>
      <c r="D1542" s="126" t="s">
        <v>5773</v>
      </c>
      <c r="E1542" s="126" t="s">
        <v>5774</v>
      </c>
      <c r="F1542" s="126" t="s">
        <v>5773</v>
      </c>
      <c r="G1542" s="127" t="s">
        <v>5772</v>
      </c>
      <c r="H1542" s="126" t="s">
        <v>2161</v>
      </c>
      <c r="I1542" s="128" t="s">
        <v>2154</v>
      </c>
      <c r="J1542" t="str">
        <f>IFERROR(VLOOKUP(G1542,'Base EDT'!$A$8:$A$5103,1,0),"Aún no tiene EDT")</f>
        <v>Aún no tiene EDT</v>
      </c>
    </row>
    <row r="1543" spans="1:10" customFormat="1" x14ac:dyDescent="0.35">
      <c r="A1543" s="126" t="s">
        <v>642</v>
      </c>
      <c r="B1543" s="126" t="s">
        <v>5488</v>
      </c>
      <c r="C1543" s="126" t="s">
        <v>5775</v>
      </c>
      <c r="D1543" s="126" t="s">
        <v>5776</v>
      </c>
      <c r="E1543" s="126" t="s">
        <v>5777</v>
      </c>
      <c r="F1543" s="126" t="s">
        <v>5776</v>
      </c>
      <c r="G1543" s="127" t="s">
        <v>5775</v>
      </c>
      <c r="H1543" s="126" t="s">
        <v>2161</v>
      </c>
      <c r="I1543" s="128" t="s">
        <v>2154</v>
      </c>
      <c r="J1543" t="str">
        <f>IFERROR(VLOOKUP(G1543,'Base EDT'!$A$8:$A$5103,1,0),"Aún no tiene EDT")</f>
        <v>Aún no tiene EDT</v>
      </c>
    </row>
    <row r="1544" spans="1:10" customFormat="1" x14ac:dyDescent="0.35">
      <c r="A1544" s="126" t="s">
        <v>642</v>
      </c>
      <c r="B1544" s="126" t="s">
        <v>5488</v>
      </c>
      <c r="C1544" s="126" t="s">
        <v>5778</v>
      </c>
      <c r="D1544" s="126" t="s">
        <v>5779</v>
      </c>
      <c r="E1544" s="126" t="s">
        <v>5780</v>
      </c>
      <c r="F1544" s="126" t="s">
        <v>5779</v>
      </c>
      <c r="G1544" s="127" t="s">
        <v>5778</v>
      </c>
      <c r="H1544" s="126" t="s">
        <v>2161</v>
      </c>
      <c r="I1544" s="128" t="s">
        <v>2154</v>
      </c>
      <c r="J1544" t="str">
        <f>IFERROR(VLOOKUP(G1544,'Base EDT'!$A$8:$A$5103,1,0),"Aún no tiene EDT")</f>
        <v>Aún no tiene EDT</v>
      </c>
    </row>
    <row r="1545" spans="1:10" customFormat="1" x14ac:dyDescent="0.35">
      <c r="A1545" s="126" t="s">
        <v>642</v>
      </c>
      <c r="B1545" s="126" t="s">
        <v>5488</v>
      </c>
      <c r="C1545" s="126" t="s">
        <v>5781</v>
      </c>
      <c r="D1545" s="126" t="s">
        <v>5782</v>
      </c>
      <c r="E1545" s="126" t="s">
        <v>5783</v>
      </c>
      <c r="F1545" s="126" t="s">
        <v>5782</v>
      </c>
      <c r="G1545" s="127" t="s">
        <v>5784</v>
      </c>
      <c r="H1545" s="126" t="s">
        <v>2153</v>
      </c>
      <c r="I1545" s="128" t="s">
        <v>2154</v>
      </c>
      <c r="J1545" t="str">
        <f>IFERROR(VLOOKUP(G1545,'Base EDT'!$A$8:$A$5103,1,0),"Aún no tiene EDT")</f>
        <v>Aún no tiene EDT</v>
      </c>
    </row>
    <row r="1546" spans="1:10" customFormat="1" x14ac:dyDescent="0.35">
      <c r="A1546" s="126" t="s">
        <v>642</v>
      </c>
      <c r="B1546" s="126" t="s">
        <v>5488</v>
      </c>
      <c r="C1546" s="126" t="s">
        <v>5785</v>
      </c>
      <c r="D1546" s="126" t="s">
        <v>5786</v>
      </c>
      <c r="E1546" s="126" t="s">
        <v>5787</v>
      </c>
      <c r="F1546" s="126" t="s">
        <v>5786</v>
      </c>
      <c r="G1546" s="127" t="s">
        <v>5785</v>
      </c>
      <c r="H1546" s="126" t="s">
        <v>2161</v>
      </c>
      <c r="I1546" s="128" t="s">
        <v>2154</v>
      </c>
      <c r="J1546" t="str">
        <f>IFERROR(VLOOKUP(G1546,'Base EDT'!$A$8:$A$5103,1,0),"Aún no tiene EDT")</f>
        <v>Aún no tiene EDT</v>
      </c>
    </row>
    <row r="1547" spans="1:10" customFormat="1" x14ac:dyDescent="0.35">
      <c r="A1547" s="126" t="s">
        <v>642</v>
      </c>
      <c r="B1547" s="126" t="s">
        <v>5488</v>
      </c>
      <c r="C1547" s="126" t="s">
        <v>5788</v>
      </c>
      <c r="D1547" s="126" t="s">
        <v>4714</v>
      </c>
      <c r="E1547" s="126" t="s">
        <v>5789</v>
      </c>
      <c r="F1547" s="126" t="s">
        <v>4714</v>
      </c>
      <c r="G1547" s="127" t="s">
        <v>4716</v>
      </c>
      <c r="H1547" s="126" t="s">
        <v>2153</v>
      </c>
      <c r="I1547" s="128" t="s">
        <v>2154</v>
      </c>
      <c r="J1547" t="str">
        <f>IFERROR(VLOOKUP(G1547,'Base EDT'!$A$8:$A$5103,1,0),"Aún no tiene EDT")</f>
        <v>Aún no tiene EDT</v>
      </c>
    </row>
    <row r="1548" spans="1:10" customFormat="1" x14ac:dyDescent="0.35">
      <c r="A1548" s="126" t="s">
        <v>642</v>
      </c>
      <c r="B1548" s="126" t="s">
        <v>5488</v>
      </c>
      <c r="C1548" s="126" t="s">
        <v>5790</v>
      </c>
      <c r="D1548" s="126" t="s">
        <v>5791</v>
      </c>
      <c r="E1548" s="126" t="s">
        <v>5792</v>
      </c>
      <c r="F1548" s="126" t="s">
        <v>5791</v>
      </c>
      <c r="G1548" s="127" t="s">
        <v>5790</v>
      </c>
      <c r="H1548" s="126" t="s">
        <v>2161</v>
      </c>
      <c r="I1548" s="128" t="s">
        <v>2154</v>
      </c>
      <c r="J1548" t="str">
        <f>IFERROR(VLOOKUP(G1548,'Base EDT'!$A$8:$A$5103,1,0),"Aún no tiene EDT")</f>
        <v>Aún no tiene EDT</v>
      </c>
    </row>
    <row r="1549" spans="1:10" customFormat="1" x14ac:dyDescent="0.35">
      <c r="A1549" s="126" t="s">
        <v>642</v>
      </c>
      <c r="B1549" s="126" t="s">
        <v>5488</v>
      </c>
      <c r="C1549" s="126" t="s">
        <v>5793</v>
      </c>
      <c r="D1549" s="126" t="s">
        <v>5794</v>
      </c>
      <c r="E1549" s="126" t="s">
        <v>5795</v>
      </c>
      <c r="F1549" s="126" t="s">
        <v>2243</v>
      </c>
      <c r="G1549" s="127" t="s">
        <v>2244</v>
      </c>
      <c r="H1549" s="126" t="s">
        <v>2153</v>
      </c>
      <c r="I1549" s="128" t="s">
        <v>2154</v>
      </c>
      <c r="J1549" t="str">
        <f>IFERROR(VLOOKUP(G1549,'Base EDT'!$A$8:$A$5103,1,0),"Aún no tiene EDT")</f>
        <v>Aún no tiene EDT</v>
      </c>
    </row>
    <row r="1550" spans="1:10" customFormat="1" x14ac:dyDescent="0.35">
      <c r="A1550" s="126" t="s">
        <v>642</v>
      </c>
      <c r="B1550" s="126" t="s">
        <v>5488</v>
      </c>
      <c r="C1550" s="126" t="s">
        <v>5796</v>
      </c>
      <c r="D1550" s="126" t="s">
        <v>5797</v>
      </c>
      <c r="E1550" s="126" t="s">
        <v>5797</v>
      </c>
      <c r="F1550" s="126" t="s">
        <v>5797</v>
      </c>
      <c r="G1550" s="127" t="s">
        <v>5796</v>
      </c>
      <c r="H1550" s="126" t="s">
        <v>2161</v>
      </c>
      <c r="I1550" s="128" t="s">
        <v>2154</v>
      </c>
      <c r="J1550" t="str">
        <f>IFERROR(VLOOKUP(G1550,'Base EDT'!$A$8:$A$5103,1,0),"Aún no tiene EDT")</f>
        <v>Aún no tiene EDT</v>
      </c>
    </row>
    <row r="1551" spans="1:10" customFormat="1" x14ac:dyDescent="0.35">
      <c r="A1551" s="126" t="s">
        <v>642</v>
      </c>
      <c r="B1551" s="126" t="s">
        <v>5488</v>
      </c>
      <c r="C1551" s="126" t="s">
        <v>5798</v>
      </c>
      <c r="D1551" s="126" t="s">
        <v>5799</v>
      </c>
      <c r="E1551" s="126" t="s">
        <v>5800</v>
      </c>
      <c r="F1551" s="126" t="s">
        <v>5799</v>
      </c>
      <c r="G1551" s="127" t="s">
        <v>5801</v>
      </c>
      <c r="H1551" s="126" t="s">
        <v>2153</v>
      </c>
      <c r="I1551" s="128" t="s">
        <v>2154</v>
      </c>
      <c r="J1551" t="str">
        <f>IFERROR(VLOOKUP(G1551,'Base EDT'!$A$8:$A$5103,1,0),"Aún no tiene EDT")</f>
        <v>Aún no tiene EDT</v>
      </c>
    </row>
    <row r="1552" spans="1:10" customFormat="1" x14ac:dyDescent="0.35">
      <c r="A1552" s="126" t="s">
        <v>642</v>
      </c>
      <c r="B1552" s="126" t="s">
        <v>5488</v>
      </c>
      <c r="C1552" s="126" t="s">
        <v>5802</v>
      </c>
      <c r="D1552" s="126" t="s">
        <v>5803</v>
      </c>
      <c r="E1552" s="126" t="s">
        <v>5804</v>
      </c>
      <c r="F1552" s="126" t="s">
        <v>5803</v>
      </c>
      <c r="G1552" s="127" t="s">
        <v>5805</v>
      </c>
      <c r="H1552" s="126" t="s">
        <v>2153</v>
      </c>
      <c r="I1552" s="128" t="s">
        <v>2154</v>
      </c>
      <c r="J1552" t="str">
        <f>IFERROR(VLOOKUP(G1552,'Base EDT'!$A$8:$A$5103,1,0),"Aún no tiene EDT")</f>
        <v>Aún no tiene EDT</v>
      </c>
    </row>
    <row r="1553" spans="1:10" customFormat="1" x14ac:dyDescent="0.35">
      <c r="A1553" s="126" t="s">
        <v>642</v>
      </c>
      <c r="B1553" s="126" t="s">
        <v>5488</v>
      </c>
      <c r="C1553" s="126" t="s">
        <v>5806</v>
      </c>
      <c r="D1553" s="126" t="s">
        <v>5807</v>
      </c>
      <c r="E1553" s="126" t="s">
        <v>5808</v>
      </c>
      <c r="F1553" s="126" t="s">
        <v>5807</v>
      </c>
      <c r="G1553" s="127" t="s">
        <v>5809</v>
      </c>
      <c r="H1553" s="126" t="s">
        <v>2153</v>
      </c>
      <c r="I1553" s="128" t="s">
        <v>2154</v>
      </c>
      <c r="J1553" t="str">
        <f>IFERROR(VLOOKUP(G1553,'Base EDT'!$A$8:$A$5103,1,0),"Aún no tiene EDT")</f>
        <v>Aún no tiene EDT</v>
      </c>
    </row>
    <row r="1554" spans="1:10" customFormat="1" x14ac:dyDescent="0.35">
      <c r="A1554" s="126" t="s">
        <v>642</v>
      </c>
      <c r="B1554" s="126" t="s">
        <v>5488</v>
      </c>
      <c r="C1554" s="126" t="s">
        <v>5810</v>
      </c>
      <c r="D1554" s="126" t="s">
        <v>5811</v>
      </c>
      <c r="E1554" s="126" t="s">
        <v>5812</v>
      </c>
      <c r="F1554" s="126" t="s">
        <v>5811</v>
      </c>
      <c r="G1554" s="127" t="s">
        <v>5813</v>
      </c>
      <c r="H1554" s="126" t="s">
        <v>2153</v>
      </c>
      <c r="I1554" s="128" t="s">
        <v>2154</v>
      </c>
      <c r="J1554" t="str">
        <f>IFERROR(VLOOKUP(G1554,'Base EDT'!$A$8:$A$5103,1,0),"Aún no tiene EDT")</f>
        <v>Aún no tiene EDT</v>
      </c>
    </row>
    <row r="1555" spans="1:10" customFormat="1" x14ac:dyDescent="0.35">
      <c r="A1555" s="126" t="s">
        <v>642</v>
      </c>
      <c r="B1555" s="126" t="s">
        <v>5488</v>
      </c>
      <c r="C1555" s="126" t="s">
        <v>5814</v>
      </c>
      <c r="D1555" s="126" t="s">
        <v>5815</v>
      </c>
      <c r="E1555" s="126" t="s">
        <v>5816</v>
      </c>
      <c r="F1555" s="126" t="s">
        <v>5815</v>
      </c>
      <c r="G1555" s="127" t="s">
        <v>5817</v>
      </c>
      <c r="H1555" s="126" t="s">
        <v>2153</v>
      </c>
      <c r="I1555" s="128" t="s">
        <v>2154</v>
      </c>
      <c r="J1555" t="str">
        <f>IFERROR(VLOOKUP(G1555,'Base EDT'!$A$8:$A$5103,1,0),"Aún no tiene EDT")</f>
        <v>Aún no tiene EDT</v>
      </c>
    </row>
    <row r="1556" spans="1:10" customFormat="1" x14ac:dyDescent="0.35">
      <c r="A1556" s="126" t="s">
        <v>642</v>
      </c>
      <c r="B1556" s="126" t="s">
        <v>5488</v>
      </c>
      <c r="C1556" s="126" t="s">
        <v>5818</v>
      </c>
      <c r="D1556" s="126" t="s">
        <v>5819</v>
      </c>
      <c r="E1556" s="126" t="s">
        <v>5820</v>
      </c>
      <c r="F1556" s="126" t="s">
        <v>5819</v>
      </c>
      <c r="G1556" s="127" t="s">
        <v>5818</v>
      </c>
      <c r="H1556" s="126" t="s">
        <v>2161</v>
      </c>
      <c r="I1556" s="128" t="s">
        <v>2154</v>
      </c>
      <c r="J1556" t="str">
        <f>IFERROR(VLOOKUP(G1556,'Base EDT'!$A$8:$A$5103,1,0),"Aún no tiene EDT")</f>
        <v>Aún no tiene EDT</v>
      </c>
    </row>
    <row r="1557" spans="1:10" customFormat="1" x14ac:dyDescent="0.35">
      <c r="A1557" s="126" t="s">
        <v>642</v>
      </c>
      <c r="B1557" s="126" t="s">
        <v>5488</v>
      </c>
      <c r="C1557" s="126" t="s">
        <v>5821</v>
      </c>
      <c r="D1557" s="126" t="s">
        <v>5822</v>
      </c>
      <c r="E1557" s="126" t="s">
        <v>5823</v>
      </c>
      <c r="F1557" s="126" t="s">
        <v>5822</v>
      </c>
      <c r="G1557" s="127" t="s">
        <v>5821</v>
      </c>
      <c r="H1557" s="126" t="s">
        <v>2161</v>
      </c>
      <c r="I1557" s="128" t="s">
        <v>2154</v>
      </c>
      <c r="J1557" t="str">
        <f>IFERROR(VLOOKUP(G1557,'Base EDT'!$A$8:$A$5103,1,0),"Aún no tiene EDT")</f>
        <v>Aún no tiene EDT</v>
      </c>
    </row>
    <row r="1558" spans="1:10" customFormat="1" x14ac:dyDescent="0.35">
      <c r="A1558" s="126" t="s">
        <v>642</v>
      </c>
      <c r="B1558" s="126" t="s">
        <v>5488</v>
      </c>
      <c r="C1558" s="126" t="s">
        <v>5824</v>
      </c>
      <c r="D1558" s="126" t="s">
        <v>5825</v>
      </c>
      <c r="E1558" s="126" t="s">
        <v>5826</v>
      </c>
      <c r="F1558" s="126" t="s">
        <v>5825</v>
      </c>
      <c r="G1558" s="127" t="s">
        <v>5824</v>
      </c>
      <c r="H1558" s="126" t="s">
        <v>2161</v>
      </c>
      <c r="I1558" s="128" t="s">
        <v>2154</v>
      </c>
      <c r="J1558" t="str">
        <f>IFERROR(VLOOKUP(G1558,'Base EDT'!$A$8:$A$5103,1,0),"Aún no tiene EDT")</f>
        <v>Aún no tiene EDT</v>
      </c>
    </row>
    <row r="1559" spans="1:10" customFormat="1" x14ac:dyDescent="0.35">
      <c r="A1559" s="126" t="s">
        <v>642</v>
      </c>
      <c r="B1559" s="126" t="s">
        <v>5488</v>
      </c>
      <c r="C1559" s="126" t="s">
        <v>5827</v>
      </c>
      <c r="D1559" s="126" t="s">
        <v>5828</v>
      </c>
      <c r="E1559" s="126" t="s">
        <v>5829</v>
      </c>
      <c r="F1559" s="126" t="s">
        <v>5828</v>
      </c>
      <c r="G1559" s="127" t="s">
        <v>5827</v>
      </c>
      <c r="H1559" s="126" t="s">
        <v>2161</v>
      </c>
      <c r="I1559" s="128" t="s">
        <v>2154</v>
      </c>
      <c r="J1559" t="str">
        <f>IFERROR(VLOOKUP(G1559,'Base EDT'!$A$8:$A$5103,1,0),"Aún no tiene EDT")</f>
        <v>Aún no tiene EDT</v>
      </c>
    </row>
    <row r="1560" spans="1:10" customFormat="1" x14ac:dyDescent="0.35">
      <c r="A1560" s="126" t="s">
        <v>642</v>
      </c>
      <c r="B1560" s="126" t="s">
        <v>5488</v>
      </c>
      <c r="C1560" s="126" t="s">
        <v>5830</v>
      </c>
      <c r="D1560" s="126" t="s">
        <v>5831</v>
      </c>
      <c r="E1560" s="126" t="s">
        <v>5832</v>
      </c>
      <c r="F1560" s="126" t="s">
        <v>5831</v>
      </c>
      <c r="G1560" s="127" t="s">
        <v>5830</v>
      </c>
      <c r="H1560" s="126" t="s">
        <v>2161</v>
      </c>
      <c r="I1560" s="128" t="s">
        <v>2154</v>
      </c>
      <c r="J1560" t="str">
        <f>IFERROR(VLOOKUP(G1560,'Base EDT'!$A$8:$A$5103,1,0),"Aún no tiene EDT")</f>
        <v>Aún no tiene EDT</v>
      </c>
    </row>
    <row r="1561" spans="1:10" customFormat="1" x14ac:dyDescent="0.35">
      <c r="A1561" s="126" t="s">
        <v>642</v>
      </c>
      <c r="B1561" s="126" t="s">
        <v>5488</v>
      </c>
      <c r="C1561" s="126" t="s">
        <v>5833</v>
      </c>
      <c r="D1561" s="126" t="s">
        <v>5834</v>
      </c>
      <c r="E1561" s="126" t="s">
        <v>5835</v>
      </c>
      <c r="F1561" s="126" t="s">
        <v>5834</v>
      </c>
      <c r="G1561" s="127" t="s">
        <v>5833</v>
      </c>
      <c r="H1561" s="126" t="s">
        <v>2161</v>
      </c>
      <c r="I1561" s="128" t="s">
        <v>2154</v>
      </c>
      <c r="J1561" t="str">
        <f>IFERROR(VLOOKUP(G1561,'Base EDT'!$A$8:$A$5103,1,0),"Aún no tiene EDT")</f>
        <v>Aún no tiene EDT</v>
      </c>
    </row>
    <row r="1562" spans="1:10" customFormat="1" x14ac:dyDescent="0.35">
      <c r="A1562" s="126" t="s">
        <v>642</v>
      </c>
      <c r="B1562" s="126" t="s">
        <v>5488</v>
      </c>
      <c r="C1562" s="126" t="s">
        <v>5836</v>
      </c>
      <c r="D1562" s="126" t="s">
        <v>5837</v>
      </c>
      <c r="E1562" s="126" t="s">
        <v>5838</v>
      </c>
      <c r="F1562" s="126" t="s">
        <v>5837</v>
      </c>
      <c r="G1562" s="127" t="s">
        <v>5836</v>
      </c>
      <c r="H1562" s="126" t="s">
        <v>2161</v>
      </c>
      <c r="I1562" s="128" t="s">
        <v>2154</v>
      </c>
      <c r="J1562" t="str">
        <f>IFERROR(VLOOKUP(G1562,'Base EDT'!$A$8:$A$5103,1,0),"Aún no tiene EDT")</f>
        <v>Aún no tiene EDT</v>
      </c>
    </row>
    <row r="1563" spans="1:10" customFormat="1" x14ac:dyDescent="0.35">
      <c r="A1563" s="126" t="s">
        <v>642</v>
      </c>
      <c r="B1563" s="126" t="s">
        <v>5488</v>
      </c>
      <c r="C1563" s="126" t="s">
        <v>5839</v>
      </c>
      <c r="D1563" s="126" t="s">
        <v>5840</v>
      </c>
      <c r="E1563" s="126" t="s">
        <v>5841</v>
      </c>
      <c r="F1563" s="126" t="s">
        <v>5840</v>
      </c>
      <c r="G1563" s="127" t="s">
        <v>5839</v>
      </c>
      <c r="H1563" s="126" t="s">
        <v>2161</v>
      </c>
      <c r="I1563" s="128" t="s">
        <v>2154</v>
      </c>
      <c r="J1563" t="str">
        <f>IFERROR(VLOOKUP(G1563,'Base EDT'!$A$8:$A$5103,1,0),"Aún no tiene EDT")</f>
        <v>Aún no tiene EDT</v>
      </c>
    </row>
    <row r="1564" spans="1:10" customFormat="1" x14ac:dyDescent="0.35">
      <c r="A1564" s="126" t="s">
        <v>642</v>
      </c>
      <c r="B1564" s="126" t="s">
        <v>5488</v>
      </c>
      <c r="C1564" s="126" t="s">
        <v>5842</v>
      </c>
      <c r="D1564" s="126" t="s">
        <v>5843</v>
      </c>
      <c r="E1564" s="126" t="s">
        <v>5844</v>
      </c>
      <c r="F1564" s="126" t="s">
        <v>5843</v>
      </c>
      <c r="G1564" s="127" t="s">
        <v>5842</v>
      </c>
      <c r="H1564" s="126" t="s">
        <v>2161</v>
      </c>
      <c r="I1564" s="128" t="s">
        <v>2154</v>
      </c>
      <c r="J1564" t="str">
        <f>IFERROR(VLOOKUP(G1564,'Base EDT'!$A$8:$A$5103,1,0),"Aún no tiene EDT")</f>
        <v>Aún no tiene EDT</v>
      </c>
    </row>
    <row r="1565" spans="1:10" customFormat="1" x14ac:dyDescent="0.35">
      <c r="A1565" s="126" t="s">
        <v>642</v>
      </c>
      <c r="B1565" s="126" t="s">
        <v>5488</v>
      </c>
      <c r="C1565" s="126" t="s">
        <v>5845</v>
      </c>
      <c r="D1565" s="126" t="s">
        <v>5846</v>
      </c>
      <c r="E1565" s="126" t="s">
        <v>5847</v>
      </c>
      <c r="F1565" s="126" t="s">
        <v>5846</v>
      </c>
      <c r="G1565" s="127" t="s">
        <v>5845</v>
      </c>
      <c r="H1565" s="126" t="s">
        <v>2161</v>
      </c>
      <c r="I1565" s="128" t="s">
        <v>2154</v>
      </c>
      <c r="J1565" t="str">
        <f>IFERROR(VLOOKUP(G1565,'Base EDT'!$A$8:$A$5103,1,0),"Aún no tiene EDT")</f>
        <v>Aún no tiene EDT</v>
      </c>
    </row>
    <row r="1566" spans="1:10" customFormat="1" x14ac:dyDescent="0.35">
      <c r="A1566" s="126" t="s">
        <v>642</v>
      </c>
      <c r="B1566" s="126" t="s">
        <v>5488</v>
      </c>
      <c r="C1566" s="126" t="s">
        <v>5848</v>
      </c>
      <c r="D1566" s="126" t="s">
        <v>5849</v>
      </c>
      <c r="E1566" s="126" t="s">
        <v>5850</v>
      </c>
      <c r="F1566" s="126" t="s">
        <v>5849</v>
      </c>
      <c r="G1566" s="127" t="s">
        <v>5848</v>
      </c>
      <c r="H1566" s="126" t="s">
        <v>2161</v>
      </c>
      <c r="I1566" s="128" t="s">
        <v>2154</v>
      </c>
      <c r="J1566" t="str">
        <f>IFERROR(VLOOKUP(G1566,'Base EDT'!$A$8:$A$5103,1,0),"Aún no tiene EDT")</f>
        <v>Aún no tiene EDT</v>
      </c>
    </row>
    <row r="1567" spans="1:10" customFormat="1" x14ac:dyDescent="0.35">
      <c r="A1567" s="126" t="s">
        <v>642</v>
      </c>
      <c r="B1567" s="126" t="s">
        <v>5488</v>
      </c>
      <c r="C1567" s="126" t="s">
        <v>5851</v>
      </c>
      <c r="D1567" s="126" t="s">
        <v>5852</v>
      </c>
      <c r="E1567" s="126" t="s">
        <v>5853</v>
      </c>
      <c r="F1567" s="126" t="s">
        <v>5852</v>
      </c>
      <c r="G1567" s="127" t="s">
        <v>5851</v>
      </c>
      <c r="H1567" s="126" t="s">
        <v>2161</v>
      </c>
      <c r="I1567" s="128" t="s">
        <v>2154</v>
      </c>
      <c r="J1567" t="str">
        <f>IFERROR(VLOOKUP(G1567,'Base EDT'!$A$8:$A$5103,1,0),"Aún no tiene EDT")</f>
        <v>Aún no tiene EDT</v>
      </c>
    </row>
    <row r="1568" spans="1:10" customFormat="1" x14ac:dyDescent="0.35">
      <c r="A1568" s="126" t="s">
        <v>642</v>
      </c>
      <c r="B1568" s="126" t="s">
        <v>5488</v>
      </c>
      <c r="C1568" s="126" t="s">
        <v>5854</v>
      </c>
      <c r="D1568" s="126" t="s">
        <v>5855</v>
      </c>
      <c r="E1568" s="126" t="s">
        <v>5856</v>
      </c>
      <c r="F1568" s="126" t="s">
        <v>5855</v>
      </c>
      <c r="G1568" s="127" t="s">
        <v>5857</v>
      </c>
      <c r="H1568" s="126" t="s">
        <v>2153</v>
      </c>
      <c r="I1568" s="128" t="s">
        <v>2154</v>
      </c>
      <c r="J1568" t="str">
        <f>IFERROR(VLOOKUP(G1568,'Base EDT'!$A$8:$A$5103,1,0),"Aún no tiene EDT")</f>
        <v>Aún no tiene EDT</v>
      </c>
    </row>
    <row r="1569" spans="1:10" customFormat="1" x14ac:dyDescent="0.35">
      <c r="A1569" s="126" t="s">
        <v>642</v>
      </c>
      <c r="B1569" s="126" t="s">
        <v>5488</v>
      </c>
      <c r="C1569" s="126" t="s">
        <v>5858</v>
      </c>
      <c r="D1569" s="126" t="s">
        <v>5859</v>
      </c>
      <c r="E1569" s="126" t="s">
        <v>5860</v>
      </c>
      <c r="F1569" s="126" t="s">
        <v>5859</v>
      </c>
      <c r="G1569" s="127" t="s">
        <v>5858</v>
      </c>
      <c r="H1569" s="126" t="s">
        <v>2161</v>
      </c>
      <c r="I1569" s="128" t="s">
        <v>2154</v>
      </c>
      <c r="J1569" t="str">
        <f>IFERROR(VLOOKUP(G1569,'Base EDT'!$A$8:$A$5103,1,0),"Aún no tiene EDT")</f>
        <v>Aún no tiene EDT</v>
      </c>
    </row>
    <row r="1570" spans="1:10" customFormat="1" x14ac:dyDescent="0.35">
      <c r="A1570" s="126" t="s">
        <v>642</v>
      </c>
      <c r="B1570" s="126" t="s">
        <v>5488</v>
      </c>
      <c r="C1570" s="126" t="s">
        <v>5861</v>
      </c>
      <c r="D1570" s="126" t="s">
        <v>5862</v>
      </c>
      <c r="E1570" s="126" t="s">
        <v>5863</v>
      </c>
      <c r="F1570" s="126" t="s">
        <v>5862</v>
      </c>
      <c r="G1570" s="127" t="s">
        <v>5861</v>
      </c>
      <c r="H1570" s="126" t="s">
        <v>2161</v>
      </c>
      <c r="I1570" s="128" t="s">
        <v>2154</v>
      </c>
      <c r="J1570" t="str">
        <f>IFERROR(VLOOKUP(G1570,'Base EDT'!$A$8:$A$5103,1,0),"Aún no tiene EDT")</f>
        <v>Aún no tiene EDT</v>
      </c>
    </row>
    <row r="1571" spans="1:10" customFormat="1" x14ac:dyDescent="0.35">
      <c r="A1571" s="126" t="s">
        <v>642</v>
      </c>
      <c r="B1571" s="126" t="s">
        <v>5488</v>
      </c>
      <c r="C1571" s="126" t="s">
        <v>5864</v>
      </c>
      <c r="D1571" s="126" t="s">
        <v>5865</v>
      </c>
      <c r="E1571" s="126" t="s">
        <v>5866</v>
      </c>
      <c r="F1571" s="126" t="s">
        <v>5865</v>
      </c>
      <c r="G1571" s="127" t="s">
        <v>5864</v>
      </c>
      <c r="H1571" s="126" t="s">
        <v>2161</v>
      </c>
      <c r="I1571" s="128" t="s">
        <v>2154</v>
      </c>
      <c r="J1571" t="str">
        <f>IFERROR(VLOOKUP(G1571,'Base EDT'!$A$8:$A$5103,1,0),"Aún no tiene EDT")</f>
        <v>Aún no tiene EDT</v>
      </c>
    </row>
    <row r="1572" spans="1:10" customFormat="1" x14ac:dyDescent="0.35">
      <c r="A1572" s="126" t="s">
        <v>642</v>
      </c>
      <c r="B1572" s="126" t="s">
        <v>5488</v>
      </c>
      <c r="C1572" s="126" t="s">
        <v>5867</v>
      </c>
      <c r="D1572" s="126" t="s">
        <v>5868</v>
      </c>
      <c r="E1572" s="126" t="s">
        <v>5869</v>
      </c>
      <c r="F1572" s="126" t="s">
        <v>2237</v>
      </c>
      <c r="G1572" s="127" t="s">
        <v>2238</v>
      </c>
      <c r="H1572" s="126" t="s">
        <v>2153</v>
      </c>
      <c r="I1572" s="128" t="s">
        <v>2154</v>
      </c>
      <c r="J1572" t="str">
        <f>IFERROR(VLOOKUP(G1572,'Base EDT'!$A$8:$A$5103,1,0),"Aún no tiene EDT")</f>
        <v>Aún no tiene EDT</v>
      </c>
    </row>
    <row r="1573" spans="1:10" customFormat="1" x14ac:dyDescent="0.35">
      <c r="A1573" s="126" t="s">
        <v>642</v>
      </c>
      <c r="B1573" s="126" t="s">
        <v>5488</v>
      </c>
      <c r="C1573" s="126" t="s">
        <v>5870</v>
      </c>
      <c r="D1573" s="126" t="s">
        <v>5871</v>
      </c>
      <c r="E1573" s="126" t="s">
        <v>5872</v>
      </c>
      <c r="F1573" s="126" t="s">
        <v>5871</v>
      </c>
      <c r="G1573" s="127" t="s">
        <v>5870</v>
      </c>
      <c r="H1573" s="126" t="s">
        <v>2161</v>
      </c>
      <c r="I1573" s="128" t="s">
        <v>2154</v>
      </c>
      <c r="J1573" t="str">
        <f>IFERROR(VLOOKUP(G1573,'Base EDT'!$A$8:$A$5103,1,0),"Aún no tiene EDT")</f>
        <v>Aún no tiene EDT</v>
      </c>
    </row>
    <row r="1574" spans="1:10" customFormat="1" x14ac:dyDescent="0.35">
      <c r="A1574" s="126" t="s">
        <v>642</v>
      </c>
      <c r="B1574" s="126" t="s">
        <v>5488</v>
      </c>
      <c r="C1574" s="126" t="s">
        <v>5873</v>
      </c>
      <c r="D1574" s="126" t="s">
        <v>5874</v>
      </c>
      <c r="E1574" s="126" t="s">
        <v>5875</v>
      </c>
      <c r="F1574" s="126" t="s">
        <v>5874</v>
      </c>
      <c r="G1574" s="127" t="s">
        <v>5873</v>
      </c>
      <c r="H1574" s="126" t="s">
        <v>2161</v>
      </c>
      <c r="I1574" s="128" t="s">
        <v>2154</v>
      </c>
      <c r="J1574" t="str">
        <f>IFERROR(VLOOKUP(G1574,'Base EDT'!$A$8:$A$5103,1,0),"Aún no tiene EDT")</f>
        <v>Aún no tiene EDT</v>
      </c>
    </row>
    <row r="1575" spans="1:10" customFormat="1" x14ac:dyDescent="0.35">
      <c r="A1575" s="126" t="s">
        <v>642</v>
      </c>
      <c r="B1575" s="126" t="s">
        <v>5488</v>
      </c>
      <c r="C1575" s="126" t="s">
        <v>5876</v>
      </c>
      <c r="D1575" s="126" t="s">
        <v>5877</v>
      </c>
      <c r="E1575" s="126" t="s">
        <v>5878</v>
      </c>
      <c r="F1575" s="126" t="s">
        <v>5877</v>
      </c>
      <c r="G1575" s="127" t="s">
        <v>5879</v>
      </c>
      <c r="H1575" s="126" t="s">
        <v>2153</v>
      </c>
      <c r="I1575" s="128" t="s">
        <v>2154</v>
      </c>
      <c r="J1575" t="str">
        <f>IFERROR(VLOOKUP(G1575,'Base EDT'!$A$8:$A$5103,1,0),"Aún no tiene EDT")</f>
        <v>Aún no tiene EDT</v>
      </c>
    </row>
    <row r="1576" spans="1:10" customFormat="1" x14ac:dyDescent="0.35">
      <c r="A1576" s="126" t="s">
        <v>642</v>
      </c>
      <c r="B1576" s="126" t="s">
        <v>5488</v>
      </c>
      <c r="C1576" s="126" t="s">
        <v>5880</v>
      </c>
      <c r="D1576" s="126" t="s">
        <v>5881</v>
      </c>
      <c r="E1576" s="126" t="s">
        <v>5882</v>
      </c>
      <c r="F1576" s="126" t="s">
        <v>5881</v>
      </c>
      <c r="G1576" s="127" t="s">
        <v>5880</v>
      </c>
      <c r="H1576" s="126" t="s">
        <v>2161</v>
      </c>
      <c r="I1576" s="128" t="s">
        <v>2154</v>
      </c>
      <c r="J1576" t="str">
        <f>IFERROR(VLOOKUP(G1576,'Base EDT'!$A$8:$A$5103,1,0),"Aún no tiene EDT")</f>
        <v>Aún no tiene EDT</v>
      </c>
    </row>
    <row r="1577" spans="1:10" customFormat="1" x14ac:dyDescent="0.35">
      <c r="A1577" s="126" t="s">
        <v>642</v>
      </c>
      <c r="B1577" s="126" t="s">
        <v>5488</v>
      </c>
      <c r="C1577" s="126" t="s">
        <v>5883</v>
      </c>
      <c r="D1577" s="126" t="s">
        <v>5884</v>
      </c>
      <c r="E1577" s="126" t="s">
        <v>5885</v>
      </c>
      <c r="F1577" s="126" t="s">
        <v>5884</v>
      </c>
      <c r="G1577" s="127" t="s">
        <v>5883</v>
      </c>
      <c r="H1577" s="126" t="s">
        <v>2161</v>
      </c>
      <c r="I1577" s="128" t="s">
        <v>2154</v>
      </c>
      <c r="J1577" t="str">
        <f>IFERROR(VLOOKUP(G1577,'Base EDT'!$A$8:$A$5103,1,0),"Aún no tiene EDT")</f>
        <v>Aún no tiene EDT</v>
      </c>
    </row>
    <row r="1578" spans="1:10" customFormat="1" x14ac:dyDescent="0.35">
      <c r="A1578" s="126" t="s">
        <v>642</v>
      </c>
      <c r="B1578" s="126" t="s">
        <v>5488</v>
      </c>
      <c r="C1578" s="126" t="s">
        <v>5886</v>
      </c>
      <c r="D1578" s="126" t="s">
        <v>5887</v>
      </c>
      <c r="E1578" s="126" t="s">
        <v>5888</v>
      </c>
      <c r="F1578" s="126" t="s">
        <v>5887</v>
      </c>
      <c r="G1578" s="127" t="s">
        <v>5886</v>
      </c>
      <c r="H1578" s="126" t="s">
        <v>2161</v>
      </c>
      <c r="I1578" s="128" t="s">
        <v>2154</v>
      </c>
      <c r="J1578" t="str">
        <f>IFERROR(VLOOKUP(G1578,'Base EDT'!$A$8:$A$5103,1,0),"Aún no tiene EDT")</f>
        <v>Aún no tiene EDT</v>
      </c>
    </row>
    <row r="1579" spans="1:10" customFormat="1" x14ac:dyDescent="0.35">
      <c r="A1579" s="126" t="s">
        <v>642</v>
      </c>
      <c r="B1579" s="126" t="s">
        <v>5488</v>
      </c>
      <c r="C1579" s="126" t="s">
        <v>5889</v>
      </c>
      <c r="D1579" s="126" t="s">
        <v>2199</v>
      </c>
      <c r="E1579" s="126" t="s">
        <v>5890</v>
      </c>
      <c r="F1579" s="126" t="s">
        <v>1001</v>
      </c>
      <c r="G1579" s="127" t="s">
        <v>560</v>
      </c>
      <c r="H1579" s="126" t="s">
        <v>2153</v>
      </c>
      <c r="I1579" s="128" t="s">
        <v>2154</v>
      </c>
      <c r="J1579" t="str">
        <f>IFERROR(VLOOKUP(G1579,'Base EDT'!$A$8:$A$5103,1,0),"Aún no tiene EDT")</f>
        <v>0000108</v>
      </c>
    </row>
    <row r="1580" spans="1:10" customFormat="1" x14ac:dyDescent="0.35">
      <c r="A1580" s="126" t="s">
        <v>642</v>
      </c>
      <c r="B1580" s="126" t="s">
        <v>5488</v>
      </c>
      <c r="C1580" s="126" t="s">
        <v>5891</v>
      </c>
      <c r="D1580" s="126" t="s">
        <v>5892</v>
      </c>
      <c r="E1580" s="126" t="s">
        <v>5893</v>
      </c>
      <c r="F1580" s="126" t="s">
        <v>5892</v>
      </c>
      <c r="G1580" s="127" t="s">
        <v>5891</v>
      </c>
      <c r="H1580" s="126" t="s">
        <v>2161</v>
      </c>
      <c r="I1580" s="128" t="s">
        <v>2154</v>
      </c>
      <c r="J1580" t="str">
        <f>IFERROR(VLOOKUP(G1580,'Base EDT'!$A$8:$A$5103,1,0),"Aún no tiene EDT")</f>
        <v>Aún no tiene EDT</v>
      </c>
    </row>
    <row r="1581" spans="1:10" customFormat="1" x14ac:dyDescent="0.35">
      <c r="A1581" s="126" t="s">
        <v>642</v>
      </c>
      <c r="B1581" s="126" t="s">
        <v>5488</v>
      </c>
      <c r="C1581" s="126" t="s">
        <v>5894</v>
      </c>
      <c r="D1581" s="126" t="s">
        <v>5895</v>
      </c>
      <c r="E1581" s="126" t="s">
        <v>5896</v>
      </c>
      <c r="F1581" s="126" t="s">
        <v>5895</v>
      </c>
      <c r="G1581" s="127" t="s">
        <v>5894</v>
      </c>
      <c r="H1581" s="126" t="s">
        <v>2161</v>
      </c>
      <c r="I1581" s="128" t="s">
        <v>2154</v>
      </c>
      <c r="J1581" t="str">
        <f>IFERROR(VLOOKUP(G1581,'Base EDT'!$A$8:$A$5103,1,0),"Aún no tiene EDT")</f>
        <v>Aún no tiene EDT</v>
      </c>
    </row>
    <row r="1582" spans="1:10" customFormat="1" x14ac:dyDescent="0.35">
      <c r="A1582" s="126" t="s">
        <v>642</v>
      </c>
      <c r="B1582" s="126" t="s">
        <v>5488</v>
      </c>
      <c r="C1582" s="126" t="s">
        <v>5897</v>
      </c>
      <c r="D1582" s="126" t="s">
        <v>2209</v>
      </c>
      <c r="E1582" s="126" t="s">
        <v>2210</v>
      </c>
      <c r="F1582" s="126" t="s">
        <v>2209</v>
      </c>
      <c r="G1582" s="127" t="s">
        <v>2211</v>
      </c>
      <c r="H1582" s="126" t="s">
        <v>2153</v>
      </c>
      <c r="I1582" s="128" t="s">
        <v>2154</v>
      </c>
      <c r="J1582" t="str">
        <f>IFERROR(VLOOKUP(G1582,'Base EDT'!$A$8:$A$5103,1,0),"Aún no tiene EDT")</f>
        <v>Aún no tiene EDT</v>
      </c>
    </row>
    <row r="1583" spans="1:10" customFormat="1" x14ac:dyDescent="0.35">
      <c r="A1583" s="126" t="s">
        <v>642</v>
      </c>
      <c r="B1583" s="126" t="s">
        <v>5488</v>
      </c>
      <c r="C1583" s="126" t="s">
        <v>5898</v>
      </c>
      <c r="D1583" s="126" t="s">
        <v>5899</v>
      </c>
      <c r="E1583" s="126" t="s">
        <v>5900</v>
      </c>
      <c r="F1583" s="126" t="s">
        <v>5899</v>
      </c>
      <c r="G1583" s="127" t="s">
        <v>5898</v>
      </c>
      <c r="H1583" s="126" t="s">
        <v>2161</v>
      </c>
      <c r="I1583" s="128" t="s">
        <v>2154</v>
      </c>
      <c r="J1583" t="str">
        <f>IFERROR(VLOOKUP(G1583,'Base EDT'!$A$8:$A$5103,1,0),"Aún no tiene EDT")</f>
        <v>Aún no tiene EDT</v>
      </c>
    </row>
    <row r="1584" spans="1:10" customFormat="1" x14ac:dyDescent="0.35">
      <c r="A1584" s="126" t="s">
        <v>642</v>
      </c>
      <c r="B1584" s="126" t="s">
        <v>5488</v>
      </c>
      <c r="C1584" s="126" t="s">
        <v>5901</v>
      </c>
      <c r="D1584" s="126" t="s">
        <v>5902</v>
      </c>
      <c r="E1584" s="126" t="s">
        <v>5903</v>
      </c>
      <c r="F1584" s="126" t="s">
        <v>2308</v>
      </c>
      <c r="G1584" s="127" t="s">
        <v>2309</v>
      </c>
      <c r="H1584" s="126" t="s">
        <v>2153</v>
      </c>
      <c r="I1584" s="128" t="s">
        <v>2154</v>
      </c>
      <c r="J1584" t="str">
        <f>IFERROR(VLOOKUP(G1584,'Base EDT'!$A$8:$A$5103,1,0),"Aún no tiene EDT")</f>
        <v>Aún no tiene EDT</v>
      </c>
    </row>
    <row r="1585" spans="1:10" customFormat="1" x14ac:dyDescent="0.35">
      <c r="A1585" s="126" t="s">
        <v>642</v>
      </c>
      <c r="B1585" s="126" t="s">
        <v>5488</v>
      </c>
      <c r="C1585" s="126" t="s">
        <v>5904</v>
      </c>
      <c r="D1585" s="126" t="s">
        <v>5905</v>
      </c>
      <c r="E1585" s="126" t="s">
        <v>5906</v>
      </c>
      <c r="F1585" s="126" t="s">
        <v>5905</v>
      </c>
      <c r="G1585" s="127" t="s">
        <v>5907</v>
      </c>
      <c r="H1585" s="126" t="s">
        <v>2153</v>
      </c>
      <c r="I1585" s="128" t="s">
        <v>2154</v>
      </c>
      <c r="J1585" t="str">
        <f>IFERROR(VLOOKUP(G1585,'Base EDT'!$A$8:$A$5103,1,0),"Aún no tiene EDT")</f>
        <v>Aún no tiene EDT</v>
      </c>
    </row>
    <row r="1586" spans="1:10" customFormat="1" x14ac:dyDescent="0.35">
      <c r="A1586" s="126" t="s">
        <v>642</v>
      </c>
      <c r="B1586" s="126" t="s">
        <v>5488</v>
      </c>
      <c r="C1586" s="126" t="s">
        <v>5908</v>
      </c>
      <c r="D1586" s="126" t="s">
        <v>5909</v>
      </c>
      <c r="E1586" s="126" t="s">
        <v>5910</v>
      </c>
      <c r="F1586" s="126" t="s">
        <v>5909</v>
      </c>
      <c r="G1586" s="127" t="s">
        <v>5911</v>
      </c>
      <c r="H1586" s="126" t="s">
        <v>2153</v>
      </c>
      <c r="I1586" s="128" t="s">
        <v>2154</v>
      </c>
      <c r="J1586" t="str">
        <f>IFERROR(VLOOKUP(G1586,'Base EDT'!$A$8:$A$5103,1,0),"Aún no tiene EDT")</f>
        <v>Aún no tiene EDT</v>
      </c>
    </row>
    <row r="1587" spans="1:10" customFormat="1" x14ac:dyDescent="0.35">
      <c r="A1587" s="126" t="s">
        <v>642</v>
      </c>
      <c r="B1587" s="126" t="s">
        <v>5488</v>
      </c>
      <c r="C1587" s="126" t="s">
        <v>5912</v>
      </c>
      <c r="D1587" s="126" t="s">
        <v>5913</v>
      </c>
      <c r="E1587" s="126" t="s">
        <v>5914</v>
      </c>
      <c r="F1587" s="126" t="s">
        <v>5913</v>
      </c>
      <c r="G1587" s="127" t="s">
        <v>5912</v>
      </c>
      <c r="H1587" s="126" t="s">
        <v>2161</v>
      </c>
      <c r="I1587" s="128" t="s">
        <v>2154</v>
      </c>
      <c r="J1587" t="str">
        <f>IFERROR(VLOOKUP(G1587,'Base EDT'!$A$8:$A$5103,1,0),"Aún no tiene EDT")</f>
        <v>Aún no tiene EDT</v>
      </c>
    </row>
    <row r="1588" spans="1:10" customFormat="1" x14ac:dyDescent="0.35">
      <c r="A1588" s="126" t="s">
        <v>642</v>
      </c>
      <c r="B1588" s="126" t="s">
        <v>5488</v>
      </c>
      <c r="C1588" s="126" t="s">
        <v>5915</v>
      </c>
      <c r="D1588" s="126" t="s">
        <v>5916</v>
      </c>
      <c r="E1588" s="126" t="s">
        <v>5917</v>
      </c>
      <c r="F1588" s="126" t="s">
        <v>5916</v>
      </c>
      <c r="G1588" s="127" t="s">
        <v>5915</v>
      </c>
      <c r="H1588" s="126" t="s">
        <v>2161</v>
      </c>
      <c r="I1588" s="128" t="s">
        <v>2154</v>
      </c>
      <c r="J1588" t="str">
        <f>IFERROR(VLOOKUP(G1588,'Base EDT'!$A$8:$A$5103,1,0),"Aún no tiene EDT")</f>
        <v>Aún no tiene EDT</v>
      </c>
    </row>
    <row r="1589" spans="1:10" customFormat="1" x14ac:dyDescent="0.35">
      <c r="A1589" s="126" t="s">
        <v>642</v>
      </c>
      <c r="B1589" s="126" t="s">
        <v>5488</v>
      </c>
      <c r="C1589" s="126" t="s">
        <v>5918</v>
      </c>
      <c r="D1589" s="126" t="s">
        <v>5919</v>
      </c>
      <c r="E1589" s="126" t="s">
        <v>5920</v>
      </c>
      <c r="F1589" s="126" t="s">
        <v>5919</v>
      </c>
      <c r="G1589" s="127" t="s">
        <v>5921</v>
      </c>
      <c r="H1589" s="126" t="s">
        <v>2153</v>
      </c>
      <c r="I1589" s="128" t="s">
        <v>2154</v>
      </c>
      <c r="J1589" t="str">
        <f>IFERROR(VLOOKUP(G1589,'Base EDT'!$A$8:$A$5103,1,0),"Aún no tiene EDT")</f>
        <v>Aún no tiene EDT</v>
      </c>
    </row>
    <row r="1590" spans="1:10" customFormat="1" x14ac:dyDescent="0.35">
      <c r="A1590" s="126" t="s">
        <v>642</v>
      </c>
      <c r="B1590" s="126" t="s">
        <v>5488</v>
      </c>
      <c r="C1590" s="126" t="s">
        <v>5922</v>
      </c>
      <c r="D1590" s="126" t="s">
        <v>5923</v>
      </c>
      <c r="E1590" s="126" t="s">
        <v>5924</v>
      </c>
      <c r="F1590" s="126" t="s">
        <v>5923</v>
      </c>
      <c r="G1590" s="127" t="s">
        <v>5925</v>
      </c>
      <c r="H1590" s="126" t="s">
        <v>2153</v>
      </c>
      <c r="I1590" s="128" t="s">
        <v>2154</v>
      </c>
      <c r="J1590" t="str">
        <f>IFERROR(VLOOKUP(G1590,'Base EDT'!$A$8:$A$5103,1,0),"Aún no tiene EDT")</f>
        <v>Aún no tiene EDT</v>
      </c>
    </row>
    <row r="1591" spans="1:10" customFormat="1" x14ac:dyDescent="0.35">
      <c r="A1591" s="126" t="s">
        <v>642</v>
      </c>
      <c r="B1591" s="126" t="s">
        <v>5488</v>
      </c>
      <c r="C1591" s="126" t="s">
        <v>5926</v>
      </c>
      <c r="D1591" s="126" t="s">
        <v>5927</v>
      </c>
      <c r="E1591" s="126" t="s">
        <v>5928</v>
      </c>
      <c r="F1591" s="126" t="s">
        <v>5927</v>
      </c>
      <c r="G1591" s="127" t="s">
        <v>5926</v>
      </c>
      <c r="H1591" s="126" t="s">
        <v>2161</v>
      </c>
      <c r="I1591" s="128" t="s">
        <v>2154</v>
      </c>
      <c r="J1591" t="str">
        <f>IFERROR(VLOOKUP(G1591,'Base EDT'!$A$8:$A$5103,1,0),"Aún no tiene EDT")</f>
        <v>Aún no tiene EDT</v>
      </c>
    </row>
    <row r="1592" spans="1:10" customFormat="1" x14ac:dyDescent="0.35">
      <c r="A1592" s="126" t="s">
        <v>642</v>
      </c>
      <c r="B1592" s="126" t="s">
        <v>5488</v>
      </c>
      <c r="C1592" s="126" t="s">
        <v>5929</v>
      </c>
      <c r="D1592" s="126" t="s">
        <v>1135</v>
      </c>
      <c r="E1592" s="126" t="s">
        <v>5930</v>
      </c>
      <c r="F1592" s="126" t="s">
        <v>1135</v>
      </c>
      <c r="G1592" s="127" t="s">
        <v>1417</v>
      </c>
      <c r="H1592" s="126" t="s">
        <v>2153</v>
      </c>
      <c r="I1592" s="128" t="s">
        <v>2157</v>
      </c>
      <c r="J1592" t="str">
        <f>IFERROR(VLOOKUP(G1592,'Base EDT'!$A$8:$A$5103,1,0),"Aún no tiene EDT")</f>
        <v>0000030</v>
      </c>
    </row>
    <row r="1593" spans="1:10" customFormat="1" x14ac:dyDescent="0.35">
      <c r="A1593" s="126" t="s">
        <v>642</v>
      </c>
      <c r="B1593" s="126" t="s">
        <v>5488</v>
      </c>
      <c r="C1593" s="126" t="s">
        <v>5931</v>
      </c>
      <c r="D1593" s="126" t="s">
        <v>2150</v>
      </c>
      <c r="E1593" s="126" t="s">
        <v>5932</v>
      </c>
      <c r="F1593" s="126" t="s">
        <v>2150</v>
      </c>
      <c r="G1593" s="127" t="s">
        <v>2152</v>
      </c>
      <c r="H1593" s="126" t="s">
        <v>2153</v>
      </c>
      <c r="I1593" s="128" t="s">
        <v>2154</v>
      </c>
      <c r="J1593" t="str">
        <f>IFERROR(VLOOKUP(G1593,'Base EDT'!$A$8:$A$5103,1,0),"Aún no tiene EDT")</f>
        <v>Aún no tiene EDT</v>
      </c>
    </row>
    <row r="1594" spans="1:10" customFormat="1" x14ac:dyDescent="0.35">
      <c r="A1594" s="126" t="s">
        <v>642</v>
      </c>
      <c r="B1594" s="126" t="s">
        <v>5488</v>
      </c>
      <c r="C1594" s="126" t="s">
        <v>5933</v>
      </c>
      <c r="D1594" s="126" t="s">
        <v>5934</v>
      </c>
      <c r="E1594" s="126" t="s">
        <v>5935</v>
      </c>
      <c r="F1594" s="126" t="s">
        <v>5934</v>
      </c>
      <c r="G1594" s="127" t="s">
        <v>5933</v>
      </c>
      <c r="H1594" s="126" t="s">
        <v>2161</v>
      </c>
      <c r="I1594" s="128" t="s">
        <v>2154</v>
      </c>
      <c r="J1594" t="str">
        <f>IFERROR(VLOOKUP(G1594,'Base EDT'!$A$8:$A$5103,1,0),"Aún no tiene EDT")</f>
        <v>Aún no tiene EDT</v>
      </c>
    </row>
    <row r="1595" spans="1:10" customFormat="1" x14ac:dyDescent="0.35">
      <c r="A1595" s="126" t="s">
        <v>642</v>
      </c>
      <c r="B1595" s="126" t="s">
        <v>5488</v>
      </c>
      <c r="C1595" s="126" t="s">
        <v>5936</v>
      </c>
      <c r="D1595" s="126" t="s">
        <v>5937</v>
      </c>
      <c r="E1595" s="126" t="s">
        <v>5938</v>
      </c>
      <c r="F1595" s="126" t="s">
        <v>2222</v>
      </c>
      <c r="G1595" s="127" t="s">
        <v>2224</v>
      </c>
      <c r="H1595" s="126" t="s">
        <v>2153</v>
      </c>
      <c r="I1595" s="128" t="s">
        <v>2154</v>
      </c>
      <c r="J1595" t="str">
        <f>IFERROR(VLOOKUP(G1595,'Base EDT'!$A$8:$A$5103,1,0),"Aún no tiene EDT")</f>
        <v>Aún no tiene EDT</v>
      </c>
    </row>
    <row r="1596" spans="1:10" customFormat="1" x14ac:dyDescent="0.35">
      <c r="A1596" s="126" t="s">
        <v>642</v>
      </c>
      <c r="B1596" s="126" t="s">
        <v>5488</v>
      </c>
      <c r="C1596" s="126" t="s">
        <v>5939</v>
      </c>
      <c r="D1596" s="126" t="s">
        <v>5940</v>
      </c>
      <c r="E1596" s="126" t="s">
        <v>5941</v>
      </c>
      <c r="F1596" s="126" t="s">
        <v>5940</v>
      </c>
      <c r="G1596" s="127" t="s">
        <v>5939</v>
      </c>
      <c r="H1596" s="126" t="s">
        <v>2161</v>
      </c>
      <c r="I1596" s="128" t="s">
        <v>2154</v>
      </c>
      <c r="J1596" t="str">
        <f>IFERROR(VLOOKUP(G1596,'Base EDT'!$A$8:$A$5103,1,0),"Aún no tiene EDT")</f>
        <v>Aún no tiene EDT</v>
      </c>
    </row>
    <row r="1597" spans="1:10" customFormat="1" x14ac:dyDescent="0.35">
      <c r="A1597" s="126" t="s">
        <v>642</v>
      </c>
      <c r="B1597" s="126" t="s">
        <v>5488</v>
      </c>
      <c r="C1597" s="126" t="s">
        <v>5942</v>
      </c>
      <c r="D1597" s="126" t="s">
        <v>5943</v>
      </c>
      <c r="E1597" s="126" t="s">
        <v>5944</v>
      </c>
      <c r="F1597" s="126" t="s">
        <v>5943</v>
      </c>
      <c r="G1597" s="127" t="s">
        <v>5942</v>
      </c>
      <c r="H1597" s="126" t="s">
        <v>2161</v>
      </c>
      <c r="I1597" s="128" t="s">
        <v>2154</v>
      </c>
      <c r="J1597" t="str">
        <f>IFERROR(VLOOKUP(G1597,'Base EDT'!$A$8:$A$5103,1,0),"Aún no tiene EDT")</f>
        <v>Aún no tiene EDT</v>
      </c>
    </row>
    <row r="1598" spans="1:10" customFormat="1" x14ac:dyDescent="0.35">
      <c r="A1598" s="126" t="s">
        <v>642</v>
      </c>
      <c r="B1598" s="126" t="s">
        <v>5488</v>
      </c>
      <c r="C1598" s="126" t="s">
        <v>5945</v>
      </c>
      <c r="D1598" s="126" t="s">
        <v>5946</v>
      </c>
      <c r="E1598" s="126" t="s">
        <v>5947</v>
      </c>
      <c r="F1598" s="126" t="s">
        <v>5946</v>
      </c>
      <c r="G1598" s="127" t="s">
        <v>5945</v>
      </c>
      <c r="H1598" s="126" t="s">
        <v>2161</v>
      </c>
      <c r="I1598" s="128" t="s">
        <v>2154</v>
      </c>
      <c r="J1598" t="str">
        <f>IFERROR(VLOOKUP(G1598,'Base EDT'!$A$8:$A$5103,1,0),"Aún no tiene EDT")</f>
        <v>Aún no tiene EDT</v>
      </c>
    </row>
    <row r="1599" spans="1:10" customFormat="1" x14ac:dyDescent="0.35">
      <c r="A1599" s="126" t="s">
        <v>642</v>
      </c>
      <c r="B1599" s="126" t="s">
        <v>5488</v>
      </c>
      <c r="C1599" s="126" t="s">
        <v>5948</v>
      </c>
      <c r="D1599" s="126" t="s">
        <v>5949</v>
      </c>
      <c r="E1599" s="126" t="s">
        <v>5950</v>
      </c>
      <c r="F1599" s="126" t="s">
        <v>5949</v>
      </c>
      <c r="G1599" s="127" t="s">
        <v>5948</v>
      </c>
      <c r="H1599" s="126" t="s">
        <v>2161</v>
      </c>
      <c r="I1599" s="128" t="s">
        <v>2154</v>
      </c>
      <c r="J1599" t="str">
        <f>IFERROR(VLOOKUP(G1599,'Base EDT'!$A$8:$A$5103,1,0),"Aún no tiene EDT")</f>
        <v>Aún no tiene EDT</v>
      </c>
    </row>
    <row r="1600" spans="1:10" customFormat="1" x14ac:dyDescent="0.35">
      <c r="A1600" s="126" t="s">
        <v>642</v>
      </c>
      <c r="B1600" s="126" t="s">
        <v>5488</v>
      </c>
      <c r="C1600" s="126" t="s">
        <v>5951</v>
      </c>
      <c r="D1600" s="126" t="s">
        <v>5952</v>
      </c>
      <c r="E1600" s="126" t="s">
        <v>5953</v>
      </c>
      <c r="F1600" s="126" t="s">
        <v>5952</v>
      </c>
      <c r="G1600" s="127" t="s">
        <v>5951</v>
      </c>
      <c r="H1600" s="126" t="s">
        <v>2161</v>
      </c>
      <c r="I1600" s="128" t="s">
        <v>2154</v>
      </c>
      <c r="J1600" t="str">
        <f>IFERROR(VLOOKUP(G1600,'Base EDT'!$A$8:$A$5103,1,0),"Aún no tiene EDT")</f>
        <v>Aún no tiene EDT</v>
      </c>
    </row>
    <row r="1601" spans="1:10" customFormat="1" x14ac:dyDescent="0.35">
      <c r="A1601" s="126" t="s">
        <v>642</v>
      </c>
      <c r="B1601" s="126" t="s">
        <v>5488</v>
      </c>
      <c r="C1601" s="126" t="s">
        <v>5954</v>
      </c>
      <c r="D1601" s="126" t="s">
        <v>5955</v>
      </c>
      <c r="E1601" s="126" t="s">
        <v>5956</v>
      </c>
      <c r="F1601" s="126" t="s">
        <v>5955</v>
      </c>
      <c r="G1601" s="127" t="s">
        <v>5954</v>
      </c>
      <c r="H1601" s="126" t="s">
        <v>2161</v>
      </c>
      <c r="I1601" s="128" t="s">
        <v>2154</v>
      </c>
      <c r="J1601" t="str">
        <f>IFERROR(VLOOKUP(G1601,'Base EDT'!$A$8:$A$5103,1,0),"Aún no tiene EDT")</f>
        <v>Aún no tiene EDT</v>
      </c>
    </row>
    <row r="1602" spans="1:10" customFormat="1" x14ac:dyDescent="0.35">
      <c r="A1602" s="126" t="s">
        <v>642</v>
      </c>
      <c r="B1602" s="126" t="s">
        <v>5488</v>
      </c>
      <c r="C1602" s="126" t="s">
        <v>5957</v>
      </c>
      <c r="D1602" s="126" t="s">
        <v>5958</v>
      </c>
      <c r="E1602" s="126" t="s">
        <v>5959</v>
      </c>
      <c r="F1602" s="126" t="s">
        <v>5958</v>
      </c>
      <c r="G1602" s="127" t="s">
        <v>5957</v>
      </c>
      <c r="H1602" s="126" t="s">
        <v>2161</v>
      </c>
      <c r="I1602" s="128" t="s">
        <v>2154</v>
      </c>
      <c r="J1602" t="str">
        <f>IFERROR(VLOOKUP(G1602,'Base EDT'!$A$8:$A$5103,1,0),"Aún no tiene EDT")</f>
        <v>Aún no tiene EDT</v>
      </c>
    </row>
    <row r="1603" spans="1:10" customFormat="1" x14ac:dyDescent="0.35">
      <c r="A1603" s="126" t="s">
        <v>642</v>
      </c>
      <c r="B1603" s="126" t="s">
        <v>5488</v>
      </c>
      <c r="C1603" s="126" t="s">
        <v>5960</v>
      </c>
      <c r="D1603" s="126" t="s">
        <v>5961</v>
      </c>
      <c r="E1603" s="126" t="s">
        <v>5962</v>
      </c>
      <c r="F1603" s="126" t="s">
        <v>5961</v>
      </c>
      <c r="G1603" s="127" t="s">
        <v>5960</v>
      </c>
      <c r="H1603" s="126" t="s">
        <v>2161</v>
      </c>
      <c r="I1603" s="128" t="s">
        <v>2154</v>
      </c>
      <c r="J1603" t="str">
        <f>IFERROR(VLOOKUP(G1603,'Base EDT'!$A$8:$A$5103,1,0),"Aún no tiene EDT")</f>
        <v>Aún no tiene EDT</v>
      </c>
    </row>
    <row r="1604" spans="1:10" customFormat="1" x14ac:dyDescent="0.35">
      <c r="A1604" s="126" t="s">
        <v>642</v>
      </c>
      <c r="B1604" s="126" t="s">
        <v>5488</v>
      </c>
      <c r="C1604" s="126" t="s">
        <v>5963</v>
      </c>
      <c r="D1604" s="126" t="s">
        <v>5964</v>
      </c>
      <c r="E1604" s="126" t="s">
        <v>5965</v>
      </c>
      <c r="F1604" s="126" t="s">
        <v>2222</v>
      </c>
      <c r="G1604" s="127" t="s">
        <v>2224</v>
      </c>
      <c r="H1604" s="126" t="s">
        <v>2153</v>
      </c>
      <c r="I1604" s="128" t="s">
        <v>2154</v>
      </c>
      <c r="J1604" t="str">
        <f>IFERROR(VLOOKUP(G1604,'Base EDT'!$A$8:$A$5103,1,0),"Aún no tiene EDT")</f>
        <v>Aún no tiene EDT</v>
      </c>
    </row>
    <row r="1605" spans="1:10" customFormat="1" x14ac:dyDescent="0.35">
      <c r="A1605" s="126" t="s">
        <v>642</v>
      </c>
      <c r="B1605" s="126" t="s">
        <v>5488</v>
      </c>
      <c r="C1605" s="126" t="s">
        <v>5966</v>
      </c>
      <c r="D1605" s="126" t="s">
        <v>5967</v>
      </c>
      <c r="E1605" s="126" t="s">
        <v>5968</v>
      </c>
      <c r="F1605" s="126" t="s">
        <v>5967</v>
      </c>
      <c r="G1605" s="127" t="s">
        <v>5966</v>
      </c>
      <c r="H1605" s="126" t="s">
        <v>2161</v>
      </c>
      <c r="I1605" s="128" t="s">
        <v>2154</v>
      </c>
      <c r="J1605" t="str">
        <f>IFERROR(VLOOKUP(G1605,'Base EDT'!$A$8:$A$5103,1,0),"Aún no tiene EDT")</f>
        <v>Aún no tiene EDT</v>
      </c>
    </row>
    <row r="1606" spans="1:10" customFormat="1" x14ac:dyDescent="0.35">
      <c r="A1606" s="126" t="s">
        <v>642</v>
      </c>
      <c r="B1606" s="126" t="s">
        <v>5488</v>
      </c>
      <c r="C1606" s="126" t="s">
        <v>5969</v>
      </c>
      <c r="D1606" s="126" t="s">
        <v>5970</v>
      </c>
      <c r="E1606" s="126" t="s">
        <v>5971</v>
      </c>
      <c r="F1606" s="126" t="s">
        <v>5970</v>
      </c>
      <c r="G1606" s="127" t="s">
        <v>5972</v>
      </c>
      <c r="H1606" s="126" t="s">
        <v>2153</v>
      </c>
      <c r="I1606" s="128" t="s">
        <v>2154</v>
      </c>
      <c r="J1606" t="str">
        <f>IFERROR(VLOOKUP(G1606,'Base EDT'!$A$8:$A$5103,1,0),"Aún no tiene EDT")</f>
        <v>Aún no tiene EDT</v>
      </c>
    </row>
    <row r="1607" spans="1:10" customFormat="1" x14ac:dyDescent="0.35">
      <c r="A1607" s="126" t="s">
        <v>642</v>
      </c>
      <c r="B1607" s="126" t="s">
        <v>5488</v>
      </c>
      <c r="C1607" s="126" t="s">
        <v>5973</v>
      </c>
      <c r="D1607" s="126" t="s">
        <v>5974</v>
      </c>
      <c r="E1607" s="126" t="s">
        <v>5975</v>
      </c>
      <c r="F1607" s="126" t="s">
        <v>5974</v>
      </c>
      <c r="G1607" s="127" t="s">
        <v>5973</v>
      </c>
      <c r="H1607" s="126" t="s">
        <v>2161</v>
      </c>
      <c r="I1607" s="128" t="s">
        <v>2154</v>
      </c>
      <c r="J1607" t="str">
        <f>IFERROR(VLOOKUP(G1607,'Base EDT'!$A$8:$A$5103,1,0),"Aún no tiene EDT")</f>
        <v>Aún no tiene EDT</v>
      </c>
    </row>
    <row r="1608" spans="1:10" customFormat="1" x14ac:dyDescent="0.35">
      <c r="A1608" s="126" t="s">
        <v>642</v>
      </c>
      <c r="B1608" s="126" t="s">
        <v>5488</v>
      </c>
      <c r="C1608" s="126" t="s">
        <v>5976</v>
      </c>
      <c r="D1608" s="126" t="s">
        <v>5977</v>
      </c>
      <c r="E1608" s="126" t="s">
        <v>5978</v>
      </c>
      <c r="F1608" s="126" t="s">
        <v>5977</v>
      </c>
      <c r="G1608" s="127" t="s">
        <v>5976</v>
      </c>
      <c r="H1608" s="126" t="s">
        <v>2161</v>
      </c>
      <c r="I1608" s="128" t="s">
        <v>2154</v>
      </c>
      <c r="J1608" t="str">
        <f>IFERROR(VLOOKUP(G1608,'Base EDT'!$A$8:$A$5103,1,0),"Aún no tiene EDT")</f>
        <v>Aún no tiene EDT</v>
      </c>
    </row>
    <row r="1609" spans="1:10" customFormat="1" x14ac:dyDescent="0.35">
      <c r="A1609" s="126" t="s">
        <v>642</v>
      </c>
      <c r="B1609" s="126" t="s">
        <v>5488</v>
      </c>
      <c r="C1609" s="126" t="s">
        <v>5979</v>
      </c>
      <c r="D1609" s="126" t="s">
        <v>5639</v>
      </c>
      <c r="E1609" s="126" t="s">
        <v>5980</v>
      </c>
      <c r="F1609" s="126" t="s">
        <v>2222</v>
      </c>
      <c r="G1609" s="127" t="s">
        <v>2224</v>
      </c>
      <c r="H1609" s="126" t="s">
        <v>2153</v>
      </c>
      <c r="I1609" s="128" t="s">
        <v>2154</v>
      </c>
      <c r="J1609" t="str">
        <f>IFERROR(VLOOKUP(G1609,'Base EDT'!$A$8:$A$5103,1,0),"Aún no tiene EDT")</f>
        <v>Aún no tiene EDT</v>
      </c>
    </row>
    <row r="1610" spans="1:10" customFormat="1" x14ac:dyDescent="0.35">
      <c r="A1610" s="126" t="s">
        <v>642</v>
      </c>
      <c r="B1610" s="126" t="s">
        <v>5488</v>
      </c>
      <c r="C1610" s="126" t="s">
        <v>5981</v>
      </c>
      <c r="D1610" s="126" t="s">
        <v>1053</v>
      </c>
      <c r="E1610" s="126" t="s">
        <v>3719</v>
      </c>
      <c r="F1610" s="126" t="s">
        <v>1053</v>
      </c>
      <c r="G1610" s="127" t="s">
        <v>1349</v>
      </c>
      <c r="H1610" s="126" t="s">
        <v>2153</v>
      </c>
      <c r="I1610" s="128" t="s">
        <v>2157</v>
      </c>
      <c r="J1610" t="str">
        <f>IFERROR(VLOOKUP(G1610,'Base EDT'!$A$8:$A$5103,1,0),"Aún no tiene EDT")</f>
        <v>0000031</v>
      </c>
    </row>
    <row r="1611" spans="1:10" customFormat="1" x14ac:dyDescent="0.35">
      <c r="A1611" s="126" t="s">
        <v>642</v>
      </c>
      <c r="B1611" s="126" t="s">
        <v>5488</v>
      </c>
      <c r="C1611" s="126" t="s">
        <v>5982</v>
      </c>
      <c r="D1611" s="126" t="s">
        <v>1162</v>
      </c>
      <c r="E1611" s="126" t="s">
        <v>5983</v>
      </c>
      <c r="F1611" s="126" t="s">
        <v>1162</v>
      </c>
      <c r="G1611" s="127" t="s">
        <v>1442</v>
      </c>
      <c r="H1611" s="126" t="s">
        <v>2153</v>
      </c>
      <c r="I1611" s="128" t="s">
        <v>2157</v>
      </c>
      <c r="J1611" t="str">
        <f>IFERROR(VLOOKUP(G1611,'Base EDT'!$A$8:$A$5103,1,0),"Aún no tiene EDT")</f>
        <v>0000036</v>
      </c>
    </row>
    <row r="1612" spans="1:10" customFormat="1" x14ac:dyDescent="0.35">
      <c r="A1612" s="126" t="s">
        <v>642</v>
      </c>
      <c r="B1612" s="126" t="s">
        <v>5488</v>
      </c>
      <c r="C1612" s="126" t="s">
        <v>5984</v>
      </c>
      <c r="D1612" s="126" t="s">
        <v>1102</v>
      </c>
      <c r="E1612" s="126" t="s">
        <v>2277</v>
      </c>
      <c r="F1612" s="126" t="s">
        <v>1102</v>
      </c>
      <c r="G1612" s="127" t="s">
        <v>1391</v>
      </c>
      <c r="H1612" s="126" t="s">
        <v>2153</v>
      </c>
      <c r="I1612" s="128" t="s">
        <v>2157</v>
      </c>
      <c r="J1612" t="str">
        <f>IFERROR(VLOOKUP(G1612,'Base EDT'!$A$8:$A$5103,1,0),"Aún no tiene EDT")</f>
        <v>0000032</v>
      </c>
    </row>
    <row r="1613" spans="1:10" customFormat="1" x14ac:dyDescent="0.35">
      <c r="A1613" s="126" t="s">
        <v>642</v>
      </c>
      <c r="B1613" s="126" t="s">
        <v>5488</v>
      </c>
      <c r="C1613" s="126" t="s">
        <v>5985</v>
      </c>
      <c r="D1613" s="126" t="s">
        <v>1053</v>
      </c>
      <c r="E1613" s="126" t="s">
        <v>5986</v>
      </c>
      <c r="F1613" s="126" t="s">
        <v>1053</v>
      </c>
      <c r="G1613" s="127" t="s">
        <v>1349</v>
      </c>
      <c r="H1613" s="126" t="s">
        <v>2153</v>
      </c>
      <c r="I1613" s="128" t="s">
        <v>2157</v>
      </c>
      <c r="J1613" t="str">
        <f>IFERROR(VLOOKUP(G1613,'Base EDT'!$A$8:$A$5103,1,0),"Aún no tiene EDT")</f>
        <v>0000031</v>
      </c>
    </row>
    <row r="1614" spans="1:10" customFormat="1" x14ac:dyDescent="0.35">
      <c r="A1614" s="126" t="s">
        <v>642</v>
      </c>
      <c r="B1614" s="126" t="s">
        <v>5488</v>
      </c>
      <c r="C1614" s="126" t="s">
        <v>5987</v>
      </c>
      <c r="D1614" s="126" t="s">
        <v>5988</v>
      </c>
      <c r="E1614" s="126" t="s">
        <v>5989</v>
      </c>
      <c r="F1614" s="126" t="s">
        <v>2308</v>
      </c>
      <c r="G1614" s="127" t="s">
        <v>2309</v>
      </c>
      <c r="H1614" s="126" t="s">
        <v>2153</v>
      </c>
      <c r="I1614" s="128" t="s">
        <v>2154</v>
      </c>
      <c r="J1614" t="str">
        <f>IFERROR(VLOOKUP(G1614,'Base EDT'!$A$8:$A$5103,1,0),"Aún no tiene EDT")</f>
        <v>Aún no tiene EDT</v>
      </c>
    </row>
    <row r="1615" spans="1:10" customFormat="1" x14ac:dyDescent="0.35">
      <c r="A1615" s="126" t="s">
        <v>642</v>
      </c>
      <c r="B1615" s="126" t="s">
        <v>5488</v>
      </c>
      <c r="C1615" s="126" t="s">
        <v>5990</v>
      </c>
      <c r="D1615" s="126" t="s">
        <v>5991</v>
      </c>
      <c r="E1615" s="126" t="s">
        <v>5992</v>
      </c>
      <c r="F1615" s="126" t="s">
        <v>2308</v>
      </c>
      <c r="G1615" s="127" t="s">
        <v>2309</v>
      </c>
      <c r="H1615" s="126" t="s">
        <v>2153</v>
      </c>
      <c r="I1615" s="128" t="s">
        <v>2154</v>
      </c>
      <c r="J1615" t="str">
        <f>IFERROR(VLOOKUP(G1615,'Base EDT'!$A$8:$A$5103,1,0),"Aún no tiene EDT")</f>
        <v>Aún no tiene EDT</v>
      </c>
    </row>
    <row r="1616" spans="1:10" customFormat="1" x14ac:dyDescent="0.35">
      <c r="A1616" s="126" t="s">
        <v>642</v>
      </c>
      <c r="B1616" s="126" t="s">
        <v>5488</v>
      </c>
      <c r="C1616" s="126" t="s">
        <v>5993</v>
      </c>
      <c r="D1616" s="126" t="s">
        <v>5994</v>
      </c>
      <c r="E1616" s="126" t="s">
        <v>5995</v>
      </c>
      <c r="F1616" s="126" t="s">
        <v>5994</v>
      </c>
      <c r="G1616" s="127" t="s">
        <v>5993</v>
      </c>
      <c r="H1616" s="126" t="s">
        <v>2161</v>
      </c>
      <c r="I1616" s="128" t="s">
        <v>2154</v>
      </c>
      <c r="J1616" t="str">
        <f>IFERROR(VLOOKUP(G1616,'Base EDT'!$A$8:$A$5103,1,0),"Aún no tiene EDT")</f>
        <v>Aún no tiene EDT</v>
      </c>
    </row>
    <row r="1617" spans="1:10" customFormat="1" x14ac:dyDescent="0.35">
      <c r="A1617" s="126" t="s">
        <v>642</v>
      </c>
      <c r="B1617" s="126" t="s">
        <v>5488</v>
      </c>
      <c r="C1617" s="126" t="s">
        <v>5996</v>
      </c>
      <c r="D1617" s="126" t="s">
        <v>5997</v>
      </c>
      <c r="E1617" s="126" t="s">
        <v>5998</v>
      </c>
      <c r="F1617" s="126" t="s">
        <v>5997</v>
      </c>
      <c r="G1617" s="127" t="s">
        <v>5996</v>
      </c>
      <c r="H1617" s="126" t="s">
        <v>2161</v>
      </c>
      <c r="I1617" s="128" t="s">
        <v>2154</v>
      </c>
      <c r="J1617" t="str">
        <f>IFERROR(VLOOKUP(G1617,'Base EDT'!$A$8:$A$5103,1,0),"Aún no tiene EDT")</f>
        <v>Aún no tiene EDT</v>
      </c>
    </row>
    <row r="1618" spans="1:10" customFormat="1" x14ac:dyDescent="0.35">
      <c r="A1618" s="126" t="s">
        <v>642</v>
      </c>
      <c r="B1618" s="126" t="s">
        <v>5488</v>
      </c>
      <c r="C1618" s="126" t="s">
        <v>5999</v>
      </c>
      <c r="D1618" s="126" t="s">
        <v>6000</v>
      </c>
      <c r="E1618" s="126" t="s">
        <v>6001</v>
      </c>
      <c r="F1618" s="126" t="s">
        <v>6000</v>
      </c>
      <c r="G1618" s="127" t="s">
        <v>5999</v>
      </c>
      <c r="H1618" s="126" t="s">
        <v>2161</v>
      </c>
      <c r="I1618" s="128" t="s">
        <v>2154</v>
      </c>
      <c r="J1618" t="str">
        <f>IFERROR(VLOOKUP(G1618,'Base EDT'!$A$8:$A$5103,1,0),"Aún no tiene EDT")</f>
        <v>Aún no tiene EDT</v>
      </c>
    </row>
    <row r="1619" spans="1:10" customFormat="1" x14ac:dyDescent="0.35">
      <c r="A1619" s="126" t="s">
        <v>642</v>
      </c>
      <c r="B1619" s="126" t="s">
        <v>5488</v>
      </c>
      <c r="C1619" s="126" t="s">
        <v>6002</v>
      </c>
      <c r="D1619" s="126" t="s">
        <v>6003</v>
      </c>
      <c r="E1619" s="126" t="s">
        <v>6004</v>
      </c>
      <c r="F1619" s="126" t="s">
        <v>6003</v>
      </c>
      <c r="G1619" s="127" t="s">
        <v>6002</v>
      </c>
      <c r="H1619" s="126" t="s">
        <v>2161</v>
      </c>
      <c r="I1619" s="128" t="s">
        <v>2154</v>
      </c>
      <c r="J1619" t="str">
        <f>IFERROR(VLOOKUP(G1619,'Base EDT'!$A$8:$A$5103,1,0),"Aún no tiene EDT")</f>
        <v>Aún no tiene EDT</v>
      </c>
    </row>
    <row r="1620" spans="1:10" customFormat="1" x14ac:dyDescent="0.35">
      <c r="A1620" s="126" t="s">
        <v>642</v>
      </c>
      <c r="B1620" s="126" t="s">
        <v>5488</v>
      </c>
      <c r="C1620" s="126" t="s">
        <v>6005</v>
      </c>
      <c r="D1620" s="126" t="s">
        <v>6006</v>
      </c>
      <c r="E1620" s="126" t="s">
        <v>6007</v>
      </c>
      <c r="F1620" s="126" t="s">
        <v>6006</v>
      </c>
      <c r="G1620" s="127" t="s">
        <v>6005</v>
      </c>
      <c r="H1620" s="126" t="s">
        <v>2161</v>
      </c>
      <c r="I1620" s="128" t="s">
        <v>2154</v>
      </c>
      <c r="J1620" t="str">
        <f>IFERROR(VLOOKUP(G1620,'Base EDT'!$A$8:$A$5103,1,0),"Aún no tiene EDT")</f>
        <v>Aún no tiene EDT</v>
      </c>
    </row>
    <row r="1621" spans="1:10" customFormat="1" x14ac:dyDescent="0.35">
      <c r="A1621" s="126" t="s">
        <v>642</v>
      </c>
      <c r="B1621" s="126" t="s">
        <v>5488</v>
      </c>
      <c r="C1621" s="126" t="s">
        <v>6008</v>
      </c>
      <c r="D1621" s="126" t="s">
        <v>6009</v>
      </c>
      <c r="E1621" s="126" t="s">
        <v>6010</v>
      </c>
      <c r="F1621" s="126" t="s">
        <v>6009</v>
      </c>
      <c r="G1621" s="127" t="s">
        <v>6011</v>
      </c>
      <c r="H1621" s="126" t="s">
        <v>2153</v>
      </c>
      <c r="I1621" s="128" t="s">
        <v>2154</v>
      </c>
      <c r="J1621" t="str">
        <f>IFERROR(VLOOKUP(G1621,'Base EDT'!$A$8:$A$5103,1,0),"Aún no tiene EDT")</f>
        <v>Aún no tiene EDT</v>
      </c>
    </row>
    <row r="1622" spans="1:10" customFormat="1" x14ac:dyDescent="0.35">
      <c r="A1622" s="126" t="s">
        <v>642</v>
      </c>
      <c r="B1622" s="126" t="s">
        <v>5488</v>
      </c>
      <c r="C1622" s="126" t="s">
        <v>6012</v>
      </c>
      <c r="D1622" s="126" t="s">
        <v>6013</v>
      </c>
      <c r="E1622" s="126" t="s">
        <v>6014</v>
      </c>
      <c r="F1622" s="126" t="s">
        <v>6013</v>
      </c>
      <c r="G1622" s="127" t="s">
        <v>6012</v>
      </c>
      <c r="H1622" s="126" t="s">
        <v>2161</v>
      </c>
      <c r="I1622" s="128" t="s">
        <v>2154</v>
      </c>
      <c r="J1622" t="str">
        <f>IFERROR(VLOOKUP(G1622,'Base EDT'!$A$8:$A$5103,1,0),"Aún no tiene EDT")</f>
        <v>Aún no tiene EDT</v>
      </c>
    </row>
    <row r="1623" spans="1:10" customFormat="1" x14ac:dyDescent="0.35">
      <c r="A1623" s="126" t="s">
        <v>642</v>
      </c>
      <c r="B1623" s="126" t="s">
        <v>5488</v>
      </c>
      <c r="C1623" s="126" t="s">
        <v>6015</v>
      </c>
      <c r="D1623" s="126" t="s">
        <v>6016</v>
      </c>
      <c r="E1623" s="126" t="s">
        <v>6017</v>
      </c>
      <c r="F1623" s="126" t="s">
        <v>6016</v>
      </c>
      <c r="G1623" s="127" t="s">
        <v>6015</v>
      </c>
      <c r="H1623" s="126" t="s">
        <v>2161</v>
      </c>
      <c r="I1623" s="128" t="s">
        <v>2154</v>
      </c>
      <c r="J1623" t="str">
        <f>IFERROR(VLOOKUP(G1623,'Base EDT'!$A$8:$A$5103,1,0),"Aún no tiene EDT")</f>
        <v>Aún no tiene EDT</v>
      </c>
    </row>
    <row r="1624" spans="1:10" customFormat="1" x14ac:dyDescent="0.35">
      <c r="A1624" s="126" t="s">
        <v>642</v>
      </c>
      <c r="B1624" s="126" t="s">
        <v>5488</v>
      </c>
      <c r="C1624" s="126" t="s">
        <v>6018</v>
      </c>
      <c r="D1624" s="126" t="s">
        <v>6019</v>
      </c>
      <c r="E1624" s="126" t="s">
        <v>6020</v>
      </c>
      <c r="F1624" s="126" t="s">
        <v>6019</v>
      </c>
      <c r="G1624" s="127" t="s">
        <v>6018</v>
      </c>
      <c r="H1624" s="126" t="s">
        <v>2161</v>
      </c>
      <c r="I1624" s="128" t="s">
        <v>2154</v>
      </c>
      <c r="J1624" t="str">
        <f>IFERROR(VLOOKUP(G1624,'Base EDT'!$A$8:$A$5103,1,0),"Aún no tiene EDT")</f>
        <v>Aún no tiene EDT</v>
      </c>
    </row>
    <row r="1625" spans="1:10" customFormat="1" x14ac:dyDescent="0.35">
      <c r="A1625" s="126" t="s">
        <v>642</v>
      </c>
      <c r="B1625" s="126" t="s">
        <v>5488</v>
      </c>
      <c r="C1625" s="126" t="s">
        <v>6021</v>
      </c>
      <c r="D1625" s="126" t="s">
        <v>6022</v>
      </c>
      <c r="E1625" s="126" t="s">
        <v>6023</v>
      </c>
      <c r="F1625" s="126" t="s">
        <v>6022</v>
      </c>
      <c r="G1625" s="127" t="s">
        <v>6021</v>
      </c>
      <c r="H1625" s="126" t="s">
        <v>2161</v>
      </c>
      <c r="I1625" s="128" t="s">
        <v>2154</v>
      </c>
      <c r="J1625" t="str">
        <f>IFERROR(VLOOKUP(G1625,'Base EDT'!$A$8:$A$5103,1,0),"Aún no tiene EDT")</f>
        <v>Aún no tiene EDT</v>
      </c>
    </row>
    <row r="1626" spans="1:10" customFormat="1" x14ac:dyDescent="0.35">
      <c r="A1626" s="126" t="s">
        <v>642</v>
      </c>
      <c r="B1626" s="126" t="s">
        <v>5488</v>
      </c>
      <c r="C1626" s="126" t="s">
        <v>6024</v>
      </c>
      <c r="D1626" s="126" t="s">
        <v>6025</v>
      </c>
      <c r="E1626" s="126" t="s">
        <v>6026</v>
      </c>
      <c r="F1626" s="126" t="s">
        <v>6025</v>
      </c>
      <c r="G1626" s="127" t="s">
        <v>6024</v>
      </c>
      <c r="H1626" s="126" t="s">
        <v>2161</v>
      </c>
      <c r="I1626" s="128" t="s">
        <v>2154</v>
      </c>
      <c r="J1626" t="str">
        <f>IFERROR(VLOOKUP(G1626,'Base EDT'!$A$8:$A$5103,1,0),"Aún no tiene EDT")</f>
        <v>Aún no tiene EDT</v>
      </c>
    </row>
    <row r="1627" spans="1:10" customFormat="1" x14ac:dyDescent="0.35">
      <c r="A1627" s="126" t="s">
        <v>642</v>
      </c>
      <c r="B1627" s="126" t="s">
        <v>5488</v>
      </c>
      <c r="C1627" s="126" t="s">
        <v>6027</v>
      </c>
      <c r="D1627" s="126" t="s">
        <v>6028</v>
      </c>
      <c r="E1627" s="126" t="s">
        <v>6029</v>
      </c>
      <c r="F1627" s="126" t="s">
        <v>6028</v>
      </c>
      <c r="G1627" s="127" t="s">
        <v>6027</v>
      </c>
      <c r="H1627" s="126" t="s">
        <v>2161</v>
      </c>
      <c r="I1627" s="128" t="s">
        <v>2154</v>
      </c>
      <c r="J1627" t="str">
        <f>IFERROR(VLOOKUP(G1627,'Base EDT'!$A$8:$A$5103,1,0),"Aún no tiene EDT")</f>
        <v>Aún no tiene EDT</v>
      </c>
    </row>
    <row r="1628" spans="1:10" customFormat="1" x14ac:dyDescent="0.35">
      <c r="A1628" s="126" t="s">
        <v>642</v>
      </c>
      <c r="B1628" s="126" t="s">
        <v>5488</v>
      </c>
      <c r="C1628" s="126" t="s">
        <v>6030</v>
      </c>
      <c r="D1628" s="126" t="s">
        <v>6031</v>
      </c>
      <c r="E1628" s="126" t="s">
        <v>6032</v>
      </c>
      <c r="F1628" s="126" t="s">
        <v>6031</v>
      </c>
      <c r="G1628" s="127" t="s">
        <v>6030</v>
      </c>
      <c r="H1628" s="126" t="s">
        <v>2161</v>
      </c>
      <c r="I1628" s="128" t="s">
        <v>2154</v>
      </c>
      <c r="J1628" t="str">
        <f>IFERROR(VLOOKUP(G1628,'Base EDT'!$A$8:$A$5103,1,0),"Aún no tiene EDT")</f>
        <v>Aún no tiene EDT</v>
      </c>
    </row>
    <row r="1629" spans="1:10" customFormat="1" x14ac:dyDescent="0.35">
      <c r="A1629" s="126" t="s">
        <v>642</v>
      </c>
      <c r="B1629" s="126" t="s">
        <v>5488</v>
      </c>
      <c r="C1629" s="126" t="s">
        <v>6033</v>
      </c>
      <c r="D1629" s="126" t="s">
        <v>6034</v>
      </c>
      <c r="E1629" s="126" t="s">
        <v>6035</v>
      </c>
      <c r="F1629" s="126" t="s">
        <v>6034</v>
      </c>
      <c r="G1629" s="127" t="s">
        <v>6033</v>
      </c>
      <c r="H1629" s="126" t="s">
        <v>2161</v>
      </c>
      <c r="I1629" s="128" t="s">
        <v>2154</v>
      </c>
      <c r="J1629" t="str">
        <f>IFERROR(VLOOKUP(G1629,'Base EDT'!$A$8:$A$5103,1,0),"Aún no tiene EDT")</f>
        <v>Aún no tiene EDT</v>
      </c>
    </row>
    <row r="1630" spans="1:10" customFormat="1" x14ac:dyDescent="0.35">
      <c r="A1630" s="126" t="s">
        <v>642</v>
      </c>
      <c r="B1630" s="126" t="s">
        <v>5488</v>
      </c>
      <c r="C1630" s="126" t="s">
        <v>6036</v>
      </c>
      <c r="D1630" s="126" t="s">
        <v>6037</v>
      </c>
      <c r="E1630" s="126" t="s">
        <v>6038</v>
      </c>
      <c r="F1630" s="126" t="s">
        <v>6037</v>
      </c>
      <c r="G1630" s="127" t="s">
        <v>6036</v>
      </c>
      <c r="H1630" s="126" t="s">
        <v>2161</v>
      </c>
      <c r="I1630" s="128" t="s">
        <v>2154</v>
      </c>
      <c r="J1630" t="str">
        <f>IFERROR(VLOOKUP(G1630,'Base EDT'!$A$8:$A$5103,1,0),"Aún no tiene EDT")</f>
        <v>Aún no tiene EDT</v>
      </c>
    </row>
    <row r="1631" spans="1:10" customFormat="1" x14ac:dyDescent="0.35">
      <c r="A1631" s="126" t="s">
        <v>642</v>
      </c>
      <c r="B1631" s="126" t="s">
        <v>5488</v>
      </c>
      <c r="C1631" s="126" t="s">
        <v>6039</v>
      </c>
      <c r="D1631" s="126" t="s">
        <v>6040</v>
      </c>
      <c r="E1631" s="126" t="s">
        <v>6041</v>
      </c>
      <c r="F1631" s="126" t="s">
        <v>2222</v>
      </c>
      <c r="G1631" s="127" t="s">
        <v>2224</v>
      </c>
      <c r="H1631" s="126" t="s">
        <v>2153</v>
      </c>
      <c r="I1631" s="128" t="s">
        <v>2154</v>
      </c>
      <c r="J1631" t="str">
        <f>IFERROR(VLOOKUP(G1631,'Base EDT'!$A$8:$A$5103,1,0),"Aún no tiene EDT")</f>
        <v>Aún no tiene EDT</v>
      </c>
    </row>
    <row r="1632" spans="1:10" customFormat="1" x14ac:dyDescent="0.35">
      <c r="A1632" s="126" t="s">
        <v>642</v>
      </c>
      <c r="B1632" s="126" t="s">
        <v>5488</v>
      </c>
      <c r="C1632" s="126" t="s">
        <v>6042</v>
      </c>
      <c r="D1632" s="126" t="s">
        <v>6043</v>
      </c>
      <c r="E1632" s="126" t="s">
        <v>6044</v>
      </c>
      <c r="F1632" s="126" t="s">
        <v>6043</v>
      </c>
      <c r="G1632" s="127" t="s">
        <v>6042</v>
      </c>
      <c r="H1632" s="126" t="s">
        <v>2161</v>
      </c>
      <c r="I1632" s="128" t="s">
        <v>2154</v>
      </c>
      <c r="J1632" t="str">
        <f>IFERROR(VLOOKUP(G1632,'Base EDT'!$A$8:$A$5103,1,0),"Aún no tiene EDT")</f>
        <v>Aún no tiene EDT</v>
      </c>
    </row>
    <row r="1633" spans="1:10" customFormat="1" x14ac:dyDescent="0.35">
      <c r="A1633" s="126" t="s">
        <v>642</v>
      </c>
      <c r="B1633" s="126" t="s">
        <v>5488</v>
      </c>
      <c r="C1633" s="126" t="s">
        <v>6045</v>
      </c>
      <c r="D1633" s="126" t="s">
        <v>6046</v>
      </c>
      <c r="E1633" s="126" t="s">
        <v>6047</v>
      </c>
      <c r="F1633" s="126" t="s">
        <v>6046</v>
      </c>
      <c r="G1633" s="127" t="s">
        <v>6045</v>
      </c>
      <c r="H1633" s="126" t="s">
        <v>2161</v>
      </c>
      <c r="I1633" s="128" t="s">
        <v>2154</v>
      </c>
      <c r="J1633" t="str">
        <f>IFERROR(VLOOKUP(G1633,'Base EDT'!$A$8:$A$5103,1,0),"Aún no tiene EDT")</f>
        <v>Aún no tiene EDT</v>
      </c>
    </row>
    <row r="1634" spans="1:10" customFormat="1" x14ac:dyDescent="0.35">
      <c r="A1634" s="126" t="s">
        <v>642</v>
      </c>
      <c r="B1634" s="126" t="s">
        <v>5488</v>
      </c>
      <c r="C1634" s="126" t="s">
        <v>6048</v>
      </c>
      <c r="D1634" s="126" t="s">
        <v>6049</v>
      </c>
      <c r="E1634" s="126" t="s">
        <v>6050</v>
      </c>
      <c r="F1634" s="126" t="s">
        <v>6049</v>
      </c>
      <c r="G1634" s="127" t="s">
        <v>6048</v>
      </c>
      <c r="H1634" s="126" t="s">
        <v>2161</v>
      </c>
      <c r="I1634" s="128" t="s">
        <v>2154</v>
      </c>
      <c r="J1634" t="str">
        <f>IFERROR(VLOOKUP(G1634,'Base EDT'!$A$8:$A$5103,1,0),"Aún no tiene EDT")</f>
        <v>Aún no tiene EDT</v>
      </c>
    </row>
    <row r="1635" spans="1:10" customFormat="1" x14ac:dyDescent="0.35">
      <c r="A1635" s="126" t="s">
        <v>642</v>
      </c>
      <c r="B1635" s="126" t="s">
        <v>5488</v>
      </c>
      <c r="C1635" s="126" t="s">
        <v>6051</v>
      </c>
      <c r="D1635" s="126" t="s">
        <v>6052</v>
      </c>
      <c r="E1635" s="126" t="s">
        <v>6053</v>
      </c>
      <c r="F1635" s="126" t="s">
        <v>6052</v>
      </c>
      <c r="G1635" s="127" t="s">
        <v>6051</v>
      </c>
      <c r="H1635" s="126" t="s">
        <v>2161</v>
      </c>
      <c r="I1635" s="128" t="s">
        <v>2154</v>
      </c>
      <c r="J1635" t="str">
        <f>IFERROR(VLOOKUP(G1635,'Base EDT'!$A$8:$A$5103,1,0),"Aún no tiene EDT")</f>
        <v>Aún no tiene EDT</v>
      </c>
    </row>
    <row r="1636" spans="1:10" customFormat="1" x14ac:dyDescent="0.35">
      <c r="A1636" s="126" t="s">
        <v>642</v>
      </c>
      <c r="B1636" s="126" t="s">
        <v>5488</v>
      </c>
      <c r="C1636" s="126" t="s">
        <v>6054</v>
      </c>
      <c r="D1636" s="126" t="s">
        <v>6055</v>
      </c>
      <c r="E1636" s="126" t="s">
        <v>6056</v>
      </c>
      <c r="F1636" s="126" t="s">
        <v>6055</v>
      </c>
      <c r="G1636" s="127" t="s">
        <v>6054</v>
      </c>
      <c r="H1636" s="126" t="s">
        <v>2161</v>
      </c>
      <c r="I1636" s="128" t="s">
        <v>2154</v>
      </c>
      <c r="J1636" t="str">
        <f>IFERROR(VLOOKUP(G1636,'Base EDT'!$A$8:$A$5103,1,0),"Aún no tiene EDT")</f>
        <v>Aún no tiene EDT</v>
      </c>
    </row>
    <row r="1637" spans="1:10" customFormat="1" x14ac:dyDescent="0.35">
      <c r="A1637" s="126" t="s">
        <v>642</v>
      </c>
      <c r="B1637" s="126" t="s">
        <v>5488</v>
      </c>
      <c r="C1637" s="126" t="s">
        <v>6057</v>
      </c>
      <c r="D1637" s="126" t="s">
        <v>6058</v>
      </c>
      <c r="E1637" s="126" t="s">
        <v>6059</v>
      </c>
      <c r="F1637" s="126" t="s">
        <v>6058</v>
      </c>
      <c r="G1637" s="127" t="s">
        <v>6057</v>
      </c>
      <c r="H1637" s="126" t="s">
        <v>2161</v>
      </c>
      <c r="I1637" s="128" t="s">
        <v>2154</v>
      </c>
      <c r="J1637" t="str">
        <f>IFERROR(VLOOKUP(G1637,'Base EDT'!$A$8:$A$5103,1,0),"Aún no tiene EDT")</f>
        <v>Aún no tiene EDT</v>
      </c>
    </row>
    <row r="1638" spans="1:10" customFormat="1" x14ac:dyDescent="0.35">
      <c r="A1638" s="126" t="s">
        <v>642</v>
      </c>
      <c r="B1638" s="126" t="s">
        <v>5488</v>
      </c>
      <c r="C1638" s="126" t="s">
        <v>6060</v>
      </c>
      <c r="D1638" s="126" t="s">
        <v>6061</v>
      </c>
      <c r="E1638" s="126" t="s">
        <v>6062</v>
      </c>
      <c r="F1638" s="126" t="s">
        <v>6061</v>
      </c>
      <c r="G1638" s="127" t="s">
        <v>6060</v>
      </c>
      <c r="H1638" s="126" t="s">
        <v>2161</v>
      </c>
      <c r="I1638" s="128" t="s">
        <v>2154</v>
      </c>
      <c r="J1638" t="str">
        <f>IFERROR(VLOOKUP(G1638,'Base EDT'!$A$8:$A$5103,1,0),"Aún no tiene EDT")</f>
        <v>Aún no tiene EDT</v>
      </c>
    </row>
    <row r="1639" spans="1:10" customFormat="1" x14ac:dyDescent="0.35">
      <c r="A1639" s="126" t="s">
        <v>642</v>
      </c>
      <c r="B1639" s="126" t="s">
        <v>5488</v>
      </c>
      <c r="C1639" s="126" t="s">
        <v>6063</v>
      </c>
      <c r="D1639" s="126" t="s">
        <v>5524</v>
      </c>
      <c r="E1639" s="126" t="s">
        <v>6064</v>
      </c>
      <c r="F1639" s="126" t="s">
        <v>5524</v>
      </c>
      <c r="G1639" s="127" t="s">
        <v>5526</v>
      </c>
      <c r="H1639" s="126" t="s">
        <v>2153</v>
      </c>
      <c r="I1639" s="128" t="s">
        <v>2154</v>
      </c>
      <c r="J1639" t="str">
        <f>IFERROR(VLOOKUP(G1639,'Base EDT'!$A$8:$A$5103,1,0),"Aún no tiene EDT")</f>
        <v>Aún no tiene EDT</v>
      </c>
    </row>
    <row r="1640" spans="1:10" customFormat="1" x14ac:dyDescent="0.35">
      <c r="A1640" s="126" t="s">
        <v>642</v>
      </c>
      <c r="B1640" s="126" t="s">
        <v>5488</v>
      </c>
      <c r="C1640" s="126" t="s">
        <v>6065</v>
      </c>
      <c r="D1640" s="126" t="s">
        <v>6066</v>
      </c>
      <c r="E1640" s="126" t="s">
        <v>6067</v>
      </c>
      <c r="F1640" s="126" t="s">
        <v>6066</v>
      </c>
      <c r="G1640" s="127" t="s">
        <v>6065</v>
      </c>
      <c r="H1640" s="126" t="s">
        <v>2161</v>
      </c>
      <c r="I1640" s="128" t="s">
        <v>2154</v>
      </c>
      <c r="J1640" t="str">
        <f>IFERROR(VLOOKUP(G1640,'Base EDT'!$A$8:$A$5103,1,0),"Aún no tiene EDT")</f>
        <v>Aún no tiene EDT</v>
      </c>
    </row>
    <row r="1641" spans="1:10" customFormat="1" x14ac:dyDescent="0.35">
      <c r="A1641" s="126" t="s">
        <v>642</v>
      </c>
      <c r="B1641" s="126" t="s">
        <v>5488</v>
      </c>
      <c r="C1641" s="126" t="s">
        <v>6068</v>
      </c>
      <c r="D1641" s="126" t="s">
        <v>6069</v>
      </c>
      <c r="E1641" s="126" t="s">
        <v>6070</v>
      </c>
      <c r="F1641" s="126" t="s">
        <v>6069</v>
      </c>
      <c r="G1641" s="127" t="s">
        <v>6068</v>
      </c>
      <c r="H1641" s="126" t="s">
        <v>2161</v>
      </c>
      <c r="I1641" s="128" t="s">
        <v>2154</v>
      </c>
      <c r="J1641" t="str">
        <f>IFERROR(VLOOKUP(G1641,'Base EDT'!$A$8:$A$5103,1,0),"Aún no tiene EDT")</f>
        <v>Aún no tiene EDT</v>
      </c>
    </row>
    <row r="1642" spans="1:10" customFormat="1" x14ac:dyDescent="0.35">
      <c r="A1642" s="126" t="s">
        <v>642</v>
      </c>
      <c r="B1642" s="126" t="s">
        <v>5488</v>
      </c>
      <c r="C1642" s="126" t="s">
        <v>6071</v>
      </c>
      <c r="D1642" s="126" t="s">
        <v>6072</v>
      </c>
      <c r="E1642" s="126" t="s">
        <v>6073</v>
      </c>
      <c r="F1642" s="126" t="s">
        <v>2222</v>
      </c>
      <c r="G1642" s="127" t="s">
        <v>2224</v>
      </c>
      <c r="H1642" s="126" t="s">
        <v>2153</v>
      </c>
      <c r="I1642" s="128" t="s">
        <v>2154</v>
      </c>
      <c r="J1642" t="str">
        <f>IFERROR(VLOOKUP(G1642,'Base EDT'!$A$8:$A$5103,1,0),"Aún no tiene EDT")</f>
        <v>Aún no tiene EDT</v>
      </c>
    </row>
    <row r="1643" spans="1:10" customFormat="1" x14ac:dyDescent="0.35">
      <c r="A1643" s="126" t="s">
        <v>642</v>
      </c>
      <c r="B1643" s="126" t="s">
        <v>5488</v>
      </c>
      <c r="C1643" s="126" t="s">
        <v>6074</v>
      </c>
      <c r="D1643" s="126" t="s">
        <v>6075</v>
      </c>
      <c r="E1643" s="126" t="s">
        <v>6076</v>
      </c>
      <c r="F1643" s="126" t="s">
        <v>6075</v>
      </c>
      <c r="G1643" s="127" t="s">
        <v>6074</v>
      </c>
      <c r="H1643" s="126" t="s">
        <v>2161</v>
      </c>
      <c r="I1643" s="128" t="s">
        <v>2154</v>
      </c>
      <c r="J1643" t="str">
        <f>IFERROR(VLOOKUP(G1643,'Base EDT'!$A$8:$A$5103,1,0),"Aún no tiene EDT")</f>
        <v>Aún no tiene EDT</v>
      </c>
    </row>
    <row r="1644" spans="1:10" customFormat="1" x14ac:dyDescent="0.35">
      <c r="A1644" s="126" t="s">
        <v>642</v>
      </c>
      <c r="B1644" s="126" t="s">
        <v>5488</v>
      </c>
      <c r="C1644" s="126" t="s">
        <v>6077</v>
      </c>
      <c r="D1644" s="126" t="s">
        <v>6078</v>
      </c>
      <c r="E1644" s="126" t="s">
        <v>6079</v>
      </c>
      <c r="F1644" s="126" t="s">
        <v>6078</v>
      </c>
      <c r="G1644" s="127" t="s">
        <v>6077</v>
      </c>
      <c r="H1644" s="126" t="s">
        <v>2161</v>
      </c>
      <c r="I1644" s="128" t="s">
        <v>2154</v>
      </c>
      <c r="J1644" t="str">
        <f>IFERROR(VLOOKUP(G1644,'Base EDT'!$A$8:$A$5103,1,0),"Aún no tiene EDT")</f>
        <v>Aún no tiene EDT</v>
      </c>
    </row>
    <row r="1645" spans="1:10" customFormat="1" x14ac:dyDescent="0.35">
      <c r="A1645" s="126" t="s">
        <v>642</v>
      </c>
      <c r="B1645" s="126" t="s">
        <v>5488</v>
      </c>
      <c r="C1645" s="126" t="s">
        <v>6080</v>
      </c>
      <c r="D1645" s="126" t="s">
        <v>6081</v>
      </c>
      <c r="E1645" s="126" t="s">
        <v>6082</v>
      </c>
      <c r="F1645" s="126" t="s">
        <v>6081</v>
      </c>
      <c r="G1645" s="127" t="s">
        <v>6080</v>
      </c>
      <c r="H1645" s="126" t="s">
        <v>2161</v>
      </c>
      <c r="I1645" s="128" t="s">
        <v>2154</v>
      </c>
      <c r="J1645" t="str">
        <f>IFERROR(VLOOKUP(G1645,'Base EDT'!$A$8:$A$5103,1,0),"Aún no tiene EDT")</f>
        <v>Aún no tiene EDT</v>
      </c>
    </row>
    <row r="1646" spans="1:10" customFormat="1" x14ac:dyDescent="0.35">
      <c r="A1646" s="126" t="s">
        <v>642</v>
      </c>
      <c r="B1646" s="126" t="s">
        <v>5488</v>
      </c>
      <c r="C1646" s="126" t="s">
        <v>6083</v>
      </c>
      <c r="D1646" s="126" t="s">
        <v>6084</v>
      </c>
      <c r="E1646" s="126" t="s">
        <v>6085</v>
      </c>
      <c r="F1646" s="126" t="s">
        <v>6084</v>
      </c>
      <c r="G1646" s="127" t="s">
        <v>6083</v>
      </c>
      <c r="H1646" s="126" t="s">
        <v>2161</v>
      </c>
      <c r="I1646" s="128" t="s">
        <v>2154</v>
      </c>
      <c r="J1646" t="str">
        <f>IFERROR(VLOOKUP(G1646,'Base EDT'!$A$8:$A$5103,1,0),"Aún no tiene EDT")</f>
        <v>Aún no tiene EDT</v>
      </c>
    </row>
    <row r="1647" spans="1:10" customFormat="1" x14ac:dyDescent="0.35">
      <c r="A1647" s="126" t="s">
        <v>642</v>
      </c>
      <c r="B1647" s="126" t="s">
        <v>5488</v>
      </c>
      <c r="C1647" s="126" t="s">
        <v>6086</v>
      </c>
      <c r="D1647" s="126" t="s">
        <v>6087</v>
      </c>
      <c r="E1647" s="126" t="s">
        <v>6088</v>
      </c>
      <c r="F1647" s="126" t="s">
        <v>6087</v>
      </c>
      <c r="G1647" s="127" t="s">
        <v>6086</v>
      </c>
      <c r="H1647" s="126" t="s">
        <v>2161</v>
      </c>
      <c r="I1647" s="128" t="s">
        <v>2154</v>
      </c>
      <c r="J1647" t="str">
        <f>IFERROR(VLOOKUP(G1647,'Base EDT'!$A$8:$A$5103,1,0),"Aún no tiene EDT")</f>
        <v>Aún no tiene EDT</v>
      </c>
    </row>
    <row r="1648" spans="1:10" customFormat="1" x14ac:dyDescent="0.35">
      <c r="A1648" s="126" t="s">
        <v>642</v>
      </c>
      <c r="B1648" s="126" t="s">
        <v>5488</v>
      </c>
      <c r="C1648" s="126" t="s">
        <v>6089</v>
      </c>
      <c r="D1648" s="126" t="s">
        <v>6090</v>
      </c>
      <c r="E1648" s="126" t="s">
        <v>6091</v>
      </c>
      <c r="F1648" s="126" t="s">
        <v>6090</v>
      </c>
      <c r="G1648" s="127" t="s">
        <v>6089</v>
      </c>
      <c r="H1648" s="126" t="s">
        <v>2161</v>
      </c>
      <c r="I1648" s="128" t="s">
        <v>2154</v>
      </c>
      <c r="J1648" t="str">
        <f>IFERROR(VLOOKUP(G1648,'Base EDT'!$A$8:$A$5103,1,0),"Aún no tiene EDT")</f>
        <v>Aún no tiene EDT</v>
      </c>
    </row>
    <row r="1649" spans="1:10" customFormat="1" x14ac:dyDescent="0.35">
      <c r="A1649" s="126" t="s">
        <v>642</v>
      </c>
      <c r="B1649" s="126" t="s">
        <v>5488</v>
      </c>
      <c r="C1649" s="126" t="s">
        <v>6092</v>
      </c>
      <c r="D1649" s="126" t="s">
        <v>6093</v>
      </c>
      <c r="E1649" s="126" t="s">
        <v>6094</v>
      </c>
      <c r="F1649" s="126" t="s">
        <v>6093</v>
      </c>
      <c r="G1649" s="127" t="s">
        <v>6092</v>
      </c>
      <c r="H1649" s="126" t="s">
        <v>2161</v>
      </c>
      <c r="I1649" s="128" t="s">
        <v>2154</v>
      </c>
      <c r="J1649" t="str">
        <f>IFERROR(VLOOKUP(G1649,'Base EDT'!$A$8:$A$5103,1,0),"Aún no tiene EDT")</f>
        <v>Aún no tiene EDT</v>
      </c>
    </row>
    <row r="1650" spans="1:10" customFormat="1" x14ac:dyDescent="0.35">
      <c r="A1650" s="126" t="s">
        <v>642</v>
      </c>
      <c r="B1650" s="126" t="s">
        <v>5488</v>
      </c>
      <c r="C1650" s="126" t="s">
        <v>1492</v>
      </c>
      <c r="D1650" s="126" t="s">
        <v>1493</v>
      </c>
      <c r="E1650" s="126" t="s">
        <v>6095</v>
      </c>
      <c r="F1650" s="126" t="s">
        <v>1493</v>
      </c>
      <c r="G1650" s="127" t="s">
        <v>1492</v>
      </c>
      <c r="H1650" s="126" t="s">
        <v>2161</v>
      </c>
      <c r="I1650" s="128" t="s">
        <v>2157</v>
      </c>
      <c r="J1650" t="str">
        <f>IFERROR(VLOOKUP(G1650,'Base EDT'!$A$8:$A$5103,1,0),"Aún no tiene EDT")</f>
        <v>1903043</v>
      </c>
    </row>
    <row r="1651" spans="1:10" customFormat="1" x14ac:dyDescent="0.35">
      <c r="A1651" s="126" t="s">
        <v>642</v>
      </c>
      <c r="B1651" s="126" t="s">
        <v>5488</v>
      </c>
      <c r="C1651" s="126" t="s">
        <v>6096</v>
      </c>
      <c r="D1651" s="126" t="s">
        <v>6097</v>
      </c>
      <c r="E1651" s="126" t="s">
        <v>6098</v>
      </c>
      <c r="F1651" s="126" t="s">
        <v>6097</v>
      </c>
      <c r="G1651" s="127" t="s">
        <v>6096</v>
      </c>
      <c r="H1651" s="126" t="s">
        <v>2161</v>
      </c>
      <c r="I1651" s="128" t="s">
        <v>2157</v>
      </c>
      <c r="J1651" t="str">
        <f>IFERROR(VLOOKUP(G1651,'Base EDT'!$A$8:$A$5103,1,0),"Aún no tiene EDT")</f>
        <v>Aún no tiene EDT</v>
      </c>
    </row>
    <row r="1652" spans="1:10" customFormat="1" x14ac:dyDescent="0.35">
      <c r="A1652" s="126" t="s">
        <v>642</v>
      </c>
      <c r="B1652" s="126" t="s">
        <v>5488</v>
      </c>
      <c r="C1652" s="126" t="s">
        <v>6099</v>
      </c>
      <c r="D1652" s="126" t="s">
        <v>6100</v>
      </c>
      <c r="E1652" s="126" t="s">
        <v>6101</v>
      </c>
      <c r="F1652" s="126" t="s">
        <v>6100</v>
      </c>
      <c r="G1652" s="127" t="s">
        <v>6099</v>
      </c>
      <c r="H1652" s="126" t="s">
        <v>2161</v>
      </c>
      <c r="I1652" s="128" t="s">
        <v>2154</v>
      </c>
      <c r="J1652" t="str">
        <f>IFERROR(VLOOKUP(G1652,'Base EDT'!$A$8:$A$5103,1,0),"Aún no tiene EDT")</f>
        <v>Aún no tiene EDT</v>
      </c>
    </row>
    <row r="1653" spans="1:10" customFormat="1" x14ac:dyDescent="0.35">
      <c r="A1653" s="126" t="s">
        <v>642</v>
      </c>
      <c r="B1653" s="126" t="s">
        <v>5488</v>
      </c>
      <c r="C1653" s="126" t="s">
        <v>6102</v>
      </c>
      <c r="D1653" s="126" t="s">
        <v>1162</v>
      </c>
      <c r="E1653" s="126" t="s">
        <v>2182</v>
      </c>
      <c r="F1653" s="126" t="s">
        <v>1162</v>
      </c>
      <c r="G1653" s="127" t="s">
        <v>1442</v>
      </c>
      <c r="H1653" s="126" t="s">
        <v>2153</v>
      </c>
      <c r="I1653" s="128" t="s">
        <v>2157</v>
      </c>
      <c r="J1653" t="str">
        <f>IFERROR(VLOOKUP(G1653,'Base EDT'!$A$8:$A$5103,1,0),"Aún no tiene EDT")</f>
        <v>0000036</v>
      </c>
    </row>
    <row r="1654" spans="1:10" customFormat="1" x14ac:dyDescent="0.35">
      <c r="A1654" s="126" t="s">
        <v>642</v>
      </c>
      <c r="B1654" s="126" t="s">
        <v>5488</v>
      </c>
      <c r="C1654" s="126" t="s">
        <v>6103</v>
      </c>
      <c r="D1654" s="126" t="s">
        <v>6104</v>
      </c>
      <c r="E1654" s="126" t="s">
        <v>6105</v>
      </c>
      <c r="F1654" s="126" t="s">
        <v>2243</v>
      </c>
      <c r="G1654" s="127" t="s">
        <v>2244</v>
      </c>
      <c r="H1654" s="126" t="s">
        <v>2153</v>
      </c>
      <c r="I1654" s="128" t="s">
        <v>2154</v>
      </c>
      <c r="J1654" t="str">
        <f>IFERROR(VLOOKUP(G1654,'Base EDT'!$A$8:$A$5103,1,0),"Aún no tiene EDT")</f>
        <v>Aún no tiene EDT</v>
      </c>
    </row>
    <row r="1655" spans="1:10" customFormat="1" x14ac:dyDescent="0.35">
      <c r="A1655" s="126" t="s">
        <v>642</v>
      </c>
      <c r="B1655" s="126" t="s">
        <v>5488</v>
      </c>
      <c r="C1655" s="126" t="s">
        <v>6106</v>
      </c>
      <c r="D1655" s="126" t="s">
        <v>6107</v>
      </c>
      <c r="E1655" s="126" t="s">
        <v>6108</v>
      </c>
      <c r="F1655" s="126" t="s">
        <v>6107</v>
      </c>
      <c r="G1655" s="127" t="s">
        <v>6106</v>
      </c>
      <c r="H1655" s="126" t="s">
        <v>2161</v>
      </c>
      <c r="I1655" s="128" t="s">
        <v>2154</v>
      </c>
      <c r="J1655" t="str">
        <f>IFERROR(VLOOKUP(G1655,'Base EDT'!$A$8:$A$5103,1,0),"Aún no tiene EDT")</f>
        <v>Aún no tiene EDT</v>
      </c>
    </row>
    <row r="1656" spans="1:10" customFormat="1" x14ac:dyDescent="0.35">
      <c r="A1656" s="126" t="s">
        <v>642</v>
      </c>
      <c r="B1656" s="126" t="s">
        <v>5488</v>
      </c>
      <c r="C1656" s="126" t="s">
        <v>6109</v>
      </c>
      <c r="D1656" s="126" t="s">
        <v>6110</v>
      </c>
      <c r="E1656" s="126" t="s">
        <v>6111</v>
      </c>
      <c r="F1656" s="126" t="s">
        <v>6110</v>
      </c>
      <c r="G1656" s="127" t="s">
        <v>6109</v>
      </c>
      <c r="H1656" s="126" t="s">
        <v>2161</v>
      </c>
      <c r="I1656" s="128" t="s">
        <v>2157</v>
      </c>
      <c r="J1656" t="str">
        <f>IFERROR(VLOOKUP(G1656,'Base EDT'!$A$8:$A$5103,1,0),"Aún no tiene EDT")</f>
        <v>Aún no tiene EDT</v>
      </c>
    </row>
    <row r="1657" spans="1:10" customFormat="1" x14ac:dyDescent="0.35">
      <c r="A1657" s="126" t="s">
        <v>642</v>
      </c>
      <c r="B1657" s="126" t="s">
        <v>5488</v>
      </c>
      <c r="C1657" s="126" t="s">
        <v>6112</v>
      </c>
      <c r="D1657" s="126" t="s">
        <v>6113</v>
      </c>
      <c r="E1657" s="126" t="s">
        <v>6114</v>
      </c>
      <c r="F1657" s="126" t="s">
        <v>6113</v>
      </c>
      <c r="G1657" s="127" t="s">
        <v>6112</v>
      </c>
      <c r="H1657" s="126" t="s">
        <v>2161</v>
      </c>
      <c r="I1657" s="128" t="s">
        <v>2154</v>
      </c>
      <c r="J1657" t="str">
        <f>IFERROR(VLOOKUP(G1657,'Base EDT'!$A$8:$A$5103,1,0),"Aún no tiene EDT")</f>
        <v>Aún no tiene EDT</v>
      </c>
    </row>
    <row r="1658" spans="1:10" customFormat="1" x14ac:dyDescent="0.35">
      <c r="A1658" s="126" t="s">
        <v>642</v>
      </c>
      <c r="B1658" s="126" t="s">
        <v>5488</v>
      </c>
      <c r="C1658" s="126" t="s">
        <v>6115</v>
      </c>
      <c r="D1658" s="126" t="s">
        <v>6116</v>
      </c>
      <c r="E1658" s="126" t="s">
        <v>6117</v>
      </c>
      <c r="F1658" s="126" t="s">
        <v>6116</v>
      </c>
      <c r="G1658" s="127" t="s">
        <v>6115</v>
      </c>
      <c r="H1658" s="126" t="s">
        <v>2161</v>
      </c>
      <c r="I1658" s="128" t="s">
        <v>2157</v>
      </c>
      <c r="J1658" t="str">
        <f>IFERROR(VLOOKUP(G1658,'Base EDT'!$A$8:$A$5103,1,0),"Aún no tiene EDT")</f>
        <v>Aún no tiene EDT</v>
      </c>
    </row>
    <row r="1659" spans="1:10" customFormat="1" x14ac:dyDescent="0.35">
      <c r="A1659" s="126" t="s">
        <v>642</v>
      </c>
      <c r="B1659" s="126" t="s">
        <v>5488</v>
      </c>
      <c r="C1659" s="126" t="s">
        <v>6118</v>
      </c>
      <c r="D1659" s="126" t="s">
        <v>6119</v>
      </c>
      <c r="E1659" s="126" t="s">
        <v>6120</v>
      </c>
      <c r="F1659" s="126" t="s">
        <v>6119</v>
      </c>
      <c r="G1659" s="127" t="s">
        <v>6118</v>
      </c>
      <c r="H1659" s="126" t="s">
        <v>2161</v>
      </c>
      <c r="I1659" s="128" t="s">
        <v>2157</v>
      </c>
      <c r="J1659" t="str">
        <f>IFERROR(VLOOKUP(G1659,'Base EDT'!$A$8:$A$5103,1,0),"Aún no tiene EDT")</f>
        <v>Aún no tiene EDT</v>
      </c>
    </row>
    <row r="1660" spans="1:10" customFormat="1" x14ac:dyDescent="0.35">
      <c r="A1660" s="126" t="s">
        <v>642</v>
      </c>
      <c r="B1660" s="126" t="s">
        <v>5488</v>
      </c>
      <c r="C1660" s="126" t="s">
        <v>6121</v>
      </c>
      <c r="D1660" s="126" t="s">
        <v>6122</v>
      </c>
      <c r="E1660" s="126" t="s">
        <v>6123</v>
      </c>
      <c r="F1660" s="126" t="s">
        <v>6122</v>
      </c>
      <c r="G1660" s="127" t="s">
        <v>6121</v>
      </c>
      <c r="H1660" s="126" t="s">
        <v>2161</v>
      </c>
      <c r="I1660" s="128" t="s">
        <v>2157</v>
      </c>
      <c r="J1660" t="str">
        <f>IFERROR(VLOOKUP(G1660,'Base EDT'!$A$8:$A$5103,1,0),"Aún no tiene EDT")</f>
        <v>Aún no tiene EDT</v>
      </c>
    </row>
    <row r="1661" spans="1:10" customFormat="1" x14ac:dyDescent="0.35">
      <c r="A1661" s="126" t="s">
        <v>642</v>
      </c>
      <c r="B1661" s="126" t="s">
        <v>5488</v>
      </c>
      <c r="C1661" s="126" t="s">
        <v>6124</v>
      </c>
      <c r="D1661" s="126" t="s">
        <v>6125</v>
      </c>
      <c r="E1661" s="126" t="s">
        <v>6126</v>
      </c>
      <c r="F1661" s="126" t="s">
        <v>6125</v>
      </c>
      <c r="G1661" s="127" t="s">
        <v>6124</v>
      </c>
      <c r="H1661" s="126" t="s">
        <v>2161</v>
      </c>
      <c r="I1661" s="128" t="s">
        <v>2157</v>
      </c>
      <c r="J1661" t="str">
        <f>IFERROR(VLOOKUP(G1661,'Base EDT'!$A$8:$A$5103,1,0),"Aún no tiene EDT")</f>
        <v>Aún no tiene EDT</v>
      </c>
    </row>
    <row r="1662" spans="1:10" customFormat="1" x14ac:dyDescent="0.35">
      <c r="A1662" s="126" t="s">
        <v>642</v>
      </c>
      <c r="B1662" s="126" t="s">
        <v>5488</v>
      </c>
      <c r="C1662" s="126" t="s">
        <v>1498</v>
      </c>
      <c r="D1662" s="126" t="s">
        <v>1499</v>
      </c>
      <c r="E1662" s="126" t="s">
        <v>6127</v>
      </c>
      <c r="F1662" s="126" t="s">
        <v>1499</v>
      </c>
      <c r="G1662" s="127" t="s">
        <v>1498</v>
      </c>
      <c r="H1662" s="126" t="s">
        <v>2161</v>
      </c>
      <c r="I1662" s="128" t="s">
        <v>2157</v>
      </c>
      <c r="J1662" t="str">
        <f>IFERROR(VLOOKUP(G1662,'Base EDT'!$A$8:$A$5103,1,0),"Aún no tiene EDT")</f>
        <v>1905005</v>
      </c>
    </row>
    <row r="1663" spans="1:10" customFormat="1" x14ac:dyDescent="0.35">
      <c r="A1663" s="126" t="s">
        <v>642</v>
      </c>
      <c r="B1663" s="126" t="s">
        <v>5488</v>
      </c>
      <c r="C1663" s="126" t="s">
        <v>1502</v>
      </c>
      <c r="D1663" s="126" t="s">
        <v>1500</v>
      </c>
      <c r="E1663" s="126" t="s">
        <v>6128</v>
      </c>
      <c r="F1663" s="126" t="s">
        <v>1500</v>
      </c>
      <c r="G1663" s="127" t="s">
        <v>1502</v>
      </c>
      <c r="H1663" s="126" t="s">
        <v>2161</v>
      </c>
      <c r="I1663" s="128" t="s">
        <v>2157</v>
      </c>
      <c r="J1663" t="str">
        <f>IFERROR(VLOOKUP(G1663,'Base EDT'!$A$8:$A$5103,1,0),"Aún no tiene EDT")</f>
        <v>1905006</v>
      </c>
    </row>
    <row r="1664" spans="1:10" customFormat="1" x14ac:dyDescent="0.35">
      <c r="A1664" s="126" t="s">
        <v>642</v>
      </c>
      <c r="B1664" s="126" t="s">
        <v>5488</v>
      </c>
      <c r="C1664" s="126" t="s">
        <v>1503</v>
      </c>
      <c r="D1664" s="126" t="s">
        <v>1504</v>
      </c>
      <c r="E1664" s="126" t="s">
        <v>6129</v>
      </c>
      <c r="F1664" s="126" t="s">
        <v>1504</v>
      </c>
      <c r="G1664" s="127" t="s">
        <v>1503</v>
      </c>
      <c r="H1664" s="126" t="s">
        <v>2161</v>
      </c>
      <c r="I1664" s="128" t="s">
        <v>2157</v>
      </c>
      <c r="J1664" t="str">
        <f>IFERROR(VLOOKUP(G1664,'Base EDT'!$A$8:$A$5103,1,0),"Aún no tiene EDT")</f>
        <v>1905007</v>
      </c>
    </row>
    <row r="1665" spans="1:10" customFormat="1" x14ac:dyDescent="0.35">
      <c r="A1665" s="126" t="s">
        <v>642</v>
      </c>
      <c r="B1665" s="126" t="s">
        <v>5488</v>
      </c>
      <c r="C1665" s="126" t="s">
        <v>1506</v>
      </c>
      <c r="D1665" s="126" t="s">
        <v>1505</v>
      </c>
      <c r="E1665" s="126" t="s">
        <v>6130</v>
      </c>
      <c r="F1665" s="126" t="s">
        <v>1505</v>
      </c>
      <c r="G1665" s="127" t="s">
        <v>1506</v>
      </c>
      <c r="H1665" s="126" t="s">
        <v>2161</v>
      </c>
      <c r="I1665" s="128" t="s">
        <v>2157</v>
      </c>
      <c r="J1665" t="str">
        <f>IFERROR(VLOOKUP(G1665,'Base EDT'!$A$8:$A$5103,1,0),"Aún no tiene EDT")</f>
        <v>1905008</v>
      </c>
    </row>
    <row r="1666" spans="1:10" customFormat="1" x14ac:dyDescent="0.35">
      <c r="A1666" s="126" t="s">
        <v>642</v>
      </c>
      <c r="B1666" s="126" t="s">
        <v>5488</v>
      </c>
      <c r="C1666" s="126" t="s">
        <v>6131</v>
      </c>
      <c r="D1666" s="126" t="s">
        <v>6132</v>
      </c>
      <c r="E1666" s="126" t="s">
        <v>6133</v>
      </c>
      <c r="F1666" s="126" t="s">
        <v>6132</v>
      </c>
      <c r="G1666" s="127" t="s">
        <v>6131</v>
      </c>
      <c r="H1666" s="126" t="s">
        <v>2161</v>
      </c>
      <c r="I1666" s="128" t="s">
        <v>2157</v>
      </c>
      <c r="J1666" t="str">
        <f>IFERROR(VLOOKUP(G1666,'Base EDT'!$A$8:$A$5103,1,0),"Aún no tiene EDT")</f>
        <v>Aún no tiene EDT</v>
      </c>
    </row>
    <row r="1667" spans="1:10" customFormat="1" x14ac:dyDescent="0.35">
      <c r="A1667" s="126" t="s">
        <v>642</v>
      </c>
      <c r="B1667" s="126" t="s">
        <v>5488</v>
      </c>
      <c r="C1667" s="126" t="s">
        <v>6134</v>
      </c>
      <c r="D1667" s="126" t="s">
        <v>6135</v>
      </c>
      <c r="E1667" s="126" t="s">
        <v>6136</v>
      </c>
      <c r="F1667" s="126" t="s">
        <v>6135</v>
      </c>
      <c r="G1667" s="127" t="s">
        <v>6134</v>
      </c>
      <c r="H1667" s="126" t="s">
        <v>2161</v>
      </c>
      <c r="I1667" s="128" t="s">
        <v>2157</v>
      </c>
      <c r="J1667" t="str">
        <f>IFERROR(VLOOKUP(G1667,'Base EDT'!$A$8:$A$5103,1,0),"Aún no tiene EDT")</f>
        <v>Aún no tiene EDT</v>
      </c>
    </row>
    <row r="1668" spans="1:10" customFormat="1" x14ac:dyDescent="0.35">
      <c r="A1668" s="126" t="s">
        <v>642</v>
      </c>
      <c r="B1668" s="126" t="s">
        <v>5488</v>
      </c>
      <c r="C1668" s="126" t="s">
        <v>1508</v>
      </c>
      <c r="D1668" s="126" t="s">
        <v>1507</v>
      </c>
      <c r="E1668" s="126" t="s">
        <v>6137</v>
      </c>
      <c r="F1668" s="126" t="s">
        <v>1507</v>
      </c>
      <c r="G1668" s="127" t="s">
        <v>1508</v>
      </c>
      <c r="H1668" s="126" t="s">
        <v>2161</v>
      </c>
      <c r="I1668" s="128" t="s">
        <v>2157</v>
      </c>
      <c r="J1668" t="str">
        <f>IFERROR(VLOOKUP(G1668,'Base EDT'!$A$8:$A$5103,1,0),"Aún no tiene EDT")</f>
        <v>1905011</v>
      </c>
    </row>
    <row r="1669" spans="1:10" customFormat="1" x14ac:dyDescent="0.35">
      <c r="A1669" s="126" t="s">
        <v>642</v>
      </c>
      <c r="B1669" s="126" t="s">
        <v>5488</v>
      </c>
      <c r="C1669" s="126" t="s">
        <v>6138</v>
      </c>
      <c r="D1669" s="126" t="s">
        <v>4714</v>
      </c>
      <c r="E1669" s="126" t="s">
        <v>6139</v>
      </c>
      <c r="F1669" s="126" t="s">
        <v>4714</v>
      </c>
      <c r="G1669" s="127" t="s">
        <v>4716</v>
      </c>
      <c r="H1669" s="126" t="s">
        <v>2153</v>
      </c>
      <c r="I1669" s="128" t="s">
        <v>2154</v>
      </c>
      <c r="J1669" t="str">
        <f>IFERROR(VLOOKUP(G1669,'Base EDT'!$A$8:$A$5103,1,0),"Aún no tiene EDT")</f>
        <v>Aún no tiene EDT</v>
      </c>
    </row>
    <row r="1670" spans="1:10" customFormat="1" x14ac:dyDescent="0.35">
      <c r="A1670" s="126" t="s">
        <v>642</v>
      </c>
      <c r="B1670" s="126" t="s">
        <v>5488</v>
      </c>
      <c r="C1670" s="126" t="s">
        <v>6140</v>
      </c>
      <c r="D1670" s="126" t="s">
        <v>5855</v>
      </c>
      <c r="E1670" s="126" t="s">
        <v>5856</v>
      </c>
      <c r="F1670" s="126" t="s">
        <v>5855</v>
      </c>
      <c r="G1670" s="127" t="s">
        <v>5857</v>
      </c>
      <c r="H1670" s="126" t="s">
        <v>2153</v>
      </c>
      <c r="I1670" s="128" t="s">
        <v>2154</v>
      </c>
      <c r="J1670" t="str">
        <f>IFERROR(VLOOKUP(G1670,'Base EDT'!$A$8:$A$5103,1,0),"Aún no tiene EDT")</f>
        <v>Aún no tiene EDT</v>
      </c>
    </row>
    <row r="1671" spans="1:10" customFormat="1" x14ac:dyDescent="0.35">
      <c r="A1671" s="126" t="s">
        <v>642</v>
      </c>
      <c r="B1671" s="126" t="s">
        <v>5488</v>
      </c>
      <c r="C1671" s="126" t="s">
        <v>6141</v>
      </c>
      <c r="D1671" s="126" t="s">
        <v>1053</v>
      </c>
      <c r="E1671" s="126" t="s">
        <v>6142</v>
      </c>
      <c r="F1671" s="126" t="s">
        <v>1053</v>
      </c>
      <c r="G1671" s="127" t="s">
        <v>1349</v>
      </c>
      <c r="H1671" s="126" t="s">
        <v>2153</v>
      </c>
      <c r="I1671" s="128" t="s">
        <v>2157</v>
      </c>
      <c r="J1671" t="str">
        <f>IFERROR(VLOOKUP(G1671,'Base EDT'!$A$8:$A$5103,1,0),"Aún no tiene EDT")</f>
        <v>0000031</v>
      </c>
    </row>
    <row r="1672" spans="1:10" customFormat="1" x14ac:dyDescent="0.35">
      <c r="A1672" s="126" t="s">
        <v>642</v>
      </c>
      <c r="B1672" s="126" t="s">
        <v>5488</v>
      </c>
      <c r="C1672" s="126" t="s">
        <v>6143</v>
      </c>
      <c r="D1672" s="126" t="s">
        <v>1102</v>
      </c>
      <c r="E1672" s="126" t="s">
        <v>2277</v>
      </c>
      <c r="F1672" s="126" t="s">
        <v>1102</v>
      </c>
      <c r="G1672" s="127" t="s">
        <v>1391</v>
      </c>
      <c r="H1672" s="126" t="s">
        <v>2153</v>
      </c>
      <c r="I1672" s="128" t="s">
        <v>2157</v>
      </c>
      <c r="J1672" t="str">
        <f>IFERROR(VLOOKUP(G1672,'Base EDT'!$A$8:$A$5103,1,0),"Aún no tiene EDT")</f>
        <v>0000032</v>
      </c>
    </row>
    <row r="1673" spans="1:10" customFormat="1" x14ac:dyDescent="0.35">
      <c r="A1673" s="126" t="s">
        <v>642</v>
      </c>
      <c r="B1673" s="126" t="s">
        <v>5488</v>
      </c>
      <c r="C1673" s="126" t="s">
        <v>6144</v>
      </c>
      <c r="D1673" s="126" t="s">
        <v>2209</v>
      </c>
      <c r="E1673" s="126" t="s">
        <v>6145</v>
      </c>
      <c r="F1673" s="126" t="s">
        <v>2209</v>
      </c>
      <c r="G1673" s="127" t="s">
        <v>2211</v>
      </c>
      <c r="H1673" s="126" t="s">
        <v>2153</v>
      </c>
      <c r="I1673" s="128" t="s">
        <v>2154</v>
      </c>
      <c r="J1673" t="str">
        <f>IFERROR(VLOOKUP(G1673,'Base EDT'!$A$8:$A$5103,1,0),"Aún no tiene EDT")</f>
        <v>Aún no tiene EDT</v>
      </c>
    </row>
    <row r="1674" spans="1:10" customFormat="1" x14ac:dyDescent="0.35">
      <c r="A1674" s="126" t="s">
        <v>642</v>
      </c>
      <c r="B1674" s="126" t="s">
        <v>5488</v>
      </c>
      <c r="C1674" s="126" t="s">
        <v>6146</v>
      </c>
      <c r="D1674" s="126" t="s">
        <v>6147</v>
      </c>
      <c r="E1674" s="126" t="s">
        <v>6148</v>
      </c>
      <c r="F1674" s="126" t="s">
        <v>6147</v>
      </c>
      <c r="G1674" s="127" t="s">
        <v>6146</v>
      </c>
      <c r="H1674" s="126" t="s">
        <v>2161</v>
      </c>
      <c r="I1674" s="128" t="s">
        <v>2157</v>
      </c>
      <c r="J1674" t="str">
        <f>IFERROR(VLOOKUP(G1674,'Base EDT'!$A$8:$A$5103,1,0),"Aún no tiene EDT")</f>
        <v>Aún no tiene EDT</v>
      </c>
    </row>
    <row r="1675" spans="1:10" customFormat="1" x14ac:dyDescent="0.35">
      <c r="A1675" s="126" t="s">
        <v>642</v>
      </c>
      <c r="B1675" s="126" t="s">
        <v>5488</v>
      </c>
      <c r="C1675" s="126" t="s">
        <v>6149</v>
      </c>
      <c r="D1675" s="126" t="s">
        <v>6150</v>
      </c>
      <c r="E1675" s="126" t="s">
        <v>6151</v>
      </c>
      <c r="F1675" s="126" t="s">
        <v>6150</v>
      </c>
      <c r="G1675" s="127" t="s">
        <v>6149</v>
      </c>
      <c r="H1675" s="126" t="s">
        <v>2161</v>
      </c>
      <c r="I1675" s="128" t="s">
        <v>2157</v>
      </c>
      <c r="J1675" t="str">
        <f>IFERROR(VLOOKUP(G1675,'Base EDT'!$A$8:$A$5103,1,0),"Aún no tiene EDT")</f>
        <v>Aún no tiene EDT</v>
      </c>
    </row>
    <row r="1676" spans="1:10" customFormat="1" x14ac:dyDescent="0.35">
      <c r="A1676" s="126" t="s">
        <v>642</v>
      </c>
      <c r="B1676" s="126" t="s">
        <v>5488</v>
      </c>
      <c r="C1676" s="126" t="s">
        <v>6152</v>
      </c>
      <c r="D1676" s="126" t="s">
        <v>6153</v>
      </c>
      <c r="E1676" s="126" t="s">
        <v>6154</v>
      </c>
      <c r="F1676" s="126" t="s">
        <v>2237</v>
      </c>
      <c r="G1676" s="127" t="s">
        <v>2238</v>
      </c>
      <c r="H1676" s="126" t="s">
        <v>2153</v>
      </c>
      <c r="I1676" s="128" t="s">
        <v>2154</v>
      </c>
      <c r="J1676" t="str">
        <f>IFERROR(VLOOKUP(G1676,'Base EDT'!$A$8:$A$5103,1,0),"Aún no tiene EDT")</f>
        <v>Aún no tiene EDT</v>
      </c>
    </row>
    <row r="1677" spans="1:10" customFormat="1" x14ac:dyDescent="0.35">
      <c r="A1677" s="126" t="s">
        <v>642</v>
      </c>
      <c r="B1677" s="126" t="s">
        <v>5488</v>
      </c>
      <c r="C1677" s="126" t="s">
        <v>6155</v>
      </c>
      <c r="D1677" s="126" t="s">
        <v>6156</v>
      </c>
      <c r="E1677" s="126" t="s">
        <v>6157</v>
      </c>
      <c r="F1677" s="126" t="s">
        <v>6156</v>
      </c>
      <c r="G1677" s="127" t="s">
        <v>6155</v>
      </c>
      <c r="H1677" s="126" t="s">
        <v>2161</v>
      </c>
      <c r="I1677" s="128" t="s">
        <v>2154</v>
      </c>
      <c r="J1677" t="str">
        <f>IFERROR(VLOOKUP(G1677,'Base EDT'!$A$8:$A$5103,1,0),"Aún no tiene EDT")</f>
        <v>Aún no tiene EDT</v>
      </c>
    </row>
    <row r="1678" spans="1:10" customFormat="1" x14ac:dyDescent="0.35">
      <c r="A1678" s="126" t="s">
        <v>642</v>
      </c>
      <c r="B1678" s="126" t="s">
        <v>5488</v>
      </c>
      <c r="C1678" s="126" t="s">
        <v>6158</v>
      </c>
      <c r="D1678" s="126" t="s">
        <v>6159</v>
      </c>
      <c r="E1678" s="126" t="s">
        <v>6160</v>
      </c>
      <c r="F1678" s="126" t="s">
        <v>6159</v>
      </c>
      <c r="G1678" s="127" t="s">
        <v>6158</v>
      </c>
      <c r="H1678" s="126" t="s">
        <v>2161</v>
      </c>
      <c r="I1678" s="128" t="s">
        <v>2154</v>
      </c>
      <c r="J1678" t="str">
        <f>IFERROR(VLOOKUP(G1678,'Base EDT'!$A$8:$A$5103,1,0),"Aún no tiene EDT")</f>
        <v>Aún no tiene EDT</v>
      </c>
    </row>
    <row r="1679" spans="1:10" customFormat="1" x14ac:dyDescent="0.35">
      <c r="A1679" s="126" t="s">
        <v>642</v>
      </c>
      <c r="B1679" s="126" t="s">
        <v>5488</v>
      </c>
      <c r="C1679" s="126" t="s">
        <v>6161</v>
      </c>
      <c r="D1679" s="126" t="s">
        <v>6162</v>
      </c>
      <c r="E1679" s="126" t="s">
        <v>6163</v>
      </c>
      <c r="F1679" s="126" t="s">
        <v>6162</v>
      </c>
      <c r="G1679" s="127" t="s">
        <v>6161</v>
      </c>
      <c r="H1679" s="126" t="s">
        <v>2161</v>
      </c>
      <c r="I1679" s="128" t="s">
        <v>2154</v>
      </c>
      <c r="J1679" t="str">
        <f>IFERROR(VLOOKUP(G1679,'Base EDT'!$A$8:$A$5103,1,0),"Aún no tiene EDT")</f>
        <v>Aún no tiene EDT</v>
      </c>
    </row>
    <row r="1680" spans="1:10" customFormat="1" x14ac:dyDescent="0.35">
      <c r="A1680" s="126" t="s">
        <v>642</v>
      </c>
      <c r="B1680" s="126" t="s">
        <v>5488</v>
      </c>
      <c r="C1680" s="126" t="s">
        <v>6164</v>
      </c>
      <c r="D1680" s="126" t="s">
        <v>5732</v>
      </c>
      <c r="E1680" s="126" t="s">
        <v>6165</v>
      </c>
      <c r="F1680" s="126" t="s">
        <v>5732</v>
      </c>
      <c r="G1680" s="127" t="s">
        <v>5734</v>
      </c>
      <c r="H1680" s="126" t="s">
        <v>2153</v>
      </c>
      <c r="I1680" s="128" t="s">
        <v>2154</v>
      </c>
      <c r="J1680" t="str">
        <f>IFERROR(VLOOKUP(G1680,'Base EDT'!$A$8:$A$5103,1,0),"Aún no tiene EDT")</f>
        <v>Aún no tiene EDT</v>
      </c>
    </row>
    <row r="1681" spans="1:10" customFormat="1" x14ac:dyDescent="0.35">
      <c r="A1681" s="126" t="s">
        <v>642</v>
      </c>
      <c r="B1681" s="126" t="s">
        <v>5488</v>
      </c>
      <c r="C1681" s="126" t="s">
        <v>6166</v>
      </c>
      <c r="D1681" s="126" t="s">
        <v>5745</v>
      </c>
      <c r="E1681" s="126" t="s">
        <v>6167</v>
      </c>
      <c r="F1681" s="126" t="s">
        <v>5745</v>
      </c>
      <c r="G1681" s="127" t="s">
        <v>5747</v>
      </c>
      <c r="H1681" s="126" t="s">
        <v>2153</v>
      </c>
      <c r="I1681" s="128" t="s">
        <v>2154</v>
      </c>
      <c r="J1681" t="str">
        <f>IFERROR(VLOOKUP(G1681,'Base EDT'!$A$8:$A$5103,1,0),"Aún no tiene EDT")</f>
        <v>Aún no tiene EDT</v>
      </c>
    </row>
    <row r="1682" spans="1:10" customFormat="1" x14ac:dyDescent="0.35">
      <c r="A1682" s="126" t="s">
        <v>642</v>
      </c>
      <c r="B1682" s="126" t="s">
        <v>5488</v>
      </c>
      <c r="C1682" s="126" t="s">
        <v>6168</v>
      </c>
      <c r="D1682" s="126" t="s">
        <v>5749</v>
      </c>
      <c r="E1682" s="126" t="s">
        <v>6169</v>
      </c>
      <c r="F1682" s="126" t="s">
        <v>5749</v>
      </c>
      <c r="G1682" s="127" t="s">
        <v>5751</v>
      </c>
      <c r="H1682" s="126" t="s">
        <v>2153</v>
      </c>
      <c r="I1682" s="128" t="s">
        <v>2154</v>
      </c>
      <c r="J1682" t="str">
        <f>IFERROR(VLOOKUP(G1682,'Base EDT'!$A$8:$A$5103,1,0),"Aún no tiene EDT")</f>
        <v>Aún no tiene EDT</v>
      </c>
    </row>
    <row r="1683" spans="1:10" customFormat="1" x14ac:dyDescent="0.35">
      <c r="A1683" s="126" t="s">
        <v>642</v>
      </c>
      <c r="B1683" s="126" t="s">
        <v>5488</v>
      </c>
      <c r="C1683" s="126" t="s">
        <v>6170</v>
      </c>
      <c r="D1683" s="126" t="s">
        <v>5753</v>
      </c>
      <c r="E1683" s="126" t="s">
        <v>6171</v>
      </c>
      <c r="F1683" s="126" t="s">
        <v>5753</v>
      </c>
      <c r="G1683" s="127" t="s">
        <v>5755</v>
      </c>
      <c r="H1683" s="126" t="s">
        <v>2153</v>
      </c>
      <c r="I1683" s="128" t="s">
        <v>2154</v>
      </c>
      <c r="J1683" t="str">
        <f>IFERROR(VLOOKUP(G1683,'Base EDT'!$A$8:$A$5103,1,0),"Aún no tiene EDT")</f>
        <v>Aún no tiene EDT</v>
      </c>
    </row>
    <row r="1684" spans="1:10" customFormat="1" x14ac:dyDescent="0.35">
      <c r="A1684" s="126" t="s">
        <v>642</v>
      </c>
      <c r="B1684" s="126" t="s">
        <v>5488</v>
      </c>
      <c r="C1684" s="126" t="s">
        <v>6172</v>
      </c>
      <c r="D1684" s="126" t="s">
        <v>5757</v>
      </c>
      <c r="E1684" s="126" t="s">
        <v>6173</v>
      </c>
      <c r="F1684" s="126" t="s">
        <v>5757</v>
      </c>
      <c r="G1684" s="127" t="s">
        <v>5759</v>
      </c>
      <c r="H1684" s="126" t="s">
        <v>2153</v>
      </c>
      <c r="I1684" s="128" t="s">
        <v>2154</v>
      </c>
      <c r="J1684" t="str">
        <f>IFERROR(VLOOKUP(G1684,'Base EDT'!$A$8:$A$5103,1,0),"Aún no tiene EDT")</f>
        <v>Aún no tiene EDT</v>
      </c>
    </row>
    <row r="1685" spans="1:10" customFormat="1" x14ac:dyDescent="0.35">
      <c r="A1685" s="126" t="s">
        <v>642</v>
      </c>
      <c r="B1685" s="126" t="s">
        <v>5488</v>
      </c>
      <c r="C1685" s="126" t="s">
        <v>6174</v>
      </c>
      <c r="D1685" s="126" t="s">
        <v>6175</v>
      </c>
      <c r="E1685" s="126" t="s">
        <v>6176</v>
      </c>
      <c r="F1685" s="126" t="s">
        <v>6175</v>
      </c>
      <c r="G1685" s="127" t="s">
        <v>6174</v>
      </c>
      <c r="H1685" s="126" t="s">
        <v>2161</v>
      </c>
      <c r="I1685" s="128" t="s">
        <v>2154</v>
      </c>
      <c r="J1685" t="str">
        <f>IFERROR(VLOOKUP(G1685,'Base EDT'!$A$8:$A$5103,1,0),"Aún no tiene EDT")</f>
        <v>Aún no tiene EDT</v>
      </c>
    </row>
    <row r="1686" spans="1:10" customFormat="1" x14ac:dyDescent="0.35">
      <c r="A1686" s="126" t="s">
        <v>642</v>
      </c>
      <c r="B1686" s="126" t="s">
        <v>5488</v>
      </c>
      <c r="C1686" s="126" t="s">
        <v>6177</v>
      </c>
      <c r="D1686" s="126" t="s">
        <v>6178</v>
      </c>
      <c r="E1686" s="126" t="s">
        <v>6179</v>
      </c>
      <c r="F1686" s="126" t="s">
        <v>6178</v>
      </c>
      <c r="G1686" s="127" t="s">
        <v>6177</v>
      </c>
      <c r="H1686" s="126" t="s">
        <v>2161</v>
      </c>
      <c r="I1686" s="128" t="s">
        <v>2154</v>
      </c>
      <c r="J1686" t="str">
        <f>IFERROR(VLOOKUP(G1686,'Base EDT'!$A$8:$A$5103,1,0),"Aún no tiene EDT")</f>
        <v>Aún no tiene EDT</v>
      </c>
    </row>
    <row r="1687" spans="1:10" customFormat="1" x14ac:dyDescent="0.35">
      <c r="A1687" s="126" t="s">
        <v>642</v>
      </c>
      <c r="B1687" s="126" t="s">
        <v>5488</v>
      </c>
      <c r="C1687" s="126" t="s">
        <v>6180</v>
      </c>
      <c r="D1687" s="126" t="s">
        <v>6181</v>
      </c>
      <c r="E1687" s="126" t="s">
        <v>6182</v>
      </c>
      <c r="F1687" s="126" t="s">
        <v>6181</v>
      </c>
      <c r="G1687" s="127" t="s">
        <v>6180</v>
      </c>
      <c r="H1687" s="126" t="s">
        <v>2161</v>
      </c>
      <c r="I1687" s="128" t="s">
        <v>2154</v>
      </c>
      <c r="J1687" t="str">
        <f>IFERROR(VLOOKUP(G1687,'Base EDT'!$A$8:$A$5103,1,0),"Aún no tiene EDT")</f>
        <v>Aún no tiene EDT</v>
      </c>
    </row>
    <row r="1688" spans="1:10" customFormat="1" x14ac:dyDescent="0.35">
      <c r="A1688" s="126" t="s">
        <v>642</v>
      </c>
      <c r="B1688" s="126" t="s">
        <v>5488</v>
      </c>
      <c r="C1688" s="126" t="s">
        <v>6183</v>
      </c>
      <c r="D1688" s="126" t="s">
        <v>6184</v>
      </c>
      <c r="E1688" s="126" t="s">
        <v>6185</v>
      </c>
      <c r="F1688" s="126" t="s">
        <v>6184</v>
      </c>
      <c r="G1688" s="127" t="s">
        <v>6183</v>
      </c>
      <c r="H1688" s="126" t="s">
        <v>2161</v>
      </c>
      <c r="I1688" s="128" t="s">
        <v>2154</v>
      </c>
      <c r="J1688" t="str">
        <f>IFERROR(VLOOKUP(G1688,'Base EDT'!$A$8:$A$5103,1,0),"Aún no tiene EDT")</f>
        <v>Aún no tiene EDT</v>
      </c>
    </row>
    <row r="1689" spans="1:10" customFormat="1" x14ac:dyDescent="0.35">
      <c r="A1689" s="126" t="s">
        <v>642</v>
      </c>
      <c r="B1689" s="126" t="s">
        <v>5488</v>
      </c>
      <c r="C1689" s="126" t="s">
        <v>6186</v>
      </c>
      <c r="D1689" s="126" t="s">
        <v>6187</v>
      </c>
      <c r="E1689" s="126" t="s">
        <v>6188</v>
      </c>
      <c r="F1689" s="126" t="s">
        <v>6187</v>
      </c>
      <c r="G1689" s="127" t="s">
        <v>6186</v>
      </c>
      <c r="H1689" s="126" t="s">
        <v>2161</v>
      </c>
      <c r="I1689" s="128" t="s">
        <v>2154</v>
      </c>
      <c r="J1689" t="str">
        <f>IFERROR(VLOOKUP(G1689,'Base EDT'!$A$8:$A$5103,1,0),"Aún no tiene EDT")</f>
        <v>Aún no tiene EDT</v>
      </c>
    </row>
    <row r="1690" spans="1:10" customFormat="1" x14ac:dyDescent="0.35">
      <c r="A1690" s="126" t="s">
        <v>642</v>
      </c>
      <c r="B1690" s="126" t="s">
        <v>5488</v>
      </c>
      <c r="C1690" s="126" t="s">
        <v>6189</v>
      </c>
      <c r="D1690" s="126" t="s">
        <v>6190</v>
      </c>
      <c r="E1690" s="126" t="s">
        <v>6191</v>
      </c>
      <c r="F1690" s="126" t="s">
        <v>6190</v>
      </c>
      <c r="G1690" s="127" t="s">
        <v>6189</v>
      </c>
      <c r="H1690" s="126" t="s">
        <v>2161</v>
      </c>
      <c r="I1690" s="128" t="s">
        <v>2154</v>
      </c>
      <c r="J1690" t="str">
        <f>IFERROR(VLOOKUP(G1690,'Base EDT'!$A$8:$A$5103,1,0),"Aún no tiene EDT")</f>
        <v>Aún no tiene EDT</v>
      </c>
    </row>
    <row r="1691" spans="1:10" customFormat="1" x14ac:dyDescent="0.35">
      <c r="A1691" s="126" t="s">
        <v>642</v>
      </c>
      <c r="B1691" s="126" t="s">
        <v>5488</v>
      </c>
      <c r="C1691" s="126" t="s">
        <v>6192</v>
      </c>
      <c r="D1691" s="126" t="s">
        <v>6193</v>
      </c>
      <c r="E1691" s="126" t="s">
        <v>6194</v>
      </c>
      <c r="F1691" s="126" t="s">
        <v>6193</v>
      </c>
      <c r="G1691" s="127" t="s">
        <v>6192</v>
      </c>
      <c r="H1691" s="126" t="s">
        <v>2161</v>
      </c>
      <c r="I1691" s="128" t="s">
        <v>2154</v>
      </c>
      <c r="J1691" t="str">
        <f>IFERROR(VLOOKUP(G1691,'Base EDT'!$A$8:$A$5103,1,0),"Aún no tiene EDT")</f>
        <v>Aún no tiene EDT</v>
      </c>
    </row>
    <row r="1692" spans="1:10" customFormat="1" x14ac:dyDescent="0.35">
      <c r="A1692" s="126" t="s">
        <v>642</v>
      </c>
      <c r="B1692" s="126" t="s">
        <v>5488</v>
      </c>
      <c r="C1692" s="126" t="s">
        <v>6195</v>
      </c>
      <c r="D1692" s="126" t="s">
        <v>1162</v>
      </c>
      <c r="E1692" s="126" t="s">
        <v>2190</v>
      </c>
      <c r="F1692" s="126" t="s">
        <v>1162</v>
      </c>
      <c r="G1692" s="127" t="s">
        <v>1442</v>
      </c>
      <c r="H1692" s="126" t="s">
        <v>2153</v>
      </c>
      <c r="I1692" s="128" t="s">
        <v>2157</v>
      </c>
      <c r="J1692" t="str">
        <f>IFERROR(VLOOKUP(G1692,'Base EDT'!$A$8:$A$5103,1,0),"Aún no tiene EDT")</f>
        <v>0000036</v>
      </c>
    </row>
    <row r="1693" spans="1:10" customFormat="1" x14ac:dyDescent="0.35">
      <c r="A1693" s="126" t="s">
        <v>642</v>
      </c>
      <c r="B1693" s="126" t="s">
        <v>5488</v>
      </c>
      <c r="C1693" s="126" t="s">
        <v>6196</v>
      </c>
      <c r="D1693" s="126" t="s">
        <v>1135</v>
      </c>
      <c r="E1693" s="126" t="s">
        <v>4504</v>
      </c>
      <c r="F1693" s="126" t="s">
        <v>1135</v>
      </c>
      <c r="G1693" s="127" t="s">
        <v>1417</v>
      </c>
      <c r="H1693" s="126" t="s">
        <v>2153</v>
      </c>
      <c r="I1693" s="128" t="s">
        <v>2157</v>
      </c>
      <c r="J1693" t="str">
        <f>IFERROR(VLOOKUP(G1693,'Base EDT'!$A$8:$A$5103,1,0),"Aún no tiene EDT")</f>
        <v>0000030</v>
      </c>
    </row>
    <row r="1694" spans="1:10" customFormat="1" x14ac:dyDescent="0.35">
      <c r="A1694" s="126" t="s">
        <v>642</v>
      </c>
      <c r="B1694" s="126" t="s">
        <v>5488</v>
      </c>
      <c r="C1694" s="126" t="s">
        <v>6197</v>
      </c>
      <c r="D1694" s="126" t="s">
        <v>6198</v>
      </c>
      <c r="E1694" s="126" t="s">
        <v>6199</v>
      </c>
      <c r="F1694" s="126" t="s">
        <v>6198</v>
      </c>
      <c r="G1694" s="127" t="s">
        <v>6197</v>
      </c>
      <c r="H1694" s="126" t="s">
        <v>2161</v>
      </c>
      <c r="I1694" s="128" t="s">
        <v>2157</v>
      </c>
      <c r="J1694" t="str">
        <f>IFERROR(VLOOKUP(G1694,'Base EDT'!$A$8:$A$5103,1,0),"Aún no tiene EDT")</f>
        <v>Aún no tiene EDT</v>
      </c>
    </row>
    <row r="1695" spans="1:10" customFormat="1" x14ac:dyDescent="0.35">
      <c r="A1695" s="126" t="s">
        <v>642</v>
      </c>
      <c r="B1695" s="126" t="s">
        <v>5488</v>
      </c>
      <c r="C1695" s="126" t="s">
        <v>6200</v>
      </c>
      <c r="D1695" s="126" t="s">
        <v>6201</v>
      </c>
      <c r="E1695" s="126" t="s">
        <v>6202</v>
      </c>
      <c r="F1695" s="126" t="s">
        <v>6201</v>
      </c>
      <c r="G1695" s="127" t="s">
        <v>6200</v>
      </c>
      <c r="H1695" s="126" t="s">
        <v>2161</v>
      </c>
      <c r="I1695" s="128" t="s">
        <v>2157</v>
      </c>
      <c r="J1695" t="str">
        <f>IFERROR(VLOOKUP(G1695,'Base EDT'!$A$8:$A$5103,1,0),"Aún no tiene EDT")</f>
        <v>Aún no tiene EDT</v>
      </c>
    </row>
    <row r="1696" spans="1:10" customFormat="1" x14ac:dyDescent="0.35">
      <c r="A1696" s="126" t="s">
        <v>642</v>
      </c>
      <c r="B1696" s="126" t="s">
        <v>5488</v>
      </c>
      <c r="C1696" s="126" t="s">
        <v>6203</v>
      </c>
      <c r="D1696" s="126" t="s">
        <v>6204</v>
      </c>
      <c r="E1696" s="126" t="s">
        <v>6205</v>
      </c>
      <c r="F1696" s="126" t="s">
        <v>6204</v>
      </c>
      <c r="G1696" s="127" t="s">
        <v>6203</v>
      </c>
      <c r="H1696" s="126" t="s">
        <v>2161</v>
      </c>
      <c r="I1696" s="128" t="s">
        <v>2157</v>
      </c>
      <c r="J1696" t="str">
        <f>IFERROR(VLOOKUP(G1696,'Base EDT'!$A$8:$A$5103,1,0),"Aún no tiene EDT")</f>
        <v>Aún no tiene EDT</v>
      </c>
    </row>
    <row r="1697" spans="1:10" customFormat="1" x14ac:dyDescent="0.35">
      <c r="A1697" s="126" t="s">
        <v>642</v>
      </c>
      <c r="B1697" s="126" t="s">
        <v>5488</v>
      </c>
      <c r="C1697" s="126" t="s">
        <v>6206</v>
      </c>
      <c r="D1697" s="126" t="s">
        <v>5877</v>
      </c>
      <c r="E1697" s="126" t="s">
        <v>5878</v>
      </c>
      <c r="F1697" s="126" t="s">
        <v>5877</v>
      </c>
      <c r="G1697" s="127" t="s">
        <v>5879</v>
      </c>
      <c r="H1697" s="126" t="s">
        <v>2153</v>
      </c>
      <c r="I1697" s="128" t="s">
        <v>2154</v>
      </c>
      <c r="J1697" t="str">
        <f>IFERROR(VLOOKUP(G1697,'Base EDT'!$A$8:$A$5103,1,0),"Aún no tiene EDT")</f>
        <v>Aún no tiene EDT</v>
      </c>
    </row>
    <row r="1698" spans="1:10" customFormat="1" x14ac:dyDescent="0.35">
      <c r="A1698" s="126" t="s">
        <v>642</v>
      </c>
      <c r="B1698" s="126" t="s">
        <v>5488</v>
      </c>
      <c r="C1698" s="126" t="s">
        <v>6207</v>
      </c>
      <c r="D1698" s="126" t="s">
        <v>6208</v>
      </c>
      <c r="E1698" s="126" t="s">
        <v>6209</v>
      </c>
      <c r="F1698" s="126" t="s">
        <v>6208</v>
      </c>
      <c r="G1698" s="127" t="s">
        <v>6207</v>
      </c>
      <c r="H1698" s="126" t="s">
        <v>2161</v>
      </c>
      <c r="I1698" s="128" t="s">
        <v>2157</v>
      </c>
      <c r="J1698" t="str">
        <f>IFERROR(VLOOKUP(G1698,'Base EDT'!$A$8:$A$5103,1,0),"Aún no tiene EDT")</f>
        <v>Aún no tiene EDT</v>
      </c>
    </row>
    <row r="1699" spans="1:10" customFormat="1" x14ac:dyDescent="0.35">
      <c r="A1699" s="126" t="s">
        <v>642</v>
      </c>
      <c r="B1699" s="126" t="s">
        <v>5488</v>
      </c>
      <c r="C1699" s="126" t="s">
        <v>6210</v>
      </c>
      <c r="D1699" s="126" t="s">
        <v>6211</v>
      </c>
      <c r="E1699" s="126" t="s">
        <v>6212</v>
      </c>
      <c r="F1699" s="126" t="s">
        <v>6211</v>
      </c>
      <c r="G1699" s="127" t="s">
        <v>6210</v>
      </c>
      <c r="H1699" s="126" t="s">
        <v>2161</v>
      </c>
      <c r="I1699" s="128" t="s">
        <v>2157</v>
      </c>
      <c r="J1699" t="str">
        <f>IFERROR(VLOOKUP(G1699,'Base EDT'!$A$8:$A$5103,1,0),"Aún no tiene EDT")</f>
        <v>Aún no tiene EDT</v>
      </c>
    </row>
    <row r="1700" spans="1:10" customFormat="1" x14ac:dyDescent="0.35">
      <c r="A1700" s="126" t="s">
        <v>642</v>
      </c>
      <c r="B1700" s="126" t="s">
        <v>5488</v>
      </c>
      <c r="C1700" s="126" t="s">
        <v>6213</v>
      </c>
      <c r="D1700" s="126" t="s">
        <v>6214</v>
      </c>
      <c r="E1700" s="126" t="s">
        <v>6215</v>
      </c>
      <c r="F1700" s="126" t="s">
        <v>6214</v>
      </c>
      <c r="G1700" s="127" t="s">
        <v>6213</v>
      </c>
      <c r="H1700" s="126" t="s">
        <v>2161</v>
      </c>
      <c r="I1700" s="128" t="s">
        <v>2157</v>
      </c>
      <c r="J1700" t="str">
        <f>IFERROR(VLOOKUP(G1700,'Base EDT'!$A$8:$A$5103,1,0),"Aún no tiene EDT")</f>
        <v>Aún no tiene EDT</v>
      </c>
    </row>
    <row r="1701" spans="1:10" customFormat="1" x14ac:dyDescent="0.35">
      <c r="A1701" s="126" t="s">
        <v>642</v>
      </c>
      <c r="B1701" s="126" t="s">
        <v>5488</v>
      </c>
      <c r="C1701" s="126" t="s">
        <v>6216</v>
      </c>
      <c r="D1701" s="126" t="s">
        <v>6217</v>
      </c>
      <c r="E1701" s="126" t="s">
        <v>6218</v>
      </c>
      <c r="F1701" s="126" t="s">
        <v>6217</v>
      </c>
      <c r="G1701" s="127" t="s">
        <v>6216</v>
      </c>
      <c r="H1701" s="126" t="s">
        <v>2161</v>
      </c>
      <c r="I1701" s="128" t="s">
        <v>2157</v>
      </c>
      <c r="J1701" t="str">
        <f>IFERROR(VLOOKUP(G1701,'Base EDT'!$A$8:$A$5103,1,0),"Aún no tiene EDT")</f>
        <v>Aún no tiene EDT</v>
      </c>
    </row>
    <row r="1702" spans="1:10" customFormat="1" x14ac:dyDescent="0.35">
      <c r="A1702" s="126" t="s">
        <v>642</v>
      </c>
      <c r="B1702" s="126" t="s">
        <v>5488</v>
      </c>
      <c r="C1702" s="126" t="s">
        <v>6219</v>
      </c>
      <c r="D1702" s="126" t="s">
        <v>6220</v>
      </c>
      <c r="E1702" s="126" t="s">
        <v>6221</v>
      </c>
      <c r="F1702" s="126" t="s">
        <v>6220</v>
      </c>
      <c r="G1702" s="127" t="s">
        <v>6219</v>
      </c>
      <c r="H1702" s="126" t="s">
        <v>2161</v>
      </c>
      <c r="I1702" s="128" t="s">
        <v>2157</v>
      </c>
      <c r="J1702" t="str">
        <f>IFERROR(VLOOKUP(G1702,'Base EDT'!$A$8:$A$5103,1,0),"Aún no tiene EDT")</f>
        <v>Aún no tiene EDT</v>
      </c>
    </row>
    <row r="1703" spans="1:10" customFormat="1" x14ac:dyDescent="0.35">
      <c r="A1703" s="126" t="s">
        <v>642</v>
      </c>
      <c r="B1703" s="126" t="s">
        <v>5488</v>
      </c>
      <c r="C1703" s="126" t="s">
        <v>6222</v>
      </c>
      <c r="D1703" s="126" t="s">
        <v>6223</v>
      </c>
      <c r="E1703" s="126" t="s">
        <v>6224</v>
      </c>
      <c r="F1703" s="126" t="s">
        <v>6223</v>
      </c>
      <c r="G1703" s="127" t="s">
        <v>6222</v>
      </c>
      <c r="H1703" s="126" t="s">
        <v>2161</v>
      </c>
      <c r="I1703" s="128" t="s">
        <v>2157</v>
      </c>
      <c r="J1703" t="str">
        <f>IFERROR(VLOOKUP(G1703,'Base EDT'!$A$8:$A$5103,1,0),"Aún no tiene EDT")</f>
        <v>Aún no tiene EDT</v>
      </c>
    </row>
    <row r="1704" spans="1:10" customFormat="1" x14ac:dyDescent="0.35">
      <c r="A1704" s="126" t="s">
        <v>642</v>
      </c>
      <c r="B1704" s="126" t="s">
        <v>5488</v>
      </c>
      <c r="C1704" s="126" t="s">
        <v>6225</v>
      </c>
      <c r="D1704" s="126" t="s">
        <v>6226</v>
      </c>
      <c r="E1704" s="126" t="s">
        <v>6227</v>
      </c>
      <c r="F1704" s="126" t="s">
        <v>6226</v>
      </c>
      <c r="G1704" s="127" t="s">
        <v>6225</v>
      </c>
      <c r="H1704" s="126" t="s">
        <v>2161</v>
      </c>
      <c r="I1704" s="128" t="s">
        <v>2157</v>
      </c>
      <c r="J1704" t="str">
        <f>IFERROR(VLOOKUP(G1704,'Base EDT'!$A$8:$A$5103,1,0),"Aún no tiene EDT")</f>
        <v>Aún no tiene EDT</v>
      </c>
    </row>
    <row r="1705" spans="1:10" customFormat="1" x14ac:dyDescent="0.35">
      <c r="A1705" s="126" t="s">
        <v>642</v>
      </c>
      <c r="B1705" s="126" t="s">
        <v>5488</v>
      </c>
      <c r="C1705" s="126" t="s">
        <v>6228</v>
      </c>
      <c r="D1705" s="126" t="s">
        <v>6229</v>
      </c>
      <c r="E1705" s="126" t="s">
        <v>6230</v>
      </c>
      <c r="F1705" s="126" t="s">
        <v>6229</v>
      </c>
      <c r="G1705" s="127" t="s">
        <v>6228</v>
      </c>
      <c r="H1705" s="126" t="s">
        <v>2161</v>
      </c>
      <c r="I1705" s="128" t="s">
        <v>2157</v>
      </c>
      <c r="J1705" t="str">
        <f>IFERROR(VLOOKUP(G1705,'Base EDT'!$A$8:$A$5103,1,0),"Aún no tiene EDT")</f>
        <v>Aún no tiene EDT</v>
      </c>
    </row>
    <row r="1706" spans="1:10" customFormat="1" x14ac:dyDescent="0.35">
      <c r="A1706" s="126" t="s">
        <v>642</v>
      </c>
      <c r="B1706" s="126" t="s">
        <v>5488</v>
      </c>
      <c r="C1706" s="126" t="s">
        <v>6231</v>
      </c>
      <c r="D1706" s="126" t="s">
        <v>6232</v>
      </c>
      <c r="E1706" s="126" t="s">
        <v>6233</v>
      </c>
      <c r="F1706" s="126" t="s">
        <v>6232</v>
      </c>
      <c r="G1706" s="127" t="s">
        <v>6231</v>
      </c>
      <c r="H1706" s="126" t="s">
        <v>2161</v>
      </c>
      <c r="I1706" s="128" t="s">
        <v>2157</v>
      </c>
      <c r="J1706" t="str">
        <f>IFERROR(VLOOKUP(G1706,'Base EDT'!$A$8:$A$5103,1,0),"Aún no tiene EDT")</f>
        <v>Aún no tiene EDT</v>
      </c>
    </row>
    <row r="1707" spans="1:10" customFormat="1" x14ac:dyDescent="0.35">
      <c r="A1707" s="126" t="s">
        <v>642</v>
      </c>
      <c r="B1707" s="126" t="s">
        <v>5488</v>
      </c>
      <c r="C1707" s="126" t="s">
        <v>6234</v>
      </c>
      <c r="D1707" s="126" t="s">
        <v>6235</v>
      </c>
      <c r="E1707" s="126" t="s">
        <v>6236</v>
      </c>
      <c r="F1707" s="126" t="s">
        <v>6235</v>
      </c>
      <c r="G1707" s="127" t="s">
        <v>6234</v>
      </c>
      <c r="H1707" s="126" t="s">
        <v>2161</v>
      </c>
      <c r="I1707" s="128" t="s">
        <v>2157</v>
      </c>
      <c r="J1707" t="str">
        <f>IFERROR(VLOOKUP(G1707,'Base EDT'!$A$8:$A$5103,1,0),"Aún no tiene EDT")</f>
        <v>Aún no tiene EDT</v>
      </c>
    </row>
    <row r="1708" spans="1:10" customFormat="1" x14ac:dyDescent="0.35">
      <c r="A1708" s="126" t="s">
        <v>642</v>
      </c>
      <c r="B1708" s="126" t="s">
        <v>5488</v>
      </c>
      <c r="C1708" s="126" t="s">
        <v>6237</v>
      </c>
      <c r="D1708" s="126" t="s">
        <v>6238</v>
      </c>
      <c r="E1708" s="126" t="s">
        <v>6239</v>
      </c>
      <c r="F1708" s="126" t="s">
        <v>6238</v>
      </c>
      <c r="G1708" s="127" t="s">
        <v>6237</v>
      </c>
      <c r="H1708" s="126" t="s">
        <v>2161</v>
      </c>
      <c r="I1708" s="128" t="s">
        <v>2157</v>
      </c>
      <c r="J1708" t="str">
        <f>IFERROR(VLOOKUP(G1708,'Base EDT'!$A$8:$A$5103,1,0),"Aún no tiene EDT")</f>
        <v>Aún no tiene EDT</v>
      </c>
    </row>
    <row r="1709" spans="1:10" customFormat="1" x14ac:dyDescent="0.35">
      <c r="A1709" s="126" t="s">
        <v>642</v>
      </c>
      <c r="B1709" s="126" t="s">
        <v>5488</v>
      </c>
      <c r="C1709" s="126" t="s">
        <v>6240</v>
      </c>
      <c r="D1709" s="126" t="s">
        <v>6241</v>
      </c>
      <c r="E1709" s="126" t="s">
        <v>6242</v>
      </c>
      <c r="F1709" s="126" t="s">
        <v>6241</v>
      </c>
      <c r="G1709" s="127" t="s">
        <v>6240</v>
      </c>
      <c r="H1709" s="126" t="s">
        <v>2161</v>
      </c>
      <c r="I1709" s="128" t="s">
        <v>2157</v>
      </c>
      <c r="J1709" t="str">
        <f>IFERROR(VLOOKUP(G1709,'Base EDT'!$A$8:$A$5103,1,0),"Aún no tiene EDT")</f>
        <v>Aún no tiene EDT</v>
      </c>
    </row>
    <row r="1710" spans="1:10" customFormat="1" x14ac:dyDescent="0.35">
      <c r="A1710" s="126" t="s">
        <v>642</v>
      </c>
      <c r="B1710" s="126" t="s">
        <v>5488</v>
      </c>
      <c r="C1710" s="126" t="s">
        <v>6243</v>
      </c>
      <c r="D1710" s="126" t="s">
        <v>6244</v>
      </c>
      <c r="E1710" s="126" t="s">
        <v>6245</v>
      </c>
      <c r="F1710" s="126" t="s">
        <v>6244</v>
      </c>
      <c r="G1710" s="127" t="s">
        <v>6243</v>
      </c>
      <c r="H1710" s="126" t="s">
        <v>2161</v>
      </c>
      <c r="I1710" s="128" t="s">
        <v>2157</v>
      </c>
      <c r="J1710" t="str">
        <f>IFERROR(VLOOKUP(G1710,'Base EDT'!$A$8:$A$5103,1,0),"Aún no tiene EDT")</f>
        <v>Aún no tiene EDT</v>
      </c>
    </row>
    <row r="1711" spans="1:10" customFormat="1" x14ac:dyDescent="0.35">
      <c r="A1711" s="126" t="s">
        <v>642</v>
      </c>
      <c r="B1711" s="126" t="s">
        <v>5488</v>
      </c>
      <c r="C1711" s="126" t="s">
        <v>1458</v>
      </c>
      <c r="D1711" s="126" t="s">
        <v>1459</v>
      </c>
      <c r="E1711" s="126" t="s">
        <v>6246</v>
      </c>
      <c r="F1711" s="126" t="s">
        <v>1459</v>
      </c>
      <c r="G1711" s="127" t="s">
        <v>1458</v>
      </c>
      <c r="H1711" s="126" t="s">
        <v>2161</v>
      </c>
      <c r="I1711" s="128" t="s">
        <v>2157</v>
      </c>
      <c r="J1711" t="str">
        <f>IFERROR(VLOOKUP(G1711,'Base EDT'!$A$8:$A$5103,1,0),"Aún no tiene EDT")</f>
        <v>1906018</v>
      </c>
    </row>
    <row r="1712" spans="1:10" customFormat="1" x14ac:dyDescent="0.35">
      <c r="A1712" s="126" t="s">
        <v>642</v>
      </c>
      <c r="B1712" s="126" t="s">
        <v>5488</v>
      </c>
      <c r="C1712" s="126" t="s">
        <v>6247</v>
      </c>
      <c r="D1712" s="126" t="s">
        <v>6248</v>
      </c>
      <c r="E1712" s="126" t="s">
        <v>6249</v>
      </c>
      <c r="F1712" s="126" t="s">
        <v>6248</v>
      </c>
      <c r="G1712" s="127" t="s">
        <v>6247</v>
      </c>
      <c r="H1712" s="126" t="s">
        <v>2161</v>
      </c>
      <c r="I1712" s="128" t="s">
        <v>2157</v>
      </c>
      <c r="J1712" t="str">
        <f>IFERROR(VLOOKUP(G1712,'Base EDT'!$A$8:$A$5103,1,0),"Aún no tiene EDT")</f>
        <v>Aún no tiene EDT</v>
      </c>
    </row>
    <row r="1713" spans="1:10" customFormat="1" x14ac:dyDescent="0.35">
      <c r="A1713" s="126" t="s">
        <v>642</v>
      </c>
      <c r="B1713" s="126" t="s">
        <v>5488</v>
      </c>
      <c r="C1713" s="126" t="s">
        <v>6250</v>
      </c>
      <c r="D1713" s="126" t="s">
        <v>6251</v>
      </c>
      <c r="E1713" s="126" t="s">
        <v>6252</v>
      </c>
      <c r="F1713" s="126" t="s">
        <v>6251</v>
      </c>
      <c r="G1713" s="127" t="s">
        <v>6250</v>
      </c>
      <c r="H1713" s="126" t="s">
        <v>2161</v>
      </c>
      <c r="I1713" s="128" t="s">
        <v>2157</v>
      </c>
      <c r="J1713" t="str">
        <f>IFERROR(VLOOKUP(G1713,'Base EDT'!$A$8:$A$5103,1,0),"Aún no tiene EDT")</f>
        <v>Aún no tiene EDT</v>
      </c>
    </row>
    <row r="1714" spans="1:10" customFormat="1" x14ac:dyDescent="0.35">
      <c r="A1714" s="126" t="s">
        <v>642</v>
      </c>
      <c r="B1714" s="126" t="s">
        <v>5488</v>
      </c>
      <c r="C1714" s="126" t="s">
        <v>6253</v>
      </c>
      <c r="D1714" s="126" t="s">
        <v>6254</v>
      </c>
      <c r="E1714" s="126" t="s">
        <v>6255</v>
      </c>
      <c r="F1714" s="126" t="s">
        <v>6254</v>
      </c>
      <c r="G1714" s="127" t="s">
        <v>6253</v>
      </c>
      <c r="H1714" s="126" t="s">
        <v>2161</v>
      </c>
      <c r="I1714" s="128" t="s">
        <v>2157</v>
      </c>
      <c r="J1714" t="str">
        <f>IFERROR(VLOOKUP(G1714,'Base EDT'!$A$8:$A$5103,1,0),"Aún no tiene EDT")</f>
        <v>Aún no tiene EDT</v>
      </c>
    </row>
    <row r="1715" spans="1:10" customFormat="1" x14ac:dyDescent="0.35">
      <c r="A1715" s="126" t="s">
        <v>642</v>
      </c>
      <c r="B1715" s="126" t="s">
        <v>5488</v>
      </c>
      <c r="C1715" s="126" t="s">
        <v>6256</v>
      </c>
      <c r="D1715" s="126" t="s">
        <v>5782</v>
      </c>
      <c r="E1715" s="126" t="s">
        <v>6257</v>
      </c>
      <c r="F1715" s="126" t="s">
        <v>5782</v>
      </c>
      <c r="G1715" s="127" t="s">
        <v>5784</v>
      </c>
      <c r="H1715" s="126" t="s">
        <v>2153</v>
      </c>
      <c r="I1715" s="128" t="s">
        <v>2154</v>
      </c>
      <c r="J1715" t="str">
        <f>IFERROR(VLOOKUP(G1715,'Base EDT'!$A$8:$A$5103,1,0),"Aún no tiene EDT")</f>
        <v>Aún no tiene EDT</v>
      </c>
    </row>
    <row r="1716" spans="1:10" customFormat="1" x14ac:dyDescent="0.35">
      <c r="A1716" s="126" t="s">
        <v>642</v>
      </c>
      <c r="B1716" s="126" t="s">
        <v>5488</v>
      </c>
      <c r="C1716" s="126" t="s">
        <v>6258</v>
      </c>
      <c r="D1716" s="126" t="s">
        <v>6259</v>
      </c>
      <c r="E1716" s="126" t="s">
        <v>6260</v>
      </c>
      <c r="F1716" s="126" t="s">
        <v>6259</v>
      </c>
      <c r="G1716" s="127" t="s">
        <v>6258</v>
      </c>
      <c r="H1716" s="126" t="s">
        <v>2161</v>
      </c>
      <c r="I1716" s="128" t="s">
        <v>2154</v>
      </c>
      <c r="J1716" t="str">
        <f>IFERROR(VLOOKUP(G1716,'Base EDT'!$A$8:$A$5103,1,0),"Aún no tiene EDT")</f>
        <v>Aún no tiene EDT</v>
      </c>
    </row>
    <row r="1717" spans="1:10" customFormat="1" x14ac:dyDescent="0.35">
      <c r="A1717" s="126" t="s">
        <v>642</v>
      </c>
      <c r="B1717" s="126" t="s">
        <v>5488</v>
      </c>
      <c r="C1717" s="126" t="s">
        <v>6261</v>
      </c>
      <c r="D1717" s="126" t="s">
        <v>5902</v>
      </c>
      <c r="E1717" s="126" t="s">
        <v>6262</v>
      </c>
      <c r="F1717" s="126" t="s">
        <v>2308</v>
      </c>
      <c r="G1717" s="127" t="s">
        <v>2309</v>
      </c>
      <c r="H1717" s="126" t="s">
        <v>2153</v>
      </c>
      <c r="I1717" s="128" t="s">
        <v>2154</v>
      </c>
      <c r="J1717" t="str">
        <f>IFERROR(VLOOKUP(G1717,'Base EDT'!$A$8:$A$5103,1,0),"Aún no tiene EDT")</f>
        <v>Aún no tiene EDT</v>
      </c>
    </row>
    <row r="1718" spans="1:10" customFormat="1" x14ac:dyDescent="0.35">
      <c r="A1718" s="126" t="s">
        <v>642</v>
      </c>
      <c r="B1718" s="126" t="s">
        <v>5488</v>
      </c>
      <c r="C1718" s="126" t="s">
        <v>6263</v>
      </c>
      <c r="D1718" s="126" t="s">
        <v>6264</v>
      </c>
      <c r="E1718" s="126" t="s">
        <v>6265</v>
      </c>
      <c r="F1718" s="126" t="s">
        <v>2308</v>
      </c>
      <c r="G1718" s="127" t="s">
        <v>2309</v>
      </c>
      <c r="H1718" s="126" t="s">
        <v>2153</v>
      </c>
      <c r="I1718" s="128" t="s">
        <v>2154</v>
      </c>
      <c r="J1718" t="str">
        <f>IFERROR(VLOOKUP(G1718,'Base EDT'!$A$8:$A$5103,1,0),"Aún no tiene EDT")</f>
        <v>Aún no tiene EDT</v>
      </c>
    </row>
    <row r="1719" spans="1:10" customFormat="1" x14ac:dyDescent="0.35">
      <c r="A1719" s="126" t="s">
        <v>642</v>
      </c>
      <c r="B1719" s="126" t="s">
        <v>5488</v>
      </c>
      <c r="C1719" s="126" t="s">
        <v>6266</v>
      </c>
      <c r="D1719" s="126" t="s">
        <v>5919</v>
      </c>
      <c r="E1719" s="126" t="s">
        <v>5920</v>
      </c>
      <c r="F1719" s="126" t="s">
        <v>5919</v>
      </c>
      <c r="G1719" s="127" t="s">
        <v>5921</v>
      </c>
      <c r="H1719" s="126" t="s">
        <v>2153</v>
      </c>
      <c r="I1719" s="128" t="s">
        <v>2154</v>
      </c>
      <c r="J1719" t="str">
        <f>IFERROR(VLOOKUP(G1719,'Base EDT'!$A$8:$A$5103,1,0),"Aún no tiene EDT")</f>
        <v>Aún no tiene EDT</v>
      </c>
    </row>
    <row r="1720" spans="1:10" customFormat="1" x14ac:dyDescent="0.35">
      <c r="A1720" s="126" t="s">
        <v>642</v>
      </c>
      <c r="B1720" s="126" t="s">
        <v>5488</v>
      </c>
      <c r="C1720" s="126" t="s">
        <v>6267</v>
      </c>
      <c r="D1720" s="126" t="s">
        <v>6268</v>
      </c>
      <c r="E1720" s="126" t="s">
        <v>6269</v>
      </c>
      <c r="F1720" s="126" t="s">
        <v>3155</v>
      </c>
      <c r="G1720" s="127" t="s">
        <v>3156</v>
      </c>
      <c r="H1720" s="126" t="s">
        <v>2153</v>
      </c>
      <c r="I1720" s="128" t="s">
        <v>2154</v>
      </c>
      <c r="J1720" t="str">
        <f>IFERROR(VLOOKUP(G1720,'Base EDT'!$A$8:$A$5103,1,0),"Aún no tiene EDT")</f>
        <v>Aún no tiene EDT</v>
      </c>
    </row>
    <row r="1721" spans="1:10" customFormat="1" x14ac:dyDescent="0.35">
      <c r="A1721" s="126" t="s">
        <v>642</v>
      </c>
      <c r="B1721" s="126" t="s">
        <v>5488</v>
      </c>
      <c r="C1721" s="126" t="s">
        <v>6270</v>
      </c>
      <c r="D1721" s="126" t="s">
        <v>6271</v>
      </c>
      <c r="E1721" s="126" t="s">
        <v>6272</v>
      </c>
      <c r="F1721" s="126" t="s">
        <v>6271</v>
      </c>
      <c r="G1721" s="127" t="s">
        <v>6270</v>
      </c>
      <c r="H1721" s="126" t="s">
        <v>2161</v>
      </c>
      <c r="I1721" s="128" t="s">
        <v>2154</v>
      </c>
      <c r="J1721" t="str">
        <f>IFERROR(VLOOKUP(G1721,'Base EDT'!$A$8:$A$5103,1,0),"Aún no tiene EDT")</f>
        <v>Aún no tiene EDT</v>
      </c>
    </row>
    <row r="1722" spans="1:10" customFormat="1" x14ac:dyDescent="0.35">
      <c r="A1722" s="126" t="s">
        <v>642</v>
      </c>
      <c r="B1722" s="126" t="s">
        <v>5488</v>
      </c>
      <c r="C1722" s="126" t="s">
        <v>6273</v>
      </c>
      <c r="D1722" s="126" t="s">
        <v>6274</v>
      </c>
      <c r="E1722" s="126" t="s">
        <v>6275</v>
      </c>
      <c r="F1722" s="126" t="s">
        <v>2222</v>
      </c>
      <c r="G1722" s="127" t="s">
        <v>2224</v>
      </c>
      <c r="H1722" s="126" t="s">
        <v>2153</v>
      </c>
      <c r="I1722" s="128" t="s">
        <v>2154</v>
      </c>
      <c r="J1722" t="str">
        <f>IFERROR(VLOOKUP(G1722,'Base EDT'!$A$8:$A$5103,1,0),"Aún no tiene EDT")</f>
        <v>Aún no tiene EDT</v>
      </c>
    </row>
    <row r="1723" spans="1:10" customFormat="1" x14ac:dyDescent="0.35">
      <c r="A1723" s="126" t="s">
        <v>642</v>
      </c>
      <c r="B1723" s="126" t="s">
        <v>5488</v>
      </c>
      <c r="C1723" s="126" t="s">
        <v>6276</v>
      </c>
      <c r="D1723" s="126" t="s">
        <v>6277</v>
      </c>
      <c r="E1723" s="126" t="s">
        <v>6278</v>
      </c>
      <c r="F1723" s="126" t="s">
        <v>6277</v>
      </c>
      <c r="G1723" s="127" t="s">
        <v>6276</v>
      </c>
      <c r="H1723" s="126" t="s">
        <v>2161</v>
      </c>
      <c r="I1723" s="128" t="s">
        <v>2157</v>
      </c>
      <c r="J1723" t="str">
        <f>IFERROR(VLOOKUP(G1723,'Base EDT'!$A$8:$A$5103,1,0),"Aún no tiene EDT")</f>
        <v>Aún no tiene EDT</v>
      </c>
    </row>
    <row r="1724" spans="1:10" customFormat="1" x14ac:dyDescent="0.35">
      <c r="A1724" s="126" t="s">
        <v>642</v>
      </c>
      <c r="B1724" s="126" t="s">
        <v>5488</v>
      </c>
      <c r="C1724" s="126" t="s">
        <v>6279</v>
      </c>
      <c r="D1724" s="126" t="s">
        <v>6280</v>
      </c>
      <c r="E1724" s="126" t="s">
        <v>6281</v>
      </c>
      <c r="F1724" s="126" t="s">
        <v>6280</v>
      </c>
      <c r="G1724" s="127" t="s">
        <v>6279</v>
      </c>
      <c r="H1724" s="126" t="s">
        <v>2161</v>
      </c>
      <c r="I1724" s="128" t="s">
        <v>2154</v>
      </c>
      <c r="J1724" t="str">
        <f>IFERROR(VLOOKUP(G1724,'Base EDT'!$A$8:$A$5103,1,0),"Aún no tiene EDT")</f>
        <v>Aún no tiene EDT</v>
      </c>
    </row>
    <row r="1725" spans="1:10" customFormat="1" x14ac:dyDescent="0.35">
      <c r="A1725" s="126" t="s">
        <v>642</v>
      </c>
      <c r="B1725" s="126" t="s">
        <v>5488</v>
      </c>
      <c r="C1725" s="126" t="s">
        <v>6282</v>
      </c>
      <c r="D1725" s="126" t="s">
        <v>5970</v>
      </c>
      <c r="E1725" s="126" t="s">
        <v>6283</v>
      </c>
      <c r="F1725" s="126" t="s">
        <v>5970</v>
      </c>
      <c r="G1725" s="127" t="s">
        <v>5972</v>
      </c>
      <c r="H1725" s="126" t="s">
        <v>2153</v>
      </c>
      <c r="I1725" s="128" t="s">
        <v>2154</v>
      </c>
      <c r="J1725" t="str">
        <f>IFERROR(VLOOKUP(G1725,'Base EDT'!$A$8:$A$5103,1,0),"Aún no tiene EDT")</f>
        <v>Aún no tiene EDT</v>
      </c>
    </row>
    <row r="1726" spans="1:10" customFormat="1" x14ac:dyDescent="0.35">
      <c r="A1726" s="126" t="s">
        <v>642</v>
      </c>
      <c r="B1726" s="126" t="s">
        <v>5488</v>
      </c>
      <c r="C1726" s="126" t="s">
        <v>6284</v>
      </c>
      <c r="D1726" s="126" t="s">
        <v>5923</v>
      </c>
      <c r="E1726" s="126" t="s">
        <v>5924</v>
      </c>
      <c r="F1726" s="126" t="s">
        <v>5923</v>
      </c>
      <c r="G1726" s="127" t="s">
        <v>5925</v>
      </c>
      <c r="H1726" s="126" t="s">
        <v>2153</v>
      </c>
      <c r="I1726" s="128" t="s">
        <v>2154</v>
      </c>
      <c r="J1726" t="str">
        <f>IFERROR(VLOOKUP(G1726,'Base EDT'!$A$8:$A$5103,1,0),"Aún no tiene EDT")</f>
        <v>Aún no tiene EDT</v>
      </c>
    </row>
    <row r="1727" spans="1:10" customFormat="1" x14ac:dyDescent="0.35">
      <c r="A1727" s="126" t="s">
        <v>642</v>
      </c>
      <c r="B1727" s="126" t="s">
        <v>5488</v>
      </c>
      <c r="C1727" s="126" t="s">
        <v>6285</v>
      </c>
      <c r="D1727" s="126" t="s">
        <v>2209</v>
      </c>
      <c r="E1727" s="126" t="s">
        <v>6145</v>
      </c>
      <c r="F1727" s="126" t="s">
        <v>2209</v>
      </c>
      <c r="G1727" s="127" t="s">
        <v>2211</v>
      </c>
      <c r="H1727" s="126" t="s">
        <v>2153</v>
      </c>
      <c r="I1727" s="128" t="s">
        <v>2154</v>
      </c>
      <c r="J1727" t="str">
        <f>IFERROR(VLOOKUP(G1727,'Base EDT'!$A$8:$A$5103,1,0),"Aún no tiene EDT")</f>
        <v>Aún no tiene EDT</v>
      </c>
    </row>
    <row r="1728" spans="1:10" customFormat="1" x14ac:dyDescent="0.35">
      <c r="A1728" s="126" t="s">
        <v>642</v>
      </c>
      <c r="B1728" s="126" t="s">
        <v>5488</v>
      </c>
      <c r="C1728" s="126" t="s">
        <v>6286</v>
      </c>
      <c r="D1728" s="126" t="s">
        <v>2370</v>
      </c>
      <c r="E1728" s="126" t="s">
        <v>2602</v>
      </c>
      <c r="F1728" s="126" t="s">
        <v>2370</v>
      </c>
      <c r="G1728" s="127" t="s">
        <v>2371</v>
      </c>
      <c r="H1728" s="126" t="s">
        <v>2153</v>
      </c>
      <c r="I1728" s="128" t="s">
        <v>2157</v>
      </c>
      <c r="J1728" t="str">
        <f>IFERROR(VLOOKUP(G1728,'Base EDT'!$A$8:$A$5103,1,0),"Aún no tiene EDT")</f>
        <v>0000072</v>
      </c>
    </row>
    <row r="1729" spans="1:10" customFormat="1" x14ac:dyDescent="0.35">
      <c r="A1729" s="126" t="s">
        <v>642</v>
      </c>
      <c r="B1729" s="126" t="s">
        <v>5488</v>
      </c>
      <c r="C1729" s="126" t="s">
        <v>6287</v>
      </c>
      <c r="D1729" s="126" t="s">
        <v>605</v>
      </c>
      <c r="E1729" s="126" t="s">
        <v>2604</v>
      </c>
      <c r="F1729" s="126" t="s">
        <v>605</v>
      </c>
      <c r="G1729" s="127" t="s">
        <v>2138</v>
      </c>
      <c r="H1729" s="126" t="s">
        <v>2153</v>
      </c>
      <c r="I1729" s="128" t="s">
        <v>2157</v>
      </c>
      <c r="J1729" t="str">
        <f>IFERROR(VLOOKUP(G1729,'Base EDT'!$A$8:$A$5103,1,0),"Aún no tiene EDT")</f>
        <v>0000069</v>
      </c>
    </row>
    <row r="1730" spans="1:10" customFormat="1" x14ac:dyDescent="0.35">
      <c r="A1730" s="126" t="s">
        <v>642</v>
      </c>
      <c r="B1730" s="126" t="s">
        <v>5488</v>
      </c>
      <c r="C1730" s="126" t="s">
        <v>6288</v>
      </c>
      <c r="D1730" s="126" t="s">
        <v>651</v>
      </c>
      <c r="E1730" s="126" t="s">
        <v>2171</v>
      </c>
      <c r="F1730" s="126" t="s">
        <v>651</v>
      </c>
      <c r="G1730" s="127" t="s">
        <v>2135</v>
      </c>
      <c r="H1730" s="126" t="s">
        <v>2153</v>
      </c>
      <c r="I1730" s="128" t="s">
        <v>2157</v>
      </c>
      <c r="J1730" t="str">
        <f>IFERROR(VLOOKUP(G1730,'Base EDT'!$A$8:$A$5103,1,0),"Aún no tiene EDT")</f>
        <v>0000067</v>
      </c>
    </row>
    <row r="1731" spans="1:10" customFormat="1" x14ac:dyDescent="0.35">
      <c r="A1731" s="126" t="s">
        <v>642</v>
      </c>
      <c r="B1731" s="126" t="s">
        <v>5488</v>
      </c>
      <c r="C1731" s="126" t="s">
        <v>6289</v>
      </c>
      <c r="D1731" s="126" t="s">
        <v>2173</v>
      </c>
      <c r="E1731" s="126" t="s">
        <v>2174</v>
      </c>
      <c r="F1731" s="126" t="s">
        <v>2173</v>
      </c>
      <c r="G1731" s="127" t="s">
        <v>2175</v>
      </c>
      <c r="H1731" s="126" t="s">
        <v>2153</v>
      </c>
      <c r="I1731" s="128" t="s">
        <v>2157</v>
      </c>
      <c r="J1731" t="str">
        <f>IFERROR(VLOOKUP(G1731,'Base EDT'!$A$8:$A$5103,1,0),"Aún no tiene EDT")</f>
        <v>Aún no tiene EDT</v>
      </c>
    </row>
    <row r="1732" spans="1:10" customFormat="1" x14ac:dyDescent="0.35">
      <c r="A1732" s="126" t="s">
        <v>642</v>
      </c>
      <c r="B1732" s="126" t="s">
        <v>5488</v>
      </c>
      <c r="C1732" s="126" t="s">
        <v>6290</v>
      </c>
      <c r="D1732" s="126" t="s">
        <v>2177</v>
      </c>
      <c r="E1732" s="126" t="s">
        <v>2178</v>
      </c>
      <c r="F1732" s="126" t="s">
        <v>2177</v>
      </c>
      <c r="G1732" s="127" t="s">
        <v>2179</v>
      </c>
      <c r="H1732" s="126" t="s">
        <v>2153</v>
      </c>
      <c r="I1732" s="128" t="s">
        <v>2157</v>
      </c>
      <c r="J1732" t="str">
        <f>IFERROR(VLOOKUP(G1732,'Base EDT'!$A$8:$A$5103,1,0),"Aún no tiene EDT")</f>
        <v>Aún no tiene EDT</v>
      </c>
    </row>
    <row r="1733" spans="1:10" customFormat="1" x14ac:dyDescent="0.35">
      <c r="A1733" s="126" t="s">
        <v>642</v>
      </c>
      <c r="B1733" s="126" t="s">
        <v>5488</v>
      </c>
      <c r="C1733" s="126" t="s">
        <v>6291</v>
      </c>
      <c r="D1733" s="126" t="s">
        <v>2140</v>
      </c>
      <c r="E1733" s="126" t="s">
        <v>2609</v>
      </c>
      <c r="F1733" s="126" t="s">
        <v>2140</v>
      </c>
      <c r="G1733" s="127" t="s">
        <v>2139</v>
      </c>
      <c r="H1733" s="126" t="s">
        <v>2153</v>
      </c>
      <c r="I1733" s="128" t="s">
        <v>2157</v>
      </c>
      <c r="J1733" t="str">
        <f>IFERROR(VLOOKUP(G1733,'Base EDT'!$A$8:$A$5103,1,0),"Aún no tiene EDT")</f>
        <v>0000071</v>
      </c>
    </row>
    <row r="1734" spans="1:10" customFormat="1" x14ac:dyDescent="0.35">
      <c r="A1734" s="126" t="s">
        <v>642</v>
      </c>
      <c r="B1734" s="126" t="s">
        <v>5488</v>
      </c>
      <c r="C1734" s="126" t="s">
        <v>6292</v>
      </c>
      <c r="D1734" s="126" t="s">
        <v>2611</v>
      </c>
      <c r="E1734" s="126" t="s">
        <v>2612</v>
      </c>
      <c r="F1734" s="126" t="s">
        <v>2611</v>
      </c>
      <c r="G1734" s="127" t="s">
        <v>2613</v>
      </c>
      <c r="H1734" s="126" t="s">
        <v>2153</v>
      </c>
      <c r="I1734" s="128" t="s">
        <v>2154</v>
      </c>
      <c r="J1734" t="str">
        <f>IFERROR(VLOOKUP(G1734,'Base EDT'!$A$8:$A$5103,1,0),"Aún no tiene EDT")</f>
        <v>Aún no tiene EDT</v>
      </c>
    </row>
    <row r="1735" spans="1:10" customFormat="1" x14ac:dyDescent="0.35">
      <c r="A1735" s="126" t="s">
        <v>642</v>
      </c>
      <c r="B1735" s="126" t="s">
        <v>5488</v>
      </c>
      <c r="C1735" s="126" t="s">
        <v>6293</v>
      </c>
      <c r="D1735" s="126" t="s">
        <v>2615</v>
      </c>
      <c r="E1735" s="126" t="s">
        <v>2616</v>
      </c>
      <c r="F1735" s="126" t="s">
        <v>2617</v>
      </c>
      <c r="G1735" s="127" t="s">
        <v>2618</v>
      </c>
      <c r="H1735" s="126" t="s">
        <v>2153</v>
      </c>
      <c r="I1735" s="128" t="s">
        <v>2154</v>
      </c>
      <c r="J1735" t="str">
        <f>IFERROR(VLOOKUP(G1735,'Base EDT'!$A$8:$A$5103,1,0),"Aún no tiene EDT")</f>
        <v>Aún no tiene EDT</v>
      </c>
    </row>
    <row r="1736" spans="1:10" customFormat="1" x14ac:dyDescent="0.35">
      <c r="A1736" s="126" t="s">
        <v>642</v>
      </c>
      <c r="B1736" s="126" t="s">
        <v>5488</v>
      </c>
      <c r="C1736" s="126" t="s">
        <v>6294</v>
      </c>
      <c r="D1736" s="126" t="s">
        <v>2635</v>
      </c>
      <c r="E1736" s="126" t="s">
        <v>2636</v>
      </c>
      <c r="F1736" s="126" t="s">
        <v>2635</v>
      </c>
      <c r="G1736" s="127" t="s">
        <v>2774</v>
      </c>
      <c r="H1736" s="126" t="s">
        <v>2153</v>
      </c>
      <c r="I1736" s="128" t="s">
        <v>2154</v>
      </c>
      <c r="J1736" t="str">
        <f>IFERROR(VLOOKUP(G1736,'Base EDT'!$A$8:$A$5103,1,0),"Aún no tiene EDT")</f>
        <v>Aún no tiene EDT</v>
      </c>
    </row>
    <row r="1737" spans="1:10" customFormat="1" x14ac:dyDescent="0.35">
      <c r="A1737" s="126" t="s">
        <v>642</v>
      </c>
      <c r="B1737" s="126" t="s">
        <v>5488</v>
      </c>
      <c r="C1737" s="126" t="s">
        <v>6295</v>
      </c>
      <c r="D1737" s="126" t="s">
        <v>2184</v>
      </c>
      <c r="E1737" s="126" t="s">
        <v>2185</v>
      </c>
      <c r="F1737" s="126" t="s">
        <v>258</v>
      </c>
      <c r="G1737" s="127" t="s">
        <v>559</v>
      </c>
      <c r="H1737" s="126" t="s">
        <v>2153</v>
      </c>
      <c r="I1737" s="128" t="s">
        <v>2157</v>
      </c>
      <c r="J1737" t="str">
        <f>IFERROR(VLOOKUP(G1737,'Base EDT'!$A$8:$A$5103,1,0),"Aún no tiene EDT")</f>
        <v>0000106</v>
      </c>
    </row>
    <row r="1738" spans="1:10" customFormat="1" x14ac:dyDescent="0.35">
      <c r="A1738" s="126" t="s">
        <v>642</v>
      </c>
      <c r="B1738" s="126" t="s">
        <v>5488</v>
      </c>
      <c r="C1738" s="126" t="s">
        <v>6296</v>
      </c>
      <c r="D1738" s="126" t="s">
        <v>1053</v>
      </c>
      <c r="E1738" s="126" t="s">
        <v>6142</v>
      </c>
      <c r="F1738" s="126" t="s">
        <v>1053</v>
      </c>
      <c r="G1738" s="127" t="s">
        <v>1349</v>
      </c>
      <c r="H1738" s="126" t="s">
        <v>2153</v>
      </c>
      <c r="I1738" s="128" t="s">
        <v>2157</v>
      </c>
      <c r="J1738" t="str">
        <f>IFERROR(VLOOKUP(G1738,'Base EDT'!$A$8:$A$5103,1,0),"Aún no tiene EDT")</f>
        <v>0000031</v>
      </c>
    </row>
    <row r="1739" spans="1:10" customFormat="1" x14ac:dyDescent="0.35">
      <c r="A1739" s="126" t="s">
        <v>642</v>
      </c>
      <c r="B1739" s="126" t="s">
        <v>5488</v>
      </c>
      <c r="C1739" s="126" t="s">
        <v>6297</v>
      </c>
      <c r="D1739" s="126" t="s">
        <v>1102</v>
      </c>
      <c r="E1739" s="126" t="s">
        <v>2188</v>
      </c>
      <c r="F1739" s="126" t="s">
        <v>1102</v>
      </c>
      <c r="G1739" s="127" t="s">
        <v>1391</v>
      </c>
      <c r="H1739" s="126" t="s">
        <v>2153</v>
      </c>
      <c r="I1739" s="128" t="s">
        <v>2157</v>
      </c>
      <c r="J1739" t="str">
        <f>IFERROR(VLOOKUP(G1739,'Base EDT'!$A$8:$A$5103,1,0),"Aún no tiene EDT")</f>
        <v>0000032</v>
      </c>
    </row>
    <row r="1740" spans="1:10" customFormat="1" x14ac:dyDescent="0.35">
      <c r="A1740" s="126" t="s">
        <v>642</v>
      </c>
      <c r="B1740" s="126" t="s">
        <v>5488</v>
      </c>
      <c r="C1740" s="126" t="s">
        <v>6298</v>
      </c>
      <c r="D1740" s="126" t="s">
        <v>1162</v>
      </c>
      <c r="E1740" s="126" t="s">
        <v>2190</v>
      </c>
      <c r="F1740" s="126" t="s">
        <v>1162</v>
      </c>
      <c r="G1740" s="127" t="s">
        <v>1442</v>
      </c>
      <c r="H1740" s="126" t="s">
        <v>2153</v>
      </c>
      <c r="I1740" s="128" t="s">
        <v>2157</v>
      </c>
      <c r="J1740" t="str">
        <f>IFERROR(VLOOKUP(G1740,'Base EDT'!$A$8:$A$5103,1,0),"Aún no tiene EDT")</f>
        <v>0000036</v>
      </c>
    </row>
    <row r="1741" spans="1:10" customFormat="1" x14ac:dyDescent="0.35">
      <c r="A1741" s="126" t="s">
        <v>642</v>
      </c>
      <c r="B1741" s="126" t="s">
        <v>5488</v>
      </c>
      <c r="C1741" s="126" t="s">
        <v>6299</v>
      </c>
      <c r="D1741" s="126" t="s">
        <v>2150</v>
      </c>
      <c r="E1741" s="126" t="s">
        <v>2192</v>
      </c>
      <c r="F1741" s="126" t="s">
        <v>2150</v>
      </c>
      <c r="G1741" s="127" t="s">
        <v>2152</v>
      </c>
      <c r="H1741" s="126" t="s">
        <v>2153</v>
      </c>
      <c r="I1741" s="128" t="s">
        <v>2154</v>
      </c>
      <c r="J1741" t="str">
        <f>IFERROR(VLOOKUP(G1741,'Base EDT'!$A$8:$A$5103,1,0),"Aún no tiene EDT")</f>
        <v>Aún no tiene EDT</v>
      </c>
    </row>
    <row r="1742" spans="1:10" customFormat="1" x14ac:dyDescent="0.35">
      <c r="A1742" s="126" t="s">
        <v>642</v>
      </c>
      <c r="B1742" s="126" t="s">
        <v>5488</v>
      </c>
      <c r="C1742" s="126" t="s">
        <v>6300</v>
      </c>
      <c r="D1742" s="126" t="s">
        <v>4067</v>
      </c>
      <c r="E1742" s="126" t="s">
        <v>4068</v>
      </c>
      <c r="F1742" s="126" t="s">
        <v>2308</v>
      </c>
      <c r="G1742" s="127" t="s">
        <v>2309</v>
      </c>
      <c r="H1742" s="126" t="s">
        <v>2153</v>
      </c>
      <c r="I1742" s="128" t="s">
        <v>2154</v>
      </c>
      <c r="J1742" t="str">
        <f>IFERROR(VLOOKUP(G1742,'Base EDT'!$A$8:$A$5103,1,0),"Aún no tiene EDT")</f>
        <v>Aún no tiene EDT</v>
      </c>
    </row>
    <row r="1743" spans="1:10" customFormat="1" x14ac:dyDescent="0.35">
      <c r="A1743" s="126" t="s">
        <v>642</v>
      </c>
      <c r="B1743" s="126" t="s">
        <v>5488</v>
      </c>
      <c r="C1743" s="126" t="s">
        <v>6301</v>
      </c>
      <c r="D1743" s="126" t="s">
        <v>2624</v>
      </c>
      <c r="E1743" s="126" t="s">
        <v>2625</v>
      </c>
      <c r="F1743" s="126" t="s">
        <v>2237</v>
      </c>
      <c r="G1743" s="127" t="s">
        <v>2238</v>
      </c>
      <c r="H1743" s="126" t="s">
        <v>2153</v>
      </c>
      <c r="I1743" s="128" t="s">
        <v>2154</v>
      </c>
      <c r="J1743" t="str">
        <f>IFERROR(VLOOKUP(G1743,'Base EDT'!$A$8:$A$5103,1,0),"Aún no tiene EDT")</f>
        <v>Aún no tiene EDT</v>
      </c>
    </row>
    <row r="1744" spans="1:10" customFormat="1" x14ac:dyDescent="0.35">
      <c r="A1744" s="126" t="s">
        <v>642</v>
      </c>
      <c r="B1744" s="126" t="s">
        <v>5488</v>
      </c>
      <c r="C1744" s="126" t="s">
        <v>6302</v>
      </c>
      <c r="D1744" s="126" t="s">
        <v>2194</v>
      </c>
      <c r="E1744" s="126" t="s">
        <v>2195</v>
      </c>
      <c r="F1744" s="126" t="s">
        <v>2196</v>
      </c>
      <c r="G1744" s="127" t="s">
        <v>2197</v>
      </c>
      <c r="H1744" s="126" t="s">
        <v>2153</v>
      </c>
      <c r="I1744" s="128" t="s">
        <v>2157</v>
      </c>
      <c r="J1744" t="str">
        <f>IFERROR(VLOOKUP(G1744,'Base EDT'!$A$8:$A$5103,1,0),"Aún no tiene EDT")</f>
        <v>Aún no tiene EDT</v>
      </c>
    </row>
    <row r="1745" spans="1:10" customFormat="1" x14ac:dyDescent="0.35">
      <c r="A1745" s="126" t="s">
        <v>642</v>
      </c>
      <c r="B1745" s="126" t="s">
        <v>5488</v>
      </c>
      <c r="C1745" s="126" t="s">
        <v>6303</v>
      </c>
      <c r="D1745" s="126" t="s">
        <v>2628</v>
      </c>
      <c r="E1745" s="126" t="s">
        <v>2629</v>
      </c>
      <c r="F1745" s="126" t="s">
        <v>2137</v>
      </c>
      <c r="G1745" s="127" t="s">
        <v>2136</v>
      </c>
      <c r="H1745" s="126" t="s">
        <v>2153</v>
      </c>
      <c r="I1745" s="128" t="s">
        <v>2157</v>
      </c>
      <c r="J1745" t="str">
        <f>IFERROR(VLOOKUP(G1745,'Base EDT'!$A$8:$A$5103,1,0),"Aún no tiene EDT")</f>
        <v>0000073</v>
      </c>
    </row>
    <row r="1746" spans="1:10" customFormat="1" x14ac:dyDescent="0.35">
      <c r="A1746" s="126" t="s">
        <v>642</v>
      </c>
      <c r="B1746" s="126" t="s">
        <v>5488</v>
      </c>
      <c r="C1746" s="126" t="s">
        <v>6304</v>
      </c>
      <c r="D1746" s="126" t="s">
        <v>2199</v>
      </c>
      <c r="E1746" s="126" t="s">
        <v>2200</v>
      </c>
      <c r="F1746" s="126" t="s">
        <v>1001</v>
      </c>
      <c r="G1746" s="127" t="s">
        <v>560</v>
      </c>
      <c r="H1746" s="126" t="s">
        <v>2153</v>
      </c>
      <c r="I1746" s="128" t="s">
        <v>2157</v>
      </c>
      <c r="J1746" t="str">
        <f>IFERROR(VLOOKUP(G1746,'Base EDT'!$A$8:$A$5103,1,0),"Aún no tiene EDT")</f>
        <v>0000108</v>
      </c>
    </row>
    <row r="1747" spans="1:10" customFormat="1" x14ac:dyDescent="0.35">
      <c r="A1747" s="126" t="s">
        <v>642</v>
      </c>
      <c r="B1747" s="126" t="s">
        <v>5488</v>
      </c>
      <c r="C1747" s="126" t="s">
        <v>6305</v>
      </c>
      <c r="D1747" s="126" t="s">
        <v>2202</v>
      </c>
      <c r="E1747" s="126" t="s">
        <v>2203</v>
      </c>
      <c r="F1747" s="126" t="s">
        <v>1039</v>
      </c>
      <c r="G1747" s="127" t="s">
        <v>561</v>
      </c>
      <c r="H1747" s="126" t="s">
        <v>2153</v>
      </c>
      <c r="I1747" s="128" t="s">
        <v>2157</v>
      </c>
      <c r="J1747" t="str">
        <f>IFERROR(VLOOKUP(G1747,'Base EDT'!$A$8:$A$5103,1,0),"Aún no tiene EDT")</f>
        <v>0000112</v>
      </c>
    </row>
    <row r="1748" spans="1:10" customFormat="1" x14ac:dyDescent="0.35">
      <c r="A1748" s="126" t="s">
        <v>642</v>
      </c>
      <c r="B1748" s="126" t="s">
        <v>5488</v>
      </c>
      <c r="C1748" s="126" t="s">
        <v>6306</v>
      </c>
      <c r="D1748" s="126" t="s">
        <v>2362</v>
      </c>
      <c r="E1748" s="126" t="s">
        <v>2786</v>
      </c>
      <c r="F1748" s="126" t="s">
        <v>2364</v>
      </c>
      <c r="G1748" s="127" t="s">
        <v>2365</v>
      </c>
      <c r="H1748" s="126" t="s">
        <v>2153</v>
      </c>
      <c r="I1748" s="128" t="s">
        <v>2157</v>
      </c>
      <c r="J1748" t="str">
        <f>IFERROR(VLOOKUP(G1748,'Base EDT'!$A$8:$A$5103,1,0),"Aún no tiene EDT")</f>
        <v>0000038</v>
      </c>
    </row>
    <row r="1749" spans="1:10" customFormat="1" x14ac:dyDescent="0.35">
      <c r="A1749" s="126" t="s">
        <v>642</v>
      </c>
      <c r="B1749" s="126" t="s">
        <v>5488</v>
      </c>
      <c r="C1749" s="126" t="s">
        <v>6307</v>
      </c>
      <c r="D1749" s="126" t="s">
        <v>2205</v>
      </c>
      <c r="E1749" s="126" t="s">
        <v>2206</v>
      </c>
      <c r="F1749" s="126" t="s">
        <v>2205</v>
      </c>
      <c r="G1749" s="127" t="s">
        <v>2207</v>
      </c>
      <c r="H1749" s="126" t="s">
        <v>2153</v>
      </c>
      <c r="I1749" s="128" t="s">
        <v>2154</v>
      </c>
      <c r="J1749" t="str">
        <f>IFERROR(VLOOKUP(G1749,'Base EDT'!$A$8:$A$5103,1,0),"Aún no tiene EDT")</f>
        <v>Aún no tiene EDT</v>
      </c>
    </row>
    <row r="1750" spans="1:10" customFormat="1" x14ac:dyDescent="0.35">
      <c r="A1750" s="126" t="s">
        <v>642</v>
      </c>
      <c r="B1750" s="126" t="s">
        <v>5488</v>
      </c>
      <c r="C1750" s="126" t="s">
        <v>6308</v>
      </c>
      <c r="D1750" s="126" t="s">
        <v>2209</v>
      </c>
      <c r="E1750" s="126" t="s">
        <v>2210</v>
      </c>
      <c r="F1750" s="126" t="s">
        <v>2209</v>
      </c>
      <c r="G1750" s="127" t="s">
        <v>2211</v>
      </c>
      <c r="H1750" s="126" t="s">
        <v>2153</v>
      </c>
      <c r="I1750" s="128" t="s">
        <v>2154</v>
      </c>
      <c r="J1750" t="str">
        <f>IFERROR(VLOOKUP(G1750,'Base EDT'!$A$8:$A$5103,1,0),"Aún no tiene EDT")</f>
        <v>Aún no tiene EDT</v>
      </c>
    </row>
    <row r="1751" spans="1:10" customFormat="1" x14ac:dyDescent="0.35">
      <c r="A1751" s="126" t="s">
        <v>642</v>
      </c>
      <c r="B1751" s="126" t="s">
        <v>5488</v>
      </c>
      <c r="C1751" s="126" t="s">
        <v>6309</v>
      </c>
      <c r="D1751" s="126" t="s">
        <v>1135</v>
      </c>
      <c r="E1751" s="126" t="s">
        <v>2213</v>
      </c>
      <c r="F1751" s="126" t="s">
        <v>1135</v>
      </c>
      <c r="G1751" s="127" t="s">
        <v>1417</v>
      </c>
      <c r="H1751" s="126" t="s">
        <v>2153</v>
      </c>
      <c r="I1751" s="128" t="s">
        <v>2157</v>
      </c>
      <c r="J1751" t="str">
        <f>IFERROR(VLOOKUP(G1751,'Base EDT'!$A$8:$A$5103,1,0),"Aún no tiene EDT")</f>
        <v>0000030</v>
      </c>
    </row>
    <row r="1752" spans="1:10" customFormat="1" x14ac:dyDescent="0.35">
      <c r="A1752" s="126" t="s">
        <v>642</v>
      </c>
      <c r="B1752" s="126" t="s">
        <v>5488</v>
      </c>
      <c r="C1752" s="126" t="s">
        <v>6310</v>
      </c>
      <c r="D1752" s="126" t="s">
        <v>1111</v>
      </c>
      <c r="E1752" s="126" t="s">
        <v>2215</v>
      </c>
      <c r="F1752" s="126" t="s">
        <v>1111</v>
      </c>
      <c r="G1752" s="127" t="s">
        <v>1398</v>
      </c>
      <c r="H1752" s="126" t="s">
        <v>2153</v>
      </c>
      <c r="I1752" s="128" t="s">
        <v>2157</v>
      </c>
      <c r="J1752" t="str">
        <f>IFERROR(VLOOKUP(G1752,'Base EDT'!$A$8:$A$5103,1,0),"Aún no tiene EDT")</f>
        <v>0000033</v>
      </c>
    </row>
    <row r="1753" spans="1:10" customFormat="1" x14ac:dyDescent="0.35">
      <c r="A1753" s="126" t="s">
        <v>642</v>
      </c>
      <c r="B1753" s="126" t="s">
        <v>5488</v>
      </c>
      <c r="C1753" s="126" t="s">
        <v>6311</v>
      </c>
      <c r="D1753" s="126" t="s">
        <v>2219</v>
      </c>
      <c r="E1753" s="126" t="s">
        <v>2218</v>
      </c>
      <c r="F1753" s="126" t="s">
        <v>2219</v>
      </c>
      <c r="G1753" s="127" t="s">
        <v>2220</v>
      </c>
      <c r="H1753" s="126" t="s">
        <v>2153</v>
      </c>
      <c r="I1753" s="128" t="s">
        <v>2157</v>
      </c>
      <c r="J1753" t="str">
        <f>IFERROR(VLOOKUP(G1753,'Base EDT'!$A$8:$A$5103,1,0),"Aún no tiene EDT")</f>
        <v>Aún no tiene EDT</v>
      </c>
    </row>
    <row r="1754" spans="1:10" customFormat="1" x14ac:dyDescent="0.35">
      <c r="A1754" s="126" t="s">
        <v>642</v>
      </c>
      <c r="B1754" s="126" t="s">
        <v>5488</v>
      </c>
      <c r="C1754" s="126" t="s">
        <v>6312</v>
      </c>
      <c r="D1754" s="126" t="s">
        <v>2222</v>
      </c>
      <c r="E1754" s="126" t="s">
        <v>2223</v>
      </c>
      <c r="F1754" s="126" t="s">
        <v>2222</v>
      </c>
      <c r="G1754" s="127" t="s">
        <v>2224</v>
      </c>
      <c r="H1754" s="126" t="s">
        <v>2153</v>
      </c>
      <c r="I1754" s="128" t="s">
        <v>2154</v>
      </c>
      <c r="J1754" t="str">
        <f>IFERROR(VLOOKUP(G1754,'Base EDT'!$A$8:$A$5103,1,0),"Aún no tiene EDT")</f>
        <v>Aún no tiene EDT</v>
      </c>
    </row>
    <row r="1755" spans="1:10" customFormat="1" x14ac:dyDescent="0.35">
      <c r="A1755" s="126" t="s">
        <v>649</v>
      </c>
      <c r="B1755" s="126" t="s">
        <v>6313</v>
      </c>
      <c r="C1755" s="126" t="s">
        <v>6314</v>
      </c>
      <c r="D1755" s="126" t="s">
        <v>6315</v>
      </c>
      <c r="E1755" s="126" t="s">
        <v>6316</v>
      </c>
      <c r="F1755" s="126" t="s">
        <v>2209</v>
      </c>
      <c r="G1755" s="127" t="s">
        <v>2211</v>
      </c>
      <c r="H1755" s="126" t="s">
        <v>2153</v>
      </c>
      <c r="I1755" s="128" t="s">
        <v>2154</v>
      </c>
      <c r="J1755" t="str">
        <f>IFERROR(VLOOKUP(G1755,'Base EDT'!$A$8:$A$5103,1,0),"Aún no tiene EDT")</f>
        <v>Aún no tiene EDT</v>
      </c>
    </row>
    <row r="1756" spans="1:10" customFormat="1" x14ac:dyDescent="0.35">
      <c r="A1756" s="126" t="s">
        <v>649</v>
      </c>
      <c r="B1756" s="126" t="s">
        <v>6313</v>
      </c>
      <c r="C1756" s="126" t="s">
        <v>6317</v>
      </c>
      <c r="D1756" s="126" t="s">
        <v>6318</v>
      </c>
      <c r="E1756" s="126" t="s">
        <v>6319</v>
      </c>
      <c r="F1756" s="126" t="s">
        <v>6318</v>
      </c>
      <c r="G1756" s="127" t="s">
        <v>6317</v>
      </c>
      <c r="H1756" s="126" t="s">
        <v>2161</v>
      </c>
      <c r="I1756" s="128" t="s">
        <v>2157</v>
      </c>
      <c r="J1756" t="str">
        <f>IFERROR(VLOOKUP(G1756,'Base EDT'!$A$8:$A$5103,1,0),"Aún no tiene EDT")</f>
        <v>Aún no tiene EDT</v>
      </c>
    </row>
    <row r="1757" spans="1:10" customFormat="1" x14ac:dyDescent="0.35">
      <c r="A1757" s="126" t="s">
        <v>649</v>
      </c>
      <c r="B1757" s="126" t="s">
        <v>6313</v>
      </c>
      <c r="C1757" s="126" t="s">
        <v>6320</v>
      </c>
      <c r="D1757" s="126" t="s">
        <v>6321</v>
      </c>
      <c r="E1757" s="126" t="s">
        <v>6322</v>
      </c>
      <c r="F1757" s="126" t="s">
        <v>6321</v>
      </c>
      <c r="G1757" s="127" t="s">
        <v>6320</v>
      </c>
      <c r="H1757" s="126" t="s">
        <v>2161</v>
      </c>
      <c r="I1757" s="128" t="s">
        <v>2157</v>
      </c>
      <c r="J1757" t="str">
        <f>IFERROR(VLOOKUP(G1757,'Base EDT'!$A$8:$A$5103,1,0),"Aún no tiene EDT")</f>
        <v>Aún no tiene EDT</v>
      </c>
    </row>
    <row r="1758" spans="1:10" customFormat="1" x14ac:dyDescent="0.35">
      <c r="A1758" s="126" t="s">
        <v>649</v>
      </c>
      <c r="B1758" s="126" t="s">
        <v>6313</v>
      </c>
      <c r="C1758" s="126" t="s">
        <v>6323</v>
      </c>
      <c r="D1758" s="126" t="s">
        <v>6324</v>
      </c>
      <c r="E1758" s="126" t="s">
        <v>6325</v>
      </c>
      <c r="F1758" s="126" t="s">
        <v>6324</v>
      </c>
      <c r="G1758" s="127" t="s">
        <v>6323</v>
      </c>
      <c r="H1758" s="126" t="s">
        <v>2161</v>
      </c>
      <c r="I1758" s="128" t="s">
        <v>2157</v>
      </c>
      <c r="J1758" t="str">
        <f>IFERROR(VLOOKUP(G1758,'Base EDT'!$A$8:$A$5103,1,0),"Aún no tiene EDT")</f>
        <v>Aún no tiene EDT</v>
      </c>
    </row>
    <row r="1759" spans="1:10" customFormat="1" x14ac:dyDescent="0.35">
      <c r="A1759" s="126" t="s">
        <v>649</v>
      </c>
      <c r="B1759" s="126" t="s">
        <v>6313</v>
      </c>
      <c r="C1759" s="126" t="s">
        <v>6326</v>
      </c>
      <c r="D1759" s="126" t="s">
        <v>6327</v>
      </c>
      <c r="E1759" s="126" t="s">
        <v>6328</v>
      </c>
      <c r="F1759" s="126" t="s">
        <v>6327</v>
      </c>
      <c r="G1759" s="127" t="s">
        <v>6326</v>
      </c>
      <c r="H1759" s="126" t="s">
        <v>2161</v>
      </c>
      <c r="I1759" s="128" t="s">
        <v>2157</v>
      </c>
      <c r="J1759" t="str">
        <f>IFERROR(VLOOKUP(G1759,'Base EDT'!$A$8:$A$5103,1,0),"Aún no tiene EDT")</f>
        <v>Aún no tiene EDT</v>
      </c>
    </row>
    <row r="1760" spans="1:10" customFormat="1" x14ac:dyDescent="0.35">
      <c r="A1760" s="126" t="s">
        <v>649</v>
      </c>
      <c r="B1760" s="126" t="s">
        <v>6313</v>
      </c>
      <c r="C1760" s="126" t="s">
        <v>6329</v>
      </c>
      <c r="D1760" s="126" t="s">
        <v>6330</v>
      </c>
      <c r="E1760" s="126" t="s">
        <v>6331</v>
      </c>
      <c r="F1760" s="126" t="s">
        <v>6330</v>
      </c>
      <c r="G1760" s="127" t="s">
        <v>6329</v>
      </c>
      <c r="H1760" s="126" t="s">
        <v>2161</v>
      </c>
      <c r="I1760" s="128" t="s">
        <v>2157</v>
      </c>
      <c r="J1760" t="str">
        <f>IFERROR(VLOOKUP(G1760,'Base EDT'!$A$8:$A$5103,1,0),"Aún no tiene EDT")</f>
        <v>Aún no tiene EDT</v>
      </c>
    </row>
    <row r="1761" spans="1:10" customFormat="1" x14ac:dyDescent="0.35">
      <c r="A1761" s="126" t="s">
        <v>649</v>
      </c>
      <c r="B1761" s="126" t="s">
        <v>6313</v>
      </c>
      <c r="C1761" s="126" t="s">
        <v>6332</v>
      </c>
      <c r="D1761" s="126" t="s">
        <v>6333</v>
      </c>
      <c r="E1761" s="126" t="s">
        <v>6334</v>
      </c>
      <c r="F1761" s="126" t="s">
        <v>6333</v>
      </c>
      <c r="G1761" s="127" t="s">
        <v>6332</v>
      </c>
      <c r="H1761" s="126" t="s">
        <v>2161</v>
      </c>
      <c r="I1761" s="128" t="s">
        <v>2157</v>
      </c>
      <c r="J1761" t="str">
        <f>IFERROR(VLOOKUP(G1761,'Base EDT'!$A$8:$A$5103,1,0),"Aún no tiene EDT")</f>
        <v>Aún no tiene EDT</v>
      </c>
    </row>
    <row r="1762" spans="1:10" customFormat="1" x14ac:dyDescent="0.35">
      <c r="A1762" s="126" t="s">
        <v>649</v>
      </c>
      <c r="B1762" s="126" t="s">
        <v>6313</v>
      </c>
      <c r="C1762" s="126" t="s">
        <v>6335</v>
      </c>
      <c r="D1762" s="126" t="s">
        <v>6336</v>
      </c>
      <c r="E1762" s="126" t="s">
        <v>6337</v>
      </c>
      <c r="F1762" s="126" t="s">
        <v>6336</v>
      </c>
      <c r="G1762" s="127" t="s">
        <v>6335</v>
      </c>
      <c r="H1762" s="126" t="s">
        <v>2161</v>
      </c>
      <c r="I1762" s="128" t="s">
        <v>2157</v>
      </c>
      <c r="J1762" t="str">
        <f>IFERROR(VLOOKUP(G1762,'Base EDT'!$A$8:$A$5103,1,0),"Aún no tiene EDT")</f>
        <v>Aún no tiene EDT</v>
      </c>
    </row>
    <row r="1763" spans="1:10" customFormat="1" x14ac:dyDescent="0.35">
      <c r="A1763" s="126" t="s">
        <v>649</v>
      </c>
      <c r="B1763" s="126" t="s">
        <v>6313</v>
      </c>
      <c r="C1763" s="126" t="s">
        <v>6338</v>
      </c>
      <c r="D1763" s="126" t="s">
        <v>6339</v>
      </c>
      <c r="E1763" s="126" t="s">
        <v>6340</v>
      </c>
      <c r="F1763" s="126" t="s">
        <v>6339</v>
      </c>
      <c r="G1763" s="127" t="s">
        <v>6338</v>
      </c>
      <c r="H1763" s="126" t="s">
        <v>2161</v>
      </c>
      <c r="I1763" s="128" t="s">
        <v>2157</v>
      </c>
      <c r="J1763" t="str">
        <f>IFERROR(VLOOKUP(G1763,'Base EDT'!$A$8:$A$5103,1,0),"Aún no tiene EDT")</f>
        <v>Aún no tiene EDT</v>
      </c>
    </row>
    <row r="1764" spans="1:10" customFormat="1" x14ac:dyDescent="0.35">
      <c r="A1764" s="126" t="s">
        <v>649</v>
      </c>
      <c r="B1764" s="126" t="s">
        <v>6313</v>
      </c>
      <c r="C1764" s="126" t="s">
        <v>6341</v>
      </c>
      <c r="D1764" s="126" t="s">
        <v>6342</v>
      </c>
      <c r="E1764" s="126" t="s">
        <v>6343</v>
      </c>
      <c r="F1764" s="126" t="s">
        <v>2308</v>
      </c>
      <c r="G1764" s="127" t="s">
        <v>2309</v>
      </c>
      <c r="H1764" s="126" t="s">
        <v>2153</v>
      </c>
      <c r="I1764" s="128" t="s">
        <v>2154</v>
      </c>
      <c r="J1764" t="str">
        <f>IFERROR(VLOOKUP(G1764,'Base EDT'!$A$8:$A$5103,1,0),"Aún no tiene EDT")</f>
        <v>Aún no tiene EDT</v>
      </c>
    </row>
    <row r="1765" spans="1:10" customFormat="1" x14ac:dyDescent="0.35">
      <c r="A1765" s="126" t="s">
        <v>649</v>
      </c>
      <c r="B1765" s="126" t="s">
        <v>6313</v>
      </c>
      <c r="C1765" s="126" t="s">
        <v>6344</v>
      </c>
      <c r="D1765" s="126" t="s">
        <v>6345</v>
      </c>
      <c r="E1765" s="126" t="s">
        <v>6346</v>
      </c>
      <c r="F1765" s="126" t="s">
        <v>2308</v>
      </c>
      <c r="G1765" s="127" t="s">
        <v>2309</v>
      </c>
      <c r="H1765" s="126" t="s">
        <v>2153</v>
      </c>
      <c r="I1765" s="128" t="s">
        <v>2154</v>
      </c>
      <c r="J1765" t="str">
        <f>IFERROR(VLOOKUP(G1765,'Base EDT'!$A$8:$A$5103,1,0),"Aún no tiene EDT")</f>
        <v>Aún no tiene EDT</v>
      </c>
    </row>
    <row r="1766" spans="1:10" customFormat="1" x14ac:dyDescent="0.35">
      <c r="A1766" s="126" t="s">
        <v>649</v>
      </c>
      <c r="B1766" s="126" t="s">
        <v>6313</v>
      </c>
      <c r="C1766" s="126" t="s">
        <v>6347</v>
      </c>
      <c r="D1766" s="126" t="s">
        <v>6348</v>
      </c>
      <c r="E1766" s="126" t="s">
        <v>6346</v>
      </c>
      <c r="F1766" s="126" t="s">
        <v>2308</v>
      </c>
      <c r="G1766" s="127" t="s">
        <v>2309</v>
      </c>
      <c r="H1766" s="126" t="s">
        <v>2153</v>
      </c>
      <c r="I1766" s="128" t="s">
        <v>2154</v>
      </c>
      <c r="J1766" t="str">
        <f>IFERROR(VLOOKUP(G1766,'Base EDT'!$A$8:$A$5103,1,0),"Aún no tiene EDT")</f>
        <v>Aún no tiene EDT</v>
      </c>
    </row>
    <row r="1767" spans="1:10" customFormat="1" x14ac:dyDescent="0.35">
      <c r="A1767" s="126" t="s">
        <v>649</v>
      </c>
      <c r="B1767" s="126" t="s">
        <v>6313</v>
      </c>
      <c r="C1767" s="126" t="s">
        <v>6349</v>
      </c>
      <c r="D1767" s="126" t="s">
        <v>6350</v>
      </c>
      <c r="E1767" s="126" t="s">
        <v>6351</v>
      </c>
      <c r="F1767" s="126" t="s">
        <v>6350</v>
      </c>
      <c r="G1767" s="127" t="s">
        <v>6349</v>
      </c>
      <c r="H1767" s="126" t="s">
        <v>2161</v>
      </c>
      <c r="I1767" s="128" t="s">
        <v>2157</v>
      </c>
      <c r="J1767" t="str">
        <f>IFERROR(VLOOKUP(G1767,'Base EDT'!$A$8:$A$5103,1,0),"Aún no tiene EDT")</f>
        <v>Aún no tiene EDT</v>
      </c>
    </row>
    <row r="1768" spans="1:10" customFormat="1" x14ac:dyDescent="0.35">
      <c r="A1768" s="126" t="s">
        <v>649</v>
      </c>
      <c r="B1768" s="126" t="s">
        <v>6313</v>
      </c>
      <c r="C1768" s="126" t="s">
        <v>6352</v>
      </c>
      <c r="D1768" s="126" t="s">
        <v>6353</v>
      </c>
      <c r="E1768" s="126" t="s">
        <v>6354</v>
      </c>
      <c r="F1768" s="126" t="s">
        <v>6353</v>
      </c>
      <c r="G1768" s="127" t="s">
        <v>6352</v>
      </c>
      <c r="H1768" s="126" t="s">
        <v>2161</v>
      </c>
      <c r="I1768" s="128" t="s">
        <v>2157</v>
      </c>
      <c r="J1768" t="str">
        <f>IFERROR(VLOOKUP(G1768,'Base EDT'!$A$8:$A$5103,1,0),"Aún no tiene EDT")</f>
        <v>Aún no tiene EDT</v>
      </c>
    </row>
    <row r="1769" spans="1:10" customFormat="1" x14ac:dyDescent="0.35">
      <c r="A1769" s="126" t="s">
        <v>649</v>
      </c>
      <c r="B1769" s="126" t="s">
        <v>6313</v>
      </c>
      <c r="C1769" s="126" t="s">
        <v>6355</v>
      </c>
      <c r="D1769" s="126" t="s">
        <v>6356</v>
      </c>
      <c r="E1769" s="126" t="s">
        <v>6357</v>
      </c>
      <c r="F1769" s="126" t="s">
        <v>6356</v>
      </c>
      <c r="G1769" s="127" t="s">
        <v>6355</v>
      </c>
      <c r="H1769" s="126" t="s">
        <v>2161</v>
      </c>
      <c r="I1769" s="128" t="s">
        <v>2157</v>
      </c>
      <c r="J1769" t="str">
        <f>IFERROR(VLOOKUP(G1769,'Base EDT'!$A$8:$A$5103,1,0),"Aún no tiene EDT")</f>
        <v>Aún no tiene EDT</v>
      </c>
    </row>
    <row r="1770" spans="1:10" customFormat="1" x14ac:dyDescent="0.35">
      <c r="A1770" s="126" t="s">
        <v>649</v>
      </c>
      <c r="B1770" s="126" t="s">
        <v>6313</v>
      </c>
      <c r="C1770" s="126" t="s">
        <v>6358</v>
      </c>
      <c r="D1770" s="126" t="s">
        <v>6359</v>
      </c>
      <c r="E1770" s="126" t="s">
        <v>6360</v>
      </c>
      <c r="F1770" s="126" t="s">
        <v>6359</v>
      </c>
      <c r="G1770" s="127" t="s">
        <v>6358</v>
      </c>
      <c r="H1770" s="126" t="s">
        <v>2161</v>
      </c>
      <c r="I1770" s="128" t="s">
        <v>2154</v>
      </c>
      <c r="J1770" t="str">
        <f>IFERROR(VLOOKUP(G1770,'Base EDT'!$A$8:$A$5103,1,0),"Aún no tiene EDT")</f>
        <v>Aún no tiene EDT</v>
      </c>
    </row>
    <row r="1771" spans="1:10" customFormat="1" x14ac:dyDescent="0.35">
      <c r="A1771" s="126" t="s">
        <v>649</v>
      </c>
      <c r="B1771" s="126" t="s">
        <v>6313</v>
      </c>
      <c r="C1771" s="126" t="s">
        <v>6361</v>
      </c>
      <c r="D1771" s="126" t="s">
        <v>6362</v>
      </c>
      <c r="E1771" s="126" t="s">
        <v>6363</v>
      </c>
      <c r="F1771" s="126" t="s">
        <v>6362</v>
      </c>
      <c r="G1771" s="127" t="s">
        <v>6361</v>
      </c>
      <c r="H1771" s="126" t="s">
        <v>2161</v>
      </c>
      <c r="I1771" s="128" t="s">
        <v>2157</v>
      </c>
      <c r="J1771" t="str">
        <f>IFERROR(VLOOKUP(G1771,'Base EDT'!$A$8:$A$5103,1,0),"Aún no tiene EDT")</f>
        <v>Aún no tiene EDT</v>
      </c>
    </row>
    <row r="1772" spans="1:10" customFormat="1" x14ac:dyDescent="0.35">
      <c r="A1772" s="126" t="s">
        <v>649</v>
      </c>
      <c r="B1772" s="126" t="s">
        <v>6313</v>
      </c>
      <c r="C1772" s="126" t="s">
        <v>6364</v>
      </c>
      <c r="D1772" s="126" t="s">
        <v>6365</v>
      </c>
      <c r="E1772" s="126" t="s">
        <v>6366</v>
      </c>
      <c r="F1772" s="126" t="s">
        <v>6365</v>
      </c>
      <c r="G1772" s="127" t="s">
        <v>6364</v>
      </c>
      <c r="H1772" s="126" t="s">
        <v>2161</v>
      </c>
      <c r="I1772" s="128" t="s">
        <v>2157</v>
      </c>
      <c r="J1772" t="str">
        <f>IFERROR(VLOOKUP(G1772,'Base EDT'!$A$8:$A$5103,1,0),"Aún no tiene EDT")</f>
        <v>Aún no tiene EDT</v>
      </c>
    </row>
    <row r="1773" spans="1:10" customFormat="1" x14ac:dyDescent="0.35">
      <c r="A1773" s="126" t="s">
        <v>649</v>
      </c>
      <c r="B1773" s="126" t="s">
        <v>6313</v>
      </c>
      <c r="C1773" s="126" t="s">
        <v>6367</v>
      </c>
      <c r="D1773" s="126" t="s">
        <v>6368</v>
      </c>
      <c r="E1773" s="126" t="s">
        <v>6369</v>
      </c>
      <c r="F1773" s="126" t="s">
        <v>6368</v>
      </c>
      <c r="G1773" s="127" t="s">
        <v>6367</v>
      </c>
      <c r="H1773" s="126" t="s">
        <v>2161</v>
      </c>
      <c r="I1773" s="128" t="s">
        <v>2154</v>
      </c>
      <c r="J1773" t="str">
        <f>IFERROR(VLOOKUP(G1773,'Base EDT'!$A$8:$A$5103,1,0),"Aún no tiene EDT")</f>
        <v>Aún no tiene EDT</v>
      </c>
    </row>
    <row r="1774" spans="1:10" customFormat="1" x14ac:dyDescent="0.35">
      <c r="A1774" s="126" t="s">
        <v>649</v>
      </c>
      <c r="B1774" s="126" t="s">
        <v>6313</v>
      </c>
      <c r="C1774" s="126" t="s">
        <v>6370</v>
      </c>
      <c r="D1774" s="126" t="s">
        <v>6371</v>
      </c>
      <c r="E1774" s="126" t="s">
        <v>6372</v>
      </c>
      <c r="F1774" s="126" t="s">
        <v>6371</v>
      </c>
      <c r="G1774" s="127" t="s">
        <v>6370</v>
      </c>
      <c r="H1774" s="126" t="s">
        <v>2161</v>
      </c>
      <c r="I1774" s="128" t="s">
        <v>2157</v>
      </c>
      <c r="J1774" t="str">
        <f>IFERROR(VLOOKUP(G1774,'Base EDT'!$A$8:$A$5103,1,0),"Aún no tiene EDT")</f>
        <v>Aún no tiene EDT</v>
      </c>
    </row>
    <row r="1775" spans="1:10" customFormat="1" x14ac:dyDescent="0.35">
      <c r="A1775" s="126" t="s">
        <v>649</v>
      </c>
      <c r="B1775" s="126" t="s">
        <v>6313</v>
      </c>
      <c r="C1775" s="126" t="s">
        <v>6373</v>
      </c>
      <c r="D1775" s="126" t="s">
        <v>6374</v>
      </c>
      <c r="E1775" s="126" t="s">
        <v>6375</v>
      </c>
      <c r="F1775" s="126" t="s">
        <v>6374</v>
      </c>
      <c r="G1775" s="127" t="s">
        <v>6373</v>
      </c>
      <c r="H1775" s="126" t="s">
        <v>2161</v>
      </c>
      <c r="I1775" s="128" t="s">
        <v>2157</v>
      </c>
      <c r="J1775" t="str">
        <f>IFERROR(VLOOKUP(G1775,'Base EDT'!$A$8:$A$5103,1,0),"Aún no tiene EDT")</f>
        <v>Aún no tiene EDT</v>
      </c>
    </row>
    <row r="1776" spans="1:10" customFormat="1" x14ac:dyDescent="0.35">
      <c r="A1776" s="126" t="s">
        <v>649</v>
      </c>
      <c r="B1776" s="126" t="s">
        <v>6313</v>
      </c>
      <c r="C1776" s="126" t="s">
        <v>6376</v>
      </c>
      <c r="D1776" s="126" t="s">
        <v>6377</v>
      </c>
      <c r="E1776" s="126" t="s">
        <v>6378</v>
      </c>
      <c r="F1776" s="126" t="s">
        <v>6377</v>
      </c>
      <c r="G1776" s="127" t="s">
        <v>6376</v>
      </c>
      <c r="H1776" s="126" t="s">
        <v>2161</v>
      </c>
      <c r="I1776" s="128" t="s">
        <v>2154</v>
      </c>
      <c r="J1776" t="str">
        <f>IFERROR(VLOOKUP(G1776,'Base EDT'!$A$8:$A$5103,1,0),"Aún no tiene EDT")</f>
        <v>Aún no tiene EDT</v>
      </c>
    </row>
    <row r="1777" spans="1:10" customFormat="1" x14ac:dyDescent="0.35">
      <c r="A1777" s="126" t="s">
        <v>649</v>
      </c>
      <c r="B1777" s="126" t="s">
        <v>6313</v>
      </c>
      <c r="C1777" s="126" t="s">
        <v>6379</v>
      </c>
      <c r="D1777" s="126" t="s">
        <v>1053</v>
      </c>
      <c r="E1777" s="126" t="s">
        <v>2156</v>
      </c>
      <c r="F1777" s="126" t="s">
        <v>1053</v>
      </c>
      <c r="G1777" s="127" t="s">
        <v>1349</v>
      </c>
      <c r="H1777" s="126" t="s">
        <v>2153</v>
      </c>
      <c r="I1777" s="128" t="s">
        <v>2157</v>
      </c>
      <c r="J1777" t="str">
        <f>IFERROR(VLOOKUP(G1777,'Base EDT'!$A$8:$A$5103,1,0),"Aún no tiene EDT")</f>
        <v>0000031</v>
      </c>
    </row>
    <row r="1778" spans="1:10" customFormat="1" x14ac:dyDescent="0.35">
      <c r="A1778" s="126" t="s">
        <v>649</v>
      </c>
      <c r="B1778" s="126" t="s">
        <v>6313</v>
      </c>
      <c r="C1778" s="126" t="s">
        <v>6380</v>
      </c>
      <c r="D1778" s="126" t="s">
        <v>1102</v>
      </c>
      <c r="E1778" s="126" t="s">
        <v>2290</v>
      </c>
      <c r="F1778" s="126" t="s">
        <v>1102</v>
      </c>
      <c r="G1778" s="127" t="s">
        <v>1391</v>
      </c>
      <c r="H1778" s="126" t="s">
        <v>2153</v>
      </c>
      <c r="I1778" s="128" t="s">
        <v>2157</v>
      </c>
      <c r="J1778" t="str">
        <f>IFERROR(VLOOKUP(G1778,'Base EDT'!$A$8:$A$5103,1,0),"Aún no tiene EDT")</f>
        <v>0000032</v>
      </c>
    </row>
    <row r="1779" spans="1:10" customFormat="1" x14ac:dyDescent="0.35">
      <c r="A1779" s="126" t="s">
        <v>649</v>
      </c>
      <c r="B1779" s="126" t="s">
        <v>6313</v>
      </c>
      <c r="C1779" s="126" t="s">
        <v>6381</v>
      </c>
      <c r="D1779" s="126" t="s">
        <v>6382</v>
      </c>
      <c r="E1779" s="126" t="s">
        <v>6383</v>
      </c>
      <c r="F1779" s="126" t="s">
        <v>6382</v>
      </c>
      <c r="G1779" s="127" t="s">
        <v>6381</v>
      </c>
      <c r="H1779" s="126" t="s">
        <v>2161</v>
      </c>
      <c r="I1779" s="128" t="s">
        <v>2157</v>
      </c>
      <c r="J1779" t="str">
        <f>IFERROR(VLOOKUP(G1779,'Base EDT'!$A$8:$A$5103,1,0),"Aún no tiene EDT")</f>
        <v>Aún no tiene EDT</v>
      </c>
    </row>
    <row r="1780" spans="1:10" customFormat="1" x14ac:dyDescent="0.35">
      <c r="A1780" s="126" t="s">
        <v>649</v>
      </c>
      <c r="B1780" s="126" t="s">
        <v>6313</v>
      </c>
      <c r="C1780" s="126" t="s">
        <v>6384</v>
      </c>
      <c r="D1780" s="126" t="s">
        <v>6385</v>
      </c>
      <c r="E1780" s="126" t="s">
        <v>6386</v>
      </c>
      <c r="F1780" s="126" t="s">
        <v>6385</v>
      </c>
      <c r="G1780" s="127" t="s">
        <v>6384</v>
      </c>
      <c r="H1780" s="126" t="s">
        <v>2161</v>
      </c>
      <c r="I1780" s="128" t="s">
        <v>2157</v>
      </c>
      <c r="J1780" t="str">
        <f>IFERROR(VLOOKUP(G1780,'Base EDT'!$A$8:$A$5103,1,0),"Aún no tiene EDT")</f>
        <v>Aún no tiene EDT</v>
      </c>
    </row>
    <row r="1781" spans="1:10" customFormat="1" x14ac:dyDescent="0.35">
      <c r="A1781" s="126" t="s">
        <v>649</v>
      </c>
      <c r="B1781" s="126" t="s">
        <v>6313</v>
      </c>
      <c r="C1781" s="126" t="s">
        <v>6387</v>
      </c>
      <c r="D1781" s="126" t="s">
        <v>6388</v>
      </c>
      <c r="E1781" s="126" t="s">
        <v>6389</v>
      </c>
      <c r="F1781" s="126" t="s">
        <v>6388</v>
      </c>
      <c r="G1781" s="127" t="s">
        <v>6387</v>
      </c>
      <c r="H1781" s="126" t="s">
        <v>2161</v>
      </c>
      <c r="I1781" s="128" t="s">
        <v>2157</v>
      </c>
      <c r="J1781" t="str">
        <f>IFERROR(VLOOKUP(G1781,'Base EDT'!$A$8:$A$5103,1,0),"Aún no tiene EDT")</f>
        <v>Aún no tiene EDT</v>
      </c>
    </row>
    <row r="1782" spans="1:10" customFormat="1" x14ac:dyDescent="0.35">
      <c r="A1782" s="126" t="s">
        <v>649</v>
      </c>
      <c r="B1782" s="126" t="s">
        <v>6313</v>
      </c>
      <c r="C1782" s="126" t="s">
        <v>6390</v>
      </c>
      <c r="D1782" s="126" t="s">
        <v>6391</v>
      </c>
      <c r="E1782" s="126" t="s">
        <v>6392</v>
      </c>
      <c r="F1782" s="126" t="s">
        <v>6391</v>
      </c>
      <c r="G1782" s="127" t="s">
        <v>6390</v>
      </c>
      <c r="H1782" s="126" t="s">
        <v>2161</v>
      </c>
      <c r="I1782" s="128" t="s">
        <v>2157</v>
      </c>
      <c r="J1782" t="str">
        <f>IFERROR(VLOOKUP(G1782,'Base EDT'!$A$8:$A$5103,1,0),"Aún no tiene EDT")</f>
        <v>Aún no tiene EDT</v>
      </c>
    </row>
    <row r="1783" spans="1:10" customFormat="1" x14ac:dyDescent="0.35">
      <c r="A1783" s="126" t="s">
        <v>649</v>
      </c>
      <c r="B1783" s="126" t="s">
        <v>6313</v>
      </c>
      <c r="C1783" s="126" t="s">
        <v>6393</v>
      </c>
      <c r="D1783" s="126" t="s">
        <v>6394</v>
      </c>
      <c r="E1783" s="126" t="s">
        <v>6395</v>
      </c>
      <c r="F1783" s="126" t="s">
        <v>6394</v>
      </c>
      <c r="G1783" s="127" t="s">
        <v>6393</v>
      </c>
      <c r="H1783" s="126" t="s">
        <v>2161</v>
      </c>
      <c r="I1783" s="128" t="s">
        <v>2157</v>
      </c>
      <c r="J1783" t="str">
        <f>IFERROR(VLOOKUP(G1783,'Base EDT'!$A$8:$A$5103,1,0),"Aún no tiene EDT")</f>
        <v>Aún no tiene EDT</v>
      </c>
    </row>
    <row r="1784" spans="1:10" customFormat="1" x14ac:dyDescent="0.35">
      <c r="A1784" s="126" t="s">
        <v>649</v>
      </c>
      <c r="B1784" s="126" t="s">
        <v>6313</v>
      </c>
      <c r="C1784" s="126" t="s">
        <v>6396</v>
      </c>
      <c r="D1784" s="126" t="s">
        <v>6397</v>
      </c>
      <c r="E1784" s="126" t="s">
        <v>6398</v>
      </c>
      <c r="F1784" s="126" t="s">
        <v>6397</v>
      </c>
      <c r="G1784" s="127" t="s">
        <v>6396</v>
      </c>
      <c r="H1784" s="126" t="s">
        <v>2161</v>
      </c>
      <c r="I1784" s="128" t="s">
        <v>2157</v>
      </c>
      <c r="J1784" t="str">
        <f>IFERROR(VLOOKUP(G1784,'Base EDT'!$A$8:$A$5103,1,0),"Aún no tiene EDT")</f>
        <v>Aún no tiene EDT</v>
      </c>
    </row>
    <row r="1785" spans="1:10" customFormat="1" x14ac:dyDescent="0.35">
      <c r="A1785" s="126" t="s">
        <v>649</v>
      </c>
      <c r="B1785" s="126" t="s">
        <v>6313</v>
      </c>
      <c r="C1785" s="126" t="s">
        <v>6399</v>
      </c>
      <c r="D1785" s="126" t="s">
        <v>6400</v>
      </c>
      <c r="E1785" s="126" t="s">
        <v>6401</v>
      </c>
      <c r="F1785" s="126" t="s">
        <v>6400</v>
      </c>
      <c r="G1785" s="127" t="s">
        <v>6399</v>
      </c>
      <c r="H1785" s="126" t="s">
        <v>2161</v>
      </c>
      <c r="I1785" s="128" t="s">
        <v>2157</v>
      </c>
      <c r="J1785" t="str">
        <f>IFERROR(VLOOKUP(G1785,'Base EDT'!$A$8:$A$5103,1,0),"Aún no tiene EDT")</f>
        <v>Aún no tiene EDT</v>
      </c>
    </row>
    <row r="1786" spans="1:10" customFormat="1" x14ac:dyDescent="0.35">
      <c r="A1786" s="126" t="s">
        <v>649</v>
      </c>
      <c r="B1786" s="126" t="s">
        <v>6313</v>
      </c>
      <c r="C1786" s="126" t="s">
        <v>6402</v>
      </c>
      <c r="D1786" s="126" t="s">
        <v>6403</v>
      </c>
      <c r="E1786" s="126" t="s">
        <v>6404</v>
      </c>
      <c r="F1786" s="126" t="s">
        <v>6403</v>
      </c>
      <c r="G1786" s="127" t="s">
        <v>6402</v>
      </c>
      <c r="H1786" s="126" t="s">
        <v>2161</v>
      </c>
      <c r="I1786" s="128" t="s">
        <v>2157</v>
      </c>
      <c r="J1786" t="str">
        <f>IFERROR(VLOOKUP(G1786,'Base EDT'!$A$8:$A$5103,1,0),"Aún no tiene EDT")</f>
        <v>Aún no tiene EDT</v>
      </c>
    </row>
    <row r="1787" spans="1:10" customFormat="1" x14ac:dyDescent="0.35">
      <c r="A1787" s="126" t="s">
        <v>649</v>
      </c>
      <c r="B1787" s="126" t="s">
        <v>6313</v>
      </c>
      <c r="C1787" s="126" t="s">
        <v>6405</v>
      </c>
      <c r="D1787" s="126" t="s">
        <v>6406</v>
      </c>
      <c r="E1787" s="126" t="s">
        <v>6407</v>
      </c>
      <c r="F1787" s="126" t="s">
        <v>6406</v>
      </c>
      <c r="G1787" s="127" t="s">
        <v>6405</v>
      </c>
      <c r="H1787" s="126" t="s">
        <v>2161</v>
      </c>
      <c r="I1787" s="128" t="s">
        <v>2157</v>
      </c>
      <c r="J1787" t="str">
        <f>IFERROR(VLOOKUP(G1787,'Base EDT'!$A$8:$A$5103,1,0),"Aún no tiene EDT")</f>
        <v>Aún no tiene EDT</v>
      </c>
    </row>
    <row r="1788" spans="1:10" customFormat="1" x14ac:dyDescent="0.35">
      <c r="A1788" s="126" t="s">
        <v>649</v>
      </c>
      <c r="B1788" s="126" t="s">
        <v>6313</v>
      </c>
      <c r="C1788" s="126" t="s">
        <v>6408</v>
      </c>
      <c r="D1788" s="126" t="s">
        <v>6409</v>
      </c>
      <c r="E1788" s="126" t="s">
        <v>6410</v>
      </c>
      <c r="F1788" s="126" t="s">
        <v>6409</v>
      </c>
      <c r="G1788" s="127" t="s">
        <v>6408</v>
      </c>
      <c r="H1788" s="126" t="s">
        <v>2161</v>
      </c>
      <c r="I1788" s="128" t="s">
        <v>2157</v>
      </c>
      <c r="J1788" t="str">
        <f>IFERROR(VLOOKUP(G1788,'Base EDT'!$A$8:$A$5103,1,0),"Aún no tiene EDT")</f>
        <v>Aún no tiene EDT</v>
      </c>
    </row>
    <row r="1789" spans="1:10" customFormat="1" x14ac:dyDescent="0.35">
      <c r="A1789" s="126" t="s">
        <v>649</v>
      </c>
      <c r="B1789" s="126" t="s">
        <v>6313</v>
      </c>
      <c r="C1789" s="126" t="s">
        <v>6411</v>
      </c>
      <c r="D1789" s="126" t="s">
        <v>6412</v>
      </c>
      <c r="E1789" s="126" t="s">
        <v>6413</v>
      </c>
      <c r="F1789" s="126" t="s">
        <v>6412</v>
      </c>
      <c r="G1789" s="127" t="s">
        <v>6411</v>
      </c>
      <c r="H1789" s="126" t="s">
        <v>2161</v>
      </c>
      <c r="I1789" s="128" t="s">
        <v>2157</v>
      </c>
      <c r="J1789" t="str">
        <f>IFERROR(VLOOKUP(G1789,'Base EDT'!$A$8:$A$5103,1,0),"Aún no tiene EDT")</f>
        <v>Aún no tiene EDT</v>
      </c>
    </row>
    <row r="1790" spans="1:10" customFormat="1" x14ac:dyDescent="0.35">
      <c r="A1790" s="126" t="s">
        <v>649</v>
      </c>
      <c r="B1790" s="126" t="s">
        <v>6313</v>
      </c>
      <c r="C1790" s="126" t="s">
        <v>6414</v>
      </c>
      <c r="D1790" s="126" t="s">
        <v>6415</v>
      </c>
      <c r="E1790" s="126" t="s">
        <v>6416</v>
      </c>
      <c r="F1790" s="126" t="s">
        <v>6415</v>
      </c>
      <c r="G1790" s="127" t="s">
        <v>6414</v>
      </c>
      <c r="H1790" s="126" t="s">
        <v>2161</v>
      </c>
      <c r="I1790" s="128" t="s">
        <v>2157</v>
      </c>
      <c r="J1790" t="str">
        <f>IFERROR(VLOOKUP(G1790,'Base EDT'!$A$8:$A$5103,1,0),"Aún no tiene EDT")</f>
        <v>Aún no tiene EDT</v>
      </c>
    </row>
    <row r="1791" spans="1:10" customFormat="1" x14ac:dyDescent="0.35">
      <c r="A1791" s="126" t="s">
        <v>649</v>
      </c>
      <c r="B1791" s="126" t="s">
        <v>6313</v>
      </c>
      <c r="C1791" s="126" t="s">
        <v>6417</v>
      </c>
      <c r="D1791" s="126" t="s">
        <v>6418</v>
      </c>
      <c r="E1791" s="126" t="s">
        <v>6419</v>
      </c>
      <c r="F1791" s="126" t="s">
        <v>6418</v>
      </c>
      <c r="G1791" s="127" t="s">
        <v>6417</v>
      </c>
      <c r="H1791" s="126" t="s">
        <v>2161</v>
      </c>
      <c r="I1791" s="128" t="s">
        <v>2157</v>
      </c>
      <c r="J1791" t="str">
        <f>IFERROR(VLOOKUP(G1791,'Base EDT'!$A$8:$A$5103,1,0),"Aún no tiene EDT")</f>
        <v>Aún no tiene EDT</v>
      </c>
    </row>
    <row r="1792" spans="1:10" customFormat="1" x14ac:dyDescent="0.35">
      <c r="A1792" s="126" t="s">
        <v>649</v>
      </c>
      <c r="B1792" s="126" t="s">
        <v>6313</v>
      </c>
      <c r="C1792" s="126" t="s">
        <v>6420</v>
      </c>
      <c r="D1792" s="126" t="s">
        <v>6421</v>
      </c>
      <c r="E1792" s="126" t="s">
        <v>6422</v>
      </c>
      <c r="F1792" s="126" t="s">
        <v>6421</v>
      </c>
      <c r="G1792" s="127" t="s">
        <v>6420</v>
      </c>
      <c r="H1792" s="126" t="s">
        <v>2161</v>
      </c>
      <c r="I1792" s="128" t="s">
        <v>2154</v>
      </c>
      <c r="J1792" t="str">
        <f>IFERROR(VLOOKUP(G1792,'Base EDT'!$A$8:$A$5103,1,0),"Aún no tiene EDT")</f>
        <v>Aún no tiene EDT</v>
      </c>
    </row>
    <row r="1793" spans="1:10" customFormat="1" x14ac:dyDescent="0.35">
      <c r="A1793" s="126" t="s">
        <v>649</v>
      </c>
      <c r="B1793" s="126" t="s">
        <v>6313</v>
      </c>
      <c r="C1793" s="126" t="s">
        <v>6423</v>
      </c>
      <c r="D1793" s="126" t="s">
        <v>6424</v>
      </c>
      <c r="E1793" s="126" t="s">
        <v>6425</v>
      </c>
      <c r="F1793" s="126" t="s">
        <v>2308</v>
      </c>
      <c r="G1793" s="127" t="s">
        <v>2309</v>
      </c>
      <c r="H1793" s="126" t="s">
        <v>2153</v>
      </c>
      <c r="I1793" s="128" t="s">
        <v>2154</v>
      </c>
      <c r="J1793" t="str">
        <f>IFERROR(VLOOKUP(G1793,'Base EDT'!$A$8:$A$5103,1,0),"Aún no tiene EDT")</f>
        <v>Aún no tiene EDT</v>
      </c>
    </row>
    <row r="1794" spans="1:10" customFormat="1" x14ac:dyDescent="0.35">
      <c r="A1794" s="126" t="s">
        <v>649</v>
      </c>
      <c r="B1794" s="126" t="s">
        <v>6313</v>
      </c>
      <c r="C1794" s="126" t="s">
        <v>6426</v>
      </c>
      <c r="D1794" s="126" t="s">
        <v>6427</v>
      </c>
      <c r="E1794" s="126" t="s">
        <v>6428</v>
      </c>
      <c r="F1794" s="126" t="s">
        <v>2308</v>
      </c>
      <c r="G1794" s="127" t="s">
        <v>2309</v>
      </c>
      <c r="H1794" s="126" t="s">
        <v>2153</v>
      </c>
      <c r="I1794" s="128" t="s">
        <v>2154</v>
      </c>
      <c r="J1794" t="str">
        <f>IFERROR(VLOOKUP(G1794,'Base EDT'!$A$8:$A$5103,1,0),"Aún no tiene EDT")</f>
        <v>Aún no tiene EDT</v>
      </c>
    </row>
    <row r="1795" spans="1:10" customFormat="1" x14ac:dyDescent="0.35">
      <c r="A1795" s="126" t="s">
        <v>649</v>
      </c>
      <c r="B1795" s="126" t="s">
        <v>6313</v>
      </c>
      <c r="C1795" s="126" t="s">
        <v>6429</v>
      </c>
      <c r="D1795" s="126" t="s">
        <v>6430</v>
      </c>
      <c r="E1795" s="126" t="s">
        <v>6431</v>
      </c>
      <c r="F1795" s="126" t="s">
        <v>2222</v>
      </c>
      <c r="G1795" s="127" t="s">
        <v>2224</v>
      </c>
      <c r="H1795" s="126" t="s">
        <v>2153</v>
      </c>
      <c r="I1795" s="128" t="s">
        <v>2154</v>
      </c>
      <c r="J1795" t="str">
        <f>IFERROR(VLOOKUP(G1795,'Base EDT'!$A$8:$A$5103,1,0),"Aún no tiene EDT")</f>
        <v>Aún no tiene EDT</v>
      </c>
    </row>
    <row r="1796" spans="1:10" customFormat="1" x14ac:dyDescent="0.35">
      <c r="A1796" s="126" t="s">
        <v>649</v>
      </c>
      <c r="B1796" s="126" t="s">
        <v>6313</v>
      </c>
      <c r="C1796" s="126" t="s">
        <v>6432</v>
      </c>
      <c r="D1796" s="126" t="s">
        <v>6433</v>
      </c>
      <c r="E1796" s="126" t="s">
        <v>6434</v>
      </c>
      <c r="F1796" s="126" t="s">
        <v>2222</v>
      </c>
      <c r="G1796" s="127" t="s">
        <v>2224</v>
      </c>
      <c r="H1796" s="126" t="s">
        <v>2153</v>
      </c>
      <c r="I1796" s="128" t="s">
        <v>2154</v>
      </c>
      <c r="J1796" t="str">
        <f>IFERROR(VLOOKUP(G1796,'Base EDT'!$A$8:$A$5103,1,0),"Aún no tiene EDT")</f>
        <v>Aún no tiene EDT</v>
      </c>
    </row>
    <row r="1797" spans="1:10" customFormat="1" x14ac:dyDescent="0.35">
      <c r="A1797" s="126" t="s">
        <v>649</v>
      </c>
      <c r="B1797" s="126" t="s">
        <v>6313</v>
      </c>
      <c r="C1797" s="126" t="s">
        <v>6435</v>
      </c>
      <c r="D1797" s="126" t="s">
        <v>6436</v>
      </c>
      <c r="E1797" s="126" t="s">
        <v>6437</v>
      </c>
      <c r="F1797" s="126" t="s">
        <v>6436</v>
      </c>
      <c r="G1797" s="127" t="s">
        <v>6435</v>
      </c>
      <c r="H1797" s="126" t="s">
        <v>2161</v>
      </c>
      <c r="I1797" s="128" t="s">
        <v>2154</v>
      </c>
      <c r="J1797" t="str">
        <f>IFERROR(VLOOKUP(G1797,'Base EDT'!$A$8:$A$5103,1,0),"Aún no tiene EDT")</f>
        <v>Aún no tiene EDT</v>
      </c>
    </row>
    <row r="1798" spans="1:10" customFormat="1" x14ac:dyDescent="0.35">
      <c r="A1798" s="126" t="s">
        <v>649</v>
      </c>
      <c r="B1798" s="126" t="s">
        <v>6313</v>
      </c>
      <c r="C1798" s="126" t="s">
        <v>6438</v>
      </c>
      <c r="D1798" s="126" t="s">
        <v>6315</v>
      </c>
      <c r="E1798" s="126" t="s">
        <v>6439</v>
      </c>
      <c r="F1798" s="126" t="s">
        <v>2209</v>
      </c>
      <c r="G1798" s="127" t="s">
        <v>2211</v>
      </c>
      <c r="H1798" s="126" t="s">
        <v>2153</v>
      </c>
      <c r="I1798" s="128" t="s">
        <v>2154</v>
      </c>
      <c r="J1798" t="str">
        <f>IFERROR(VLOOKUP(G1798,'Base EDT'!$A$8:$A$5103,1,0),"Aún no tiene EDT")</f>
        <v>Aún no tiene EDT</v>
      </c>
    </row>
    <row r="1799" spans="1:10" customFormat="1" x14ac:dyDescent="0.35">
      <c r="A1799" s="126" t="s">
        <v>649</v>
      </c>
      <c r="B1799" s="126" t="s">
        <v>6313</v>
      </c>
      <c r="C1799" s="126" t="s">
        <v>6440</v>
      </c>
      <c r="D1799" s="126" t="s">
        <v>6441</v>
      </c>
      <c r="E1799" s="126" t="s">
        <v>6442</v>
      </c>
      <c r="F1799" s="126" t="s">
        <v>6441</v>
      </c>
      <c r="G1799" s="127" t="s">
        <v>6440</v>
      </c>
      <c r="H1799" s="126" t="s">
        <v>2161</v>
      </c>
      <c r="I1799" s="128" t="s">
        <v>2154</v>
      </c>
      <c r="J1799" t="str">
        <f>IFERROR(VLOOKUP(G1799,'Base EDT'!$A$8:$A$5103,1,0),"Aún no tiene EDT")</f>
        <v>Aún no tiene EDT</v>
      </c>
    </row>
    <row r="1800" spans="1:10" customFormat="1" x14ac:dyDescent="0.35">
      <c r="A1800" s="126" t="s">
        <v>649</v>
      </c>
      <c r="B1800" s="126" t="s">
        <v>6313</v>
      </c>
      <c r="C1800" s="126" t="s">
        <v>6443</v>
      </c>
      <c r="D1800" s="126" t="s">
        <v>6444</v>
      </c>
      <c r="E1800" s="126" t="s">
        <v>6445</v>
      </c>
      <c r="F1800" s="126" t="s">
        <v>2222</v>
      </c>
      <c r="G1800" s="127" t="s">
        <v>2224</v>
      </c>
      <c r="H1800" s="126" t="s">
        <v>2153</v>
      </c>
      <c r="I1800" s="128" t="s">
        <v>2154</v>
      </c>
      <c r="J1800" t="str">
        <f>IFERROR(VLOOKUP(G1800,'Base EDT'!$A$8:$A$5103,1,0),"Aún no tiene EDT")</f>
        <v>Aún no tiene EDT</v>
      </c>
    </row>
    <row r="1801" spans="1:10" customFormat="1" x14ac:dyDescent="0.35">
      <c r="A1801" s="126" t="s">
        <v>649</v>
      </c>
      <c r="B1801" s="126" t="s">
        <v>6313</v>
      </c>
      <c r="C1801" s="126" t="s">
        <v>6446</v>
      </c>
      <c r="D1801" s="126" t="s">
        <v>6447</v>
      </c>
      <c r="E1801" s="126" t="s">
        <v>6448</v>
      </c>
      <c r="F1801" s="126" t="s">
        <v>2237</v>
      </c>
      <c r="G1801" s="127" t="s">
        <v>2238</v>
      </c>
      <c r="H1801" s="126" t="s">
        <v>2153</v>
      </c>
      <c r="I1801" s="128" t="s">
        <v>2154</v>
      </c>
      <c r="J1801" t="str">
        <f>IFERROR(VLOOKUP(G1801,'Base EDT'!$A$8:$A$5103,1,0),"Aún no tiene EDT")</f>
        <v>Aún no tiene EDT</v>
      </c>
    </row>
    <row r="1802" spans="1:10" customFormat="1" x14ac:dyDescent="0.35">
      <c r="A1802" s="126" t="s">
        <v>649</v>
      </c>
      <c r="B1802" s="126" t="s">
        <v>6313</v>
      </c>
      <c r="C1802" s="126" t="s">
        <v>6449</v>
      </c>
      <c r="D1802" s="126" t="s">
        <v>6450</v>
      </c>
      <c r="E1802" s="126" t="s">
        <v>6451</v>
      </c>
      <c r="F1802" s="126" t="s">
        <v>6450</v>
      </c>
      <c r="G1802" s="127" t="s">
        <v>6449</v>
      </c>
      <c r="H1802" s="126" t="s">
        <v>2161</v>
      </c>
      <c r="I1802" s="128" t="s">
        <v>2157</v>
      </c>
      <c r="J1802" t="str">
        <f>IFERROR(VLOOKUP(G1802,'Base EDT'!$A$8:$A$5103,1,0),"Aún no tiene EDT")</f>
        <v>Aún no tiene EDT</v>
      </c>
    </row>
    <row r="1803" spans="1:10" customFormat="1" x14ac:dyDescent="0.35">
      <c r="A1803" s="126" t="s">
        <v>649</v>
      </c>
      <c r="B1803" s="126" t="s">
        <v>6313</v>
      </c>
      <c r="C1803" s="126" t="s">
        <v>6452</v>
      </c>
      <c r="D1803" s="126" t="s">
        <v>6453</v>
      </c>
      <c r="E1803" s="126" t="s">
        <v>6454</v>
      </c>
      <c r="F1803" s="126" t="s">
        <v>6453</v>
      </c>
      <c r="G1803" s="127" t="s">
        <v>6452</v>
      </c>
      <c r="H1803" s="126" t="s">
        <v>2161</v>
      </c>
      <c r="I1803" s="128" t="s">
        <v>2157</v>
      </c>
      <c r="J1803" t="str">
        <f>IFERROR(VLOOKUP(G1803,'Base EDT'!$A$8:$A$5103,1,0),"Aún no tiene EDT")</f>
        <v>Aún no tiene EDT</v>
      </c>
    </row>
    <row r="1804" spans="1:10" customFormat="1" x14ac:dyDescent="0.35">
      <c r="A1804" s="126" t="s">
        <v>649</v>
      </c>
      <c r="B1804" s="126" t="s">
        <v>6313</v>
      </c>
      <c r="C1804" s="126" t="s">
        <v>6455</v>
      </c>
      <c r="D1804" s="126" t="s">
        <v>6456</v>
      </c>
      <c r="E1804" s="126" t="s">
        <v>6457</v>
      </c>
      <c r="F1804" s="126" t="s">
        <v>6456</v>
      </c>
      <c r="G1804" s="127" t="s">
        <v>6455</v>
      </c>
      <c r="H1804" s="126" t="s">
        <v>2161</v>
      </c>
      <c r="I1804" s="128" t="s">
        <v>2157</v>
      </c>
      <c r="J1804" t="str">
        <f>IFERROR(VLOOKUP(G1804,'Base EDT'!$A$8:$A$5103,1,0),"Aún no tiene EDT")</f>
        <v>Aún no tiene EDT</v>
      </c>
    </row>
    <row r="1805" spans="1:10" customFormat="1" x14ac:dyDescent="0.35">
      <c r="A1805" s="126" t="s">
        <v>649</v>
      </c>
      <c r="B1805" s="126" t="s">
        <v>6313</v>
      </c>
      <c r="C1805" s="126" t="s">
        <v>6458</v>
      </c>
      <c r="D1805" s="126" t="s">
        <v>6459</v>
      </c>
      <c r="E1805" s="126" t="s">
        <v>6460</v>
      </c>
      <c r="F1805" s="126" t="s">
        <v>6459</v>
      </c>
      <c r="G1805" s="127" t="s">
        <v>6458</v>
      </c>
      <c r="H1805" s="126" t="s">
        <v>2161</v>
      </c>
      <c r="I1805" s="128" t="s">
        <v>2157</v>
      </c>
      <c r="J1805" t="str">
        <f>IFERROR(VLOOKUP(G1805,'Base EDT'!$A$8:$A$5103,1,0),"Aún no tiene EDT")</f>
        <v>Aún no tiene EDT</v>
      </c>
    </row>
    <row r="1806" spans="1:10" customFormat="1" x14ac:dyDescent="0.35">
      <c r="A1806" s="126" t="s">
        <v>649</v>
      </c>
      <c r="B1806" s="126" t="s">
        <v>6313</v>
      </c>
      <c r="C1806" s="126" t="s">
        <v>6461</v>
      </c>
      <c r="D1806" s="126" t="s">
        <v>6462</v>
      </c>
      <c r="E1806" s="126" t="s">
        <v>6463</v>
      </c>
      <c r="F1806" s="126" t="s">
        <v>6462</v>
      </c>
      <c r="G1806" s="127" t="s">
        <v>6461</v>
      </c>
      <c r="H1806" s="126" t="s">
        <v>2161</v>
      </c>
      <c r="I1806" s="128" t="s">
        <v>2157</v>
      </c>
      <c r="J1806" t="str">
        <f>IFERROR(VLOOKUP(G1806,'Base EDT'!$A$8:$A$5103,1,0),"Aún no tiene EDT")</f>
        <v>Aún no tiene EDT</v>
      </c>
    </row>
    <row r="1807" spans="1:10" customFormat="1" x14ac:dyDescent="0.35">
      <c r="A1807" s="126" t="s">
        <v>649</v>
      </c>
      <c r="B1807" s="126" t="s">
        <v>6313</v>
      </c>
      <c r="C1807" s="126" t="s">
        <v>6464</v>
      </c>
      <c r="D1807" s="126" t="s">
        <v>6465</v>
      </c>
      <c r="E1807" s="126" t="s">
        <v>6466</v>
      </c>
      <c r="F1807" s="126" t="s">
        <v>6465</v>
      </c>
      <c r="G1807" s="127" t="s">
        <v>6464</v>
      </c>
      <c r="H1807" s="126" t="s">
        <v>2161</v>
      </c>
      <c r="I1807" s="128" t="s">
        <v>2157</v>
      </c>
      <c r="J1807" t="str">
        <f>IFERROR(VLOOKUP(G1807,'Base EDT'!$A$8:$A$5103,1,0),"Aún no tiene EDT")</f>
        <v>Aún no tiene EDT</v>
      </c>
    </row>
    <row r="1808" spans="1:10" customFormat="1" x14ac:dyDescent="0.35">
      <c r="A1808" s="126" t="s">
        <v>649</v>
      </c>
      <c r="B1808" s="126" t="s">
        <v>6313</v>
      </c>
      <c r="C1808" s="126" t="s">
        <v>6467</v>
      </c>
      <c r="D1808" s="126" t="s">
        <v>6468</v>
      </c>
      <c r="E1808" s="126" t="s">
        <v>6469</v>
      </c>
      <c r="F1808" s="126" t="s">
        <v>6468</v>
      </c>
      <c r="G1808" s="127" t="s">
        <v>6467</v>
      </c>
      <c r="H1808" s="126" t="s">
        <v>2161</v>
      </c>
      <c r="I1808" s="128" t="s">
        <v>2157</v>
      </c>
      <c r="J1808" t="str">
        <f>IFERROR(VLOOKUP(G1808,'Base EDT'!$A$8:$A$5103,1,0),"Aún no tiene EDT")</f>
        <v>Aún no tiene EDT</v>
      </c>
    </row>
    <row r="1809" spans="1:10" customFormat="1" x14ac:dyDescent="0.35">
      <c r="A1809" s="126" t="s">
        <v>649</v>
      </c>
      <c r="B1809" s="126" t="s">
        <v>6313</v>
      </c>
      <c r="C1809" s="126" t="s">
        <v>6470</v>
      </c>
      <c r="D1809" s="126" t="s">
        <v>6471</v>
      </c>
      <c r="E1809" s="126" t="s">
        <v>6472</v>
      </c>
      <c r="F1809" s="126" t="s">
        <v>6471</v>
      </c>
      <c r="G1809" s="127" t="s">
        <v>6470</v>
      </c>
      <c r="H1809" s="126" t="s">
        <v>2161</v>
      </c>
      <c r="I1809" s="128" t="s">
        <v>2157</v>
      </c>
      <c r="J1809" t="str">
        <f>IFERROR(VLOOKUP(G1809,'Base EDT'!$A$8:$A$5103,1,0),"Aún no tiene EDT")</f>
        <v>Aún no tiene EDT</v>
      </c>
    </row>
    <row r="1810" spans="1:10" customFormat="1" x14ac:dyDescent="0.35">
      <c r="A1810" s="126" t="s">
        <v>649</v>
      </c>
      <c r="B1810" s="126" t="s">
        <v>6313</v>
      </c>
      <c r="C1810" s="126" t="s">
        <v>6473</v>
      </c>
      <c r="D1810" s="126" t="s">
        <v>6474</v>
      </c>
      <c r="E1810" s="126" t="s">
        <v>6475</v>
      </c>
      <c r="F1810" s="126" t="s">
        <v>6474</v>
      </c>
      <c r="G1810" s="127" t="s">
        <v>6473</v>
      </c>
      <c r="H1810" s="126" t="s">
        <v>2161</v>
      </c>
      <c r="I1810" s="128" t="s">
        <v>2157</v>
      </c>
      <c r="J1810" t="str">
        <f>IFERROR(VLOOKUP(G1810,'Base EDT'!$A$8:$A$5103,1,0),"Aún no tiene EDT")</f>
        <v>Aún no tiene EDT</v>
      </c>
    </row>
    <row r="1811" spans="1:10" customFormat="1" x14ac:dyDescent="0.35">
      <c r="A1811" s="126" t="s">
        <v>649</v>
      </c>
      <c r="B1811" s="126" t="s">
        <v>6313</v>
      </c>
      <c r="C1811" s="126" t="s">
        <v>6476</v>
      </c>
      <c r="D1811" s="126" t="s">
        <v>6477</v>
      </c>
      <c r="E1811" s="126" t="s">
        <v>6478</v>
      </c>
      <c r="F1811" s="126" t="s">
        <v>6477</v>
      </c>
      <c r="G1811" s="127" t="s">
        <v>6476</v>
      </c>
      <c r="H1811" s="126" t="s">
        <v>2161</v>
      </c>
      <c r="I1811" s="128" t="s">
        <v>2157</v>
      </c>
      <c r="J1811" t="str">
        <f>IFERROR(VLOOKUP(G1811,'Base EDT'!$A$8:$A$5103,1,0),"Aún no tiene EDT")</f>
        <v>Aún no tiene EDT</v>
      </c>
    </row>
    <row r="1812" spans="1:10" customFormat="1" x14ac:dyDescent="0.35">
      <c r="A1812" s="126" t="s">
        <v>649</v>
      </c>
      <c r="B1812" s="126" t="s">
        <v>6313</v>
      </c>
      <c r="C1812" s="126" t="s">
        <v>6479</v>
      </c>
      <c r="D1812" s="126" t="s">
        <v>6480</v>
      </c>
      <c r="E1812" s="126" t="s">
        <v>6481</v>
      </c>
      <c r="F1812" s="126" t="s">
        <v>6480</v>
      </c>
      <c r="G1812" s="127" t="s">
        <v>6479</v>
      </c>
      <c r="H1812" s="126" t="s">
        <v>2161</v>
      </c>
      <c r="I1812" s="128" t="s">
        <v>2157</v>
      </c>
      <c r="J1812" t="str">
        <f>IFERROR(VLOOKUP(G1812,'Base EDT'!$A$8:$A$5103,1,0),"Aún no tiene EDT")</f>
        <v>Aún no tiene EDT</v>
      </c>
    </row>
    <row r="1813" spans="1:10" customFormat="1" x14ac:dyDescent="0.35">
      <c r="A1813" s="126" t="s">
        <v>649</v>
      </c>
      <c r="B1813" s="126" t="s">
        <v>6313</v>
      </c>
      <c r="C1813" s="126" t="s">
        <v>6482</v>
      </c>
      <c r="D1813" s="126" t="s">
        <v>6483</v>
      </c>
      <c r="E1813" s="126" t="s">
        <v>6484</v>
      </c>
      <c r="F1813" s="126" t="s">
        <v>6483</v>
      </c>
      <c r="G1813" s="127" t="s">
        <v>6482</v>
      </c>
      <c r="H1813" s="126" t="s">
        <v>2161</v>
      </c>
      <c r="I1813" s="128" t="s">
        <v>2157</v>
      </c>
      <c r="J1813" t="str">
        <f>IFERROR(VLOOKUP(G1813,'Base EDT'!$A$8:$A$5103,1,0),"Aún no tiene EDT")</f>
        <v>Aún no tiene EDT</v>
      </c>
    </row>
    <row r="1814" spans="1:10" customFormat="1" x14ac:dyDescent="0.35">
      <c r="A1814" s="126" t="s">
        <v>649</v>
      </c>
      <c r="B1814" s="126" t="s">
        <v>6313</v>
      </c>
      <c r="C1814" s="126" t="s">
        <v>6485</v>
      </c>
      <c r="D1814" s="126" t="s">
        <v>6486</v>
      </c>
      <c r="E1814" s="126" t="s">
        <v>6487</v>
      </c>
      <c r="F1814" s="126" t="s">
        <v>6486</v>
      </c>
      <c r="G1814" s="127" t="s">
        <v>6485</v>
      </c>
      <c r="H1814" s="126" t="s">
        <v>2161</v>
      </c>
      <c r="I1814" s="128" t="s">
        <v>2157</v>
      </c>
      <c r="J1814" t="str">
        <f>IFERROR(VLOOKUP(G1814,'Base EDT'!$A$8:$A$5103,1,0),"Aún no tiene EDT")</f>
        <v>Aún no tiene EDT</v>
      </c>
    </row>
    <row r="1815" spans="1:10" customFormat="1" x14ac:dyDescent="0.35">
      <c r="A1815" s="126" t="s">
        <v>649</v>
      </c>
      <c r="B1815" s="126" t="s">
        <v>6313</v>
      </c>
      <c r="C1815" s="126" t="s">
        <v>6488</v>
      </c>
      <c r="D1815" s="126" t="s">
        <v>6489</v>
      </c>
      <c r="E1815" s="126" t="s">
        <v>6490</v>
      </c>
      <c r="F1815" s="126" t="s">
        <v>6489</v>
      </c>
      <c r="G1815" s="127" t="s">
        <v>6488</v>
      </c>
      <c r="H1815" s="126" t="s">
        <v>2161</v>
      </c>
      <c r="I1815" s="128" t="s">
        <v>2157</v>
      </c>
      <c r="J1815" t="str">
        <f>IFERROR(VLOOKUP(G1815,'Base EDT'!$A$8:$A$5103,1,0),"Aún no tiene EDT")</f>
        <v>Aún no tiene EDT</v>
      </c>
    </row>
    <row r="1816" spans="1:10" customFormat="1" x14ac:dyDescent="0.35">
      <c r="A1816" s="126" t="s">
        <v>649</v>
      </c>
      <c r="B1816" s="126" t="s">
        <v>6313</v>
      </c>
      <c r="C1816" s="126" t="s">
        <v>6491</v>
      </c>
      <c r="D1816" s="126" t="s">
        <v>6492</v>
      </c>
      <c r="E1816" s="126" t="s">
        <v>6493</v>
      </c>
      <c r="F1816" s="126" t="s">
        <v>6492</v>
      </c>
      <c r="G1816" s="127" t="s">
        <v>6491</v>
      </c>
      <c r="H1816" s="126" t="s">
        <v>2161</v>
      </c>
      <c r="I1816" s="128" t="s">
        <v>2157</v>
      </c>
      <c r="J1816" t="str">
        <f>IFERROR(VLOOKUP(G1816,'Base EDT'!$A$8:$A$5103,1,0),"Aún no tiene EDT")</f>
        <v>Aún no tiene EDT</v>
      </c>
    </row>
    <row r="1817" spans="1:10" customFormat="1" x14ac:dyDescent="0.35">
      <c r="A1817" s="126" t="s">
        <v>649</v>
      </c>
      <c r="B1817" s="126" t="s">
        <v>6313</v>
      </c>
      <c r="C1817" s="126" t="s">
        <v>6494</v>
      </c>
      <c r="D1817" s="126" t="s">
        <v>6495</v>
      </c>
      <c r="E1817" s="126" t="s">
        <v>6496</v>
      </c>
      <c r="F1817" s="126" t="s">
        <v>6495</v>
      </c>
      <c r="G1817" s="127" t="s">
        <v>6494</v>
      </c>
      <c r="H1817" s="126" t="s">
        <v>2161</v>
      </c>
      <c r="I1817" s="128" t="s">
        <v>2157</v>
      </c>
      <c r="J1817" t="str">
        <f>IFERROR(VLOOKUP(G1817,'Base EDT'!$A$8:$A$5103,1,0),"Aún no tiene EDT")</f>
        <v>Aún no tiene EDT</v>
      </c>
    </row>
    <row r="1818" spans="1:10" customFormat="1" x14ac:dyDescent="0.35">
      <c r="A1818" s="126" t="s">
        <v>649</v>
      </c>
      <c r="B1818" s="126" t="s">
        <v>6313</v>
      </c>
      <c r="C1818" s="126" t="s">
        <v>6497</v>
      </c>
      <c r="D1818" s="126" t="s">
        <v>6498</v>
      </c>
      <c r="E1818" s="126" t="s">
        <v>6499</v>
      </c>
      <c r="F1818" s="126" t="s">
        <v>6498</v>
      </c>
      <c r="G1818" s="127" t="s">
        <v>6497</v>
      </c>
      <c r="H1818" s="126" t="s">
        <v>2161</v>
      </c>
      <c r="I1818" s="128" t="s">
        <v>2157</v>
      </c>
      <c r="J1818" t="str">
        <f>IFERROR(VLOOKUP(G1818,'Base EDT'!$A$8:$A$5103,1,0),"Aún no tiene EDT")</f>
        <v>Aún no tiene EDT</v>
      </c>
    </row>
    <row r="1819" spans="1:10" customFormat="1" x14ac:dyDescent="0.35">
      <c r="A1819" s="126" t="s">
        <v>649</v>
      </c>
      <c r="B1819" s="126" t="s">
        <v>6313</v>
      </c>
      <c r="C1819" s="126" t="s">
        <v>6500</v>
      </c>
      <c r="D1819" s="126" t="s">
        <v>6501</v>
      </c>
      <c r="E1819" s="126" t="s">
        <v>6502</v>
      </c>
      <c r="F1819" s="126" t="s">
        <v>6501</v>
      </c>
      <c r="G1819" s="127" t="s">
        <v>6500</v>
      </c>
      <c r="H1819" s="126" t="s">
        <v>2161</v>
      </c>
      <c r="I1819" s="128" t="s">
        <v>2157</v>
      </c>
      <c r="J1819" t="str">
        <f>IFERROR(VLOOKUP(G1819,'Base EDT'!$A$8:$A$5103,1,0),"Aún no tiene EDT")</f>
        <v>Aún no tiene EDT</v>
      </c>
    </row>
    <row r="1820" spans="1:10" customFormat="1" x14ac:dyDescent="0.35">
      <c r="A1820" s="126" t="s">
        <v>649</v>
      </c>
      <c r="B1820" s="126" t="s">
        <v>6313</v>
      </c>
      <c r="C1820" s="126" t="s">
        <v>6503</v>
      </c>
      <c r="D1820" s="126" t="s">
        <v>6504</v>
      </c>
      <c r="E1820" s="126" t="s">
        <v>6505</v>
      </c>
      <c r="F1820" s="126" t="s">
        <v>6504</v>
      </c>
      <c r="G1820" s="127" t="s">
        <v>6503</v>
      </c>
      <c r="H1820" s="126" t="s">
        <v>2161</v>
      </c>
      <c r="I1820" s="128" t="s">
        <v>2157</v>
      </c>
      <c r="J1820" t="str">
        <f>IFERROR(VLOOKUP(G1820,'Base EDT'!$A$8:$A$5103,1,0),"Aún no tiene EDT")</f>
        <v>Aún no tiene EDT</v>
      </c>
    </row>
    <row r="1821" spans="1:10" customFormat="1" x14ac:dyDescent="0.35">
      <c r="A1821" s="126" t="s">
        <v>649</v>
      </c>
      <c r="B1821" s="126" t="s">
        <v>6313</v>
      </c>
      <c r="C1821" s="126" t="s">
        <v>6506</v>
      </c>
      <c r="D1821" s="126" t="s">
        <v>6507</v>
      </c>
      <c r="E1821" s="126" t="s">
        <v>6508</v>
      </c>
      <c r="F1821" s="126" t="s">
        <v>6507</v>
      </c>
      <c r="G1821" s="127" t="s">
        <v>6506</v>
      </c>
      <c r="H1821" s="126" t="s">
        <v>2161</v>
      </c>
      <c r="I1821" s="128" t="s">
        <v>2157</v>
      </c>
      <c r="J1821" t="str">
        <f>IFERROR(VLOOKUP(G1821,'Base EDT'!$A$8:$A$5103,1,0),"Aún no tiene EDT")</f>
        <v>Aún no tiene EDT</v>
      </c>
    </row>
    <row r="1822" spans="1:10" customFormat="1" x14ac:dyDescent="0.35">
      <c r="A1822" s="126" t="s">
        <v>649</v>
      </c>
      <c r="B1822" s="126" t="s">
        <v>6313</v>
      </c>
      <c r="C1822" s="126" t="s">
        <v>6509</v>
      </c>
      <c r="D1822" s="126" t="s">
        <v>6510</v>
      </c>
      <c r="E1822" s="126" t="s">
        <v>6511</v>
      </c>
      <c r="F1822" s="126" t="s">
        <v>6510</v>
      </c>
      <c r="G1822" s="127" t="s">
        <v>6509</v>
      </c>
      <c r="H1822" s="126" t="s">
        <v>2161</v>
      </c>
      <c r="I1822" s="128" t="s">
        <v>2157</v>
      </c>
      <c r="J1822" t="str">
        <f>IFERROR(VLOOKUP(G1822,'Base EDT'!$A$8:$A$5103,1,0),"Aún no tiene EDT")</f>
        <v>Aún no tiene EDT</v>
      </c>
    </row>
    <row r="1823" spans="1:10" customFormat="1" x14ac:dyDescent="0.35">
      <c r="A1823" s="126" t="s">
        <v>649</v>
      </c>
      <c r="B1823" s="126" t="s">
        <v>6313</v>
      </c>
      <c r="C1823" s="126" t="s">
        <v>6512</v>
      </c>
      <c r="D1823" s="126" t="s">
        <v>6513</v>
      </c>
      <c r="E1823" s="126" t="s">
        <v>6514</v>
      </c>
      <c r="F1823" s="126" t="s">
        <v>2308</v>
      </c>
      <c r="G1823" s="127" t="s">
        <v>2309</v>
      </c>
      <c r="H1823" s="126" t="s">
        <v>2153</v>
      </c>
      <c r="I1823" s="128" t="s">
        <v>2154</v>
      </c>
      <c r="J1823" t="str">
        <f>IFERROR(VLOOKUP(G1823,'Base EDT'!$A$8:$A$5103,1,0),"Aún no tiene EDT")</f>
        <v>Aún no tiene EDT</v>
      </c>
    </row>
    <row r="1824" spans="1:10" customFormat="1" x14ac:dyDescent="0.35">
      <c r="A1824" s="126" t="s">
        <v>649</v>
      </c>
      <c r="B1824" s="126" t="s">
        <v>6313</v>
      </c>
      <c r="C1824" s="126" t="s">
        <v>6515</v>
      </c>
      <c r="D1824" s="126" t="s">
        <v>6516</v>
      </c>
      <c r="E1824" s="126" t="s">
        <v>6517</v>
      </c>
      <c r="F1824" s="126" t="s">
        <v>2308</v>
      </c>
      <c r="G1824" s="127" t="s">
        <v>2309</v>
      </c>
      <c r="H1824" s="126" t="s">
        <v>2153</v>
      </c>
      <c r="I1824" s="128" t="s">
        <v>2154</v>
      </c>
      <c r="J1824" t="str">
        <f>IFERROR(VLOOKUP(G1824,'Base EDT'!$A$8:$A$5103,1,0),"Aún no tiene EDT")</f>
        <v>Aún no tiene EDT</v>
      </c>
    </row>
    <row r="1825" spans="1:10" customFormat="1" x14ac:dyDescent="0.35">
      <c r="A1825" s="126" t="s">
        <v>649</v>
      </c>
      <c r="B1825" s="126" t="s">
        <v>6313</v>
      </c>
      <c r="C1825" s="126" t="s">
        <v>6518</v>
      </c>
      <c r="D1825" s="126" t="s">
        <v>6519</v>
      </c>
      <c r="E1825" s="126" t="s">
        <v>6520</v>
      </c>
      <c r="F1825" s="126" t="s">
        <v>2308</v>
      </c>
      <c r="G1825" s="127" t="s">
        <v>2309</v>
      </c>
      <c r="H1825" s="126" t="s">
        <v>2153</v>
      </c>
      <c r="I1825" s="128" t="s">
        <v>2154</v>
      </c>
      <c r="J1825" t="str">
        <f>IFERROR(VLOOKUP(G1825,'Base EDT'!$A$8:$A$5103,1,0),"Aún no tiene EDT")</f>
        <v>Aún no tiene EDT</v>
      </c>
    </row>
    <row r="1826" spans="1:10" customFormat="1" x14ac:dyDescent="0.35">
      <c r="A1826" s="126" t="s">
        <v>649</v>
      </c>
      <c r="B1826" s="126" t="s">
        <v>6313</v>
      </c>
      <c r="C1826" s="126" t="s">
        <v>6521</v>
      </c>
      <c r="D1826" s="126" t="s">
        <v>6522</v>
      </c>
      <c r="E1826" s="126" t="s">
        <v>6523</v>
      </c>
      <c r="F1826" s="126" t="s">
        <v>6522</v>
      </c>
      <c r="G1826" s="127" t="s">
        <v>6521</v>
      </c>
      <c r="H1826" s="126" t="s">
        <v>2161</v>
      </c>
      <c r="I1826" s="128" t="s">
        <v>2154</v>
      </c>
      <c r="J1826" t="str">
        <f>IFERROR(VLOOKUP(G1826,'Base EDT'!$A$8:$A$5103,1,0),"Aún no tiene EDT")</f>
        <v>Aún no tiene EDT</v>
      </c>
    </row>
    <row r="1827" spans="1:10" customFormat="1" x14ac:dyDescent="0.35">
      <c r="A1827" s="126" t="s">
        <v>649</v>
      </c>
      <c r="B1827" s="126" t="s">
        <v>6313</v>
      </c>
      <c r="C1827" s="126" t="s">
        <v>6524</v>
      </c>
      <c r="D1827" s="126" t="s">
        <v>6525</v>
      </c>
      <c r="E1827" s="126" t="s">
        <v>6526</v>
      </c>
      <c r="F1827" s="126" t="s">
        <v>6525</v>
      </c>
      <c r="G1827" s="127" t="s">
        <v>6524</v>
      </c>
      <c r="H1827" s="126" t="s">
        <v>2161</v>
      </c>
      <c r="I1827" s="128" t="s">
        <v>2154</v>
      </c>
      <c r="J1827" t="str">
        <f>IFERROR(VLOOKUP(G1827,'Base EDT'!$A$8:$A$5103,1,0),"Aún no tiene EDT")</f>
        <v>Aún no tiene EDT</v>
      </c>
    </row>
    <row r="1828" spans="1:10" customFormat="1" x14ac:dyDescent="0.35">
      <c r="A1828" s="126" t="s">
        <v>649</v>
      </c>
      <c r="B1828" s="126" t="s">
        <v>6313</v>
      </c>
      <c r="C1828" s="126" t="s">
        <v>6527</v>
      </c>
      <c r="D1828" s="126" t="s">
        <v>6528</v>
      </c>
      <c r="E1828" s="126" t="s">
        <v>6529</v>
      </c>
      <c r="F1828" s="126" t="s">
        <v>6528</v>
      </c>
      <c r="G1828" s="127" t="s">
        <v>6527</v>
      </c>
      <c r="H1828" s="126" t="s">
        <v>2161</v>
      </c>
      <c r="I1828" s="128" t="s">
        <v>2157</v>
      </c>
      <c r="J1828" t="str">
        <f>IFERROR(VLOOKUP(G1828,'Base EDT'!$A$8:$A$5103,1,0),"Aún no tiene EDT")</f>
        <v>Aún no tiene EDT</v>
      </c>
    </row>
    <row r="1829" spans="1:10" customFormat="1" x14ac:dyDescent="0.35">
      <c r="A1829" s="126" t="s">
        <v>649</v>
      </c>
      <c r="B1829" s="126" t="s">
        <v>6313</v>
      </c>
      <c r="C1829" s="126" t="s">
        <v>6530</v>
      </c>
      <c r="D1829" s="126" t="s">
        <v>6531</v>
      </c>
      <c r="E1829" s="126" t="s">
        <v>6532</v>
      </c>
      <c r="F1829" s="126" t="s">
        <v>6531</v>
      </c>
      <c r="G1829" s="127" t="s">
        <v>6530</v>
      </c>
      <c r="H1829" s="126" t="s">
        <v>2161</v>
      </c>
      <c r="I1829" s="128" t="s">
        <v>2157</v>
      </c>
      <c r="J1829" t="str">
        <f>IFERROR(VLOOKUP(G1829,'Base EDT'!$A$8:$A$5103,1,0),"Aún no tiene EDT")</f>
        <v>Aún no tiene EDT</v>
      </c>
    </row>
    <row r="1830" spans="1:10" customFormat="1" x14ac:dyDescent="0.35">
      <c r="A1830" s="126" t="s">
        <v>649</v>
      </c>
      <c r="B1830" s="126" t="s">
        <v>6313</v>
      </c>
      <c r="C1830" s="126" t="s">
        <v>6533</v>
      </c>
      <c r="D1830" s="126" t="s">
        <v>6534</v>
      </c>
      <c r="E1830" s="126" t="s">
        <v>6535</v>
      </c>
      <c r="F1830" s="126" t="s">
        <v>6534</v>
      </c>
      <c r="G1830" s="127" t="s">
        <v>6533</v>
      </c>
      <c r="H1830" s="126" t="s">
        <v>2161</v>
      </c>
      <c r="I1830" s="128" t="s">
        <v>2157</v>
      </c>
      <c r="J1830" t="str">
        <f>IFERROR(VLOOKUP(G1830,'Base EDT'!$A$8:$A$5103,1,0),"Aún no tiene EDT")</f>
        <v>Aún no tiene EDT</v>
      </c>
    </row>
    <row r="1831" spans="1:10" customFormat="1" x14ac:dyDescent="0.35">
      <c r="A1831" s="126" t="s">
        <v>649</v>
      </c>
      <c r="B1831" s="126" t="s">
        <v>6313</v>
      </c>
      <c r="C1831" s="126" t="s">
        <v>6536</v>
      </c>
      <c r="D1831" s="126" t="s">
        <v>6537</v>
      </c>
      <c r="E1831" s="126" t="s">
        <v>6538</v>
      </c>
      <c r="F1831" s="126" t="s">
        <v>6537</v>
      </c>
      <c r="G1831" s="127" t="s">
        <v>6536</v>
      </c>
      <c r="H1831" s="126" t="s">
        <v>2161</v>
      </c>
      <c r="I1831" s="128" t="s">
        <v>2154</v>
      </c>
      <c r="J1831" t="str">
        <f>IFERROR(VLOOKUP(G1831,'Base EDT'!$A$8:$A$5103,1,0),"Aún no tiene EDT")</f>
        <v>Aún no tiene EDT</v>
      </c>
    </row>
    <row r="1832" spans="1:10" customFormat="1" x14ac:dyDescent="0.35">
      <c r="A1832" s="126" t="s">
        <v>649</v>
      </c>
      <c r="B1832" s="126" t="s">
        <v>6313</v>
      </c>
      <c r="C1832" s="126" t="s">
        <v>6539</v>
      </c>
      <c r="D1832" s="126" t="s">
        <v>6540</v>
      </c>
      <c r="E1832" s="126" t="s">
        <v>6541</v>
      </c>
      <c r="F1832" s="126" t="s">
        <v>6540</v>
      </c>
      <c r="G1832" s="127" t="s">
        <v>6539</v>
      </c>
      <c r="H1832" s="126" t="s">
        <v>2161</v>
      </c>
      <c r="I1832" s="128" t="s">
        <v>2154</v>
      </c>
      <c r="J1832" t="str">
        <f>IFERROR(VLOOKUP(G1832,'Base EDT'!$A$8:$A$5103,1,0),"Aún no tiene EDT")</f>
        <v>Aún no tiene EDT</v>
      </c>
    </row>
    <row r="1833" spans="1:10" customFormat="1" x14ac:dyDescent="0.35">
      <c r="A1833" s="126" t="s">
        <v>649</v>
      </c>
      <c r="B1833" s="126" t="s">
        <v>6313</v>
      </c>
      <c r="C1833" s="126" t="s">
        <v>6542</v>
      </c>
      <c r="D1833" s="126" t="s">
        <v>6543</v>
      </c>
      <c r="E1833" s="126" t="s">
        <v>6544</v>
      </c>
      <c r="F1833" s="126" t="s">
        <v>2308</v>
      </c>
      <c r="G1833" s="127" t="s">
        <v>2309</v>
      </c>
      <c r="H1833" s="126" t="s">
        <v>2153</v>
      </c>
      <c r="I1833" s="128" t="s">
        <v>2154</v>
      </c>
      <c r="J1833" t="str">
        <f>IFERROR(VLOOKUP(G1833,'Base EDT'!$A$8:$A$5103,1,0),"Aún no tiene EDT")</f>
        <v>Aún no tiene EDT</v>
      </c>
    </row>
    <row r="1834" spans="1:10" customFormat="1" x14ac:dyDescent="0.35">
      <c r="A1834" s="126" t="s">
        <v>649</v>
      </c>
      <c r="B1834" s="126" t="s">
        <v>6313</v>
      </c>
      <c r="C1834" s="126" t="s">
        <v>6545</v>
      </c>
      <c r="D1834" s="126" t="s">
        <v>6546</v>
      </c>
      <c r="E1834" s="126" t="s">
        <v>6547</v>
      </c>
      <c r="F1834" s="126" t="s">
        <v>2222</v>
      </c>
      <c r="G1834" s="127" t="s">
        <v>2224</v>
      </c>
      <c r="H1834" s="126" t="s">
        <v>2153</v>
      </c>
      <c r="I1834" s="128" t="s">
        <v>2154</v>
      </c>
      <c r="J1834" t="str">
        <f>IFERROR(VLOOKUP(G1834,'Base EDT'!$A$8:$A$5103,1,0),"Aún no tiene EDT")</f>
        <v>Aún no tiene EDT</v>
      </c>
    </row>
    <row r="1835" spans="1:10" customFormat="1" x14ac:dyDescent="0.35">
      <c r="A1835" s="126" t="s">
        <v>649</v>
      </c>
      <c r="B1835" s="126" t="s">
        <v>6313</v>
      </c>
      <c r="C1835" s="126" t="s">
        <v>6548</v>
      </c>
      <c r="D1835" s="126" t="s">
        <v>6549</v>
      </c>
      <c r="E1835" s="126" t="s">
        <v>6550</v>
      </c>
      <c r="F1835" s="126" t="s">
        <v>2243</v>
      </c>
      <c r="G1835" s="127" t="s">
        <v>2244</v>
      </c>
      <c r="H1835" s="126" t="s">
        <v>2153</v>
      </c>
      <c r="I1835" s="128" t="s">
        <v>2154</v>
      </c>
      <c r="J1835" t="str">
        <f>IFERROR(VLOOKUP(G1835,'Base EDT'!$A$8:$A$5103,1,0),"Aún no tiene EDT")</f>
        <v>Aún no tiene EDT</v>
      </c>
    </row>
    <row r="1836" spans="1:10" customFormat="1" x14ac:dyDescent="0.35">
      <c r="A1836" s="126" t="s">
        <v>649</v>
      </c>
      <c r="B1836" s="126" t="s">
        <v>6313</v>
      </c>
      <c r="C1836" s="126" t="s">
        <v>6551</v>
      </c>
      <c r="D1836" s="126" t="s">
        <v>6552</v>
      </c>
      <c r="E1836" s="126" t="s">
        <v>6553</v>
      </c>
      <c r="F1836" s="126" t="s">
        <v>2243</v>
      </c>
      <c r="G1836" s="127" t="s">
        <v>2244</v>
      </c>
      <c r="H1836" s="126" t="s">
        <v>2153</v>
      </c>
      <c r="I1836" s="128" t="s">
        <v>2154</v>
      </c>
      <c r="J1836" t="str">
        <f>IFERROR(VLOOKUP(G1836,'Base EDT'!$A$8:$A$5103,1,0),"Aún no tiene EDT")</f>
        <v>Aún no tiene EDT</v>
      </c>
    </row>
    <row r="1837" spans="1:10" customFormat="1" x14ac:dyDescent="0.35">
      <c r="A1837" s="126" t="s">
        <v>649</v>
      </c>
      <c r="B1837" s="126" t="s">
        <v>6313</v>
      </c>
      <c r="C1837" s="126" t="s">
        <v>6554</v>
      </c>
      <c r="D1837" s="126" t="s">
        <v>6315</v>
      </c>
      <c r="E1837" s="126" t="s">
        <v>6555</v>
      </c>
      <c r="F1837" s="126" t="s">
        <v>2209</v>
      </c>
      <c r="G1837" s="127" t="s">
        <v>2211</v>
      </c>
      <c r="H1837" s="126" t="s">
        <v>2153</v>
      </c>
      <c r="I1837" s="128" t="s">
        <v>2154</v>
      </c>
      <c r="J1837" t="str">
        <f>IFERROR(VLOOKUP(G1837,'Base EDT'!$A$8:$A$5103,1,0),"Aún no tiene EDT")</f>
        <v>Aún no tiene EDT</v>
      </c>
    </row>
    <row r="1838" spans="1:10" customFormat="1" x14ac:dyDescent="0.35">
      <c r="A1838" s="126" t="s">
        <v>649</v>
      </c>
      <c r="B1838" s="126" t="s">
        <v>6313</v>
      </c>
      <c r="C1838" s="126" t="s">
        <v>6556</v>
      </c>
      <c r="D1838" s="126" t="s">
        <v>1135</v>
      </c>
      <c r="E1838" s="126" t="s">
        <v>6557</v>
      </c>
      <c r="F1838" s="126" t="s">
        <v>1135</v>
      </c>
      <c r="G1838" s="127" t="s">
        <v>1417</v>
      </c>
      <c r="H1838" s="126" t="s">
        <v>2153</v>
      </c>
      <c r="I1838" s="128" t="s">
        <v>2157</v>
      </c>
      <c r="J1838" t="str">
        <f>IFERROR(VLOOKUP(G1838,'Base EDT'!$A$8:$A$5103,1,0),"Aún no tiene EDT")</f>
        <v>0000030</v>
      </c>
    </row>
    <row r="1839" spans="1:10" customFormat="1" x14ac:dyDescent="0.35">
      <c r="A1839" s="126" t="s">
        <v>649</v>
      </c>
      <c r="B1839" s="126" t="s">
        <v>6313</v>
      </c>
      <c r="C1839" s="126" t="s">
        <v>6558</v>
      </c>
      <c r="D1839" s="126" t="s">
        <v>6559</v>
      </c>
      <c r="E1839" s="126" t="s">
        <v>6560</v>
      </c>
      <c r="F1839" s="126" t="s">
        <v>2308</v>
      </c>
      <c r="G1839" s="127" t="s">
        <v>2309</v>
      </c>
      <c r="H1839" s="126" t="s">
        <v>2153</v>
      </c>
      <c r="I1839" s="128" t="s">
        <v>2154</v>
      </c>
      <c r="J1839" t="str">
        <f>IFERROR(VLOOKUP(G1839,'Base EDT'!$A$8:$A$5103,1,0),"Aún no tiene EDT")</f>
        <v>Aún no tiene EDT</v>
      </c>
    </row>
    <row r="1840" spans="1:10" customFormat="1" x14ac:dyDescent="0.35">
      <c r="A1840" s="126" t="s">
        <v>649</v>
      </c>
      <c r="B1840" s="126" t="s">
        <v>6313</v>
      </c>
      <c r="C1840" s="126" t="s">
        <v>6561</v>
      </c>
      <c r="D1840" s="126" t="s">
        <v>6562</v>
      </c>
      <c r="E1840" s="126" t="s">
        <v>6563</v>
      </c>
      <c r="F1840" s="126" t="s">
        <v>2222</v>
      </c>
      <c r="G1840" s="127" t="s">
        <v>2224</v>
      </c>
      <c r="H1840" s="126" t="s">
        <v>2153</v>
      </c>
      <c r="I1840" s="128" t="s">
        <v>2154</v>
      </c>
      <c r="J1840" t="str">
        <f>IFERROR(VLOOKUP(G1840,'Base EDT'!$A$8:$A$5103,1,0),"Aún no tiene EDT")</f>
        <v>Aún no tiene EDT</v>
      </c>
    </row>
    <row r="1841" spans="1:10" customFormat="1" x14ac:dyDescent="0.35">
      <c r="A1841" s="126" t="s">
        <v>649</v>
      </c>
      <c r="B1841" s="126" t="s">
        <v>6313</v>
      </c>
      <c r="C1841" s="126" t="s">
        <v>6564</v>
      </c>
      <c r="D1841" s="126" t="s">
        <v>6565</v>
      </c>
      <c r="E1841" s="126" t="s">
        <v>6566</v>
      </c>
      <c r="F1841" s="126" t="s">
        <v>2308</v>
      </c>
      <c r="G1841" s="127" t="s">
        <v>2309</v>
      </c>
      <c r="H1841" s="126" t="s">
        <v>2153</v>
      </c>
      <c r="I1841" s="128" t="s">
        <v>2154</v>
      </c>
      <c r="J1841" t="str">
        <f>IFERROR(VLOOKUP(G1841,'Base EDT'!$A$8:$A$5103,1,0),"Aún no tiene EDT")</f>
        <v>Aún no tiene EDT</v>
      </c>
    </row>
    <row r="1842" spans="1:10" customFormat="1" x14ac:dyDescent="0.35">
      <c r="A1842" s="126" t="s">
        <v>649</v>
      </c>
      <c r="B1842" s="126" t="s">
        <v>6313</v>
      </c>
      <c r="C1842" s="126" t="s">
        <v>6567</v>
      </c>
      <c r="D1842" s="126" t="s">
        <v>6568</v>
      </c>
      <c r="E1842" s="126" t="s">
        <v>6569</v>
      </c>
      <c r="F1842" s="126" t="s">
        <v>2308</v>
      </c>
      <c r="G1842" s="127" t="s">
        <v>2309</v>
      </c>
      <c r="H1842" s="126" t="s">
        <v>2153</v>
      </c>
      <c r="I1842" s="128" t="s">
        <v>2154</v>
      </c>
      <c r="J1842" t="str">
        <f>IFERROR(VLOOKUP(G1842,'Base EDT'!$A$8:$A$5103,1,0),"Aún no tiene EDT")</f>
        <v>Aún no tiene EDT</v>
      </c>
    </row>
    <row r="1843" spans="1:10" customFormat="1" x14ac:dyDescent="0.35">
      <c r="A1843" s="126" t="s">
        <v>649</v>
      </c>
      <c r="B1843" s="126" t="s">
        <v>6313</v>
      </c>
      <c r="C1843" s="126" t="s">
        <v>6570</v>
      </c>
      <c r="D1843" s="126" t="s">
        <v>6571</v>
      </c>
      <c r="E1843" s="126" t="s">
        <v>6572</v>
      </c>
      <c r="F1843" s="126" t="s">
        <v>2237</v>
      </c>
      <c r="G1843" s="127" t="s">
        <v>2238</v>
      </c>
      <c r="H1843" s="126" t="s">
        <v>2153</v>
      </c>
      <c r="I1843" s="128" t="s">
        <v>2154</v>
      </c>
      <c r="J1843" t="str">
        <f>IFERROR(VLOOKUP(G1843,'Base EDT'!$A$8:$A$5103,1,0),"Aún no tiene EDT")</f>
        <v>Aún no tiene EDT</v>
      </c>
    </row>
    <row r="1844" spans="1:10" customFormat="1" x14ac:dyDescent="0.35">
      <c r="A1844" s="126" t="s">
        <v>649</v>
      </c>
      <c r="B1844" s="126" t="s">
        <v>6313</v>
      </c>
      <c r="C1844" s="126" t="s">
        <v>6573</v>
      </c>
      <c r="D1844" s="126" t="s">
        <v>1053</v>
      </c>
      <c r="E1844" s="126" t="s">
        <v>3719</v>
      </c>
      <c r="F1844" s="126" t="s">
        <v>1053</v>
      </c>
      <c r="G1844" s="127" t="s">
        <v>1349</v>
      </c>
      <c r="H1844" s="126" t="s">
        <v>2153</v>
      </c>
      <c r="I1844" s="128" t="s">
        <v>2157</v>
      </c>
      <c r="J1844" t="str">
        <f>IFERROR(VLOOKUP(G1844,'Base EDT'!$A$8:$A$5103,1,0),"Aún no tiene EDT")</f>
        <v>0000031</v>
      </c>
    </row>
    <row r="1845" spans="1:10" customFormat="1" x14ac:dyDescent="0.35">
      <c r="A1845" s="126" t="s">
        <v>649</v>
      </c>
      <c r="B1845" s="126" t="s">
        <v>6313</v>
      </c>
      <c r="C1845" s="126" t="s">
        <v>6574</v>
      </c>
      <c r="D1845" s="126" t="s">
        <v>1102</v>
      </c>
      <c r="E1845" s="126" t="s">
        <v>2277</v>
      </c>
      <c r="F1845" s="126" t="s">
        <v>1102</v>
      </c>
      <c r="G1845" s="127" t="s">
        <v>1391</v>
      </c>
      <c r="H1845" s="126" t="s">
        <v>2153</v>
      </c>
      <c r="I1845" s="128" t="s">
        <v>2157</v>
      </c>
      <c r="J1845" t="str">
        <f>IFERROR(VLOOKUP(G1845,'Base EDT'!$A$8:$A$5103,1,0),"Aún no tiene EDT")</f>
        <v>0000032</v>
      </c>
    </row>
    <row r="1846" spans="1:10" customFormat="1" x14ac:dyDescent="0.35">
      <c r="A1846" s="126" t="s">
        <v>649</v>
      </c>
      <c r="B1846" s="126" t="s">
        <v>6313</v>
      </c>
      <c r="C1846" s="126" t="s">
        <v>6575</v>
      </c>
      <c r="D1846" s="126" t="s">
        <v>6576</v>
      </c>
      <c r="E1846" s="126" t="s">
        <v>6577</v>
      </c>
      <c r="F1846" s="126" t="s">
        <v>6576</v>
      </c>
      <c r="G1846" s="127" t="s">
        <v>6575</v>
      </c>
      <c r="H1846" s="126" t="s">
        <v>2161</v>
      </c>
      <c r="I1846" s="128" t="s">
        <v>2154</v>
      </c>
      <c r="J1846" t="str">
        <f>IFERROR(VLOOKUP(G1846,'Base EDT'!$A$8:$A$5103,1,0),"Aún no tiene EDT")</f>
        <v>Aún no tiene EDT</v>
      </c>
    </row>
    <row r="1847" spans="1:10" customFormat="1" x14ac:dyDescent="0.35">
      <c r="A1847" s="126" t="s">
        <v>649</v>
      </c>
      <c r="B1847" s="126" t="s">
        <v>6313</v>
      </c>
      <c r="C1847" s="126" t="s">
        <v>6578</v>
      </c>
      <c r="D1847" s="126" t="s">
        <v>6579</v>
      </c>
      <c r="E1847" s="126" t="s">
        <v>6580</v>
      </c>
      <c r="F1847" s="126" t="s">
        <v>2222</v>
      </c>
      <c r="G1847" s="127" t="s">
        <v>2224</v>
      </c>
      <c r="H1847" s="126" t="s">
        <v>2153</v>
      </c>
      <c r="I1847" s="128" t="s">
        <v>2154</v>
      </c>
      <c r="J1847" t="str">
        <f>IFERROR(VLOOKUP(G1847,'Base EDT'!$A$8:$A$5103,1,0),"Aún no tiene EDT")</f>
        <v>Aún no tiene EDT</v>
      </c>
    </row>
    <row r="1848" spans="1:10" customFormat="1" x14ac:dyDescent="0.35">
      <c r="A1848" s="126" t="s">
        <v>649</v>
      </c>
      <c r="B1848" s="126" t="s">
        <v>6313</v>
      </c>
      <c r="C1848" s="126" t="s">
        <v>6581</v>
      </c>
      <c r="D1848" s="126" t="s">
        <v>6582</v>
      </c>
      <c r="E1848" s="126" t="s">
        <v>6583</v>
      </c>
      <c r="F1848" s="126" t="s">
        <v>6582</v>
      </c>
      <c r="G1848" s="127" t="s">
        <v>6581</v>
      </c>
      <c r="H1848" s="126" t="s">
        <v>2161</v>
      </c>
      <c r="I1848" s="128" t="s">
        <v>2154</v>
      </c>
      <c r="J1848" t="str">
        <f>IFERROR(VLOOKUP(G1848,'Base EDT'!$A$8:$A$5103,1,0),"Aún no tiene EDT")</f>
        <v>Aún no tiene EDT</v>
      </c>
    </row>
    <row r="1849" spans="1:10" customFormat="1" x14ac:dyDescent="0.35">
      <c r="A1849" s="126" t="s">
        <v>649</v>
      </c>
      <c r="B1849" s="126" t="s">
        <v>6313</v>
      </c>
      <c r="C1849" s="126" t="s">
        <v>6584</v>
      </c>
      <c r="D1849" s="126" t="s">
        <v>1053</v>
      </c>
      <c r="E1849" s="126" t="s">
        <v>2156</v>
      </c>
      <c r="F1849" s="126" t="s">
        <v>1053</v>
      </c>
      <c r="G1849" s="127" t="s">
        <v>1349</v>
      </c>
      <c r="H1849" s="126" t="s">
        <v>2153</v>
      </c>
      <c r="I1849" s="128" t="s">
        <v>2157</v>
      </c>
      <c r="J1849" t="str">
        <f>IFERROR(VLOOKUP(G1849,'Base EDT'!$A$8:$A$5103,1,0),"Aún no tiene EDT")</f>
        <v>0000031</v>
      </c>
    </row>
    <row r="1850" spans="1:10" customFormat="1" x14ac:dyDescent="0.35">
      <c r="A1850" s="126" t="s">
        <v>649</v>
      </c>
      <c r="B1850" s="126" t="s">
        <v>6313</v>
      </c>
      <c r="C1850" s="126" t="s">
        <v>6585</v>
      </c>
      <c r="D1850" s="126" t="s">
        <v>2150</v>
      </c>
      <c r="E1850" s="126" t="s">
        <v>6586</v>
      </c>
      <c r="F1850" s="126" t="s">
        <v>2150</v>
      </c>
      <c r="G1850" s="127" t="s">
        <v>2152</v>
      </c>
      <c r="H1850" s="126" t="s">
        <v>2153</v>
      </c>
      <c r="I1850" s="128" t="s">
        <v>2154</v>
      </c>
      <c r="J1850" t="str">
        <f>IFERROR(VLOOKUP(G1850,'Base EDT'!$A$8:$A$5103,1,0),"Aún no tiene EDT")</f>
        <v>Aún no tiene EDT</v>
      </c>
    </row>
    <row r="1851" spans="1:10" customFormat="1" x14ac:dyDescent="0.35">
      <c r="A1851" s="126" t="s">
        <v>649</v>
      </c>
      <c r="B1851" s="126" t="s">
        <v>6313</v>
      </c>
      <c r="C1851" s="126" t="s">
        <v>6587</v>
      </c>
      <c r="D1851" s="126" t="s">
        <v>6588</v>
      </c>
      <c r="E1851" s="126" t="s">
        <v>6589</v>
      </c>
      <c r="F1851" s="126" t="s">
        <v>2308</v>
      </c>
      <c r="G1851" s="127" t="s">
        <v>2309</v>
      </c>
      <c r="H1851" s="126" t="s">
        <v>2153</v>
      </c>
      <c r="I1851" s="128" t="s">
        <v>2154</v>
      </c>
      <c r="J1851" t="str">
        <f>IFERROR(VLOOKUP(G1851,'Base EDT'!$A$8:$A$5103,1,0),"Aún no tiene EDT")</f>
        <v>Aún no tiene EDT</v>
      </c>
    </row>
    <row r="1852" spans="1:10" customFormat="1" x14ac:dyDescent="0.35">
      <c r="A1852" s="126" t="s">
        <v>649</v>
      </c>
      <c r="B1852" s="126" t="s">
        <v>6313</v>
      </c>
      <c r="C1852" s="126" t="s">
        <v>6590</v>
      </c>
      <c r="D1852" s="126" t="s">
        <v>6591</v>
      </c>
      <c r="E1852" s="126" t="s">
        <v>6592</v>
      </c>
      <c r="F1852" s="126" t="s">
        <v>2222</v>
      </c>
      <c r="G1852" s="127" t="s">
        <v>2224</v>
      </c>
      <c r="H1852" s="126" t="s">
        <v>2153</v>
      </c>
      <c r="I1852" s="128" t="s">
        <v>2154</v>
      </c>
      <c r="J1852" t="str">
        <f>IFERROR(VLOOKUP(G1852,'Base EDT'!$A$8:$A$5103,1,0),"Aún no tiene EDT")</f>
        <v>Aún no tiene EDT</v>
      </c>
    </row>
    <row r="1853" spans="1:10" customFormat="1" x14ac:dyDescent="0.35">
      <c r="A1853" s="126" t="s">
        <v>649</v>
      </c>
      <c r="B1853" s="126" t="s">
        <v>6313</v>
      </c>
      <c r="C1853" s="126" t="s">
        <v>6593</v>
      </c>
      <c r="D1853" s="126" t="s">
        <v>6594</v>
      </c>
      <c r="E1853" s="126" t="s">
        <v>6595</v>
      </c>
      <c r="F1853" s="126" t="s">
        <v>2222</v>
      </c>
      <c r="G1853" s="127" t="s">
        <v>2224</v>
      </c>
      <c r="H1853" s="126" t="s">
        <v>2153</v>
      </c>
      <c r="I1853" s="128" t="s">
        <v>2154</v>
      </c>
      <c r="J1853" t="str">
        <f>IFERROR(VLOOKUP(G1853,'Base EDT'!$A$8:$A$5103,1,0),"Aún no tiene EDT")</f>
        <v>Aún no tiene EDT</v>
      </c>
    </row>
    <row r="1854" spans="1:10" customFormat="1" x14ac:dyDescent="0.35">
      <c r="A1854" s="126" t="s">
        <v>649</v>
      </c>
      <c r="B1854" s="126" t="s">
        <v>6313</v>
      </c>
      <c r="C1854" s="126" t="s">
        <v>6596</v>
      </c>
      <c r="D1854" s="126" t="s">
        <v>6597</v>
      </c>
      <c r="E1854" s="126" t="s">
        <v>6598</v>
      </c>
      <c r="F1854" s="126" t="s">
        <v>2222</v>
      </c>
      <c r="G1854" s="127" t="s">
        <v>2224</v>
      </c>
      <c r="H1854" s="126" t="s">
        <v>2153</v>
      </c>
      <c r="I1854" s="128" t="s">
        <v>2154</v>
      </c>
      <c r="J1854" t="str">
        <f>IFERROR(VLOOKUP(G1854,'Base EDT'!$A$8:$A$5103,1,0),"Aún no tiene EDT")</f>
        <v>Aún no tiene EDT</v>
      </c>
    </row>
    <row r="1855" spans="1:10" customFormat="1" x14ac:dyDescent="0.35">
      <c r="A1855" s="126" t="s">
        <v>649</v>
      </c>
      <c r="B1855" s="126" t="s">
        <v>6313</v>
      </c>
      <c r="C1855" s="126" t="s">
        <v>6599</v>
      </c>
      <c r="D1855" s="126" t="s">
        <v>6600</v>
      </c>
      <c r="E1855" s="126" t="s">
        <v>6601</v>
      </c>
      <c r="F1855" s="126" t="s">
        <v>2243</v>
      </c>
      <c r="G1855" s="127" t="s">
        <v>2244</v>
      </c>
      <c r="H1855" s="126" t="s">
        <v>2153</v>
      </c>
      <c r="I1855" s="128" t="s">
        <v>2154</v>
      </c>
      <c r="J1855" t="str">
        <f>IFERROR(VLOOKUP(G1855,'Base EDT'!$A$8:$A$5103,1,0),"Aún no tiene EDT")</f>
        <v>Aún no tiene EDT</v>
      </c>
    </row>
    <row r="1856" spans="1:10" customFormat="1" x14ac:dyDescent="0.35">
      <c r="A1856" s="126" t="s">
        <v>649</v>
      </c>
      <c r="B1856" s="126" t="s">
        <v>6313</v>
      </c>
      <c r="C1856" s="126" t="s">
        <v>6602</v>
      </c>
      <c r="D1856" s="126" t="s">
        <v>6603</v>
      </c>
      <c r="E1856" s="126" t="s">
        <v>6604</v>
      </c>
      <c r="F1856" s="126" t="s">
        <v>6603</v>
      </c>
      <c r="G1856" s="127" t="s">
        <v>6602</v>
      </c>
      <c r="H1856" s="126" t="s">
        <v>2161</v>
      </c>
      <c r="I1856" s="128" t="s">
        <v>2154</v>
      </c>
      <c r="J1856" t="str">
        <f>IFERROR(VLOOKUP(G1856,'Base EDT'!$A$8:$A$5103,1,0),"Aún no tiene EDT")</f>
        <v>Aún no tiene EDT</v>
      </c>
    </row>
    <row r="1857" spans="1:10" customFormat="1" x14ac:dyDescent="0.35">
      <c r="A1857" s="126" t="s">
        <v>649</v>
      </c>
      <c r="B1857" s="126" t="s">
        <v>6313</v>
      </c>
      <c r="C1857" s="126" t="s">
        <v>6605</v>
      </c>
      <c r="D1857" s="126" t="s">
        <v>6606</v>
      </c>
      <c r="E1857" s="126" t="s">
        <v>6607</v>
      </c>
      <c r="F1857" s="126" t="s">
        <v>6606</v>
      </c>
      <c r="G1857" s="127" t="s">
        <v>6605</v>
      </c>
      <c r="H1857" s="126" t="s">
        <v>2161</v>
      </c>
      <c r="I1857" s="128" t="s">
        <v>2154</v>
      </c>
      <c r="J1857" t="str">
        <f>IFERROR(VLOOKUP(G1857,'Base EDT'!$A$8:$A$5103,1,0),"Aún no tiene EDT")</f>
        <v>Aún no tiene EDT</v>
      </c>
    </row>
    <row r="1858" spans="1:10" customFormat="1" x14ac:dyDescent="0.35">
      <c r="A1858" s="126" t="s">
        <v>649</v>
      </c>
      <c r="B1858" s="126" t="s">
        <v>6313</v>
      </c>
      <c r="C1858" s="126" t="s">
        <v>6608</v>
      </c>
      <c r="D1858" s="126" t="s">
        <v>6609</v>
      </c>
      <c r="E1858" s="126" t="s">
        <v>6610</v>
      </c>
      <c r="F1858" s="126" t="s">
        <v>6609</v>
      </c>
      <c r="G1858" s="127" t="s">
        <v>6608</v>
      </c>
      <c r="H1858" s="126" t="s">
        <v>2161</v>
      </c>
      <c r="I1858" s="128" t="s">
        <v>2154</v>
      </c>
      <c r="J1858" t="str">
        <f>IFERROR(VLOOKUP(G1858,'Base EDT'!$A$8:$A$5103,1,0),"Aún no tiene EDT")</f>
        <v>Aún no tiene EDT</v>
      </c>
    </row>
    <row r="1859" spans="1:10" customFormat="1" x14ac:dyDescent="0.35">
      <c r="A1859" s="126" t="s">
        <v>649</v>
      </c>
      <c r="B1859" s="126" t="s">
        <v>6313</v>
      </c>
      <c r="C1859" s="126" t="s">
        <v>6611</v>
      </c>
      <c r="D1859" s="126" t="s">
        <v>6612</v>
      </c>
      <c r="E1859" s="126" t="s">
        <v>6613</v>
      </c>
      <c r="F1859" s="126" t="s">
        <v>6612</v>
      </c>
      <c r="G1859" s="127" t="s">
        <v>6611</v>
      </c>
      <c r="H1859" s="126" t="s">
        <v>2161</v>
      </c>
      <c r="I1859" s="128" t="s">
        <v>2154</v>
      </c>
      <c r="J1859" t="str">
        <f>IFERROR(VLOOKUP(G1859,'Base EDT'!$A$8:$A$5103,1,0),"Aún no tiene EDT")</f>
        <v>Aún no tiene EDT</v>
      </c>
    </row>
    <row r="1860" spans="1:10" customFormat="1" x14ac:dyDescent="0.35">
      <c r="A1860" s="126" t="s">
        <v>649</v>
      </c>
      <c r="B1860" s="126" t="s">
        <v>6313</v>
      </c>
      <c r="C1860" s="126" t="s">
        <v>6614</v>
      </c>
      <c r="D1860" s="126" t="s">
        <v>6315</v>
      </c>
      <c r="E1860" s="126" t="s">
        <v>6615</v>
      </c>
      <c r="F1860" s="126" t="s">
        <v>2209</v>
      </c>
      <c r="G1860" s="127" t="s">
        <v>2211</v>
      </c>
      <c r="H1860" s="126" t="s">
        <v>2153</v>
      </c>
      <c r="I1860" s="128" t="s">
        <v>2154</v>
      </c>
      <c r="J1860" t="str">
        <f>IFERROR(VLOOKUP(G1860,'Base EDT'!$A$8:$A$5103,1,0),"Aún no tiene EDT")</f>
        <v>Aún no tiene EDT</v>
      </c>
    </row>
    <row r="1861" spans="1:10" customFormat="1" x14ac:dyDescent="0.35">
      <c r="A1861" s="126" t="s">
        <v>649</v>
      </c>
      <c r="B1861" s="126" t="s">
        <v>6313</v>
      </c>
      <c r="C1861" s="126" t="s">
        <v>6616</v>
      </c>
      <c r="D1861" s="126" t="s">
        <v>6617</v>
      </c>
      <c r="E1861" s="126" t="s">
        <v>6618</v>
      </c>
      <c r="F1861" s="126" t="s">
        <v>6617</v>
      </c>
      <c r="G1861" s="127" t="s">
        <v>6616</v>
      </c>
      <c r="H1861" s="126" t="s">
        <v>2161</v>
      </c>
      <c r="I1861" s="128" t="s">
        <v>2154</v>
      </c>
      <c r="J1861" t="str">
        <f>IFERROR(VLOOKUP(G1861,'Base EDT'!$A$8:$A$5103,1,0),"Aún no tiene EDT")</f>
        <v>Aún no tiene EDT</v>
      </c>
    </row>
    <row r="1862" spans="1:10" customFormat="1" x14ac:dyDescent="0.35">
      <c r="A1862" s="126" t="s">
        <v>649</v>
      </c>
      <c r="B1862" s="126" t="s">
        <v>6313</v>
      </c>
      <c r="C1862" s="126" t="s">
        <v>6619</v>
      </c>
      <c r="D1862" s="126" t="s">
        <v>6620</v>
      </c>
      <c r="E1862" s="126" t="s">
        <v>6621</v>
      </c>
      <c r="F1862" s="126" t="s">
        <v>2308</v>
      </c>
      <c r="G1862" s="127" t="s">
        <v>2309</v>
      </c>
      <c r="H1862" s="126" t="s">
        <v>2153</v>
      </c>
      <c r="I1862" s="128" t="s">
        <v>2154</v>
      </c>
      <c r="J1862" t="str">
        <f>IFERROR(VLOOKUP(G1862,'Base EDT'!$A$8:$A$5103,1,0),"Aún no tiene EDT")</f>
        <v>Aún no tiene EDT</v>
      </c>
    </row>
    <row r="1863" spans="1:10" customFormat="1" x14ac:dyDescent="0.35">
      <c r="A1863" s="126" t="s">
        <v>649</v>
      </c>
      <c r="B1863" s="126" t="s">
        <v>6313</v>
      </c>
      <c r="C1863" s="126" t="s">
        <v>6622</v>
      </c>
      <c r="D1863" s="126" t="s">
        <v>6623</v>
      </c>
      <c r="E1863" s="126" t="s">
        <v>6624</v>
      </c>
      <c r="F1863" s="126" t="s">
        <v>2222</v>
      </c>
      <c r="G1863" s="127" t="s">
        <v>2224</v>
      </c>
      <c r="H1863" s="126" t="s">
        <v>2153</v>
      </c>
      <c r="I1863" s="128" t="s">
        <v>2154</v>
      </c>
      <c r="J1863" t="str">
        <f>IFERROR(VLOOKUP(G1863,'Base EDT'!$A$8:$A$5103,1,0),"Aún no tiene EDT")</f>
        <v>Aún no tiene EDT</v>
      </c>
    </row>
    <row r="1864" spans="1:10" customFormat="1" x14ac:dyDescent="0.35">
      <c r="A1864" s="126" t="s">
        <v>649</v>
      </c>
      <c r="B1864" s="126" t="s">
        <v>6313</v>
      </c>
      <c r="C1864" s="126" t="s">
        <v>6625</v>
      </c>
      <c r="D1864" s="126" t="s">
        <v>6626</v>
      </c>
      <c r="E1864" s="126" t="s">
        <v>6627</v>
      </c>
      <c r="F1864" s="126" t="s">
        <v>2222</v>
      </c>
      <c r="G1864" s="127" t="s">
        <v>2224</v>
      </c>
      <c r="H1864" s="126" t="s">
        <v>2153</v>
      </c>
      <c r="I1864" s="128" t="s">
        <v>2154</v>
      </c>
      <c r="J1864" t="str">
        <f>IFERROR(VLOOKUP(G1864,'Base EDT'!$A$8:$A$5103,1,0),"Aún no tiene EDT")</f>
        <v>Aún no tiene EDT</v>
      </c>
    </row>
    <row r="1865" spans="1:10" customFormat="1" x14ac:dyDescent="0.35">
      <c r="A1865" s="126" t="s">
        <v>649</v>
      </c>
      <c r="B1865" s="126" t="s">
        <v>6313</v>
      </c>
      <c r="C1865" s="126" t="s">
        <v>6628</v>
      </c>
      <c r="D1865" s="126" t="s">
        <v>1135</v>
      </c>
      <c r="E1865" s="126" t="s">
        <v>6629</v>
      </c>
      <c r="F1865" s="126" t="s">
        <v>1135</v>
      </c>
      <c r="G1865" s="127" t="s">
        <v>1417</v>
      </c>
      <c r="H1865" s="126" t="s">
        <v>2153</v>
      </c>
      <c r="I1865" s="128" t="s">
        <v>2157</v>
      </c>
      <c r="J1865" t="str">
        <f>IFERROR(VLOOKUP(G1865,'Base EDT'!$A$8:$A$5103,1,0),"Aún no tiene EDT")</f>
        <v>0000030</v>
      </c>
    </row>
    <row r="1866" spans="1:10" customFormat="1" x14ac:dyDescent="0.35">
      <c r="A1866" s="126" t="s">
        <v>649</v>
      </c>
      <c r="B1866" s="126" t="s">
        <v>6313</v>
      </c>
      <c r="C1866" s="126" t="s">
        <v>6630</v>
      </c>
      <c r="D1866" s="126" t="s">
        <v>6631</v>
      </c>
      <c r="E1866" s="126" t="s">
        <v>6632</v>
      </c>
      <c r="F1866" s="126" t="s">
        <v>2222</v>
      </c>
      <c r="G1866" s="127" t="s">
        <v>2224</v>
      </c>
      <c r="H1866" s="126" t="s">
        <v>2153</v>
      </c>
      <c r="I1866" s="128" t="s">
        <v>2154</v>
      </c>
      <c r="J1866" t="str">
        <f>IFERROR(VLOOKUP(G1866,'Base EDT'!$A$8:$A$5103,1,0),"Aún no tiene EDT")</f>
        <v>Aún no tiene EDT</v>
      </c>
    </row>
    <row r="1867" spans="1:10" customFormat="1" x14ac:dyDescent="0.35">
      <c r="A1867" s="126" t="s">
        <v>649</v>
      </c>
      <c r="B1867" s="126" t="s">
        <v>6313</v>
      </c>
      <c r="C1867" s="126" t="s">
        <v>6633</v>
      </c>
      <c r="D1867" s="126" t="s">
        <v>6634</v>
      </c>
      <c r="E1867" s="126" t="s">
        <v>6635</v>
      </c>
      <c r="F1867" s="126" t="s">
        <v>2222</v>
      </c>
      <c r="G1867" s="127" t="s">
        <v>2224</v>
      </c>
      <c r="H1867" s="126" t="s">
        <v>2153</v>
      </c>
      <c r="I1867" s="128" t="s">
        <v>2154</v>
      </c>
      <c r="J1867" t="str">
        <f>IFERROR(VLOOKUP(G1867,'Base EDT'!$A$8:$A$5103,1,0),"Aún no tiene EDT")</f>
        <v>Aún no tiene EDT</v>
      </c>
    </row>
    <row r="1868" spans="1:10" customFormat="1" x14ac:dyDescent="0.35">
      <c r="A1868" s="126" t="s">
        <v>649</v>
      </c>
      <c r="B1868" s="126" t="s">
        <v>6313</v>
      </c>
      <c r="C1868" s="126" t="s">
        <v>6636</v>
      </c>
      <c r="D1868" s="126" t="s">
        <v>6637</v>
      </c>
      <c r="E1868" s="126" t="s">
        <v>6638</v>
      </c>
      <c r="F1868" s="126" t="s">
        <v>6637</v>
      </c>
      <c r="G1868" s="127" t="s">
        <v>6636</v>
      </c>
      <c r="H1868" s="126" t="s">
        <v>2161</v>
      </c>
      <c r="I1868" s="128" t="s">
        <v>2154</v>
      </c>
      <c r="J1868" t="str">
        <f>IFERROR(VLOOKUP(G1868,'Base EDT'!$A$8:$A$5103,1,0),"Aún no tiene EDT")</f>
        <v>Aún no tiene EDT</v>
      </c>
    </row>
    <row r="1869" spans="1:10" customFormat="1" x14ac:dyDescent="0.35">
      <c r="A1869" s="126" t="s">
        <v>649</v>
      </c>
      <c r="B1869" s="126" t="s">
        <v>6313</v>
      </c>
      <c r="C1869" s="126" t="s">
        <v>6639</v>
      </c>
      <c r="D1869" s="126" t="s">
        <v>6640</v>
      </c>
      <c r="E1869" s="126" t="s">
        <v>6641</v>
      </c>
      <c r="F1869" s="126" t="s">
        <v>6640</v>
      </c>
      <c r="G1869" s="127" t="s">
        <v>6639</v>
      </c>
      <c r="H1869" s="126" t="s">
        <v>2161</v>
      </c>
      <c r="I1869" s="128" t="s">
        <v>2154</v>
      </c>
      <c r="J1869" t="str">
        <f>IFERROR(VLOOKUP(G1869,'Base EDT'!$A$8:$A$5103,1,0),"Aún no tiene EDT")</f>
        <v>Aún no tiene EDT</v>
      </c>
    </row>
    <row r="1870" spans="1:10" customFormat="1" x14ac:dyDescent="0.35">
      <c r="A1870" s="126" t="s">
        <v>649</v>
      </c>
      <c r="B1870" s="126" t="s">
        <v>6313</v>
      </c>
      <c r="C1870" s="126" t="s">
        <v>6642</v>
      </c>
      <c r="D1870" s="126" t="s">
        <v>6643</v>
      </c>
      <c r="E1870" s="126" t="s">
        <v>6644</v>
      </c>
      <c r="F1870" s="126" t="s">
        <v>6643</v>
      </c>
      <c r="G1870" s="127" t="s">
        <v>6642</v>
      </c>
      <c r="H1870" s="126" t="s">
        <v>2161</v>
      </c>
      <c r="I1870" s="128" t="s">
        <v>2157</v>
      </c>
      <c r="J1870" t="str">
        <f>IFERROR(VLOOKUP(G1870,'Base EDT'!$A$8:$A$5103,1,0),"Aún no tiene EDT")</f>
        <v>Aún no tiene EDT</v>
      </c>
    </row>
    <row r="1871" spans="1:10" customFormat="1" x14ac:dyDescent="0.35">
      <c r="A1871" s="126" t="s">
        <v>649</v>
      </c>
      <c r="B1871" s="126" t="s">
        <v>6313</v>
      </c>
      <c r="C1871" s="126" t="s">
        <v>6645</v>
      </c>
      <c r="D1871" s="126" t="s">
        <v>4675</v>
      </c>
      <c r="E1871" s="126" t="s">
        <v>6646</v>
      </c>
      <c r="F1871" s="126" t="s">
        <v>4675</v>
      </c>
      <c r="G1871" s="127" t="s">
        <v>4677</v>
      </c>
      <c r="H1871" s="126" t="s">
        <v>2153</v>
      </c>
      <c r="I1871" s="128" t="s">
        <v>2154</v>
      </c>
      <c r="J1871" t="str">
        <f>IFERROR(VLOOKUP(G1871,'Base EDT'!$A$8:$A$5103,1,0),"Aún no tiene EDT")</f>
        <v>Aún no tiene EDT</v>
      </c>
    </row>
    <row r="1872" spans="1:10" customFormat="1" x14ac:dyDescent="0.35">
      <c r="A1872" s="126" t="s">
        <v>649</v>
      </c>
      <c r="B1872" s="126" t="s">
        <v>6313</v>
      </c>
      <c r="C1872" s="126" t="s">
        <v>6647</v>
      </c>
      <c r="D1872" s="126" t="s">
        <v>6648</v>
      </c>
      <c r="E1872" s="126" t="s">
        <v>6649</v>
      </c>
      <c r="F1872" s="126" t="s">
        <v>6648</v>
      </c>
      <c r="G1872" s="127" t="s">
        <v>6647</v>
      </c>
      <c r="H1872" s="126" t="s">
        <v>2161</v>
      </c>
      <c r="I1872" s="128" t="s">
        <v>2157</v>
      </c>
      <c r="J1872" t="str">
        <f>IFERROR(VLOOKUP(G1872,'Base EDT'!$A$8:$A$5103,1,0),"Aún no tiene EDT")</f>
        <v>Aún no tiene EDT</v>
      </c>
    </row>
    <row r="1873" spans="1:10" customFormat="1" x14ac:dyDescent="0.35">
      <c r="A1873" s="126" t="s">
        <v>649</v>
      </c>
      <c r="B1873" s="126" t="s">
        <v>6313</v>
      </c>
      <c r="C1873" s="126" t="s">
        <v>6650</v>
      </c>
      <c r="D1873" s="126" t="s">
        <v>1135</v>
      </c>
      <c r="E1873" s="126" t="s">
        <v>6651</v>
      </c>
      <c r="F1873" s="126" t="s">
        <v>1135</v>
      </c>
      <c r="G1873" s="127" t="s">
        <v>1417</v>
      </c>
      <c r="H1873" s="126" t="s">
        <v>2153</v>
      </c>
      <c r="I1873" s="128" t="s">
        <v>2157</v>
      </c>
      <c r="J1873" t="str">
        <f>IFERROR(VLOOKUP(G1873,'Base EDT'!$A$8:$A$5103,1,0),"Aún no tiene EDT")</f>
        <v>0000030</v>
      </c>
    </row>
    <row r="1874" spans="1:10" customFormat="1" x14ac:dyDescent="0.35">
      <c r="A1874" s="126" t="s">
        <v>649</v>
      </c>
      <c r="B1874" s="126" t="s">
        <v>6313</v>
      </c>
      <c r="C1874" s="126" t="s">
        <v>6652</v>
      </c>
      <c r="D1874" s="126" t="s">
        <v>1053</v>
      </c>
      <c r="E1874" s="126" t="s">
        <v>2156</v>
      </c>
      <c r="F1874" s="126" t="s">
        <v>1053</v>
      </c>
      <c r="G1874" s="127" t="s">
        <v>1349</v>
      </c>
      <c r="H1874" s="126" t="s">
        <v>2153</v>
      </c>
      <c r="I1874" s="128" t="s">
        <v>2157</v>
      </c>
      <c r="J1874" t="str">
        <f>IFERROR(VLOOKUP(G1874,'Base EDT'!$A$8:$A$5103,1,0),"Aún no tiene EDT")</f>
        <v>0000031</v>
      </c>
    </row>
    <row r="1875" spans="1:10" customFormat="1" x14ac:dyDescent="0.35">
      <c r="A1875" s="126" t="s">
        <v>649</v>
      </c>
      <c r="B1875" s="126" t="s">
        <v>6313</v>
      </c>
      <c r="C1875" s="126" t="s">
        <v>6653</v>
      </c>
      <c r="D1875" s="126" t="s">
        <v>2150</v>
      </c>
      <c r="E1875" s="126" t="s">
        <v>6654</v>
      </c>
      <c r="F1875" s="126" t="s">
        <v>2150</v>
      </c>
      <c r="G1875" s="127" t="s">
        <v>2152</v>
      </c>
      <c r="H1875" s="126" t="s">
        <v>2153</v>
      </c>
      <c r="I1875" s="128" t="s">
        <v>2154</v>
      </c>
      <c r="J1875" t="str">
        <f>IFERROR(VLOOKUP(G1875,'Base EDT'!$A$8:$A$5103,1,0),"Aún no tiene EDT")</f>
        <v>Aún no tiene EDT</v>
      </c>
    </row>
    <row r="1876" spans="1:10" customFormat="1" x14ac:dyDescent="0.35">
      <c r="A1876" s="126" t="s">
        <v>649</v>
      </c>
      <c r="B1876" s="126" t="s">
        <v>6313</v>
      </c>
      <c r="C1876" s="126" t="s">
        <v>6655</v>
      </c>
      <c r="D1876" s="126" t="s">
        <v>6656</v>
      </c>
      <c r="E1876" s="126" t="s">
        <v>6657</v>
      </c>
      <c r="F1876" s="126" t="s">
        <v>6656</v>
      </c>
      <c r="G1876" s="127" t="s">
        <v>6655</v>
      </c>
      <c r="H1876" s="126" t="s">
        <v>2161</v>
      </c>
      <c r="I1876" s="128" t="s">
        <v>2157</v>
      </c>
      <c r="J1876" t="str">
        <f>IFERROR(VLOOKUP(G1876,'Base EDT'!$A$8:$A$5103,1,0),"Aún no tiene EDT")</f>
        <v>Aún no tiene EDT</v>
      </c>
    </row>
    <row r="1877" spans="1:10" customFormat="1" x14ac:dyDescent="0.35">
      <c r="A1877" s="126" t="s">
        <v>649</v>
      </c>
      <c r="B1877" s="126" t="s">
        <v>6313</v>
      </c>
      <c r="C1877" s="126" t="s">
        <v>6658</v>
      </c>
      <c r="D1877" s="126" t="s">
        <v>6659</v>
      </c>
      <c r="E1877" s="126" t="s">
        <v>6660</v>
      </c>
      <c r="F1877" s="126" t="s">
        <v>2308</v>
      </c>
      <c r="G1877" s="127" t="s">
        <v>2309</v>
      </c>
      <c r="H1877" s="126" t="s">
        <v>2153</v>
      </c>
      <c r="I1877" s="128" t="s">
        <v>2154</v>
      </c>
      <c r="J1877" t="str">
        <f>IFERROR(VLOOKUP(G1877,'Base EDT'!$A$8:$A$5103,1,0),"Aún no tiene EDT")</f>
        <v>Aún no tiene EDT</v>
      </c>
    </row>
    <row r="1878" spans="1:10" customFormat="1" x14ac:dyDescent="0.35">
      <c r="A1878" s="126" t="s">
        <v>649</v>
      </c>
      <c r="B1878" s="126" t="s">
        <v>6313</v>
      </c>
      <c r="C1878" s="126" t="s">
        <v>6661</v>
      </c>
      <c r="D1878" s="126" t="s">
        <v>6662</v>
      </c>
      <c r="E1878" s="126" t="s">
        <v>6663</v>
      </c>
      <c r="F1878" s="126" t="s">
        <v>2222</v>
      </c>
      <c r="G1878" s="127" t="s">
        <v>2224</v>
      </c>
      <c r="H1878" s="126" t="s">
        <v>2153</v>
      </c>
      <c r="I1878" s="128" t="s">
        <v>2154</v>
      </c>
      <c r="J1878" t="str">
        <f>IFERROR(VLOOKUP(G1878,'Base EDT'!$A$8:$A$5103,1,0),"Aún no tiene EDT")</f>
        <v>Aún no tiene EDT</v>
      </c>
    </row>
    <row r="1879" spans="1:10" customFormat="1" x14ac:dyDescent="0.35">
      <c r="A1879" s="126" t="s">
        <v>649</v>
      </c>
      <c r="B1879" s="126" t="s">
        <v>6313</v>
      </c>
      <c r="C1879" s="126" t="s">
        <v>6664</v>
      </c>
      <c r="D1879" s="126" t="s">
        <v>6665</v>
      </c>
      <c r="E1879" s="126" t="s">
        <v>6666</v>
      </c>
      <c r="F1879" s="126" t="s">
        <v>6665</v>
      </c>
      <c r="G1879" s="127" t="s">
        <v>6664</v>
      </c>
      <c r="H1879" s="126" t="s">
        <v>2161</v>
      </c>
      <c r="I1879" s="128" t="s">
        <v>2154</v>
      </c>
      <c r="J1879" t="str">
        <f>IFERROR(VLOOKUP(G1879,'Base EDT'!$A$8:$A$5103,1,0),"Aún no tiene EDT")</f>
        <v>Aún no tiene EDT</v>
      </c>
    </row>
    <row r="1880" spans="1:10" customFormat="1" x14ac:dyDescent="0.35">
      <c r="A1880" s="126" t="s">
        <v>649</v>
      </c>
      <c r="B1880" s="126" t="s">
        <v>6313</v>
      </c>
      <c r="C1880" s="126" t="s">
        <v>6667</v>
      </c>
      <c r="D1880" s="126" t="s">
        <v>6668</v>
      </c>
      <c r="E1880" s="126" t="s">
        <v>6669</v>
      </c>
      <c r="F1880" s="126" t="s">
        <v>2243</v>
      </c>
      <c r="G1880" s="127" t="s">
        <v>2244</v>
      </c>
      <c r="H1880" s="126" t="s">
        <v>2153</v>
      </c>
      <c r="I1880" s="128" t="s">
        <v>2154</v>
      </c>
      <c r="J1880" t="str">
        <f>IFERROR(VLOOKUP(G1880,'Base EDT'!$A$8:$A$5103,1,0),"Aún no tiene EDT")</f>
        <v>Aún no tiene EDT</v>
      </c>
    </row>
    <row r="1881" spans="1:10" customFormat="1" x14ac:dyDescent="0.35">
      <c r="A1881" s="126" t="s">
        <v>649</v>
      </c>
      <c r="B1881" s="126" t="s">
        <v>6313</v>
      </c>
      <c r="C1881" s="126" t="s">
        <v>6670</v>
      </c>
      <c r="D1881" s="126" t="s">
        <v>6671</v>
      </c>
      <c r="E1881" s="126" t="s">
        <v>6672</v>
      </c>
      <c r="F1881" s="126" t="s">
        <v>6671</v>
      </c>
      <c r="G1881" s="127" t="s">
        <v>6670</v>
      </c>
      <c r="H1881" s="126" t="s">
        <v>2161</v>
      </c>
      <c r="I1881" s="128" t="s">
        <v>2154</v>
      </c>
      <c r="J1881" t="str">
        <f>IFERROR(VLOOKUP(G1881,'Base EDT'!$A$8:$A$5103,1,0),"Aún no tiene EDT")</f>
        <v>Aún no tiene EDT</v>
      </c>
    </row>
    <row r="1882" spans="1:10" customFormat="1" x14ac:dyDescent="0.35">
      <c r="A1882" s="126" t="s">
        <v>649</v>
      </c>
      <c r="B1882" s="126" t="s">
        <v>6313</v>
      </c>
      <c r="C1882" s="126" t="s">
        <v>6673</v>
      </c>
      <c r="D1882" s="126" t="s">
        <v>6315</v>
      </c>
      <c r="E1882" s="126" t="s">
        <v>6674</v>
      </c>
      <c r="F1882" s="126" t="s">
        <v>2209</v>
      </c>
      <c r="G1882" s="127" t="s">
        <v>2211</v>
      </c>
      <c r="H1882" s="126" t="s">
        <v>2153</v>
      </c>
      <c r="I1882" s="128" t="s">
        <v>2154</v>
      </c>
      <c r="J1882" t="str">
        <f>IFERROR(VLOOKUP(G1882,'Base EDT'!$A$8:$A$5103,1,0),"Aún no tiene EDT")</f>
        <v>Aún no tiene EDT</v>
      </c>
    </row>
    <row r="1883" spans="1:10" customFormat="1" x14ac:dyDescent="0.35">
      <c r="A1883" s="126" t="s">
        <v>649</v>
      </c>
      <c r="B1883" s="126" t="s">
        <v>6313</v>
      </c>
      <c r="C1883" s="126" t="s">
        <v>6675</v>
      </c>
      <c r="D1883" s="126" t="s">
        <v>6676</v>
      </c>
      <c r="E1883" s="126" t="s">
        <v>6677</v>
      </c>
      <c r="F1883" s="126" t="s">
        <v>6676</v>
      </c>
      <c r="G1883" s="127" t="s">
        <v>6675</v>
      </c>
      <c r="H1883" s="126" t="s">
        <v>2161</v>
      </c>
      <c r="I1883" s="128" t="s">
        <v>2154</v>
      </c>
      <c r="J1883" t="str">
        <f>IFERROR(VLOOKUP(G1883,'Base EDT'!$A$8:$A$5103,1,0),"Aún no tiene EDT")</f>
        <v>Aún no tiene EDT</v>
      </c>
    </row>
    <row r="1884" spans="1:10" customFormat="1" x14ac:dyDescent="0.35">
      <c r="A1884" s="126" t="s">
        <v>649</v>
      </c>
      <c r="B1884" s="126" t="s">
        <v>6313</v>
      </c>
      <c r="C1884" s="126" t="s">
        <v>6678</v>
      </c>
      <c r="D1884" s="126" t="s">
        <v>6679</v>
      </c>
      <c r="E1884" s="126" t="s">
        <v>6680</v>
      </c>
      <c r="F1884" s="126" t="s">
        <v>2222</v>
      </c>
      <c r="G1884" s="127" t="s">
        <v>2224</v>
      </c>
      <c r="H1884" s="126" t="s">
        <v>2153</v>
      </c>
      <c r="I1884" s="128" t="s">
        <v>2154</v>
      </c>
      <c r="J1884" t="str">
        <f>IFERROR(VLOOKUP(G1884,'Base EDT'!$A$8:$A$5103,1,0),"Aún no tiene EDT")</f>
        <v>Aún no tiene EDT</v>
      </c>
    </row>
    <row r="1885" spans="1:10" customFormat="1" x14ac:dyDescent="0.35">
      <c r="A1885" s="126" t="s">
        <v>649</v>
      </c>
      <c r="B1885" s="126" t="s">
        <v>6313</v>
      </c>
      <c r="C1885" s="126" t="s">
        <v>6681</v>
      </c>
      <c r="D1885" s="126" t="s">
        <v>1039</v>
      </c>
      <c r="E1885" s="126" t="s">
        <v>6682</v>
      </c>
      <c r="F1885" s="126" t="s">
        <v>1039</v>
      </c>
      <c r="G1885" s="127" t="s">
        <v>561</v>
      </c>
      <c r="H1885" s="126" t="s">
        <v>2153</v>
      </c>
      <c r="I1885" s="128" t="s">
        <v>2157</v>
      </c>
      <c r="J1885" t="str">
        <f>IFERROR(VLOOKUP(G1885,'Base EDT'!$A$8:$A$5103,1,0),"Aún no tiene EDT")</f>
        <v>0000112</v>
      </c>
    </row>
    <row r="1886" spans="1:10" customFormat="1" x14ac:dyDescent="0.35">
      <c r="A1886" s="126" t="s">
        <v>649</v>
      </c>
      <c r="B1886" s="126" t="s">
        <v>6313</v>
      </c>
      <c r="C1886" s="126" t="s">
        <v>6683</v>
      </c>
      <c r="D1886" s="126" t="s">
        <v>6684</v>
      </c>
      <c r="E1886" s="126" t="s">
        <v>6685</v>
      </c>
      <c r="F1886" s="126" t="s">
        <v>6684</v>
      </c>
      <c r="G1886" s="127" t="s">
        <v>6683</v>
      </c>
      <c r="H1886" s="126" t="s">
        <v>2161</v>
      </c>
      <c r="I1886" s="128" t="s">
        <v>2154</v>
      </c>
      <c r="J1886" t="str">
        <f>IFERROR(VLOOKUP(G1886,'Base EDT'!$A$8:$A$5103,1,0),"Aún no tiene EDT")</f>
        <v>Aún no tiene EDT</v>
      </c>
    </row>
    <row r="1887" spans="1:10" customFormat="1" x14ac:dyDescent="0.35">
      <c r="A1887" s="126" t="s">
        <v>649</v>
      </c>
      <c r="B1887" s="126" t="s">
        <v>6313</v>
      </c>
      <c r="C1887" s="126" t="s">
        <v>6686</v>
      </c>
      <c r="D1887" s="126" t="s">
        <v>6687</v>
      </c>
      <c r="E1887" s="126" t="s">
        <v>6688</v>
      </c>
      <c r="F1887" s="126" t="s">
        <v>6687</v>
      </c>
      <c r="G1887" s="127" t="s">
        <v>6686</v>
      </c>
      <c r="H1887" s="126" t="s">
        <v>2161</v>
      </c>
      <c r="I1887" s="128" t="s">
        <v>2154</v>
      </c>
      <c r="J1887" t="str">
        <f>IFERROR(VLOOKUP(G1887,'Base EDT'!$A$8:$A$5103,1,0),"Aún no tiene EDT")</f>
        <v>Aún no tiene EDT</v>
      </c>
    </row>
    <row r="1888" spans="1:10" customFormat="1" x14ac:dyDescent="0.35">
      <c r="A1888" s="126" t="s">
        <v>649</v>
      </c>
      <c r="B1888" s="126" t="s">
        <v>6313</v>
      </c>
      <c r="C1888" s="126" t="s">
        <v>6689</v>
      </c>
      <c r="D1888" s="126" t="s">
        <v>6690</v>
      </c>
      <c r="E1888" s="126" t="s">
        <v>6691</v>
      </c>
      <c r="F1888" s="126" t="s">
        <v>6690</v>
      </c>
      <c r="G1888" s="127" t="s">
        <v>6689</v>
      </c>
      <c r="H1888" s="126" t="s">
        <v>2161</v>
      </c>
      <c r="I1888" s="128" t="s">
        <v>2154</v>
      </c>
      <c r="J1888" t="str">
        <f>IFERROR(VLOOKUP(G1888,'Base EDT'!$A$8:$A$5103,1,0),"Aún no tiene EDT")</f>
        <v>Aún no tiene EDT</v>
      </c>
    </row>
    <row r="1889" spans="1:10" customFormat="1" x14ac:dyDescent="0.35">
      <c r="A1889" s="126" t="s">
        <v>649</v>
      </c>
      <c r="B1889" s="126" t="s">
        <v>6313</v>
      </c>
      <c r="C1889" s="126" t="s">
        <v>6692</v>
      </c>
      <c r="D1889" s="126" t="s">
        <v>1135</v>
      </c>
      <c r="E1889" s="126" t="s">
        <v>6693</v>
      </c>
      <c r="F1889" s="126" t="s">
        <v>1135</v>
      </c>
      <c r="G1889" s="127" t="s">
        <v>1417</v>
      </c>
      <c r="H1889" s="126" t="s">
        <v>2153</v>
      </c>
      <c r="I1889" s="128" t="s">
        <v>2157</v>
      </c>
      <c r="J1889" t="str">
        <f>IFERROR(VLOOKUP(G1889,'Base EDT'!$A$8:$A$5103,1,0),"Aún no tiene EDT")</f>
        <v>0000030</v>
      </c>
    </row>
    <row r="1890" spans="1:10" customFormat="1" x14ac:dyDescent="0.35">
      <c r="A1890" s="126" t="s">
        <v>649</v>
      </c>
      <c r="B1890" s="126" t="s">
        <v>6313</v>
      </c>
      <c r="C1890" s="126" t="s">
        <v>6694</v>
      </c>
      <c r="D1890" s="126" t="s">
        <v>1102</v>
      </c>
      <c r="E1890" s="126" t="s">
        <v>2290</v>
      </c>
      <c r="F1890" s="126" t="s">
        <v>1102</v>
      </c>
      <c r="G1890" s="127" t="s">
        <v>1391</v>
      </c>
      <c r="H1890" s="126" t="s">
        <v>2153</v>
      </c>
      <c r="I1890" s="128" t="s">
        <v>2157</v>
      </c>
      <c r="J1890" t="str">
        <f>IFERROR(VLOOKUP(G1890,'Base EDT'!$A$8:$A$5103,1,0),"Aún no tiene EDT")</f>
        <v>0000032</v>
      </c>
    </row>
    <row r="1891" spans="1:10" customFormat="1" x14ac:dyDescent="0.35">
      <c r="A1891" s="126" t="s">
        <v>649</v>
      </c>
      <c r="B1891" s="126" t="s">
        <v>6313</v>
      </c>
      <c r="C1891" s="126" t="s">
        <v>6695</v>
      </c>
      <c r="D1891" s="126" t="s">
        <v>3022</v>
      </c>
      <c r="E1891" s="126" t="s">
        <v>6696</v>
      </c>
      <c r="F1891" s="126" t="s">
        <v>3022</v>
      </c>
      <c r="G1891" s="127" t="s">
        <v>3024</v>
      </c>
      <c r="H1891" s="126" t="s">
        <v>2153</v>
      </c>
      <c r="I1891" s="128" t="s">
        <v>2154</v>
      </c>
      <c r="J1891" t="str">
        <f>IFERROR(VLOOKUP(G1891,'Base EDT'!$A$8:$A$5103,1,0),"Aún no tiene EDT")</f>
        <v>Aún no tiene EDT</v>
      </c>
    </row>
    <row r="1892" spans="1:10" customFormat="1" x14ac:dyDescent="0.35">
      <c r="A1892" s="126" t="s">
        <v>649</v>
      </c>
      <c r="B1892" s="126" t="s">
        <v>6313</v>
      </c>
      <c r="C1892" s="126" t="s">
        <v>6697</v>
      </c>
      <c r="D1892" s="126" t="s">
        <v>1162</v>
      </c>
      <c r="E1892" s="126" t="s">
        <v>3064</v>
      </c>
      <c r="F1892" s="126" t="s">
        <v>1162</v>
      </c>
      <c r="G1892" s="127" t="s">
        <v>1442</v>
      </c>
      <c r="H1892" s="126" t="s">
        <v>2153</v>
      </c>
      <c r="I1892" s="128" t="s">
        <v>2157</v>
      </c>
      <c r="J1892" t="str">
        <f>IFERROR(VLOOKUP(G1892,'Base EDT'!$A$8:$A$5103,1,0),"Aún no tiene EDT")</f>
        <v>0000036</v>
      </c>
    </row>
    <row r="1893" spans="1:10" customFormat="1" x14ac:dyDescent="0.35">
      <c r="A1893" s="126" t="s">
        <v>649</v>
      </c>
      <c r="B1893" s="126" t="s">
        <v>6313</v>
      </c>
      <c r="C1893" s="126" t="s">
        <v>6698</v>
      </c>
      <c r="D1893" s="126" t="s">
        <v>6699</v>
      </c>
      <c r="E1893" s="126" t="s">
        <v>6700</v>
      </c>
      <c r="F1893" s="126" t="s">
        <v>2243</v>
      </c>
      <c r="G1893" s="127" t="s">
        <v>2244</v>
      </c>
      <c r="H1893" s="126" t="s">
        <v>2153</v>
      </c>
      <c r="I1893" s="128" t="s">
        <v>2154</v>
      </c>
      <c r="J1893" t="str">
        <f>IFERROR(VLOOKUP(G1893,'Base EDT'!$A$8:$A$5103,1,0),"Aún no tiene EDT")</f>
        <v>Aún no tiene EDT</v>
      </c>
    </row>
    <row r="1894" spans="1:10" customFormat="1" x14ac:dyDescent="0.35">
      <c r="A1894" s="126" t="s">
        <v>649</v>
      </c>
      <c r="B1894" s="126" t="s">
        <v>6313</v>
      </c>
      <c r="C1894" s="126" t="s">
        <v>6701</v>
      </c>
      <c r="D1894" s="126" t="s">
        <v>2150</v>
      </c>
      <c r="E1894" s="126" t="s">
        <v>6702</v>
      </c>
      <c r="F1894" s="126" t="s">
        <v>2150</v>
      </c>
      <c r="G1894" s="127" t="s">
        <v>2152</v>
      </c>
      <c r="H1894" s="126" t="s">
        <v>2153</v>
      </c>
      <c r="I1894" s="128" t="s">
        <v>2154</v>
      </c>
      <c r="J1894" t="str">
        <f>IFERROR(VLOOKUP(G1894,'Base EDT'!$A$8:$A$5103,1,0),"Aún no tiene EDT")</f>
        <v>Aún no tiene EDT</v>
      </c>
    </row>
    <row r="1895" spans="1:10" customFormat="1" x14ac:dyDescent="0.35">
      <c r="A1895" s="126" t="s">
        <v>649</v>
      </c>
      <c r="B1895" s="126" t="s">
        <v>6313</v>
      </c>
      <c r="C1895" s="126" t="s">
        <v>6703</v>
      </c>
      <c r="D1895" s="126" t="s">
        <v>1053</v>
      </c>
      <c r="E1895" s="126" t="s">
        <v>6704</v>
      </c>
      <c r="F1895" s="126" t="s">
        <v>1053</v>
      </c>
      <c r="G1895" s="127" t="s">
        <v>1349</v>
      </c>
      <c r="H1895" s="126" t="s">
        <v>2153</v>
      </c>
      <c r="I1895" s="128" t="s">
        <v>2157</v>
      </c>
      <c r="J1895" t="str">
        <f>IFERROR(VLOOKUP(G1895,'Base EDT'!$A$8:$A$5103,1,0),"Aún no tiene EDT")</f>
        <v>0000031</v>
      </c>
    </row>
    <row r="1896" spans="1:10" customFormat="1" x14ac:dyDescent="0.35">
      <c r="A1896" s="126" t="s">
        <v>649</v>
      </c>
      <c r="B1896" s="126" t="s">
        <v>6313</v>
      </c>
      <c r="C1896" s="126" t="s">
        <v>6705</v>
      </c>
      <c r="D1896" s="126" t="s">
        <v>6706</v>
      </c>
      <c r="E1896" s="126" t="s">
        <v>6707</v>
      </c>
      <c r="F1896" s="126" t="s">
        <v>6706</v>
      </c>
      <c r="G1896" s="127" t="s">
        <v>6705</v>
      </c>
      <c r="H1896" s="126" t="s">
        <v>2161</v>
      </c>
      <c r="I1896" s="128" t="s">
        <v>2154</v>
      </c>
      <c r="J1896" t="str">
        <f>IFERROR(VLOOKUP(G1896,'Base EDT'!$A$8:$A$5103,1,0),"Aún no tiene EDT")</f>
        <v>Aún no tiene EDT</v>
      </c>
    </row>
    <row r="1897" spans="1:10" customFormat="1" x14ac:dyDescent="0.35">
      <c r="A1897" s="126" t="s">
        <v>649</v>
      </c>
      <c r="B1897" s="126" t="s">
        <v>6313</v>
      </c>
      <c r="C1897" s="126" t="s">
        <v>6708</v>
      </c>
      <c r="D1897" s="126" t="s">
        <v>6709</v>
      </c>
      <c r="E1897" s="126" t="s">
        <v>6710</v>
      </c>
      <c r="F1897" s="126" t="s">
        <v>6709</v>
      </c>
      <c r="G1897" s="127" t="s">
        <v>6708</v>
      </c>
      <c r="H1897" s="126" t="s">
        <v>2161</v>
      </c>
      <c r="I1897" s="128" t="s">
        <v>2154</v>
      </c>
      <c r="J1897" t="str">
        <f>IFERROR(VLOOKUP(G1897,'Base EDT'!$A$8:$A$5103,1,0),"Aún no tiene EDT")</f>
        <v>Aún no tiene EDT</v>
      </c>
    </row>
    <row r="1898" spans="1:10" customFormat="1" x14ac:dyDescent="0.35">
      <c r="A1898" s="126" t="s">
        <v>649</v>
      </c>
      <c r="B1898" s="126" t="s">
        <v>6313</v>
      </c>
      <c r="C1898" s="126" t="s">
        <v>6711</v>
      </c>
      <c r="D1898" s="126" t="s">
        <v>6712</v>
      </c>
      <c r="E1898" s="126" t="s">
        <v>6713</v>
      </c>
      <c r="F1898" s="126" t="s">
        <v>6712</v>
      </c>
      <c r="G1898" s="127" t="s">
        <v>6711</v>
      </c>
      <c r="H1898" s="126" t="s">
        <v>2161</v>
      </c>
      <c r="I1898" s="128" t="s">
        <v>2154</v>
      </c>
      <c r="J1898" t="str">
        <f>IFERROR(VLOOKUP(G1898,'Base EDT'!$A$8:$A$5103,1,0),"Aún no tiene EDT")</f>
        <v>Aún no tiene EDT</v>
      </c>
    </row>
    <row r="1899" spans="1:10" customFormat="1" x14ac:dyDescent="0.35">
      <c r="A1899" s="126" t="s">
        <v>649</v>
      </c>
      <c r="B1899" s="126" t="s">
        <v>6313</v>
      </c>
      <c r="C1899" s="126" t="s">
        <v>6714</v>
      </c>
      <c r="D1899" s="126" t="s">
        <v>6715</v>
      </c>
      <c r="E1899" s="126" t="s">
        <v>6716</v>
      </c>
      <c r="F1899" s="126" t="s">
        <v>6715</v>
      </c>
      <c r="G1899" s="127" t="s">
        <v>6714</v>
      </c>
      <c r="H1899" s="126" t="s">
        <v>2161</v>
      </c>
      <c r="I1899" s="128" t="s">
        <v>2154</v>
      </c>
      <c r="J1899" t="str">
        <f>IFERROR(VLOOKUP(G1899,'Base EDT'!$A$8:$A$5103,1,0),"Aún no tiene EDT")</f>
        <v>Aún no tiene EDT</v>
      </c>
    </row>
    <row r="1900" spans="1:10" customFormat="1" x14ac:dyDescent="0.35">
      <c r="A1900" s="126" t="s">
        <v>649</v>
      </c>
      <c r="B1900" s="126" t="s">
        <v>6313</v>
      </c>
      <c r="C1900" s="126" t="s">
        <v>6717</v>
      </c>
      <c r="D1900" s="126" t="s">
        <v>6718</v>
      </c>
      <c r="E1900" s="126" t="s">
        <v>6719</v>
      </c>
      <c r="F1900" s="126" t="s">
        <v>2222</v>
      </c>
      <c r="G1900" s="127" t="s">
        <v>2224</v>
      </c>
      <c r="H1900" s="126" t="s">
        <v>2153</v>
      </c>
      <c r="I1900" s="128" t="s">
        <v>2154</v>
      </c>
      <c r="J1900" t="str">
        <f>IFERROR(VLOOKUP(G1900,'Base EDT'!$A$8:$A$5103,1,0),"Aún no tiene EDT")</f>
        <v>Aún no tiene EDT</v>
      </c>
    </row>
    <row r="1901" spans="1:10" customFormat="1" x14ac:dyDescent="0.35">
      <c r="A1901" s="126" t="s">
        <v>649</v>
      </c>
      <c r="B1901" s="126" t="s">
        <v>6313</v>
      </c>
      <c r="C1901" s="126" t="s">
        <v>6720</v>
      </c>
      <c r="D1901" s="126" t="s">
        <v>6721</v>
      </c>
      <c r="E1901" s="126" t="s">
        <v>6722</v>
      </c>
      <c r="F1901" s="126" t="s">
        <v>2243</v>
      </c>
      <c r="G1901" s="127" t="s">
        <v>2244</v>
      </c>
      <c r="H1901" s="126" t="s">
        <v>2153</v>
      </c>
      <c r="I1901" s="128" t="s">
        <v>2154</v>
      </c>
      <c r="J1901" t="str">
        <f>IFERROR(VLOOKUP(G1901,'Base EDT'!$A$8:$A$5103,1,0),"Aún no tiene EDT")</f>
        <v>Aún no tiene EDT</v>
      </c>
    </row>
    <row r="1902" spans="1:10" customFormat="1" x14ac:dyDescent="0.35">
      <c r="A1902" s="126" t="s">
        <v>649</v>
      </c>
      <c r="B1902" s="126" t="s">
        <v>6313</v>
      </c>
      <c r="C1902" s="126" t="s">
        <v>6723</v>
      </c>
      <c r="D1902" s="126" t="s">
        <v>6724</v>
      </c>
      <c r="E1902" s="126" t="s">
        <v>6725</v>
      </c>
      <c r="F1902" s="126" t="s">
        <v>2222</v>
      </c>
      <c r="G1902" s="127" t="s">
        <v>2224</v>
      </c>
      <c r="H1902" s="126" t="s">
        <v>2153</v>
      </c>
      <c r="I1902" s="128" t="s">
        <v>2154</v>
      </c>
      <c r="J1902" t="str">
        <f>IFERROR(VLOOKUP(G1902,'Base EDT'!$A$8:$A$5103,1,0),"Aún no tiene EDT")</f>
        <v>Aún no tiene EDT</v>
      </c>
    </row>
    <row r="1903" spans="1:10" customFormat="1" x14ac:dyDescent="0.35">
      <c r="A1903" s="126" t="s">
        <v>649</v>
      </c>
      <c r="B1903" s="126" t="s">
        <v>6313</v>
      </c>
      <c r="C1903" s="126" t="s">
        <v>6726</v>
      </c>
      <c r="D1903" s="126" t="s">
        <v>6727</v>
      </c>
      <c r="E1903" s="126" t="s">
        <v>6728</v>
      </c>
      <c r="F1903" s="126" t="s">
        <v>6727</v>
      </c>
      <c r="G1903" s="127" t="s">
        <v>6726</v>
      </c>
      <c r="H1903" s="126" t="s">
        <v>2161</v>
      </c>
      <c r="I1903" s="128" t="s">
        <v>2154</v>
      </c>
      <c r="J1903" t="str">
        <f>IFERROR(VLOOKUP(G1903,'Base EDT'!$A$8:$A$5103,1,0),"Aún no tiene EDT")</f>
        <v>Aún no tiene EDT</v>
      </c>
    </row>
    <row r="1904" spans="1:10" customFormat="1" x14ac:dyDescent="0.35">
      <c r="A1904" s="126" t="s">
        <v>649</v>
      </c>
      <c r="B1904" s="126" t="s">
        <v>6313</v>
      </c>
      <c r="C1904" s="126" t="s">
        <v>6729</v>
      </c>
      <c r="D1904" s="126" t="s">
        <v>6730</v>
      </c>
      <c r="E1904" s="126" t="s">
        <v>6731</v>
      </c>
      <c r="F1904" s="126" t="s">
        <v>6730</v>
      </c>
      <c r="G1904" s="127" t="s">
        <v>6729</v>
      </c>
      <c r="H1904" s="126" t="s">
        <v>2161</v>
      </c>
      <c r="I1904" s="128" t="s">
        <v>2154</v>
      </c>
      <c r="J1904" t="str">
        <f>IFERROR(VLOOKUP(G1904,'Base EDT'!$A$8:$A$5103,1,0),"Aún no tiene EDT")</f>
        <v>Aún no tiene EDT</v>
      </c>
    </row>
    <row r="1905" spans="1:10" customFormat="1" x14ac:dyDescent="0.35">
      <c r="A1905" s="126" t="s">
        <v>649</v>
      </c>
      <c r="B1905" s="126" t="s">
        <v>6313</v>
      </c>
      <c r="C1905" s="126" t="s">
        <v>6732</v>
      </c>
      <c r="D1905" s="126" t="s">
        <v>6733</v>
      </c>
      <c r="E1905" s="126" t="s">
        <v>6734</v>
      </c>
      <c r="F1905" s="126" t="s">
        <v>6733</v>
      </c>
      <c r="G1905" s="127" t="s">
        <v>6732</v>
      </c>
      <c r="H1905" s="126" t="s">
        <v>2161</v>
      </c>
      <c r="I1905" s="128" t="s">
        <v>2154</v>
      </c>
      <c r="J1905" t="str">
        <f>IFERROR(VLOOKUP(G1905,'Base EDT'!$A$8:$A$5103,1,0),"Aún no tiene EDT")</f>
        <v>Aún no tiene EDT</v>
      </c>
    </row>
    <row r="1906" spans="1:10" customFormat="1" x14ac:dyDescent="0.35">
      <c r="A1906" s="126" t="s">
        <v>649</v>
      </c>
      <c r="B1906" s="126" t="s">
        <v>6313</v>
      </c>
      <c r="C1906" s="126" t="s">
        <v>6735</v>
      </c>
      <c r="D1906" s="126" t="s">
        <v>6736</v>
      </c>
      <c r="E1906" s="126" t="s">
        <v>6737</v>
      </c>
      <c r="F1906" s="126" t="s">
        <v>6736</v>
      </c>
      <c r="G1906" s="127" t="s">
        <v>6738</v>
      </c>
      <c r="H1906" s="126" t="s">
        <v>2153</v>
      </c>
      <c r="I1906" s="128" t="s">
        <v>2157</v>
      </c>
      <c r="J1906" t="str">
        <f>IFERROR(VLOOKUP(G1906,'Base EDT'!$A$8:$A$5103,1,0),"Aún no tiene EDT")</f>
        <v>Aún no tiene EDT</v>
      </c>
    </row>
    <row r="1907" spans="1:10" customFormat="1" x14ac:dyDescent="0.35">
      <c r="A1907" s="126" t="s">
        <v>649</v>
      </c>
      <c r="B1907" s="126" t="s">
        <v>6313</v>
      </c>
      <c r="C1907" s="126" t="s">
        <v>6739</v>
      </c>
      <c r="D1907" s="126" t="s">
        <v>6740</v>
      </c>
      <c r="E1907" s="126" t="s">
        <v>6741</v>
      </c>
      <c r="F1907" s="126" t="s">
        <v>6740</v>
      </c>
      <c r="G1907" s="127" t="s">
        <v>6739</v>
      </c>
      <c r="H1907" s="126" t="s">
        <v>2161</v>
      </c>
      <c r="I1907" s="128" t="s">
        <v>2154</v>
      </c>
      <c r="J1907" t="str">
        <f>IFERROR(VLOOKUP(G1907,'Base EDT'!$A$8:$A$5103,1,0),"Aún no tiene EDT")</f>
        <v>Aún no tiene EDT</v>
      </c>
    </row>
    <row r="1908" spans="1:10" customFormat="1" x14ac:dyDescent="0.35">
      <c r="A1908" s="126" t="s">
        <v>649</v>
      </c>
      <c r="B1908" s="126" t="s">
        <v>6313</v>
      </c>
      <c r="C1908" s="126" t="s">
        <v>6742</v>
      </c>
      <c r="D1908" s="126" t="s">
        <v>6743</v>
      </c>
      <c r="E1908" s="126" t="s">
        <v>6744</v>
      </c>
      <c r="F1908" s="126" t="s">
        <v>6743</v>
      </c>
      <c r="G1908" s="127" t="s">
        <v>6742</v>
      </c>
      <c r="H1908" s="126" t="s">
        <v>2161</v>
      </c>
      <c r="I1908" s="128" t="s">
        <v>2157</v>
      </c>
      <c r="J1908" t="str">
        <f>IFERROR(VLOOKUP(G1908,'Base EDT'!$A$8:$A$5103,1,0),"Aún no tiene EDT")</f>
        <v>Aún no tiene EDT</v>
      </c>
    </row>
    <row r="1909" spans="1:10" customFormat="1" x14ac:dyDescent="0.35">
      <c r="A1909" s="126" t="s">
        <v>649</v>
      </c>
      <c r="B1909" s="126" t="s">
        <v>6313</v>
      </c>
      <c r="C1909" s="126" t="s">
        <v>6745</v>
      </c>
      <c r="D1909" s="126" t="s">
        <v>6746</v>
      </c>
      <c r="E1909" s="126" t="s">
        <v>6747</v>
      </c>
      <c r="F1909" s="126" t="s">
        <v>6746</v>
      </c>
      <c r="G1909" s="127" t="s">
        <v>6745</v>
      </c>
      <c r="H1909" s="126" t="s">
        <v>2161</v>
      </c>
      <c r="I1909" s="128" t="s">
        <v>2154</v>
      </c>
      <c r="J1909" t="str">
        <f>IFERROR(VLOOKUP(G1909,'Base EDT'!$A$8:$A$5103,1,0),"Aún no tiene EDT")</f>
        <v>Aún no tiene EDT</v>
      </c>
    </row>
    <row r="1910" spans="1:10" customFormat="1" x14ac:dyDescent="0.35">
      <c r="A1910" s="126" t="s">
        <v>649</v>
      </c>
      <c r="B1910" s="126" t="s">
        <v>6313</v>
      </c>
      <c r="C1910" s="126" t="s">
        <v>6748</v>
      </c>
      <c r="D1910" s="126" t="s">
        <v>2370</v>
      </c>
      <c r="E1910" s="126" t="s">
        <v>2602</v>
      </c>
      <c r="F1910" s="126" t="s">
        <v>2370</v>
      </c>
      <c r="G1910" s="127" t="s">
        <v>2371</v>
      </c>
      <c r="H1910" s="126" t="s">
        <v>2153</v>
      </c>
      <c r="I1910" s="128" t="s">
        <v>2157</v>
      </c>
      <c r="J1910" t="str">
        <f>IFERROR(VLOOKUP(G1910,'Base EDT'!$A$8:$A$5103,1,0),"Aún no tiene EDT")</f>
        <v>0000072</v>
      </c>
    </row>
    <row r="1911" spans="1:10" customFormat="1" x14ac:dyDescent="0.35">
      <c r="A1911" s="126" t="s">
        <v>649</v>
      </c>
      <c r="B1911" s="126" t="s">
        <v>6313</v>
      </c>
      <c r="C1911" s="126" t="s">
        <v>6749</v>
      </c>
      <c r="D1911" s="126" t="s">
        <v>605</v>
      </c>
      <c r="E1911" s="126" t="s">
        <v>2604</v>
      </c>
      <c r="F1911" s="126" t="s">
        <v>605</v>
      </c>
      <c r="G1911" s="127" t="s">
        <v>2138</v>
      </c>
      <c r="H1911" s="126" t="s">
        <v>2153</v>
      </c>
      <c r="I1911" s="128" t="s">
        <v>2157</v>
      </c>
      <c r="J1911" t="str">
        <f>IFERROR(VLOOKUP(G1911,'Base EDT'!$A$8:$A$5103,1,0),"Aún no tiene EDT")</f>
        <v>0000069</v>
      </c>
    </row>
    <row r="1912" spans="1:10" customFormat="1" x14ac:dyDescent="0.35">
      <c r="A1912" s="126" t="s">
        <v>649</v>
      </c>
      <c r="B1912" s="126" t="s">
        <v>6313</v>
      </c>
      <c r="C1912" s="126" t="s">
        <v>6750</v>
      </c>
      <c r="D1912" s="126" t="s">
        <v>651</v>
      </c>
      <c r="E1912" s="126" t="s">
        <v>2171</v>
      </c>
      <c r="F1912" s="126" t="s">
        <v>651</v>
      </c>
      <c r="G1912" s="127" t="s">
        <v>2135</v>
      </c>
      <c r="H1912" s="126" t="s">
        <v>2153</v>
      </c>
      <c r="I1912" s="128" t="s">
        <v>2157</v>
      </c>
      <c r="J1912" t="str">
        <f>IFERROR(VLOOKUP(G1912,'Base EDT'!$A$8:$A$5103,1,0),"Aún no tiene EDT")</f>
        <v>0000067</v>
      </c>
    </row>
    <row r="1913" spans="1:10" customFormat="1" x14ac:dyDescent="0.35">
      <c r="A1913" s="126" t="s">
        <v>649</v>
      </c>
      <c r="B1913" s="126" t="s">
        <v>6313</v>
      </c>
      <c r="C1913" s="126" t="s">
        <v>6751</v>
      </c>
      <c r="D1913" s="126" t="s">
        <v>2173</v>
      </c>
      <c r="E1913" s="126" t="s">
        <v>2174</v>
      </c>
      <c r="F1913" s="126" t="s">
        <v>2173</v>
      </c>
      <c r="G1913" s="127" t="s">
        <v>2175</v>
      </c>
      <c r="H1913" s="126" t="s">
        <v>2153</v>
      </c>
      <c r="I1913" s="128" t="s">
        <v>2157</v>
      </c>
      <c r="J1913" t="str">
        <f>IFERROR(VLOOKUP(G1913,'Base EDT'!$A$8:$A$5103,1,0),"Aún no tiene EDT")</f>
        <v>Aún no tiene EDT</v>
      </c>
    </row>
    <row r="1914" spans="1:10" customFormat="1" x14ac:dyDescent="0.35">
      <c r="A1914" s="126" t="s">
        <v>649</v>
      </c>
      <c r="B1914" s="126" t="s">
        <v>6313</v>
      </c>
      <c r="C1914" s="126" t="s">
        <v>6752</v>
      </c>
      <c r="D1914" s="126" t="s">
        <v>2177</v>
      </c>
      <c r="E1914" s="126" t="s">
        <v>2178</v>
      </c>
      <c r="F1914" s="126" t="s">
        <v>2177</v>
      </c>
      <c r="G1914" s="127" t="s">
        <v>2179</v>
      </c>
      <c r="H1914" s="126" t="s">
        <v>2153</v>
      </c>
      <c r="I1914" s="128" t="s">
        <v>2157</v>
      </c>
      <c r="J1914" t="str">
        <f>IFERROR(VLOOKUP(G1914,'Base EDT'!$A$8:$A$5103,1,0),"Aún no tiene EDT")</f>
        <v>Aún no tiene EDT</v>
      </c>
    </row>
    <row r="1915" spans="1:10" customFormat="1" x14ac:dyDescent="0.35">
      <c r="A1915" s="126" t="s">
        <v>649</v>
      </c>
      <c r="B1915" s="126" t="s">
        <v>6313</v>
      </c>
      <c r="C1915" s="126" t="s">
        <v>6753</v>
      </c>
      <c r="D1915" s="126" t="s">
        <v>2611</v>
      </c>
      <c r="E1915" s="126" t="s">
        <v>2612</v>
      </c>
      <c r="F1915" s="126" t="s">
        <v>2611</v>
      </c>
      <c r="G1915" s="127" t="s">
        <v>2613</v>
      </c>
      <c r="H1915" s="126" t="s">
        <v>2153</v>
      </c>
      <c r="I1915" s="128" t="s">
        <v>2154</v>
      </c>
      <c r="J1915" t="str">
        <f>IFERROR(VLOOKUP(G1915,'Base EDT'!$A$8:$A$5103,1,0),"Aún no tiene EDT")</f>
        <v>Aún no tiene EDT</v>
      </c>
    </row>
    <row r="1916" spans="1:10" customFormat="1" x14ac:dyDescent="0.35">
      <c r="A1916" s="126" t="s">
        <v>649</v>
      </c>
      <c r="B1916" s="126" t="s">
        <v>6313</v>
      </c>
      <c r="C1916" s="126" t="s">
        <v>6754</v>
      </c>
      <c r="D1916" s="126" t="s">
        <v>2615</v>
      </c>
      <c r="E1916" s="126" t="s">
        <v>2616</v>
      </c>
      <c r="F1916" s="126" t="s">
        <v>2617</v>
      </c>
      <c r="G1916" s="127" t="s">
        <v>2618</v>
      </c>
      <c r="H1916" s="126" t="s">
        <v>2153</v>
      </c>
      <c r="I1916" s="128" t="s">
        <v>2154</v>
      </c>
      <c r="J1916" t="str">
        <f>IFERROR(VLOOKUP(G1916,'Base EDT'!$A$8:$A$5103,1,0),"Aún no tiene EDT")</f>
        <v>Aún no tiene EDT</v>
      </c>
    </row>
    <row r="1917" spans="1:10" customFormat="1" x14ac:dyDescent="0.35">
      <c r="A1917" s="126" t="s">
        <v>649</v>
      </c>
      <c r="B1917" s="126" t="s">
        <v>6313</v>
      </c>
      <c r="C1917" s="126" t="s">
        <v>6755</v>
      </c>
      <c r="D1917" s="126" t="s">
        <v>2635</v>
      </c>
      <c r="E1917" s="126" t="s">
        <v>2636</v>
      </c>
      <c r="F1917" s="126" t="s">
        <v>2635</v>
      </c>
      <c r="G1917" s="127" t="s">
        <v>2774</v>
      </c>
      <c r="H1917" s="126" t="s">
        <v>2153</v>
      </c>
      <c r="I1917" s="128" t="s">
        <v>2154</v>
      </c>
      <c r="J1917" t="str">
        <f>IFERROR(VLOOKUP(G1917,'Base EDT'!$A$8:$A$5103,1,0),"Aún no tiene EDT")</f>
        <v>Aún no tiene EDT</v>
      </c>
    </row>
    <row r="1918" spans="1:10" customFormat="1" x14ac:dyDescent="0.35">
      <c r="A1918" s="126" t="s">
        <v>649</v>
      </c>
      <c r="B1918" s="126" t="s">
        <v>6313</v>
      </c>
      <c r="C1918" s="126" t="s">
        <v>6756</v>
      </c>
      <c r="D1918" s="126" t="s">
        <v>2184</v>
      </c>
      <c r="E1918" s="126" t="s">
        <v>2185</v>
      </c>
      <c r="F1918" s="126" t="s">
        <v>258</v>
      </c>
      <c r="G1918" s="127" t="s">
        <v>559</v>
      </c>
      <c r="H1918" s="126" t="s">
        <v>2153</v>
      </c>
      <c r="I1918" s="128" t="s">
        <v>2157</v>
      </c>
      <c r="J1918" t="str">
        <f>IFERROR(VLOOKUP(G1918,'Base EDT'!$A$8:$A$5103,1,0),"Aún no tiene EDT")</f>
        <v>0000106</v>
      </c>
    </row>
    <row r="1919" spans="1:10" customFormat="1" x14ac:dyDescent="0.35">
      <c r="A1919" s="126" t="s">
        <v>649</v>
      </c>
      <c r="B1919" s="126" t="s">
        <v>6313</v>
      </c>
      <c r="C1919" s="126" t="s">
        <v>6757</v>
      </c>
      <c r="D1919" s="126" t="s">
        <v>1053</v>
      </c>
      <c r="E1919" s="126" t="s">
        <v>2182</v>
      </c>
      <c r="F1919" s="126" t="s">
        <v>1053</v>
      </c>
      <c r="G1919" s="127" t="s">
        <v>1349</v>
      </c>
      <c r="H1919" s="126" t="s">
        <v>2153</v>
      </c>
      <c r="I1919" s="128" t="s">
        <v>2157</v>
      </c>
      <c r="J1919" t="str">
        <f>IFERROR(VLOOKUP(G1919,'Base EDT'!$A$8:$A$5103,1,0),"Aún no tiene EDT")</f>
        <v>0000031</v>
      </c>
    </row>
    <row r="1920" spans="1:10" customFormat="1" x14ac:dyDescent="0.35">
      <c r="A1920" s="126" t="s">
        <v>649</v>
      </c>
      <c r="B1920" s="126" t="s">
        <v>6313</v>
      </c>
      <c r="C1920" s="126" t="s">
        <v>6758</v>
      </c>
      <c r="D1920" s="126" t="s">
        <v>1102</v>
      </c>
      <c r="E1920" s="126" t="s">
        <v>2188</v>
      </c>
      <c r="F1920" s="126" t="s">
        <v>1102</v>
      </c>
      <c r="G1920" s="127" t="s">
        <v>1391</v>
      </c>
      <c r="H1920" s="126" t="s">
        <v>2153</v>
      </c>
      <c r="I1920" s="128" t="s">
        <v>2157</v>
      </c>
      <c r="J1920" t="str">
        <f>IFERROR(VLOOKUP(G1920,'Base EDT'!$A$8:$A$5103,1,0),"Aún no tiene EDT")</f>
        <v>0000032</v>
      </c>
    </row>
    <row r="1921" spans="1:10" customFormat="1" x14ac:dyDescent="0.35">
      <c r="A1921" s="126" t="s">
        <v>649</v>
      </c>
      <c r="B1921" s="126" t="s">
        <v>6313</v>
      </c>
      <c r="C1921" s="126" t="s">
        <v>6759</v>
      </c>
      <c r="D1921" s="126" t="s">
        <v>1162</v>
      </c>
      <c r="E1921" s="126" t="s">
        <v>2190</v>
      </c>
      <c r="F1921" s="126" t="s">
        <v>1162</v>
      </c>
      <c r="G1921" s="127" t="s">
        <v>1442</v>
      </c>
      <c r="H1921" s="126" t="s">
        <v>2153</v>
      </c>
      <c r="I1921" s="128" t="s">
        <v>2157</v>
      </c>
      <c r="J1921" t="str">
        <f>IFERROR(VLOOKUP(G1921,'Base EDT'!$A$8:$A$5103,1,0),"Aún no tiene EDT")</f>
        <v>0000036</v>
      </c>
    </row>
    <row r="1922" spans="1:10" customFormat="1" x14ac:dyDescent="0.35">
      <c r="A1922" s="126" t="s">
        <v>649</v>
      </c>
      <c r="B1922" s="126" t="s">
        <v>6313</v>
      </c>
      <c r="C1922" s="126" t="s">
        <v>6760</v>
      </c>
      <c r="D1922" s="126" t="s">
        <v>2150</v>
      </c>
      <c r="E1922" s="126" t="s">
        <v>2192</v>
      </c>
      <c r="F1922" s="126" t="s">
        <v>2150</v>
      </c>
      <c r="G1922" s="127" t="s">
        <v>2152</v>
      </c>
      <c r="H1922" s="126" t="s">
        <v>2153</v>
      </c>
      <c r="I1922" s="128" t="s">
        <v>2154</v>
      </c>
      <c r="J1922" t="str">
        <f>IFERROR(VLOOKUP(G1922,'Base EDT'!$A$8:$A$5103,1,0),"Aún no tiene EDT")</f>
        <v>Aún no tiene EDT</v>
      </c>
    </row>
    <row r="1923" spans="1:10" customFormat="1" x14ac:dyDescent="0.35">
      <c r="A1923" s="126" t="s">
        <v>649</v>
      </c>
      <c r="B1923" s="126" t="s">
        <v>6313</v>
      </c>
      <c r="C1923" s="126" t="s">
        <v>6761</v>
      </c>
      <c r="D1923" s="126" t="s">
        <v>4067</v>
      </c>
      <c r="E1923" s="126" t="s">
        <v>4068</v>
      </c>
      <c r="F1923" s="126" t="s">
        <v>2308</v>
      </c>
      <c r="G1923" s="127" t="s">
        <v>2309</v>
      </c>
      <c r="H1923" s="126" t="s">
        <v>2153</v>
      </c>
      <c r="I1923" s="128" t="s">
        <v>2154</v>
      </c>
      <c r="J1923" t="str">
        <f>IFERROR(VLOOKUP(G1923,'Base EDT'!$A$8:$A$5103,1,0),"Aún no tiene EDT")</f>
        <v>Aún no tiene EDT</v>
      </c>
    </row>
    <row r="1924" spans="1:10" customFormat="1" x14ac:dyDescent="0.35">
      <c r="A1924" s="126" t="s">
        <v>649</v>
      </c>
      <c r="B1924" s="126" t="s">
        <v>6313</v>
      </c>
      <c r="C1924" s="126" t="s">
        <v>6762</v>
      </c>
      <c r="D1924" s="126" t="s">
        <v>2624</v>
      </c>
      <c r="E1924" s="126" t="s">
        <v>2625</v>
      </c>
      <c r="F1924" s="126" t="s">
        <v>2237</v>
      </c>
      <c r="G1924" s="127" t="s">
        <v>2238</v>
      </c>
      <c r="H1924" s="126" t="s">
        <v>2153</v>
      </c>
      <c r="I1924" s="128" t="s">
        <v>2154</v>
      </c>
      <c r="J1924" t="str">
        <f>IFERROR(VLOOKUP(G1924,'Base EDT'!$A$8:$A$5103,1,0),"Aún no tiene EDT")</f>
        <v>Aún no tiene EDT</v>
      </c>
    </row>
    <row r="1925" spans="1:10" customFormat="1" x14ac:dyDescent="0.35">
      <c r="A1925" s="126" t="s">
        <v>649</v>
      </c>
      <c r="B1925" s="126" t="s">
        <v>6313</v>
      </c>
      <c r="C1925" s="126" t="s">
        <v>6763</v>
      </c>
      <c r="D1925" s="126" t="s">
        <v>2194</v>
      </c>
      <c r="E1925" s="126" t="s">
        <v>2195</v>
      </c>
      <c r="F1925" s="126" t="s">
        <v>2196</v>
      </c>
      <c r="G1925" s="127" t="s">
        <v>2197</v>
      </c>
      <c r="H1925" s="126" t="s">
        <v>2153</v>
      </c>
      <c r="I1925" s="128" t="s">
        <v>2157</v>
      </c>
      <c r="J1925" t="str">
        <f>IFERROR(VLOOKUP(G1925,'Base EDT'!$A$8:$A$5103,1,0),"Aún no tiene EDT")</f>
        <v>Aún no tiene EDT</v>
      </c>
    </row>
    <row r="1926" spans="1:10" customFormat="1" x14ac:dyDescent="0.35">
      <c r="A1926" s="126" t="s">
        <v>649</v>
      </c>
      <c r="B1926" s="126" t="s">
        <v>6313</v>
      </c>
      <c r="C1926" s="126" t="s">
        <v>6764</v>
      </c>
      <c r="D1926" s="126" t="s">
        <v>2628</v>
      </c>
      <c r="E1926" s="126" t="s">
        <v>2629</v>
      </c>
      <c r="F1926" s="126" t="s">
        <v>2137</v>
      </c>
      <c r="G1926" s="127" t="s">
        <v>2136</v>
      </c>
      <c r="H1926" s="126" t="s">
        <v>2153</v>
      </c>
      <c r="I1926" s="128" t="s">
        <v>2157</v>
      </c>
      <c r="J1926" t="str">
        <f>IFERROR(VLOOKUP(G1926,'Base EDT'!$A$8:$A$5103,1,0),"Aún no tiene EDT")</f>
        <v>0000073</v>
      </c>
    </row>
    <row r="1927" spans="1:10" customFormat="1" x14ac:dyDescent="0.35">
      <c r="A1927" s="126" t="s">
        <v>649</v>
      </c>
      <c r="B1927" s="126" t="s">
        <v>6313</v>
      </c>
      <c r="C1927" s="126" t="s">
        <v>6765</v>
      </c>
      <c r="D1927" s="126" t="s">
        <v>2199</v>
      </c>
      <c r="E1927" s="126" t="s">
        <v>2200</v>
      </c>
      <c r="F1927" s="126" t="s">
        <v>1001</v>
      </c>
      <c r="G1927" s="127" t="s">
        <v>560</v>
      </c>
      <c r="H1927" s="126" t="s">
        <v>2153</v>
      </c>
      <c r="I1927" s="128" t="s">
        <v>2157</v>
      </c>
      <c r="J1927" t="str">
        <f>IFERROR(VLOOKUP(G1927,'Base EDT'!$A$8:$A$5103,1,0),"Aún no tiene EDT")</f>
        <v>0000108</v>
      </c>
    </row>
    <row r="1928" spans="1:10" customFormat="1" x14ac:dyDescent="0.35">
      <c r="A1928" s="126" t="s">
        <v>649</v>
      </c>
      <c r="B1928" s="126" t="s">
        <v>6313</v>
      </c>
      <c r="C1928" s="126" t="s">
        <v>6766</v>
      </c>
      <c r="D1928" s="126" t="s">
        <v>2202</v>
      </c>
      <c r="E1928" s="126" t="s">
        <v>2203</v>
      </c>
      <c r="F1928" s="126" t="s">
        <v>1039</v>
      </c>
      <c r="G1928" s="127" t="s">
        <v>561</v>
      </c>
      <c r="H1928" s="126" t="s">
        <v>2153</v>
      </c>
      <c r="I1928" s="128" t="s">
        <v>2157</v>
      </c>
      <c r="J1928" t="str">
        <f>IFERROR(VLOOKUP(G1928,'Base EDT'!$A$8:$A$5103,1,0),"Aún no tiene EDT")</f>
        <v>0000112</v>
      </c>
    </row>
    <row r="1929" spans="1:10" customFormat="1" x14ac:dyDescent="0.35">
      <c r="A1929" s="126" t="s">
        <v>649</v>
      </c>
      <c r="B1929" s="126" t="s">
        <v>6313</v>
      </c>
      <c r="C1929" s="126" t="s">
        <v>6767</v>
      </c>
      <c r="D1929" s="126" t="s">
        <v>2362</v>
      </c>
      <c r="E1929" s="126" t="s">
        <v>2786</v>
      </c>
      <c r="F1929" s="126" t="s">
        <v>2364</v>
      </c>
      <c r="G1929" s="127" t="s">
        <v>2365</v>
      </c>
      <c r="H1929" s="126" t="s">
        <v>2153</v>
      </c>
      <c r="I1929" s="128" t="s">
        <v>2157</v>
      </c>
      <c r="J1929" t="str">
        <f>IFERROR(VLOOKUP(G1929,'Base EDT'!$A$8:$A$5103,1,0),"Aún no tiene EDT")</f>
        <v>0000038</v>
      </c>
    </row>
    <row r="1930" spans="1:10" customFormat="1" x14ac:dyDescent="0.35">
      <c r="A1930" s="126" t="s">
        <v>649</v>
      </c>
      <c r="B1930" s="126" t="s">
        <v>6313</v>
      </c>
      <c r="C1930" s="126" t="s">
        <v>6768</v>
      </c>
      <c r="D1930" s="126" t="s">
        <v>2205</v>
      </c>
      <c r="E1930" s="126" t="s">
        <v>2206</v>
      </c>
      <c r="F1930" s="126" t="s">
        <v>2205</v>
      </c>
      <c r="G1930" s="127" t="s">
        <v>2207</v>
      </c>
      <c r="H1930" s="126" t="s">
        <v>2153</v>
      </c>
      <c r="I1930" s="128" t="s">
        <v>2154</v>
      </c>
      <c r="J1930" t="str">
        <f>IFERROR(VLOOKUP(G1930,'Base EDT'!$A$8:$A$5103,1,0),"Aún no tiene EDT")</f>
        <v>Aún no tiene EDT</v>
      </c>
    </row>
    <row r="1931" spans="1:10" customFormat="1" x14ac:dyDescent="0.35">
      <c r="A1931" s="126" t="s">
        <v>649</v>
      </c>
      <c r="B1931" s="126" t="s">
        <v>6313</v>
      </c>
      <c r="C1931" s="126" t="s">
        <v>6769</v>
      </c>
      <c r="D1931" s="126" t="s">
        <v>2209</v>
      </c>
      <c r="E1931" s="126" t="s">
        <v>2210</v>
      </c>
      <c r="F1931" s="126" t="s">
        <v>2209</v>
      </c>
      <c r="G1931" s="127" t="s">
        <v>2211</v>
      </c>
      <c r="H1931" s="126" t="s">
        <v>2153</v>
      </c>
      <c r="I1931" s="128" t="s">
        <v>2154</v>
      </c>
      <c r="J1931" t="str">
        <f>IFERROR(VLOOKUP(G1931,'Base EDT'!$A$8:$A$5103,1,0),"Aún no tiene EDT")</f>
        <v>Aún no tiene EDT</v>
      </c>
    </row>
    <row r="1932" spans="1:10" customFormat="1" x14ac:dyDescent="0.35">
      <c r="A1932" s="126" t="s">
        <v>649</v>
      </c>
      <c r="B1932" s="126" t="s">
        <v>6313</v>
      </c>
      <c r="C1932" s="126" t="s">
        <v>6770</v>
      </c>
      <c r="D1932" s="126" t="s">
        <v>1135</v>
      </c>
      <c r="E1932" s="126" t="s">
        <v>2213</v>
      </c>
      <c r="F1932" s="126" t="s">
        <v>1135</v>
      </c>
      <c r="G1932" s="127" t="s">
        <v>1417</v>
      </c>
      <c r="H1932" s="126" t="s">
        <v>2153</v>
      </c>
      <c r="I1932" s="128" t="s">
        <v>2157</v>
      </c>
      <c r="J1932" t="str">
        <f>IFERROR(VLOOKUP(G1932,'Base EDT'!$A$8:$A$5103,1,0),"Aún no tiene EDT")</f>
        <v>0000030</v>
      </c>
    </row>
    <row r="1933" spans="1:10" customFormat="1" x14ac:dyDescent="0.35">
      <c r="A1933" s="126" t="s">
        <v>649</v>
      </c>
      <c r="B1933" s="126" t="s">
        <v>6313</v>
      </c>
      <c r="C1933" s="126" t="s">
        <v>6771</v>
      </c>
      <c r="D1933" s="126" t="s">
        <v>1111</v>
      </c>
      <c r="E1933" s="126" t="s">
        <v>2215</v>
      </c>
      <c r="F1933" s="126" t="s">
        <v>1111</v>
      </c>
      <c r="G1933" s="127" t="s">
        <v>1398</v>
      </c>
      <c r="H1933" s="126" t="s">
        <v>2153</v>
      </c>
      <c r="I1933" s="128" t="s">
        <v>2157</v>
      </c>
      <c r="J1933" t="str">
        <f>IFERROR(VLOOKUP(G1933,'Base EDT'!$A$8:$A$5103,1,0),"Aún no tiene EDT")</f>
        <v>0000033</v>
      </c>
    </row>
    <row r="1934" spans="1:10" customFormat="1" x14ac:dyDescent="0.35">
      <c r="A1934" s="126" t="s">
        <v>649</v>
      </c>
      <c r="B1934" s="126" t="s">
        <v>6313</v>
      </c>
      <c r="C1934" s="126" t="s">
        <v>6772</v>
      </c>
      <c r="D1934" s="126" t="s">
        <v>2219</v>
      </c>
      <c r="E1934" s="126" t="s">
        <v>2218</v>
      </c>
      <c r="F1934" s="126" t="s">
        <v>2219</v>
      </c>
      <c r="G1934" s="127" t="s">
        <v>2220</v>
      </c>
      <c r="H1934" s="126" t="s">
        <v>2153</v>
      </c>
      <c r="I1934" s="128" t="s">
        <v>2154</v>
      </c>
      <c r="J1934" t="str">
        <f>IFERROR(VLOOKUP(G1934,'Base EDT'!$A$8:$A$5103,1,0),"Aún no tiene EDT")</f>
        <v>Aún no tiene EDT</v>
      </c>
    </row>
    <row r="1935" spans="1:10" customFormat="1" x14ac:dyDescent="0.35">
      <c r="A1935" s="126" t="s">
        <v>649</v>
      </c>
      <c r="B1935" s="126" t="s">
        <v>6313</v>
      </c>
      <c r="C1935" s="126" t="s">
        <v>6773</v>
      </c>
      <c r="D1935" s="126" t="s">
        <v>2222</v>
      </c>
      <c r="E1935" s="126" t="s">
        <v>2223</v>
      </c>
      <c r="F1935" s="126" t="s">
        <v>2222</v>
      </c>
      <c r="G1935" s="127" t="s">
        <v>2224</v>
      </c>
      <c r="H1935" s="126" t="s">
        <v>2153</v>
      </c>
      <c r="I1935" s="128" t="s">
        <v>2154</v>
      </c>
      <c r="J1935" t="str">
        <f>IFERROR(VLOOKUP(G1935,'Base EDT'!$A$8:$A$5103,1,0),"Aún no tiene EDT")</f>
        <v>Aún no tiene EDT</v>
      </c>
    </row>
    <row r="1936" spans="1:10" customFormat="1" x14ac:dyDescent="0.35">
      <c r="A1936" s="126" t="s">
        <v>650</v>
      </c>
      <c r="B1936" s="126" t="s">
        <v>6774</v>
      </c>
      <c r="C1936" s="126" t="s">
        <v>6775</v>
      </c>
      <c r="D1936" s="126" t="s">
        <v>1102</v>
      </c>
      <c r="E1936" s="126" t="s">
        <v>6776</v>
      </c>
      <c r="F1936" s="126" t="s">
        <v>1102</v>
      </c>
      <c r="G1936" s="127" t="s">
        <v>1391</v>
      </c>
      <c r="H1936" s="126" t="s">
        <v>2153</v>
      </c>
      <c r="I1936" s="128" t="s">
        <v>2157</v>
      </c>
      <c r="J1936" t="str">
        <f>IFERROR(VLOOKUP(G1936,'Base EDT'!$A$8:$A$5103,1,0),"Aún no tiene EDT")</f>
        <v>0000032</v>
      </c>
    </row>
    <row r="1937" spans="1:10" customFormat="1" x14ac:dyDescent="0.35">
      <c r="A1937" s="126" t="s">
        <v>650</v>
      </c>
      <c r="B1937" s="126" t="s">
        <v>6774</v>
      </c>
      <c r="C1937" s="126" t="s">
        <v>6777</v>
      </c>
      <c r="D1937" s="126" t="s">
        <v>6778</v>
      </c>
      <c r="E1937" s="126" t="s">
        <v>6779</v>
      </c>
      <c r="F1937" s="126" t="s">
        <v>2243</v>
      </c>
      <c r="G1937" s="127" t="s">
        <v>2244</v>
      </c>
      <c r="H1937" s="126" t="s">
        <v>2153</v>
      </c>
      <c r="I1937" s="128" t="s">
        <v>2154</v>
      </c>
      <c r="J1937" t="str">
        <f>IFERROR(VLOOKUP(G1937,'Base EDT'!$A$8:$A$5103,1,0),"Aún no tiene EDT")</f>
        <v>Aún no tiene EDT</v>
      </c>
    </row>
    <row r="1938" spans="1:10" customFormat="1" x14ac:dyDescent="0.35">
      <c r="A1938" s="126" t="s">
        <v>650</v>
      </c>
      <c r="B1938" s="126" t="s">
        <v>6774</v>
      </c>
      <c r="C1938" s="126" t="s">
        <v>6780</v>
      </c>
      <c r="D1938" s="126" t="s">
        <v>6781</v>
      </c>
      <c r="E1938" s="126" t="s">
        <v>6782</v>
      </c>
      <c r="F1938" s="126" t="s">
        <v>2237</v>
      </c>
      <c r="G1938" s="127" t="s">
        <v>2238</v>
      </c>
      <c r="H1938" s="126" t="s">
        <v>2153</v>
      </c>
      <c r="I1938" s="128" t="s">
        <v>2154</v>
      </c>
      <c r="J1938" t="str">
        <f>IFERROR(VLOOKUP(G1938,'Base EDT'!$A$8:$A$5103,1,0),"Aún no tiene EDT")</f>
        <v>Aún no tiene EDT</v>
      </c>
    </row>
    <row r="1939" spans="1:10" customFormat="1" x14ac:dyDescent="0.35">
      <c r="A1939" s="126" t="s">
        <v>650</v>
      </c>
      <c r="B1939" s="126" t="s">
        <v>6774</v>
      </c>
      <c r="C1939" s="126" t="s">
        <v>6783</v>
      </c>
      <c r="D1939" s="126" t="s">
        <v>2150</v>
      </c>
      <c r="E1939" s="126" t="s">
        <v>6784</v>
      </c>
      <c r="F1939" s="126" t="s">
        <v>2150</v>
      </c>
      <c r="G1939" s="127" t="s">
        <v>2152</v>
      </c>
      <c r="H1939" s="126" t="s">
        <v>2153</v>
      </c>
      <c r="I1939" s="128" t="s">
        <v>2154</v>
      </c>
      <c r="J1939" t="str">
        <f>IFERROR(VLOOKUP(G1939,'Base EDT'!$A$8:$A$5103,1,0),"Aún no tiene EDT")</f>
        <v>Aún no tiene EDT</v>
      </c>
    </row>
    <row r="1940" spans="1:10" customFormat="1" x14ac:dyDescent="0.35">
      <c r="A1940" s="126" t="s">
        <v>650</v>
      </c>
      <c r="B1940" s="126" t="s">
        <v>6774</v>
      </c>
      <c r="C1940" s="126" t="s">
        <v>6785</v>
      </c>
      <c r="D1940" s="126" t="s">
        <v>1053</v>
      </c>
      <c r="E1940" s="126" t="s">
        <v>2156</v>
      </c>
      <c r="F1940" s="126" t="s">
        <v>1053</v>
      </c>
      <c r="G1940" s="127" t="s">
        <v>1349</v>
      </c>
      <c r="H1940" s="126" t="s">
        <v>2153</v>
      </c>
      <c r="I1940" s="128" t="s">
        <v>2157</v>
      </c>
      <c r="J1940" t="str">
        <f>IFERROR(VLOOKUP(G1940,'Base EDT'!$A$8:$A$5103,1,0),"Aún no tiene EDT")</f>
        <v>0000031</v>
      </c>
    </row>
    <row r="1941" spans="1:10" customFormat="1" x14ac:dyDescent="0.35">
      <c r="A1941" s="126" t="s">
        <v>650</v>
      </c>
      <c r="B1941" s="126" t="s">
        <v>6774</v>
      </c>
      <c r="C1941" s="126" t="s">
        <v>6786</v>
      </c>
      <c r="D1941" s="126" t="s">
        <v>6787</v>
      </c>
      <c r="E1941" s="126" t="s">
        <v>6788</v>
      </c>
      <c r="F1941" s="126" t="s">
        <v>2222</v>
      </c>
      <c r="G1941" s="127" t="s">
        <v>2224</v>
      </c>
      <c r="H1941" s="126" t="s">
        <v>2153</v>
      </c>
      <c r="I1941" s="128" t="s">
        <v>2154</v>
      </c>
      <c r="J1941" t="str">
        <f>IFERROR(VLOOKUP(G1941,'Base EDT'!$A$8:$A$5103,1,0),"Aún no tiene EDT")</f>
        <v>Aún no tiene EDT</v>
      </c>
    </row>
    <row r="1942" spans="1:10" customFormat="1" x14ac:dyDescent="0.35">
      <c r="A1942" s="126" t="s">
        <v>650</v>
      </c>
      <c r="B1942" s="126" t="s">
        <v>6774</v>
      </c>
      <c r="C1942" s="126" t="s">
        <v>6789</v>
      </c>
      <c r="D1942" s="126" t="s">
        <v>6790</v>
      </c>
      <c r="E1942" s="126" t="s">
        <v>6791</v>
      </c>
      <c r="F1942" s="126" t="s">
        <v>6790</v>
      </c>
      <c r="G1942" s="127" t="s">
        <v>6789</v>
      </c>
      <c r="H1942" s="126" t="s">
        <v>2161</v>
      </c>
      <c r="I1942" s="128" t="s">
        <v>2157</v>
      </c>
      <c r="J1942" t="str">
        <f>IFERROR(VLOOKUP(G1942,'Base EDT'!$A$8:$A$5103,1,0),"Aún no tiene EDT")</f>
        <v>Aún no tiene EDT</v>
      </c>
    </row>
    <row r="1943" spans="1:10" customFormat="1" x14ac:dyDescent="0.35">
      <c r="A1943" s="126" t="s">
        <v>650</v>
      </c>
      <c r="B1943" s="126" t="s">
        <v>6774</v>
      </c>
      <c r="C1943" s="126" t="s">
        <v>6792</v>
      </c>
      <c r="D1943" s="126" t="s">
        <v>6793</v>
      </c>
      <c r="E1943" s="126" t="s">
        <v>6794</v>
      </c>
      <c r="F1943" s="126" t="s">
        <v>2222</v>
      </c>
      <c r="G1943" s="127" t="s">
        <v>2224</v>
      </c>
      <c r="H1943" s="126" t="s">
        <v>2153</v>
      </c>
      <c r="I1943" s="128" t="s">
        <v>2154</v>
      </c>
      <c r="J1943" t="str">
        <f>IFERROR(VLOOKUP(G1943,'Base EDT'!$A$8:$A$5103,1,0),"Aún no tiene EDT")</f>
        <v>Aún no tiene EDT</v>
      </c>
    </row>
    <row r="1944" spans="1:10" customFormat="1" x14ac:dyDescent="0.35">
      <c r="A1944" s="126" t="s">
        <v>650</v>
      </c>
      <c r="B1944" s="126" t="s">
        <v>6774</v>
      </c>
      <c r="C1944" s="126" t="s">
        <v>6795</v>
      </c>
      <c r="D1944" s="126" t="s">
        <v>6796</v>
      </c>
      <c r="E1944" s="126" t="s">
        <v>6797</v>
      </c>
      <c r="F1944" s="126" t="s">
        <v>6796</v>
      </c>
      <c r="G1944" s="127" t="s">
        <v>6795</v>
      </c>
      <c r="H1944" s="126" t="s">
        <v>2161</v>
      </c>
      <c r="I1944" s="128" t="s">
        <v>2154</v>
      </c>
      <c r="J1944" t="str">
        <f>IFERROR(VLOOKUP(G1944,'Base EDT'!$A$8:$A$5103,1,0),"Aún no tiene EDT")</f>
        <v>Aún no tiene EDT</v>
      </c>
    </row>
    <row r="1945" spans="1:10" customFormat="1" x14ac:dyDescent="0.35">
      <c r="A1945" s="126" t="s">
        <v>650</v>
      </c>
      <c r="B1945" s="126" t="s">
        <v>6774</v>
      </c>
      <c r="C1945" s="126" t="s">
        <v>6798</v>
      </c>
      <c r="D1945" s="126" t="s">
        <v>6799</v>
      </c>
      <c r="E1945" s="126" t="s">
        <v>6800</v>
      </c>
      <c r="F1945" s="126" t="s">
        <v>6799</v>
      </c>
      <c r="G1945" s="127" t="s">
        <v>6798</v>
      </c>
      <c r="H1945" s="126" t="s">
        <v>2161</v>
      </c>
      <c r="I1945" s="128" t="s">
        <v>2157</v>
      </c>
      <c r="J1945" t="str">
        <f>IFERROR(VLOOKUP(G1945,'Base EDT'!$A$8:$A$5103,1,0),"Aún no tiene EDT")</f>
        <v>Aún no tiene EDT</v>
      </c>
    </row>
    <row r="1946" spans="1:10" customFormat="1" x14ac:dyDescent="0.35">
      <c r="A1946" s="126" t="s">
        <v>650</v>
      </c>
      <c r="B1946" s="126" t="s">
        <v>6774</v>
      </c>
      <c r="C1946" s="126" t="s">
        <v>6801</v>
      </c>
      <c r="D1946" s="126" t="s">
        <v>6802</v>
      </c>
      <c r="E1946" s="126" t="s">
        <v>6803</v>
      </c>
      <c r="F1946" s="126" t="s">
        <v>6802</v>
      </c>
      <c r="G1946" s="127" t="s">
        <v>6801</v>
      </c>
      <c r="H1946" s="126" t="s">
        <v>2161</v>
      </c>
      <c r="I1946" s="128" t="s">
        <v>2154</v>
      </c>
      <c r="J1946" t="str">
        <f>IFERROR(VLOOKUP(G1946,'Base EDT'!$A$8:$A$5103,1,0),"Aún no tiene EDT")</f>
        <v>Aún no tiene EDT</v>
      </c>
    </row>
    <row r="1947" spans="1:10" customFormat="1" x14ac:dyDescent="0.35">
      <c r="A1947" s="126" t="s">
        <v>650</v>
      </c>
      <c r="B1947" s="126" t="s">
        <v>6774</v>
      </c>
      <c r="C1947" s="126" t="s">
        <v>6804</v>
      </c>
      <c r="D1947" s="126" t="s">
        <v>6805</v>
      </c>
      <c r="E1947" s="126" t="s">
        <v>6806</v>
      </c>
      <c r="F1947" s="126" t="s">
        <v>6805</v>
      </c>
      <c r="G1947" s="127" t="s">
        <v>6804</v>
      </c>
      <c r="H1947" s="126" t="s">
        <v>2161</v>
      </c>
      <c r="I1947" s="128" t="s">
        <v>2154</v>
      </c>
      <c r="J1947" t="str">
        <f>IFERROR(VLOOKUP(G1947,'Base EDT'!$A$8:$A$5103,1,0),"Aún no tiene EDT")</f>
        <v>Aún no tiene EDT</v>
      </c>
    </row>
    <row r="1948" spans="1:10" customFormat="1" x14ac:dyDescent="0.35">
      <c r="A1948" s="126" t="s">
        <v>650</v>
      </c>
      <c r="B1948" s="126" t="s">
        <v>6774</v>
      </c>
      <c r="C1948" s="126" t="s">
        <v>6807</v>
      </c>
      <c r="D1948" s="126" t="s">
        <v>6808</v>
      </c>
      <c r="E1948" s="126" t="s">
        <v>6809</v>
      </c>
      <c r="F1948" s="126" t="s">
        <v>6808</v>
      </c>
      <c r="G1948" s="127" t="s">
        <v>6807</v>
      </c>
      <c r="H1948" s="126" t="s">
        <v>2161</v>
      </c>
      <c r="I1948" s="128" t="s">
        <v>2157</v>
      </c>
      <c r="J1948" t="str">
        <f>IFERROR(VLOOKUP(G1948,'Base EDT'!$A$8:$A$5103,1,0),"Aún no tiene EDT")</f>
        <v>Aún no tiene EDT</v>
      </c>
    </row>
    <row r="1949" spans="1:10" customFormat="1" x14ac:dyDescent="0.35">
      <c r="A1949" s="126" t="s">
        <v>650</v>
      </c>
      <c r="B1949" s="126" t="s">
        <v>6774</v>
      </c>
      <c r="C1949" s="126" t="s">
        <v>6810</v>
      </c>
      <c r="D1949" s="126" t="s">
        <v>6811</v>
      </c>
      <c r="E1949" s="126" t="s">
        <v>6812</v>
      </c>
      <c r="F1949" s="126" t="s">
        <v>6811</v>
      </c>
      <c r="G1949" s="127" t="s">
        <v>6810</v>
      </c>
      <c r="H1949" s="126" t="s">
        <v>2161</v>
      </c>
      <c r="I1949" s="128" t="s">
        <v>2157</v>
      </c>
      <c r="J1949" t="str">
        <f>IFERROR(VLOOKUP(G1949,'Base EDT'!$A$8:$A$5103,1,0),"Aún no tiene EDT")</f>
        <v>Aún no tiene EDT</v>
      </c>
    </row>
    <row r="1950" spans="1:10" customFormat="1" x14ac:dyDescent="0.35">
      <c r="A1950" s="126" t="s">
        <v>650</v>
      </c>
      <c r="B1950" s="126" t="s">
        <v>6774</v>
      </c>
      <c r="C1950" s="126" t="s">
        <v>6813</v>
      </c>
      <c r="D1950" s="126" t="s">
        <v>6814</v>
      </c>
      <c r="E1950" s="126" t="s">
        <v>6815</v>
      </c>
      <c r="F1950" s="126" t="s">
        <v>6814</v>
      </c>
      <c r="G1950" s="127" t="s">
        <v>6813</v>
      </c>
      <c r="H1950" s="126" t="s">
        <v>2161</v>
      </c>
      <c r="I1950" s="128" t="s">
        <v>2157</v>
      </c>
      <c r="J1950" t="str">
        <f>IFERROR(VLOOKUP(G1950,'Base EDT'!$A$8:$A$5103,1,0),"Aún no tiene EDT")</f>
        <v>Aún no tiene EDT</v>
      </c>
    </row>
    <row r="1951" spans="1:10" customFormat="1" x14ac:dyDescent="0.35">
      <c r="A1951" s="126" t="s">
        <v>650</v>
      </c>
      <c r="B1951" s="126" t="s">
        <v>6774</v>
      </c>
      <c r="C1951" s="126" t="s">
        <v>6816</v>
      </c>
      <c r="D1951" s="126" t="s">
        <v>6817</v>
      </c>
      <c r="E1951" s="126" t="s">
        <v>6818</v>
      </c>
      <c r="F1951" s="126" t="s">
        <v>6817</v>
      </c>
      <c r="G1951" s="127" t="s">
        <v>6816</v>
      </c>
      <c r="H1951" s="126" t="s">
        <v>2161</v>
      </c>
      <c r="I1951" s="128" t="s">
        <v>2157</v>
      </c>
      <c r="J1951" t="str">
        <f>IFERROR(VLOOKUP(G1951,'Base EDT'!$A$8:$A$5103,1,0),"Aún no tiene EDT")</f>
        <v>Aún no tiene EDT</v>
      </c>
    </row>
    <row r="1952" spans="1:10" customFormat="1" x14ac:dyDescent="0.35">
      <c r="A1952" s="126" t="s">
        <v>650</v>
      </c>
      <c r="B1952" s="126" t="s">
        <v>6774</v>
      </c>
      <c r="C1952" s="126" t="s">
        <v>6819</v>
      </c>
      <c r="D1952" s="126" t="s">
        <v>6820</v>
      </c>
      <c r="E1952" s="126" t="s">
        <v>6821</v>
      </c>
      <c r="F1952" s="126" t="s">
        <v>6820</v>
      </c>
      <c r="G1952" s="127" t="s">
        <v>6822</v>
      </c>
      <c r="H1952" s="126" t="s">
        <v>2153</v>
      </c>
      <c r="I1952" s="128" t="s">
        <v>2154</v>
      </c>
      <c r="J1952" t="str">
        <f>IFERROR(VLOOKUP(G1952,'Base EDT'!$A$8:$A$5103,1,0),"Aún no tiene EDT")</f>
        <v>Aún no tiene EDT</v>
      </c>
    </row>
    <row r="1953" spans="1:10" customFormat="1" x14ac:dyDescent="0.35">
      <c r="A1953" s="126" t="s">
        <v>650</v>
      </c>
      <c r="B1953" s="126" t="s">
        <v>6774</v>
      </c>
      <c r="C1953" s="126" t="s">
        <v>6823</v>
      </c>
      <c r="D1953" s="126" t="s">
        <v>6824</v>
      </c>
      <c r="E1953" s="126" t="s">
        <v>6825</v>
      </c>
      <c r="F1953" s="126" t="s">
        <v>6824</v>
      </c>
      <c r="G1953" s="127" t="s">
        <v>6823</v>
      </c>
      <c r="H1953" s="126" t="s">
        <v>2161</v>
      </c>
      <c r="I1953" s="128" t="s">
        <v>2154</v>
      </c>
      <c r="J1953" t="str">
        <f>IFERROR(VLOOKUP(G1953,'Base EDT'!$A$8:$A$5103,1,0),"Aún no tiene EDT")</f>
        <v>Aún no tiene EDT</v>
      </c>
    </row>
    <row r="1954" spans="1:10" customFormat="1" x14ac:dyDescent="0.35">
      <c r="A1954" s="126" t="s">
        <v>650</v>
      </c>
      <c r="B1954" s="126" t="s">
        <v>6774</v>
      </c>
      <c r="C1954" s="126" t="s">
        <v>6826</v>
      </c>
      <c r="D1954" s="126" t="s">
        <v>6827</v>
      </c>
      <c r="E1954" s="126" t="s">
        <v>6828</v>
      </c>
      <c r="F1954" s="126" t="s">
        <v>6827</v>
      </c>
      <c r="G1954" s="127" t="s">
        <v>6826</v>
      </c>
      <c r="H1954" s="126" t="s">
        <v>2161</v>
      </c>
      <c r="I1954" s="128" t="s">
        <v>2154</v>
      </c>
      <c r="J1954" t="str">
        <f>IFERROR(VLOOKUP(G1954,'Base EDT'!$A$8:$A$5103,1,0),"Aún no tiene EDT")</f>
        <v>Aún no tiene EDT</v>
      </c>
    </row>
    <row r="1955" spans="1:10" customFormat="1" x14ac:dyDescent="0.35">
      <c r="A1955" s="126" t="s">
        <v>650</v>
      </c>
      <c r="B1955" s="126" t="s">
        <v>6774</v>
      </c>
      <c r="C1955" s="126" t="s">
        <v>6829</v>
      </c>
      <c r="D1955" s="126" t="s">
        <v>6830</v>
      </c>
      <c r="E1955" s="126" t="s">
        <v>6831</v>
      </c>
      <c r="F1955" s="126" t="s">
        <v>3155</v>
      </c>
      <c r="G1955" s="127" t="s">
        <v>3156</v>
      </c>
      <c r="H1955" s="126" t="s">
        <v>2153</v>
      </c>
      <c r="I1955" s="128" t="s">
        <v>2154</v>
      </c>
      <c r="J1955" t="str">
        <f>IFERROR(VLOOKUP(G1955,'Base EDT'!$A$8:$A$5103,1,0),"Aún no tiene EDT")</f>
        <v>Aún no tiene EDT</v>
      </c>
    </row>
    <row r="1956" spans="1:10" customFormat="1" x14ac:dyDescent="0.35">
      <c r="A1956" s="126" t="s">
        <v>650</v>
      </c>
      <c r="B1956" s="126" t="s">
        <v>6774</v>
      </c>
      <c r="C1956" s="126" t="s">
        <v>6832</v>
      </c>
      <c r="D1956" s="126" t="s">
        <v>6833</v>
      </c>
      <c r="E1956" s="126" t="s">
        <v>6834</v>
      </c>
      <c r="F1956" s="126" t="s">
        <v>6833</v>
      </c>
      <c r="G1956" s="127" t="s">
        <v>6832</v>
      </c>
      <c r="H1956" s="126" t="s">
        <v>2161</v>
      </c>
      <c r="I1956" s="128" t="s">
        <v>2154</v>
      </c>
      <c r="J1956" t="str">
        <f>IFERROR(VLOOKUP(G1956,'Base EDT'!$A$8:$A$5103,1,0),"Aún no tiene EDT")</f>
        <v>Aún no tiene EDT</v>
      </c>
    </row>
    <row r="1957" spans="1:10" customFormat="1" x14ac:dyDescent="0.35">
      <c r="A1957" s="126" t="s">
        <v>650</v>
      </c>
      <c r="B1957" s="126" t="s">
        <v>6774</v>
      </c>
      <c r="C1957" s="126" t="s">
        <v>6835</v>
      </c>
      <c r="D1957" s="126" t="s">
        <v>6836</v>
      </c>
      <c r="E1957" s="126" t="s">
        <v>6837</v>
      </c>
      <c r="F1957" s="126" t="s">
        <v>6836</v>
      </c>
      <c r="G1957" s="127" t="s">
        <v>6835</v>
      </c>
      <c r="H1957" s="126" t="s">
        <v>2161</v>
      </c>
      <c r="I1957" s="128" t="s">
        <v>2154</v>
      </c>
      <c r="J1957" t="str">
        <f>IFERROR(VLOOKUP(G1957,'Base EDT'!$A$8:$A$5103,1,0),"Aún no tiene EDT")</f>
        <v>Aún no tiene EDT</v>
      </c>
    </row>
    <row r="1958" spans="1:10" customFormat="1" x14ac:dyDescent="0.35">
      <c r="A1958" s="126" t="s">
        <v>650</v>
      </c>
      <c r="B1958" s="126" t="s">
        <v>6774</v>
      </c>
      <c r="C1958" s="126" t="s">
        <v>6838</v>
      </c>
      <c r="D1958" s="126" t="s">
        <v>6839</v>
      </c>
      <c r="E1958" s="126" t="s">
        <v>6840</v>
      </c>
      <c r="F1958" s="126" t="s">
        <v>6839</v>
      </c>
      <c r="G1958" s="127" t="s">
        <v>6838</v>
      </c>
      <c r="H1958" s="126" t="s">
        <v>2161</v>
      </c>
      <c r="I1958" s="128" t="s">
        <v>2154</v>
      </c>
      <c r="J1958" t="str">
        <f>IFERROR(VLOOKUP(G1958,'Base EDT'!$A$8:$A$5103,1,0),"Aún no tiene EDT")</f>
        <v>Aún no tiene EDT</v>
      </c>
    </row>
    <row r="1959" spans="1:10" customFormat="1" x14ac:dyDescent="0.35">
      <c r="A1959" s="126" t="s">
        <v>650</v>
      </c>
      <c r="B1959" s="126" t="s">
        <v>6774</v>
      </c>
      <c r="C1959" s="126" t="s">
        <v>6841</v>
      </c>
      <c r="D1959" s="126" t="s">
        <v>6842</v>
      </c>
      <c r="E1959" s="126" t="s">
        <v>6843</v>
      </c>
      <c r="F1959" s="126" t="s">
        <v>6842</v>
      </c>
      <c r="G1959" s="127" t="s">
        <v>6844</v>
      </c>
      <c r="H1959" s="126" t="s">
        <v>2153</v>
      </c>
      <c r="I1959" s="128" t="s">
        <v>2157</v>
      </c>
      <c r="J1959" t="str">
        <f>IFERROR(VLOOKUP(G1959,'Base EDT'!$A$8:$A$5103,1,0),"Aún no tiene EDT")</f>
        <v>Aún no tiene EDT</v>
      </c>
    </row>
    <row r="1960" spans="1:10" customFormat="1" x14ac:dyDescent="0.35">
      <c r="A1960" s="126" t="s">
        <v>650</v>
      </c>
      <c r="B1960" s="126" t="s">
        <v>6774</v>
      </c>
      <c r="C1960" s="126" t="s">
        <v>6845</v>
      </c>
      <c r="D1960" s="126" t="s">
        <v>6846</v>
      </c>
      <c r="E1960" s="126" t="s">
        <v>6847</v>
      </c>
      <c r="F1960" s="126" t="s">
        <v>6846</v>
      </c>
      <c r="G1960" s="127" t="s">
        <v>6845</v>
      </c>
      <c r="H1960" s="126" t="s">
        <v>2161</v>
      </c>
      <c r="I1960" s="128" t="s">
        <v>2157</v>
      </c>
      <c r="J1960" t="str">
        <f>IFERROR(VLOOKUP(G1960,'Base EDT'!$A$8:$A$5103,1,0),"Aún no tiene EDT")</f>
        <v>Aún no tiene EDT</v>
      </c>
    </row>
    <row r="1961" spans="1:10" customFormat="1" x14ac:dyDescent="0.35">
      <c r="A1961" s="126" t="s">
        <v>650</v>
      </c>
      <c r="B1961" s="126" t="s">
        <v>6774</v>
      </c>
      <c r="C1961" s="126" t="s">
        <v>6848</v>
      </c>
      <c r="D1961" s="126" t="s">
        <v>6849</v>
      </c>
      <c r="E1961" s="126" t="s">
        <v>6850</v>
      </c>
      <c r="F1961" s="126" t="s">
        <v>6849</v>
      </c>
      <c r="G1961" s="127" t="s">
        <v>6848</v>
      </c>
      <c r="H1961" s="126" t="s">
        <v>2161</v>
      </c>
      <c r="I1961" s="128" t="s">
        <v>2157</v>
      </c>
      <c r="J1961" t="str">
        <f>IFERROR(VLOOKUP(G1961,'Base EDT'!$A$8:$A$5103,1,0),"Aún no tiene EDT")</f>
        <v>Aún no tiene EDT</v>
      </c>
    </row>
    <row r="1962" spans="1:10" customFormat="1" x14ac:dyDescent="0.35">
      <c r="A1962" s="126" t="s">
        <v>650</v>
      </c>
      <c r="B1962" s="126" t="s">
        <v>6774</v>
      </c>
      <c r="C1962" s="126" t="s">
        <v>6851</v>
      </c>
      <c r="D1962" s="126" t="s">
        <v>6852</v>
      </c>
      <c r="E1962" s="126" t="s">
        <v>6853</v>
      </c>
      <c r="F1962" s="126" t="s">
        <v>6852</v>
      </c>
      <c r="G1962" s="127" t="s">
        <v>6851</v>
      </c>
      <c r="H1962" s="126" t="s">
        <v>2161</v>
      </c>
      <c r="I1962" s="128" t="s">
        <v>2154</v>
      </c>
      <c r="J1962" t="str">
        <f>IFERROR(VLOOKUP(G1962,'Base EDT'!$A$8:$A$5103,1,0),"Aún no tiene EDT")</f>
        <v>Aún no tiene EDT</v>
      </c>
    </row>
    <row r="1963" spans="1:10" customFormat="1" x14ac:dyDescent="0.35">
      <c r="A1963" s="126" t="s">
        <v>650</v>
      </c>
      <c r="B1963" s="126" t="s">
        <v>6774</v>
      </c>
      <c r="C1963" s="126" t="s">
        <v>6854</v>
      </c>
      <c r="D1963" s="126" t="s">
        <v>6855</v>
      </c>
      <c r="E1963" s="126" t="s">
        <v>6856</v>
      </c>
      <c r="F1963" s="126" t="s">
        <v>6855</v>
      </c>
      <c r="G1963" s="127" t="s">
        <v>6854</v>
      </c>
      <c r="H1963" s="126" t="s">
        <v>2161</v>
      </c>
      <c r="I1963" s="128" t="s">
        <v>2154</v>
      </c>
      <c r="J1963" t="str">
        <f>IFERROR(VLOOKUP(G1963,'Base EDT'!$A$8:$A$5103,1,0),"Aún no tiene EDT")</f>
        <v>Aún no tiene EDT</v>
      </c>
    </row>
    <row r="1964" spans="1:10" customFormat="1" x14ac:dyDescent="0.35">
      <c r="A1964" s="126" t="s">
        <v>650</v>
      </c>
      <c r="B1964" s="126" t="s">
        <v>6774</v>
      </c>
      <c r="C1964" s="126" t="s">
        <v>6857</v>
      </c>
      <c r="D1964" s="126" t="s">
        <v>6858</v>
      </c>
      <c r="E1964" s="126" t="s">
        <v>6859</v>
      </c>
      <c r="F1964" s="126" t="s">
        <v>6858</v>
      </c>
      <c r="G1964" s="127" t="s">
        <v>6857</v>
      </c>
      <c r="H1964" s="126" t="s">
        <v>2161</v>
      </c>
      <c r="I1964" s="128" t="s">
        <v>2154</v>
      </c>
      <c r="J1964" t="str">
        <f>IFERROR(VLOOKUP(G1964,'Base EDT'!$A$8:$A$5103,1,0),"Aún no tiene EDT")</f>
        <v>Aún no tiene EDT</v>
      </c>
    </row>
    <row r="1965" spans="1:10" customFormat="1" x14ac:dyDescent="0.35">
      <c r="A1965" s="126" t="s">
        <v>650</v>
      </c>
      <c r="B1965" s="126" t="s">
        <v>6774</v>
      </c>
      <c r="C1965" s="126" t="s">
        <v>6860</v>
      </c>
      <c r="D1965" s="126" t="s">
        <v>6861</v>
      </c>
      <c r="E1965" s="126" t="s">
        <v>6862</v>
      </c>
      <c r="F1965" s="126" t="s">
        <v>1135</v>
      </c>
      <c r="G1965" s="127" t="s">
        <v>1417</v>
      </c>
      <c r="H1965" s="126" t="s">
        <v>2153</v>
      </c>
      <c r="I1965" s="128" t="s">
        <v>2157</v>
      </c>
      <c r="J1965" t="str">
        <f>IFERROR(VLOOKUP(G1965,'Base EDT'!$A$8:$A$5103,1,0),"Aún no tiene EDT")</f>
        <v>0000030</v>
      </c>
    </row>
    <row r="1966" spans="1:10" customFormat="1" x14ac:dyDescent="0.35">
      <c r="A1966" s="126" t="s">
        <v>650</v>
      </c>
      <c r="B1966" s="126" t="s">
        <v>6774</v>
      </c>
      <c r="C1966" s="126" t="s">
        <v>6863</v>
      </c>
      <c r="D1966" s="126" t="s">
        <v>6864</v>
      </c>
      <c r="E1966" s="126" t="s">
        <v>6865</v>
      </c>
      <c r="F1966" s="126" t="s">
        <v>6864</v>
      </c>
      <c r="G1966" s="127" t="s">
        <v>6866</v>
      </c>
      <c r="H1966" s="126" t="s">
        <v>2153</v>
      </c>
      <c r="I1966" s="128" t="s">
        <v>2154</v>
      </c>
      <c r="J1966" t="str">
        <f>IFERROR(VLOOKUP(G1966,'Base EDT'!$A$8:$A$5103,1,0),"Aún no tiene EDT")</f>
        <v>Aún no tiene EDT</v>
      </c>
    </row>
    <row r="1967" spans="1:10" customFormat="1" x14ac:dyDescent="0.35">
      <c r="A1967" s="126" t="s">
        <v>650</v>
      </c>
      <c r="B1967" s="126" t="s">
        <v>6774</v>
      </c>
      <c r="C1967" s="126" t="s">
        <v>6867</v>
      </c>
      <c r="D1967" s="126" t="s">
        <v>6868</v>
      </c>
      <c r="E1967" s="126" t="s">
        <v>6869</v>
      </c>
      <c r="F1967" s="126" t="s">
        <v>6868</v>
      </c>
      <c r="G1967" s="127" t="s">
        <v>6870</v>
      </c>
      <c r="H1967" s="126" t="s">
        <v>2153</v>
      </c>
      <c r="I1967" s="128" t="s">
        <v>2154</v>
      </c>
      <c r="J1967" t="str">
        <f>IFERROR(VLOOKUP(G1967,'Base EDT'!$A$8:$A$5103,1,0),"Aún no tiene EDT")</f>
        <v>Aún no tiene EDT</v>
      </c>
    </row>
    <row r="1968" spans="1:10" customFormat="1" x14ac:dyDescent="0.35">
      <c r="A1968" s="126" t="s">
        <v>650</v>
      </c>
      <c r="B1968" s="126" t="s">
        <v>6774</v>
      </c>
      <c r="C1968" s="126" t="s">
        <v>6871</v>
      </c>
      <c r="D1968" s="126" t="s">
        <v>6872</v>
      </c>
      <c r="E1968" s="126" t="s">
        <v>6873</v>
      </c>
      <c r="F1968" s="126" t="s">
        <v>6872</v>
      </c>
      <c r="G1968" s="127" t="s">
        <v>6871</v>
      </c>
      <c r="H1968" s="126" t="s">
        <v>2161</v>
      </c>
      <c r="I1968" s="128" t="s">
        <v>2154</v>
      </c>
      <c r="J1968" t="str">
        <f>IFERROR(VLOOKUP(G1968,'Base EDT'!$A$8:$A$5103,1,0),"Aún no tiene EDT")</f>
        <v>Aún no tiene EDT</v>
      </c>
    </row>
    <row r="1969" spans="1:10" customFormat="1" x14ac:dyDescent="0.35">
      <c r="A1969" s="126" t="s">
        <v>650</v>
      </c>
      <c r="B1969" s="126" t="s">
        <v>6774</v>
      </c>
      <c r="C1969" s="126" t="s">
        <v>6874</v>
      </c>
      <c r="D1969" s="126" t="s">
        <v>6875</v>
      </c>
      <c r="E1969" s="126" t="s">
        <v>6876</v>
      </c>
      <c r="F1969" s="126" t="s">
        <v>2222</v>
      </c>
      <c r="G1969" s="127" t="s">
        <v>2224</v>
      </c>
      <c r="H1969" s="126" t="s">
        <v>2153</v>
      </c>
      <c r="I1969" s="128" t="s">
        <v>2154</v>
      </c>
      <c r="J1969" t="str">
        <f>IFERROR(VLOOKUP(G1969,'Base EDT'!$A$8:$A$5103,1,0),"Aún no tiene EDT")</f>
        <v>Aún no tiene EDT</v>
      </c>
    </row>
    <row r="1970" spans="1:10" customFormat="1" x14ac:dyDescent="0.35">
      <c r="A1970" s="126" t="s">
        <v>650</v>
      </c>
      <c r="B1970" s="126" t="s">
        <v>6774</v>
      </c>
      <c r="C1970" s="126" t="s">
        <v>6877</v>
      </c>
      <c r="D1970" s="126" t="s">
        <v>6878</v>
      </c>
      <c r="E1970" s="126" t="s">
        <v>6879</v>
      </c>
      <c r="F1970" s="126" t="s">
        <v>6878</v>
      </c>
      <c r="G1970" s="127" t="s">
        <v>6877</v>
      </c>
      <c r="H1970" s="126" t="s">
        <v>2161</v>
      </c>
      <c r="I1970" s="128" t="s">
        <v>2154</v>
      </c>
      <c r="J1970" t="str">
        <f>IFERROR(VLOOKUP(G1970,'Base EDT'!$A$8:$A$5103,1,0),"Aún no tiene EDT")</f>
        <v>Aún no tiene EDT</v>
      </c>
    </row>
    <row r="1971" spans="1:10" customFormat="1" x14ac:dyDescent="0.35">
      <c r="A1971" s="126" t="s">
        <v>650</v>
      </c>
      <c r="B1971" s="126" t="s">
        <v>6774</v>
      </c>
      <c r="C1971" s="126" t="s">
        <v>6880</v>
      </c>
      <c r="D1971" s="126" t="s">
        <v>6881</v>
      </c>
      <c r="E1971" s="126" t="s">
        <v>6882</v>
      </c>
      <c r="F1971" s="126" t="s">
        <v>6881</v>
      </c>
      <c r="G1971" s="127" t="s">
        <v>6880</v>
      </c>
      <c r="H1971" s="126" t="s">
        <v>2161</v>
      </c>
      <c r="I1971" s="128" t="s">
        <v>2154</v>
      </c>
      <c r="J1971" t="str">
        <f>IFERROR(VLOOKUP(G1971,'Base EDT'!$A$8:$A$5103,1,0),"Aún no tiene EDT")</f>
        <v>Aún no tiene EDT</v>
      </c>
    </row>
    <row r="1972" spans="1:10" customFormat="1" x14ac:dyDescent="0.35">
      <c r="A1972" s="126" t="s">
        <v>650</v>
      </c>
      <c r="B1972" s="126" t="s">
        <v>6774</v>
      </c>
      <c r="C1972" s="126" t="s">
        <v>6883</v>
      </c>
      <c r="D1972" s="126" t="s">
        <v>2237</v>
      </c>
      <c r="E1972" s="126" t="s">
        <v>6884</v>
      </c>
      <c r="F1972" s="126" t="s">
        <v>2237</v>
      </c>
      <c r="G1972" s="127" t="s">
        <v>2238</v>
      </c>
      <c r="H1972" s="126" t="s">
        <v>2153</v>
      </c>
      <c r="I1972" s="128" t="s">
        <v>2154</v>
      </c>
      <c r="J1972" t="str">
        <f>IFERROR(VLOOKUP(G1972,'Base EDT'!$A$8:$A$5103,1,0),"Aún no tiene EDT")</f>
        <v>Aún no tiene EDT</v>
      </c>
    </row>
    <row r="1973" spans="1:10" customFormat="1" x14ac:dyDescent="0.35">
      <c r="A1973" s="126" t="s">
        <v>650</v>
      </c>
      <c r="B1973" s="126" t="s">
        <v>6774</v>
      </c>
      <c r="C1973" s="126" t="s">
        <v>6885</v>
      </c>
      <c r="D1973" s="126" t="s">
        <v>6886</v>
      </c>
      <c r="E1973" s="126" t="s">
        <v>6887</v>
      </c>
      <c r="F1973" s="126" t="s">
        <v>6886</v>
      </c>
      <c r="G1973" s="127" t="s">
        <v>6885</v>
      </c>
      <c r="H1973" s="126" t="s">
        <v>2161</v>
      </c>
      <c r="I1973" s="128" t="s">
        <v>2154</v>
      </c>
      <c r="J1973" t="str">
        <f>IFERROR(VLOOKUP(G1973,'Base EDT'!$A$8:$A$5103,1,0),"Aún no tiene EDT")</f>
        <v>Aún no tiene EDT</v>
      </c>
    </row>
    <row r="1974" spans="1:10" customFormat="1" x14ac:dyDescent="0.35">
      <c r="A1974" s="126" t="s">
        <v>650</v>
      </c>
      <c r="B1974" s="126" t="s">
        <v>6774</v>
      </c>
      <c r="C1974" s="126" t="s">
        <v>6888</v>
      </c>
      <c r="D1974" s="126" t="s">
        <v>6889</v>
      </c>
      <c r="E1974" s="126" t="s">
        <v>6890</v>
      </c>
      <c r="F1974" s="126" t="s">
        <v>6889</v>
      </c>
      <c r="G1974" s="127" t="s">
        <v>6891</v>
      </c>
      <c r="H1974" s="126" t="s">
        <v>2153</v>
      </c>
      <c r="I1974" s="128" t="s">
        <v>2157</v>
      </c>
      <c r="J1974" t="str">
        <f>IFERROR(VLOOKUP(G1974,'Base EDT'!$A$8:$A$5103,1,0),"Aún no tiene EDT")</f>
        <v>Aún no tiene EDT</v>
      </c>
    </row>
    <row r="1975" spans="1:10" customFormat="1" x14ac:dyDescent="0.35">
      <c r="A1975" s="126" t="s">
        <v>650</v>
      </c>
      <c r="B1975" s="126" t="s">
        <v>6774</v>
      </c>
      <c r="C1975" s="126" t="s">
        <v>6892</v>
      </c>
      <c r="D1975" s="126" t="s">
        <v>6893</v>
      </c>
      <c r="E1975" s="126" t="s">
        <v>6894</v>
      </c>
      <c r="F1975" s="126" t="s">
        <v>6893</v>
      </c>
      <c r="G1975" s="127" t="s">
        <v>6895</v>
      </c>
      <c r="H1975" s="126" t="s">
        <v>2153</v>
      </c>
      <c r="I1975" s="128" t="s">
        <v>2157</v>
      </c>
      <c r="J1975" t="str">
        <f>IFERROR(VLOOKUP(G1975,'Base EDT'!$A$8:$A$5103,1,0),"Aún no tiene EDT")</f>
        <v>Aún no tiene EDT</v>
      </c>
    </row>
    <row r="1976" spans="1:10" customFormat="1" x14ac:dyDescent="0.35">
      <c r="A1976" s="126" t="s">
        <v>650</v>
      </c>
      <c r="B1976" s="126" t="s">
        <v>6774</v>
      </c>
      <c r="C1976" s="126" t="s">
        <v>6896</v>
      </c>
      <c r="D1976" s="126" t="s">
        <v>6897</v>
      </c>
      <c r="E1976" s="126" t="s">
        <v>6898</v>
      </c>
      <c r="F1976" s="126" t="s">
        <v>6897</v>
      </c>
      <c r="G1976" s="127" t="s">
        <v>6896</v>
      </c>
      <c r="H1976" s="126" t="s">
        <v>2161</v>
      </c>
      <c r="I1976" s="128" t="s">
        <v>2157</v>
      </c>
      <c r="J1976" t="str">
        <f>IFERROR(VLOOKUP(G1976,'Base EDT'!$A$8:$A$5103,1,0),"Aún no tiene EDT")</f>
        <v>Aún no tiene EDT</v>
      </c>
    </row>
    <row r="1977" spans="1:10" customFormat="1" x14ac:dyDescent="0.35">
      <c r="A1977" s="126" t="s">
        <v>650</v>
      </c>
      <c r="B1977" s="126" t="s">
        <v>6774</v>
      </c>
      <c r="C1977" s="126" t="s">
        <v>6899</v>
      </c>
      <c r="D1977" s="126" t="s">
        <v>6900</v>
      </c>
      <c r="E1977" s="126" t="s">
        <v>6901</v>
      </c>
      <c r="F1977" s="126" t="s">
        <v>6900</v>
      </c>
      <c r="G1977" s="127" t="s">
        <v>6899</v>
      </c>
      <c r="H1977" s="126" t="s">
        <v>2161</v>
      </c>
      <c r="I1977" s="128" t="s">
        <v>2154</v>
      </c>
      <c r="J1977" t="str">
        <f>IFERROR(VLOOKUP(G1977,'Base EDT'!$A$8:$A$5103,1,0),"Aún no tiene EDT")</f>
        <v>Aún no tiene EDT</v>
      </c>
    </row>
    <row r="1978" spans="1:10" customFormat="1" x14ac:dyDescent="0.35">
      <c r="A1978" s="126" t="s">
        <v>650</v>
      </c>
      <c r="B1978" s="126" t="s">
        <v>6774</v>
      </c>
      <c r="C1978" s="126" t="s">
        <v>6902</v>
      </c>
      <c r="D1978" s="126" t="s">
        <v>6903</v>
      </c>
      <c r="E1978" s="126" t="s">
        <v>6904</v>
      </c>
      <c r="F1978" s="126" t="s">
        <v>6903</v>
      </c>
      <c r="G1978" s="127" t="s">
        <v>6902</v>
      </c>
      <c r="H1978" s="126" t="s">
        <v>2161</v>
      </c>
      <c r="I1978" s="128" t="s">
        <v>2154</v>
      </c>
      <c r="J1978" t="str">
        <f>IFERROR(VLOOKUP(G1978,'Base EDT'!$A$8:$A$5103,1,0),"Aún no tiene EDT")</f>
        <v>Aún no tiene EDT</v>
      </c>
    </row>
    <row r="1979" spans="1:10" customFormat="1" x14ac:dyDescent="0.35">
      <c r="A1979" s="126" t="s">
        <v>650</v>
      </c>
      <c r="B1979" s="126" t="s">
        <v>6774</v>
      </c>
      <c r="C1979" s="126" t="s">
        <v>6905</v>
      </c>
      <c r="D1979" s="126" t="s">
        <v>6906</v>
      </c>
      <c r="E1979" s="126" t="s">
        <v>6907</v>
      </c>
      <c r="F1979" s="126" t="s">
        <v>6906</v>
      </c>
      <c r="G1979" s="127" t="s">
        <v>6905</v>
      </c>
      <c r="H1979" s="126" t="s">
        <v>2161</v>
      </c>
      <c r="I1979" s="128" t="s">
        <v>2157</v>
      </c>
      <c r="J1979" t="str">
        <f>IFERROR(VLOOKUP(G1979,'Base EDT'!$A$8:$A$5103,1,0),"Aún no tiene EDT")</f>
        <v>Aún no tiene EDT</v>
      </c>
    </row>
    <row r="1980" spans="1:10" customFormat="1" x14ac:dyDescent="0.35">
      <c r="A1980" s="126" t="s">
        <v>650</v>
      </c>
      <c r="B1980" s="126" t="s">
        <v>6774</v>
      </c>
      <c r="C1980" s="126" t="s">
        <v>6908</v>
      </c>
      <c r="D1980" s="126" t="s">
        <v>6909</v>
      </c>
      <c r="E1980" s="126" t="s">
        <v>6910</v>
      </c>
      <c r="F1980" s="126" t="s">
        <v>6909</v>
      </c>
      <c r="G1980" s="127" t="s">
        <v>6908</v>
      </c>
      <c r="H1980" s="126" t="s">
        <v>2161</v>
      </c>
      <c r="I1980" s="128" t="s">
        <v>2157</v>
      </c>
      <c r="J1980" t="str">
        <f>IFERROR(VLOOKUP(G1980,'Base EDT'!$A$8:$A$5103,1,0),"Aún no tiene EDT")</f>
        <v>Aún no tiene EDT</v>
      </c>
    </row>
    <row r="1981" spans="1:10" customFormat="1" x14ac:dyDescent="0.35">
      <c r="A1981" s="126" t="s">
        <v>650</v>
      </c>
      <c r="B1981" s="126" t="s">
        <v>6774</v>
      </c>
      <c r="C1981" s="126" t="s">
        <v>6911</v>
      </c>
      <c r="D1981" s="126" t="s">
        <v>6912</v>
      </c>
      <c r="E1981" s="126" t="s">
        <v>6913</v>
      </c>
      <c r="F1981" s="126" t="s">
        <v>6912</v>
      </c>
      <c r="G1981" s="127" t="s">
        <v>6911</v>
      </c>
      <c r="H1981" s="126" t="s">
        <v>2161</v>
      </c>
      <c r="I1981" s="128" t="s">
        <v>2154</v>
      </c>
      <c r="J1981" t="str">
        <f>IFERROR(VLOOKUP(G1981,'Base EDT'!$A$8:$A$5103,1,0),"Aún no tiene EDT")</f>
        <v>Aún no tiene EDT</v>
      </c>
    </row>
    <row r="1982" spans="1:10" customFormat="1" x14ac:dyDescent="0.35">
      <c r="A1982" s="126" t="s">
        <v>650</v>
      </c>
      <c r="B1982" s="126" t="s">
        <v>6774</v>
      </c>
      <c r="C1982" s="126" t="s">
        <v>6914</v>
      </c>
      <c r="D1982" s="126" t="s">
        <v>6915</v>
      </c>
      <c r="E1982" s="126" t="s">
        <v>6916</v>
      </c>
      <c r="F1982" s="126" t="s">
        <v>6915</v>
      </c>
      <c r="G1982" s="127" t="s">
        <v>6914</v>
      </c>
      <c r="H1982" s="126" t="s">
        <v>2161</v>
      </c>
      <c r="I1982" s="128" t="s">
        <v>2154</v>
      </c>
      <c r="J1982" t="str">
        <f>IFERROR(VLOOKUP(G1982,'Base EDT'!$A$8:$A$5103,1,0),"Aún no tiene EDT")</f>
        <v>Aún no tiene EDT</v>
      </c>
    </row>
    <row r="1983" spans="1:10" customFormat="1" x14ac:dyDescent="0.35">
      <c r="A1983" s="126" t="s">
        <v>650</v>
      </c>
      <c r="B1983" s="126" t="s">
        <v>6774</v>
      </c>
      <c r="C1983" s="126" t="s">
        <v>6917</v>
      </c>
      <c r="D1983" s="126" t="s">
        <v>6918</v>
      </c>
      <c r="E1983" s="126" t="s">
        <v>6919</v>
      </c>
      <c r="F1983" s="126" t="s">
        <v>6918</v>
      </c>
      <c r="G1983" s="127" t="s">
        <v>6917</v>
      </c>
      <c r="H1983" s="126" t="s">
        <v>2161</v>
      </c>
      <c r="I1983" s="128" t="s">
        <v>2157</v>
      </c>
      <c r="J1983" t="str">
        <f>IFERROR(VLOOKUP(G1983,'Base EDT'!$A$8:$A$5103,1,0),"Aún no tiene EDT")</f>
        <v>Aún no tiene EDT</v>
      </c>
    </row>
    <row r="1984" spans="1:10" customFormat="1" x14ac:dyDescent="0.35">
      <c r="A1984" s="126" t="s">
        <v>650</v>
      </c>
      <c r="B1984" s="126" t="s">
        <v>6774</v>
      </c>
      <c r="C1984" s="126" t="s">
        <v>6920</v>
      </c>
      <c r="D1984" s="126" t="s">
        <v>2209</v>
      </c>
      <c r="E1984" s="126" t="s">
        <v>3473</v>
      </c>
      <c r="F1984" s="126" t="s">
        <v>2209</v>
      </c>
      <c r="G1984" s="127" t="s">
        <v>2211</v>
      </c>
      <c r="H1984" s="126" t="s">
        <v>2153</v>
      </c>
      <c r="I1984" s="128" t="s">
        <v>2154</v>
      </c>
      <c r="J1984" t="str">
        <f>IFERROR(VLOOKUP(G1984,'Base EDT'!$A$8:$A$5103,1,0),"Aún no tiene EDT")</f>
        <v>Aún no tiene EDT</v>
      </c>
    </row>
    <row r="1985" spans="1:10" customFormat="1" x14ac:dyDescent="0.35">
      <c r="A1985" s="126" t="s">
        <v>650</v>
      </c>
      <c r="B1985" s="126" t="s">
        <v>6774</v>
      </c>
      <c r="C1985" s="126" t="s">
        <v>6921</v>
      </c>
      <c r="D1985" s="126" t="s">
        <v>6922</v>
      </c>
      <c r="E1985" s="126" t="s">
        <v>6923</v>
      </c>
      <c r="F1985" s="126" t="s">
        <v>6922</v>
      </c>
      <c r="G1985" s="127" t="s">
        <v>6921</v>
      </c>
      <c r="H1985" s="126" t="s">
        <v>2161</v>
      </c>
      <c r="I1985" s="128" t="s">
        <v>2154</v>
      </c>
      <c r="J1985" t="str">
        <f>IFERROR(VLOOKUP(G1985,'Base EDT'!$A$8:$A$5103,1,0),"Aún no tiene EDT")</f>
        <v>Aún no tiene EDT</v>
      </c>
    </row>
    <row r="1986" spans="1:10" customFormat="1" x14ac:dyDescent="0.35">
      <c r="A1986" s="126" t="s">
        <v>650</v>
      </c>
      <c r="B1986" s="126" t="s">
        <v>6774</v>
      </c>
      <c r="C1986" s="126" t="s">
        <v>6924</v>
      </c>
      <c r="D1986" s="126" t="s">
        <v>1135</v>
      </c>
      <c r="E1986" s="126" t="s">
        <v>6925</v>
      </c>
      <c r="F1986" s="126" t="s">
        <v>1135</v>
      </c>
      <c r="G1986" s="127" t="s">
        <v>1417</v>
      </c>
      <c r="H1986" s="126" t="s">
        <v>2153</v>
      </c>
      <c r="I1986" s="128" t="s">
        <v>2157</v>
      </c>
      <c r="J1986" t="str">
        <f>IFERROR(VLOOKUP(G1986,'Base EDT'!$A$8:$A$5103,1,0),"Aún no tiene EDT")</f>
        <v>0000030</v>
      </c>
    </row>
    <row r="1987" spans="1:10" customFormat="1" x14ac:dyDescent="0.35">
      <c r="A1987" s="126" t="s">
        <v>650</v>
      </c>
      <c r="B1987" s="126" t="s">
        <v>6774</v>
      </c>
      <c r="C1987" s="126" t="s">
        <v>6926</v>
      </c>
      <c r="D1987" s="126" t="s">
        <v>6927</v>
      </c>
      <c r="E1987" s="126" t="s">
        <v>6928</v>
      </c>
      <c r="F1987" s="126" t="s">
        <v>6927</v>
      </c>
      <c r="G1987" s="127" t="s">
        <v>6926</v>
      </c>
      <c r="H1987" s="126" t="s">
        <v>2161</v>
      </c>
      <c r="I1987" s="128" t="s">
        <v>2154</v>
      </c>
      <c r="J1987" t="str">
        <f>IFERROR(VLOOKUP(G1987,'Base EDT'!$A$8:$A$5103,1,0),"Aún no tiene EDT")</f>
        <v>Aún no tiene EDT</v>
      </c>
    </row>
    <row r="1988" spans="1:10" customFormat="1" x14ac:dyDescent="0.35">
      <c r="A1988" s="126" t="s">
        <v>650</v>
      </c>
      <c r="B1988" s="126" t="s">
        <v>6774</v>
      </c>
      <c r="C1988" s="126" t="s">
        <v>6929</v>
      </c>
      <c r="D1988" s="126" t="s">
        <v>6930</v>
      </c>
      <c r="E1988" s="126" t="s">
        <v>6931</v>
      </c>
      <c r="F1988" s="126" t="s">
        <v>6930</v>
      </c>
      <c r="G1988" s="127" t="s">
        <v>6929</v>
      </c>
      <c r="H1988" s="126" t="s">
        <v>2161</v>
      </c>
      <c r="I1988" s="128" t="s">
        <v>2154</v>
      </c>
      <c r="J1988" t="str">
        <f>IFERROR(VLOOKUP(G1988,'Base EDT'!$A$8:$A$5103,1,0),"Aún no tiene EDT")</f>
        <v>Aún no tiene EDT</v>
      </c>
    </row>
    <row r="1989" spans="1:10" customFormat="1" x14ac:dyDescent="0.35">
      <c r="A1989" s="126" t="s">
        <v>650</v>
      </c>
      <c r="B1989" s="126" t="s">
        <v>6774</v>
      </c>
      <c r="C1989" s="126" t="s">
        <v>6932</v>
      </c>
      <c r="D1989" s="126" t="s">
        <v>6933</v>
      </c>
      <c r="E1989" s="126" t="s">
        <v>6934</v>
      </c>
      <c r="F1989" s="126" t="s">
        <v>6933</v>
      </c>
      <c r="G1989" s="127" t="s">
        <v>6932</v>
      </c>
      <c r="H1989" s="126" t="s">
        <v>2161</v>
      </c>
      <c r="I1989" s="128" t="s">
        <v>2157</v>
      </c>
      <c r="J1989" t="str">
        <f>IFERROR(VLOOKUP(G1989,'Base EDT'!$A$8:$A$5103,1,0),"Aún no tiene EDT")</f>
        <v>Aún no tiene EDT</v>
      </c>
    </row>
    <row r="1990" spans="1:10" customFormat="1" x14ac:dyDescent="0.35">
      <c r="A1990" s="126" t="s">
        <v>650</v>
      </c>
      <c r="B1990" s="126" t="s">
        <v>6774</v>
      </c>
      <c r="C1990" s="126" t="s">
        <v>6935</v>
      </c>
      <c r="D1990" s="126" t="s">
        <v>6936</v>
      </c>
      <c r="E1990" s="126" t="s">
        <v>6937</v>
      </c>
      <c r="F1990" s="126" t="s">
        <v>6936</v>
      </c>
      <c r="G1990" s="127" t="s">
        <v>6935</v>
      </c>
      <c r="H1990" s="126" t="s">
        <v>2161</v>
      </c>
      <c r="I1990" s="128" t="s">
        <v>2154</v>
      </c>
      <c r="J1990" t="str">
        <f>IFERROR(VLOOKUP(G1990,'Base EDT'!$A$8:$A$5103,1,0),"Aún no tiene EDT")</f>
        <v>Aún no tiene EDT</v>
      </c>
    </row>
    <row r="1991" spans="1:10" customFormat="1" x14ac:dyDescent="0.35">
      <c r="A1991" s="126" t="s">
        <v>650</v>
      </c>
      <c r="B1991" s="126" t="s">
        <v>6774</v>
      </c>
      <c r="C1991" s="126" t="s">
        <v>6938</v>
      </c>
      <c r="D1991" s="126" t="s">
        <v>6939</v>
      </c>
      <c r="E1991" s="126" t="s">
        <v>6821</v>
      </c>
      <c r="F1991" s="126" t="s">
        <v>6939</v>
      </c>
      <c r="G1991" s="127" t="s">
        <v>6938</v>
      </c>
      <c r="H1991" s="126" t="s">
        <v>2161</v>
      </c>
      <c r="I1991" s="128" t="s">
        <v>2154</v>
      </c>
      <c r="J1991" t="str">
        <f>IFERROR(VLOOKUP(G1991,'Base EDT'!$A$8:$A$5103,1,0),"Aún no tiene EDT")</f>
        <v>Aún no tiene EDT</v>
      </c>
    </row>
    <row r="1992" spans="1:10" customFormat="1" x14ac:dyDescent="0.35">
      <c r="A1992" s="126" t="s">
        <v>650</v>
      </c>
      <c r="B1992" s="126" t="s">
        <v>6774</v>
      </c>
      <c r="C1992" s="126" t="s">
        <v>6940</v>
      </c>
      <c r="D1992" s="126" t="s">
        <v>6941</v>
      </c>
      <c r="E1992" s="126" t="s">
        <v>6942</v>
      </c>
      <c r="F1992" s="126" t="s">
        <v>6941</v>
      </c>
      <c r="G1992" s="127" t="s">
        <v>6940</v>
      </c>
      <c r="H1992" s="126" t="s">
        <v>2161</v>
      </c>
      <c r="I1992" s="128" t="s">
        <v>2154</v>
      </c>
      <c r="J1992" t="str">
        <f>IFERROR(VLOOKUP(G1992,'Base EDT'!$A$8:$A$5103,1,0),"Aún no tiene EDT")</f>
        <v>Aún no tiene EDT</v>
      </c>
    </row>
    <row r="1993" spans="1:10" customFormat="1" x14ac:dyDescent="0.35">
      <c r="A1993" s="126" t="s">
        <v>650</v>
      </c>
      <c r="B1993" s="126" t="s">
        <v>6774</v>
      </c>
      <c r="C1993" s="126" t="s">
        <v>6943</v>
      </c>
      <c r="D1993" s="126" t="s">
        <v>6944</v>
      </c>
      <c r="E1993" s="126" t="s">
        <v>6945</v>
      </c>
      <c r="F1993" s="126" t="s">
        <v>6944</v>
      </c>
      <c r="G1993" s="127" t="s">
        <v>6943</v>
      </c>
      <c r="H1993" s="126" t="s">
        <v>2161</v>
      </c>
      <c r="I1993" s="128" t="s">
        <v>2157</v>
      </c>
      <c r="J1993" t="str">
        <f>IFERROR(VLOOKUP(G1993,'Base EDT'!$A$8:$A$5103,1,0),"Aún no tiene EDT")</f>
        <v>Aún no tiene EDT</v>
      </c>
    </row>
    <row r="1994" spans="1:10" customFormat="1" x14ac:dyDescent="0.35">
      <c r="A1994" s="126" t="s">
        <v>650</v>
      </c>
      <c r="B1994" s="126" t="s">
        <v>6774</v>
      </c>
      <c r="C1994" s="126" t="s">
        <v>6946</v>
      </c>
      <c r="D1994" s="126" t="s">
        <v>6947</v>
      </c>
      <c r="E1994" s="126" t="s">
        <v>6948</v>
      </c>
      <c r="F1994" s="126" t="s">
        <v>6947</v>
      </c>
      <c r="G1994" s="127" t="s">
        <v>6946</v>
      </c>
      <c r="H1994" s="126" t="s">
        <v>2161</v>
      </c>
      <c r="I1994" s="128" t="s">
        <v>2157</v>
      </c>
      <c r="J1994" t="str">
        <f>IFERROR(VLOOKUP(G1994,'Base EDT'!$A$8:$A$5103,1,0),"Aún no tiene EDT")</f>
        <v>Aún no tiene EDT</v>
      </c>
    </row>
    <row r="1995" spans="1:10" customFormat="1" x14ac:dyDescent="0.35">
      <c r="A1995" s="126" t="s">
        <v>650</v>
      </c>
      <c r="B1995" s="126" t="s">
        <v>6774</v>
      </c>
      <c r="C1995" s="126" t="s">
        <v>6949</v>
      </c>
      <c r="D1995" s="126" t="s">
        <v>6950</v>
      </c>
      <c r="E1995" s="126" t="s">
        <v>6951</v>
      </c>
      <c r="F1995" s="126" t="s">
        <v>6950</v>
      </c>
      <c r="G1995" s="127" t="s">
        <v>6949</v>
      </c>
      <c r="H1995" s="126" t="s">
        <v>2161</v>
      </c>
      <c r="I1995" s="128" t="s">
        <v>2157</v>
      </c>
      <c r="J1995" t="str">
        <f>IFERROR(VLOOKUP(G1995,'Base EDT'!$A$8:$A$5103,1,0),"Aún no tiene EDT")</f>
        <v>Aún no tiene EDT</v>
      </c>
    </row>
    <row r="1996" spans="1:10" customFormat="1" x14ac:dyDescent="0.35">
      <c r="A1996" s="126" t="s">
        <v>650</v>
      </c>
      <c r="B1996" s="126" t="s">
        <v>6774</v>
      </c>
      <c r="C1996" s="126" t="s">
        <v>6952</v>
      </c>
      <c r="D1996" s="126" t="s">
        <v>6953</v>
      </c>
      <c r="E1996" s="126" t="s">
        <v>6954</v>
      </c>
      <c r="F1996" s="126" t="s">
        <v>6953</v>
      </c>
      <c r="G1996" s="127" t="s">
        <v>6952</v>
      </c>
      <c r="H1996" s="126" t="s">
        <v>2161</v>
      </c>
      <c r="I1996" s="128" t="s">
        <v>2154</v>
      </c>
      <c r="J1996" t="str">
        <f>IFERROR(VLOOKUP(G1996,'Base EDT'!$A$8:$A$5103,1,0),"Aún no tiene EDT")</f>
        <v>Aún no tiene EDT</v>
      </c>
    </row>
    <row r="1997" spans="1:10" customFormat="1" x14ac:dyDescent="0.35">
      <c r="A1997" s="126" t="s">
        <v>650</v>
      </c>
      <c r="B1997" s="126" t="s">
        <v>6774</v>
      </c>
      <c r="C1997" s="126" t="s">
        <v>6955</v>
      </c>
      <c r="D1997" s="126" t="s">
        <v>6956</v>
      </c>
      <c r="E1997" s="126" t="s">
        <v>6957</v>
      </c>
      <c r="F1997" s="126" t="s">
        <v>2222</v>
      </c>
      <c r="G1997" s="127" t="s">
        <v>2224</v>
      </c>
      <c r="H1997" s="126" t="s">
        <v>2153</v>
      </c>
      <c r="I1997" s="128" t="s">
        <v>2154</v>
      </c>
      <c r="J1997" t="str">
        <f>IFERROR(VLOOKUP(G1997,'Base EDT'!$A$8:$A$5103,1,0),"Aún no tiene EDT")</f>
        <v>Aún no tiene EDT</v>
      </c>
    </row>
    <row r="1998" spans="1:10" customFormat="1" x14ac:dyDescent="0.35">
      <c r="A1998" s="126" t="s">
        <v>650</v>
      </c>
      <c r="B1998" s="126" t="s">
        <v>6774</v>
      </c>
      <c r="C1998" s="126" t="s">
        <v>6958</v>
      </c>
      <c r="D1998" s="126" t="s">
        <v>6959</v>
      </c>
      <c r="E1998" s="126" t="s">
        <v>6960</v>
      </c>
      <c r="F1998" s="126" t="s">
        <v>6959</v>
      </c>
      <c r="G1998" s="127" t="s">
        <v>6958</v>
      </c>
      <c r="H1998" s="126" t="s">
        <v>2161</v>
      </c>
      <c r="I1998" s="128" t="s">
        <v>2154</v>
      </c>
      <c r="J1998" t="str">
        <f>IFERROR(VLOOKUP(G1998,'Base EDT'!$A$8:$A$5103,1,0),"Aún no tiene EDT")</f>
        <v>Aún no tiene EDT</v>
      </c>
    </row>
    <row r="1999" spans="1:10" customFormat="1" x14ac:dyDescent="0.35">
      <c r="A1999" s="126" t="s">
        <v>650</v>
      </c>
      <c r="B1999" s="126" t="s">
        <v>6774</v>
      </c>
      <c r="C1999" s="126" t="s">
        <v>6961</v>
      </c>
      <c r="D1999" s="126" t="s">
        <v>6962</v>
      </c>
      <c r="E1999" s="126" t="s">
        <v>6963</v>
      </c>
      <c r="F1999" s="126" t="s">
        <v>2308</v>
      </c>
      <c r="G1999" s="127" t="s">
        <v>2309</v>
      </c>
      <c r="H1999" s="126" t="s">
        <v>2153</v>
      </c>
      <c r="I1999" s="128" t="s">
        <v>2154</v>
      </c>
      <c r="J1999" t="str">
        <f>IFERROR(VLOOKUP(G1999,'Base EDT'!$A$8:$A$5103,1,0),"Aún no tiene EDT")</f>
        <v>Aún no tiene EDT</v>
      </c>
    </row>
    <row r="2000" spans="1:10" customFormat="1" x14ac:dyDescent="0.35">
      <c r="A2000" s="126" t="s">
        <v>650</v>
      </c>
      <c r="B2000" s="126" t="s">
        <v>6774</v>
      </c>
      <c r="C2000" s="126" t="s">
        <v>6964</v>
      </c>
      <c r="D2000" s="126" t="s">
        <v>6962</v>
      </c>
      <c r="E2000" s="126" t="s">
        <v>6963</v>
      </c>
      <c r="F2000" s="126" t="s">
        <v>2308</v>
      </c>
      <c r="G2000" s="127" t="s">
        <v>2309</v>
      </c>
      <c r="H2000" s="126" t="s">
        <v>2153</v>
      </c>
      <c r="I2000" s="128" t="s">
        <v>2154</v>
      </c>
      <c r="J2000" t="str">
        <f>IFERROR(VLOOKUP(G2000,'Base EDT'!$A$8:$A$5103,1,0),"Aún no tiene EDT")</f>
        <v>Aún no tiene EDT</v>
      </c>
    </row>
    <row r="2001" spans="1:10" customFormat="1" x14ac:dyDescent="0.35">
      <c r="A2001" s="126" t="s">
        <v>650</v>
      </c>
      <c r="B2001" s="126" t="s">
        <v>6774</v>
      </c>
      <c r="C2001" s="126" t="s">
        <v>6965</v>
      </c>
      <c r="D2001" s="126" t="s">
        <v>6966</v>
      </c>
      <c r="E2001" s="126" t="s">
        <v>6967</v>
      </c>
      <c r="F2001" s="126" t="s">
        <v>6966</v>
      </c>
      <c r="G2001" s="127" t="s">
        <v>6965</v>
      </c>
      <c r="H2001" s="126" t="s">
        <v>2161</v>
      </c>
      <c r="I2001" s="128" t="s">
        <v>2154</v>
      </c>
      <c r="J2001" t="str">
        <f>IFERROR(VLOOKUP(G2001,'Base EDT'!$A$8:$A$5103,1,0),"Aún no tiene EDT")</f>
        <v>Aún no tiene EDT</v>
      </c>
    </row>
    <row r="2002" spans="1:10" customFormat="1" x14ac:dyDescent="0.35">
      <c r="A2002" s="126" t="s">
        <v>650</v>
      </c>
      <c r="B2002" s="126" t="s">
        <v>6774</v>
      </c>
      <c r="C2002" s="126" t="s">
        <v>6968</v>
      </c>
      <c r="D2002" s="126" t="s">
        <v>6969</v>
      </c>
      <c r="E2002" s="126" t="s">
        <v>6970</v>
      </c>
      <c r="F2002" s="126" t="s">
        <v>6969</v>
      </c>
      <c r="G2002" s="127" t="s">
        <v>6968</v>
      </c>
      <c r="H2002" s="126" t="s">
        <v>2161</v>
      </c>
      <c r="I2002" s="128" t="s">
        <v>2154</v>
      </c>
      <c r="J2002" t="str">
        <f>IFERROR(VLOOKUP(G2002,'Base EDT'!$A$8:$A$5103,1,0),"Aún no tiene EDT")</f>
        <v>Aún no tiene EDT</v>
      </c>
    </row>
    <row r="2003" spans="1:10" customFormat="1" x14ac:dyDescent="0.35">
      <c r="A2003" s="126" t="s">
        <v>650</v>
      </c>
      <c r="B2003" s="126" t="s">
        <v>6774</v>
      </c>
      <c r="C2003" s="126" t="s">
        <v>6971</v>
      </c>
      <c r="D2003" s="126" t="s">
        <v>6972</v>
      </c>
      <c r="E2003" s="126" t="s">
        <v>6973</v>
      </c>
      <c r="F2003" s="126" t="s">
        <v>6972</v>
      </c>
      <c r="G2003" s="127" t="s">
        <v>6971</v>
      </c>
      <c r="H2003" s="126" t="s">
        <v>2161</v>
      </c>
      <c r="I2003" s="128" t="s">
        <v>2154</v>
      </c>
      <c r="J2003" t="str">
        <f>IFERROR(VLOOKUP(G2003,'Base EDT'!$A$8:$A$5103,1,0),"Aún no tiene EDT")</f>
        <v>Aún no tiene EDT</v>
      </c>
    </row>
    <row r="2004" spans="1:10" customFormat="1" x14ac:dyDescent="0.35">
      <c r="A2004" s="126" t="s">
        <v>650</v>
      </c>
      <c r="B2004" s="126" t="s">
        <v>6774</v>
      </c>
      <c r="C2004" s="126" t="s">
        <v>6974</v>
      </c>
      <c r="D2004" s="126" t="s">
        <v>1102</v>
      </c>
      <c r="E2004" s="126" t="s">
        <v>2290</v>
      </c>
      <c r="F2004" s="126" t="s">
        <v>1102</v>
      </c>
      <c r="G2004" s="127" t="s">
        <v>1391</v>
      </c>
      <c r="H2004" s="126" t="s">
        <v>2153</v>
      </c>
      <c r="I2004" s="128" t="s">
        <v>2157</v>
      </c>
      <c r="J2004" t="str">
        <f>IFERROR(VLOOKUP(G2004,'Base EDT'!$A$8:$A$5103,1,0),"Aún no tiene EDT")</f>
        <v>0000032</v>
      </c>
    </row>
    <row r="2005" spans="1:10" customFormat="1" x14ac:dyDescent="0.35">
      <c r="A2005" s="126" t="s">
        <v>650</v>
      </c>
      <c r="B2005" s="126" t="s">
        <v>6774</v>
      </c>
      <c r="C2005" s="126" t="s">
        <v>6975</v>
      </c>
      <c r="D2005" s="126" t="s">
        <v>2150</v>
      </c>
      <c r="E2005" s="126" t="s">
        <v>6976</v>
      </c>
      <c r="F2005" s="126" t="s">
        <v>2150</v>
      </c>
      <c r="G2005" s="127" t="s">
        <v>2152</v>
      </c>
      <c r="H2005" s="126" t="s">
        <v>2153</v>
      </c>
      <c r="I2005" s="128" t="s">
        <v>2154</v>
      </c>
      <c r="J2005" t="str">
        <f>IFERROR(VLOOKUP(G2005,'Base EDT'!$A$8:$A$5103,1,0),"Aún no tiene EDT")</f>
        <v>Aún no tiene EDT</v>
      </c>
    </row>
    <row r="2006" spans="1:10" customFormat="1" x14ac:dyDescent="0.35">
      <c r="A2006" s="126" t="s">
        <v>650</v>
      </c>
      <c r="B2006" s="126" t="s">
        <v>6774</v>
      </c>
      <c r="C2006" s="126" t="s">
        <v>6977</v>
      </c>
      <c r="D2006" s="126" t="s">
        <v>1135</v>
      </c>
      <c r="E2006" s="126" t="s">
        <v>6978</v>
      </c>
      <c r="F2006" s="126" t="s">
        <v>1135</v>
      </c>
      <c r="G2006" s="127" t="s">
        <v>1417</v>
      </c>
      <c r="H2006" s="126" t="s">
        <v>2153</v>
      </c>
      <c r="I2006" s="128" t="s">
        <v>2157</v>
      </c>
      <c r="J2006" t="str">
        <f>IFERROR(VLOOKUP(G2006,'Base EDT'!$A$8:$A$5103,1,0),"Aún no tiene EDT")</f>
        <v>0000030</v>
      </c>
    </row>
    <row r="2007" spans="1:10" customFormat="1" x14ac:dyDescent="0.35">
      <c r="A2007" s="126" t="s">
        <v>650</v>
      </c>
      <c r="B2007" s="126" t="s">
        <v>6774</v>
      </c>
      <c r="C2007" s="126" t="s">
        <v>6979</v>
      </c>
      <c r="D2007" s="126" t="s">
        <v>1053</v>
      </c>
      <c r="E2007" s="126" t="s">
        <v>2156</v>
      </c>
      <c r="F2007" s="126" t="s">
        <v>1053</v>
      </c>
      <c r="G2007" s="127" t="s">
        <v>1349</v>
      </c>
      <c r="H2007" s="126" t="s">
        <v>2153</v>
      </c>
      <c r="I2007" s="128" t="s">
        <v>2157</v>
      </c>
      <c r="J2007" t="str">
        <f>IFERROR(VLOOKUP(G2007,'Base EDT'!$A$8:$A$5103,1,0),"Aún no tiene EDT")</f>
        <v>0000031</v>
      </c>
    </row>
    <row r="2008" spans="1:10" customFormat="1" x14ac:dyDescent="0.35">
      <c r="A2008" s="126" t="s">
        <v>650</v>
      </c>
      <c r="B2008" s="126" t="s">
        <v>6774</v>
      </c>
      <c r="C2008" s="126" t="s">
        <v>6980</v>
      </c>
      <c r="D2008" s="126" t="s">
        <v>6981</v>
      </c>
      <c r="E2008" s="126" t="s">
        <v>6982</v>
      </c>
      <c r="F2008" s="126" t="s">
        <v>6981</v>
      </c>
      <c r="G2008" s="127" t="s">
        <v>6980</v>
      </c>
      <c r="H2008" s="126" t="s">
        <v>2161</v>
      </c>
      <c r="I2008" s="128" t="s">
        <v>2154</v>
      </c>
      <c r="J2008" t="str">
        <f>IFERROR(VLOOKUP(G2008,'Base EDT'!$A$8:$A$5103,1,0),"Aún no tiene EDT")</f>
        <v>Aún no tiene EDT</v>
      </c>
    </row>
    <row r="2009" spans="1:10" customFormat="1" x14ac:dyDescent="0.35">
      <c r="A2009" s="126" t="s">
        <v>650</v>
      </c>
      <c r="B2009" s="126" t="s">
        <v>6774</v>
      </c>
      <c r="C2009" s="126" t="s">
        <v>6983</v>
      </c>
      <c r="D2009" s="126" t="s">
        <v>6984</v>
      </c>
      <c r="E2009" s="126" t="s">
        <v>6985</v>
      </c>
      <c r="F2009" s="126" t="s">
        <v>6984</v>
      </c>
      <c r="G2009" s="127" t="s">
        <v>6983</v>
      </c>
      <c r="H2009" s="126" t="s">
        <v>2161</v>
      </c>
      <c r="I2009" s="128" t="s">
        <v>2154</v>
      </c>
      <c r="J2009" t="str">
        <f>IFERROR(VLOOKUP(G2009,'Base EDT'!$A$8:$A$5103,1,0),"Aún no tiene EDT")</f>
        <v>Aún no tiene EDT</v>
      </c>
    </row>
    <row r="2010" spans="1:10" customFormat="1" x14ac:dyDescent="0.35">
      <c r="A2010" s="126" t="s">
        <v>650</v>
      </c>
      <c r="B2010" s="126" t="s">
        <v>6774</v>
      </c>
      <c r="C2010" s="126" t="s">
        <v>6986</v>
      </c>
      <c r="D2010" s="126" t="s">
        <v>3179</v>
      </c>
      <c r="E2010" s="126" t="s">
        <v>6987</v>
      </c>
      <c r="F2010" s="126" t="s">
        <v>2308</v>
      </c>
      <c r="G2010" s="127" t="s">
        <v>2309</v>
      </c>
      <c r="H2010" s="126" t="s">
        <v>2153</v>
      </c>
      <c r="I2010" s="128" t="s">
        <v>2154</v>
      </c>
      <c r="J2010" t="str">
        <f>IFERROR(VLOOKUP(G2010,'Base EDT'!$A$8:$A$5103,1,0),"Aún no tiene EDT")</f>
        <v>Aún no tiene EDT</v>
      </c>
    </row>
    <row r="2011" spans="1:10" customFormat="1" x14ac:dyDescent="0.35">
      <c r="A2011" s="126" t="s">
        <v>650</v>
      </c>
      <c r="B2011" s="126" t="s">
        <v>6774</v>
      </c>
      <c r="C2011" s="126" t="s">
        <v>6988</v>
      </c>
      <c r="D2011" s="126" t="s">
        <v>6989</v>
      </c>
      <c r="E2011" s="126" t="s">
        <v>6990</v>
      </c>
      <c r="F2011" s="126" t="s">
        <v>2308</v>
      </c>
      <c r="G2011" s="127" t="s">
        <v>2309</v>
      </c>
      <c r="H2011" s="126" t="s">
        <v>2153</v>
      </c>
      <c r="I2011" s="128" t="s">
        <v>2154</v>
      </c>
      <c r="J2011" t="str">
        <f>IFERROR(VLOOKUP(G2011,'Base EDT'!$A$8:$A$5103,1,0),"Aún no tiene EDT")</f>
        <v>Aún no tiene EDT</v>
      </c>
    </row>
    <row r="2012" spans="1:10" customFormat="1" x14ac:dyDescent="0.35">
      <c r="A2012" s="126" t="s">
        <v>650</v>
      </c>
      <c r="B2012" s="126" t="s">
        <v>6774</v>
      </c>
      <c r="C2012" s="126" t="s">
        <v>6991</v>
      </c>
      <c r="D2012" s="126" t="s">
        <v>6992</v>
      </c>
      <c r="E2012" s="126" t="s">
        <v>6993</v>
      </c>
      <c r="F2012" s="126" t="s">
        <v>2308</v>
      </c>
      <c r="G2012" s="127" t="s">
        <v>2309</v>
      </c>
      <c r="H2012" s="126" t="s">
        <v>2153</v>
      </c>
      <c r="I2012" s="128" t="s">
        <v>2154</v>
      </c>
      <c r="J2012" t="str">
        <f>IFERROR(VLOOKUP(G2012,'Base EDT'!$A$8:$A$5103,1,0),"Aún no tiene EDT")</f>
        <v>Aún no tiene EDT</v>
      </c>
    </row>
    <row r="2013" spans="1:10" customFormat="1" x14ac:dyDescent="0.35">
      <c r="A2013" s="126" t="s">
        <v>650</v>
      </c>
      <c r="B2013" s="126" t="s">
        <v>6774</v>
      </c>
      <c r="C2013" s="126" t="s">
        <v>6994</v>
      </c>
      <c r="D2013" s="126" t="s">
        <v>6995</v>
      </c>
      <c r="E2013" s="126" t="s">
        <v>6996</v>
      </c>
      <c r="F2013" s="126" t="s">
        <v>6995</v>
      </c>
      <c r="G2013" s="127" t="s">
        <v>6994</v>
      </c>
      <c r="H2013" s="126" t="s">
        <v>2161</v>
      </c>
      <c r="I2013" s="128" t="s">
        <v>2154</v>
      </c>
      <c r="J2013" t="str">
        <f>IFERROR(VLOOKUP(G2013,'Base EDT'!$A$8:$A$5103,1,0),"Aún no tiene EDT")</f>
        <v>Aún no tiene EDT</v>
      </c>
    </row>
    <row r="2014" spans="1:10" customFormat="1" x14ac:dyDescent="0.35">
      <c r="A2014" s="126" t="s">
        <v>650</v>
      </c>
      <c r="B2014" s="126" t="s">
        <v>6774</v>
      </c>
      <c r="C2014" s="126" t="s">
        <v>6997</v>
      </c>
      <c r="D2014" s="126" t="s">
        <v>6998</v>
      </c>
      <c r="E2014" s="126" t="s">
        <v>6999</v>
      </c>
      <c r="F2014" s="126" t="s">
        <v>6998</v>
      </c>
      <c r="G2014" s="127" t="s">
        <v>6997</v>
      </c>
      <c r="H2014" s="126" t="s">
        <v>2161</v>
      </c>
      <c r="I2014" s="128" t="s">
        <v>2154</v>
      </c>
      <c r="J2014" t="str">
        <f>IFERROR(VLOOKUP(G2014,'Base EDT'!$A$8:$A$5103,1,0),"Aún no tiene EDT")</f>
        <v>Aún no tiene EDT</v>
      </c>
    </row>
    <row r="2015" spans="1:10" customFormat="1" x14ac:dyDescent="0.35">
      <c r="A2015" s="126" t="s">
        <v>650</v>
      </c>
      <c r="B2015" s="126" t="s">
        <v>6774</v>
      </c>
      <c r="C2015" s="126" t="s">
        <v>7000</v>
      </c>
      <c r="D2015" s="126" t="s">
        <v>7001</v>
      </c>
      <c r="E2015" s="126" t="s">
        <v>2182</v>
      </c>
      <c r="F2015" s="126" t="s">
        <v>7001</v>
      </c>
      <c r="G2015" s="127" t="s">
        <v>7000</v>
      </c>
      <c r="H2015" s="126" t="s">
        <v>2161</v>
      </c>
      <c r="I2015" s="128" t="s">
        <v>2154</v>
      </c>
      <c r="J2015" t="str">
        <f>IFERROR(VLOOKUP(G2015,'Base EDT'!$A$8:$A$5103,1,0),"Aún no tiene EDT")</f>
        <v>Aún no tiene EDT</v>
      </c>
    </row>
    <row r="2016" spans="1:10" customFormat="1" x14ac:dyDescent="0.35">
      <c r="A2016" s="126" t="s">
        <v>650</v>
      </c>
      <c r="B2016" s="126" t="s">
        <v>6774</v>
      </c>
      <c r="C2016" s="126" t="s">
        <v>7002</v>
      </c>
      <c r="D2016" s="126" t="s">
        <v>7003</v>
      </c>
      <c r="E2016" s="126" t="s">
        <v>7004</v>
      </c>
      <c r="F2016" s="126" t="s">
        <v>7003</v>
      </c>
      <c r="G2016" s="127" t="s">
        <v>7002</v>
      </c>
      <c r="H2016" s="126" t="s">
        <v>2161</v>
      </c>
      <c r="I2016" s="128" t="s">
        <v>2154</v>
      </c>
      <c r="J2016" t="str">
        <f>IFERROR(VLOOKUP(G2016,'Base EDT'!$A$8:$A$5103,1,0),"Aún no tiene EDT")</f>
        <v>Aún no tiene EDT</v>
      </c>
    </row>
    <row r="2017" spans="1:10" customFormat="1" x14ac:dyDescent="0.35">
      <c r="A2017" s="126" t="s">
        <v>650</v>
      </c>
      <c r="B2017" s="126" t="s">
        <v>6774</v>
      </c>
      <c r="C2017" s="126" t="s">
        <v>7005</v>
      </c>
      <c r="D2017" s="126" t="s">
        <v>7006</v>
      </c>
      <c r="E2017" s="126" t="s">
        <v>2182</v>
      </c>
      <c r="F2017" s="126" t="s">
        <v>2222</v>
      </c>
      <c r="G2017" s="127" t="s">
        <v>2224</v>
      </c>
      <c r="H2017" s="126" t="s">
        <v>2153</v>
      </c>
      <c r="I2017" s="128" t="s">
        <v>2154</v>
      </c>
      <c r="J2017" t="str">
        <f>IFERROR(VLOOKUP(G2017,'Base EDT'!$A$8:$A$5103,1,0),"Aún no tiene EDT")</f>
        <v>Aún no tiene EDT</v>
      </c>
    </row>
    <row r="2018" spans="1:10" customFormat="1" x14ac:dyDescent="0.35">
      <c r="A2018" s="126" t="s">
        <v>650</v>
      </c>
      <c r="B2018" s="126" t="s">
        <v>6774</v>
      </c>
      <c r="C2018" s="126" t="s">
        <v>7007</v>
      </c>
      <c r="D2018" s="126" t="s">
        <v>7008</v>
      </c>
      <c r="E2018" s="126" t="s">
        <v>7009</v>
      </c>
      <c r="F2018" s="126" t="s">
        <v>7008</v>
      </c>
      <c r="G2018" s="127" t="s">
        <v>7007</v>
      </c>
      <c r="H2018" s="126" t="s">
        <v>2161</v>
      </c>
      <c r="I2018" s="128" t="s">
        <v>2154</v>
      </c>
      <c r="J2018" t="str">
        <f>IFERROR(VLOOKUP(G2018,'Base EDT'!$A$8:$A$5103,1,0),"Aún no tiene EDT")</f>
        <v>Aún no tiene EDT</v>
      </c>
    </row>
    <row r="2019" spans="1:10" customFormat="1" x14ac:dyDescent="0.35">
      <c r="A2019" s="126" t="s">
        <v>650</v>
      </c>
      <c r="B2019" s="126" t="s">
        <v>6774</v>
      </c>
      <c r="C2019" s="126" t="s">
        <v>7010</v>
      </c>
      <c r="D2019" s="126" t="s">
        <v>6842</v>
      </c>
      <c r="E2019" s="126" t="s">
        <v>2182</v>
      </c>
      <c r="F2019" s="126" t="s">
        <v>6842</v>
      </c>
      <c r="G2019" s="127" t="s">
        <v>6844</v>
      </c>
      <c r="H2019" s="126" t="s">
        <v>2153</v>
      </c>
      <c r="I2019" s="128" t="s">
        <v>2157</v>
      </c>
      <c r="J2019" t="str">
        <f>IFERROR(VLOOKUP(G2019,'Base EDT'!$A$8:$A$5103,1,0),"Aún no tiene EDT")</f>
        <v>Aún no tiene EDT</v>
      </c>
    </row>
    <row r="2020" spans="1:10" customFormat="1" x14ac:dyDescent="0.35">
      <c r="A2020" s="126" t="s">
        <v>650</v>
      </c>
      <c r="B2020" s="126" t="s">
        <v>6774</v>
      </c>
      <c r="C2020" s="126" t="s">
        <v>7011</v>
      </c>
      <c r="D2020" s="126" t="s">
        <v>7012</v>
      </c>
      <c r="E2020" s="126" t="s">
        <v>2182</v>
      </c>
      <c r="F2020" s="126" t="s">
        <v>7012</v>
      </c>
      <c r="G2020" s="127" t="s">
        <v>7011</v>
      </c>
      <c r="H2020" s="126" t="s">
        <v>2161</v>
      </c>
      <c r="I2020" s="128" t="s">
        <v>2154</v>
      </c>
      <c r="J2020" t="str">
        <f>IFERROR(VLOOKUP(G2020,'Base EDT'!$A$8:$A$5103,1,0),"Aún no tiene EDT")</f>
        <v>Aún no tiene EDT</v>
      </c>
    </row>
    <row r="2021" spans="1:10" customFormat="1" x14ac:dyDescent="0.35">
      <c r="A2021" s="126" t="s">
        <v>650</v>
      </c>
      <c r="B2021" s="126" t="s">
        <v>6774</v>
      </c>
      <c r="C2021" s="126" t="s">
        <v>7013</v>
      </c>
      <c r="D2021" s="126" t="s">
        <v>7014</v>
      </c>
      <c r="E2021" s="126" t="s">
        <v>7015</v>
      </c>
      <c r="F2021" s="126" t="s">
        <v>7014</v>
      </c>
      <c r="G2021" s="127" t="s">
        <v>7013</v>
      </c>
      <c r="H2021" s="126" t="s">
        <v>2161</v>
      </c>
      <c r="I2021" s="128" t="s">
        <v>2157</v>
      </c>
      <c r="J2021" t="str">
        <f>IFERROR(VLOOKUP(G2021,'Base EDT'!$A$8:$A$5103,1,0),"Aún no tiene EDT")</f>
        <v>Aún no tiene EDT</v>
      </c>
    </row>
    <row r="2022" spans="1:10" customFormat="1" x14ac:dyDescent="0.35">
      <c r="A2022" s="126" t="s">
        <v>650</v>
      </c>
      <c r="B2022" s="126" t="s">
        <v>6774</v>
      </c>
      <c r="C2022" s="126" t="s">
        <v>7016</v>
      </c>
      <c r="D2022" s="126" t="s">
        <v>7017</v>
      </c>
      <c r="E2022" s="126" t="s">
        <v>2182</v>
      </c>
      <c r="F2022" s="126" t="s">
        <v>7017</v>
      </c>
      <c r="G2022" s="127" t="s">
        <v>7016</v>
      </c>
      <c r="H2022" s="126" t="s">
        <v>2161</v>
      </c>
      <c r="I2022" s="128" t="s">
        <v>2157</v>
      </c>
      <c r="J2022" t="str">
        <f>IFERROR(VLOOKUP(G2022,'Base EDT'!$A$8:$A$5103,1,0),"Aún no tiene EDT")</f>
        <v>Aún no tiene EDT</v>
      </c>
    </row>
    <row r="2023" spans="1:10" customFormat="1" x14ac:dyDescent="0.35">
      <c r="A2023" s="126" t="s">
        <v>650</v>
      </c>
      <c r="B2023" s="126" t="s">
        <v>6774</v>
      </c>
      <c r="C2023" s="126" t="s">
        <v>7018</v>
      </c>
      <c r="D2023" s="126" t="s">
        <v>7019</v>
      </c>
      <c r="E2023" s="126" t="s">
        <v>7020</v>
      </c>
      <c r="F2023" s="126" t="s">
        <v>7019</v>
      </c>
      <c r="G2023" s="127" t="s">
        <v>7018</v>
      </c>
      <c r="H2023" s="126" t="s">
        <v>2161</v>
      </c>
      <c r="I2023" s="128" t="s">
        <v>2157</v>
      </c>
      <c r="J2023" t="str">
        <f>IFERROR(VLOOKUP(G2023,'Base EDT'!$A$8:$A$5103,1,0),"Aún no tiene EDT")</f>
        <v>Aún no tiene EDT</v>
      </c>
    </row>
    <row r="2024" spans="1:10" customFormat="1" x14ac:dyDescent="0.35">
      <c r="A2024" s="126" t="s">
        <v>650</v>
      </c>
      <c r="B2024" s="126" t="s">
        <v>6774</v>
      </c>
      <c r="C2024" s="126" t="s">
        <v>7021</v>
      </c>
      <c r="D2024" s="126" t="s">
        <v>3182</v>
      </c>
      <c r="E2024" s="126" t="s">
        <v>6850</v>
      </c>
      <c r="F2024" s="126" t="s">
        <v>3182</v>
      </c>
      <c r="G2024" s="127" t="s">
        <v>3184</v>
      </c>
      <c r="H2024" s="126" t="s">
        <v>2153</v>
      </c>
      <c r="I2024" s="128" t="s">
        <v>2154</v>
      </c>
      <c r="J2024" t="str">
        <f>IFERROR(VLOOKUP(G2024,'Base EDT'!$A$8:$A$5103,1,0),"Aún no tiene EDT")</f>
        <v>Aún no tiene EDT</v>
      </c>
    </row>
    <row r="2025" spans="1:10" customFormat="1" x14ac:dyDescent="0.35">
      <c r="A2025" s="126" t="s">
        <v>650</v>
      </c>
      <c r="B2025" s="126" t="s">
        <v>6774</v>
      </c>
      <c r="C2025" s="126" t="s">
        <v>7022</v>
      </c>
      <c r="D2025" s="126" t="s">
        <v>7023</v>
      </c>
      <c r="E2025" s="126" t="s">
        <v>7024</v>
      </c>
      <c r="F2025" s="126" t="s">
        <v>2243</v>
      </c>
      <c r="G2025" s="127" t="s">
        <v>2244</v>
      </c>
      <c r="H2025" s="126" t="s">
        <v>2153</v>
      </c>
      <c r="I2025" s="128" t="s">
        <v>2154</v>
      </c>
      <c r="J2025" t="str">
        <f>IFERROR(VLOOKUP(G2025,'Base EDT'!$A$8:$A$5103,1,0),"Aún no tiene EDT")</f>
        <v>Aún no tiene EDT</v>
      </c>
    </row>
    <row r="2026" spans="1:10" customFormat="1" x14ac:dyDescent="0.35">
      <c r="A2026" s="126" t="s">
        <v>650</v>
      </c>
      <c r="B2026" s="126" t="s">
        <v>6774</v>
      </c>
      <c r="C2026" s="126" t="s">
        <v>7025</v>
      </c>
      <c r="D2026" s="126" t="s">
        <v>7026</v>
      </c>
      <c r="E2026" s="126" t="s">
        <v>7027</v>
      </c>
      <c r="F2026" s="126" t="s">
        <v>2137</v>
      </c>
      <c r="G2026" s="127" t="s">
        <v>2136</v>
      </c>
      <c r="H2026" s="126" t="s">
        <v>2153</v>
      </c>
      <c r="I2026" s="128" t="s">
        <v>2157</v>
      </c>
      <c r="J2026" t="str">
        <f>IFERROR(VLOOKUP(G2026,'Base EDT'!$A$8:$A$5103,1,0),"Aún no tiene EDT")</f>
        <v>0000073</v>
      </c>
    </row>
    <row r="2027" spans="1:10" customFormat="1" x14ac:dyDescent="0.35">
      <c r="A2027" s="126" t="s">
        <v>650</v>
      </c>
      <c r="B2027" s="126" t="s">
        <v>6774</v>
      </c>
      <c r="C2027" s="126" t="s">
        <v>7028</v>
      </c>
      <c r="D2027" s="126" t="s">
        <v>7029</v>
      </c>
      <c r="E2027" s="126" t="s">
        <v>7030</v>
      </c>
      <c r="F2027" s="126" t="s">
        <v>7031</v>
      </c>
      <c r="G2027" s="127" t="s">
        <v>7032</v>
      </c>
      <c r="H2027" s="126" t="s">
        <v>2153</v>
      </c>
      <c r="I2027" s="128" t="s">
        <v>2157</v>
      </c>
      <c r="J2027" t="str">
        <f>IFERROR(VLOOKUP(G2027,'Base EDT'!$A$8:$A$5103,1,0),"Aún no tiene EDT")</f>
        <v>Aún no tiene EDT</v>
      </c>
    </row>
    <row r="2028" spans="1:10" customFormat="1" x14ac:dyDescent="0.35">
      <c r="A2028" s="126" t="s">
        <v>650</v>
      </c>
      <c r="B2028" s="126" t="s">
        <v>6774</v>
      </c>
      <c r="C2028" s="126" t="s">
        <v>7033</v>
      </c>
      <c r="D2028" s="126" t="s">
        <v>7034</v>
      </c>
      <c r="E2028" s="126" t="s">
        <v>6812</v>
      </c>
      <c r="F2028" s="126" t="s">
        <v>2177</v>
      </c>
      <c r="G2028" s="127" t="s">
        <v>2179</v>
      </c>
      <c r="H2028" s="126" t="s">
        <v>2153</v>
      </c>
      <c r="I2028" s="128" t="s">
        <v>2157</v>
      </c>
      <c r="J2028" t="str">
        <f>IFERROR(VLOOKUP(G2028,'Base EDT'!$A$8:$A$5103,1,0),"Aún no tiene EDT")</f>
        <v>Aún no tiene EDT</v>
      </c>
    </row>
    <row r="2029" spans="1:10" customFormat="1" x14ac:dyDescent="0.35">
      <c r="A2029" s="126" t="s">
        <v>650</v>
      </c>
      <c r="B2029" s="126" t="s">
        <v>6774</v>
      </c>
      <c r="C2029" s="126" t="s">
        <v>7035</v>
      </c>
      <c r="D2029" s="126" t="s">
        <v>7036</v>
      </c>
      <c r="E2029" s="126" t="s">
        <v>2182</v>
      </c>
      <c r="F2029" s="126" t="s">
        <v>2308</v>
      </c>
      <c r="G2029" s="127" t="s">
        <v>2309</v>
      </c>
      <c r="H2029" s="126" t="s">
        <v>2153</v>
      </c>
      <c r="I2029" s="128" t="s">
        <v>2154</v>
      </c>
      <c r="J2029" t="str">
        <f>IFERROR(VLOOKUP(G2029,'Base EDT'!$A$8:$A$5103,1,0),"Aún no tiene EDT")</f>
        <v>Aún no tiene EDT</v>
      </c>
    </row>
    <row r="2030" spans="1:10" customFormat="1" x14ac:dyDescent="0.35">
      <c r="A2030" s="126" t="s">
        <v>650</v>
      </c>
      <c r="B2030" s="126" t="s">
        <v>6774</v>
      </c>
      <c r="C2030" s="126" t="s">
        <v>7037</v>
      </c>
      <c r="D2030" s="126" t="s">
        <v>6861</v>
      </c>
      <c r="E2030" s="126" t="s">
        <v>7038</v>
      </c>
      <c r="F2030" s="126" t="s">
        <v>1135</v>
      </c>
      <c r="G2030" s="127" t="s">
        <v>1417</v>
      </c>
      <c r="H2030" s="126" t="s">
        <v>2153</v>
      </c>
      <c r="I2030" s="128" t="s">
        <v>2157</v>
      </c>
      <c r="J2030" t="str">
        <f>IFERROR(VLOOKUP(G2030,'Base EDT'!$A$8:$A$5103,1,0),"Aún no tiene EDT")</f>
        <v>0000030</v>
      </c>
    </row>
    <row r="2031" spans="1:10" customFormat="1" x14ac:dyDescent="0.35">
      <c r="A2031" s="126" t="s">
        <v>650</v>
      </c>
      <c r="B2031" s="126" t="s">
        <v>6774</v>
      </c>
      <c r="C2031" s="126" t="s">
        <v>7039</v>
      </c>
      <c r="D2031" s="126" t="s">
        <v>6864</v>
      </c>
      <c r="E2031" s="126" t="s">
        <v>7040</v>
      </c>
      <c r="F2031" s="126" t="s">
        <v>6864</v>
      </c>
      <c r="G2031" s="127" t="s">
        <v>6866</v>
      </c>
      <c r="H2031" s="126" t="s">
        <v>2153</v>
      </c>
      <c r="I2031" s="128" t="s">
        <v>2154</v>
      </c>
      <c r="J2031" t="str">
        <f>IFERROR(VLOOKUP(G2031,'Base EDT'!$A$8:$A$5103,1,0),"Aún no tiene EDT")</f>
        <v>Aún no tiene EDT</v>
      </c>
    </row>
    <row r="2032" spans="1:10" customFormat="1" x14ac:dyDescent="0.35">
      <c r="A2032" s="126" t="s">
        <v>650</v>
      </c>
      <c r="B2032" s="126" t="s">
        <v>6774</v>
      </c>
      <c r="C2032" s="126" t="s">
        <v>7041</v>
      </c>
      <c r="D2032" s="126" t="s">
        <v>6868</v>
      </c>
      <c r="E2032" s="126" t="s">
        <v>7042</v>
      </c>
      <c r="F2032" s="126" t="s">
        <v>6868</v>
      </c>
      <c r="G2032" s="127" t="s">
        <v>6870</v>
      </c>
      <c r="H2032" s="126" t="s">
        <v>2153</v>
      </c>
      <c r="I2032" s="128" t="s">
        <v>2154</v>
      </c>
      <c r="J2032" t="str">
        <f>IFERROR(VLOOKUP(G2032,'Base EDT'!$A$8:$A$5103,1,0),"Aún no tiene EDT")</f>
        <v>Aún no tiene EDT</v>
      </c>
    </row>
    <row r="2033" spans="1:10" customFormat="1" x14ac:dyDescent="0.35">
      <c r="A2033" s="126" t="s">
        <v>650</v>
      </c>
      <c r="B2033" s="126" t="s">
        <v>6774</v>
      </c>
      <c r="C2033" s="126" t="s">
        <v>7043</v>
      </c>
      <c r="D2033" s="126" t="s">
        <v>7044</v>
      </c>
      <c r="E2033" s="126" t="s">
        <v>7045</v>
      </c>
      <c r="F2033" s="126" t="s">
        <v>7044</v>
      </c>
      <c r="G2033" s="127" t="s">
        <v>7043</v>
      </c>
      <c r="H2033" s="126" t="s">
        <v>2161</v>
      </c>
      <c r="I2033" s="128" t="s">
        <v>2154</v>
      </c>
      <c r="J2033" t="str">
        <f>IFERROR(VLOOKUP(G2033,'Base EDT'!$A$8:$A$5103,1,0),"Aún no tiene EDT")</f>
        <v>Aún no tiene EDT</v>
      </c>
    </row>
    <row r="2034" spans="1:10" customFormat="1" x14ac:dyDescent="0.35">
      <c r="A2034" s="126" t="s">
        <v>650</v>
      </c>
      <c r="B2034" s="126" t="s">
        <v>6774</v>
      </c>
      <c r="C2034" s="126" t="s">
        <v>7046</v>
      </c>
      <c r="D2034" s="126" t="s">
        <v>7047</v>
      </c>
      <c r="E2034" s="126" t="s">
        <v>7048</v>
      </c>
      <c r="F2034" s="126" t="s">
        <v>2222</v>
      </c>
      <c r="G2034" s="127" t="s">
        <v>2224</v>
      </c>
      <c r="H2034" s="126" t="s">
        <v>2153</v>
      </c>
      <c r="I2034" s="128" t="s">
        <v>2154</v>
      </c>
      <c r="J2034" t="str">
        <f>IFERROR(VLOOKUP(G2034,'Base EDT'!$A$8:$A$5103,1,0),"Aún no tiene EDT")</f>
        <v>Aún no tiene EDT</v>
      </c>
    </row>
    <row r="2035" spans="1:10" customFormat="1" x14ac:dyDescent="0.35">
      <c r="A2035" s="126" t="s">
        <v>650</v>
      </c>
      <c r="B2035" s="126" t="s">
        <v>6774</v>
      </c>
      <c r="C2035" s="126" t="s">
        <v>7049</v>
      </c>
      <c r="D2035" s="126" t="s">
        <v>7050</v>
      </c>
      <c r="E2035" s="126" t="s">
        <v>7051</v>
      </c>
      <c r="F2035" s="126" t="s">
        <v>2222</v>
      </c>
      <c r="G2035" s="127" t="s">
        <v>2224</v>
      </c>
      <c r="H2035" s="126" t="s">
        <v>2153</v>
      </c>
      <c r="I2035" s="128" t="s">
        <v>2154</v>
      </c>
      <c r="J2035" t="str">
        <f>IFERROR(VLOOKUP(G2035,'Base EDT'!$A$8:$A$5103,1,0),"Aún no tiene EDT")</f>
        <v>Aún no tiene EDT</v>
      </c>
    </row>
    <row r="2036" spans="1:10" customFormat="1" x14ac:dyDescent="0.35">
      <c r="A2036" s="126" t="s">
        <v>650</v>
      </c>
      <c r="B2036" s="126" t="s">
        <v>6774</v>
      </c>
      <c r="C2036" s="126" t="s">
        <v>7052</v>
      </c>
      <c r="D2036" s="126" t="s">
        <v>7053</v>
      </c>
      <c r="E2036" s="126" t="s">
        <v>2200</v>
      </c>
      <c r="F2036" s="126" t="s">
        <v>7053</v>
      </c>
      <c r="G2036" s="127" t="s">
        <v>7052</v>
      </c>
      <c r="H2036" s="126" t="s">
        <v>2161</v>
      </c>
      <c r="I2036" s="128" t="s">
        <v>2154</v>
      </c>
      <c r="J2036" t="str">
        <f>IFERROR(VLOOKUP(G2036,'Base EDT'!$A$8:$A$5103,1,0),"Aún no tiene EDT")</f>
        <v>Aún no tiene EDT</v>
      </c>
    </row>
    <row r="2037" spans="1:10" customFormat="1" x14ac:dyDescent="0.35">
      <c r="A2037" s="126" t="s">
        <v>650</v>
      </c>
      <c r="B2037" s="126" t="s">
        <v>6774</v>
      </c>
      <c r="C2037" s="126" t="s">
        <v>7054</v>
      </c>
      <c r="D2037" s="126" t="s">
        <v>2362</v>
      </c>
      <c r="E2037" s="126" t="s">
        <v>7055</v>
      </c>
      <c r="F2037" s="126" t="s">
        <v>2364</v>
      </c>
      <c r="G2037" s="127" t="s">
        <v>2365</v>
      </c>
      <c r="H2037" s="126" t="s">
        <v>2153</v>
      </c>
      <c r="I2037" s="128" t="s">
        <v>2157</v>
      </c>
      <c r="J2037" t="str">
        <f>IFERROR(VLOOKUP(G2037,'Base EDT'!$A$8:$A$5103,1,0),"Aún no tiene EDT")</f>
        <v>0000038</v>
      </c>
    </row>
    <row r="2038" spans="1:10" customFormat="1" x14ac:dyDescent="0.35">
      <c r="A2038" s="126" t="s">
        <v>650</v>
      </c>
      <c r="B2038" s="126" t="s">
        <v>6774</v>
      </c>
      <c r="C2038" s="126" t="s">
        <v>7056</v>
      </c>
      <c r="D2038" s="126" t="s">
        <v>7057</v>
      </c>
      <c r="E2038" s="126" t="s">
        <v>7058</v>
      </c>
      <c r="F2038" s="126" t="s">
        <v>7057</v>
      </c>
      <c r="G2038" s="127" t="s">
        <v>7056</v>
      </c>
      <c r="H2038" s="126" t="s">
        <v>2161</v>
      </c>
      <c r="I2038" s="128" t="s">
        <v>2157</v>
      </c>
      <c r="J2038" t="str">
        <f>IFERROR(VLOOKUP(G2038,'Base EDT'!$A$8:$A$5103,1,0),"Aún no tiene EDT")</f>
        <v>Aún no tiene EDT</v>
      </c>
    </row>
    <row r="2039" spans="1:10" customFormat="1" x14ac:dyDescent="0.35">
      <c r="A2039" s="126" t="s">
        <v>650</v>
      </c>
      <c r="B2039" s="126" t="s">
        <v>6774</v>
      </c>
      <c r="C2039" s="126" t="s">
        <v>7059</v>
      </c>
      <c r="D2039" s="126" t="s">
        <v>7060</v>
      </c>
      <c r="E2039" s="126" t="s">
        <v>6797</v>
      </c>
      <c r="F2039" s="126" t="s">
        <v>7060</v>
      </c>
      <c r="G2039" s="127" t="s">
        <v>7059</v>
      </c>
      <c r="H2039" s="126" t="s">
        <v>2161</v>
      </c>
      <c r="I2039" s="128" t="s">
        <v>2154</v>
      </c>
      <c r="J2039" t="str">
        <f>IFERROR(VLOOKUP(G2039,'Base EDT'!$A$8:$A$5103,1,0),"Aún no tiene EDT")</f>
        <v>Aún no tiene EDT</v>
      </c>
    </row>
    <row r="2040" spans="1:10" customFormat="1" x14ac:dyDescent="0.35">
      <c r="A2040" s="126" t="s">
        <v>650</v>
      </c>
      <c r="B2040" s="126" t="s">
        <v>6774</v>
      </c>
      <c r="C2040" s="126" t="s">
        <v>7061</v>
      </c>
      <c r="D2040" s="126" t="s">
        <v>7062</v>
      </c>
      <c r="E2040" s="126" t="s">
        <v>7063</v>
      </c>
      <c r="F2040" s="126" t="s">
        <v>2308</v>
      </c>
      <c r="G2040" s="127" t="s">
        <v>2309</v>
      </c>
      <c r="H2040" s="126" t="s">
        <v>2153</v>
      </c>
      <c r="I2040" s="128" t="s">
        <v>2154</v>
      </c>
      <c r="J2040" t="str">
        <f>IFERROR(VLOOKUP(G2040,'Base EDT'!$A$8:$A$5103,1,0),"Aún no tiene EDT")</f>
        <v>Aún no tiene EDT</v>
      </c>
    </row>
    <row r="2041" spans="1:10" customFormat="1" x14ac:dyDescent="0.35">
      <c r="A2041" s="126" t="s">
        <v>650</v>
      </c>
      <c r="B2041" s="126" t="s">
        <v>6774</v>
      </c>
      <c r="C2041" s="126" t="s">
        <v>7064</v>
      </c>
      <c r="D2041" s="126" t="s">
        <v>7065</v>
      </c>
      <c r="E2041" s="126" t="s">
        <v>7066</v>
      </c>
      <c r="F2041" s="126" t="s">
        <v>2308</v>
      </c>
      <c r="G2041" s="127" t="s">
        <v>2309</v>
      </c>
      <c r="H2041" s="126" t="s">
        <v>2153</v>
      </c>
      <c r="I2041" s="128" t="s">
        <v>2154</v>
      </c>
      <c r="J2041" t="str">
        <f>IFERROR(VLOOKUP(G2041,'Base EDT'!$A$8:$A$5103,1,0),"Aún no tiene EDT")</f>
        <v>Aún no tiene EDT</v>
      </c>
    </row>
    <row r="2042" spans="1:10" customFormat="1" x14ac:dyDescent="0.35">
      <c r="A2042" s="126" t="s">
        <v>650</v>
      </c>
      <c r="B2042" s="126" t="s">
        <v>6774</v>
      </c>
      <c r="C2042" s="126" t="s">
        <v>7067</v>
      </c>
      <c r="D2042" s="126" t="s">
        <v>2209</v>
      </c>
      <c r="E2042" s="126" t="s">
        <v>3473</v>
      </c>
      <c r="F2042" s="126" t="s">
        <v>2209</v>
      </c>
      <c r="G2042" s="127" t="s">
        <v>2211</v>
      </c>
      <c r="H2042" s="126" t="s">
        <v>2153</v>
      </c>
      <c r="I2042" s="128" t="s">
        <v>2154</v>
      </c>
      <c r="J2042" t="str">
        <f>IFERROR(VLOOKUP(G2042,'Base EDT'!$A$8:$A$5103,1,0),"Aún no tiene EDT")</f>
        <v>Aún no tiene EDT</v>
      </c>
    </row>
    <row r="2043" spans="1:10" customFormat="1" x14ac:dyDescent="0.35">
      <c r="A2043" s="126" t="s">
        <v>650</v>
      </c>
      <c r="B2043" s="126" t="s">
        <v>6774</v>
      </c>
      <c r="C2043" s="126" t="s">
        <v>7068</v>
      </c>
      <c r="D2043" s="126" t="s">
        <v>7069</v>
      </c>
      <c r="E2043" s="126" t="s">
        <v>6821</v>
      </c>
      <c r="F2043" s="126" t="s">
        <v>7069</v>
      </c>
      <c r="G2043" s="127" t="s">
        <v>7068</v>
      </c>
      <c r="H2043" s="126" t="s">
        <v>2161</v>
      </c>
      <c r="I2043" s="128" t="s">
        <v>2154</v>
      </c>
      <c r="J2043" t="str">
        <f>IFERROR(VLOOKUP(G2043,'Base EDT'!$A$8:$A$5103,1,0),"Aún no tiene EDT")</f>
        <v>Aún no tiene EDT</v>
      </c>
    </row>
    <row r="2044" spans="1:10" customFormat="1" x14ac:dyDescent="0.35">
      <c r="A2044" s="126" t="s">
        <v>650</v>
      </c>
      <c r="B2044" s="126" t="s">
        <v>6774</v>
      </c>
      <c r="C2044" s="126" t="s">
        <v>7070</v>
      </c>
      <c r="D2044" s="126" t="s">
        <v>7071</v>
      </c>
      <c r="E2044" s="126" t="s">
        <v>7072</v>
      </c>
      <c r="F2044" s="126" t="s">
        <v>2219</v>
      </c>
      <c r="G2044" s="127" t="s">
        <v>2220</v>
      </c>
      <c r="H2044" s="126" t="s">
        <v>2153</v>
      </c>
      <c r="I2044" s="128" t="s">
        <v>2154</v>
      </c>
      <c r="J2044" t="str">
        <f>IFERROR(VLOOKUP(G2044,'Base EDT'!$A$8:$A$5103,1,0),"Aún no tiene EDT")</f>
        <v>Aún no tiene EDT</v>
      </c>
    </row>
    <row r="2045" spans="1:10" customFormat="1" x14ac:dyDescent="0.35">
      <c r="A2045" s="126" t="s">
        <v>650</v>
      </c>
      <c r="B2045" s="126" t="s">
        <v>6774</v>
      </c>
      <c r="C2045" s="126" t="s">
        <v>7073</v>
      </c>
      <c r="D2045" s="126" t="s">
        <v>7074</v>
      </c>
      <c r="E2045" s="126" t="s">
        <v>7075</v>
      </c>
      <c r="F2045" s="126" t="s">
        <v>2222</v>
      </c>
      <c r="G2045" s="127" t="s">
        <v>2224</v>
      </c>
      <c r="H2045" s="126" t="s">
        <v>2153</v>
      </c>
      <c r="I2045" s="128" t="s">
        <v>2154</v>
      </c>
      <c r="J2045" t="str">
        <f>IFERROR(VLOOKUP(G2045,'Base EDT'!$A$8:$A$5103,1,0),"Aún no tiene EDT")</f>
        <v>Aún no tiene EDT</v>
      </c>
    </row>
    <row r="2046" spans="1:10" customFormat="1" x14ac:dyDescent="0.35">
      <c r="A2046" s="126" t="s">
        <v>650</v>
      </c>
      <c r="B2046" s="126" t="s">
        <v>6774</v>
      </c>
      <c r="C2046" s="126" t="s">
        <v>7076</v>
      </c>
      <c r="D2046" s="126" t="s">
        <v>7077</v>
      </c>
      <c r="E2046" s="126" t="s">
        <v>7078</v>
      </c>
      <c r="F2046" s="126" t="s">
        <v>7077</v>
      </c>
      <c r="G2046" s="127" t="s">
        <v>7076</v>
      </c>
      <c r="H2046" s="126" t="s">
        <v>2161</v>
      </c>
      <c r="I2046" s="128" t="s">
        <v>2154</v>
      </c>
      <c r="J2046" t="str">
        <f>IFERROR(VLOOKUP(G2046,'Base EDT'!$A$8:$A$5103,1,0),"Aún no tiene EDT")</f>
        <v>Aún no tiene EDT</v>
      </c>
    </row>
    <row r="2047" spans="1:10" customFormat="1" x14ac:dyDescent="0.35">
      <c r="A2047" s="126" t="s">
        <v>650</v>
      </c>
      <c r="B2047" s="126" t="s">
        <v>6774</v>
      </c>
      <c r="C2047" s="126" t="s">
        <v>7079</v>
      </c>
      <c r="D2047" s="126" t="s">
        <v>1039</v>
      </c>
      <c r="E2047" s="126" t="s">
        <v>2200</v>
      </c>
      <c r="F2047" s="126" t="s">
        <v>1039</v>
      </c>
      <c r="G2047" s="127" t="s">
        <v>561</v>
      </c>
      <c r="H2047" s="126" t="s">
        <v>2153</v>
      </c>
      <c r="I2047" s="128" t="s">
        <v>2157</v>
      </c>
      <c r="J2047" t="str">
        <f>IFERROR(VLOOKUP(G2047,'Base EDT'!$A$8:$A$5103,1,0),"Aún no tiene EDT")</f>
        <v>0000112</v>
      </c>
    </row>
    <row r="2048" spans="1:10" customFormat="1" x14ac:dyDescent="0.35">
      <c r="A2048" s="126" t="s">
        <v>650</v>
      </c>
      <c r="B2048" s="126" t="s">
        <v>6774</v>
      </c>
      <c r="C2048" s="126" t="s">
        <v>7080</v>
      </c>
      <c r="D2048" s="126" t="s">
        <v>7081</v>
      </c>
      <c r="E2048" s="126" t="s">
        <v>2182</v>
      </c>
      <c r="F2048" s="126" t="s">
        <v>7081</v>
      </c>
      <c r="G2048" s="127" t="s">
        <v>7080</v>
      </c>
      <c r="H2048" s="126" t="s">
        <v>2161</v>
      </c>
      <c r="I2048" s="128" t="s">
        <v>2154</v>
      </c>
      <c r="J2048" t="str">
        <f>IFERROR(VLOOKUP(G2048,'Base EDT'!$A$8:$A$5103,1,0),"Aún no tiene EDT")</f>
        <v>Aún no tiene EDT</v>
      </c>
    </row>
    <row r="2049" spans="1:10" customFormat="1" x14ac:dyDescent="0.35">
      <c r="A2049" s="126" t="s">
        <v>650</v>
      </c>
      <c r="B2049" s="126" t="s">
        <v>6774</v>
      </c>
      <c r="C2049" s="126" t="s">
        <v>7082</v>
      </c>
      <c r="D2049" s="126" t="s">
        <v>7083</v>
      </c>
      <c r="E2049" s="126" t="s">
        <v>7084</v>
      </c>
      <c r="F2049" s="126" t="s">
        <v>7083</v>
      </c>
      <c r="G2049" s="127" t="s">
        <v>7082</v>
      </c>
      <c r="H2049" s="126" t="s">
        <v>2161</v>
      </c>
      <c r="I2049" s="128" t="s">
        <v>2154</v>
      </c>
      <c r="J2049" t="str">
        <f>IFERROR(VLOOKUP(G2049,'Base EDT'!$A$8:$A$5103,1,0),"Aún no tiene EDT")</f>
        <v>Aún no tiene EDT</v>
      </c>
    </row>
    <row r="2050" spans="1:10" customFormat="1" x14ac:dyDescent="0.35">
      <c r="A2050" s="126" t="s">
        <v>650</v>
      </c>
      <c r="B2050" s="126" t="s">
        <v>6774</v>
      </c>
      <c r="C2050" s="126" t="s">
        <v>7085</v>
      </c>
      <c r="D2050" s="126" t="s">
        <v>7086</v>
      </c>
      <c r="E2050" s="126" t="s">
        <v>7087</v>
      </c>
      <c r="F2050" s="126" t="s">
        <v>2222</v>
      </c>
      <c r="G2050" s="127" t="s">
        <v>2224</v>
      </c>
      <c r="H2050" s="126" t="s">
        <v>2153</v>
      </c>
      <c r="I2050" s="128" t="s">
        <v>2154</v>
      </c>
      <c r="J2050" t="str">
        <f>IFERROR(VLOOKUP(G2050,'Base EDT'!$A$8:$A$5103,1,0),"Aún no tiene EDT")</f>
        <v>Aún no tiene EDT</v>
      </c>
    </row>
    <row r="2051" spans="1:10" customFormat="1" x14ac:dyDescent="0.35">
      <c r="A2051" s="126" t="s">
        <v>650</v>
      </c>
      <c r="B2051" s="126" t="s">
        <v>6774</v>
      </c>
      <c r="C2051" s="126" t="s">
        <v>7088</v>
      </c>
      <c r="D2051" s="126" t="s">
        <v>1102</v>
      </c>
      <c r="E2051" s="126" t="s">
        <v>2290</v>
      </c>
      <c r="F2051" s="126" t="s">
        <v>1102</v>
      </c>
      <c r="G2051" s="127" t="s">
        <v>1391</v>
      </c>
      <c r="H2051" s="126" t="s">
        <v>2153</v>
      </c>
      <c r="I2051" s="128" t="s">
        <v>2157</v>
      </c>
      <c r="J2051" t="str">
        <f>IFERROR(VLOOKUP(G2051,'Base EDT'!$A$8:$A$5103,1,0),"Aún no tiene EDT")</f>
        <v>0000032</v>
      </c>
    </row>
    <row r="2052" spans="1:10" customFormat="1" x14ac:dyDescent="0.35">
      <c r="A2052" s="126" t="s">
        <v>650</v>
      </c>
      <c r="B2052" s="126" t="s">
        <v>6774</v>
      </c>
      <c r="C2052" s="126" t="s">
        <v>7089</v>
      </c>
      <c r="D2052" s="126" t="s">
        <v>2150</v>
      </c>
      <c r="E2052" s="126" t="s">
        <v>7090</v>
      </c>
      <c r="F2052" s="126" t="s">
        <v>2150</v>
      </c>
      <c r="G2052" s="127" t="s">
        <v>2152</v>
      </c>
      <c r="H2052" s="126" t="s">
        <v>2153</v>
      </c>
      <c r="I2052" s="128" t="s">
        <v>2154</v>
      </c>
      <c r="J2052" t="str">
        <f>IFERROR(VLOOKUP(G2052,'Base EDT'!$A$8:$A$5103,1,0),"Aún no tiene EDT")</f>
        <v>Aún no tiene EDT</v>
      </c>
    </row>
    <row r="2053" spans="1:10" customFormat="1" x14ac:dyDescent="0.35">
      <c r="A2053" s="126" t="s">
        <v>650</v>
      </c>
      <c r="B2053" s="126" t="s">
        <v>6774</v>
      </c>
      <c r="C2053" s="126" t="s">
        <v>7091</v>
      </c>
      <c r="D2053" s="126" t="s">
        <v>7092</v>
      </c>
      <c r="E2053" s="126" t="s">
        <v>7093</v>
      </c>
      <c r="F2053" s="126" t="s">
        <v>7092</v>
      </c>
      <c r="G2053" s="127" t="s">
        <v>7091</v>
      </c>
      <c r="H2053" s="126" t="s">
        <v>2161</v>
      </c>
      <c r="I2053" s="128" t="s">
        <v>2154</v>
      </c>
      <c r="J2053" t="str">
        <f>IFERROR(VLOOKUP(G2053,'Base EDT'!$A$8:$A$5103,1,0),"Aún no tiene EDT")</f>
        <v>Aún no tiene EDT</v>
      </c>
    </row>
    <row r="2054" spans="1:10" customFormat="1" x14ac:dyDescent="0.35">
      <c r="A2054" s="126" t="s">
        <v>650</v>
      </c>
      <c r="B2054" s="126" t="s">
        <v>6774</v>
      </c>
      <c r="C2054" s="126" t="s">
        <v>7094</v>
      </c>
      <c r="D2054" s="126" t="s">
        <v>7095</v>
      </c>
      <c r="E2054" s="126" t="s">
        <v>7096</v>
      </c>
      <c r="F2054" s="126" t="s">
        <v>7095</v>
      </c>
      <c r="G2054" s="127" t="s">
        <v>7094</v>
      </c>
      <c r="H2054" s="126" t="s">
        <v>2161</v>
      </c>
      <c r="I2054" s="128" t="s">
        <v>2154</v>
      </c>
      <c r="J2054" t="str">
        <f>IFERROR(VLOOKUP(G2054,'Base EDT'!$A$8:$A$5103,1,0),"Aún no tiene EDT")</f>
        <v>Aún no tiene EDT</v>
      </c>
    </row>
    <row r="2055" spans="1:10" customFormat="1" x14ac:dyDescent="0.35">
      <c r="A2055" s="126" t="s">
        <v>650</v>
      </c>
      <c r="B2055" s="126" t="s">
        <v>6774</v>
      </c>
      <c r="C2055" s="126" t="s">
        <v>7097</v>
      </c>
      <c r="D2055" s="126" t="s">
        <v>7098</v>
      </c>
      <c r="E2055" s="126" t="s">
        <v>7099</v>
      </c>
      <c r="F2055" s="126" t="s">
        <v>2308</v>
      </c>
      <c r="G2055" s="127" t="s">
        <v>2309</v>
      </c>
      <c r="H2055" s="126" t="s">
        <v>2153</v>
      </c>
      <c r="I2055" s="128" t="s">
        <v>2154</v>
      </c>
      <c r="J2055" t="str">
        <f>IFERROR(VLOOKUP(G2055,'Base EDT'!$A$8:$A$5103,1,0),"Aún no tiene EDT")</f>
        <v>Aún no tiene EDT</v>
      </c>
    </row>
    <row r="2056" spans="1:10" customFormat="1" x14ac:dyDescent="0.35">
      <c r="A2056" s="126" t="s">
        <v>650</v>
      </c>
      <c r="B2056" s="126" t="s">
        <v>6774</v>
      </c>
      <c r="C2056" s="126" t="s">
        <v>7100</v>
      </c>
      <c r="D2056" s="126" t="s">
        <v>7101</v>
      </c>
      <c r="E2056" s="126" t="s">
        <v>7102</v>
      </c>
      <c r="F2056" s="126" t="s">
        <v>7101</v>
      </c>
      <c r="G2056" s="127" t="s">
        <v>7100</v>
      </c>
      <c r="H2056" s="126" t="s">
        <v>2161</v>
      </c>
      <c r="I2056" s="128" t="s">
        <v>2157</v>
      </c>
      <c r="J2056" t="str">
        <f>IFERROR(VLOOKUP(G2056,'Base EDT'!$A$8:$A$5103,1,0),"Aún no tiene EDT")</f>
        <v>Aún no tiene EDT</v>
      </c>
    </row>
    <row r="2057" spans="1:10" customFormat="1" x14ac:dyDescent="0.35">
      <c r="A2057" s="126" t="s">
        <v>650</v>
      </c>
      <c r="B2057" s="126" t="s">
        <v>6774</v>
      </c>
      <c r="C2057" s="126" t="s">
        <v>7103</v>
      </c>
      <c r="D2057" s="126" t="s">
        <v>7104</v>
      </c>
      <c r="E2057" s="126" t="s">
        <v>7105</v>
      </c>
      <c r="F2057" s="126" t="s">
        <v>7104</v>
      </c>
      <c r="G2057" s="127" t="s">
        <v>7103</v>
      </c>
      <c r="H2057" s="126" t="s">
        <v>2161</v>
      </c>
      <c r="I2057" s="128" t="s">
        <v>2154</v>
      </c>
      <c r="J2057" t="str">
        <f>IFERROR(VLOOKUP(G2057,'Base EDT'!$A$8:$A$5103,1,0),"Aún no tiene EDT")</f>
        <v>Aún no tiene EDT</v>
      </c>
    </row>
    <row r="2058" spans="1:10" customFormat="1" x14ac:dyDescent="0.35">
      <c r="A2058" s="126" t="s">
        <v>650</v>
      </c>
      <c r="B2058" s="126" t="s">
        <v>6774</v>
      </c>
      <c r="C2058" s="126" t="s">
        <v>7106</v>
      </c>
      <c r="D2058" s="126" t="s">
        <v>7107</v>
      </c>
      <c r="E2058" s="126" t="s">
        <v>7108</v>
      </c>
      <c r="F2058" s="126" t="s">
        <v>7107</v>
      </c>
      <c r="G2058" s="127" t="s">
        <v>7106</v>
      </c>
      <c r="H2058" s="126" t="s">
        <v>2161</v>
      </c>
      <c r="I2058" s="128" t="s">
        <v>2154</v>
      </c>
      <c r="J2058" t="str">
        <f>IFERROR(VLOOKUP(G2058,'Base EDT'!$A$8:$A$5103,1,0),"Aún no tiene EDT")</f>
        <v>Aún no tiene EDT</v>
      </c>
    </row>
    <row r="2059" spans="1:10" customFormat="1" x14ac:dyDescent="0.35">
      <c r="A2059" s="126" t="s">
        <v>650</v>
      </c>
      <c r="B2059" s="126" t="s">
        <v>6774</v>
      </c>
      <c r="C2059" s="126" t="s">
        <v>7109</v>
      </c>
      <c r="D2059" s="126" t="s">
        <v>2237</v>
      </c>
      <c r="E2059" s="126" t="s">
        <v>7110</v>
      </c>
      <c r="F2059" s="126" t="s">
        <v>2237</v>
      </c>
      <c r="G2059" s="127" t="s">
        <v>2238</v>
      </c>
      <c r="H2059" s="126" t="s">
        <v>2153</v>
      </c>
      <c r="I2059" s="128" t="s">
        <v>2154</v>
      </c>
      <c r="J2059" t="str">
        <f>IFERROR(VLOOKUP(G2059,'Base EDT'!$A$8:$A$5103,1,0),"Aún no tiene EDT")</f>
        <v>Aún no tiene EDT</v>
      </c>
    </row>
    <row r="2060" spans="1:10" customFormat="1" x14ac:dyDescent="0.35">
      <c r="A2060" s="126" t="s">
        <v>650</v>
      </c>
      <c r="B2060" s="126" t="s">
        <v>6774</v>
      </c>
      <c r="C2060" s="126" t="s">
        <v>7111</v>
      </c>
      <c r="D2060" s="126" t="s">
        <v>7112</v>
      </c>
      <c r="E2060" s="126" t="s">
        <v>7113</v>
      </c>
      <c r="F2060" s="126" t="s">
        <v>7112</v>
      </c>
      <c r="G2060" s="127" t="s">
        <v>7111</v>
      </c>
      <c r="H2060" s="126" t="s">
        <v>2161</v>
      </c>
      <c r="I2060" s="128" t="s">
        <v>2154</v>
      </c>
      <c r="J2060" t="str">
        <f>IFERROR(VLOOKUP(G2060,'Base EDT'!$A$8:$A$5103,1,0),"Aún no tiene EDT")</f>
        <v>Aún no tiene EDT</v>
      </c>
    </row>
    <row r="2061" spans="1:10" customFormat="1" x14ac:dyDescent="0.35">
      <c r="A2061" s="126" t="s">
        <v>650</v>
      </c>
      <c r="B2061" s="126" t="s">
        <v>6774</v>
      </c>
      <c r="C2061" s="126" t="s">
        <v>7114</v>
      </c>
      <c r="D2061" s="126" t="s">
        <v>7115</v>
      </c>
      <c r="E2061" s="126" t="s">
        <v>7116</v>
      </c>
      <c r="F2061" s="126" t="s">
        <v>7115</v>
      </c>
      <c r="G2061" s="127" t="s">
        <v>7114</v>
      </c>
      <c r="H2061" s="126" t="s">
        <v>2161</v>
      </c>
      <c r="I2061" s="128" t="s">
        <v>2154</v>
      </c>
      <c r="J2061" t="str">
        <f>IFERROR(VLOOKUP(G2061,'Base EDT'!$A$8:$A$5103,1,0),"Aún no tiene EDT")</f>
        <v>Aún no tiene EDT</v>
      </c>
    </row>
    <row r="2062" spans="1:10" customFormat="1" x14ac:dyDescent="0.35">
      <c r="A2062" s="126" t="s">
        <v>650</v>
      </c>
      <c r="B2062" s="126" t="s">
        <v>6774</v>
      </c>
      <c r="C2062" s="126" t="s">
        <v>7117</v>
      </c>
      <c r="D2062" s="126" t="s">
        <v>7118</v>
      </c>
      <c r="E2062" s="126" t="s">
        <v>7119</v>
      </c>
      <c r="F2062" s="126" t="s">
        <v>7118</v>
      </c>
      <c r="G2062" s="127" t="s">
        <v>7117</v>
      </c>
      <c r="H2062" s="126" t="s">
        <v>2161</v>
      </c>
      <c r="I2062" s="128" t="s">
        <v>2157</v>
      </c>
      <c r="J2062" t="str">
        <f>IFERROR(VLOOKUP(G2062,'Base EDT'!$A$8:$A$5103,1,0),"Aún no tiene EDT")</f>
        <v>Aún no tiene EDT</v>
      </c>
    </row>
    <row r="2063" spans="1:10" customFormat="1" x14ac:dyDescent="0.35">
      <c r="A2063" s="126" t="s">
        <v>650</v>
      </c>
      <c r="B2063" s="126" t="s">
        <v>6774</v>
      </c>
      <c r="C2063" s="126" t="s">
        <v>7120</v>
      </c>
      <c r="D2063" s="126" t="s">
        <v>7121</v>
      </c>
      <c r="E2063" s="126" t="s">
        <v>2182</v>
      </c>
      <c r="F2063" s="126" t="s">
        <v>2243</v>
      </c>
      <c r="G2063" s="127" t="s">
        <v>2244</v>
      </c>
      <c r="H2063" s="126" t="s">
        <v>2153</v>
      </c>
      <c r="I2063" s="128" t="s">
        <v>2154</v>
      </c>
      <c r="J2063" t="str">
        <f>IFERROR(VLOOKUP(G2063,'Base EDT'!$A$8:$A$5103,1,0),"Aún no tiene EDT")</f>
        <v>Aún no tiene EDT</v>
      </c>
    </row>
    <row r="2064" spans="1:10" customFormat="1" x14ac:dyDescent="0.35">
      <c r="A2064" s="126" t="s">
        <v>650</v>
      </c>
      <c r="B2064" s="126" t="s">
        <v>6774</v>
      </c>
      <c r="C2064" s="126" t="s">
        <v>7122</v>
      </c>
      <c r="D2064" s="126" t="s">
        <v>7123</v>
      </c>
      <c r="E2064" s="126" t="s">
        <v>7124</v>
      </c>
      <c r="F2064" s="126" t="s">
        <v>7123</v>
      </c>
      <c r="G2064" s="127" t="s">
        <v>7122</v>
      </c>
      <c r="H2064" s="126" t="s">
        <v>2161</v>
      </c>
      <c r="I2064" s="128" t="s">
        <v>2157</v>
      </c>
      <c r="J2064" t="str">
        <f>IFERROR(VLOOKUP(G2064,'Base EDT'!$A$8:$A$5103,1,0),"Aún no tiene EDT")</f>
        <v>Aún no tiene EDT</v>
      </c>
    </row>
    <row r="2065" spans="1:10" customFormat="1" x14ac:dyDescent="0.35">
      <c r="A2065" s="126" t="s">
        <v>650</v>
      </c>
      <c r="B2065" s="126" t="s">
        <v>6774</v>
      </c>
      <c r="C2065" s="126" t="s">
        <v>7125</v>
      </c>
      <c r="D2065" s="126" t="s">
        <v>7126</v>
      </c>
      <c r="E2065" s="126" t="s">
        <v>7127</v>
      </c>
      <c r="F2065" s="126" t="s">
        <v>7126</v>
      </c>
      <c r="G2065" s="127" t="s">
        <v>7125</v>
      </c>
      <c r="H2065" s="126" t="s">
        <v>2161</v>
      </c>
      <c r="I2065" s="128" t="s">
        <v>2157</v>
      </c>
      <c r="J2065" t="str">
        <f>IFERROR(VLOOKUP(G2065,'Base EDT'!$A$8:$A$5103,1,0),"Aún no tiene EDT")</f>
        <v>Aún no tiene EDT</v>
      </c>
    </row>
    <row r="2066" spans="1:10" customFormat="1" x14ac:dyDescent="0.35">
      <c r="A2066" s="126" t="s">
        <v>650</v>
      </c>
      <c r="B2066" s="126" t="s">
        <v>6774</v>
      </c>
      <c r="C2066" s="126" t="s">
        <v>7128</v>
      </c>
      <c r="D2066" s="126" t="s">
        <v>7129</v>
      </c>
      <c r="E2066" s="126" t="s">
        <v>7130</v>
      </c>
      <c r="F2066" s="126" t="s">
        <v>2308</v>
      </c>
      <c r="G2066" s="127" t="s">
        <v>2309</v>
      </c>
      <c r="H2066" s="126" t="s">
        <v>2153</v>
      </c>
      <c r="I2066" s="128" t="s">
        <v>2154</v>
      </c>
      <c r="J2066" t="str">
        <f>IFERROR(VLOOKUP(G2066,'Base EDT'!$A$8:$A$5103,1,0),"Aún no tiene EDT")</f>
        <v>Aún no tiene EDT</v>
      </c>
    </row>
    <row r="2067" spans="1:10" customFormat="1" x14ac:dyDescent="0.35">
      <c r="A2067" s="126" t="s">
        <v>650</v>
      </c>
      <c r="B2067" s="126" t="s">
        <v>6774</v>
      </c>
      <c r="C2067" s="126" t="s">
        <v>7131</v>
      </c>
      <c r="D2067" s="126" t="s">
        <v>1053</v>
      </c>
      <c r="E2067" s="126" t="s">
        <v>2156</v>
      </c>
      <c r="F2067" s="126" t="s">
        <v>1053</v>
      </c>
      <c r="G2067" s="127" t="s">
        <v>1349</v>
      </c>
      <c r="H2067" s="126" t="s">
        <v>2153</v>
      </c>
      <c r="I2067" s="128" t="s">
        <v>2157</v>
      </c>
      <c r="J2067" t="str">
        <f>IFERROR(VLOOKUP(G2067,'Base EDT'!$A$8:$A$5103,1,0),"Aún no tiene EDT")</f>
        <v>0000031</v>
      </c>
    </row>
    <row r="2068" spans="1:10" customFormat="1" x14ac:dyDescent="0.35">
      <c r="A2068" s="126" t="s">
        <v>650</v>
      </c>
      <c r="B2068" s="126" t="s">
        <v>6774</v>
      </c>
      <c r="C2068" s="126" t="s">
        <v>7132</v>
      </c>
      <c r="D2068" s="126" t="s">
        <v>7133</v>
      </c>
      <c r="E2068" s="126" t="s">
        <v>7134</v>
      </c>
      <c r="F2068" s="126" t="s">
        <v>7133</v>
      </c>
      <c r="G2068" s="127" t="s">
        <v>7132</v>
      </c>
      <c r="H2068" s="126" t="s">
        <v>2161</v>
      </c>
      <c r="I2068" s="128" t="s">
        <v>2154</v>
      </c>
      <c r="J2068" t="str">
        <f>IFERROR(VLOOKUP(G2068,'Base EDT'!$A$8:$A$5103,1,0),"Aún no tiene EDT")</f>
        <v>Aún no tiene EDT</v>
      </c>
    </row>
    <row r="2069" spans="1:10" customFormat="1" x14ac:dyDescent="0.35">
      <c r="A2069" s="126" t="s">
        <v>650</v>
      </c>
      <c r="B2069" s="126" t="s">
        <v>6774</v>
      </c>
      <c r="C2069" s="126" t="s">
        <v>7135</v>
      </c>
      <c r="D2069" s="126" t="s">
        <v>7136</v>
      </c>
      <c r="E2069" s="126" t="s">
        <v>7137</v>
      </c>
      <c r="F2069" s="126" t="s">
        <v>2222</v>
      </c>
      <c r="G2069" s="127" t="s">
        <v>2224</v>
      </c>
      <c r="H2069" s="126" t="s">
        <v>2153</v>
      </c>
      <c r="I2069" s="128" t="s">
        <v>2154</v>
      </c>
      <c r="J2069" t="str">
        <f>IFERROR(VLOOKUP(G2069,'Base EDT'!$A$8:$A$5103,1,0),"Aún no tiene EDT")</f>
        <v>Aún no tiene EDT</v>
      </c>
    </row>
    <row r="2070" spans="1:10" customFormat="1" x14ac:dyDescent="0.35">
      <c r="A2070" s="126" t="s">
        <v>650</v>
      </c>
      <c r="B2070" s="126" t="s">
        <v>6774</v>
      </c>
      <c r="C2070" s="126" t="s">
        <v>7138</v>
      </c>
      <c r="D2070" s="126" t="s">
        <v>7139</v>
      </c>
      <c r="E2070" s="126" t="s">
        <v>7140</v>
      </c>
      <c r="F2070" s="126" t="s">
        <v>2222</v>
      </c>
      <c r="G2070" s="127" t="s">
        <v>2224</v>
      </c>
      <c r="H2070" s="126" t="s">
        <v>2153</v>
      </c>
      <c r="I2070" s="128" t="s">
        <v>2154</v>
      </c>
      <c r="J2070" t="str">
        <f>IFERROR(VLOOKUP(G2070,'Base EDT'!$A$8:$A$5103,1,0),"Aún no tiene EDT")</f>
        <v>Aún no tiene EDT</v>
      </c>
    </row>
    <row r="2071" spans="1:10" customFormat="1" x14ac:dyDescent="0.35">
      <c r="A2071" s="126" t="s">
        <v>650</v>
      </c>
      <c r="B2071" s="126" t="s">
        <v>6774</v>
      </c>
      <c r="C2071" s="126" t="s">
        <v>7141</v>
      </c>
      <c r="D2071" s="126" t="s">
        <v>2370</v>
      </c>
      <c r="E2071" s="126" t="s">
        <v>2602</v>
      </c>
      <c r="F2071" s="126" t="s">
        <v>2370</v>
      </c>
      <c r="G2071" s="127" t="s">
        <v>2371</v>
      </c>
      <c r="H2071" s="126" t="s">
        <v>2153</v>
      </c>
      <c r="I2071" s="128" t="s">
        <v>2157</v>
      </c>
      <c r="J2071" t="str">
        <f>IFERROR(VLOOKUP(G2071,'Base EDT'!$A$8:$A$5103,1,0),"Aún no tiene EDT")</f>
        <v>0000072</v>
      </c>
    </row>
    <row r="2072" spans="1:10" customFormat="1" x14ac:dyDescent="0.35">
      <c r="A2072" s="126" t="s">
        <v>650</v>
      </c>
      <c r="B2072" s="126" t="s">
        <v>6774</v>
      </c>
      <c r="C2072" s="126" t="s">
        <v>7142</v>
      </c>
      <c r="D2072" s="126" t="s">
        <v>605</v>
      </c>
      <c r="E2072" s="126" t="s">
        <v>2604</v>
      </c>
      <c r="F2072" s="126" t="s">
        <v>605</v>
      </c>
      <c r="G2072" s="127" t="s">
        <v>2138</v>
      </c>
      <c r="H2072" s="126" t="s">
        <v>2153</v>
      </c>
      <c r="I2072" s="128" t="s">
        <v>2157</v>
      </c>
      <c r="J2072" t="str">
        <f>IFERROR(VLOOKUP(G2072,'Base EDT'!$A$8:$A$5103,1,0),"Aún no tiene EDT")</f>
        <v>0000069</v>
      </c>
    </row>
    <row r="2073" spans="1:10" customFormat="1" x14ac:dyDescent="0.35">
      <c r="A2073" s="126" t="s">
        <v>650</v>
      </c>
      <c r="B2073" s="126" t="s">
        <v>6774</v>
      </c>
      <c r="C2073" s="126" t="s">
        <v>7143</v>
      </c>
      <c r="D2073" s="126" t="s">
        <v>651</v>
      </c>
      <c r="E2073" s="126" t="s">
        <v>2171</v>
      </c>
      <c r="F2073" s="126" t="s">
        <v>651</v>
      </c>
      <c r="G2073" s="127" t="s">
        <v>2135</v>
      </c>
      <c r="H2073" s="126" t="s">
        <v>2153</v>
      </c>
      <c r="I2073" s="128" t="s">
        <v>2157</v>
      </c>
      <c r="J2073" t="str">
        <f>IFERROR(VLOOKUP(G2073,'Base EDT'!$A$8:$A$5103,1,0),"Aún no tiene EDT")</f>
        <v>0000067</v>
      </c>
    </row>
    <row r="2074" spans="1:10" customFormat="1" x14ac:dyDescent="0.35">
      <c r="A2074" s="126" t="s">
        <v>650</v>
      </c>
      <c r="B2074" s="126" t="s">
        <v>6774</v>
      </c>
      <c r="C2074" s="126" t="s">
        <v>7144</v>
      </c>
      <c r="D2074" s="126" t="s">
        <v>2173</v>
      </c>
      <c r="E2074" s="126" t="s">
        <v>2174</v>
      </c>
      <c r="F2074" s="126" t="s">
        <v>2173</v>
      </c>
      <c r="G2074" s="127" t="s">
        <v>2175</v>
      </c>
      <c r="H2074" s="126" t="s">
        <v>2153</v>
      </c>
      <c r="I2074" s="128" t="s">
        <v>2157</v>
      </c>
      <c r="J2074" t="str">
        <f>IFERROR(VLOOKUP(G2074,'Base EDT'!$A$8:$A$5103,1,0),"Aún no tiene EDT")</f>
        <v>Aún no tiene EDT</v>
      </c>
    </row>
    <row r="2075" spans="1:10" customFormat="1" x14ac:dyDescent="0.35">
      <c r="A2075" s="126" t="s">
        <v>650</v>
      </c>
      <c r="B2075" s="126" t="s">
        <v>6774</v>
      </c>
      <c r="C2075" s="126" t="s">
        <v>7145</v>
      </c>
      <c r="D2075" s="126" t="s">
        <v>2177</v>
      </c>
      <c r="E2075" s="126" t="s">
        <v>2178</v>
      </c>
      <c r="F2075" s="126" t="s">
        <v>2177</v>
      </c>
      <c r="G2075" s="127" t="s">
        <v>2179</v>
      </c>
      <c r="H2075" s="126" t="s">
        <v>2153</v>
      </c>
      <c r="I2075" s="128" t="s">
        <v>2157</v>
      </c>
      <c r="J2075" t="str">
        <f>IFERROR(VLOOKUP(G2075,'Base EDT'!$A$8:$A$5103,1,0),"Aún no tiene EDT")</f>
        <v>Aún no tiene EDT</v>
      </c>
    </row>
    <row r="2076" spans="1:10" customFormat="1" x14ac:dyDescent="0.35">
      <c r="A2076" s="126" t="s">
        <v>650</v>
      </c>
      <c r="B2076" s="126" t="s">
        <v>6774</v>
      </c>
      <c r="C2076" s="126" t="s">
        <v>7146</v>
      </c>
      <c r="D2076" s="126" t="s">
        <v>2140</v>
      </c>
      <c r="E2076" s="126" t="s">
        <v>2609</v>
      </c>
      <c r="F2076" s="126" t="s">
        <v>2140</v>
      </c>
      <c r="G2076" s="127" t="s">
        <v>2139</v>
      </c>
      <c r="H2076" s="126" t="s">
        <v>2153</v>
      </c>
      <c r="I2076" s="128" t="s">
        <v>2157</v>
      </c>
      <c r="J2076" t="str">
        <f>IFERROR(VLOOKUP(G2076,'Base EDT'!$A$8:$A$5103,1,0),"Aún no tiene EDT")</f>
        <v>0000071</v>
      </c>
    </row>
    <row r="2077" spans="1:10" customFormat="1" x14ac:dyDescent="0.35">
      <c r="A2077" s="126" t="s">
        <v>650</v>
      </c>
      <c r="B2077" s="126" t="s">
        <v>6774</v>
      </c>
      <c r="C2077" s="126" t="s">
        <v>7147</v>
      </c>
      <c r="D2077" s="126" t="s">
        <v>2611</v>
      </c>
      <c r="E2077" s="126" t="s">
        <v>2612</v>
      </c>
      <c r="F2077" s="126" t="s">
        <v>2611</v>
      </c>
      <c r="G2077" s="127" t="s">
        <v>2613</v>
      </c>
      <c r="H2077" s="126" t="s">
        <v>2153</v>
      </c>
      <c r="I2077" s="128" t="s">
        <v>2154</v>
      </c>
      <c r="J2077" t="str">
        <f>IFERROR(VLOOKUP(G2077,'Base EDT'!$A$8:$A$5103,1,0),"Aún no tiene EDT")</f>
        <v>Aún no tiene EDT</v>
      </c>
    </row>
    <row r="2078" spans="1:10" customFormat="1" x14ac:dyDescent="0.35">
      <c r="A2078" s="126" t="s">
        <v>650</v>
      </c>
      <c r="B2078" s="126" t="s">
        <v>6774</v>
      </c>
      <c r="C2078" s="126" t="s">
        <v>7148</v>
      </c>
      <c r="D2078" s="126" t="s">
        <v>2615</v>
      </c>
      <c r="E2078" s="126" t="s">
        <v>2616</v>
      </c>
      <c r="F2078" s="126" t="s">
        <v>2617</v>
      </c>
      <c r="G2078" s="127" t="s">
        <v>2618</v>
      </c>
      <c r="H2078" s="126" t="s">
        <v>2153</v>
      </c>
      <c r="I2078" s="128" t="s">
        <v>2154</v>
      </c>
      <c r="J2078" t="str">
        <f>IFERROR(VLOOKUP(G2078,'Base EDT'!$A$8:$A$5103,1,0),"Aún no tiene EDT")</f>
        <v>Aún no tiene EDT</v>
      </c>
    </row>
    <row r="2079" spans="1:10" customFormat="1" x14ac:dyDescent="0.35">
      <c r="A2079" s="126" t="s">
        <v>650</v>
      </c>
      <c r="B2079" s="126" t="s">
        <v>6774</v>
      </c>
      <c r="C2079" s="126" t="s">
        <v>7149</v>
      </c>
      <c r="D2079" s="126" t="s">
        <v>2635</v>
      </c>
      <c r="E2079" s="126" t="s">
        <v>2636</v>
      </c>
      <c r="F2079" s="126" t="s">
        <v>2635</v>
      </c>
      <c r="G2079" s="127" t="s">
        <v>2774</v>
      </c>
      <c r="H2079" s="126" t="s">
        <v>2153</v>
      </c>
      <c r="I2079" s="128" t="s">
        <v>2154</v>
      </c>
      <c r="J2079" t="str">
        <f>IFERROR(VLOOKUP(G2079,'Base EDT'!$A$8:$A$5103,1,0),"Aún no tiene EDT")</f>
        <v>Aún no tiene EDT</v>
      </c>
    </row>
    <row r="2080" spans="1:10" customFormat="1" x14ac:dyDescent="0.35">
      <c r="A2080" s="126" t="s">
        <v>650</v>
      </c>
      <c r="B2080" s="126" t="s">
        <v>6774</v>
      </c>
      <c r="C2080" s="126" t="s">
        <v>7150</v>
      </c>
      <c r="D2080" s="126" t="s">
        <v>2184</v>
      </c>
      <c r="E2080" s="126" t="s">
        <v>2185</v>
      </c>
      <c r="F2080" s="126" t="s">
        <v>258</v>
      </c>
      <c r="G2080" s="127" t="s">
        <v>559</v>
      </c>
      <c r="H2080" s="126" t="s">
        <v>2153</v>
      </c>
      <c r="I2080" s="128" t="s">
        <v>2157</v>
      </c>
      <c r="J2080" t="str">
        <f>IFERROR(VLOOKUP(G2080,'Base EDT'!$A$8:$A$5103,1,0),"Aún no tiene EDT")</f>
        <v>0000106</v>
      </c>
    </row>
    <row r="2081" spans="1:10" customFormat="1" x14ac:dyDescent="0.35">
      <c r="A2081" s="126" t="s">
        <v>650</v>
      </c>
      <c r="B2081" s="126" t="s">
        <v>6774</v>
      </c>
      <c r="C2081" s="126" t="s">
        <v>7151</v>
      </c>
      <c r="D2081" s="126" t="s">
        <v>1053</v>
      </c>
      <c r="E2081" s="126" t="s">
        <v>2182</v>
      </c>
      <c r="F2081" s="126" t="s">
        <v>1053</v>
      </c>
      <c r="G2081" s="127" t="s">
        <v>1349</v>
      </c>
      <c r="H2081" s="126" t="s">
        <v>2153</v>
      </c>
      <c r="I2081" s="128" t="s">
        <v>2157</v>
      </c>
      <c r="J2081" t="str">
        <f>IFERROR(VLOOKUP(G2081,'Base EDT'!$A$8:$A$5103,1,0),"Aún no tiene EDT")</f>
        <v>0000031</v>
      </c>
    </row>
    <row r="2082" spans="1:10" customFormat="1" x14ac:dyDescent="0.35">
      <c r="A2082" s="126" t="s">
        <v>650</v>
      </c>
      <c r="B2082" s="126" t="s">
        <v>6774</v>
      </c>
      <c r="C2082" s="126" t="s">
        <v>7152</v>
      </c>
      <c r="D2082" s="126" t="s">
        <v>1102</v>
      </c>
      <c r="E2082" s="126" t="s">
        <v>2188</v>
      </c>
      <c r="F2082" s="126" t="s">
        <v>1102</v>
      </c>
      <c r="G2082" s="127" t="s">
        <v>1391</v>
      </c>
      <c r="H2082" s="126" t="s">
        <v>2153</v>
      </c>
      <c r="I2082" s="128" t="s">
        <v>2157</v>
      </c>
      <c r="J2082" t="str">
        <f>IFERROR(VLOOKUP(G2082,'Base EDT'!$A$8:$A$5103,1,0),"Aún no tiene EDT")</f>
        <v>0000032</v>
      </c>
    </row>
    <row r="2083" spans="1:10" customFormat="1" x14ac:dyDescent="0.35">
      <c r="A2083" s="126" t="s">
        <v>650</v>
      </c>
      <c r="B2083" s="126" t="s">
        <v>6774</v>
      </c>
      <c r="C2083" s="126" t="s">
        <v>7153</v>
      </c>
      <c r="D2083" s="126" t="s">
        <v>1162</v>
      </c>
      <c r="E2083" s="126" t="s">
        <v>2190</v>
      </c>
      <c r="F2083" s="126" t="s">
        <v>1162</v>
      </c>
      <c r="G2083" s="127" t="s">
        <v>1442</v>
      </c>
      <c r="H2083" s="126" t="s">
        <v>2153</v>
      </c>
      <c r="I2083" s="128" t="s">
        <v>2157</v>
      </c>
      <c r="J2083" t="str">
        <f>IFERROR(VLOOKUP(G2083,'Base EDT'!$A$8:$A$5103,1,0),"Aún no tiene EDT")</f>
        <v>0000036</v>
      </c>
    </row>
    <row r="2084" spans="1:10" customFormat="1" x14ac:dyDescent="0.35">
      <c r="A2084" s="126" t="s">
        <v>650</v>
      </c>
      <c r="B2084" s="126" t="s">
        <v>6774</v>
      </c>
      <c r="C2084" s="126" t="s">
        <v>7154</v>
      </c>
      <c r="D2084" s="126" t="s">
        <v>2150</v>
      </c>
      <c r="E2084" s="126" t="s">
        <v>2192</v>
      </c>
      <c r="F2084" s="126" t="s">
        <v>2150</v>
      </c>
      <c r="G2084" s="127" t="s">
        <v>2152</v>
      </c>
      <c r="H2084" s="126" t="s">
        <v>2153</v>
      </c>
      <c r="I2084" s="128" t="s">
        <v>2154</v>
      </c>
      <c r="J2084" t="str">
        <f>IFERROR(VLOOKUP(G2084,'Base EDT'!$A$8:$A$5103,1,0),"Aún no tiene EDT")</f>
        <v>Aún no tiene EDT</v>
      </c>
    </row>
    <row r="2085" spans="1:10" customFormat="1" x14ac:dyDescent="0.35">
      <c r="A2085" s="126" t="s">
        <v>650</v>
      </c>
      <c r="B2085" s="126" t="s">
        <v>6774</v>
      </c>
      <c r="C2085" s="126" t="s">
        <v>7155</v>
      </c>
      <c r="D2085" s="126" t="s">
        <v>4067</v>
      </c>
      <c r="E2085" s="126" t="s">
        <v>4068</v>
      </c>
      <c r="F2085" s="126" t="s">
        <v>2308</v>
      </c>
      <c r="G2085" s="127" t="s">
        <v>2309</v>
      </c>
      <c r="H2085" s="126" t="s">
        <v>2153</v>
      </c>
      <c r="I2085" s="128" t="s">
        <v>2154</v>
      </c>
      <c r="J2085" t="str">
        <f>IFERROR(VLOOKUP(G2085,'Base EDT'!$A$8:$A$5103,1,0),"Aún no tiene EDT")</f>
        <v>Aún no tiene EDT</v>
      </c>
    </row>
    <row r="2086" spans="1:10" customFormat="1" x14ac:dyDescent="0.35">
      <c r="A2086" s="126" t="s">
        <v>650</v>
      </c>
      <c r="B2086" s="126" t="s">
        <v>6774</v>
      </c>
      <c r="C2086" s="126" t="s">
        <v>7156</v>
      </c>
      <c r="D2086" s="126" t="s">
        <v>2624</v>
      </c>
      <c r="E2086" s="126" t="s">
        <v>2625</v>
      </c>
      <c r="F2086" s="126" t="s">
        <v>2237</v>
      </c>
      <c r="G2086" s="127" t="s">
        <v>2238</v>
      </c>
      <c r="H2086" s="126" t="s">
        <v>2153</v>
      </c>
      <c r="I2086" s="128" t="s">
        <v>2154</v>
      </c>
      <c r="J2086" t="str">
        <f>IFERROR(VLOOKUP(G2086,'Base EDT'!$A$8:$A$5103,1,0),"Aún no tiene EDT")</f>
        <v>Aún no tiene EDT</v>
      </c>
    </row>
    <row r="2087" spans="1:10" customFormat="1" x14ac:dyDescent="0.35">
      <c r="A2087" s="126" t="s">
        <v>650</v>
      </c>
      <c r="B2087" s="126" t="s">
        <v>6774</v>
      </c>
      <c r="C2087" s="126" t="s">
        <v>7157</v>
      </c>
      <c r="D2087" s="126" t="s">
        <v>2194</v>
      </c>
      <c r="E2087" s="126" t="s">
        <v>2195</v>
      </c>
      <c r="F2087" s="126" t="s">
        <v>2196</v>
      </c>
      <c r="G2087" s="127" t="s">
        <v>2197</v>
      </c>
      <c r="H2087" s="126" t="s">
        <v>2153</v>
      </c>
      <c r="I2087" s="128" t="s">
        <v>2157</v>
      </c>
      <c r="J2087" t="str">
        <f>IFERROR(VLOOKUP(G2087,'Base EDT'!$A$8:$A$5103,1,0),"Aún no tiene EDT")</f>
        <v>Aún no tiene EDT</v>
      </c>
    </row>
    <row r="2088" spans="1:10" customFormat="1" x14ac:dyDescent="0.35">
      <c r="A2088" s="126" t="s">
        <v>650</v>
      </c>
      <c r="B2088" s="126" t="s">
        <v>6774</v>
      </c>
      <c r="C2088" s="126" t="s">
        <v>7158</v>
      </c>
      <c r="D2088" s="126" t="s">
        <v>2199</v>
      </c>
      <c r="E2088" s="126" t="s">
        <v>2200</v>
      </c>
      <c r="F2088" s="126" t="s">
        <v>1001</v>
      </c>
      <c r="G2088" s="127" t="s">
        <v>560</v>
      </c>
      <c r="H2088" s="126" t="s">
        <v>2153</v>
      </c>
      <c r="I2088" s="128" t="s">
        <v>2157</v>
      </c>
      <c r="J2088" t="str">
        <f>IFERROR(VLOOKUP(G2088,'Base EDT'!$A$8:$A$5103,1,0),"Aún no tiene EDT")</f>
        <v>0000108</v>
      </c>
    </row>
    <row r="2089" spans="1:10" customFormat="1" x14ac:dyDescent="0.35">
      <c r="A2089" s="126" t="s">
        <v>650</v>
      </c>
      <c r="B2089" s="126" t="s">
        <v>6774</v>
      </c>
      <c r="C2089" s="126" t="s">
        <v>7159</v>
      </c>
      <c r="D2089" s="126" t="s">
        <v>2202</v>
      </c>
      <c r="E2089" s="126" t="s">
        <v>2203</v>
      </c>
      <c r="F2089" s="126" t="s">
        <v>1039</v>
      </c>
      <c r="G2089" s="127" t="s">
        <v>561</v>
      </c>
      <c r="H2089" s="126" t="s">
        <v>2153</v>
      </c>
      <c r="I2089" s="128" t="s">
        <v>2157</v>
      </c>
      <c r="J2089" t="str">
        <f>IFERROR(VLOOKUP(G2089,'Base EDT'!$A$8:$A$5103,1,0),"Aún no tiene EDT")</f>
        <v>0000112</v>
      </c>
    </row>
    <row r="2090" spans="1:10" customFormat="1" x14ac:dyDescent="0.35">
      <c r="A2090" s="126" t="s">
        <v>650</v>
      </c>
      <c r="B2090" s="126" t="s">
        <v>6774</v>
      </c>
      <c r="C2090" s="126" t="s">
        <v>7160</v>
      </c>
      <c r="D2090" s="126" t="s">
        <v>2362</v>
      </c>
      <c r="E2090" s="126" t="s">
        <v>2786</v>
      </c>
      <c r="F2090" s="126" t="s">
        <v>2364</v>
      </c>
      <c r="G2090" s="127" t="s">
        <v>2365</v>
      </c>
      <c r="H2090" s="126" t="s">
        <v>2153</v>
      </c>
      <c r="I2090" s="128" t="s">
        <v>2157</v>
      </c>
      <c r="J2090" t="str">
        <f>IFERROR(VLOOKUP(G2090,'Base EDT'!$A$8:$A$5103,1,0),"Aún no tiene EDT")</f>
        <v>0000038</v>
      </c>
    </row>
    <row r="2091" spans="1:10" customFormat="1" x14ac:dyDescent="0.35">
      <c r="A2091" s="126" t="s">
        <v>650</v>
      </c>
      <c r="B2091" s="126" t="s">
        <v>6774</v>
      </c>
      <c r="C2091" s="126" t="s">
        <v>7161</v>
      </c>
      <c r="D2091" s="126" t="s">
        <v>2205</v>
      </c>
      <c r="E2091" s="126" t="s">
        <v>2206</v>
      </c>
      <c r="F2091" s="126" t="s">
        <v>2205</v>
      </c>
      <c r="G2091" s="127" t="s">
        <v>2207</v>
      </c>
      <c r="H2091" s="126" t="s">
        <v>2153</v>
      </c>
      <c r="I2091" s="128" t="s">
        <v>2154</v>
      </c>
      <c r="J2091" t="str">
        <f>IFERROR(VLOOKUP(G2091,'Base EDT'!$A$8:$A$5103,1,0),"Aún no tiene EDT")</f>
        <v>Aún no tiene EDT</v>
      </c>
    </row>
    <row r="2092" spans="1:10" customFormat="1" x14ac:dyDescent="0.35">
      <c r="A2092" s="126" t="s">
        <v>650</v>
      </c>
      <c r="B2092" s="126" t="s">
        <v>6774</v>
      </c>
      <c r="C2092" s="126" t="s">
        <v>7162</v>
      </c>
      <c r="D2092" s="126" t="s">
        <v>2209</v>
      </c>
      <c r="E2092" s="126" t="s">
        <v>2210</v>
      </c>
      <c r="F2092" s="126" t="s">
        <v>2209</v>
      </c>
      <c r="G2092" s="127" t="s">
        <v>2211</v>
      </c>
      <c r="H2092" s="126" t="s">
        <v>2153</v>
      </c>
      <c r="I2092" s="128" t="s">
        <v>2154</v>
      </c>
      <c r="J2092" t="str">
        <f>IFERROR(VLOOKUP(G2092,'Base EDT'!$A$8:$A$5103,1,0),"Aún no tiene EDT")</f>
        <v>Aún no tiene EDT</v>
      </c>
    </row>
    <row r="2093" spans="1:10" customFormat="1" x14ac:dyDescent="0.35">
      <c r="A2093" s="126" t="s">
        <v>650</v>
      </c>
      <c r="B2093" s="126" t="s">
        <v>6774</v>
      </c>
      <c r="C2093" s="126" t="s">
        <v>7163</v>
      </c>
      <c r="D2093" s="126" t="s">
        <v>1135</v>
      </c>
      <c r="E2093" s="126" t="s">
        <v>2213</v>
      </c>
      <c r="F2093" s="126" t="s">
        <v>1135</v>
      </c>
      <c r="G2093" s="127" t="s">
        <v>1417</v>
      </c>
      <c r="H2093" s="126" t="s">
        <v>2153</v>
      </c>
      <c r="I2093" s="128" t="s">
        <v>2157</v>
      </c>
      <c r="J2093" t="str">
        <f>IFERROR(VLOOKUP(G2093,'Base EDT'!$A$8:$A$5103,1,0),"Aún no tiene EDT")</f>
        <v>0000030</v>
      </c>
    </row>
    <row r="2094" spans="1:10" customFormat="1" x14ac:dyDescent="0.35">
      <c r="A2094" s="126" t="s">
        <v>650</v>
      </c>
      <c r="B2094" s="126" t="s">
        <v>6774</v>
      </c>
      <c r="C2094" s="126" t="s">
        <v>7164</v>
      </c>
      <c r="D2094" s="126" t="s">
        <v>1111</v>
      </c>
      <c r="E2094" s="126" t="s">
        <v>2215</v>
      </c>
      <c r="F2094" s="126" t="s">
        <v>1111</v>
      </c>
      <c r="G2094" s="127" t="s">
        <v>1398</v>
      </c>
      <c r="H2094" s="126" t="s">
        <v>2153</v>
      </c>
      <c r="I2094" s="128" t="s">
        <v>2157</v>
      </c>
      <c r="J2094" t="str">
        <f>IFERROR(VLOOKUP(G2094,'Base EDT'!$A$8:$A$5103,1,0),"Aún no tiene EDT")</f>
        <v>0000033</v>
      </c>
    </row>
    <row r="2095" spans="1:10" customFormat="1" x14ac:dyDescent="0.35">
      <c r="A2095" s="126" t="s">
        <v>650</v>
      </c>
      <c r="B2095" s="126" t="s">
        <v>6774</v>
      </c>
      <c r="C2095" s="126" t="s">
        <v>7165</v>
      </c>
      <c r="D2095" s="126" t="s">
        <v>1116</v>
      </c>
      <c r="E2095" s="126" t="s">
        <v>7166</v>
      </c>
      <c r="F2095" s="126" t="s">
        <v>1116</v>
      </c>
      <c r="G2095" s="127" t="s">
        <v>1402</v>
      </c>
      <c r="H2095" s="126" t="s">
        <v>2153</v>
      </c>
      <c r="I2095" s="128" t="s">
        <v>2157</v>
      </c>
      <c r="J2095" t="str">
        <f>IFERROR(VLOOKUP(G2095,'Base EDT'!$A$8:$A$5103,1,0),"Aún no tiene EDT")</f>
        <v>0000029</v>
      </c>
    </row>
    <row r="2096" spans="1:10" customFormat="1" x14ac:dyDescent="0.35">
      <c r="A2096" s="126" t="s">
        <v>650</v>
      </c>
      <c r="B2096" s="126" t="s">
        <v>6774</v>
      </c>
      <c r="C2096" s="126" t="s">
        <v>7167</v>
      </c>
      <c r="D2096" s="126" t="s">
        <v>2219</v>
      </c>
      <c r="E2096" s="126" t="s">
        <v>2218</v>
      </c>
      <c r="F2096" s="126" t="s">
        <v>2219</v>
      </c>
      <c r="G2096" s="127" t="s">
        <v>2220</v>
      </c>
      <c r="H2096" s="126" t="s">
        <v>2153</v>
      </c>
      <c r="I2096" s="128" t="s">
        <v>2154</v>
      </c>
      <c r="J2096" t="str">
        <f>IFERROR(VLOOKUP(G2096,'Base EDT'!$A$8:$A$5103,1,0),"Aún no tiene EDT")</f>
        <v>Aún no tiene EDT</v>
      </c>
    </row>
    <row r="2097" spans="1:10" customFormat="1" x14ac:dyDescent="0.35">
      <c r="A2097" s="126" t="s">
        <v>650</v>
      </c>
      <c r="B2097" s="126" t="s">
        <v>6774</v>
      </c>
      <c r="C2097" s="126" t="s">
        <v>7168</v>
      </c>
      <c r="D2097" s="126" t="s">
        <v>2222</v>
      </c>
      <c r="E2097" s="126" t="s">
        <v>2223</v>
      </c>
      <c r="F2097" s="126" t="s">
        <v>2222</v>
      </c>
      <c r="G2097" s="127" t="s">
        <v>2224</v>
      </c>
      <c r="H2097" s="126" t="s">
        <v>2153</v>
      </c>
      <c r="I2097" s="128" t="s">
        <v>2154</v>
      </c>
      <c r="J2097" t="str">
        <f>IFERROR(VLOOKUP(G2097,'Base EDT'!$A$8:$A$5103,1,0),"Aún no tiene EDT")</f>
        <v>Aún no tiene EDT</v>
      </c>
    </row>
    <row r="2098" spans="1:10" customFormat="1" x14ac:dyDescent="0.35">
      <c r="A2098" s="126" t="s">
        <v>653</v>
      </c>
      <c r="B2098" s="126" t="s">
        <v>7169</v>
      </c>
      <c r="C2098" s="126" t="s">
        <v>7170</v>
      </c>
      <c r="D2098" s="126" t="s">
        <v>7171</v>
      </c>
      <c r="E2098" s="126" t="s">
        <v>2182</v>
      </c>
      <c r="F2098" s="126" t="s">
        <v>7171</v>
      </c>
      <c r="G2098" s="127" t="s">
        <v>7170</v>
      </c>
      <c r="H2098" s="126" t="s">
        <v>2161</v>
      </c>
      <c r="I2098" s="128" t="s">
        <v>2154</v>
      </c>
      <c r="J2098" t="str">
        <f>IFERROR(VLOOKUP(G2098,'Base EDT'!$A$8:$A$5103,1,0),"Aún no tiene EDT")</f>
        <v>Aún no tiene EDT</v>
      </c>
    </row>
    <row r="2099" spans="1:10" customFormat="1" x14ac:dyDescent="0.35">
      <c r="A2099" s="126" t="s">
        <v>653</v>
      </c>
      <c r="B2099" s="126" t="s">
        <v>7169</v>
      </c>
      <c r="C2099" s="126" t="s">
        <v>7172</v>
      </c>
      <c r="D2099" s="126" t="s">
        <v>1116</v>
      </c>
      <c r="E2099" s="126" t="s">
        <v>2182</v>
      </c>
      <c r="F2099" s="126" t="s">
        <v>1116</v>
      </c>
      <c r="G2099" s="127" t="s">
        <v>1402</v>
      </c>
      <c r="H2099" s="126" t="s">
        <v>2153</v>
      </c>
      <c r="I2099" s="128" t="s">
        <v>2157</v>
      </c>
      <c r="J2099" t="str">
        <f>IFERROR(VLOOKUP(G2099,'Base EDT'!$A$8:$A$5103,1,0),"Aún no tiene EDT")</f>
        <v>0000029</v>
      </c>
    </row>
    <row r="2100" spans="1:10" customFormat="1" x14ac:dyDescent="0.35">
      <c r="A2100" s="126" t="s">
        <v>653</v>
      </c>
      <c r="B2100" s="126" t="s">
        <v>7169</v>
      </c>
      <c r="C2100" s="126" t="s">
        <v>7173</v>
      </c>
      <c r="D2100" s="126" t="s">
        <v>1053</v>
      </c>
      <c r="E2100" s="126" t="s">
        <v>2156</v>
      </c>
      <c r="F2100" s="126" t="s">
        <v>1053</v>
      </c>
      <c r="G2100" s="127" t="s">
        <v>1349</v>
      </c>
      <c r="H2100" s="126" t="s">
        <v>2153</v>
      </c>
      <c r="I2100" s="128" t="s">
        <v>2157</v>
      </c>
      <c r="J2100" t="str">
        <f>IFERROR(VLOOKUP(G2100,'Base EDT'!$A$8:$A$5103,1,0),"Aún no tiene EDT")</f>
        <v>0000031</v>
      </c>
    </row>
    <row r="2101" spans="1:10" customFormat="1" x14ac:dyDescent="0.35">
      <c r="A2101" s="126" t="s">
        <v>653</v>
      </c>
      <c r="B2101" s="126" t="s">
        <v>7169</v>
      </c>
      <c r="C2101" s="126" t="s">
        <v>7174</v>
      </c>
      <c r="D2101" s="126" t="s">
        <v>1102</v>
      </c>
      <c r="E2101" s="126" t="s">
        <v>7175</v>
      </c>
      <c r="F2101" s="126" t="s">
        <v>1102</v>
      </c>
      <c r="G2101" s="127" t="s">
        <v>1391</v>
      </c>
      <c r="H2101" s="126" t="s">
        <v>2153</v>
      </c>
      <c r="I2101" s="128" t="s">
        <v>2157</v>
      </c>
      <c r="J2101" t="str">
        <f>IFERROR(VLOOKUP(G2101,'Base EDT'!$A$8:$A$5103,1,0),"Aún no tiene EDT")</f>
        <v>0000032</v>
      </c>
    </row>
    <row r="2102" spans="1:10" customFormat="1" x14ac:dyDescent="0.35">
      <c r="A2102" s="126" t="s">
        <v>653</v>
      </c>
      <c r="B2102" s="126" t="s">
        <v>7169</v>
      </c>
      <c r="C2102" s="126" t="s">
        <v>7176</v>
      </c>
      <c r="D2102" s="126" t="s">
        <v>7177</v>
      </c>
      <c r="E2102" s="126" t="s">
        <v>7178</v>
      </c>
      <c r="F2102" s="126" t="s">
        <v>7177</v>
      </c>
      <c r="G2102" s="127" t="s">
        <v>7179</v>
      </c>
      <c r="H2102" s="126" t="s">
        <v>2153</v>
      </c>
      <c r="I2102" s="128" t="s">
        <v>2157</v>
      </c>
      <c r="J2102" t="str">
        <f>IFERROR(VLOOKUP(G2102,'Base EDT'!$A$8:$A$5103,1,0),"Aún no tiene EDT")</f>
        <v>Aún no tiene EDT</v>
      </c>
    </row>
    <row r="2103" spans="1:10" customFormat="1" x14ac:dyDescent="0.35">
      <c r="A2103" s="126" t="s">
        <v>653</v>
      </c>
      <c r="B2103" s="126" t="s">
        <v>7169</v>
      </c>
      <c r="C2103" s="126" t="s">
        <v>7180</v>
      </c>
      <c r="D2103" s="126" t="s">
        <v>2150</v>
      </c>
      <c r="E2103" s="126" t="s">
        <v>7181</v>
      </c>
      <c r="F2103" s="126" t="s">
        <v>2150</v>
      </c>
      <c r="G2103" s="127" t="s">
        <v>2152</v>
      </c>
      <c r="H2103" s="126" t="s">
        <v>2153</v>
      </c>
      <c r="I2103" s="128" t="s">
        <v>2154</v>
      </c>
      <c r="J2103" t="str">
        <f>IFERROR(VLOOKUP(G2103,'Base EDT'!$A$8:$A$5103,1,0),"Aún no tiene EDT")</f>
        <v>Aún no tiene EDT</v>
      </c>
    </row>
    <row r="2104" spans="1:10" customFormat="1" x14ac:dyDescent="0.35">
      <c r="A2104" s="126" t="s">
        <v>653</v>
      </c>
      <c r="B2104" s="126" t="s">
        <v>7169</v>
      </c>
      <c r="C2104" s="126" t="s">
        <v>7182</v>
      </c>
      <c r="D2104" s="126" t="s">
        <v>7183</v>
      </c>
      <c r="E2104" s="126" t="s">
        <v>7184</v>
      </c>
      <c r="F2104" s="126" t="s">
        <v>7183</v>
      </c>
      <c r="G2104" s="127" t="s">
        <v>7182</v>
      </c>
      <c r="H2104" s="126" t="s">
        <v>2161</v>
      </c>
      <c r="I2104" s="128" t="s">
        <v>2154</v>
      </c>
      <c r="J2104" t="str">
        <f>IFERROR(VLOOKUP(G2104,'Base EDT'!$A$8:$A$5103,1,0),"Aún no tiene EDT")</f>
        <v>Aún no tiene EDT</v>
      </c>
    </row>
    <row r="2105" spans="1:10" customFormat="1" x14ac:dyDescent="0.35">
      <c r="A2105" s="126" t="s">
        <v>653</v>
      </c>
      <c r="B2105" s="126" t="s">
        <v>7169</v>
      </c>
      <c r="C2105" s="126" t="s">
        <v>7185</v>
      </c>
      <c r="D2105" s="126" t="s">
        <v>7186</v>
      </c>
      <c r="E2105" s="126" t="s">
        <v>7187</v>
      </c>
      <c r="F2105" s="126" t="s">
        <v>7186</v>
      </c>
      <c r="G2105" s="127" t="s">
        <v>7185</v>
      </c>
      <c r="H2105" s="126" t="s">
        <v>2161</v>
      </c>
      <c r="I2105" s="128" t="s">
        <v>2154</v>
      </c>
      <c r="J2105" t="str">
        <f>IFERROR(VLOOKUP(G2105,'Base EDT'!$A$8:$A$5103,1,0),"Aún no tiene EDT")</f>
        <v>Aún no tiene EDT</v>
      </c>
    </row>
    <row r="2106" spans="1:10" customFormat="1" x14ac:dyDescent="0.35">
      <c r="A2106" s="126" t="s">
        <v>653</v>
      </c>
      <c r="B2106" s="126" t="s">
        <v>7169</v>
      </c>
      <c r="C2106" s="126" t="s">
        <v>7188</v>
      </c>
      <c r="D2106" s="126" t="s">
        <v>7189</v>
      </c>
      <c r="E2106" s="126" t="s">
        <v>7190</v>
      </c>
      <c r="F2106" s="126" t="s">
        <v>7189</v>
      </c>
      <c r="G2106" s="127" t="s">
        <v>7188</v>
      </c>
      <c r="H2106" s="126" t="s">
        <v>2161</v>
      </c>
      <c r="I2106" s="128" t="s">
        <v>2154</v>
      </c>
      <c r="J2106" t="str">
        <f>IFERROR(VLOOKUP(G2106,'Base EDT'!$A$8:$A$5103,1,0),"Aún no tiene EDT")</f>
        <v>Aún no tiene EDT</v>
      </c>
    </row>
    <row r="2107" spans="1:10" customFormat="1" x14ac:dyDescent="0.35">
      <c r="A2107" s="126" t="s">
        <v>653</v>
      </c>
      <c r="B2107" s="126" t="s">
        <v>7169</v>
      </c>
      <c r="C2107" s="126" t="s">
        <v>7191</v>
      </c>
      <c r="D2107" s="126" t="s">
        <v>7192</v>
      </c>
      <c r="E2107" s="126" t="s">
        <v>7193</v>
      </c>
      <c r="F2107" s="126" t="s">
        <v>7192</v>
      </c>
      <c r="G2107" s="127" t="s">
        <v>7191</v>
      </c>
      <c r="H2107" s="126" t="s">
        <v>2161</v>
      </c>
      <c r="I2107" s="128" t="s">
        <v>2154</v>
      </c>
      <c r="J2107" t="str">
        <f>IFERROR(VLOOKUP(G2107,'Base EDT'!$A$8:$A$5103,1,0),"Aún no tiene EDT")</f>
        <v>Aún no tiene EDT</v>
      </c>
    </row>
    <row r="2108" spans="1:10" customFormat="1" x14ac:dyDescent="0.35">
      <c r="A2108" s="126" t="s">
        <v>653</v>
      </c>
      <c r="B2108" s="126" t="s">
        <v>7169</v>
      </c>
      <c r="C2108" s="126" t="s">
        <v>7194</v>
      </c>
      <c r="D2108" s="126" t="s">
        <v>7195</v>
      </c>
      <c r="E2108" s="126" t="s">
        <v>7196</v>
      </c>
      <c r="F2108" s="126" t="s">
        <v>7195</v>
      </c>
      <c r="G2108" s="127" t="s">
        <v>7194</v>
      </c>
      <c r="H2108" s="126" t="s">
        <v>2161</v>
      </c>
      <c r="I2108" s="128" t="s">
        <v>2154</v>
      </c>
      <c r="J2108" t="str">
        <f>IFERROR(VLOOKUP(G2108,'Base EDT'!$A$8:$A$5103,1,0),"Aún no tiene EDT")</f>
        <v>Aún no tiene EDT</v>
      </c>
    </row>
    <row r="2109" spans="1:10" customFormat="1" x14ac:dyDescent="0.35">
      <c r="A2109" s="126" t="s">
        <v>653</v>
      </c>
      <c r="B2109" s="126" t="s">
        <v>7169</v>
      </c>
      <c r="C2109" s="126" t="s">
        <v>7197</v>
      </c>
      <c r="D2109" s="126" t="s">
        <v>7198</v>
      </c>
      <c r="E2109" s="126" t="s">
        <v>7199</v>
      </c>
      <c r="F2109" s="126" t="s">
        <v>2222</v>
      </c>
      <c r="G2109" s="127" t="s">
        <v>2224</v>
      </c>
      <c r="H2109" s="126" t="s">
        <v>2153</v>
      </c>
      <c r="I2109" s="128" t="s">
        <v>2154</v>
      </c>
      <c r="J2109" t="str">
        <f>IFERROR(VLOOKUP(G2109,'Base EDT'!$A$8:$A$5103,1,0),"Aún no tiene EDT")</f>
        <v>Aún no tiene EDT</v>
      </c>
    </row>
    <row r="2110" spans="1:10" customFormat="1" x14ac:dyDescent="0.35">
      <c r="A2110" s="126" t="s">
        <v>653</v>
      </c>
      <c r="B2110" s="126" t="s">
        <v>7169</v>
      </c>
      <c r="C2110" s="126" t="s">
        <v>7200</v>
      </c>
      <c r="D2110" s="126" t="s">
        <v>7201</v>
      </c>
      <c r="E2110" s="126" t="s">
        <v>7202</v>
      </c>
      <c r="F2110" s="126" t="s">
        <v>2222</v>
      </c>
      <c r="G2110" s="127" t="s">
        <v>2224</v>
      </c>
      <c r="H2110" s="126" t="s">
        <v>2153</v>
      </c>
      <c r="I2110" s="128" t="s">
        <v>2154</v>
      </c>
      <c r="J2110" t="str">
        <f>IFERROR(VLOOKUP(G2110,'Base EDT'!$A$8:$A$5103,1,0),"Aún no tiene EDT")</f>
        <v>Aún no tiene EDT</v>
      </c>
    </row>
    <row r="2111" spans="1:10" customFormat="1" x14ac:dyDescent="0.35">
      <c r="A2111" s="126" t="s">
        <v>653</v>
      </c>
      <c r="B2111" s="126" t="s">
        <v>7169</v>
      </c>
      <c r="C2111" s="126" t="s">
        <v>7203</v>
      </c>
      <c r="D2111" s="126" t="s">
        <v>7204</v>
      </c>
      <c r="E2111" s="126" t="s">
        <v>7205</v>
      </c>
      <c r="F2111" s="126" t="s">
        <v>2222</v>
      </c>
      <c r="G2111" s="127" t="s">
        <v>2224</v>
      </c>
      <c r="H2111" s="126" t="s">
        <v>2153</v>
      </c>
      <c r="I2111" s="128" t="s">
        <v>2154</v>
      </c>
      <c r="J2111" t="str">
        <f>IFERROR(VLOOKUP(G2111,'Base EDT'!$A$8:$A$5103,1,0),"Aún no tiene EDT")</f>
        <v>Aún no tiene EDT</v>
      </c>
    </row>
    <row r="2112" spans="1:10" customFormat="1" x14ac:dyDescent="0.35">
      <c r="A2112" s="126" t="s">
        <v>653</v>
      </c>
      <c r="B2112" s="126" t="s">
        <v>7169</v>
      </c>
      <c r="C2112" s="126" t="s">
        <v>7206</v>
      </c>
      <c r="D2112" s="126" t="s">
        <v>7207</v>
      </c>
      <c r="E2112" s="126" t="s">
        <v>7208</v>
      </c>
      <c r="F2112" s="126" t="s">
        <v>7207</v>
      </c>
      <c r="G2112" s="127" t="s">
        <v>7206</v>
      </c>
      <c r="H2112" s="126" t="s">
        <v>2161</v>
      </c>
      <c r="I2112" s="128" t="s">
        <v>2154</v>
      </c>
      <c r="J2112" t="str">
        <f>IFERROR(VLOOKUP(G2112,'Base EDT'!$A$8:$A$5103,1,0),"Aún no tiene EDT")</f>
        <v>Aún no tiene EDT</v>
      </c>
    </row>
    <row r="2113" spans="1:10" customFormat="1" x14ac:dyDescent="0.35">
      <c r="A2113" s="126" t="s">
        <v>653</v>
      </c>
      <c r="B2113" s="126" t="s">
        <v>7169</v>
      </c>
      <c r="C2113" s="126" t="s">
        <v>7209</v>
      </c>
      <c r="D2113" s="126" t="s">
        <v>7210</v>
      </c>
      <c r="E2113" s="126" t="s">
        <v>7211</v>
      </c>
      <c r="F2113" s="126" t="s">
        <v>2243</v>
      </c>
      <c r="G2113" s="127" t="s">
        <v>2244</v>
      </c>
      <c r="H2113" s="126" t="s">
        <v>2153</v>
      </c>
      <c r="I2113" s="128" t="s">
        <v>2154</v>
      </c>
      <c r="J2113" t="str">
        <f>IFERROR(VLOOKUP(G2113,'Base EDT'!$A$8:$A$5103,1,0),"Aún no tiene EDT")</f>
        <v>Aún no tiene EDT</v>
      </c>
    </row>
    <row r="2114" spans="1:10" customFormat="1" x14ac:dyDescent="0.35">
      <c r="A2114" s="126" t="s">
        <v>653</v>
      </c>
      <c r="B2114" s="126" t="s">
        <v>7169</v>
      </c>
      <c r="C2114" s="126" t="s">
        <v>800</v>
      </c>
      <c r="D2114" s="126" t="s">
        <v>801</v>
      </c>
      <c r="E2114" s="126" t="s">
        <v>7212</v>
      </c>
      <c r="F2114" s="126" t="s">
        <v>801</v>
      </c>
      <c r="G2114" s="127" t="s">
        <v>800</v>
      </c>
      <c r="H2114" s="126" t="s">
        <v>2161</v>
      </c>
      <c r="I2114" s="128" t="s">
        <v>2154</v>
      </c>
      <c r="J2114" t="str">
        <f>IFERROR(VLOOKUP(G2114,'Base EDT'!$A$8:$A$5103,1,0),"Aún no tiene EDT")</f>
        <v>2301020</v>
      </c>
    </row>
    <row r="2115" spans="1:10" customFormat="1" x14ac:dyDescent="0.35">
      <c r="A2115" s="126" t="s">
        <v>653</v>
      </c>
      <c r="B2115" s="126" t="s">
        <v>7169</v>
      </c>
      <c r="C2115" s="126" t="s">
        <v>7213</v>
      </c>
      <c r="D2115" s="126" t="s">
        <v>7214</v>
      </c>
      <c r="E2115" s="126" t="s">
        <v>7215</v>
      </c>
      <c r="F2115" s="126" t="s">
        <v>7214</v>
      </c>
      <c r="G2115" s="127" t="s">
        <v>7213</v>
      </c>
      <c r="H2115" s="126" t="s">
        <v>2161</v>
      </c>
      <c r="I2115" s="128" t="s">
        <v>2154</v>
      </c>
      <c r="J2115" t="str">
        <f>IFERROR(VLOOKUP(G2115,'Base EDT'!$A$8:$A$5103,1,0),"Aún no tiene EDT")</f>
        <v>Aún no tiene EDT</v>
      </c>
    </row>
    <row r="2116" spans="1:10" customFormat="1" x14ac:dyDescent="0.35">
      <c r="A2116" s="126" t="s">
        <v>653</v>
      </c>
      <c r="B2116" s="126" t="s">
        <v>7169</v>
      </c>
      <c r="C2116" s="126" t="s">
        <v>7216</v>
      </c>
      <c r="D2116" s="126" t="s">
        <v>7217</v>
      </c>
      <c r="E2116" s="126" t="s">
        <v>7218</v>
      </c>
      <c r="F2116" s="126" t="s">
        <v>7217</v>
      </c>
      <c r="G2116" s="127" t="s">
        <v>7216</v>
      </c>
      <c r="H2116" s="126" t="s">
        <v>2161</v>
      </c>
      <c r="I2116" s="128" t="s">
        <v>2154</v>
      </c>
      <c r="J2116" t="str">
        <f>IFERROR(VLOOKUP(G2116,'Base EDT'!$A$8:$A$5103,1,0),"Aún no tiene EDT")</f>
        <v>Aún no tiene EDT</v>
      </c>
    </row>
    <row r="2117" spans="1:10" customFormat="1" x14ac:dyDescent="0.35">
      <c r="A2117" s="126" t="s">
        <v>653</v>
      </c>
      <c r="B2117" s="126" t="s">
        <v>7169</v>
      </c>
      <c r="C2117" s="126" t="s">
        <v>808</v>
      </c>
      <c r="D2117" s="126" t="s">
        <v>7219</v>
      </c>
      <c r="E2117" s="126" t="s">
        <v>7220</v>
      </c>
      <c r="F2117" s="126" t="s">
        <v>7219</v>
      </c>
      <c r="G2117" s="127" t="s">
        <v>808</v>
      </c>
      <c r="H2117" s="126" t="s">
        <v>2161</v>
      </c>
      <c r="I2117" s="128" t="s">
        <v>2157</v>
      </c>
      <c r="J2117" t="str">
        <f>IFERROR(VLOOKUP(G2117,'Base EDT'!$A$8:$A$5103,1,0),"Aún no tiene EDT")</f>
        <v>2301024</v>
      </c>
    </row>
    <row r="2118" spans="1:10" customFormat="1" x14ac:dyDescent="0.35">
      <c r="A2118" s="126" t="s">
        <v>653</v>
      </c>
      <c r="B2118" s="126" t="s">
        <v>7169</v>
      </c>
      <c r="C2118" s="126" t="s">
        <v>7221</v>
      </c>
      <c r="D2118" s="126" t="s">
        <v>7222</v>
      </c>
      <c r="E2118" s="126" t="s">
        <v>7223</v>
      </c>
      <c r="F2118" s="126" t="s">
        <v>2308</v>
      </c>
      <c r="G2118" s="127" t="s">
        <v>2309</v>
      </c>
      <c r="H2118" s="126" t="s">
        <v>2153</v>
      </c>
      <c r="I2118" s="128" t="s">
        <v>2154</v>
      </c>
      <c r="J2118" t="str">
        <f>IFERROR(VLOOKUP(G2118,'Base EDT'!$A$8:$A$5103,1,0),"Aún no tiene EDT")</f>
        <v>Aún no tiene EDT</v>
      </c>
    </row>
    <row r="2119" spans="1:10" customFormat="1" x14ac:dyDescent="0.35">
      <c r="A2119" s="126" t="s">
        <v>653</v>
      </c>
      <c r="B2119" s="126" t="s">
        <v>7169</v>
      </c>
      <c r="C2119" s="126" t="s">
        <v>7224</v>
      </c>
      <c r="D2119" s="126" t="s">
        <v>7225</v>
      </c>
      <c r="E2119" s="126" t="s">
        <v>7226</v>
      </c>
      <c r="F2119" s="126" t="s">
        <v>2222</v>
      </c>
      <c r="G2119" s="127" t="s">
        <v>2224</v>
      </c>
      <c r="H2119" s="126" t="s">
        <v>2153</v>
      </c>
      <c r="I2119" s="128" t="s">
        <v>2154</v>
      </c>
      <c r="J2119" t="str">
        <f>IFERROR(VLOOKUP(G2119,'Base EDT'!$A$8:$A$5103,1,0),"Aún no tiene EDT")</f>
        <v>Aún no tiene EDT</v>
      </c>
    </row>
    <row r="2120" spans="1:10" customFormat="1" x14ac:dyDescent="0.35">
      <c r="A2120" s="126" t="s">
        <v>653</v>
      </c>
      <c r="B2120" s="126" t="s">
        <v>7169</v>
      </c>
      <c r="C2120" s="126" t="s">
        <v>826</v>
      </c>
      <c r="D2120" s="126" t="s">
        <v>827</v>
      </c>
      <c r="E2120" s="126" t="s">
        <v>7227</v>
      </c>
      <c r="F2120" s="126" t="s">
        <v>827</v>
      </c>
      <c r="G2120" s="127" t="s">
        <v>826</v>
      </c>
      <c r="H2120" s="126" t="s">
        <v>2161</v>
      </c>
      <c r="I2120" s="128" t="s">
        <v>2157</v>
      </c>
      <c r="J2120" t="str">
        <f>IFERROR(VLOOKUP(G2120,'Base EDT'!$A$8:$A$5103,1,0),"Aún no tiene EDT")</f>
        <v>2301027</v>
      </c>
    </row>
    <row r="2121" spans="1:10" customFormat="1" x14ac:dyDescent="0.35">
      <c r="A2121" s="126" t="s">
        <v>653</v>
      </c>
      <c r="B2121" s="126" t="s">
        <v>7169</v>
      </c>
      <c r="C2121" s="126" t="s">
        <v>833</v>
      </c>
      <c r="D2121" s="126" t="s">
        <v>7228</v>
      </c>
      <c r="E2121" s="126" t="s">
        <v>7229</v>
      </c>
      <c r="F2121" s="126" t="s">
        <v>7228</v>
      </c>
      <c r="G2121" s="127" t="s">
        <v>833</v>
      </c>
      <c r="H2121" s="126" t="s">
        <v>2161</v>
      </c>
      <c r="I2121" s="128" t="s">
        <v>2154</v>
      </c>
      <c r="J2121" t="str">
        <f>IFERROR(VLOOKUP(G2121,'Base EDT'!$A$8:$A$5103,1,0),"Aún no tiene EDT")</f>
        <v>2301028</v>
      </c>
    </row>
    <row r="2122" spans="1:10" customFormat="1" x14ac:dyDescent="0.35">
      <c r="A2122" s="126" t="s">
        <v>653</v>
      </c>
      <c r="B2122" s="126" t="s">
        <v>7169</v>
      </c>
      <c r="C2122" s="126" t="s">
        <v>7230</v>
      </c>
      <c r="D2122" s="126" t="s">
        <v>7231</v>
      </c>
      <c r="E2122" s="126" t="s">
        <v>7232</v>
      </c>
      <c r="F2122" s="126" t="s">
        <v>2243</v>
      </c>
      <c r="G2122" s="127" t="s">
        <v>2244</v>
      </c>
      <c r="H2122" s="126" t="s">
        <v>2153</v>
      </c>
      <c r="I2122" s="128" t="s">
        <v>2154</v>
      </c>
      <c r="J2122" t="str">
        <f>IFERROR(VLOOKUP(G2122,'Base EDT'!$A$8:$A$5103,1,0),"Aún no tiene EDT")</f>
        <v>Aún no tiene EDT</v>
      </c>
    </row>
    <row r="2123" spans="1:10" customFormat="1" x14ac:dyDescent="0.35">
      <c r="A2123" s="126" t="s">
        <v>653</v>
      </c>
      <c r="B2123" s="126" t="s">
        <v>7169</v>
      </c>
      <c r="C2123" s="126" t="s">
        <v>7233</v>
      </c>
      <c r="D2123" s="126" t="s">
        <v>7234</v>
      </c>
      <c r="E2123" s="126" t="s">
        <v>7235</v>
      </c>
      <c r="F2123" s="126" t="s">
        <v>2237</v>
      </c>
      <c r="G2123" s="127" t="s">
        <v>2238</v>
      </c>
      <c r="H2123" s="126" t="s">
        <v>2153</v>
      </c>
      <c r="I2123" s="128" t="s">
        <v>2154</v>
      </c>
      <c r="J2123" t="str">
        <f>IFERROR(VLOOKUP(G2123,'Base EDT'!$A$8:$A$5103,1,0),"Aún no tiene EDT")</f>
        <v>Aún no tiene EDT</v>
      </c>
    </row>
    <row r="2124" spans="1:10" customFormat="1" x14ac:dyDescent="0.35">
      <c r="A2124" s="126" t="s">
        <v>653</v>
      </c>
      <c r="B2124" s="126" t="s">
        <v>7169</v>
      </c>
      <c r="C2124" s="126" t="s">
        <v>7236</v>
      </c>
      <c r="D2124" s="126" t="s">
        <v>7237</v>
      </c>
      <c r="E2124" s="126" t="s">
        <v>7238</v>
      </c>
      <c r="F2124" s="126" t="s">
        <v>2237</v>
      </c>
      <c r="G2124" s="127" t="s">
        <v>2238</v>
      </c>
      <c r="H2124" s="126" t="s">
        <v>2153</v>
      </c>
      <c r="I2124" s="128" t="s">
        <v>2154</v>
      </c>
      <c r="J2124" t="str">
        <f>IFERROR(VLOOKUP(G2124,'Base EDT'!$A$8:$A$5103,1,0),"Aún no tiene EDT")</f>
        <v>Aún no tiene EDT</v>
      </c>
    </row>
    <row r="2125" spans="1:10" customFormat="1" x14ac:dyDescent="0.35">
      <c r="A2125" s="126" t="s">
        <v>653</v>
      </c>
      <c r="B2125" s="126" t="s">
        <v>7169</v>
      </c>
      <c r="C2125" s="126" t="s">
        <v>7239</v>
      </c>
      <c r="D2125" s="126" t="s">
        <v>7240</v>
      </c>
      <c r="E2125" s="126" t="s">
        <v>7241</v>
      </c>
      <c r="F2125" s="126" t="s">
        <v>7240</v>
      </c>
      <c r="G2125" s="127" t="s">
        <v>7239</v>
      </c>
      <c r="H2125" s="126" t="s">
        <v>2161</v>
      </c>
      <c r="I2125" s="128" t="s">
        <v>2154</v>
      </c>
      <c r="J2125" t="str">
        <f>IFERROR(VLOOKUP(G2125,'Base EDT'!$A$8:$A$5103,1,0),"Aún no tiene EDT")</f>
        <v>Aún no tiene EDT</v>
      </c>
    </row>
    <row r="2126" spans="1:10" customFormat="1" x14ac:dyDescent="0.35">
      <c r="A2126" s="126" t="s">
        <v>653</v>
      </c>
      <c r="B2126" s="126" t="s">
        <v>7169</v>
      </c>
      <c r="C2126" s="126" t="s">
        <v>7242</v>
      </c>
      <c r="D2126" s="126" t="s">
        <v>7243</v>
      </c>
      <c r="E2126" s="126" t="s">
        <v>7244</v>
      </c>
      <c r="F2126" s="126" t="s">
        <v>7243</v>
      </c>
      <c r="G2126" s="127" t="s">
        <v>7242</v>
      </c>
      <c r="H2126" s="126" t="s">
        <v>2161</v>
      </c>
      <c r="I2126" s="128" t="s">
        <v>2154</v>
      </c>
      <c r="J2126" t="str">
        <f>IFERROR(VLOOKUP(G2126,'Base EDT'!$A$8:$A$5103,1,0),"Aún no tiene EDT")</f>
        <v>Aún no tiene EDT</v>
      </c>
    </row>
    <row r="2127" spans="1:10" customFormat="1" x14ac:dyDescent="0.35">
      <c r="A2127" s="126" t="s">
        <v>653</v>
      </c>
      <c r="B2127" s="126" t="s">
        <v>7169</v>
      </c>
      <c r="C2127" s="126" t="s">
        <v>7245</v>
      </c>
      <c r="D2127" s="126" t="s">
        <v>7246</v>
      </c>
      <c r="E2127" s="126" t="s">
        <v>7247</v>
      </c>
      <c r="F2127" s="126" t="s">
        <v>7246</v>
      </c>
      <c r="G2127" s="127" t="s">
        <v>7245</v>
      </c>
      <c r="H2127" s="126" t="s">
        <v>2161</v>
      </c>
      <c r="I2127" s="128" t="s">
        <v>2154</v>
      </c>
      <c r="J2127" t="str">
        <f>IFERROR(VLOOKUP(G2127,'Base EDT'!$A$8:$A$5103,1,0),"Aún no tiene EDT")</f>
        <v>Aún no tiene EDT</v>
      </c>
    </row>
    <row r="2128" spans="1:10" customFormat="1" x14ac:dyDescent="0.35">
      <c r="A2128" s="126" t="s">
        <v>653</v>
      </c>
      <c r="B2128" s="126" t="s">
        <v>7169</v>
      </c>
      <c r="C2128" s="126" t="s">
        <v>7248</v>
      </c>
      <c r="D2128" s="126" t="s">
        <v>7249</v>
      </c>
      <c r="E2128" s="126" t="s">
        <v>7250</v>
      </c>
      <c r="F2128" s="126" t="s">
        <v>7249</v>
      </c>
      <c r="G2128" s="127" t="s">
        <v>7248</v>
      </c>
      <c r="H2128" s="126" t="s">
        <v>2161</v>
      </c>
      <c r="I2128" s="128" t="s">
        <v>2154</v>
      </c>
      <c r="J2128" t="str">
        <f>IFERROR(VLOOKUP(G2128,'Base EDT'!$A$8:$A$5103,1,0),"Aún no tiene EDT")</f>
        <v>Aún no tiene EDT</v>
      </c>
    </row>
    <row r="2129" spans="1:10" customFormat="1" x14ac:dyDescent="0.35">
      <c r="A2129" s="126" t="s">
        <v>653</v>
      </c>
      <c r="B2129" s="126" t="s">
        <v>7169</v>
      </c>
      <c r="C2129" s="126" t="s">
        <v>7251</v>
      </c>
      <c r="D2129" s="126" t="s">
        <v>7252</v>
      </c>
      <c r="E2129" s="126" t="s">
        <v>7253</v>
      </c>
      <c r="F2129" s="126" t="s">
        <v>7252</v>
      </c>
      <c r="G2129" s="127" t="s">
        <v>7251</v>
      </c>
      <c r="H2129" s="126" t="s">
        <v>2161</v>
      </c>
      <c r="I2129" s="128" t="s">
        <v>2154</v>
      </c>
      <c r="J2129" t="str">
        <f>IFERROR(VLOOKUP(G2129,'Base EDT'!$A$8:$A$5103,1,0),"Aún no tiene EDT")</f>
        <v>Aún no tiene EDT</v>
      </c>
    </row>
    <row r="2130" spans="1:10" customFormat="1" x14ac:dyDescent="0.35">
      <c r="A2130" s="126" t="s">
        <v>653</v>
      </c>
      <c r="B2130" s="126" t="s">
        <v>7169</v>
      </c>
      <c r="C2130" s="126" t="s">
        <v>7254</v>
      </c>
      <c r="D2130" s="126" t="s">
        <v>7255</v>
      </c>
      <c r="E2130" s="126" t="s">
        <v>7256</v>
      </c>
      <c r="F2130" s="126" t="s">
        <v>7255</v>
      </c>
      <c r="G2130" s="127" t="s">
        <v>7254</v>
      </c>
      <c r="H2130" s="126" t="s">
        <v>2161</v>
      </c>
      <c r="I2130" s="128" t="s">
        <v>2154</v>
      </c>
      <c r="J2130" t="str">
        <f>IFERROR(VLOOKUP(G2130,'Base EDT'!$A$8:$A$5103,1,0),"Aún no tiene EDT")</f>
        <v>Aún no tiene EDT</v>
      </c>
    </row>
    <row r="2131" spans="1:10" customFormat="1" x14ac:dyDescent="0.35">
      <c r="A2131" s="126" t="s">
        <v>653</v>
      </c>
      <c r="B2131" s="126" t="s">
        <v>7169</v>
      </c>
      <c r="C2131" s="126" t="s">
        <v>7257</v>
      </c>
      <c r="D2131" s="126" t="s">
        <v>7258</v>
      </c>
      <c r="E2131" s="126" t="s">
        <v>7259</v>
      </c>
      <c r="F2131" s="126" t="s">
        <v>7258</v>
      </c>
      <c r="G2131" s="127" t="s">
        <v>7257</v>
      </c>
      <c r="H2131" s="126" t="s">
        <v>2161</v>
      </c>
      <c r="I2131" s="128" t="s">
        <v>2154</v>
      </c>
      <c r="J2131" t="str">
        <f>IFERROR(VLOOKUP(G2131,'Base EDT'!$A$8:$A$5103,1,0),"Aún no tiene EDT")</f>
        <v>Aún no tiene EDT</v>
      </c>
    </row>
    <row r="2132" spans="1:10" customFormat="1" x14ac:dyDescent="0.35">
      <c r="A2132" s="126" t="s">
        <v>653</v>
      </c>
      <c r="B2132" s="126" t="s">
        <v>7169</v>
      </c>
      <c r="C2132" s="126" t="s">
        <v>7260</v>
      </c>
      <c r="D2132" s="126" t="s">
        <v>7261</v>
      </c>
      <c r="E2132" s="126" t="s">
        <v>7262</v>
      </c>
      <c r="F2132" s="126" t="s">
        <v>7261</v>
      </c>
      <c r="G2132" s="127" t="s">
        <v>7260</v>
      </c>
      <c r="H2132" s="126" t="s">
        <v>2161</v>
      </c>
      <c r="I2132" s="128" t="s">
        <v>2154</v>
      </c>
      <c r="J2132" t="str">
        <f>IFERROR(VLOOKUP(G2132,'Base EDT'!$A$8:$A$5103,1,0),"Aún no tiene EDT")</f>
        <v>Aún no tiene EDT</v>
      </c>
    </row>
    <row r="2133" spans="1:10" customFormat="1" x14ac:dyDescent="0.35">
      <c r="A2133" s="126" t="s">
        <v>653</v>
      </c>
      <c r="B2133" s="126" t="s">
        <v>7169</v>
      </c>
      <c r="C2133" s="126" t="s">
        <v>7263</v>
      </c>
      <c r="D2133" s="126" t="s">
        <v>7264</v>
      </c>
      <c r="E2133" s="126" t="s">
        <v>7265</v>
      </c>
      <c r="F2133" s="126" t="s">
        <v>7264</v>
      </c>
      <c r="G2133" s="127" t="s">
        <v>7263</v>
      </c>
      <c r="H2133" s="126" t="s">
        <v>2161</v>
      </c>
      <c r="I2133" s="128" t="s">
        <v>2154</v>
      </c>
      <c r="J2133" t="str">
        <f>IFERROR(VLOOKUP(G2133,'Base EDT'!$A$8:$A$5103,1,0),"Aún no tiene EDT")</f>
        <v>Aún no tiene EDT</v>
      </c>
    </row>
    <row r="2134" spans="1:10" customFormat="1" x14ac:dyDescent="0.35">
      <c r="A2134" s="126" t="s">
        <v>653</v>
      </c>
      <c r="B2134" s="126" t="s">
        <v>7169</v>
      </c>
      <c r="C2134" s="126" t="s">
        <v>7266</v>
      </c>
      <c r="D2134" s="126" t="s">
        <v>7267</v>
      </c>
      <c r="E2134" s="126" t="s">
        <v>7268</v>
      </c>
      <c r="F2134" s="126" t="s">
        <v>7267</v>
      </c>
      <c r="G2134" s="127" t="s">
        <v>7266</v>
      </c>
      <c r="H2134" s="126" t="s">
        <v>2161</v>
      </c>
      <c r="I2134" s="128" t="s">
        <v>2154</v>
      </c>
      <c r="J2134" t="str">
        <f>IFERROR(VLOOKUP(G2134,'Base EDT'!$A$8:$A$5103,1,0),"Aún no tiene EDT")</f>
        <v>Aún no tiene EDT</v>
      </c>
    </row>
    <row r="2135" spans="1:10" customFormat="1" x14ac:dyDescent="0.35">
      <c r="A2135" s="126" t="s">
        <v>653</v>
      </c>
      <c r="B2135" s="126" t="s">
        <v>7169</v>
      </c>
      <c r="C2135" s="126" t="s">
        <v>7269</v>
      </c>
      <c r="D2135" s="126" t="s">
        <v>7270</v>
      </c>
      <c r="E2135" s="126" t="s">
        <v>7271</v>
      </c>
      <c r="F2135" s="126" t="s">
        <v>7270</v>
      </c>
      <c r="G2135" s="127" t="s">
        <v>7269</v>
      </c>
      <c r="H2135" s="126" t="s">
        <v>2161</v>
      </c>
      <c r="I2135" s="128" t="s">
        <v>2154</v>
      </c>
      <c r="J2135" t="str">
        <f>IFERROR(VLOOKUP(G2135,'Base EDT'!$A$8:$A$5103,1,0),"Aún no tiene EDT")</f>
        <v>Aún no tiene EDT</v>
      </c>
    </row>
    <row r="2136" spans="1:10" customFormat="1" x14ac:dyDescent="0.35">
      <c r="A2136" s="126" t="s">
        <v>653</v>
      </c>
      <c r="B2136" s="126" t="s">
        <v>7169</v>
      </c>
      <c r="C2136" s="126" t="s">
        <v>7272</v>
      </c>
      <c r="D2136" s="126" t="s">
        <v>7273</v>
      </c>
      <c r="E2136" s="126" t="s">
        <v>7274</v>
      </c>
      <c r="F2136" s="126" t="s">
        <v>7273</v>
      </c>
      <c r="G2136" s="127" t="s">
        <v>7275</v>
      </c>
      <c r="H2136" s="126" t="s">
        <v>2153</v>
      </c>
      <c r="I2136" s="128" t="s">
        <v>2154</v>
      </c>
      <c r="J2136" t="str">
        <f>IFERROR(VLOOKUP(G2136,'Base EDT'!$A$8:$A$5103,1,0),"Aún no tiene EDT")</f>
        <v>Aún no tiene EDT</v>
      </c>
    </row>
    <row r="2137" spans="1:10" customFormat="1" x14ac:dyDescent="0.35">
      <c r="A2137" s="126" t="s">
        <v>653</v>
      </c>
      <c r="B2137" s="126" t="s">
        <v>7169</v>
      </c>
      <c r="C2137" s="126" t="s">
        <v>7276</v>
      </c>
      <c r="D2137" s="126" t="s">
        <v>7277</v>
      </c>
      <c r="E2137" s="126" t="s">
        <v>2182</v>
      </c>
      <c r="F2137" s="126" t="s">
        <v>7277</v>
      </c>
      <c r="G2137" s="127" t="s">
        <v>7276</v>
      </c>
      <c r="H2137" s="126" t="s">
        <v>2161</v>
      </c>
      <c r="I2137" s="128" t="s">
        <v>2154</v>
      </c>
      <c r="J2137" t="str">
        <f>IFERROR(VLOOKUP(G2137,'Base EDT'!$A$8:$A$5103,1,0),"Aún no tiene EDT")</f>
        <v>Aún no tiene EDT</v>
      </c>
    </row>
    <row r="2138" spans="1:10" customFormat="1" x14ac:dyDescent="0.35">
      <c r="A2138" s="126" t="s">
        <v>653</v>
      </c>
      <c r="B2138" s="126" t="s">
        <v>7169</v>
      </c>
      <c r="C2138" s="126" t="s">
        <v>7278</v>
      </c>
      <c r="D2138" s="126" t="s">
        <v>7279</v>
      </c>
      <c r="E2138" s="126" t="s">
        <v>2182</v>
      </c>
      <c r="F2138" s="126" t="s">
        <v>7279</v>
      </c>
      <c r="G2138" s="127" t="s">
        <v>7278</v>
      </c>
      <c r="H2138" s="126" t="s">
        <v>2161</v>
      </c>
      <c r="I2138" s="128" t="s">
        <v>2154</v>
      </c>
      <c r="J2138" t="str">
        <f>IFERROR(VLOOKUP(G2138,'Base EDT'!$A$8:$A$5103,1,0),"Aún no tiene EDT")</f>
        <v>Aún no tiene EDT</v>
      </c>
    </row>
    <row r="2139" spans="1:10" customFormat="1" x14ac:dyDescent="0.35">
      <c r="A2139" s="126" t="s">
        <v>653</v>
      </c>
      <c r="B2139" s="126" t="s">
        <v>7169</v>
      </c>
      <c r="C2139" s="126" t="s">
        <v>7280</v>
      </c>
      <c r="D2139" s="126" t="s">
        <v>7281</v>
      </c>
      <c r="E2139" s="126" t="s">
        <v>7282</v>
      </c>
      <c r="F2139" s="126" t="s">
        <v>7281</v>
      </c>
      <c r="G2139" s="127" t="s">
        <v>7280</v>
      </c>
      <c r="H2139" s="126" t="s">
        <v>2161</v>
      </c>
      <c r="I2139" s="128" t="s">
        <v>2154</v>
      </c>
      <c r="J2139" t="str">
        <f>IFERROR(VLOOKUP(G2139,'Base EDT'!$A$8:$A$5103,1,0),"Aún no tiene EDT")</f>
        <v>Aún no tiene EDT</v>
      </c>
    </row>
    <row r="2140" spans="1:10" customFormat="1" x14ac:dyDescent="0.35">
      <c r="A2140" s="126" t="s">
        <v>653</v>
      </c>
      <c r="B2140" s="126" t="s">
        <v>7169</v>
      </c>
      <c r="C2140" s="126" t="s">
        <v>7283</v>
      </c>
      <c r="D2140" s="126" t="s">
        <v>7284</v>
      </c>
      <c r="E2140" s="126" t="s">
        <v>7285</v>
      </c>
      <c r="F2140" s="126" t="s">
        <v>2237</v>
      </c>
      <c r="G2140" s="127" t="s">
        <v>2238</v>
      </c>
      <c r="H2140" s="126" t="s">
        <v>2153</v>
      </c>
      <c r="I2140" s="128" t="s">
        <v>2154</v>
      </c>
      <c r="J2140" t="str">
        <f>IFERROR(VLOOKUP(G2140,'Base EDT'!$A$8:$A$5103,1,0),"Aún no tiene EDT")</f>
        <v>Aún no tiene EDT</v>
      </c>
    </row>
    <row r="2141" spans="1:10" customFormat="1" x14ac:dyDescent="0.35">
      <c r="A2141" s="126" t="s">
        <v>653</v>
      </c>
      <c r="B2141" s="126" t="s">
        <v>7169</v>
      </c>
      <c r="C2141" s="126" t="s">
        <v>7286</v>
      </c>
      <c r="D2141" s="126" t="s">
        <v>7287</v>
      </c>
      <c r="E2141" s="126" t="s">
        <v>7288</v>
      </c>
      <c r="F2141" s="126" t="s">
        <v>7287</v>
      </c>
      <c r="G2141" s="127" t="s">
        <v>7286</v>
      </c>
      <c r="H2141" s="126" t="s">
        <v>2161</v>
      </c>
      <c r="I2141" s="128" t="s">
        <v>2154</v>
      </c>
      <c r="J2141" t="str">
        <f>IFERROR(VLOOKUP(G2141,'Base EDT'!$A$8:$A$5103,1,0),"Aún no tiene EDT")</f>
        <v>Aún no tiene EDT</v>
      </c>
    </row>
    <row r="2142" spans="1:10" customFormat="1" x14ac:dyDescent="0.35">
      <c r="A2142" s="126" t="s">
        <v>653</v>
      </c>
      <c r="B2142" s="126" t="s">
        <v>7169</v>
      </c>
      <c r="C2142" s="126" t="s">
        <v>7289</v>
      </c>
      <c r="D2142" s="126" t="s">
        <v>7290</v>
      </c>
      <c r="E2142" s="126" t="s">
        <v>7291</v>
      </c>
      <c r="F2142" s="126" t="s">
        <v>2308</v>
      </c>
      <c r="G2142" s="127" t="s">
        <v>2309</v>
      </c>
      <c r="H2142" s="126" t="s">
        <v>2153</v>
      </c>
      <c r="I2142" s="128" t="s">
        <v>2154</v>
      </c>
      <c r="J2142" t="str">
        <f>IFERROR(VLOOKUP(G2142,'Base EDT'!$A$8:$A$5103,1,0),"Aún no tiene EDT")</f>
        <v>Aún no tiene EDT</v>
      </c>
    </row>
    <row r="2143" spans="1:10" customFormat="1" x14ac:dyDescent="0.35">
      <c r="A2143" s="126" t="s">
        <v>653</v>
      </c>
      <c r="B2143" s="126" t="s">
        <v>7169</v>
      </c>
      <c r="C2143" s="126" t="s">
        <v>7292</v>
      </c>
      <c r="D2143" s="126" t="s">
        <v>7293</v>
      </c>
      <c r="E2143" s="126" t="s">
        <v>7294</v>
      </c>
      <c r="F2143" s="126" t="s">
        <v>2308</v>
      </c>
      <c r="G2143" s="127" t="s">
        <v>2309</v>
      </c>
      <c r="H2143" s="126" t="s">
        <v>2153</v>
      </c>
      <c r="I2143" s="128" t="s">
        <v>2154</v>
      </c>
      <c r="J2143" t="str">
        <f>IFERROR(VLOOKUP(G2143,'Base EDT'!$A$8:$A$5103,1,0),"Aún no tiene EDT")</f>
        <v>Aún no tiene EDT</v>
      </c>
    </row>
    <row r="2144" spans="1:10" customFormat="1" x14ac:dyDescent="0.35">
      <c r="A2144" s="126" t="s">
        <v>653</v>
      </c>
      <c r="B2144" s="126" t="s">
        <v>7169</v>
      </c>
      <c r="C2144" s="126" t="s">
        <v>7295</v>
      </c>
      <c r="D2144" s="126" t="s">
        <v>7296</v>
      </c>
      <c r="E2144" s="126" t="s">
        <v>7297</v>
      </c>
      <c r="F2144" s="126" t="s">
        <v>2308</v>
      </c>
      <c r="G2144" s="127" t="s">
        <v>2309</v>
      </c>
      <c r="H2144" s="126" t="s">
        <v>2153</v>
      </c>
      <c r="I2144" s="128" t="s">
        <v>2154</v>
      </c>
      <c r="J2144" t="str">
        <f>IFERROR(VLOOKUP(G2144,'Base EDT'!$A$8:$A$5103,1,0),"Aún no tiene EDT")</f>
        <v>Aún no tiene EDT</v>
      </c>
    </row>
    <row r="2145" spans="1:10" customFormat="1" x14ac:dyDescent="0.35">
      <c r="A2145" s="126" t="s">
        <v>653</v>
      </c>
      <c r="B2145" s="126" t="s">
        <v>7169</v>
      </c>
      <c r="C2145" s="126" t="s">
        <v>7298</v>
      </c>
      <c r="D2145" s="126" t="s">
        <v>7299</v>
      </c>
      <c r="E2145" s="126" t="s">
        <v>7300</v>
      </c>
      <c r="F2145" s="126" t="s">
        <v>2222</v>
      </c>
      <c r="G2145" s="127" t="s">
        <v>2224</v>
      </c>
      <c r="H2145" s="126" t="s">
        <v>2153</v>
      </c>
      <c r="I2145" s="128" t="s">
        <v>2154</v>
      </c>
      <c r="J2145" t="str">
        <f>IFERROR(VLOOKUP(G2145,'Base EDT'!$A$8:$A$5103,1,0),"Aún no tiene EDT")</f>
        <v>Aún no tiene EDT</v>
      </c>
    </row>
    <row r="2146" spans="1:10" customFormat="1" x14ac:dyDescent="0.35">
      <c r="A2146" s="126" t="s">
        <v>653</v>
      </c>
      <c r="B2146" s="126" t="s">
        <v>7169</v>
      </c>
      <c r="C2146" s="126" t="s">
        <v>7301</v>
      </c>
      <c r="D2146" s="126" t="s">
        <v>7302</v>
      </c>
      <c r="E2146" s="126" t="s">
        <v>7303</v>
      </c>
      <c r="F2146" s="126" t="s">
        <v>7302</v>
      </c>
      <c r="G2146" s="127" t="s">
        <v>7301</v>
      </c>
      <c r="H2146" s="126" t="s">
        <v>2161</v>
      </c>
      <c r="I2146" s="128" t="s">
        <v>2154</v>
      </c>
      <c r="J2146" t="str">
        <f>IFERROR(VLOOKUP(G2146,'Base EDT'!$A$8:$A$5103,1,0),"Aún no tiene EDT")</f>
        <v>Aún no tiene EDT</v>
      </c>
    </row>
    <row r="2147" spans="1:10" customFormat="1" x14ac:dyDescent="0.35">
      <c r="A2147" s="126" t="s">
        <v>653</v>
      </c>
      <c r="B2147" s="126" t="s">
        <v>7169</v>
      </c>
      <c r="C2147" s="126" t="s">
        <v>7304</v>
      </c>
      <c r="D2147" s="126" t="s">
        <v>7305</v>
      </c>
      <c r="E2147" s="126" t="s">
        <v>7306</v>
      </c>
      <c r="F2147" s="126" t="s">
        <v>2308</v>
      </c>
      <c r="G2147" s="127" t="s">
        <v>2309</v>
      </c>
      <c r="H2147" s="126" t="s">
        <v>2153</v>
      </c>
      <c r="I2147" s="128" t="s">
        <v>2154</v>
      </c>
      <c r="J2147" t="str">
        <f>IFERROR(VLOOKUP(G2147,'Base EDT'!$A$8:$A$5103,1,0),"Aún no tiene EDT")</f>
        <v>Aún no tiene EDT</v>
      </c>
    </row>
    <row r="2148" spans="1:10" customFormat="1" x14ac:dyDescent="0.35">
      <c r="A2148" s="126" t="s">
        <v>653</v>
      </c>
      <c r="B2148" s="126" t="s">
        <v>7169</v>
      </c>
      <c r="C2148" s="126" t="s">
        <v>7307</v>
      </c>
      <c r="D2148" s="126" t="s">
        <v>7308</v>
      </c>
      <c r="E2148" s="126" t="s">
        <v>7309</v>
      </c>
      <c r="F2148" s="126" t="s">
        <v>2222</v>
      </c>
      <c r="G2148" s="127" t="s">
        <v>2224</v>
      </c>
      <c r="H2148" s="126" t="s">
        <v>2153</v>
      </c>
      <c r="I2148" s="128" t="s">
        <v>2154</v>
      </c>
      <c r="J2148" t="str">
        <f>IFERROR(VLOOKUP(G2148,'Base EDT'!$A$8:$A$5103,1,0),"Aún no tiene EDT")</f>
        <v>Aún no tiene EDT</v>
      </c>
    </row>
    <row r="2149" spans="1:10" customFormat="1" x14ac:dyDescent="0.35">
      <c r="A2149" s="126" t="s">
        <v>653</v>
      </c>
      <c r="B2149" s="126" t="s">
        <v>7169</v>
      </c>
      <c r="C2149" s="126" t="s">
        <v>7310</v>
      </c>
      <c r="D2149" s="126" t="s">
        <v>7311</v>
      </c>
      <c r="E2149" s="126" t="s">
        <v>7312</v>
      </c>
      <c r="F2149" s="126" t="s">
        <v>2308</v>
      </c>
      <c r="G2149" s="127" t="s">
        <v>2309</v>
      </c>
      <c r="H2149" s="126" t="s">
        <v>2153</v>
      </c>
      <c r="I2149" s="128" t="s">
        <v>2154</v>
      </c>
      <c r="J2149" t="str">
        <f>IFERROR(VLOOKUP(G2149,'Base EDT'!$A$8:$A$5103,1,0),"Aún no tiene EDT")</f>
        <v>Aún no tiene EDT</v>
      </c>
    </row>
    <row r="2150" spans="1:10" customFormat="1" x14ac:dyDescent="0.35">
      <c r="A2150" s="126" t="s">
        <v>653</v>
      </c>
      <c r="B2150" s="126" t="s">
        <v>7169</v>
      </c>
      <c r="C2150" s="126" t="s">
        <v>7313</v>
      </c>
      <c r="D2150" s="126" t="s">
        <v>7314</v>
      </c>
      <c r="E2150" s="126" t="s">
        <v>7315</v>
      </c>
      <c r="F2150" s="126" t="s">
        <v>7314</v>
      </c>
      <c r="G2150" s="127" t="s">
        <v>7313</v>
      </c>
      <c r="H2150" s="126" t="s">
        <v>2161</v>
      </c>
      <c r="I2150" s="128" t="s">
        <v>2154</v>
      </c>
      <c r="J2150" t="str">
        <f>IFERROR(VLOOKUP(G2150,'Base EDT'!$A$8:$A$5103,1,0),"Aún no tiene EDT")</f>
        <v>Aún no tiene EDT</v>
      </c>
    </row>
    <row r="2151" spans="1:10" customFormat="1" x14ac:dyDescent="0.35">
      <c r="A2151" s="126" t="s">
        <v>653</v>
      </c>
      <c r="B2151" s="126" t="s">
        <v>7169</v>
      </c>
      <c r="C2151" s="126" t="s">
        <v>7316</v>
      </c>
      <c r="D2151" s="126" t="s">
        <v>1039</v>
      </c>
      <c r="E2151" s="126" t="s">
        <v>2203</v>
      </c>
      <c r="F2151" s="126" t="s">
        <v>1039</v>
      </c>
      <c r="G2151" s="127" t="s">
        <v>561</v>
      </c>
      <c r="H2151" s="126" t="s">
        <v>2153</v>
      </c>
      <c r="I2151" s="128" t="s">
        <v>2157</v>
      </c>
      <c r="J2151" t="str">
        <f>IFERROR(VLOOKUP(G2151,'Base EDT'!$A$8:$A$5103,1,0),"Aún no tiene EDT")</f>
        <v>0000112</v>
      </c>
    </row>
    <row r="2152" spans="1:10" customFormat="1" x14ac:dyDescent="0.35">
      <c r="A2152" s="126" t="s">
        <v>653</v>
      </c>
      <c r="B2152" s="126" t="s">
        <v>7169</v>
      </c>
      <c r="C2152" s="126" t="s">
        <v>7317</v>
      </c>
      <c r="D2152" s="126" t="s">
        <v>7318</v>
      </c>
      <c r="E2152" s="126" t="s">
        <v>7319</v>
      </c>
      <c r="F2152" s="126" t="s">
        <v>7318</v>
      </c>
      <c r="G2152" s="127" t="s">
        <v>7317</v>
      </c>
      <c r="H2152" s="126" t="s">
        <v>2161</v>
      </c>
      <c r="I2152" s="128" t="s">
        <v>2157</v>
      </c>
      <c r="J2152" t="str">
        <f>IFERROR(VLOOKUP(G2152,'Base EDT'!$A$8:$A$5103,1,0),"Aún no tiene EDT")</f>
        <v>Aún no tiene EDT</v>
      </c>
    </row>
    <row r="2153" spans="1:10" customFormat="1" x14ac:dyDescent="0.35">
      <c r="A2153" s="126" t="s">
        <v>653</v>
      </c>
      <c r="B2153" s="126" t="s">
        <v>7169</v>
      </c>
      <c r="C2153" s="126" t="s">
        <v>7320</v>
      </c>
      <c r="D2153" s="126" t="s">
        <v>1001</v>
      </c>
      <c r="E2153" s="126" t="s">
        <v>2200</v>
      </c>
      <c r="F2153" s="126" t="s">
        <v>1001</v>
      </c>
      <c r="G2153" s="127" t="s">
        <v>560</v>
      </c>
      <c r="H2153" s="126" t="s">
        <v>2153</v>
      </c>
      <c r="I2153" s="128" t="s">
        <v>2157</v>
      </c>
      <c r="J2153" t="str">
        <f>IFERROR(VLOOKUP(G2153,'Base EDT'!$A$8:$A$5103,1,0),"Aún no tiene EDT")</f>
        <v>0000108</v>
      </c>
    </row>
    <row r="2154" spans="1:10" customFormat="1" x14ac:dyDescent="0.35">
      <c r="A2154" s="126" t="s">
        <v>653</v>
      </c>
      <c r="B2154" s="126" t="s">
        <v>7169</v>
      </c>
      <c r="C2154" s="126" t="s">
        <v>7321</v>
      </c>
      <c r="D2154" s="126" t="s">
        <v>7322</v>
      </c>
      <c r="E2154" s="126" t="s">
        <v>7323</v>
      </c>
      <c r="F2154" s="126" t="s">
        <v>7322</v>
      </c>
      <c r="G2154" s="127" t="s">
        <v>7321</v>
      </c>
      <c r="H2154" s="126" t="s">
        <v>2161</v>
      </c>
      <c r="I2154" s="128" t="s">
        <v>2154</v>
      </c>
      <c r="J2154" t="str">
        <f>IFERROR(VLOOKUP(G2154,'Base EDT'!$A$8:$A$5103,1,0),"Aún no tiene EDT")</f>
        <v>Aún no tiene EDT</v>
      </c>
    </row>
    <row r="2155" spans="1:10" customFormat="1" x14ac:dyDescent="0.35">
      <c r="A2155" s="126" t="s">
        <v>653</v>
      </c>
      <c r="B2155" s="126" t="s">
        <v>7169</v>
      </c>
      <c r="C2155" s="126" t="s">
        <v>7324</v>
      </c>
      <c r="D2155" s="126" t="s">
        <v>7325</v>
      </c>
      <c r="E2155" s="126" t="s">
        <v>7326</v>
      </c>
      <c r="F2155" s="126" t="s">
        <v>7325</v>
      </c>
      <c r="G2155" s="127" t="s">
        <v>7324</v>
      </c>
      <c r="H2155" s="126" t="s">
        <v>2161</v>
      </c>
      <c r="I2155" s="128" t="s">
        <v>2157</v>
      </c>
      <c r="J2155" t="str">
        <f>IFERROR(VLOOKUP(G2155,'Base EDT'!$A$8:$A$5103,1,0),"Aún no tiene EDT")</f>
        <v>Aún no tiene EDT</v>
      </c>
    </row>
    <row r="2156" spans="1:10" customFormat="1" x14ac:dyDescent="0.35">
      <c r="A2156" s="126" t="s">
        <v>653</v>
      </c>
      <c r="B2156" s="126" t="s">
        <v>7169</v>
      </c>
      <c r="C2156" s="126" t="s">
        <v>7327</v>
      </c>
      <c r="D2156" s="126" t="s">
        <v>2209</v>
      </c>
      <c r="E2156" s="126" t="s">
        <v>2210</v>
      </c>
      <c r="F2156" s="126" t="s">
        <v>2209</v>
      </c>
      <c r="G2156" s="127" t="s">
        <v>2211</v>
      </c>
      <c r="H2156" s="126" t="s">
        <v>2153</v>
      </c>
      <c r="I2156" s="128" t="s">
        <v>2154</v>
      </c>
      <c r="J2156" t="str">
        <f>IFERROR(VLOOKUP(G2156,'Base EDT'!$A$8:$A$5103,1,0),"Aún no tiene EDT")</f>
        <v>Aún no tiene EDT</v>
      </c>
    </row>
    <row r="2157" spans="1:10" customFormat="1" x14ac:dyDescent="0.35">
      <c r="A2157" s="126" t="s">
        <v>653</v>
      </c>
      <c r="B2157" s="126" t="s">
        <v>7169</v>
      </c>
      <c r="C2157" s="126" t="s">
        <v>7328</v>
      </c>
      <c r="D2157" s="126" t="s">
        <v>7329</v>
      </c>
      <c r="E2157" s="126" t="s">
        <v>7330</v>
      </c>
      <c r="F2157" s="126" t="s">
        <v>7329</v>
      </c>
      <c r="G2157" s="127" t="s">
        <v>7328</v>
      </c>
      <c r="H2157" s="126" t="s">
        <v>2161</v>
      </c>
      <c r="I2157" s="128" t="s">
        <v>2154</v>
      </c>
      <c r="J2157" t="str">
        <f>IFERROR(VLOOKUP(G2157,'Base EDT'!$A$8:$A$5103,1,0),"Aún no tiene EDT")</f>
        <v>Aún no tiene EDT</v>
      </c>
    </row>
    <row r="2158" spans="1:10" customFormat="1" x14ac:dyDescent="0.35">
      <c r="A2158" s="126" t="s">
        <v>653</v>
      </c>
      <c r="B2158" s="126" t="s">
        <v>7169</v>
      </c>
      <c r="C2158" s="126" t="s">
        <v>7331</v>
      </c>
      <c r="D2158" s="126" t="s">
        <v>7332</v>
      </c>
      <c r="E2158" s="126" t="s">
        <v>2182</v>
      </c>
      <c r="F2158" s="126" t="s">
        <v>7332</v>
      </c>
      <c r="G2158" s="127" t="s">
        <v>7331</v>
      </c>
      <c r="H2158" s="126" t="s">
        <v>2161</v>
      </c>
      <c r="I2158" s="128" t="s">
        <v>2154</v>
      </c>
      <c r="J2158" t="str">
        <f>IFERROR(VLOOKUP(G2158,'Base EDT'!$A$8:$A$5103,1,0),"Aún no tiene EDT")</f>
        <v>Aún no tiene EDT</v>
      </c>
    </row>
    <row r="2159" spans="1:10" customFormat="1" x14ac:dyDescent="0.35">
      <c r="A2159" s="126" t="s">
        <v>653</v>
      </c>
      <c r="B2159" s="126" t="s">
        <v>7169</v>
      </c>
      <c r="C2159" s="126" t="s">
        <v>768</v>
      </c>
      <c r="D2159" s="126" t="s">
        <v>7333</v>
      </c>
      <c r="E2159" s="126" t="s">
        <v>2182</v>
      </c>
      <c r="F2159" s="126" t="s">
        <v>7333</v>
      </c>
      <c r="G2159" s="127" t="s">
        <v>768</v>
      </c>
      <c r="H2159" s="126" t="s">
        <v>2161</v>
      </c>
      <c r="I2159" s="128" t="s">
        <v>2154</v>
      </c>
      <c r="J2159" t="str">
        <f>IFERROR(VLOOKUP(G2159,'Base EDT'!$A$8:$A$5103,1,0),"Aún no tiene EDT")</f>
        <v>2302003</v>
      </c>
    </row>
    <row r="2160" spans="1:10" customFormat="1" x14ac:dyDescent="0.35">
      <c r="A2160" s="126" t="s">
        <v>653</v>
      </c>
      <c r="B2160" s="126" t="s">
        <v>7169</v>
      </c>
      <c r="C2160" s="126" t="s">
        <v>7334</v>
      </c>
      <c r="D2160" s="126" t="s">
        <v>1116</v>
      </c>
      <c r="E2160" s="126" t="s">
        <v>7335</v>
      </c>
      <c r="F2160" s="126" t="s">
        <v>1116</v>
      </c>
      <c r="G2160" s="127" t="s">
        <v>1402</v>
      </c>
      <c r="H2160" s="126" t="s">
        <v>2153</v>
      </c>
      <c r="I2160" s="128" t="s">
        <v>2157</v>
      </c>
      <c r="J2160" t="str">
        <f>IFERROR(VLOOKUP(G2160,'Base EDT'!$A$8:$A$5103,1,0),"Aún no tiene EDT")</f>
        <v>0000029</v>
      </c>
    </row>
    <row r="2161" spans="1:10" customFormat="1" x14ac:dyDescent="0.35">
      <c r="A2161" s="126" t="s">
        <v>653</v>
      </c>
      <c r="B2161" s="126" t="s">
        <v>7169</v>
      </c>
      <c r="C2161" s="126" t="s">
        <v>7336</v>
      </c>
      <c r="D2161" s="126" t="s">
        <v>1102</v>
      </c>
      <c r="E2161" s="126" t="s">
        <v>2290</v>
      </c>
      <c r="F2161" s="126" t="s">
        <v>1102</v>
      </c>
      <c r="G2161" s="127" t="s">
        <v>1391</v>
      </c>
      <c r="H2161" s="126" t="s">
        <v>2153</v>
      </c>
      <c r="I2161" s="128" t="s">
        <v>2157</v>
      </c>
      <c r="J2161" t="str">
        <f>IFERROR(VLOOKUP(G2161,'Base EDT'!$A$8:$A$5103,1,0),"Aún no tiene EDT")</f>
        <v>0000032</v>
      </c>
    </row>
    <row r="2162" spans="1:10" customFormat="1" x14ac:dyDescent="0.35">
      <c r="A2162" s="126" t="s">
        <v>653</v>
      </c>
      <c r="B2162" s="126" t="s">
        <v>7169</v>
      </c>
      <c r="C2162" s="126" t="s">
        <v>7337</v>
      </c>
      <c r="D2162" s="126" t="s">
        <v>1162</v>
      </c>
      <c r="E2162" s="126" t="s">
        <v>7338</v>
      </c>
      <c r="F2162" s="126" t="s">
        <v>1162</v>
      </c>
      <c r="G2162" s="127" t="s">
        <v>1442</v>
      </c>
      <c r="H2162" s="126" t="s">
        <v>2153</v>
      </c>
      <c r="I2162" s="128" t="s">
        <v>2157</v>
      </c>
      <c r="J2162" t="str">
        <f>IFERROR(VLOOKUP(G2162,'Base EDT'!$A$8:$A$5103,1,0),"Aún no tiene EDT")</f>
        <v>0000036</v>
      </c>
    </row>
    <row r="2163" spans="1:10" customFormat="1" x14ac:dyDescent="0.35">
      <c r="A2163" s="126" t="s">
        <v>653</v>
      </c>
      <c r="B2163" s="126" t="s">
        <v>7169</v>
      </c>
      <c r="C2163" s="126" t="s">
        <v>7339</v>
      </c>
      <c r="D2163" s="126" t="s">
        <v>2150</v>
      </c>
      <c r="E2163" s="126" t="s">
        <v>2182</v>
      </c>
      <c r="F2163" s="126" t="s">
        <v>2150</v>
      </c>
      <c r="G2163" s="127" t="s">
        <v>2152</v>
      </c>
      <c r="H2163" s="126" t="s">
        <v>2153</v>
      </c>
      <c r="I2163" s="128" t="s">
        <v>2154</v>
      </c>
      <c r="J2163" t="str">
        <f>IFERROR(VLOOKUP(G2163,'Base EDT'!$A$8:$A$5103,1,0),"Aún no tiene EDT")</f>
        <v>Aún no tiene EDT</v>
      </c>
    </row>
    <row r="2164" spans="1:10" customFormat="1" x14ac:dyDescent="0.35">
      <c r="A2164" s="126" t="s">
        <v>653</v>
      </c>
      <c r="B2164" s="126" t="s">
        <v>7169</v>
      </c>
      <c r="C2164" s="126" t="s">
        <v>7340</v>
      </c>
      <c r="D2164" s="126" t="s">
        <v>7341</v>
      </c>
      <c r="E2164" s="126" t="s">
        <v>7342</v>
      </c>
      <c r="F2164" s="126" t="s">
        <v>7341</v>
      </c>
      <c r="G2164" s="127" t="s">
        <v>7340</v>
      </c>
      <c r="H2164" s="126" t="s">
        <v>2161</v>
      </c>
      <c r="I2164" s="128" t="s">
        <v>2154</v>
      </c>
      <c r="J2164" t="str">
        <f>IFERROR(VLOOKUP(G2164,'Base EDT'!$A$8:$A$5103,1,0),"Aún no tiene EDT")</f>
        <v>Aún no tiene EDT</v>
      </c>
    </row>
    <row r="2165" spans="1:10" customFormat="1" x14ac:dyDescent="0.35">
      <c r="A2165" s="126" t="s">
        <v>653</v>
      </c>
      <c r="B2165" s="126" t="s">
        <v>7169</v>
      </c>
      <c r="C2165" s="126" t="s">
        <v>7343</v>
      </c>
      <c r="D2165" s="126" t="s">
        <v>7344</v>
      </c>
      <c r="E2165" s="126" t="s">
        <v>7345</v>
      </c>
      <c r="F2165" s="126" t="s">
        <v>7344</v>
      </c>
      <c r="G2165" s="127" t="s">
        <v>7343</v>
      </c>
      <c r="H2165" s="126" t="s">
        <v>2161</v>
      </c>
      <c r="I2165" s="128" t="s">
        <v>2154</v>
      </c>
      <c r="J2165" t="str">
        <f>IFERROR(VLOOKUP(G2165,'Base EDT'!$A$8:$A$5103,1,0),"Aún no tiene EDT")</f>
        <v>Aún no tiene EDT</v>
      </c>
    </row>
    <row r="2166" spans="1:10" customFormat="1" x14ac:dyDescent="0.35">
      <c r="A2166" s="126" t="s">
        <v>653</v>
      </c>
      <c r="B2166" s="126" t="s">
        <v>7169</v>
      </c>
      <c r="C2166" s="126" t="s">
        <v>7346</v>
      </c>
      <c r="D2166" s="126" t="s">
        <v>7347</v>
      </c>
      <c r="E2166" s="126" t="s">
        <v>7348</v>
      </c>
      <c r="F2166" s="126" t="s">
        <v>2308</v>
      </c>
      <c r="G2166" s="127" t="s">
        <v>2309</v>
      </c>
      <c r="H2166" s="126" t="s">
        <v>2153</v>
      </c>
      <c r="I2166" s="128" t="s">
        <v>2154</v>
      </c>
      <c r="J2166" t="str">
        <f>IFERROR(VLOOKUP(G2166,'Base EDT'!$A$8:$A$5103,1,0),"Aún no tiene EDT")</f>
        <v>Aún no tiene EDT</v>
      </c>
    </row>
    <row r="2167" spans="1:10" customFormat="1" x14ac:dyDescent="0.35">
      <c r="A2167" s="126" t="s">
        <v>653</v>
      </c>
      <c r="B2167" s="126" t="s">
        <v>7169</v>
      </c>
      <c r="C2167" s="126" t="s">
        <v>7349</v>
      </c>
      <c r="D2167" s="126" t="s">
        <v>7350</v>
      </c>
      <c r="E2167" s="126" t="s">
        <v>7351</v>
      </c>
      <c r="F2167" s="126" t="s">
        <v>2308</v>
      </c>
      <c r="G2167" s="127" t="s">
        <v>2309</v>
      </c>
      <c r="H2167" s="126" t="s">
        <v>2153</v>
      </c>
      <c r="I2167" s="128" t="s">
        <v>2154</v>
      </c>
      <c r="J2167" t="str">
        <f>IFERROR(VLOOKUP(G2167,'Base EDT'!$A$8:$A$5103,1,0),"Aún no tiene EDT")</f>
        <v>Aún no tiene EDT</v>
      </c>
    </row>
    <row r="2168" spans="1:10" customFormat="1" x14ac:dyDescent="0.35">
      <c r="A2168" s="126" t="s">
        <v>653</v>
      </c>
      <c r="B2168" s="126" t="s">
        <v>7169</v>
      </c>
      <c r="C2168" s="126" t="s">
        <v>7352</v>
      </c>
      <c r="D2168" s="126" t="s">
        <v>7353</v>
      </c>
      <c r="E2168" s="126" t="s">
        <v>7354</v>
      </c>
      <c r="F2168" s="126" t="s">
        <v>2308</v>
      </c>
      <c r="G2168" s="127" t="s">
        <v>2309</v>
      </c>
      <c r="H2168" s="126" t="s">
        <v>2153</v>
      </c>
      <c r="I2168" s="128" t="s">
        <v>2154</v>
      </c>
      <c r="J2168" t="str">
        <f>IFERROR(VLOOKUP(G2168,'Base EDT'!$A$8:$A$5103,1,0),"Aún no tiene EDT")</f>
        <v>Aún no tiene EDT</v>
      </c>
    </row>
    <row r="2169" spans="1:10" customFormat="1" x14ac:dyDescent="0.35">
      <c r="A2169" s="126" t="s">
        <v>653</v>
      </c>
      <c r="B2169" s="126" t="s">
        <v>7169</v>
      </c>
      <c r="C2169" s="126" t="s">
        <v>7355</v>
      </c>
      <c r="D2169" s="126" t="s">
        <v>7356</v>
      </c>
      <c r="E2169" s="126" t="s">
        <v>7357</v>
      </c>
      <c r="F2169" s="126" t="s">
        <v>2308</v>
      </c>
      <c r="G2169" s="127" t="s">
        <v>2309</v>
      </c>
      <c r="H2169" s="126" t="s">
        <v>2153</v>
      </c>
      <c r="I2169" s="128" t="s">
        <v>2154</v>
      </c>
      <c r="J2169" t="str">
        <f>IFERROR(VLOOKUP(G2169,'Base EDT'!$A$8:$A$5103,1,0),"Aún no tiene EDT")</f>
        <v>Aún no tiene EDT</v>
      </c>
    </row>
    <row r="2170" spans="1:10" customFormat="1" x14ac:dyDescent="0.35">
      <c r="A2170" s="126" t="s">
        <v>653</v>
      </c>
      <c r="B2170" s="126" t="s">
        <v>7169</v>
      </c>
      <c r="C2170" s="126" t="s">
        <v>7358</v>
      </c>
      <c r="D2170" s="126" t="s">
        <v>7359</v>
      </c>
      <c r="E2170" s="126" t="s">
        <v>7360</v>
      </c>
      <c r="F2170" s="126" t="s">
        <v>2308</v>
      </c>
      <c r="G2170" s="127" t="s">
        <v>2309</v>
      </c>
      <c r="H2170" s="126" t="s">
        <v>2153</v>
      </c>
      <c r="I2170" s="128" t="s">
        <v>2154</v>
      </c>
      <c r="J2170" t="str">
        <f>IFERROR(VLOOKUP(G2170,'Base EDT'!$A$8:$A$5103,1,0),"Aún no tiene EDT")</f>
        <v>Aún no tiene EDT</v>
      </c>
    </row>
    <row r="2171" spans="1:10" customFormat="1" x14ac:dyDescent="0.35">
      <c r="A2171" s="126" t="s">
        <v>653</v>
      </c>
      <c r="B2171" s="126" t="s">
        <v>7169</v>
      </c>
      <c r="C2171" s="126" t="s">
        <v>7361</v>
      </c>
      <c r="D2171" s="126" t="s">
        <v>7362</v>
      </c>
      <c r="E2171" s="126" t="s">
        <v>7363</v>
      </c>
      <c r="F2171" s="126" t="s">
        <v>2308</v>
      </c>
      <c r="G2171" s="127" t="s">
        <v>2309</v>
      </c>
      <c r="H2171" s="126" t="s">
        <v>2153</v>
      </c>
      <c r="I2171" s="128" t="s">
        <v>2154</v>
      </c>
      <c r="J2171" t="str">
        <f>IFERROR(VLOOKUP(G2171,'Base EDT'!$A$8:$A$5103,1,0),"Aún no tiene EDT")</f>
        <v>Aún no tiene EDT</v>
      </c>
    </row>
    <row r="2172" spans="1:10" customFormat="1" x14ac:dyDescent="0.35">
      <c r="A2172" s="126" t="s">
        <v>653</v>
      </c>
      <c r="B2172" s="126" t="s">
        <v>7169</v>
      </c>
      <c r="C2172" s="126" t="s">
        <v>7364</v>
      </c>
      <c r="D2172" s="126" t="s">
        <v>7365</v>
      </c>
      <c r="E2172" s="126" t="s">
        <v>2182</v>
      </c>
      <c r="F2172" s="126" t="s">
        <v>2308</v>
      </c>
      <c r="G2172" s="127" t="s">
        <v>2309</v>
      </c>
      <c r="H2172" s="126" t="s">
        <v>2153</v>
      </c>
      <c r="I2172" s="128" t="s">
        <v>2154</v>
      </c>
      <c r="J2172" t="str">
        <f>IFERROR(VLOOKUP(G2172,'Base EDT'!$A$8:$A$5103,1,0),"Aún no tiene EDT")</f>
        <v>Aún no tiene EDT</v>
      </c>
    </row>
    <row r="2173" spans="1:10" customFormat="1" x14ac:dyDescent="0.35">
      <c r="A2173" s="126" t="s">
        <v>653</v>
      </c>
      <c r="B2173" s="126" t="s">
        <v>7169</v>
      </c>
      <c r="C2173" s="126" t="s">
        <v>7366</v>
      </c>
      <c r="D2173" s="126" t="s">
        <v>7367</v>
      </c>
      <c r="E2173" s="126" t="s">
        <v>7368</v>
      </c>
      <c r="F2173" s="126" t="s">
        <v>2308</v>
      </c>
      <c r="G2173" s="127" t="s">
        <v>2309</v>
      </c>
      <c r="H2173" s="126" t="s">
        <v>2153</v>
      </c>
      <c r="I2173" s="128" t="s">
        <v>2154</v>
      </c>
      <c r="J2173" t="str">
        <f>IFERROR(VLOOKUP(G2173,'Base EDT'!$A$8:$A$5103,1,0),"Aún no tiene EDT")</f>
        <v>Aún no tiene EDT</v>
      </c>
    </row>
    <row r="2174" spans="1:10" customFormat="1" x14ac:dyDescent="0.35">
      <c r="A2174" s="126" t="s">
        <v>653</v>
      </c>
      <c r="B2174" s="126" t="s">
        <v>7169</v>
      </c>
      <c r="C2174" s="126" t="s">
        <v>7369</v>
      </c>
      <c r="D2174" s="126" t="s">
        <v>7370</v>
      </c>
      <c r="E2174" s="126" t="s">
        <v>7371</v>
      </c>
      <c r="F2174" s="126" t="s">
        <v>2222</v>
      </c>
      <c r="G2174" s="127" t="s">
        <v>2224</v>
      </c>
      <c r="H2174" s="126" t="s">
        <v>2153</v>
      </c>
      <c r="I2174" s="128" t="s">
        <v>2154</v>
      </c>
      <c r="J2174" t="str">
        <f>IFERROR(VLOOKUP(G2174,'Base EDT'!$A$8:$A$5103,1,0),"Aún no tiene EDT")</f>
        <v>Aún no tiene EDT</v>
      </c>
    </row>
    <row r="2175" spans="1:10" customFormat="1" x14ac:dyDescent="0.35">
      <c r="A2175" s="126" t="s">
        <v>653</v>
      </c>
      <c r="B2175" s="126" t="s">
        <v>7169</v>
      </c>
      <c r="C2175" s="126" t="s">
        <v>7372</v>
      </c>
      <c r="D2175" s="126" t="s">
        <v>7373</v>
      </c>
      <c r="E2175" s="126" t="s">
        <v>7374</v>
      </c>
      <c r="F2175" s="126" t="s">
        <v>2222</v>
      </c>
      <c r="G2175" s="127" t="s">
        <v>2224</v>
      </c>
      <c r="H2175" s="126" t="s">
        <v>2153</v>
      </c>
      <c r="I2175" s="128" t="s">
        <v>2154</v>
      </c>
      <c r="J2175" t="str">
        <f>IFERROR(VLOOKUP(G2175,'Base EDT'!$A$8:$A$5103,1,0),"Aún no tiene EDT")</f>
        <v>Aún no tiene EDT</v>
      </c>
    </row>
    <row r="2176" spans="1:10" customFormat="1" x14ac:dyDescent="0.35">
      <c r="A2176" s="126" t="s">
        <v>653</v>
      </c>
      <c r="B2176" s="126" t="s">
        <v>7169</v>
      </c>
      <c r="C2176" s="126" t="s">
        <v>7375</v>
      </c>
      <c r="D2176" s="126" t="s">
        <v>7376</v>
      </c>
      <c r="E2176" s="126" t="s">
        <v>7377</v>
      </c>
      <c r="F2176" s="126" t="s">
        <v>2222</v>
      </c>
      <c r="G2176" s="127" t="s">
        <v>2224</v>
      </c>
      <c r="H2176" s="126" t="s">
        <v>2153</v>
      </c>
      <c r="I2176" s="128" t="s">
        <v>2154</v>
      </c>
      <c r="J2176" t="str">
        <f>IFERROR(VLOOKUP(G2176,'Base EDT'!$A$8:$A$5103,1,0),"Aún no tiene EDT")</f>
        <v>Aún no tiene EDT</v>
      </c>
    </row>
    <row r="2177" spans="1:10" customFormat="1" x14ac:dyDescent="0.35">
      <c r="A2177" s="126" t="s">
        <v>653</v>
      </c>
      <c r="B2177" s="126" t="s">
        <v>7169</v>
      </c>
      <c r="C2177" s="126" t="s">
        <v>7378</v>
      </c>
      <c r="D2177" s="126" t="s">
        <v>7379</v>
      </c>
      <c r="E2177" s="126" t="s">
        <v>7380</v>
      </c>
      <c r="F2177" s="126" t="s">
        <v>2222</v>
      </c>
      <c r="G2177" s="127" t="s">
        <v>2224</v>
      </c>
      <c r="H2177" s="126" t="s">
        <v>2153</v>
      </c>
      <c r="I2177" s="128" t="s">
        <v>2154</v>
      </c>
      <c r="J2177" t="str">
        <f>IFERROR(VLOOKUP(G2177,'Base EDT'!$A$8:$A$5103,1,0),"Aún no tiene EDT")</f>
        <v>Aún no tiene EDT</v>
      </c>
    </row>
    <row r="2178" spans="1:10" customFormat="1" x14ac:dyDescent="0.35">
      <c r="A2178" s="126" t="s">
        <v>653</v>
      </c>
      <c r="B2178" s="126" t="s">
        <v>7169</v>
      </c>
      <c r="C2178" s="126" t="s">
        <v>7381</v>
      </c>
      <c r="D2178" s="126" t="s">
        <v>7382</v>
      </c>
      <c r="E2178" s="126" t="s">
        <v>7383</v>
      </c>
      <c r="F2178" s="126" t="s">
        <v>2222</v>
      </c>
      <c r="G2178" s="127" t="s">
        <v>2224</v>
      </c>
      <c r="H2178" s="126" t="s">
        <v>2153</v>
      </c>
      <c r="I2178" s="128" t="s">
        <v>2154</v>
      </c>
      <c r="J2178" t="str">
        <f>IFERROR(VLOOKUP(G2178,'Base EDT'!$A$8:$A$5103,1,0),"Aún no tiene EDT")</f>
        <v>Aún no tiene EDT</v>
      </c>
    </row>
    <row r="2179" spans="1:10" customFormat="1" x14ac:dyDescent="0.35">
      <c r="A2179" s="126" t="s">
        <v>653</v>
      </c>
      <c r="B2179" s="126" t="s">
        <v>7169</v>
      </c>
      <c r="C2179" s="126" t="s">
        <v>7384</v>
      </c>
      <c r="D2179" s="126" t="s">
        <v>7385</v>
      </c>
      <c r="E2179" s="126" t="s">
        <v>7386</v>
      </c>
      <c r="F2179" s="126" t="s">
        <v>7385</v>
      </c>
      <c r="G2179" s="127" t="s">
        <v>7384</v>
      </c>
      <c r="H2179" s="126" t="s">
        <v>2161</v>
      </c>
      <c r="I2179" s="128" t="s">
        <v>2154</v>
      </c>
      <c r="J2179" t="str">
        <f>IFERROR(VLOOKUP(G2179,'Base EDT'!$A$8:$A$5103,1,0),"Aún no tiene EDT")</f>
        <v>Aún no tiene EDT</v>
      </c>
    </row>
    <row r="2180" spans="1:10" customFormat="1" x14ac:dyDescent="0.35">
      <c r="A2180" s="126" t="s">
        <v>653</v>
      </c>
      <c r="B2180" s="126" t="s">
        <v>7169</v>
      </c>
      <c r="C2180" s="126" t="s">
        <v>7387</v>
      </c>
      <c r="D2180" s="126" t="s">
        <v>7388</v>
      </c>
      <c r="E2180" s="126" t="s">
        <v>7389</v>
      </c>
      <c r="F2180" s="126" t="s">
        <v>7388</v>
      </c>
      <c r="G2180" s="127" t="s">
        <v>7387</v>
      </c>
      <c r="H2180" s="126" t="s">
        <v>2161</v>
      </c>
      <c r="I2180" s="128" t="s">
        <v>2154</v>
      </c>
      <c r="J2180" t="str">
        <f>IFERROR(VLOOKUP(G2180,'Base EDT'!$A$8:$A$5103,1,0),"Aún no tiene EDT")</f>
        <v>Aún no tiene EDT</v>
      </c>
    </row>
    <row r="2181" spans="1:10" customFormat="1" x14ac:dyDescent="0.35">
      <c r="A2181" s="126" t="s">
        <v>653</v>
      </c>
      <c r="B2181" s="126" t="s">
        <v>7169</v>
      </c>
      <c r="C2181" s="126" t="s">
        <v>7390</v>
      </c>
      <c r="D2181" s="126" t="s">
        <v>7391</v>
      </c>
      <c r="E2181" s="126" t="s">
        <v>7392</v>
      </c>
      <c r="F2181" s="126" t="s">
        <v>3155</v>
      </c>
      <c r="G2181" s="127" t="s">
        <v>3156</v>
      </c>
      <c r="H2181" s="126" t="s">
        <v>2153</v>
      </c>
      <c r="I2181" s="128" t="s">
        <v>2154</v>
      </c>
      <c r="J2181" t="str">
        <f>IFERROR(VLOOKUP(G2181,'Base EDT'!$A$8:$A$5103,1,0),"Aún no tiene EDT")</f>
        <v>Aún no tiene EDT</v>
      </c>
    </row>
    <row r="2182" spans="1:10" customFormat="1" x14ac:dyDescent="0.35">
      <c r="A2182" s="126" t="s">
        <v>653</v>
      </c>
      <c r="B2182" s="126" t="s">
        <v>7169</v>
      </c>
      <c r="C2182" s="126" t="s">
        <v>7393</v>
      </c>
      <c r="D2182" s="126" t="s">
        <v>7394</v>
      </c>
      <c r="E2182" s="126" t="s">
        <v>7395</v>
      </c>
      <c r="F2182" s="126" t="s">
        <v>2237</v>
      </c>
      <c r="G2182" s="127" t="s">
        <v>2238</v>
      </c>
      <c r="H2182" s="126" t="s">
        <v>2153</v>
      </c>
      <c r="I2182" s="128" t="s">
        <v>2154</v>
      </c>
      <c r="J2182" t="str">
        <f>IFERROR(VLOOKUP(G2182,'Base EDT'!$A$8:$A$5103,1,0),"Aún no tiene EDT")</f>
        <v>Aún no tiene EDT</v>
      </c>
    </row>
    <row r="2183" spans="1:10" customFormat="1" x14ac:dyDescent="0.35">
      <c r="A2183" s="126" t="s">
        <v>653</v>
      </c>
      <c r="B2183" s="126" t="s">
        <v>7169</v>
      </c>
      <c r="C2183" s="126" t="s">
        <v>7396</v>
      </c>
      <c r="D2183" s="126" t="s">
        <v>7397</v>
      </c>
      <c r="E2183" s="126" t="s">
        <v>7398</v>
      </c>
      <c r="F2183" s="126" t="s">
        <v>7397</v>
      </c>
      <c r="G2183" s="127" t="s">
        <v>7396</v>
      </c>
      <c r="H2183" s="126" t="s">
        <v>2161</v>
      </c>
      <c r="I2183" s="128" t="s">
        <v>2154</v>
      </c>
      <c r="J2183" t="str">
        <f>IFERROR(VLOOKUP(G2183,'Base EDT'!$A$8:$A$5103,1,0),"Aún no tiene EDT")</f>
        <v>Aún no tiene EDT</v>
      </c>
    </row>
    <row r="2184" spans="1:10" customFormat="1" x14ac:dyDescent="0.35">
      <c r="A2184" s="126" t="s">
        <v>653</v>
      </c>
      <c r="B2184" s="126" t="s">
        <v>7169</v>
      </c>
      <c r="C2184" s="126" t="s">
        <v>7399</v>
      </c>
      <c r="D2184" s="126" t="s">
        <v>7400</v>
      </c>
      <c r="E2184" s="126" t="s">
        <v>7401</v>
      </c>
      <c r="F2184" s="126" t="s">
        <v>7400</v>
      </c>
      <c r="G2184" s="127" t="s">
        <v>7399</v>
      </c>
      <c r="H2184" s="126" t="s">
        <v>2161</v>
      </c>
      <c r="I2184" s="128" t="s">
        <v>2154</v>
      </c>
      <c r="J2184" t="str">
        <f>IFERROR(VLOOKUP(G2184,'Base EDT'!$A$8:$A$5103,1,0),"Aún no tiene EDT")</f>
        <v>Aún no tiene EDT</v>
      </c>
    </row>
    <row r="2185" spans="1:10" customFormat="1" x14ac:dyDescent="0.35">
      <c r="A2185" s="126" t="s">
        <v>653</v>
      </c>
      <c r="B2185" s="126" t="s">
        <v>7169</v>
      </c>
      <c r="C2185" s="126" t="s">
        <v>7402</v>
      </c>
      <c r="D2185" s="126" t="s">
        <v>7403</v>
      </c>
      <c r="E2185" s="126" t="s">
        <v>7404</v>
      </c>
      <c r="F2185" s="126" t="s">
        <v>7403</v>
      </c>
      <c r="G2185" s="127" t="s">
        <v>7402</v>
      </c>
      <c r="H2185" s="126" t="s">
        <v>2161</v>
      </c>
      <c r="I2185" s="128" t="s">
        <v>2154</v>
      </c>
      <c r="J2185" t="str">
        <f>IFERROR(VLOOKUP(G2185,'Base EDT'!$A$8:$A$5103,1,0),"Aún no tiene EDT")</f>
        <v>Aún no tiene EDT</v>
      </c>
    </row>
    <row r="2186" spans="1:10" customFormat="1" x14ac:dyDescent="0.35">
      <c r="A2186" s="126" t="s">
        <v>653</v>
      </c>
      <c r="B2186" s="126" t="s">
        <v>7169</v>
      </c>
      <c r="C2186" s="126" t="s">
        <v>7405</v>
      </c>
      <c r="D2186" s="126" t="s">
        <v>7406</v>
      </c>
      <c r="E2186" s="126" t="s">
        <v>7407</v>
      </c>
      <c r="F2186" s="126" t="s">
        <v>7406</v>
      </c>
      <c r="G2186" s="127" t="s">
        <v>7405</v>
      </c>
      <c r="H2186" s="126" t="s">
        <v>2161</v>
      </c>
      <c r="I2186" s="128" t="s">
        <v>2154</v>
      </c>
      <c r="J2186" t="str">
        <f>IFERROR(VLOOKUP(G2186,'Base EDT'!$A$8:$A$5103,1,0),"Aún no tiene EDT")</f>
        <v>Aún no tiene EDT</v>
      </c>
    </row>
    <row r="2187" spans="1:10" customFormat="1" x14ac:dyDescent="0.35">
      <c r="A2187" s="126" t="s">
        <v>653</v>
      </c>
      <c r="B2187" s="126" t="s">
        <v>7169</v>
      </c>
      <c r="C2187" s="126" t="s">
        <v>7408</v>
      </c>
      <c r="D2187" s="126" t="s">
        <v>7409</v>
      </c>
      <c r="E2187" s="126" t="s">
        <v>7410</v>
      </c>
      <c r="F2187" s="126" t="s">
        <v>7409</v>
      </c>
      <c r="G2187" s="127" t="s">
        <v>7408</v>
      </c>
      <c r="H2187" s="126" t="s">
        <v>2161</v>
      </c>
      <c r="I2187" s="128" t="s">
        <v>2154</v>
      </c>
      <c r="J2187" t="str">
        <f>IFERROR(VLOOKUP(G2187,'Base EDT'!$A$8:$A$5103,1,0),"Aún no tiene EDT")</f>
        <v>Aún no tiene EDT</v>
      </c>
    </row>
    <row r="2188" spans="1:10" customFormat="1" x14ac:dyDescent="0.35">
      <c r="A2188" s="126" t="s">
        <v>653</v>
      </c>
      <c r="B2188" s="126" t="s">
        <v>7169</v>
      </c>
      <c r="C2188" s="126" t="s">
        <v>7411</v>
      </c>
      <c r="D2188" s="126" t="s">
        <v>7412</v>
      </c>
      <c r="E2188" s="126" t="s">
        <v>7413</v>
      </c>
      <c r="F2188" s="126" t="s">
        <v>7412</v>
      </c>
      <c r="G2188" s="127" t="s">
        <v>7411</v>
      </c>
      <c r="H2188" s="126" t="s">
        <v>2161</v>
      </c>
      <c r="I2188" s="128" t="s">
        <v>2154</v>
      </c>
      <c r="J2188" t="str">
        <f>IFERROR(VLOOKUP(G2188,'Base EDT'!$A$8:$A$5103,1,0),"Aún no tiene EDT")</f>
        <v>Aún no tiene EDT</v>
      </c>
    </row>
    <row r="2189" spans="1:10" customFormat="1" x14ac:dyDescent="0.35">
      <c r="A2189" s="126" t="s">
        <v>653</v>
      </c>
      <c r="B2189" s="126" t="s">
        <v>7169</v>
      </c>
      <c r="C2189" s="126" t="s">
        <v>7414</v>
      </c>
      <c r="D2189" s="126" t="s">
        <v>7415</v>
      </c>
      <c r="E2189" s="126" t="s">
        <v>7416</v>
      </c>
      <c r="F2189" s="126" t="s">
        <v>7415</v>
      </c>
      <c r="G2189" s="127" t="s">
        <v>7414</v>
      </c>
      <c r="H2189" s="126" t="s">
        <v>2161</v>
      </c>
      <c r="I2189" s="128" t="s">
        <v>2154</v>
      </c>
      <c r="J2189" t="str">
        <f>IFERROR(VLOOKUP(G2189,'Base EDT'!$A$8:$A$5103,1,0),"Aún no tiene EDT")</f>
        <v>Aún no tiene EDT</v>
      </c>
    </row>
    <row r="2190" spans="1:10" customFormat="1" x14ac:dyDescent="0.35">
      <c r="A2190" s="126" t="s">
        <v>653</v>
      </c>
      <c r="B2190" s="126" t="s">
        <v>7169</v>
      </c>
      <c r="C2190" s="126" t="s">
        <v>7417</v>
      </c>
      <c r="D2190" s="126" t="s">
        <v>7418</v>
      </c>
      <c r="E2190" s="126" t="s">
        <v>7419</v>
      </c>
      <c r="F2190" s="126" t="s">
        <v>7418</v>
      </c>
      <c r="G2190" s="127" t="s">
        <v>7417</v>
      </c>
      <c r="H2190" s="126" t="s">
        <v>2161</v>
      </c>
      <c r="I2190" s="128" t="s">
        <v>2154</v>
      </c>
      <c r="J2190" t="str">
        <f>IFERROR(VLOOKUP(G2190,'Base EDT'!$A$8:$A$5103,1,0),"Aún no tiene EDT")</f>
        <v>Aún no tiene EDT</v>
      </c>
    </row>
    <row r="2191" spans="1:10" customFormat="1" x14ac:dyDescent="0.35">
      <c r="A2191" s="126" t="s">
        <v>653</v>
      </c>
      <c r="B2191" s="126" t="s">
        <v>7169</v>
      </c>
      <c r="C2191" s="126" t="s">
        <v>7420</v>
      </c>
      <c r="D2191" s="126" t="s">
        <v>7421</v>
      </c>
      <c r="E2191" s="126" t="s">
        <v>7422</v>
      </c>
      <c r="F2191" s="126" t="s">
        <v>2243</v>
      </c>
      <c r="G2191" s="127" t="s">
        <v>2244</v>
      </c>
      <c r="H2191" s="126" t="s">
        <v>2153</v>
      </c>
      <c r="I2191" s="128" t="s">
        <v>2154</v>
      </c>
      <c r="J2191" t="str">
        <f>IFERROR(VLOOKUP(G2191,'Base EDT'!$A$8:$A$5103,1,0),"Aún no tiene EDT")</f>
        <v>Aún no tiene EDT</v>
      </c>
    </row>
    <row r="2192" spans="1:10" customFormat="1" x14ac:dyDescent="0.35">
      <c r="A2192" s="126" t="s">
        <v>653</v>
      </c>
      <c r="B2192" s="126" t="s">
        <v>7169</v>
      </c>
      <c r="C2192" s="126" t="s">
        <v>7423</v>
      </c>
      <c r="D2192" s="126" t="s">
        <v>7424</v>
      </c>
      <c r="E2192" s="126" t="s">
        <v>7425</v>
      </c>
      <c r="F2192" s="126" t="s">
        <v>2243</v>
      </c>
      <c r="G2192" s="127" t="s">
        <v>2244</v>
      </c>
      <c r="H2192" s="126" t="s">
        <v>2153</v>
      </c>
      <c r="I2192" s="128" t="s">
        <v>2154</v>
      </c>
      <c r="J2192" t="str">
        <f>IFERROR(VLOOKUP(G2192,'Base EDT'!$A$8:$A$5103,1,0),"Aún no tiene EDT")</f>
        <v>Aún no tiene EDT</v>
      </c>
    </row>
    <row r="2193" spans="1:10" customFormat="1" x14ac:dyDescent="0.35">
      <c r="A2193" s="126" t="s">
        <v>653</v>
      </c>
      <c r="B2193" s="126" t="s">
        <v>7169</v>
      </c>
      <c r="C2193" s="126" t="s">
        <v>7426</v>
      </c>
      <c r="D2193" s="126" t="s">
        <v>7427</v>
      </c>
      <c r="E2193" s="126" t="s">
        <v>7428</v>
      </c>
      <c r="F2193" s="126" t="s">
        <v>7427</v>
      </c>
      <c r="G2193" s="127" t="s">
        <v>7426</v>
      </c>
      <c r="H2193" s="126" t="s">
        <v>2161</v>
      </c>
      <c r="I2193" s="128" t="s">
        <v>2154</v>
      </c>
      <c r="J2193" t="str">
        <f>IFERROR(VLOOKUP(G2193,'Base EDT'!$A$8:$A$5103,1,0),"Aún no tiene EDT")</f>
        <v>Aún no tiene EDT</v>
      </c>
    </row>
    <row r="2194" spans="1:10" customFormat="1" x14ac:dyDescent="0.35">
      <c r="A2194" s="126" t="s">
        <v>653</v>
      </c>
      <c r="B2194" s="126" t="s">
        <v>7169</v>
      </c>
      <c r="C2194" s="126" t="s">
        <v>7429</v>
      </c>
      <c r="D2194" s="126" t="s">
        <v>7430</v>
      </c>
      <c r="E2194" s="126" t="s">
        <v>7431</v>
      </c>
      <c r="F2194" s="126" t="s">
        <v>2308</v>
      </c>
      <c r="G2194" s="127" t="s">
        <v>2309</v>
      </c>
      <c r="H2194" s="126" t="s">
        <v>2153</v>
      </c>
      <c r="I2194" s="128" t="s">
        <v>2154</v>
      </c>
      <c r="J2194" t="str">
        <f>IFERROR(VLOOKUP(G2194,'Base EDT'!$A$8:$A$5103,1,0),"Aún no tiene EDT")</f>
        <v>Aún no tiene EDT</v>
      </c>
    </row>
    <row r="2195" spans="1:10" customFormat="1" x14ac:dyDescent="0.35">
      <c r="A2195" s="126" t="s">
        <v>653</v>
      </c>
      <c r="B2195" s="126" t="s">
        <v>7169</v>
      </c>
      <c r="C2195" s="126" t="s">
        <v>7432</v>
      </c>
      <c r="D2195" s="126" t="s">
        <v>7433</v>
      </c>
      <c r="E2195" s="126" t="s">
        <v>7434</v>
      </c>
      <c r="F2195" s="126" t="s">
        <v>2222</v>
      </c>
      <c r="G2195" s="127" t="s">
        <v>2224</v>
      </c>
      <c r="H2195" s="126" t="s">
        <v>2153</v>
      </c>
      <c r="I2195" s="128" t="s">
        <v>2154</v>
      </c>
      <c r="J2195" t="str">
        <f>IFERROR(VLOOKUP(G2195,'Base EDT'!$A$8:$A$5103,1,0),"Aún no tiene EDT")</f>
        <v>Aún no tiene EDT</v>
      </c>
    </row>
    <row r="2196" spans="1:10" customFormat="1" x14ac:dyDescent="0.35">
      <c r="A2196" s="126" t="s">
        <v>653</v>
      </c>
      <c r="B2196" s="126" t="s">
        <v>7169</v>
      </c>
      <c r="C2196" s="126" t="s">
        <v>7435</v>
      </c>
      <c r="D2196" s="126" t="s">
        <v>7436</v>
      </c>
      <c r="E2196" s="126" t="s">
        <v>7437</v>
      </c>
      <c r="F2196" s="126" t="s">
        <v>7436</v>
      </c>
      <c r="G2196" s="127" t="s">
        <v>7435</v>
      </c>
      <c r="H2196" s="126" t="s">
        <v>2161</v>
      </c>
      <c r="I2196" s="128" t="s">
        <v>2154</v>
      </c>
      <c r="J2196" t="str">
        <f>IFERROR(VLOOKUP(G2196,'Base EDT'!$A$8:$A$5103,1,0),"Aún no tiene EDT")</f>
        <v>Aún no tiene EDT</v>
      </c>
    </row>
    <row r="2197" spans="1:10" customFormat="1" x14ac:dyDescent="0.35">
      <c r="A2197" s="126" t="s">
        <v>653</v>
      </c>
      <c r="B2197" s="126" t="s">
        <v>7169</v>
      </c>
      <c r="C2197" s="126" t="s">
        <v>7438</v>
      </c>
      <c r="D2197" s="126" t="s">
        <v>7439</v>
      </c>
      <c r="E2197" s="126" t="s">
        <v>7440</v>
      </c>
      <c r="F2197" s="126" t="s">
        <v>7439</v>
      </c>
      <c r="G2197" s="127" t="s">
        <v>7438</v>
      </c>
      <c r="H2197" s="126" t="s">
        <v>2161</v>
      </c>
      <c r="I2197" s="128" t="s">
        <v>2154</v>
      </c>
      <c r="J2197" t="str">
        <f>IFERROR(VLOOKUP(G2197,'Base EDT'!$A$8:$A$5103,1,0),"Aún no tiene EDT")</f>
        <v>Aún no tiene EDT</v>
      </c>
    </row>
    <row r="2198" spans="1:10" customFormat="1" x14ac:dyDescent="0.35">
      <c r="A2198" s="126" t="s">
        <v>653</v>
      </c>
      <c r="B2198" s="126" t="s">
        <v>7169</v>
      </c>
      <c r="C2198" s="126" t="s">
        <v>7441</v>
      </c>
      <c r="D2198" s="126" t="s">
        <v>7442</v>
      </c>
      <c r="E2198" s="126" t="s">
        <v>7443</v>
      </c>
      <c r="F2198" s="126" t="s">
        <v>7442</v>
      </c>
      <c r="G2198" s="127" t="s">
        <v>7441</v>
      </c>
      <c r="H2198" s="126" t="s">
        <v>2161</v>
      </c>
      <c r="I2198" s="128" t="s">
        <v>2154</v>
      </c>
      <c r="J2198" t="str">
        <f>IFERROR(VLOOKUP(G2198,'Base EDT'!$A$8:$A$5103,1,0),"Aún no tiene EDT")</f>
        <v>Aún no tiene EDT</v>
      </c>
    </row>
    <row r="2199" spans="1:10" customFormat="1" x14ac:dyDescent="0.35">
      <c r="A2199" s="126" t="s">
        <v>653</v>
      </c>
      <c r="B2199" s="126" t="s">
        <v>7169</v>
      </c>
      <c r="C2199" s="126" t="s">
        <v>7444</v>
      </c>
      <c r="D2199" s="126" t="s">
        <v>7445</v>
      </c>
      <c r="E2199" s="126" t="s">
        <v>7446</v>
      </c>
      <c r="F2199" s="126" t="s">
        <v>7445</v>
      </c>
      <c r="G2199" s="127" t="s">
        <v>7444</v>
      </c>
      <c r="H2199" s="126" t="s">
        <v>2161</v>
      </c>
      <c r="I2199" s="128" t="s">
        <v>2154</v>
      </c>
      <c r="J2199" t="str">
        <f>IFERROR(VLOOKUP(G2199,'Base EDT'!$A$8:$A$5103,1,0),"Aún no tiene EDT")</f>
        <v>Aún no tiene EDT</v>
      </c>
    </row>
    <row r="2200" spans="1:10" customFormat="1" x14ac:dyDescent="0.35">
      <c r="A2200" s="126" t="s">
        <v>653</v>
      </c>
      <c r="B2200" s="126" t="s">
        <v>7169</v>
      </c>
      <c r="C2200" s="126" t="s">
        <v>7447</v>
      </c>
      <c r="D2200" s="126" t="s">
        <v>7273</v>
      </c>
      <c r="E2200" s="126" t="s">
        <v>7448</v>
      </c>
      <c r="F2200" s="126" t="s">
        <v>7273</v>
      </c>
      <c r="G2200" s="127" t="s">
        <v>7275</v>
      </c>
      <c r="H2200" s="126" t="s">
        <v>2153</v>
      </c>
      <c r="I2200" s="128" t="s">
        <v>2154</v>
      </c>
      <c r="J2200" t="str">
        <f>IFERROR(VLOOKUP(G2200,'Base EDT'!$A$8:$A$5103,1,0),"Aún no tiene EDT")</f>
        <v>Aún no tiene EDT</v>
      </c>
    </row>
    <row r="2201" spans="1:10" customFormat="1" x14ac:dyDescent="0.35">
      <c r="A2201" s="126" t="s">
        <v>653</v>
      </c>
      <c r="B2201" s="126" t="s">
        <v>7169</v>
      </c>
      <c r="C2201" s="126" t="s">
        <v>7449</v>
      </c>
      <c r="D2201" s="126" t="s">
        <v>7450</v>
      </c>
      <c r="E2201" s="126" t="s">
        <v>7451</v>
      </c>
      <c r="F2201" s="126" t="s">
        <v>7450</v>
      </c>
      <c r="G2201" s="127" t="s">
        <v>7449</v>
      </c>
      <c r="H2201" s="126" t="s">
        <v>2161</v>
      </c>
      <c r="I2201" s="128" t="s">
        <v>2154</v>
      </c>
      <c r="J2201" t="str">
        <f>IFERROR(VLOOKUP(G2201,'Base EDT'!$A$8:$A$5103,1,0),"Aún no tiene EDT")</f>
        <v>Aún no tiene EDT</v>
      </c>
    </row>
    <row r="2202" spans="1:10" customFormat="1" x14ac:dyDescent="0.35">
      <c r="A2202" s="126" t="s">
        <v>653</v>
      </c>
      <c r="B2202" s="126" t="s">
        <v>7169</v>
      </c>
      <c r="C2202" s="126" t="s">
        <v>7452</v>
      </c>
      <c r="D2202" s="126" t="s">
        <v>7453</v>
      </c>
      <c r="E2202" s="126" t="s">
        <v>7454</v>
      </c>
      <c r="F2202" s="126" t="s">
        <v>7453</v>
      </c>
      <c r="G2202" s="127" t="s">
        <v>7452</v>
      </c>
      <c r="H2202" s="126" t="s">
        <v>2161</v>
      </c>
      <c r="I2202" s="128" t="s">
        <v>2154</v>
      </c>
      <c r="J2202" t="str">
        <f>IFERROR(VLOOKUP(G2202,'Base EDT'!$A$8:$A$5103,1,0),"Aún no tiene EDT")</f>
        <v>Aún no tiene EDT</v>
      </c>
    </row>
    <row r="2203" spans="1:10" customFormat="1" x14ac:dyDescent="0.35">
      <c r="A2203" s="126" t="s">
        <v>653</v>
      </c>
      <c r="B2203" s="126" t="s">
        <v>7169</v>
      </c>
      <c r="C2203" s="126" t="s">
        <v>7455</v>
      </c>
      <c r="D2203" s="126" t="s">
        <v>7456</v>
      </c>
      <c r="E2203" s="126" t="s">
        <v>7457</v>
      </c>
      <c r="F2203" s="126" t="s">
        <v>7456</v>
      </c>
      <c r="G2203" s="127" t="s">
        <v>7455</v>
      </c>
      <c r="H2203" s="126" t="s">
        <v>2161</v>
      </c>
      <c r="I2203" s="128" t="s">
        <v>2154</v>
      </c>
      <c r="J2203" t="str">
        <f>IFERROR(VLOOKUP(G2203,'Base EDT'!$A$8:$A$5103,1,0),"Aún no tiene EDT")</f>
        <v>Aún no tiene EDT</v>
      </c>
    </row>
    <row r="2204" spans="1:10" customFormat="1" x14ac:dyDescent="0.35">
      <c r="A2204" s="126" t="s">
        <v>653</v>
      </c>
      <c r="B2204" s="126" t="s">
        <v>7169</v>
      </c>
      <c r="C2204" s="126" t="s">
        <v>7458</v>
      </c>
      <c r="D2204" s="126" t="s">
        <v>7459</v>
      </c>
      <c r="E2204" s="126" t="s">
        <v>7460</v>
      </c>
      <c r="F2204" s="126" t="s">
        <v>2237</v>
      </c>
      <c r="G2204" s="127" t="s">
        <v>2238</v>
      </c>
      <c r="H2204" s="126" t="s">
        <v>2153</v>
      </c>
      <c r="I2204" s="128" t="s">
        <v>2154</v>
      </c>
      <c r="J2204" t="str">
        <f>IFERROR(VLOOKUP(G2204,'Base EDT'!$A$8:$A$5103,1,0),"Aún no tiene EDT")</f>
        <v>Aún no tiene EDT</v>
      </c>
    </row>
    <row r="2205" spans="1:10" customFormat="1" x14ac:dyDescent="0.35">
      <c r="A2205" s="126" t="s">
        <v>653</v>
      </c>
      <c r="B2205" s="126" t="s">
        <v>7169</v>
      </c>
      <c r="C2205" s="126" t="s">
        <v>7461</v>
      </c>
      <c r="D2205" s="126" t="s">
        <v>7462</v>
      </c>
      <c r="E2205" s="126" t="s">
        <v>7463</v>
      </c>
      <c r="F2205" s="126" t="s">
        <v>2237</v>
      </c>
      <c r="G2205" s="127" t="s">
        <v>2238</v>
      </c>
      <c r="H2205" s="126" t="s">
        <v>2153</v>
      </c>
      <c r="I2205" s="128" t="s">
        <v>2154</v>
      </c>
      <c r="J2205" t="str">
        <f>IFERROR(VLOOKUP(G2205,'Base EDT'!$A$8:$A$5103,1,0),"Aún no tiene EDT")</f>
        <v>Aún no tiene EDT</v>
      </c>
    </row>
    <row r="2206" spans="1:10" customFormat="1" x14ac:dyDescent="0.35">
      <c r="A2206" s="126" t="s">
        <v>653</v>
      </c>
      <c r="B2206" s="126" t="s">
        <v>7169</v>
      </c>
      <c r="C2206" s="126" t="s">
        <v>7464</v>
      </c>
      <c r="D2206" s="126" t="s">
        <v>7465</v>
      </c>
      <c r="E2206" s="126" t="s">
        <v>7466</v>
      </c>
      <c r="F2206" s="126" t="s">
        <v>2237</v>
      </c>
      <c r="G2206" s="127" t="s">
        <v>2238</v>
      </c>
      <c r="H2206" s="126" t="s">
        <v>2153</v>
      </c>
      <c r="I2206" s="128" t="s">
        <v>2154</v>
      </c>
      <c r="J2206" t="str">
        <f>IFERROR(VLOOKUP(G2206,'Base EDT'!$A$8:$A$5103,1,0),"Aún no tiene EDT")</f>
        <v>Aún no tiene EDT</v>
      </c>
    </row>
    <row r="2207" spans="1:10" customFormat="1" x14ac:dyDescent="0.35">
      <c r="A2207" s="126" t="s">
        <v>653</v>
      </c>
      <c r="B2207" s="126" t="s">
        <v>7169</v>
      </c>
      <c r="C2207" s="126" t="s">
        <v>7467</v>
      </c>
      <c r="D2207" s="126" t="s">
        <v>7468</v>
      </c>
      <c r="E2207" s="126" t="s">
        <v>7469</v>
      </c>
      <c r="F2207" s="126" t="s">
        <v>2237</v>
      </c>
      <c r="G2207" s="127" t="s">
        <v>2238</v>
      </c>
      <c r="H2207" s="126" t="s">
        <v>2153</v>
      </c>
      <c r="I2207" s="128" t="s">
        <v>2154</v>
      </c>
      <c r="J2207" t="str">
        <f>IFERROR(VLOOKUP(G2207,'Base EDT'!$A$8:$A$5103,1,0),"Aún no tiene EDT")</f>
        <v>Aún no tiene EDT</v>
      </c>
    </row>
    <row r="2208" spans="1:10" customFormat="1" x14ac:dyDescent="0.35">
      <c r="A2208" s="126" t="s">
        <v>653</v>
      </c>
      <c r="B2208" s="126" t="s">
        <v>7169</v>
      </c>
      <c r="C2208" s="126" t="s">
        <v>7470</v>
      </c>
      <c r="D2208" s="126" t="s">
        <v>7471</v>
      </c>
      <c r="E2208" s="126" t="s">
        <v>7472</v>
      </c>
      <c r="F2208" s="126" t="s">
        <v>2237</v>
      </c>
      <c r="G2208" s="127" t="s">
        <v>2238</v>
      </c>
      <c r="H2208" s="126" t="s">
        <v>2153</v>
      </c>
      <c r="I2208" s="128" t="s">
        <v>2154</v>
      </c>
      <c r="J2208" t="str">
        <f>IFERROR(VLOOKUP(G2208,'Base EDT'!$A$8:$A$5103,1,0),"Aún no tiene EDT")</f>
        <v>Aún no tiene EDT</v>
      </c>
    </row>
    <row r="2209" spans="1:10" customFormat="1" x14ac:dyDescent="0.35">
      <c r="A2209" s="126" t="s">
        <v>653</v>
      </c>
      <c r="B2209" s="126" t="s">
        <v>7169</v>
      </c>
      <c r="C2209" s="126" t="s">
        <v>7473</v>
      </c>
      <c r="D2209" s="126" t="s">
        <v>7474</v>
      </c>
      <c r="E2209" s="126" t="s">
        <v>7475</v>
      </c>
      <c r="F2209" s="126" t="s">
        <v>2237</v>
      </c>
      <c r="G2209" s="127" t="s">
        <v>2238</v>
      </c>
      <c r="H2209" s="126" t="s">
        <v>2153</v>
      </c>
      <c r="I2209" s="128" t="s">
        <v>2154</v>
      </c>
      <c r="J2209" t="str">
        <f>IFERROR(VLOOKUP(G2209,'Base EDT'!$A$8:$A$5103,1,0),"Aún no tiene EDT")</f>
        <v>Aún no tiene EDT</v>
      </c>
    </row>
    <row r="2210" spans="1:10" customFormat="1" x14ac:dyDescent="0.35">
      <c r="A2210" s="126" t="s">
        <v>653</v>
      </c>
      <c r="B2210" s="126" t="s">
        <v>7169</v>
      </c>
      <c r="C2210" s="126" t="s">
        <v>7476</v>
      </c>
      <c r="D2210" s="126" t="s">
        <v>7477</v>
      </c>
      <c r="E2210" s="126" t="s">
        <v>7478</v>
      </c>
      <c r="F2210" s="126" t="s">
        <v>2237</v>
      </c>
      <c r="G2210" s="127" t="s">
        <v>2238</v>
      </c>
      <c r="H2210" s="126" t="s">
        <v>2153</v>
      </c>
      <c r="I2210" s="128" t="s">
        <v>2154</v>
      </c>
      <c r="J2210" t="str">
        <f>IFERROR(VLOOKUP(G2210,'Base EDT'!$A$8:$A$5103,1,0),"Aún no tiene EDT")</f>
        <v>Aún no tiene EDT</v>
      </c>
    </row>
    <row r="2211" spans="1:10" customFormat="1" x14ac:dyDescent="0.35">
      <c r="A2211" s="126" t="s">
        <v>653</v>
      </c>
      <c r="B2211" s="126" t="s">
        <v>7169</v>
      </c>
      <c r="C2211" s="126" t="s">
        <v>7479</v>
      </c>
      <c r="D2211" s="126" t="s">
        <v>7480</v>
      </c>
      <c r="E2211" s="126" t="s">
        <v>7481</v>
      </c>
      <c r="F2211" s="126" t="s">
        <v>2237</v>
      </c>
      <c r="G2211" s="127" t="s">
        <v>2238</v>
      </c>
      <c r="H2211" s="126" t="s">
        <v>2153</v>
      </c>
      <c r="I2211" s="128" t="s">
        <v>2154</v>
      </c>
      <c r="J2211" t="str">
        <f>IFERROR(VLOOKUP(G2211,'Base EDT'!$A$8:$A$5103,1,0),"Aún no tiene EDT")</f>
        <v>Aún no tiene EDT</v>
      </c>
    </row>
    <row r="2212" spans="1:10" customFormat="1" x14ac:dyDescent="0.35">
      <c r="A2212" s="126" t="s">
        <v>653</v>
      </c>
      <c r="B2212" s="126" t="s">
        <v>7169</v>
      </c>
      <c r="C2212" s="126" t="s">
        <v>7482</v>
      </c>
      <c r="D2212" s="126" t="s">
        <v>7483</v>
      </c>
      <c r="E2212" s="126" t="s">
        <v>7484</v>
      </c>
      <c r="F2212" s="126" t="s">
        <v>7483</v>
      </c>
      <c r="G2212" s="127" t="s">
        <v>7482</v>
      </c>
      <c r="H2212" s="126" t="s">
        <v>2161</v>
      </c>
      <c r="I2212" s="128" t="s">
        <v>2154</v>
      </c>
      <c r="J2212" t="str">
        <f>IFERROR(VLOOKUP(G2212,'Base EDT'!$A$8:$A$5103,1,0),"Aún no tiene EDT")</f>
        <v>Aún no tiene EDT</v>
      </c>
    </row>
    <row r="2213" spans="1:10" customFormat="1" x14ac:dyDescent="0.35">
      <c r="A2213" s="126" t="s">
        <v>653</v>
      </c>
      <c r="B2213" s="126" t="s">
        <v>7169</v>
      </c>
      <c r="C2213" s="126" t="s">
        <v>7485</v>
      </c>
      <c r="D2213" s="126" t="s">
        <v>7486</v>
      </c>
      <c r="E2213" s="126" t="s">
        <v>7487</v>
      </c>
      <c r="F2213" s="126" t="s">
        <v>7486</v>
      </c>
      <c r="G2213" s="127" t="s">
        <v>7485</v>
      </c>
      <c r="H2213" s="126" t="s">
        <v>2161</v>
      </c>
      <c r="I2213" s="128" t="s">
        <v>2154</v>
      </c>
      <c r="J2213" t="str">
        <f>IFERROR(VLOOKUP(G2213,'Base EDT'!$A$8:$A$5103,1,0),"Aún no tiene EDT")</f>
        <v>Aún no tiene EDT</v>
      </c>
    </row>
    <row r="2214" spans="1:10" customFormat="1" x14ac:dyDescent="0.35">
      <c r="A2214" s="126" t="s">
        <v>653</v>
      </c>
      <c r="B2214" s="126" t="s">
        <v>7169</v>
      </c>
      <c r="C2214" s="126" t="s">
        <v>7488</v>
      </c>
      <c r="D2214" s="126" t="s">
        <v>7489</v>
      </c>
      <c r="E2214" s="126" t="s">
        <v>7490</v>
      </c>
      <c r="F2214" s="126" t="s">
        <v>7489</v>
      </c>
      <c r="G2214" s="127" t="s">
        <v>7488</v>
      </c>
      <c r="H2214" s="126" t="s">
        <v>2161</v>
      </c>
      <c r="I2214" s="128" t="s">
        <v>2154</v>
      </c>
      <c r="J2214" t="str">
        <f>IFERROR(VLOOKUP(G2214,'Base EDT'!$A$8:$A$5103,1,0),"Aún no tiene EDT")</f>
        <v>Aún no tiene EDT</v>
      </c>
    </row>
    <row r="2215" spans="1:10" customFormat="1" x14ac:dyDescent="0.35">
      <c r="A2215" s="126" t="s">
        <v>653</v>
      </c>
      <c r="B2215" s="126" t="s">
        <v>7169</v>
      </c>
      <c r="C2215" s="126" t="s">
        <v>7491</v>
      </c>
      <c r="D2215" s="126" t="s">
        <v>7492</v>
      </c>
      <c r="E2215" s="126" t="s">
        <v>7493</v>
      </c>
      <c r="F2215" s="126" t="s">
        <v>7492</v>
      </c>
      <c r="G2215" s="127" t="s">
        <v>7491</v>
      </c>
      <c r="H2215" s="126" t="s">
        <v>2161</v>
      </c>
      <c r="I2215" s="128" t="s">
        <v>2154</v>
      </c>
      <c r="J2215" t="str">
        <f>IFERROR(VLOOKUP(G2215,'Base EDT'!$A$8:$A$5103,1,0),"Aún no tiene EDT")</f>
        <v>Aún no tiene EDT</v>
      </c>
    </row>
    <row r="2216" spans="1:10" customFormat="1" x14ac:dyDescent="0.35">
      <c r="A2216" s="126" t="s">
        <v>653</v>
      </c>
      <c r="B2216" s="126" t="s">
        <v>7169</v>
      </c>
      <c r="C2216" s="126" t="s">
        <v>7494</v>
      </c>
      <c r="D2216" s="126" t="s">
        <v>7495</v>
      </c>
      <c r="E2216" s="126" t="s">
        <v>7496</v>
      </c>
      <c r="F2216" s="126" t="s">
        <v>7495</v>
      </c>
      <c r="G2216" s="127" t="s">
        <v>7494</v>
      </c>
      <c r="H2216" s="126" t="s">
        <v>2161</v>
      </c>
      <c r="I2216" s="128" t="s">
        <v>2154</v>
      </c>
      <c r="J2216" t="str">
        <f>IFERROR(VLOOKUP(G2216,'Base EDT'!$A$8:$A$5103,1,0),"Aún no tiene EDT")</f>
        <v>Aún no tiene EDT</v>
      </c>
    </row>
    <row r="2217" spans="1:10" customFormat="1" x14ac:dyDescent="0.35">
      <c r="A2217" s="126" t="s">
        <v>653</v>
      </c>
      <c r="B2217" s="126" t="s">
        <v>7169</v>
      </c>
      <c r="C2217" s="126" t="s">
        <v>7497</v>
      </c>
      <c r="D2217" s="126" t="s">
        <v>7498</v>
      </c>
      <c r="E2217" s="126" t="s">
        <v>7499</v>
      </c>
      <c r="F2217" s="126" t="s">
        <v>7498</v>
      </c>
      <c r="G2217" s="127" t="s">
        <v>7497</v>
      </c>
      <c r="H2217" s="126" t="s">
        <v>2161</v>
      </c>
      <c r="I2217" s="128" t="s">
        <v>2154</v>
      </c>
      <c r="J2217" t="str">
        <f>IFERROR(VLOOKUP(G2217,'Base EDT'!$A$8:$A$5103,1,0),"Aún no tiene EDT")</f>
        <v>Aún no tiene EDT</v>
      </c>
    </row>
    <row r="2218" spans="1:10" customFormat="1" x14ac:dyDescent="0.35">
      <c r="A2218" s="126" t="s">
        <v>653</v>
      </c>
      <c r="B2218" s="126" t="s">
        <v>7169</v>
      </c>
      <c r="C2218" s="126" t="s">
        <v>7500</v>
      </c>
      <c r="D2218" s="126" t="s">
        <v>7501</v>
      </c>
      <c r="E2218" s="126" t="s">
        <v>7502</v>
      </c>
      <c r="F2218" s="126" t="s">
        <v>7501</v>
      </c>
      <c r="G2218" s="127" t="s">
        <v>7500</v>
      </c>
      <c r="H2218" s="126" t="s">
        <v>2161</v>
      </c>
      <c r="I2218" s="128" t="s">
        <v>2154</v>
      </c>
      <c r="J2218" t="str">
        <f>IFERROR(VLOOKUP(G2218,'Base EDT'!$A$8:$A$5103,1,0),"Aún no tiene EDT")</f>
        <v>Aún no tiene EDT</v>
      </c>
    </row>
    <row r="2219" spans="1:10" customFormat="1" x14ac:dyDescent="0.35">
      <c r="A2219" s="126" t="s">
        <v>653</v>
      </c>
      <c r="B2219" s="126" t="s">
        <v>7169</v>
      </c>
      <c r="C2219" s="126" t="s">
        <v>7503</v>
      </c>
      <c r="D2219" s="126" t="s">
        <v>7504</v>
      </c>
      <c r="E2219" s="126" t="s">
        <v>7505</v>
      </c>
      <c r="F2219" s="126" t="s">
        <v>7504</v>
      </c>
      <c r="G2219" s="127" t="s">
        <v>7503</v>
      </c>
      <c r="H2219" s="126" t="s">
        <v>2161</v>
      </c>
      <c r="I2219" s="128" t="s">
        <v>2154</v>
      </c>
      <c r="J2219" t="str">
        <f>IFERROR(VLOOKUP(G2219,'Base EDT'!$A$8:$A$5103,1,0),"Aún no tiene EDT")</f>
        <v>Aún no tiene EDT</v>
      </c>
    </row>
    <row r="2220" spans="1:10" customFormat="1" x14ac:dyDescent="0.35">
      <c r="A2220" s="126" t="s">
        <v>653</v>
      </c>
      <c r="B2220" s="126" t="s">
        <v>7169</v>
      </c>
      <c r="C2220" s="126" t="s">
        <v>7506</v>
      </c>
      <c r="D2220" s="126" t="s">
        <v>7507</v>
      </c>
      <c r="E2220" s="126" t="s">
        <v>7508</v>
      </c>
      <c r="F2220" s="126" t="s">
        <v>2222</v>
      </c>
      <c r="G2220" s="127" t="s">
        <v>2224</v>
      </c>
      <c r="H2220" s="126" t="s">
        <v>2153</v>
      </c>
      <c r="I2220" s="128" t="s">
        <v>2154</v>
      </c>
      <c r="J2220" t="str">
        <f>IFERROR(VLOOKUP(G2220,'Base EDT'!$A$8:$A$5103,1,0),"Aún no tiene EDT")</f>
        <v>Aún no tiene EDT</v>
      </c>
    </row>
    <row r="2221" spans="1:10" customFormat="1" x14ac:dyDescent="0.35">
      <c r="A2221" s="126" t="s">
        <v>653</v>
      </c>
      <c r="B2221" s="126" t="s">
        <v>7169</v>
      </c>
      <c r="C2221" s="126" t="s">
        <v>7509</v>
      </c>
      <c r="D2221" s="126" t="s">
        <v>7510</v>
      </c>
      <c r="E2221" s="126" t="s">
        <v>7511</v>
      </c>
      <c r="F2221" s="126" t="s">
        <v>2308</v>
      </c>
      <c r="G2221" s="127" t="s">
        <v>2309</v>
      </c>
      <c r="H2221" s="126" t="s">
        <v>2153</v>
      </c>
      <c r="I2221" s="128" t="s">
        <v>2154</v>
      </c>
      <c r="J2221" t="str">
        <f>IFERROR(VLOOKUP(G2221,'Base EDT'!$A$8:$A$5103,1,0),"Aún no tiene EDT")</f>
        <v>Aún no tiene EDT</v>
      </c>
    </row>
    <row r="2222" spans="1:10" customFormat="1" x14ac:dyDescent="0.35">
      <c r="A2222" s="126" t="s">
        <v>653</v>
      </c>
      <c r="B2222" s="126" t="s">
        <v>7169</v>
      </c>
      <c r="C2222" s="126" t="s">
        <v>7512</v>
      </c>
      <c r="D2222" s="126" t="s">
        <v>1053</v>
      </c>
      <c r="E2222" s="126" t="s">
        <v>2182</v>
      </c>
      <c r="F2222" s="126" t="s">
        <v>1053</v>
      </c>
      <c r="G2222" s="127" t="s">
        <v>1349</v>
      </c>
      <c r="H2222" s="126" t="s">
        <v>2153</v>
      </c>
      <c r="I2222" s="128" t="s">
        <v>2157</v>
      </c>
      <c r="J2222" t="str">
        <f>IFERROR(VLOOKUP(G2222,'Base EDT'!$A$8:$A$5103,1,0),"Aún no tiene EDT")</f>
        <v>0000031</v>
      </c>
    </row>
    <row r="2223" spans="1:10" customFormat="1" x14ac:dyDescent="0.35">
      <c r="A2223" s="126" t="s">
        <v>653</v>
      </c>
      <c r="B2223" s="126" t="s">
        <v>7169</v>
      </c>
      <c r="C2223" s="126" t="s">
        <v>7513</v>
      </c>
      <c r="D2223" s="126" t="s">
        <v>7514</v>
      </c>
      <c r="E2223" s="126" t="s">
        <v>7515</v>
      </c>
      <c r="F2223" s="126" t="s">
        <v>7514</v>
      </c>
      <c r="G2223" s="127" t="s">
        <v>7513</v>
      </c>
      <c r="H2223" s="126" t="s">
        <v>2161</v>
      </c>
      <c r="I2223" s="128" t="s">
        <v>2154</v>
      </c>
      <c r="J2223" t="str">
        <f>IFERROR(VLOOKUP(G2223,'Base EDT'!$A$8:$A$5103,1,0),"Aún no tiene EDT")</f>
        <v>Aún no tiene EDT</v>
      </c>
    </row>
    <row r="2224" spans="1:10" customFormat="1" x14ac:dyDescent="0.35">
      <c r="A2224" s="126" t="s">
        <v>653</v>
      </c>
      <c r="B2224" s="126" t="s">
        <v>7169</v>
      </c>
      <c r="C2224" s="126" t="s">
        <v>7516</v>
      </c>
      <c r="D2224" s="126" t="s">
        <v>7517</v>
      </c>
      <c r="E2224" s="126" t="s">
        <v>7518</v>
      </c>
      <c r="F2224" s="126" t="s">
        <v>7517</v>
      </c>
      <c r="G2224" s="127" t="s">
        <v>7516</v>
      </c>
      <c r="H2224" s="126" t="s">
        <v>2161</v>
      </c>
      <c r="I2224" s="128" t="s">
        <v>2154</v>
      </c>
      <c r="J2224" t="str">
        <f>IFERROR(VLOOKUP(G2224,'Base EDT'!$A$8:$A$5103,1,0),"Aún no tiene EDT")</f>
        <v>Aún no tiene EDT</v>
      </c>
    </row>
    <row r="2225" spans="1:10" customFormat="1" x14ac:dyDescent="0.35">
      <c r="A2225" s="126" t="s">
        <v>653</v>
      </c>
      <c r="B2225" s="126" t="s">
        <v>7169</v>
      </c>
      <c r="C2225" s="126" t="s">
        <v>7519</v>
      </c>
      <c r="D2225" s="126" t="s">
        <v>7520</v>
      </c>
      <c r="E2225" s="126" t="s">
        <v>7521</v>
      </c>
      <c r="F2225" s="126" t="s">
        <v>7520</v>
      </c>
      <c r="G2225" s="127" t="s">
        <v>7519</v>
      </c>
      <c r="H2225" s="126" t="s">
        <v>2161</v>
      </c>
      <c r="I2225" s="128" t="s">
        <v>2157</v>
      </c>
      <c r="J2225" t="str">
        <f>IFERROR(VLOOKUP(G2225,'Base EDT'!$A$8:$A$5103,1,0),"Aún no tiene EDT")</f>
        <v>Aún no tiene EDT</v>
      </c>
    </row>
    <row r="2226" spans="1:10" customFormat="1" x14ac:dyDescent="0.35">
      <c r="A2226" s="126" t="s">
        <v>653</v>
      </c>
      <c r="B2226" s="126" t="s">
        <v>7169</v>
      </c>
      <c r="C2226" s="126" t="s">
        <v>7522</v>
      </c>
      <c r="D2226" s="126" t="s">
        <v>7523</v>
      </c>
      <c r="E2226" s="126" t="s">
        <v>7524</v>
      </c>
      <c r="F2226" s="126" t="s">
        <v>2237</v>
      </c>
      <c r="G2226" s="127" t="s">
        <v>2238</v>
      </c>
      <c r="H2226" s="126" t="s">
        <v>2153</v>
      </c>
      <c r="I2226" s="128" t="s">
        <v>2154</v>
      </c>
      <c r="J2226" t="str">
        <f>IFERROR(VLOOKUP(G2226,'Base EDT'!$A$8:$A$5103,1,0),"Aún no tiene EDT")</f>
        <v>Aún no tiene EDT</v>
      </c>
    </row>
    <row r="2227" spans="1:10" customFormat="1" x14ac:dyDescent="0.35">
      <c r="A2227" s="126" t="s">
        <v>653</v>
      </c>
      <c r="B2227" s="126" t="s">
        <v>7169</v>
      </c>
      <c r="C2227" s="126" t="s">
        <v>7525</v>
      </c>
      <c r="D2227" s="126" t="s">
        <v>7526</v>
      </c>
      <c r="E2227" s="126" t="s">
        <v>2277</v>
      </c>
      <c r="F2227" s="126" t="s">
        <v>1102</v>
      </c>
      <c r="G2227" s="127" t="s">
        <v>1391</v>
      </c>
      <c r="H2227" s="126" t="s">
        <v>2153</v>
      </c>
      <c r="I2227" s="128" t="s">
        <v>2157</v>
      </c>
      <c r="J2227" t="str">
        <f>IFERROR(VLOOKUP(G2227,'Base EDT'!$A$8:$A$5103,1,0),"Aún no tiene EDT")</f>
        <v>0000032</v>
      </c>
    </row>
    <row r="2228" spans="1:10" customFormat="1" x14ac:dyDescent="0.35">
      <c r="A2228" s="126" t="s">
        <v>653</v>
      </c>
      <c r="B2228" s="126" t="s">
        <v>7169</v>
      </c>
      <c r="C2228" s="126" t="s">
        <v>7527</v>
      </c>
      <c r="D2228" s="126" t="s">
        <v>7528</v>
      </c>
      <c r="E2228" s="126" t="s">
        <v>7529</v>
      </c>
      <c r="F2228" s="126" t="s">
        <v>7528</v>
      </c>
      <c r="G2228" s="127" t="s">
        <v>7527</v>
      </c>
      <c r="H2228" s="126" t="s">
        <v>2161</v>
      </c>
      <c r="I2228" s="128" t="s">
        <v>2154</v>
      </c>
      <c r="J2228" t="str">
        <f>IFERROR(VLOOKUP(G2228,'Base EDT'!$A$8:$A$5103,1,0),"Aún no tiene EDT")</f>
        <v>Aún no tiene EDT</v>
      </c>
    </row>
    <row r="2229" spans="1:10" customFormat="1" x14ac:dyDescent="0.35">
      <c r="A2229" s="126" t="s">
        <v>653</v>
      </c>
      <c r="B2229" s="126" t="s">
        <v>7169</v>
      </c>
      <c r="C2229" s="126" t="s">
        <v>7530</v>
      </c>
      <c r="D2229" s="126" t="s">
        <v>7531</v>
      </c>
      <c r="E2229" s="126" t="s">
        <v>7532</v>
      </c>
      <c r="F2229" s="126" t="s">
        <v>7531</v>
      </c>
      <c r="G2229" s="127" t="s">
        <v>7530</v>
      </c>
      <c r="H2229" s="126" t="s">
        <v>2161</v>
      </c>
      <c r="I2229" s="128" t="s">
        <v>2154</v>
      </c>
      <c r="J2229" t="str">
        <f>IFERROR(VLOOKUP(G2229,'Base EDT'!$A$8:$A$5103,1,0),"Aún no tiene EDT")</f>
        <v>Aún no tiene EDT</v>
      </c>
    </row>
    <row r="2230" spans="1:10" customFormat="1" x14ac:dyDescent="0.35">
      <c r="A2230" s="126" t="s">
        <v>653</v>
      </c>
      <c r="B2230" s="126" t="s">
        <v>7169</v>
      </c>
      <c r="C2230" s="126" t="s">
        <v>7533</v>
      </c>
      <c r="D2230" s="126" t="s">
        <v>2370</v>
      </c>
      <c r="E2230" s="126" t="s">
        <v>2602</v>
      </c>
      <c r="F2230" s="126" t="s">
        <v>2370</v>
      </c>
      <c r="G2230" s="127" t="s">
        <v>2371</v>
      </c>
      <c r="H2230" s="126" t="s">
        <v>2153</v>
      </c>
      <c r="I2230" s="128" t="s">
        <v>2157</v>
      </c>
      <c r="J2230" t="str">
        <f>IFERROR(VLOOKUP(G2230,'Base EDT'!$A$8:$A$5103,1,0),"Aún no tiene EDT")</f>
        <v>0000072</v>
      </c>
    </row>
    <row r="2231" spans="1:10" customFormat="1" x14ac:dyDescent="0.35">
      <c r="A2231" s="126" t="s">
        <v>653</v>
      </c>
      <c r="B2231" s="126" t="s">
        <v>7169</v>
      </c>
      <c r="C2231" s="126" t="s">
        <v>7534</v>
      </c>
      <c r="D2231" s="126" t="s">
        <v>605</v>
      </c>
      <c r="E2231" s="126" t="s">
        <v>2604</v>
      </c>
      <c r="F2231" s="126" t="s">
        <v>605</v>
      </c>
      <c r="G2231" s="127" t="s">
        <v>2138</v>
      </c>
      <c r="H2231" s="126" t="s">
        <v>2153</v>
      </c>
      <c r="I2231" s="128" t="s">
        <v>2154</v>
      </c>
      <c r="J2231" t="str">
        <f>IFERROR(VLOOKUP(G2231,'Base EDT'!$A$8:$A$5103,1,0),"Aún no tiene EDT")</f>
        <v>0000069</v>
      </c>
    </row>
    <row r="2232" spans="1:10" customFormat="1" x14ac:dyDescent="0.35">
      <c r="A2232" s="126" t="s">
        <v>653</v>
      </c>
      <c r="B2232" s="126" t="s">
        <v>7169</v>
      </c>
      <c r="C2232" s="126" t="s">
        <v>7535</v>
      </c>
      <c r="D2232" s="126" t="s">
        <v>651</v>
      </c>
      <c r="E2232" s="126" t="s">
        <v>2171</v>
      </c>
      <c r="F2232" s="126" t="s">
        <v>651</v>
      </c>
      <c r="G2232" s="127" t="s">
        <v>2135</v>
      </c>
      <c r="H2232" s="126" t="s">
        <v>2153</v>
      </c>
      <c r="I2232" s="128" t="s">
        <v>2157</v>
      </c>
      <c r="J2232" t="str">
        <f>IFERROR(VLOOKUP(G2232,'Base EDT'!$A$8:$A$5103,1,0),"Aún no tiene EDT")</f>
        <v>0000067</v>
      </c>
    </row>
    <row r="2233" spans="1:10" customFormat="1" x14ac:dyDescent="0.35">
      <c r="A2233" s="126" t="s">
        <v>653</v>
      </c>
      <c r="B2233" s="126" t="s">
        <v>7169</v>
      </c>
      <c r="C2233" s="126" t="s">
        <v>7536</v>
      </c>
      <c r="D2233" s="126" t="s">
        <v>2173</v>
      </c>
      <c r="E2233" s="126" t="s">
        <v>2174</v>
      </c>
      <c r="F2233" s="126" t="s">
        <v>2173</v>
      </c>
      <c r="G2233" s="127" t="s">
        <v>2175</v>
      </c>
      <c r="H2233" s="126" t="s">
        <v>2153</v>
      </c>
      <c r="I2233" s="128" t="s">
        <v>2154</v>
      </c>
      <c r="J2233" t="str">
        <f>IFERROR(VLOOKUP(G2233,'Base EDT'!$A$8:$A$5103,1,0),"Aún no tiene EDT")</f>
        <v>Aún no tiene EDT</v>
      </c>
    </row>
    <row r="2234" spans="1:10" customFormat="1" x14ac:dyDescent="0.35">
      <c r="A2234" s="126" t="s">
        <v>653</v>
      </c>
      <c r="B2234" s="126" t="s">
        <v>7169</v>
      </c>
      <c r="C2234" s="126" t="s">
        <v>7537</v>
      </c>
      <c r="D2234" s="126" t="s">
        <v>2177</v>
      </c>
      <c r="E2234" s="126" t="s">
        <v>2178</v>
      </c>
      <c r="F2234" s="126" t="s">
        <v>2177</v>
      </c>
      <c r="G2234" s="127" t="s">
        <v>2179</v>
      </c>
      <c r="H2234" s="126" t="s">
        <v>2153</v>
      </c>
      <c r="I2234" s="128" t="s">
        <v>2154</v>
      </c>
      <c r="J2234" t="str">
        <f>IFERROR(VLOOKUP(G2234,'Base EDT'!$A$8:$A$5103,1,0),"Aún no tiene EDT")</f>
        <v>Aún no tiene EDT</v>
      </c>
    </row>
    <row r="2235" spans="1:10" customFormat="1" x14ac:dyDescent="0.35">
      <c r="A2235" s="126" t="s">
        <v>653</v>
      </c>
      <c r="B2235" s="126" t="s">
        <v>7169</v>
      </c>
      <c r="C2235" s="126" t="s">
        <v>7538</v>
      </c>
      <c r="D2235" s="126" t="s">
        <v>2611</v>
      </c>
      <c r="E2235" s="126" t="s">
        <v>2612</v>
      </c>
      <c r="F2235" s="126" t="s">
        <v>2611</v>
      </c>
      <c r="G2235" s="127" t="s">
        <v>2613</v>
      </c>
      <c r="H2235" s="126" t="s">
        <v>2153</v>
      </c>
      <c r="I2235" s="128" t="s">
        <v>2154</v>
      </c>
      <c r="J2235" t="str">
        <f>IFERROR(VLOOKUP(G2235,'Base EDT'!$A$8:$A$5103,1,0),"Aún no tiene EDT")</f>
        <v>Aún no tiene EDT</v>
      </c>
    </row>
    <row r="2236" spans="1:10" customFormat="1" x14ac:dyDescent="0.35">
      <c r="A2236" s="126" t="s">
        <v>653</v>
      </c>
      <c r="B2236" s="126" t="s">
        <v>7169</v>
      </c>
      <c r="C2236" s="126" t="s">
        <v>7539</v>
      </c>
      <c r="D2236" s="126" t="s">
        <v>2615</v>
      </c>
      <c r="E2236" s="126" t="s">
        <v>2616</v>
      </c>
      <c r="F2236" s="126" t="s">
        <v>2617</v>
      </c>
      <c r="G2236" s="127" t="s">
        <v>2618</v>
      </c>
      <c r="H2236" s="126" t="s">
        <v>2153</v>
      </c>
      <c r="I2236" s="128" t="s">
        <v>2154</v>
      </c>
      <c r="J2236" t="str">
        <f>IFERROR(VLOOKUP(G2236,'Base EDT'!$A$8:$A$5103,1,0),"Aún no tiene EDT")</f>
        <v>Aún no tiene EDT</v>
      </c>
    </row>
    <row r="2237" spans="1:10" customFormat="1" x14ac:dyDescent="0.35">
      <c r="A2237" s="126" t="s">
        <v>653</v>
      </c>
      <c r="B2237" s="126" t="s">
        <v>7169</v>
      </c>
      <c r="C2237" s="126" t="s">
        <v>7540</v>
      </c>
      <c r="D2237" s="126" t="s">
        <v>2184</v>
      </c>
      <c r="E2237" s="126" t="s">
        <v>2185</v>
      </c>
      <c r="F2237" s="126" t="s">
        <v>258</v>
      </c>
      <c r="G2237" s="127" t="s">
        <v>559</v>
      </c>
      <c r="H2237" s="126" t="s">
        <v>2153</v>
      </c>
      <c r="I2237" s="128" t="s">
        <v>2157</v>
      </c>
      <c r="J2237" t="str">
        <f>IFERROR(VLOOKUP(G2237,'Base EDT'!$A$8:$A$5103,1,0),"Aún no tiene EDT")</f>
        <v>0000106</v>
      </c>
    </row>
    <row r="2238" spans="1:10" customFormat="1" x14ac:dyDescent="0.35">
      <c r="A2238" s="126" t="s">
        <v>653</v>
      </c>
      <c r="B2238" s="126" t="s">
        <v>7169</v>
      </c>
      <c r="C2238" s="126" t="s">
        <v>7541</v>
      </c>
      <c r="D2238" s="126" t="s">
        <v>1053</v>
      </c>
      <c r="E2238" s="126" t="s">
        <v>2182</v>
      </c>
      <c r="F2238" s="126" t="s">
        <v>1053</v>
      </c>
      <c r="G2238" s="127" t="s">
        <v>1349</v>
      </c>
      <c r="H2238" s="126" t="s">
        <v>2153</v>
      </c>
      <c r="I2238" s="128" t="s">
        <v>2157</v>
      </c>
      <c r="J2238" t="str">
        <f>IFERROR(VLOOKUP(G2238,'Base EDT'!$A$8:$A$5103,1,0),"Aún no tiene EDT")</f>
        <v>0000031</v>
      </c>
    </row>
    <row r="2239" spans="1:10" customFormat="1" x14ac:dyDescent="0.35">
      <c r="A2239" s="126" t="s">
        <v>653</v>
      </c>
      <c r="B2239" s="126" t="s">
        <v>7169</v>
      </c>
      <c r="C2239" s="126" t="s">
        <v>7542</v>
      </c>
      <c r="D2239" s="126" t="s">
        <v>1102</v>
      </c>
      <c r="E2239" s="126" t="s">
        <v>2188</v>
      </c>
      <c r="F2239" s="126" t="s">
        <v>1102</v>
      </c>
      <c r="G2239" s="127" t="s">
        <v>1391</v>
      </c>
      <c r="H2239" s="126" t="s">
        <v>2153</v>
      </c>
      <c r="I2239" s="128" t="s">
        <v>2157</v>
      </c>
      <c r="J2239" t="str">
        <f>IFERROR(VLOOKUP(G2239,'Base EDT'!$A$8:$A$5103,1,0),"Aún no tiene EDT")</f>
        <v>0000032</v>
      </c>
    </row>
    <row r="2240" spans="1:10" customFormat="1" x14ac:dyDescent="0.35">
      <c r="A2240" s="126" t="s">
        <v>653</v>
      </c>
      <c r="B2240" s="126" t="s">
        <v>7169</v>
      </c>
      <c r="C2240" s="126" t="s">
        <v>7543</v>
      </c>
      <c r="D2240" s="126" t="s">
        <v>1162</v>
      </c>
      <c r="E2240" s="126" t="s">
        <v>2190</v>
      </c>
      <c r="F2240" s="126" t="s">
        <v>1162</v>
      </c>
      <c r="G2240" s="127" t="s">
        <v>1442</v>
      </c>
      <c r="H2240" s="126" t="s">
        <v>2153</v>
      </c>
      <c r="I2240" s="128" t="s">
        <v>2157</v>
      </c>
      <c r="J2240" t="str">
        <f>IFERROR(VLOOKUP(G2240,'Base EDT'!$A$8:$A$5103,1,0),"Aún no tiene EDT")</f>
        <v>0000036</v>
      </c>
    </row>
    <row r="2241" spans="1:10" customFormat="1" x14ac:dyDescent="0.35">
      <c r="A2241" s="126" t="s">
        <v>653</v>
      </c>
      <c r="B2241" s="126" t="s">
        <v>7169</v>
      </c>
      <c r="C2241" s="126" t="s">
        <v>7544</v>
      </c>
      <c r="D2241" s="126" t="s">
        <v>2150</v>
      </c>
      <c r="E2241" s="126" t="s">
        <v>2192</v>
      </c>
      <c r="F2241" s="126" t="s">
        <v>2150</v>
      </c>
      <c r="G2241" s="127" t="s">
        <v>2152</v>
      </c>
      <c r="H2241" s="126" t="s">
        <v>2153</v>
      </c>
      <c r="I2241" s="128" t="s">
        <v>2154</v>
      </c>
      <c r="J2241" t="str">
        <f>IFERROR(VLOOKUP(G2241,'Base EDT'!$A$8:$A$5103,1,0),"Aún no tiene EDT")</f>
        <v>Aún no tiene EDT</v>
      </c>
    </row>
    <row r="2242" spans="1:10" customFormat="1" x14ac:dyDescent="0.35">
      <c r="A2242" s="126" t="s">
        <v>653</v>
      </c>
      <c r="B2242" s="126" t="s">
        <v>7169</v>
      </c>
      <c r="C2242" s="126" t="s">
        <v>7545</v>
      </c>
      <c r="D2242" s="126" t="s">
        <v>2624</v>
      </c>
      <c r="E2242" s="126" t="s">
        <v>2625</v>
      </c>
      <c r="F2242" s="126" t="s">
        <v>2237</v>
      </c>
      <c r="G2242" s="127" t="s">
        <v>2238</v>
      </c>
      <c r="H2242" s="126" t="s">
        <v>2153</v>
      </c>
      <c r="I2242" s="128" t="s">
        <v>2154</v>
      </c>
      <c r="J2242" t="str">
        <f>IFERROR(VLOOKUP(G2242,'Base EDT'!$A$8:$A$5103,1,0),"Aún no tiene EDT")</f>
        <v>Aún no tiene EDT</v>
      </c>
    </row>
    <row r="2243" spans="1:10" customFormat="1" x14ac:dyDescent="0.35">
      <c r="A2243" s="126" t="s">
        <v>653</v>
      </c>
      <c r="B2243" s="126" t="s">
        <v>7169</v>
      </c>
      <c r="C2243" s="126" t="s">
        <v>7546</v>
      </c>
      <c r="D2243" s="126" t="s">
        <v>2194</v>
      </c>
      <c r="E2243" s="126" t="s">
        <v>2195</v>
      </c>
      <c r="F2243" s="126" t="s">
        <v>2196</v>
      </c>
      <c r="G2243" s="127" t="s">
        <v>2197</v>
      </c>
      <c r="H2243" s="126" t="s">
        <v>2153</v>
      </c>
      <c r="I2243" s="128" t="s">
        <v>2157</v>
      </c>
      <c r="J2243" t="str">
        <f>IFERROR(VLOOKUP(G2243,'Base EDT'!$A$8:$A$5103,1,0),"Aún no tiene EDT")</f>
        <v>Aún no tiene EDT</v>
      </c>
    </row>
    <row r="2244" spans="1:10" customFormat="1" x14ac:dyDescent="0.35">
      <c r="A2244" s="126" t="s">
        <v>653</v>
      </c>
      <c r="B2244" s="126" t="s">
        <v>7169</v>
      </c>
      <c r="C2244" s="126" t="s">
        <v>7547</v>
      </c>
      <c r="D2244" s="126" t="s">
        <v>2628</v>
      </c>
      <c r="E2244" s="126" t="s">
        <v>2629</v>
      </c>
      <c r="F2244" s="126" t="s">
        <v>2137</v>
      </c>
      <c r="G2244" s="127" t="s">
        <v>2136</v>
      </c>
      <c r="H2244" s="126" t="s">
        <v>2153</v>
      </c>
      <c r="I2244" s="128" t="s">
        <v>2157</v>
      </c>
      <c r="J2244" t="str">
        <f>IFERROR(VLOOKUP(G2244,'Base EDT'!$A$8:$A$5103,1,0),"Aún no tiene EDT")</f>
        <v>0000073</v>
      </c>
    </row>
    <row r="2245" spans="1:10" customFormat="1" x14ac:dyDescent="0.35">
      <c r="A2245" s="126" t="s">
        <v>653</v>
      </c>
      <c r="B2245" s="126" t="s">
        <v>7169</v>
      </c>
      <c r="C2245" s="126" t="s">
        <v>7548</v>
      </c>
      <c r="D2245" s="126" t="s">
        <v>2199</v>
      </c>
      <c r="E2245" s="126" t="s">
        <v>2200</v>
      </c>
      <c r="F2245" s="126" t="s">
        <v>1001</v>
      </c>
      <c r="G2245" s="127" t="s">
        <v>560</v>
      </c>
      <c r="H2245" s="126" t="s">
        <v>2153</v>
      </c>
      <c r="I2245" s="128" t="s">
        <v>2157</v>
      </c>
      <c r="J2245" t="str">
        <f>IFERROR(VLOOKUP(G2245,'Base EDT'!$A$8:$A$5103,1,0),"Aún no tiene EDT")</f>
        <v>0000108</v>
      </c>
    </row>
    <row r="2246" spans="1:10" customFormat="1" x14ac:dyDescent="0.35">
      <c r="A2246" s="126" t="s">
        <v>653</v>
      </c>
      <c r="B2246" s="126" t="s">
        <v>7169</v>
      </c>
      <c r="C2246" s="126" t="s">
        <v>7549</v>
      </c>
      <c r="D2246" s="126" t="s">
        <v>2202</v>
      </c>
      <c r="E2246" s="126" t="s">
        <v>2203</v>
      </c>
      <c r="F2246" s="126" t="s">
        <v>1039</v>
      </c>
      <c r="G2246" s="127" t="s">
        <v>561</v>
      </c>
      <c r="H2246" s="126" t="s">
        <v>2153</v>
      </c>
      <c r="I2246" s="128" t="s">
        <v>2157</v>
      </c>
      <c r="J2246" t="str">
        <f>IFERROR(VLOOKUP(G2246,'Base EDT'!$A$8:$A$5103,1,0),"Aún no tiene EDT")</f>
        <v>0000112</v>
      </c>
    </row>
    <row r="2247" spans="1:10" customFormat="1" x14ac:dyDescent="0.35">
      <c r="A2247" s="126" t="s">
        <v>653</v>
      </c>
      <c r="B2247" s="126" t="s">
        <v>7169</v>
      </c>
      <c r="C2247" s="126" t="s">
        <v>7550</v>
      </c>
      <c r="D2247" s="126" t="s">
        <v>2362</v>
      </c>
      <c r="E2247" s="126" t="s">
        <v>7551</v>
      </c>
      <c r="F2247" s="126" t="s">
        <v>2364</v>
      </c>
      <c r="G2247" s="127" t="s">
        <v>2365</v>
      </c>
      <c r="H2247" s="126" t="s">
        <v>2153</v>
      </c>
      <c r="I2247" s="128" t="s">
        <v>2157</v>
      </c>
      <c r="J2247" t="str">
        <f>IFERROR(VLOOKUP(G2247,'Base EDT'!$A$8:$A$5103,1,0),"Aún no tiene EDT")</f>
        <v>0000038</v>
      </c>
    </row>
    <row r="2248" spans="1:10" customFormat="1" x14ac:dyDescent="0.35">
      <c r="A2248" s="126" t="s">
        <v>653</v>
      </c>
      <c r="B2248" s="126" t="s">
        <v>7169</v>
      </c>
      <c r="C2248" s="126" t="s">
        <v>7552</v>
      </c>
      <c r="D2248" s="126" t="s">
        <v>2205</v>
      </c>
      <c r="E2248" s="126" t="s">
        <v>2206</v>
      </c>
      <c r="F2248" s="126" t="s">
        <v>2205</v>
      </c>
      <c r="G2248" s="127" t="s">
        <v>2207</v>
      </c>
      <c r="H2248" s="126" t="s">
        <v>2153</v>
      </c>
      <c r="I2248" s="128" t="s">
        <v>2154</v>
      </c>
      <c r="J2248" t="str">
        <f>IFERROR(VLOOKUP(G2248,'Base EDT'!$A$8:$A$5103,1,0),"Aún no tiene EDT")</f>
        <v>Aún no tiene EDT</v>
      </c>
    </row>
    <row r="2249" spans="1:10" customFormat="1" x14ac:dyDescent="0.35">
      <c r="A2249" s="126" t="s">
        <v>653</v>
      </c>
      <c r="B2249" s="126" t="s">
        <v>7169</v>
      </c>
      <c r="C2249" s="126" t="s">
        <v>7553</v>
      </c>
      <c r="D2249" s="126" t="s">
        <v>2209</v>
      </c>
      <c r="E2249" s="126" t="s">
        <v>2210</v>
      </c>
      <c r="F2249" s="126" t="s">
        <v>2209</v>
      </c>
      <c r="G2249" s="127" t="s">
        <v>2211</v>
      </c>
      <c r="H2249" s="126" t="s">
        <v>2153</v>
      </c>
      <c r="I2249" s="128" t="s">
        <v>2154</v>
      </c>
      <c r="J2249" t="str">
        <f>IFERROR(VLOOKUP(G2249,'Base EDT'!$A$8:$A$5103,1,0),"Aún no tiene EDT")</f>
        <v>Aún no tiene EDT</v>
      </c>
    </row>
    <row r="2250" spans="1:10" customFormat="1" x14ac:dyDescent="0.35">
      <c r="A2250" s="126" t="s">
        <v>653</v>
      </c>
      <c r="B2250" s="126" t="s">
        <v>7169</v>
      </c>
      <c r="C2250" s="126" t="s">
        <v>7554</v>
      </c>
      <c r="D2250" s="126" t="s">
        <v>1135</v>
      </c>
      <c r="E2250" s="126" t="s">
        <v>2213</v>
      </c>
      <c r="F2250" s="126" t="s">
        <v>1135</v>
      </c>
      <c r="G2250" s="127" t="s">
        <v>1417</v>
      </c>
      <c r="H2250" s="126" t="s">
        <v>2153</v>
      </c>
      <c r="I2250" s="128" t="s">
        <v>2157</v>
      </c>
      <c r="J2250" t="str">
        <f>IFERROR(VLOOKUP(G2250,'Base EDT'!$A$8:$A$5103,1,0),"Aún no tiene EDT")</f>
        <v>0000030</v>
      </c>
    </row>
    <row r="2251" spans="1:10" customFormat="1" x14ac:dyDescent="0.35">
      <c r="A2251" s="126" t="s">
        <v>653</v>
      </c>
      <c r="B2251" s="126" t="s">
        <v>7169</v>
      </c>
      <c r="C2251" s="126" t="s">
        <v>7555</v>
      </c>
      <c r="D2251" s="126" t="s">
        <v>1111</v>
      </c>
      <c r="E2251" s="126" t="s">
        <v>2215</v>
      </c>
      <c r="F2251" s="126" t="s">
        <v>1111</v>
      </c>
      <c r="G2251" s="127" t="s">
        <v>1398</v>
      </c>
      <c r="H2251" s="126" t="s">
        <v>2153</v>
      </c>
      <c r="I2251" s="128" t="s">
        <v>2157</v>
      </c>
      <c r="J2251" t="str">
        <f>IFERROR(VLOOKUP(G2251,'Base EDT'!$A$8:$A$5103,1,0),"Aún no tiene EDT")</f>
        <v>0000033</v>
      </c>
    </row>
    <row r="2252" spans="1:10" customFormat="1" x14ac:dyDescent="0.35">
      <c r="A2252" s="126" t="s">
        <v>653</v>
      </c>
      <c r="B2252" s="126" t="s">
        <v>7169</v>
      </c>
      <c r="C2252" s="126" t="s">
        <v>7556</v>
      </c>
      <c r="D2252" s="126" t="s">
        <v>2219</v>
      </c>
      <c r="E2252" s="126" t="s">
        <v>7557</v>
      </c>
      <c r="F2252" s="126" t="s">
        <v>2219</v>
      </c>
      <c r="G2252" s="127" t="s">
        <v>2220</v>
      </c>
      <c r="H2252" s="126" t="s">
        <v>2153</v>
      </c>
      <c r="I2252" s="128" t="s">
        <v>2154</v>
      </c>
      <c r="J2252" t="str">
        <f>IFERROR(VLOOKUP(G2252,'Base EDT'!$A$8:$A$5103,1,0),"Aún no tiene EDT")</f>
        <v>Aún no tiene EDT</v>
      </c>
    </row>
    <row r="2253" spans="1:10" customFormat="1" x14ac:dyDescent="0.35">
      <c r="A2253" s="126" t="s">
        <v>653</v>
      </c>
      <c r="B2253" s="126" t="s">
        <v>7169</v>
      </c>
      <c r="C2253" s="126" t="s">
        <v>7558</v>
      </c>
      <c r="D2253" s="126" t="s">
        <v>2222</v>
      </c>
      <c r="E2253" s="126" t="s">
        <v>2223</v>
      </c>
      <c r="F2253" s="126" t="s">
        <v>2222</v>
      </c>
      <c r="G2253" s="127" t="s">
        <v>2224</v>
      </c>
      <c r="H2253" s="126" t="s">
        <v>2153</v>
      </c>
      <c r="I2253" s="128" t="s">
        <v>2154</v>
      </c>
      <c r="J2253" t="str">
        <f>IFERROR(VLOOKUP(G2253,'Base EDT'!$A$8:$A$5103,1,0),"Aún no tiene EDT")</f>
        <v>Aún no tiene EDT</v>
      </c>
    </row>
    <row r="2254" spans="1:10" customFormat="1" x14ac:dyDescent="0.35">
      <c r="A2254" s="126" t="s">
        <v>654</v>
      </c>
      <c r="B2254" s="126" t="s">
        <v>7559</v>
      </c>
      <c r="C2254" s="126" t="s">
        <v>7560</v>
      </c>
      <c r="D2254" s="126" t="s">
        <v>7561</v>
      </c>
      <c r="E2254" s="126" t="s">
        <v>7562</v>
      </c>
      <c r="F2254" s="126" t="s">
        <v>7561</v>
      </c>
      <c r="G2254" s="127" t="s">
        <v>7560</v>
      </c>
      <c r="H2254" s="126" t="s">
        <v>2161</v>
      </c>
      <c r="I2254" s="128" t="s">
        <v>2157</v>
      </c>
      <c r="J2254" t="str">
        <f>IFERROR(VLOOKUP(G2254,'Base EDT'!$A$8:$A$5103,1,0),"Aún no tiene EDT")</f>
        <v>Aún no tiene EDT</v>
      </c>
    </row>
    <row r="2255" spans="1:10" customFormat="1" x14ac:dyDescent="0.35">
      <c r="A2255" s="126" t="s">
        <v>654</v>
      </c>
      <c r="B2255" s="126" t="s">
        <v>7559</v>
      </c>
      <c r="C2255" s="126" t="s">
        <v>7563</v>
      </c>
      <c r="D2255" s="126" t="s">
        <v>7564</v>
      </c>
      <c r="E2255" s="126" t="s">
        <v>7565</v>
      </c>
      <c r="F2255" s="126" t="s">
        <v>7564</v>
      </c>
      <c r="G2255" s="127" t="s">
        <v>7563</v>
      </c>
      <c r="H2255" s="126" t="s">
        <v>2161</v>
      </c>
      <c r="I2255" s="128" t="s">
        <v>2157</v>
      </c>
      <c r="J2255" t="str">
        <f>IFERROR(VLOOKUP(G2255,'Base EDT'!$A$8:$A$5103,1,0),"Aún no tiene EDT")</f>
        <v>Aún no tiene EDT</v>
      </c>
    </row>
    <row r="2256" spans="1:10" customFormat="1" x14ac:dyDescent="0.35">
      <c r="A2256" s="126" t="s">
        <v>654</v>
      </c>
      <c r="B2256" s="126" t="s">
        <v>7559</v>
      </c>
      <c r="C2256" s="126" t="s">
        <v>7566</v>
      </c>
      <c r="D2256" s="126" t="s">
        <v>7567</v>
      </c>
      <c r="E2256" s="126" t="s">
        <v>7568</v>
      </c>
      <c r="F2256" s="126" t="s">
        <v>7567</v>
      </c>
      <c r="G2256" s="127" t="s">
        <v>7566</v>
      </c>
      <c r="H2256" s="126" t="s">
        <v>2161</v>
      </c>
      <c r="I2256" s="128" t="s">
        <v>2157</v>
      </c>
      <c r="J2256" t="str">
        <f>IFERROR(VLOOKUP(G2256,'Base EDT'!$A$8:$A$5103,1,0),"Aún no tiene EDT")</f>
        <v>Aún no tiene EDT</v>
      </c>
    </row>
    <row r="2257" spans="1:10" customFormat="1" x14ac:dyDescent="0.35">
      <c r="A2257" s="126" t="s">
        <v>654</v>
      </c>
      <c r="B2257" s="126" t="s">
        <v>7559</v>
      </c>
      <c r="C2257" s="126" t="s">
        <v>7569</v>
      </c>
      <c r="D2257" s="126" t="s">
        <v>7570</v>
      </c>
      <c r="E2257" s="126" t="s">
        <v>7571</v>
      </c>
      <c r="F2257" s="126" t="s">
        <v>7570</v>
      </c>
      <c r="G2257" s="127" t="s">
        <v>7569</v>
      </c>
      <c r="H2257" s="126" t="s">
        <v>2161</v>
      </c>
      <c r="I2257" s="128" t="s">
        <v>2157</v>
      </c>
      <c r="J2257" t="str">
        <f>IFERROR(VLOOKUP(G2257,'Base EDT'!$A$8:$A$5103,1,0),"Aún no tiene EDT")</f>
        <v>Aún no tiene EDT</v>
      </c>
    </row>
    <row r="2258" spans="1:10" customFormat="1" x14ac:dyDescent="0.35">
      <c r="A2258" s="126" t="s">
        <v>654</v>
      </c>
      <c r="B2258" s="126" t="s">
        <v>7559</v>
      </c>
      <c r="C2258" s="126" t="s">
        <v>7572</v>
      </c>
      <c r="D2258" s="126" t="s">
        <v>7573</v>
      </c>
      <c r="E2258" s="126" t="s">
        <v>7574</v>
      </c>
      <c r="F2258" s="126" t="s">
        <v>7573</v>
      </c>
      <c r="G2258" s="127" t="s">
        <v>7572</v>
      </c>
      <c r="H2258" s="126" t="s">
        <v>2161</v>
      </c>
      <c r="I2258" s="128" t="s">
        <v>2157</v>
      </c>
      <c r="J2258" t="str">
        <f>IFERROR(VLOOKUP(G2258,'Base EDT'!$A$8:$A$5103,1,0),"Aún no tiene EDT")</f>
        <v>Aún no tiene EDT</v>
      </c>
    </row>
    <row r="2259" spans="1:10" customFormat="1" x14ac:dyDescent="0.35">
      <c r="A2259" s="126" t="s">
        <v>654</v>
      </c>
      <c r="B2259" s="126" t="s">
        <v>7559</v>
      </c>
      <c r="C2259" s="126" t="s">
        <v>7575</v>
      </c>
      <c r="D2259" s="126" t="s">
        <v>7576</v>
      </c>
      <c r="E2259" s="126" t="s">
        <v>7577</v>
      </c>
      <c r="F2259" s="126" t="s">
        <v>7576</v>
      </c>
      <c r="G2259" s="127" t="s">
        <v>7575</v>
      </c>
      <c r="H2259" s="126" t="s">
        <v>2161</v>
      </c>
      <c r="I2259" s="128" t="s">
        <v>2157</v>
      </c>
      <c r="J2259" t="str">
        <f>IFERROR(VLOOKUP(G2259,'Base EDT'!$A$8:$A$5103,1,0),"Aún no tiene EDT")</f>
        <v>Aún no tiene EDT</v>
      </c>
    </row>
    <row r="2260" spans="1:10" customFormat="1" x14ac:dyDescent="0.35">
      <c r="A2260" s="126" t="s">
        <v>654</v>
      </c>
      <c r="B2260" s="126" t="s">
        <v>7559</v>
      </c>
      <c r="C2260" s="126" t="s">
        <v>7578</v>
      </c>
      <c r="D2260" s="126" t="s">
        <v>7579</v>
      </c>
      <c r="E2260" s="126" t="s">
        <v>7580</v>
      </c>
      <c r="F2260" s="126" t="s">
        <v>7579</v>
      </c>
      <c r="G2260" s="127" t="s">
        <v>7578</v>
      </c>
      <c r="H2260" s="126" t="s">
        <v>2161</v>
      </c>
      <c r="I2260" s="128" t="s">
        <v>2157</v>
      </c>
      <c r="J2260" t="str">
        <f>IFERROR(VLOOKUP(G2260,'Base EDT'!$A$8:$A$5103,1,0),"Aún no tiene EDT")</f>
        <v>Aún no tiene EDT</v>
      </c>
    </row>
    <row r="2261" spans="1:10" customFormat="1" x14ac:dyDescent="0.35">
      <c r="A2261" s="126" t="s">
        <v>654</v>
      </c>
      <c r="B2261" s="126" t="s">
        <v>7559</v>
      </c>
      <c r="C2261" s="126" t="s">
        <v>7581</v>
      </c>
      <c r="D2261" s="126" t="s">
        <v>7582</v>
      </c>
      <c r="E2261" s="126" t="s">
        <v>7583</v>
      </c>
      <c r="F2261" s="126" t="s">
        <v>7582</v>
      </c>
      <c r="G2261" s="127" t="s">
        <v>7581</v>
      </c>
      <c r="H2261" s="126" t="s">
        <v>2161</v>
      </c>
      <c r="I2261" s="128" t="s">
        <v>2157</v>
      </c>
      <c r="J2261" t="str">
        <f>IFERROR(VLOOKUP(G2261,'Base EDT'!$A$8:$A$5103,1,0),"Aún no tiene EDT")</f>
        <v>Aún no tiene EDT</v>
      </c>
    </row>
    <row r="2262" spans="1:10" customFormat="1" x14ac:dyDescent="0.35">
      <c r="A2262" s="126" t="s">
        <v>654</v>
      </c>
      <c r="B2262" s="126" t="s">
        <v>7559</v>
      </c>
      <c r="C2262" s="126" t="s">
        <v>7584</v>
      </c>
      <c r="D2262" s="126" t="s">
        <v>7585</v>
      </c>
      <c r="E2262" s="126" t="s">
        <v>7586</v>
      </c>
      <c r="F2262" s="126" t="s">
        <v>7585</v>
      </c>
      <c r="G2262" s="127" t="s">
        <v>7584</v>
      </c>
      <c r="H2262" s="126" t="s">
        <v>2161</v>
      </c>
      <c r="I2262" s="128" t="s">
        <v>2154</v>
      </c>
      <c r="J2262" t="str">
        <f>IFERROR(VLOOKUP(G2262,'Base EDT'!$A$8:$A$5103,1,0),"Aún no tiene EDT")</f>
        <v>Aún no tiene EDT</v>
      </c>
    </row>
    <row r="2263" spans="1:10" customFormat="1" x14ac:dyDescent="0.35">
      <c r="A2263" s="126" t="s">
        <v>654</v>
      </c>
      <c r="B2263" s="126" t="s">
        <v>7559</v>
      </c>
      <c r="C2263" s="126" t="s">
        <v>7587</v>
      </c>
      <c r="D2263" s="126" t="s">
        <v>7588</v>
      </c>
      <c r="E2263" s="126" t="s">
        <v>7589</v>
      </c>
      <c r="F2263" s="126" t="s">
        <v>7588</v>
      </c>
      <c r="G2263" s="127" t="s">
        <v>7587</v>
      </c>
      <c r="H2263" s="126" t="s">
        <v>2161</v>
      </c>
      <c r="I2263" s="128" t="s">
        <v>2157</v>
      </c>
      <c r="J2263" t="str">
        <f>IFERROR(VLOOKUP(G2263,'Base EDT'!$A$8:$A$5103,1,0),"Aún no tiene EDT")</f>
        <v>Aún no tiene EDT</v>
      </c>
    </row>
    <row r="2264" spans="1:10" customFormat="1" x14ac:dyDescent="0.35">
      <c r="A2264" s="126" t="s">
        <v>654</v>
      </c>
      <c r="B2264" s="126" t="s">
        <v>7559</v>
      </c>
      <c r="C2264" s="126" t="s">
        <v>7590</v>
      </c>
      <c r="D2264" s="126" t="s">
        <v>7591</v>
      </c>
      <c r="E2264" s="126" t="s">
        <v>7592</v>
      </c>
      <c r="F2264" s="126" t="s">
        <v>7591</v>
      </c>
      <c r="G2264" s="127" t="s">
        <v>7590</v>
      </c>
      <c r="H2264" s="126" t="s">
        <v>2161</v>
      </c>
      <c r="I2264" s="128" t="s">
        <v>2157</v>
      </c>
      <c r="J2264" t="str">
        <f>IFERROR(VLOOKUP(G2264,'Base EDT'!$A$8:$A$5103,1,0),"Aún no tiene EDT")</f>
        <v>Aún no tiene EDT</v>
      </c>
    </row>
    <row r="2265" spans="1:10" customFormat="1" x14ac:dyDescent="0.35">
      <c r="A2265" s="126" t="s">
        <v>654</v>
      </c>
      <c r="B2265" s="126" t="s">
        <v>7559</v>
      </c>
      <c r="C2265" s="126" t="s">
        <v>7593</v>
      </c>
      <c r="D2265" s="126" t="s">
        <v>7594</v>
      </c>
      <c r="E2265" s="126" t="s">
        <v>7595</v>
      </c>
      <c r="F2265" s="126" t="s">
        <v>7594</v>
      </c>
      <c r="G2265" s="127" t="s">
        <v>7593</v>
      </c>
      <c r="H2265" s="126" t="s">
        <v>2161</v>
      </c>
      <c r="I2265" s="128" t="s">
        <v>2157</v>
      </c>
      <c r="J2265" t="str">
        <f>IFERROR(VLOOKUP(G2265,'Base EDT'!$A$8:$A$5103,1,0),"Aún no tiene EDT")</f>
        <v>Aún no tiene EDT</v>
      </c>
    </row>
    <row r="2266" spans="1:10" customFormat="1" x14ac:dyDescent="0.35">
      <c r="A2266" s="126" t="s">
        <v>654</v>
      </c>
      <c r="B2266" s="126" t="s">
        <v>7559</v>
      </c>
      <c r="C2266" s="126" t="s">
        <v>7596</v>
      </c>
      <c r="D2266" s="126" t="s">
        <v>7597</v>
      </c>
      <c r="E2266" s="126" t="s">
        <v>7598</v>
      </c>
      <c r="F2266" s="126" t="s">
        <v>7597</v>
      </c>
      <c r="G2266" s="127" t="s">
        <v>7596</v>
      </c>
      <c r="H2266" s="126" t="s">
        <v>2161</v>
      </c>
      <c r="I2266" s="128" t="s">
        <v>2157</v>
      </c>
      <c r="J2266" t="str">
        <f>IFERROR(VLOOKUP(G2266,'Base EDT'!$A$8:$A$5103,1,0),"Aún no tiene EDT")</f>
        <v>Aún no tiene EDT</v>
      </c>
    </row>
    <row r="2267" spans="1:10" customFormat="1" x14ac:dyDescent="0.35">
      <c r="A2267" s="126" t="s">
        <v>654</v>
      </c>
      <c r="B2267" s="126" t="s">
        <v>7559</v>
      </c>
      <c r="C2267" s="126" t="s">
        <v>7599</v>
      </c>
      <c r="D2267" s="126" t="s">
        <v>7600</v>
      </c>
      <c r="E2267" s="126" t="s">
        <v>7601</v>
      </c>
      <c r="F2267" s="126" t="s">
        <v>7600</v>
      </c>
      <c r="G2267" s="127" t="s">
        <v>7599</v>
      </c>
      <c r="H2267" s="126" t="s">
        <v>2161</v>
      </c>
      <c r="I2267" s="128" t="s">
        <v>2157</v>
      </c>
      <c r="J2267" t="str">
        <f>IFERROR(VLOOKUP(G2267,'Base EDT'!$A$8:$A$5103,1,0),"Aún no tiene EDT")</f>
        <v>Aún no tiene EDT</v>
      </c>
    </row>
    <row r="2268" spans="1:10" customFormat="1" x14ac:dyDescent="0.35">
      <c r="A2268" s="126" t="s">
        <v>654</v>
      </c>
      <c r="B2268" s="126" t="s">
        <v>7559</v>
      </c>
      <c r="C2268" s="126" t="s">
        <v>7602</v>
      </c>
      <c r="D2268" s="126" t="s">
        <v>7603</v>
      </c>
      <c r="E2268" s="126" t="s">
        <v>7604</v>
      </c>
      <c r="F2268" s="126" t="s">
        <v>7603</v>
      </c>
      <c r="G2268" s="127" t="s">
        <v>7602</v>
      </c>
      <c r="H2268" s="126" t="s">
        <v>2161</v>
      </c>
      <c r="I2268" s="128" t="s">
        <v>2157</v>
      </c>
      <c r="J2268" t="str">
        <f>IFERROR(VLOOKUP(G2268,'Base EDT'!$A$8:$A$5103,1,0),"Aún no tiene EDT")</f>
        <v>Aún no tiene EDT</v>
      </c>
    </row>
    <row r="2269" spans="1:10" customFormat="1" x14ac:dyDescent="0.35">
      <c r="A2269" s="126" t="s">
        <v>654</v>
      </c>
      <c r="B2269" s="126" t="s">
        <v>7559</v>
      </c>
      <c r="C2269" s="126" t="s">
        <v>7605</v>
      </c>
      <c r="D2269" s="126" t="s">
        <v>7606</v>
      </c>
      <c r="E2269" s="126" t="s">
        <v>7607</v>
      </c>
      <c r="F2269" s="126" t="s">
        <v>7606</v>
      </c>
      <c r="G2269" s="127" t="s">
        <v>7605</v>
      </c>
      <c r="H2269" s="126" t="s">
        <v>2161</v>
      </c>
      <c r="I2269" s="128" t="s">
        <v>2157</v>
      </c>
      <c r="J2269" t="str">
        <f>IFERROR(VLOOKUP(G2269,'Base EDT'!$A$8:$A$5103,1,0),"Aún no tiene EDT")</f>
        <v>Aún no tiene EDT</v>
      </c>
    </row>
    <row r="2270" spans="1:10" customFormat="1" x14ac:dyDescent="0.35">
      <c r="A2270" s="126" t="s">
        <v>654</v>
      </c>
      <c r="B2270" s="126" t="s">
        <v>7559</v>
      </c>
      <c r="C2270" s="126" t="s">
        <v>7608</v>
      </c>
      <c r="D2270" s="126" t="s">
        <v>7609</v>
      </c>
      <c r="E2270" s="126" t="s">
        <v>7610</v>
      </c>
      <c r="F2270" s="126" t="s">
        <v>7609</v>
      </c>
      <c r="G2270" s="127" t="s">
        <v>7608</v>
      </c>
      <c r="H2270" s="126" t="s">
        <v>2161</v>
      </c>
      <c r="I2270" s="128" t="s">
        <v>2157</v>
      </c>
      <c r="J2270" t="str">
        <f>IFERROR(VLOOKUP(G2270,'Base EDT'!$A$8:$A$5103,1,0),"Aún no tiene EDT")</f>
        <v>Aún no tiene EDT</v>
      </c>
    </row>
    <row r="2271" spans="1:10" customFormat="1" x14ac:dyDescent="0.35">
      <c r="A2271" s="126" t="s">
        <v>654</v>
      </c>
      <c r="B2271" s="126" t="s">
        <v>7559</v>
      </c>
      <c r="C2271" s="126" t="s">
        <v>7611</v>
      </c>
      <c r="D2271" s="126" t="s">
        <v>7612</v>
      </c>
      <c r="E2271" s="126" t="s">
        <v>7613</v>
      </c>
      <c r="F2271" s="126" t="s">
        <v>7612</v>
      </c>
      <c r="G2271" s="127" t="s">
        <v>7611</v>
      </c>
      <c r="H2271" s="126" t="s">
        <v>2161</v>
      </c>
      <c r="I2271" s="128" t="s">
        <v>2157</v>
      </c>
      <c r="J2271" t="str">
        <f>IFERROR(VLOOKUP(G2271,'Base EDT'!$A$8:$A$5103,1,0),"Aún no tiene EDT")</f>
        <v>Aún no tiene EDT</v>
      </c>
    </row>
    <row r="2272" spans="1:10" customFormat="1" x14ac:dyDescent="0.35">
      <c r="A2272" s="126" t="s">
        <v>654</v>
      </c>
      <c r="B2272" s="126" t="s">
        <v>7559</v>
      </c>
      <c r="C2272" s="126" t="s">
        <v>7614</v>
      </c>
      <c r="D2272" s="126" t="s">
        <v>7615</v>
      </c>
      <c r="E2272" s="126" t="s">
        <v>7616</v>
      </c>
      <c r="F2272" s="126" t="s">
        <v>7615</v>
      </c>
      <c r="G2272" s="127" t="s">
        <v>7614</v>
      </c>
      <c r="H2272" s="126" t="s">
        <v>2161</v>
      </c>
      <c r="I2272" s="128" t="s">
        <v>2157</v>
      </c>
      <c r="J2272" t="str">
        <f>IFERROR(VLOOKUP(G2272,'Base EDT'!$A$8:$A$5103,1,0),"Aún no tiene EDT")</f>
        <v>Aún no tiene EDT</v>
      </c>
    </row>
    <row r="2273" spans="1:10" customFormat="1" x14ac:dyDescent="0.35">
      <c r="A2273" s="126" t="s">
        <v>654</v>
      </c>
      <c r="B2273" s="126" t="s">
        <v>7559</v>
      </c>
      <c r="C2273" s="126" t="s">
        <v>7617</v>
      </c>
      <c r="D2273" s="126" t="s">
        <v>7618</v>
      </c>
      <c r="E2273" s="126" t="s">
        <v>7619</v>
      </c>
      <c r="F2273" s="126" t="s">
        <v>7618</v>
      </c>
      <c r="G2273" s="127" t="s">
        <v>7617</v>
      </c>
      <c r="H2273" s="126" t="s">
        <v>2161</v>
      </c>
      <c r="I2273" s="128" t="s">
        <v>2157</v>
      </c>
      <c r="J2273" t="str">
        <f>IFERROR(VLOOKUP(G2273,'Base EDT'!$A$8:$A$5103,1,0),"Aún no tiene EDT")</f>
        <v>Aún no tiene EDT</v>
      </c>
    </row>
    <row r="2274" spans="1:10" customFormat="1" x14ac:dyDescent="0.35">
      <c r="A2274" s="126" t="s">
        <v>654</v>
      </c>
      <c r="B2274" s="126" t="s">
        <v>7559</v>
      </c>
      <c r="C2274" s="126" t="s">
        <v>7620</v>
      </c>
      <c r="D2274" s="126" t="s">
        <v>7621</v>
      </c>
      <c r="E2274" s="126" t="s">
        <v>7622</v>
      </c>
      <c r="F2274" s="126" t="s">
        <v>7621</v>
      </c>
      <c r="G2274" s="127" t="s">
        <v>7620</v>
      </c>
      <c r="H2274" s="126" t="s">
        <v>2161</v>
      </c>
      <c r="I2274" s="128" t="s">
        <v>2157</v>
      </c>
      <c r="J2274" t="str">
        <f>IFERROR(VLOOKUP(G2274,'Base EDT'!$A$8:$A$5103,1,0),"Aún no tiene EDT")</f>
        <v>Aún no tiene EDT</v>
      </c>
    </row>
    <row r="2275" spans="1:10" customFormat="1" x14ac:dyDescent="0.35">
      <c r="A2275" s="126" t="s">
        <v>654</v>
      </c>
      <c r="B2275" s="126" t="s">
        <v>7559</v>
      </c>
      <c r="C2275" s="126" t="s">
        <v>7623</v>
      </c>
      <c r="D2275" s="126" t="s">
        <v>7624</v>
      </c>
      <c r="E2275" s="126" t="s">
        <v>7625</v>
      </c>
      <c r="F2275" s="126" t="s">
        <v>7624</v>
      </c>
      <c r="G2275" s="127" t="s">
        <v>7623</v>
      </c>
      <c r="H2275" s="126" t="s">
        <v>2161</v>
      </c>
      <c r="I2275" s="128" t="s">
        <v>2157</v>
      </c>
      <c r="J2275" t="str">
        <f>IFERROR(VLOOKUP(G2275,'Base EDT'!$A$8:$A$5103,1,0),"Aún no tiene EDT")</f>
        <v>Aún no tiene EDT</v>
      </c>
    </row>
    <row r="2276" spans="1:10" customFormat="1" x14ac:dyDescent="0.35">
      <c r="A2276" s="126" t="s">
        <v>654</v>
      </c>
      <c r="B2276" s="126" t="s">
        <v>7559</v>
      </c>
      <c r="C2276" s="126" t="s">
        <v>7626</v>
      </c>
      <c r="D2276" s="126" t="s">
        <v>7627</v>
      </c>
      <c r="E2276" s="126" t="s">
        <v>7628</v>
      </c>
      <c r="F2276" s="126" t="s">
        <v>7627</v>
      </c>
      <c r="G2276" s="127" t="s">
        <v>7626</v>
      </c>
      <c r="H2276" s="126" t="s">
        <v>2161</v>
      </c>
      <c r="I2276" s="128" t="s">
        <v>2157</v>
      </c>
      <c r="J2276" t="str">
        <f>IFERROR(VLOOKUP(G2276,'Base EDT'!$A$8:$A$5103,1,0),"Aún no tiene EDT")</f>
        <v>Aún no tiene EDT</v>
      </c>
    </row>
    <row r="2277" spans="1:10" customFormat="1" x14ac:dyDescent="0.35">
      <c r="A2277" s="126" t="s">
        <v>654</v>
      </c>
      <c r="B2277" s="126" t="s">
        <v>7559</v>
      </c>
      <c r="C2277" s="126" t="s">
        <v>7629</v>
      </c>
      <c r="D2277" s="126" t="s">
        <v>7630</v>
      </c>
      <c r="E2277" s="126" t="s">
        <v>7631</v>
      </c>
      <c r="F2277" s="126" t="s">
        <v>7630</v>
      </c>
      <c r="G2277" s="127" t="s">
        <v>7629</v>
      </c>
      <c r="H2277" s="126" t="s">
        <v>2161</v>
      </c>
      <c r="I2277" s="128" t="s">
        <v>2157</v>
      </c>
      <c r="J2277" t="str">
        <f>IFERROR(VLOOKUP(G2277,'Base EDT'!$A$8:$A$5103,1,0),"Aún no tiene EDT")</f>
        <v>Aún no tiene EDT</v>
      </c>
    </row>
    <row r="2278" spans="1:10" customFormat="1" x14ac:dyDescent="0.35">
      <c r="A2278" s="126" t="s">
        <v>654</v>
      </c>
      <c r="B2278" s="126" t="s">
        <v>7559</v>
      </c>
      <c r="C2278" s="126" t="s">
        <v>7632</v>
      </c>
      <c r="D2278" s="126" t="s">
        <v>7633</v>
      </c>
      <c r="E2278" s="126" t="s">
        <v>7634</v>
      </c>
      <c r="F2278" s="126" t="s">
        <v>7633</v>
      </c>
      <c r="G2278" s="127" t="s">
        <v>7635</v>
      </c>
      <c r="H2278" s="126" t="s">
        <v>2153</v>
      </c>
      <c r="I2278" s="128" t="s">
        <v>2157</v>
      </c>
      <c r="J2278" t="str">
        <f>IFERROR(VLOOKUP(G2278,'Base EDT'!$A$8:$A$5103,1,0),"Aún no tiene EDT")</f>
        <v>Aún no tiene EDT</v>
      </c>
    </row>
    <row r="2279" spans="1:10" customFormat="1" x14ac:dyDescent="0.35">
      <c r="A2279" s="126" t="s">
        <v>654</v>
      </c>
      <c r="B2279" s="126" t="s">
        <v>7559</v>
      </c>
      <c r="C2279" s="126" t="s">
        <v>7636</v>
      </c>
      <c r="D2279" s="126" t="s">
        <v>7637</v>
      </c>
      <c r="E2279" s="126" t="s">
        <v>7638</v>
      </c>
      <c r="F2279" s="126" t="s">
        <v>7637</v>
      </c>
      <c r="G2279" s="127" t="s">
        <v>7639</v>
      </c>
      <c r="H2279" s="126" t="s">
        <v>2153</v>
      </c>
      <c r="I2279" s="128" t="s">
        <v>2157</v>
      </c>
      <c r="J2279" t="str">
        <f>IFERROR(VLOOKUP(G2279,'Base EDT'!$A$8:$A$5103,1,0),"Aún no tiene EDT")</f>
        <v>Aún no tiene EDT</v>
      </c>
    </row>
    <row r="2280" spans="1:10" customFormat="1" x14ac:dyDescent="0.35">
      <c r="A2280" s="126" t="s">
        <v>654</v>
      </c>
      <c r="B2280" s="126" t="s">
        <v>7559</v>
      </c>
      <c r="C2280" s="126" t="s">
        <v>7640</v>
      </c>
      <c r="D2280" s="126" t="s">
        <v>3890</v>
      </c>
      <c r="E2280" s="126" t="s">
        <v>3891</v>
      </c>
      <c r="F2280" s="126" t="s">
        <v>3890</v>
      </c>
      <c r="G2280" s="127" t="s">
        <v>3892</v>
      </c>
      <c r="H2280" s="126" t="s">
        <v>2153</v>
      </c>
      <c r="I2280" s="128" t="s">
        <v>2157</v>
      </c>
      <c r="J2280" t="str">
        <f>IFERROR(VLOOKUP(G2280,'Base EDT'!$A$8:$A$5103,1,0),"Aún no tiene EDT")</f>
        <v>Aún no tiene EDT</v>
      </c>
    </row>
    <row r="2281" spans="1:10" customFormat="1" x14ac:dyDescent="0.35">
      <c r="A2281" s="126" t="s">
        <v>654</v>
      </c>
      <c r="B2281" s="126" t="s">
        <v>7559</v>
      </c>
      <c r="C2281" s="126" t="s">
        <v>7641</v>
      </c>
      <c r="D2281" s="126" t="s">
        <v>7642</v>
      </c>
      <c r="E2281" s="126" t="s">
        <v>7643</v>
      </c>
      <c r="F2281" s="126" t="s">
        <v>7642</v>
      </c>
      <c r="G2281" s="127" t="s">
        <v>7641</v>
      </c>
      <c r="H2281" s="126" t="s">
        <v>2161</v>
      </c>
      <c r="I2281" s="128" t="s">
        <v>2154</v>
      </c>
      <c r="J2281" t="str">
        <f>IFERROR(VLOOKUP(G2281,'Base EDT'!$A$8:$A$5103,1,0),"Aún no tiene EDT")</f>
        <v>Aún no tiene EDT</v>
      </c>
    </row>
    <row r="2282" spans="1:10" customFormat="1" x14ac:dyDescent="0.35">
      <c r="A2282" s="126" t="s">
        <v>654</v>
      </c>
      <c r="B2282" s="126" t="s">
        <v>7559</v>
      </c>
      <c r="C2282" s="126" t="s">
        <v>7644</v>
      </c>
      <c r="D2282" s="126" t="s">
        <v>7645</v>
      </c>
      <c r="E2282" s="126" t="s">
        <v>7646</v>
      </c>
      <c r="F2282" s="126" t="s">
        <v>7645</v>
      </c>
      <c r="G2282" s="127" t="s">
        <v>7644</v>
      </c>
      <c r="H2282" s="126" t="s">
        <v>2161</v>
      </c>
      <c r="I2282" s="128" t="s">
        <v>2157</v>
      </c>
      <c r="J2282" t="str">
        <f>IFERROR(VLOOKUP(G2282,'Base EDT'!$A$8:$A$5103,1,0),"Aún no tiene EDT")</f>
        <v>Aún no tiene EDT</v>
      </c>
    </row>
    <row r="2283" spans="1:10" customFormat="1" x14ac:dyDescent="0.35">
      <c r="A2283" s="126" t="s">
        <v>654</v>
      </c>
      <c r="B2283" s="126" t="s">
        <v>7559</v>
      </c>
      <c r="C2283" s="126" t="s">
        <v>7647</v>
      </c>
      <c r="D2283" s="126" t="s">
        <v>7648</v>
      </c>
      <c r="E2283" s="126" t="s">
        <v>7649</v>
      </c>
      <c r="F2283" s="126" t="s">
        <v>7648</v>
      </c>
      <c r="G2283" s="127" t="s">
        <v>7647</v>
      </c>
      <c r="H2283" s="126" t="s">
        <v>2161</v>
      </c>
      <c r="I2283" s="128" t="s">
        <v>2157</v>
      </c>
      <c r="J2283" t="str">
        <f>IFERROR(VLOOKUP(G2283,'Base EDT'!$A$8:$A$5103,1,0),"Aún no tiene EDT")</f>
        <v>Aún no tiene EDT</v>
      </c>
    </row>
    <row r="2284" spans="1:10" customFormat="1" x14ac:dyDescent="0.35">
      <c r="A2284" s="126" t="s">
        <v>654</v>
      </c>
      <c r="B2284" s="126" t="s">
        <v>7559</v>
      </c>
      <c r="C2284" s="126" t="s">
        <v>7650</v>
      </c>
      <c r="D2284" s="126" t="s">
        <v>7651</v>
      </c>
      <c r="E2284" s="126" t="s">
        <v>7652</v>
      </c>
      <c r="F2284" s="126" t="s">
        <v>7651</v>
      </c>
      <c r="G2284" s="127" t="s">
        <v>7650</v>
      </c>
      <c r="H2284" s="126" t="s">
        <v>2161</v>
      </c>
      <c r="I2284" s="128" t="s">
        <v>2154</v>
      </c>
      <c r="J2284" t="str">
        <f>IFERROR(VLOOKUP(G2284,'Base EDT'!$A$8:$A$5103,1,0),"Aún no tiene EDT")</f>
        <v>Aún no tiene EDT</v>
      </c>
    </row>
    <row r="2285" spans="1:10" customFormat="1" x14ac:dyDescent="0.35">
      <c r="A2285" s="126" t="s">
        <v>654</v>
      </c>
      <c r="B2285" s="126" t="s">
        <v>7559</v>
      </c>
      <c r="C2285" s="126" t="s">
        <v>7653</v>
      </c>
      <c r="D2285" s="126" t="s">
        <v>7654</v>
      </c>
      <c r="E2285" s="126" t="s">
        <v>7655</v>
      </c>
      <c r="F2285" s="126" t="s">
        <v>7654</v>
      </c>
      <c r="G2285" s="127" t="s">
        <v>7653</v>
      </c>
      <c r="H2285" s="126" t="s">
        <v>2161</v>
      </c>
      <c r="I2285" s="128" t="s">
        <v>2157</v>
      </c>
      <c r="J2285" t="str">
        <f>IFERROR(VLOOKUP(G2285,'Base EDT'!$A$8:$A$5103,1,0),"Aún no tiene EDT")</f>
        <v>Aún no tiene EDT</v>
      </c>
    </row>
    <row r="2286" spans="1:10" customFormat="1" x14ac:dyDescent="0.35">
      <c r="A2286" s="126" t="s">
        <v>654</v>
      </c>
      <c r="B2286" s="126" t="s">
        <v>7559</v>
      </c>
      <c r="C2286" s="126" t="s">
        <v>7656</v>
      </c>
      <c r="D2286" s="126" t="s">
        <v>7657</v>
      </c>
      <c r="E2286" s="126" t="s">
        <v>7658</v>
      </c>
      <c r="F2286" s="126" t="s">
        <v>7657</v>
      </c>
      <c r="G2286" s="127" t="s">
        <v>7656</v>
      </c>
      <c r="H2286" s="126" t="s">
        <v>2161</v>
      </c>
      <c r="I2286" s="128" t="s">
        <v>2154</v>
      </c>
      <c r="J2286" t="str">
        <f>IFERROR(VLOOKUP(G2286,'Base EDT'!$A$8:$A$5103,1,0),"Aún no tiene EDT")</f>
        <v>Aún no tiene EDT</v>
      </c>
    </row>
    <row r="2287" spans="1:10" customFormat="1" x14ac:dyDescent="0.35">
      <c r="A2287" s="126" t="s">
        <v>654</v>
      </c>
      <c r="B2287" s="126" t="s">
        <v>7559</v>
      </c>
      <c r="C2287" s="126" t="s">
        <v>7659</v>
      </c>
      <c r="D2287" s="126" t="s">
        <v>7660</v>
      </c>
      <c r="E2287" s="126" t="s">
        <v>7661</v>
      </c>
      <c r="F2287" s="126" t="s">
        <v>7660</v>
      </c>
      <c r="G2287" s="127" t="s">
        <v>7659</v>
      </c>
      <c r="H2287" s="126" t="s">
        <v>2161</v>
      </c>
      <c r="I2287" s="128" t="s">
        <v>2157</v>
      </c>
      <c r="J2287" t="str">
        <f>IFERROR(VLOOKUP(G2287,'Base EDT'!$A$8:$A$5103,1,0),"Aún no tiene EDT")</f>
        <v>Aún no tiene EDT</v>
      </c>
    </row>
    <row r="2288" spans="1:10" customFormat="1" x14ac:dyDescent="0.35">
      <c r="A2288" s="126" t="s">
        <v>654</v>
      </c>
      <c r="B2288" s="126" t="s">
        <v>7559</v>
      </c>
      <c r="C2288" s="126" t="s">
        <v>7662</v>
      </c>
      <c r="D2288" s="126" t="s">
        <v>7663</v>
      </c>
      <c r="E2288" s="126" t="s">
        <v>7664</v>
      </c>
      <c r="F2288" s="126" t="s">
        <v>7663</v>
      </c>
      <c r="G2288" s="127" t="s">
        <v>7662</v>
      </c>
      <c r="H2288" s="126" t="s">
        <v>2161</v>
      </c>
      <c r="I2288" s="128" t="s">
        <v>2157</v>
      </c>
      <c r="J2288" t="str">
        <f>IFERROR(VLOOKUP(G2288,'Base EDT'!$A$8:$A$5103,1,0),"Aún no tiene EDT")</f>
        <v>Aún no tiene EDT</v>
      </c>
    </row>
    <row r="2289" spans="1:10" customFormat="1" x14ac:dyDescent="0.35">
      <c r="A2289" s="126" t="s">
        <v>654</v>
      </c>
      <c r="B2289" s="126" t="s">
        <v>7559</v>
      </c>
      <c r="C2289" s="126" t="s">
        <v>7665</v>
      </c>
      <c r="D2289" s="126" t="s">
        <v>7666</v>
      </c>
      <c r="E2289" s="126" t="s">
        <v>7667</v>
      </c>
      <c r="F2289" s="126" t="s">
        <v>7666</v>
      </c>
      <c r="G2289" s="127" t="s">
        <v>7665</v>
      </c>
      <c r="H2289" s="126" t="s">
        <v>2161</v>
      </c>
      <c r="I2289" s="128" t="s">
        <v>2157</v>
      </c>
      <c r="J2289" t="str">
        <f>IFERROR(VLOOKUP(G2289,'Base EDT'!$A$8:$A$5103,1,0),"Aún no tiene EDT")</f>
        <v>Aún no tiene EDT</v>
      </c>
    </row>
    <row r="2290" spans="1:10" customFormat="1" x14ac:dyDescent="0.35">
      <c r="A2290" s="126" t="s">
        <v>654</v>
      </c>
      <c r="B2290" s="126" t="s">
        <v>7559</v>
      </c>
      <c r="C2290" s="126" t="s">
        <v>7668</v>
      </c>
      <c r="D2290" s="126" t="s">
        <v>1135</v>
      </c>
      <c r="E2290" s="126" t="s">
        <v>2182</v>
      </c>
      <c r="F2290" s="126" t="s">
        <v>1135</v>
      </c>
      <c r="G2290" s="127" t="s">
        <v>1417</v>
      </c>
      <c r="H2290" s="126" t="s">
        <v>2153</v>
      </c>
      <c r="I2290" s="128" t="s">
        <v>2157</v>
      </c>
      <c r="J2290" t="str">
        <f>IFERROR(VLOOKUP(G2290,'Base EDT'!$A$8:$A$5103,1,0),"Aún no tiene EDT")</f>
        <v>0000030</v>
      </c>
    </row>
    <row r="2291" spans="1:10" customFormat="1" x14ac:dyDescent="0.35">
      <c r="A2291" s="126" t="s">
        <v>654</v>
      </c>
      <c r="B2291" s="126" t="s">
        <v>7559</v>
      </c>
      <c r="C2291" s="126" t="s">
        <v>7669</v>
      </c>
      <c r="D2291" s="126" t="s">
        <v>1102</v>
      </c>
      <c r="E2291" s="126" t="s">
        <v>2290</v>
      </c>
      <c r="F2291" s="126" t="s">
        <v>1102</v>
      </c>
      <c r="G2291" s="127" t="s">
        <v>1391</v>
      </c>
      <c r="H2291" s="126" t="s">
        <v>2153</v>
      </c>
      <c r="I2291" s="128" t="s">
        <v>2157</v>
      </c>
      <c r="J2291" t="str">
        <f>IFERROR(VLOOKUP(G2291,'Base EDT'!$A$8:$A$5103,1,0),"Aún no tiene EDT")</f>
        <v>0000032</v>
      </c>
    </row>
    <row r="2292" spans="1:10" customFormat="1" x14ac:dyDescent="0.35">
      <c r="A2292" s="126" t="s">
        <v>654</v>
      </c>
      <c r="B2292" s="126" t="s">
        <v>7559</v>
      </c>
      <c r="C2292" s="126" t="s">
        <v>7670</v>
      </c>
      <c r="D2292" s="126" t="s">
        <v>7671</v>
      </c>
      <c r="E2292" s="126" t="s">
        <v>7672</v>
      </c>
      <c r="F2292" s="126" t="s">
        <v>7671</v>
      </c>
      <c r="G2292" s="127" t="s">
        <v>7673</v>
      </c>
      <c r="H2292" s="126" t="s">
        <v>2153</v>
      </c>
      <c r="I2292" s="128" t="s">
        <v>2154</v>
      </c>
      <c r="J2292" t="str">
        <f>IFERROR(VLOOKUP(G2292,'Base EDT'!$A$8:$A$5103,1,0),"Aún no tiene EDT")</f>
        <v>Aún no tiene EDT</v>
      </c>
    </row>
    <row r="2293" spans="1:10" customFormat="1" x14ac:dyDescent="0.35">
      <c r="A2293" s="126" t="s">
        <v>654</v>
      </c>
      <c r="B2293" s="126" t="s">
        <v>7559</v>
      </c>
      <c r="C2293" s="126" t="s">
        <v>7674</v>
      </c>
      <c r="D2293" s="126" t="s">
        <v>1053</v>
      </c>
      <c r="E2293" s="126" t="s">
        <v>2156</v>
      </c>
      <c r="F2293" s="126" t="s">
        <v>1053</v>
      </c>
      <c r="G2293" s="127" t="s">
        <v>1349</v>
      </c>
      <c r="H2293" s="126" t="s">
        <v>2153</v>
      </c>
      <c r="I2293" s="128" t="s">
        <v>2157</v>
      </c>
      <c r="J2293" t="str">
        <f>IFERROR(VLOOKUP(G2293,'Base EDT'!$A$8:$A$5103,1,0),"Aún no tiene EDT")</f>
        <v>0000031</v>
      </c>
    </row>
    <row r="2294" spans="1:10" customFormat="1" x14ac:dyDescent="0.35">
      <c r="A2294" s="126" t="s">
        <v>654</v>
      </c>
      <c r="B2294" s="126" t="s">
        <v>7559</v>
      </c>
      <c r="C2294" s="126" t="s">
        <v>7675</v>
      </c>
      <c r="D2294" s="126" t="s">
        <v>7676</v>
      </c>
      <c r="E2294" s="126" t="s">
        <v>7677</v>
      </c>
      <c r="F2294" s="126" t="s">
        <v>2243</v>
      </c>
      <c r="G2294" s="127" t="s">
        <v>2244</v>
      </c>
      <c r="H2294" s="126" t="s">
        <v>2153</v>
      </c>
      <c r="I2294" s="128" t="s">
        <v>2154</v>
      </c>
      <c r="J2294" t="str">
        <f>IFERROR(VLOOKUP(G2294,'Base EDT'!$A$8:$A$5103,1,0),"Aún no tiene EDT")</f>
        <v>Aún no tiene EDT</v>
      </c>
    </row>
    <row r="2295" spans="1:10" customFormat="1" x14ac:dyDescent="0.35">
      <c r="A2295" s="126" t="s">
        <v>654</v>
      </c>
      <c r="B2295" s="126" t="s">
        <v>7559</v>
      </c>
      <c r="C2295" s="126" t="s">
        <v>7678</v>
      </c>
      <c r="D2295" s="126" t="s">
        <v>7679</v>
      </c>
      <c r="E2295" s="126" t="s">
        <v>7680</v>
      </c>
      <c r="F2295" s="126" t="s">
        <v>7679</v>
      </c>
      <c r="G2295" s="127" t="s">
        <v>7678</v>
      </c>
      <c r="H2295" s="126" t="s">
        <v>2161</v>
      </c>
      <c r="I2295" s="128" t="s">
        <v>2154</v>
      </c>
      <c r="J2295" t="str">
        <f>IFERROR(VLOOKUP(G2295,'Base EDT'!$A$8:$A$5103,1,0),"Aún no tiene EDT")</f>
        <v>Aún no tiene EDT</v>
      </c>
    </row>
    <row r="2296" spans="1:10" customFormat="1" x14ac:dyDescent="0.35">
      <c r="A2296" s="126" t="s">
        <v>654</v>
      </c>
      <c r="B2296" s="126" t="s">
        <v>7559</v>
      </c>
      <c r="C2296" s="126" t="s">
        <v>7681</v>
      </c>
      <c r="D2296" s="126" t="s">
        <v>2209</v>
      </c>
      <c r="E2296" s="126" t="s">
        <v>7682</v>
      </c>
      <c r="F2296" s="126" t="s">
        <v>2209</v>
      </c>
      <c r="G2296" s="127" t="s">
        <v>2211</v>
      </c>
      <c r="H2296" s="126" t="s">
        <v>2153</v>
      </c>
      <c r="I2296" s="128" t="s">
        <v>2154</v>
      </c>
      <c r="J2296" t="str">
        <f>IFERROR(VLOOKUP(G2296,'Base EDT'!$A$8:$A$5103,1,0),"Aún no tiene EDT")</f>
        <v>Aún no tiene EDT</v>
      </c>
    </row>
    <row r="2297" spans="1:10" customFormat="1" x14ac:dyDescent="0.35">
      <c r="A2297" s="126" t="s">
        <v>654</v>
      </c>
      <c r="B2297" s="126" t="s">
        <v>7559</v>
      </c>
      <c r="C2297" s="126" t="s">
        <v>7683</v>
      </c>
      <c r="D2297" s="126" t="s">
        <v>7684</v>
      </c>
      <c r="E2297" s="126" t="s">
        <v>7685</v>
      </c>
      <c r="F2297" s="126" t="s">
        <v>7684</v>
      </c>
      <c r="G2297" s="127" t="s">
        <v>7683</v>
      </c>
      <c r="H2297" s="126" t="s">
        <v>2161</v>
      </c>
      <c r="I2297" s="128" t="s">
        <v>2154</v>
      </c>
      <c r="J2297" t="str">
        <f>IFERROR(VLOOKUP(G2297,'Base EDT'!$A$8:$A$5103,1,0),"Aún no tiene EDT")</f>
        <v>Aún no tiene EDT</v>
      </c>
    </row>
    <row r="2298" spans="1:10" customFormat="1" x14ac:dyDescent="0.35">
      <c r="A2298" s="126" t="s">
        <v>654</v>
      </c>
      <c r="B2298" s="126" t="s">
        <v>7559</v>
      </c>
      <c r="C2298" s="126" t="s">
        <v>7686</v>
      </c>
      <c r="D2298" s="126" t="s">
        <v>7687</v>
      </c>
      <c r="E2298" s="126" t="s">
        <v>7688</v>
      </c>
      <c r="F2298" s="126" t="s">
        <v>7687</v>
      </c>
      <c r="G2298" s="127" t="s">
        <v>7686</v>
      </c>
      <c r="H2298" s="126" t="s">
        <v>2161</v>
      </c>
      <c r="I2298" s="128" t="s">
        <v>2154</v>
      </c>
      <c r="J2298" t="str">
        <f>IFERROR(VLOOKUP(G2298,'Base EDT'!$A$8:$A$5103,1,0),"Aún no tiene EDT")</f>
        <v>Aún no tiene EDT</v>
      </c>
    </row>
    <row r="2299" spans="1:10" customFormat="1" x14ac:dyDescent="0.35">
      <c r="A2299" s="126" t="s">
        <v>654</v>
      </c>
      <c r="B2299" s="126" t="s">
        <v>7559</v>
      </c>
      <c r="C2299" s="126" t="s">
        <v>7689</v>
      </c>
      <c r="D2299" s="126" t="s">
        <v>7690</v>
      </c>
      <c r="E2299" s="126" t="s">
        <v>7691</v>
      </c>
      <c r="F2299" s="126" t="s">
        <v>7690</v>
      </c>
      <c r="G2299" s="127" t="s">
        <v>7689</v>
      </c>
      <c r="H2299" s="126" t="s">
        <v>2161</v>
      </c>
      <c r="I2299" s="128" t="s">
        <v>2157</v>
      </c>
      <c r="J2299" t="str">
        <f>IFERROR(VLOOKUP(G2299,'Base EDT'!$A$8:$A$5103,1,0),"Aún no tiene EDT")</f>
        <v>Aún no tiene EDT</v>
      </c>
    </row>
    <row r="2300" spans="1:10" customFormat="1" x14ac:dyDescent="0.35">
      <c r="A2300" s="126" t="s">
        <v>654</v>
      </c>
      <c r="B2300" s="126" t="s">
        <v>7559</v>
      </c>
      <c r="C2300" s="126" t="s">
        <v>7692</v>
      </c>
      <c r="D2300" s="126" t="s">
        <v>7693</v>
      </c>
      <c r="E2300" s="126" t="s">
        <v>7694</v>
      </c>
      <c r="F2300" s="126" t="s">
        <v>7693</v>
      </c>
      <c r="G2300" s="127" t="s">
        <v>7692</v>
      </c>
      <c r="H2300" s="126" t="s">
        <v>2161</v>
      </c>
      <c r="I2300" s="128" t="s">
        <v>2157</v>
      </c>
      <c r="J2300" t="str">
        <f>IFERROR(VLOOKUP(G2300,'Base EDT'!$A$8:$A$5103,1,0),"Aún no tiene EDT")</f>
        <v>Aún no tiene EDT</v>
      </c>
    </row>
    <row r="2301" spans="1:10" customFormat="1" x14ac:dyDescent="0.35">
      <c r="A2301" s="126" t="s">
        <v>654</v>
      </c>
      <c r="B2301" s="126" t="s">
        <v>7559</v>
      </c>
      <c r="C2301" s="126" t="s">
        <v>7695</v>
      </c>
      <c r="D2301" s="126" t="s">
        <v>7696</v>
      </c>
      <c r="E2301" s="126" t="s">
        <v>7697</v>
      </c>
      <c r="F2301" s="126" t="s">
        <v>7696</v>
      </c>
      <c r="G2301" s="127" t="s">
        <v>7695</v>
      </c>
      <c r="H2301" s="126" t="s">
        <v>2161</v>
      </c>
      <c r="I2301" s="128" t="s">
        <v>2157</v>
      </c>
      <c r="J2301" t="str">
        <f>IFERROR(VLOOKUP(G2301,'Base EDT'!$A$8:$A$5103,1,0),"Aún no tiene EDT")</f>
        <v>Aún no tiene EDT</v>
      </c>
    </row>
    <row r="2302" spans="1:10" customFormat="1" x14ac:dyDescent="0.35">
      <c r="A2302" s="126" t="s">
        <v>654</v>
      </c>
      <c r="B2302" s="126" t="s">
        <v>7559</v>
      </c>
      <c r="C2302" s="126" t="s">
        <v>7698</v>
      </c>
      <c r="D2302" s="126" t="s">
        <v>7699</v>
      </c>
      <c r="E2302" s="126" t="s">
        <v>7700</v>
      </c>
      <c r="F2302" s="126" t="s">
        <v>7699</v>
      </c>
      <c r="G2302" s="127" t="s">
        <v>7698</v>
      </c>
      <c r="H2302" s="126" t="s">
        <v>2161</v>
      </c>
      <c r="I2302" s="128" t="s">
        <v>2157</v>
      </c>
      <c r="J2302" t="str">
        <f>IFERROR(VLOOKUP(G2302,'Base EDT'!$A$8:$A$5103,1,0),"Aún no tiene EDT")</f>
        <v>Aún no tiene EDT</v>
      </c>
    </row>
    <row r="2303" spans="1:10" customFormat="1" x14ac:dyDescent="0.35">
      <c r="A2303" s="126" t="s">
        <v>654</v>
      </c>
      <c r="B2303" s="126" t="s">
        <v>7559</v>
      </c>
      <c r="C2303" s="126" t="s">
        <v>7701</v>
      </c>
      <c r="D2303" s="126" t="s">
        <v>7702</v>
      </c>
      <c r="E2303" s="126" t="s">
        <v>7703</v>
      </c>
      <c r="F2303" s="126" t="s">
        <v>7702</v>
      </c>
      <c r="G2303" s="127" t="s">
        <v>7701</v>
      </c>
      <c r="H2303" s="126" t="s">
        <v>2161</v>
      </c>
      <c r="I2303" s="128" t="s">
        <v>2157</v>
      </c>
      <c r="J2303" t="str">
        <f>IFERROR(VLOOKUP(G2303,'Base EDT'!$A$8:$A$5103,1,0),"Aún no tiene EDT")</f>
        <v>Aún no tiene EDT</v>
      </c>
    </row>
    <row r="2304" spans="1:10" customFormat="1" x14ac:dyDescent="0.35">
      <c r="A2304" s="126" t="s">
        <v>654</v>
      </c>
      <c r="B2304" s="126" t="s">
        <v>7559</v>
      </c>
      <c r="C2304" s="126" t="s">
        <v>7704</v>
      </c>
      <c r="D2304" s="126" t="s">
        <v>7705</v>
      </c>
      <c r="E2304" s="126" t="s">
        <v>7706</v>
      </c>
      <c r="F2304" s="126" t="s">
        <v>7705</v>
      </c>
      <c r="G2304" s="127" t="s">
        <v>7704</v>
      </c>
      <c r="H2304" s="126" t="s">
        <v>2161</v>
      </c>
      <c r="I2304" s="128" t="s">
        <v>2157</v>
      </c>
      <c r="J2304" t="str">
        <f>IFERROR(VLOOKUP(G2304,'Base EDT'!$A$8:$A$5103,1,0),"Aún no tiene EDT")</f>
        <v>Aún no tiene EDT</v>
      </c>
    </row>
    <row r="2305" spans="1:10" customFormat="1" x14ac:dyDescent="0.35">
      <c r="A2305" s="126" t="s">
        <v>654</v>
      </c>
      <c r="B2305" s="126" t="s">
        <v>7559</v>
      </c>
      <c r="C2305" s="126" t="s">
        <v>7707</v>
      </c>
      <c r="D2305" s="126" t="s">
        <v>7708</v>
      </c>
      <c r="E2305" s="126" t="s">
        <v>7709</v>
      </c>
      <c r="F2305" s="126" t="s">
        <v>7708</v>
      </c>
      <c r="G2305" s="126" t="s">
        <v>7707</v>
      </c>
      <c r="H2305" s="126" t="s">
        <v>2161</v>
      </c>
      <c r="I2305" s="128" t="s">
        <v>2157</v>
      </c>
      <c r="J2305" t="str">
        <f>IFERROR(VLOOKUP(G2305,'Base EDT'!$A$8:$A$5103,1,0),"Aún no tiene EDT")</f>
        <v>Aún no tiene EDT</v>
      </c>
    </row>
    <row r="2306" spans="1:10" customFormat="1" x14ac:dyDescent="0.35">
      <c r="A2306" s="126" t="s">
        <v>654</v>
      </c>
      <c r="B2306" s="126" t="s">
        <v>7559</v>
      </c>
      <c r="C2306" s="126" t="s">
        <v>7710</v>
      </c>
      <c r="D2306" s="126" t="s">
        <v>7711</v>
      </c>
      <c r="E2306" s="126" t="s">
        <v>7712</v>
      </c>
      <c r="F2306" s="126" t="s">
        <v>7711</v>
      </c>
      <c r="G2306" s="127" t="s">
        <v>7710</v>
      </c>
      <c r="H2306" s="126" t="s">
        <v>2161</v>
      </c>
      <c r="I2306" s="128" t="s">
        <v>2157</v>
      </c>
      <c r="J2306" t="str">
        <f>IFERROR(VLOOKUP(G2306,'Base EDT'!$A$8:$A$5103,1,0),"Aún no tiene EDT")</f>
        <v>Aún no tiene EDT</v>
      </c>
    </row>
    <row r="2307" spans="1:10" customFormat="1" x14ac:dyDescent="0.35">
      <c r="A2307" s="126" t="s">
        <v>654</v>
      </c>
      <c r="B2307" s="126" t="s">
        <v>7559</v>
      </c>
      <c r="C2307" s="126" t="s">
        <v>7713</v>
      </c>
      <c r="D2307" s="126" t="s">
        <v>7714</v>
      </c>
      <c r="E2307" s="126" t="s">
        <v>7715</v>
      </c>
      <c r="F2307" s="126" t="s">
        <v>7714</v>
      </c>
      <c r="G2307" s="127" t="s">
        <v>7713</v>
      </c>
      <c r="H2307" s="126" t="s">
        <v>2161</v>
      </c>
      <c r="I2307" s="128" t="s">
        <v>2154</v>
      </c>
      <c r="J2307" t="str">
        <f>IFERROR(VLOOKUP(G2307,'Base EDT'!$A$8:$A$5103,1,0),"Aún no tiene EDT")</f>
        <v>Aún no tiene EDT</v>
      </c>
    </row>
    <row r="2308" spans="1:10" customFormat="1" x14ac:dyDescent="0.35">
      <c r="A2308" s="126" t="s">
        <v>654</v>
      </c>
      <c r="B2308" s="126" t="s">
        <v>7559</v>
      </c>
      <c r="C2308" s="126" t="s">
        <v>7716</v>
      </c>
      <c r="D2308" s="126" t="s">
        <v>7717</v>
      </c>
      <c r="E2308" s="126" t="s">
        <v>7718</v>
      </c>
      <c r="F2308" s="126" t="s">
        <v>7717</v>
      </c>
      <c r="G2308" s="127" t="s">
        <v>7716</v>
      </c>
      <c r="H2308" s="126" t="s">
        <v>2161</v>
      </c>
      <c r="I2308" s="128" t="s">
        <v>2157</v>
      </c>
      <c r="J2308" t="str">
        <f>IFERROR(VLOOKUP(G2308,'Base EDT'!$A$8:$A$5103,1,0),"Aún no tiene EDT")</f>
        <v>Aún no tiene EDT</v>
      </c>
    </row>
    <row r="2309" spans="1:10" customFormat="1" x14ac:dyDescent="0.35">
      <c r="A2309" s="126" t="s">
        <v>654</v>
      </c>
      <c r="B2309" s="126" t="s">
        <v>7559</v>
      </c>
      <c r="C2309" s="126" t="s">
        <v>7719</v>
      </c>
      <c r="D2309" s="126" t="s">
        <v>7720</v>
      </c>
      <c r="E2309" s="126" t="s">
        <v>7721</v>
      </c>
      <c r="F2309" s="126" t="s">
        <v>7720</v>
      </c>
      <c r="G2309" s="127" t="s">
        <v>7719</v>
      </c>
      <c r="H2309" s="126" t="s">
        <v>2161</v>
      </c>
      <c r="I2309" s="128" t="s">
        <v>2157</v>
      </c>
      <c r="J2309" t="str">
        <f>IFERROR(VLOOKUP(G2309,'Base EDT'!$A$8:$A$5103,1,0),"Aún no tiene EDT")</f>
        <v>Aún no tiene EDT</v>
      </c>
    </row>
    <row r="2310" spans="1:10" customFormat="1" x14ac:dyDescent="0.35">
      <c r="A2310" s="126" t="s">
        <v>654</v>
      </c>
      <c r="B2310" s="126" t="s">
        <v>7559</v>
      </c>
      <c r="C2310" s="126" t="s">
        <v>7722</v>
      </c>
      <c r="D2310" s="126" t="s">
        <v>7723</v>
      </c>
      <c r="E2310" s="126" t="s">
        <v>7724</v>
      </c>
      <c r="F2310" s="126" t="s">
        <v>7723</v>
      </c>
      <c r="G2310" s="127" t="s">
        <v>7722</v>
      </c>
      <c r="H2310" s="126" t="s">
        <v>2161</v>
      </c>
      <c r="I2310" s="128" t="s">
        <v>2157</v>
      </c>
      <c r="J2310" t="str">
        <f>IFERROR(VLOOKUP(G2310,'Base EDT'!$A$8:$A$5103,1,0),"Aún no tiene EDT")</f>
        <v>Aún no tiene EDT</v>
      </c>
    </row>
    <row r="2311" spans="1:10" customFormat="1" x14ac:dyDescent="0.35">
      <c r="A2311" s="126" t="s">
        <v>654</v>
      </c>
      <c r="B2311" s="126" t="s">
        <v>7559</v>
      </c>
      <c r="C2311" s="126" t="s">
        <v>7725</v>
      </c>
      <c r="D2311" s="126" t="s">
        <v>7726</v>
      </c>
      <c r="E2311" s="126" t="s">
        <v>7727</v>
      </c>
      <c r="F2311" s="126" t="s">
        <v>7726</v>
      </c>
      <c r="G2311" s="127" t="s">
        <v>7725</v>
      </c>
      <c r="H2311" s="126" t="s">
        <v>2161</v>
      </c>
      <c r="I2311" s="128" t="s">
        <v>2157</v>
      </c>
      <c r="J2311" t="str">
        <f>IFERROR(VLOOKUP(G2311,'Base EDT'!$A$8:$A$5103,1,0),"Aún no tiene EDT")</f>
        <v>Aún no tiene EDT</v>
      </c>
    </row>
    <row r="2312" spans="1:10" customFormat="1" x14ac:dyDescent="0.35">
      <c r="A2312" s="126" t="s">
        <v>654</v>
      </c>
      <c r="B2312" s="126" t="s">
        <v>7559</v>
      </c>
      <c r="C2312" s="126" t="s">
        <v>7728</v>
      </c>
      <c r="D2312" s="126" t="s">
        <v>7729</v>
      </c>
      <c r="E2312" s="126" t="s">
        <v>7730</v>
      </c>
      <c r="F2312" s="126" t="s">
        <v>7729</v>
      </c>
      <c r="G2312" s="127" t="s">
        <v>7728</v>
      </c>
      <c r="H2312" s="126" t="s">
        <v>2161</v>
      </c>
      <c r="I2312" s="128" t="s">
        <v>2157</v>
      </c>
      <c r="J2312" t="str">
        <f>IFERROR(VLOOKUP(G2312,'Base EDT'!$A$8:$A$5103,1,0),"Aún no tiene EDT")</f>
        <v>Aún no tiene EDT</v>
      </c>
    </row>
    <row r="2313" spans="1:10" customFormat="1" x14ac:dyDescent="0.35">
      <c r="A2313" s="126" t="s">
        <v>654</v>
      </c>
      <c r="B2313" s="126" t="s">
        <v>7559</v>
      </c>
      <c r="C2313" s="126" t="s">
        <v>7731</v>
      </c>
      <c r="D2313" s="126" t="s">
        <v>7732</v>
      </c>
      <c r="E2313" s="126" t="s">
        <v>7733</v>
      </c>
      <c r="F2313" s="126" t="s">
        <v>7732</v>
      </c>
      <c r="G2313" s="127" t="s">
        <v>7734</v>
      </c>
      <c r="H2313" s="126" t="s">
        <v>2153</v>
      </c>
      <c r="I2313" s="128" t="s">
        <v>2157</v>
      </c>
      <c r="J2313" t="str">
        <f>IFERROR(VLOOKUP(G2313,'Base EDT'!$A$8:$A$5103,1,0),"Aún no tiene EDT")</f>
        <v>Aún no tiene EDT</v>
      </c>
    </row>
    <row r="2314" spans="1:10" customFormat="1" x14ac:dyDescent="0.35">
      <c r="A2314" s="126" t="s">
        <v>654</v>
      </c>
      <c r="B2314" s="126" t="s">
        <v>7559</v>
      </c>
      <c r="C2314" s="126" t="s">
        <v>7735</v>
      </c>
      <c r="D2314" s="126" t="s">
        <v>7736</v>
      </c>
      <c r="E2314" s="126" t="s">
        <v>7737</v>
      </c>
      <c r="F2314" s="126" t="s">
        <v>7736</v>
      </c>
      <c r="G2314" s="127" t="s">
        <v>7735</v>
      </c>
      <c r="H2314" s="126" t="s">
        <v>2161</v>
      </c>
      <c r="I2314" s="128" t="s">
        <v>2154</v>
      </c>
      <c r="J2314" t="str">
        <f>IFERROR(VLOOKUP(G2314,'Base EDT'!$A$8:$A$5103,1,0),"Aún no tiene EDT")</f>
        <v>Aún no tiene EDT</v>
      </c>
    </row>
    <row r="2315" spans="1:10" customFormat="1" x14ac:dyDescent="0.35">
      <c r="A2315" s="126" t="s">
        <v>654</v>
      </c>
      <c r="B2315" s="126" t="s">
        <v>7559</v>
      </c>
      <c r="C2315" s="126" t="s">
        <v>7738</v>
      </c>
      <c r="D2315" s="126" t="s">
        <v>7739</v>
      </c>
      <c r="E2315" s="126" t="s">
        <v>7740</v>
      </c>
      <c r="F2315" s="126" t="s">
        <v>7739</v>
      </c>
      <c r="G2315" s="127" t="s">
        <v>7738</v>
      </c>
      <c r="H2315" s="126" t="s">
        <v>2161</v>
      </c>
      <c r="I2315" s="128" t="s">
        <v>2157</v>
      </c>
      <c r="J2315" t="str">
        <f>IFERROR(VLOOKUP(G2315,'Base EDT'!$A$8:$A$5103,1,0),"Aún no tiene EDT")</f>
        <v>Aún no tiene EDT</v>
      </c>
    </row>
    <row r="2316" spans="1:10" customFormat="1" x14ac:dyDescent="0.35">
      <c r="A2316" s="126" t="s">
        <v>654</v>
      </c>
      <c r="B2316" s="126" t="s">
        <v>7559</v>
      </c>
      <c r="C2316" s="126" t="s">
        <v>7741</v>
      </c>
      <c r="D2316" s="126" t="s">
        <v>7742</v>
      </c>
      <c r="E2316" s="126" t="s">
        <v>7743</v>
      </c>
      <c r="F2316" s="126" t="s">
        <v>7742</v>
      </c>
      <c r="G2316" s="127" t="s">
        <v>7741</v>
      </c>
      <c r="H2316" s="126" t="s">
        <v>2161</v>
      </c>
      <c r="I2316" s="128" t="s">
        <v>2157</v>
      </c>
      <c r="J2316" t="str">
        <f>IFERROR(VLOOKUP(G2316,'Base EDT'!$A$8:$A$5103,1,0),"Aún no tiene EDT")</f>
        <v>Aún no tiene EDT</v>
      </c>
    </row>
    <row r="2317" spans="1:10" customFormat="1" x14ac:dyDescent="0.35">
      <c r="A2317" s="126" t="s">
        <v>654</v>
      </c>
      <c r="B2317" s="126" t="s">
        <v>7559</v>
      </c>
      <c r="C2317" s="126" t="s">
        <v>7744</v>
      </c>
      <c r="D2317" s="126" t="s">
        <v>7745</v>
      </c>
      <c r="E2317" s="126" t="s">
        <v>7746</v>
      </c>
      <c r="F2317" s="126" t="s">
        <v>7745</v>
      </c>
      <c r="G2317" s="127" t="s">
        <v>7744</v>
      </c>
      <c r="H2317" s="126" t="s">
        <v>2161</v>
      </c>
      <c r="I2317" s="128" t="s">
        <v>2157</v>
      </c>
      <c r="J2317" t="str">
        <f>IFERROR(VLOOKUP(G2317,'Base EDT'!$A$8:$A$5103,1,0),"Aún no tiene EDT")</f>
        <v>Aún no tiene EDT</v>
      </c>
    </row>
    <row r="2318" spans="1:10" customFormat="1" x14ac:dyDescent="0.35">
      <c r="A2318" s="126" t="s">
        <v>654</v>
      </c>
      <c r="B2318" s="126" t="s">
        <v>7559</v>
      </c>
      <c r="C2318" s="126" t="s">
        <v>7747</v>
      </c>
      <c r="D2318" s="126" t="s">
        <v>7748</v>
      </c>
      <c r="E2318" s="126" t="s">
        <v>7749</v>
      </c>
      <c r="F2318" s="126" t="s">
        <v>7748</v>
      </c>
      <c r="G2318" s="127" t="s">
        <v>7747</v>
      </c>
      <c r="H2318" s="126" t="s">
        <v>2161</v>
      </c>
      <c r="I2318" s="128" t="s">
        <v>2157</v>
      </c>
      <c r="J2318" t="str">
        <f>IFERROR(VLOOKUP(G2318,'Base EDT'!$A$8:$A$5103,1,0),"Aún no tiene EDT")</f>
        <v>Aún no tiene EDT</v>
      </c>
    </row>
    <row r="2319" spans="1:10" customFormat="1" x14ac:dyDescent="0.35">
      <c r="A2319" s="126" t="s">
        <v>654</v>
      </c>
      <c r="B2319" s="126" t="s">
        <v>7559</v>
      </c>
      <c r="C2319" s="126" t="s">
        <v>7750</v>
      </c>
      <c r="D2319" s="126" t="s">
        <v>7751</v>
      </c>
      <c r="E2319" s="126" t="s">
        <v>7752</v>
      </c>
      <c r="F2319" s="126" t="s">
        <v>7751</v>
      </c>
      <c r="G2319" s="127" t="s">
        <v>7750</v>
      </c>
      <c r="H2319" s="126" t="s">
        <v>2161</v>
      </c>
      <c r="I2319" s="128" t="s">
        <v>2157</v>
      </c>
      <c r="J2319" t="str">
        <f>IFERROR(VLOOKUP(G2319,'Base EDT'!$A$8:$A$5103,1,0),"Aún no tiene EDT")</f>
        <v>Aún no tiene EDT</v>
      </c>
    </row>
    <row r="2320" spans="1:10" customFormat="1" x14ac:dyDescent="0.35">
      <c r="A2320" s="126" t="s">
        <v>654</v>
      </c>
      <c r="B2320" s="126" t="s">
        <v>7559</v>
      </c>
      <c r="C2320" s="126" t="s">
        <v>7753</v>
      </c>
      <c r="D2320" s="126" t="s">
        <v>7754</v>
      </c>
      <c r="E2320" s="126" t="s">
        <v>7755</v>
      </c>
      <c r="F2320" s="126" t="s">
        <v>7754</v>
      </c>
      <c r="G2320" s="127" t="s">
        <v>7753</v>
      </c>
      <c r="H2320" s="126" t="s">
        <v>2161</v>
      </c>
      <c r="I2320" s="128" t="s">
        <v>2157</v>
      </c>
      <c r="J2320" t="str">
        <f>IFERROR(VLOOKUP(G2320,'Base EDT'!$A$8:$A$5103,1,0),"Aún no tiene EDT")</f>
        <v>Aún no tiene EDT</v>
      </c>
    </row>
    <row r="2321" spans="1:10" customFormat="1" x14ac:dyDescent="0.35">
      <c r="A2321" s="126" t="s">
        <v>654</v>
      </c>
      <c r="B2321" s="126" t="s">
        <v>7559</v>
      </c>
      <c r="C2321" s="126" t="s">
        <v>7756</v>
      </c>
      <c r="D2321" s="126" t="s">
        <v>7757</v>
      </c>
      <c r="E2321" s="126" t="s">
        <v>7758</v>
      </c>
      <c r="F2321" s="126" t="s">
        <v>7757</v>
      </c>
      <c r="G2321" s="127" t="s">
        <v>7756</v>
      </c>
      <c r="H2321" s="126" t="s">
        <v>2161</v>
      </c>
      <c r="I2321" s="128" t="s">
        <v>2157</v>
      </c>
      <c r="J2321" t="str">
        <f>IFERROR(VLOOKUP(G2321,'Base EDT'!$A$8:$A$5103,1,0),"Aún no tiene EDT")</f>
        <v>Aún no tiene EDT</v>
      </c>
    </row>
    <row r="2322" spans="1:10" customFormat="1" x14ac:dyDescent="0.35">
      <c r="A2322" s="126" t="s">
        <v>654</v>
      </c>
      <c r="B2322" s="126" t="s">
        <v>7559</v>
      </c>
      <c r="C2322" s="126" t="s">
        <v>7759</v>
      </c>
      <c r="D2322" s="126" t="s">
        <v>7760</v>
      </c>
      <c r="E2322" s="126" t="s">
        <v>7761</v>
      </c>
      <c r="F2322" s="126" t="s">
        <v>7760</v>
      </c>
      <c r="G2322" s="127" t="s">
        <v>7759</v>
      </c>
      <c r="H2322" s="126" t="s">
        <v>2161</v>
      </c>
      <c r="I2322" s="128" t="s">
        <v>2157</v>
      </c>
      <c r="J2322" t="str">
        <f>IFERROR(VLOOKUP(G2322,'Base EDT'!$A$8:$A$5103,1,0),"Aún no tiene EDT")</f>
        <v>Aún no tiene EDT</v>
      </c>
    </row>
    <row r="2323" spans="1:10" customFormat="1" x14ac:dyDescent="0.35">
      <c r="A2323" s="126" t="s">
        <v>654</v>
      </c>
      <c r="B2323" s="126" t="s">
        <v>7559</v>
      </c>
      <c r="C2323" s="126" t="s">
        <v>7762</v>
      </c>
      <c r="D2323" s="126" t="s">
        <v>7763</v>
      </c>
      <c r="E2323" s="126" t="s">
        <v>7589</v>
      </c>
      <c r="F2323" s="126" t="s">
        <v>7763</v>
      </c>
      <c r="G2323" s="127" t="s">
        <v>7762</v>
      </c>
      <c r="H2323" s="126" t="s">
        <v>2161</v>
      </c>
      <c r="I2323" s="128" t="s">
        <v>2157</v>
      </c>
      <c r="J2323" t="str">
        <f>IFERROR(VLOOKUP(G2323,'Base EDT'!$A$8:$A$5103,1,0),"Aún no tiene EDT")</f>
        <v>Aún no tiene EDT</v>
      </c>
    </row>
    <row r="2324" spans="1:10" customFormat="1" x14ac:dyDescent="0.35">
      <c r="A2324" s="126" t="s">
        <v>654</v>
      </c>
      <c r="B2324" s="126" t="s">
        <v>7559</v>
      </c>
      <c r="C2324" s="126" t="s">
        <v>7764</v>
      </c>
      <c r="D2324" s="126" t="s">
        <v>7765</v>
      </c>
      <c r="E2324" s="126" t="s">
        <v>7766</v>
      </c>
      <c r="F2324" s="126" t="s">
        <v>7765</v>
      </c>
      <c r="G2324" s="127" t="s">
        <v>7764</v>
      </c>
      <c r="H2324" s="126" t="s">
        <v>2161</v>
      </c>
      <c r="I2324" s="128" t="s">
        <v>2157</v>
      </c>
      <c r="J2324" t="str">
        <f>IFERROR(VLOOKUP(G2324,'Base EDT'!$A$8:$A$5103,1,0),"Aún no tiene EDT")</f>
        <v>Aún no tiene EDT</v>
      </c>
    </row>
    <row r="2325" spans="1:10" customFormat="1" x14ac:dyDescent="0.35">
      <c r="A2325" s="126" t="s">
        <v>654</v>
      </c>
      <c r="B2325" s="126" t="s">
        <v>7559</v>
      </c>
      <c r="C2325" s="126" t="s">
        <v>7767</v>
      </c>
      <c r="D2325" s="126" t="s">
        <v>7768</v>
      </c>
      <c r="E2325" s="126" t="s">
        <v>7769</v>
      </c>
      <c r="F2325" s="126" t="s">
        <v>7768</v>
      </c>
      <c r="G2325" s="127" t="s">
        <v>7767</v>
      </c>
      <c r="H2325" s="126" t="s">
        <v>2161</v>
      </c>
      <c r="I2325" s="128" t="s">
        <v>2157</v>
      </c>
      <c r="J2325" t="str">
        <f>IFERROR(VLOOKUP(G2325,'Base EDT'!$A$8:$A$5103,1,0),"Aún no tiene EDT")</f>
        <v>Aún no tiene EDT</v>
      </c>
    </row>
    <row r="2326" spans="1:10" customFormat="1" x14ac:dyDescent="0.35">
      <c r="A2326" s="126" t="s">
        <v>654</v>
      </c>
      <c r="B2326" s="126" t="s">
        <v>7559</v>
      </c>
      <c r="C2326" s="126" t="s">
        <v>7770</v>
      </c>
      <c r="D2326" s="126" t="s">
        <v>7771</v>
      </c>
      <c r="E2326" s="126" t="s">
        <v>7772</v>
      </c>
      <c r="F2326" s="126" t="s">
        <v>7771</v>
      </c>
      <c r="G2326" s="127" t="s">
        <v>7770</v>
      </c>
      <c r="H2326" s="126" t="s">
        <v>2161</v>
      </c>
      <c r="I2326" s="128" t="s">
        <v>2157</v>
      </c>
      <c r="J2326" t="str">
        <f>IFERROR(VLOOKUP(G2326,'Base EDT'!$A$8:$A$5103,1,0),"Aún no tiene EDT")</f>
        <v>Aún no tiene EDT</v>
      </c>
    </row>
    <row r="2327" spans="1:10" customFormat="1" x14ac:dyDescent="0.35">
      <c r="A2327" s="126" t="s">
        <v>654</v>
      </c>
      <c r="B2327" s="126" t="s">
        <v>7559</v>
      </c>
      <c r="C2327" s="126" t="s">
        <v>7773</v>
      </c>
      <c r="D2327" s="126" t="s">
        <v>7774</v>
      </c>
      <c r="E2327" s="126" t="s">
        <v>7775</v>
      </c>
      <c r="F2327" s="126" t="s">
        <v>7774</v>
      </c>
      <c r="G2327" s="127" t="s">
        <v>7773</v>
      </c>
      <c r="H2327" s="126" t="s">
        <v>2161</v>
      </c>
      <c r="I2327" s="128" t="s">
        <v>2157</v>
      </c>
      <c r="J2327" t="str">
        <f>IFERROR(VLOOKUP(G2327,'Base EDT'!$A$8:$A$5103,1,0),"Aún no tiene EDT")</f>
        <v>Aún no tiene EDT</v>
      </c>
    </row>
    <row r="2328" spans="1:10" customFormat="1" x14ac:dyDescent="0.35">
      <c r="A2328" s="126" t="s">
        <v>654</v>
      </c>
      <c r="B2328" s="126" t="s">
        <v>7559</v>
      </c>
      <c r="C2328" s="126" t="s">
        <v>7776</v>
      </c>
      <c r="D2328" s="126" t="s">
        <v>7777</v>
      </c>
      <c r="E2328" s="126" t="s">
        <v>7778</v>
      </c>
      <c r="F2328" s="126" t="s">
        <v>7777</v>
      </c>
      <c r="G2328" s="127" t="s">
        <v>7776</v>
      </c>
      <c r="H2328" s="126" t="s">
        <v>2161</v>
      </c>
      <c r="I2328" s="128" t="s">
        <v>2157</v>
      </c>
      <c r="J2328" t="str">
        <f>IFERROR(VLOOKUP(G2328,'Base EDT'!$A$8:$A$5103,1,0),"Aún no tiene EDT")</f>
        <v>Aún no tiene EDT</v>
      </c>
    </row>
    <row r="2329" spans="1:10" customFormat="1" x14ac:dyDescent="0.35">
      <c r="A2329" s="126" t="s">
        <v>654</v>
      </c>
      <c r="B2329" s="126" t="s">
        <v>7559</v>
      </c>
      <c r="C2329" s="126" t="s">
        <v>7779</v>
      </c>
      <c r="D2329" s="126" t="s">
        <v>7780</v>
      </c>
      <c r="E2329" s="126" t="s">
        <v>7781</v>
      </c>
      <c r="F2329" s="126" t="s">
        <v>7780</v>
      </c>
      <c r="G2329" s="127" t="s">
        <v>7779</v>
      </c>
      <c r="H2329" s="126" t="s">
        <v>2161</v>
      </c>
      <c r="I2329" s="128" t="s">
        <v>2157</v>
      </c>
      <c r="J2329" t="str">
        <f>IFERROR(VLOOKUP(G2329,'Base EDT'!$A$8:$A$5103,1,0),"Aún no tiene EDT")</f>
        <v>Aún no tiene EDT</v>
      </c>
    </row>
    <row r="2330" spans="1:10" customFormat="1" x14ac:dyDescent="0.35">
      <c r="A2330" s="126" t="s">
        <v>654</v>
      </c>
      <c r="B2330" s="126" t="s">
        <v>7559</v>
      </c>
      <c r="C2330" s="126" t="s">
        <v>7782</v>
      </c>
      <c r="D2330" s="126" t="s">
        <v>7783</v>
      </c>
      <c r="E2330" s="126" t="s">
        <v>7784</v>
      </c>
      <c r="F2330" s="126" t="s">
        <v>7783</v>
      </c>
      <c r="G2330" s="127" t="s">
        <v>7782</v>
      </c>
      <c r="H2330" s="126" t="s">
        <v>2161</v>
      </c>
      <c r="I2330" s="128" t="s">
        <v>2157</v>
      </c>
      <c r="J2330" t="str">
        <f>IFERROR(VLOOKUP(G2330,'Base EDT'!$A$8:$A$5103,1,0),"Aún no tiene EDT")</f>
        <v>Aún no tiene EDT</v>
      </c>
    </row>
    <row r="2331" spans="1:10" customFormat="1" x14ac:dyDescent="0.35">
      <c r="A2331" s="126" t="s">
        <v>654</v>
      </c>
      <c r="B2331" s="126" t="s">
        <v>7559</v>
      </c>
      <c r="C2331" s="126" t="s">
        <v>7785</v>
      </c>
      <c r="D2331" s="126" t="s">
        <v>7786</v>
      </c>
      <c r="E2331" s="126" t="s">
        <v>7787</v>
      </c>
      <c r="F2331" s="126" t="s">
        <v>7786</v>
      </c>
      <c r="G2331" s="127" t="s">
        <v>7785</v>
      </c>
      <c r="H2331" s="126" t="s">
        <v>2161</v>
      </c>
      <c r="I2331" s="128" t="s">
        <v>2157</v>
      </c>
      <c r="J2331" t="str">
        <f>IFERROR(VLOOKUP(G2331,'Base EDT'!$A$8:$A$5103,1,0),"Aún no tiene EDT")</f>
        <v>Aún no tiene EDT</v>
      </c>
    </row>
    <row r="2332" spans="1:10" customFormat="1" x14ac:dyDescent="0.35">
      <c r="A2332" s="126" t="s">
        <v>654</v>
      </c>
      <c r="B2332" s="126" t="s">
        <v>7559</v>
      </c>
      <c r="C2332" s="126" t="s">
        <v>7788</v>
      </c>
      <c r="D2332" s="126" t="s">
        <v>7789</v>
      </c>
      <c r="E2332" s="126" t="s">
        <v>7616</v>
      </c>
      <c r="F2332" s="126" t="s">
        <v>7789</v>
      </c>
      <c r="G2332" s="127" t="s">
        <v>7788</v>
      </c>
      <c r="H2332" s="126" t="s">
        <v>2161</v>
      </c>
      <c r="I2332" s="128" t="s">
        <v>2157</v>
      </c>
      <c r="J2332" t="str">
        <f>IFERROR(VLOOKUP(G2332,'Base EDT'!$A$8:$A$5103,1,0),"Aún no tiene EDT")</f>
        <v>Aún no tiene EDT</v>
      </c>
    </row>
    <row r="2333" spans="1:10" customFormat="1" x14ac:dyDescent="0.35">
      <c r="A2333" s="126" t="s">
        <v>654</v>
      </c>
      <c r="B2333" s="126" t="s">
        <v>7559</v>
      </c>
      <c r="C2333" s="126" t="s">
        <v>7790</v>
      </c>
      <c r="D2333" s="126" t="s">
        <v>7791</v>
      </c>
      <c r="E2333" s="126" t="s">
        <v>7619</v>
      </c>
      <c r="F2333" s="126" t="s">
        <v>7791</v>
      </c>
      <c r="G2333" s="127" t="s">
        <v>7790</v>
      </c>
      <c r="H2333" s="126" t="s">
        <v>2161</v>
      </c>
      <c r="I2333" s="128" t="s">
        <v>2157</v>
      </c>
      <c r="J2333" t="str">
        <f>IFERROR(VLOOKUP(G2333,'Base EDT'!$A$8:$A$5103,1,0),"Aún no tiene EDT")</f>
        <v>Aún no tiene EDT</v>
      </c>
    </row>
    <row r="2334" spans="1:10" customFormat="1" x14ac:dyDescent="0.35">
      <c r="A2334" s="126" t="s">
        <v>654</v>
      </c>
      <c r="B2334" s="126" t="s">
        <v>7559</v>
      </c>
      <c r="C2334" s="126" t="s">
        <v>7792</v>
      </c>
      <c r="D2334" s="126" t="s">
        <v>7793</v>
      </c>
      <c r="E2334" s="126" t="s">
        <v>7794</v>
      </c>
      <c r="F2334" s="126" t="s">
        <v>7793</v>
      </c>
      <c r="G2334" s="127" t="s">
        <v>7792</v>
      </c>
      <c r="H2334" s="126" t="s">
        <v>2161</v>
      </c>
      <c r="I2334" s="128" t="s">
        <v>2157</v>
      </c>
      <c r="J2334" t="str">
        <f>IFERROR(VLOOKUP(G2334,'Base EDT'!$A$8:$A$5103,1,0),"Aún no tiene EDT")</f>
        <v>Aún no tiene EDT</v>
      </c>
    </row>
    <row r="2335" spans="1:10" customFormat="1" x14ac:dyDescent="0.35">
      <c r="A2335" s="126" t="s">
        <v>654</v>
      </c>
      <c r="B2335" s="126" t="s">
        <v>7559</v>
      </c>
      <c r="C2335" s="126" t="s">
        <v>7795</v>
      </c>
      <c r="D2335" s="126" t="s">
        <v>7796</v>
      </c>
      <c r="E2335" s="126" t="s">
        <v>7797</v>
      </c>
      <c r="F2335" s="126" t="s">
        <v>7796</v>
      </c>
      <c r="G2335" s="127" t="s">
        <v>7795</v>
      </c>
      <c r="H2335" s="126" t="s">
        <v>2161</v>
      </c>
      <c r="I2335" s="128" t="s">
        <v>2157</v>
      </c>
      <c r="J2335" t="str">
        <f>IFERROR(VLOOKUP(G2335,'Base EDT'!$A$8:$A$5103,1,0),"Aún no tiene EDT")</f>
        <v>Aún no tiene EDT</v>
      </c>
    </row>
    <row r="2336" spans="1:10" customFormat="1" x14ac:dyDescent="0.35">
      <c r="A2336" s="126" t="s">
        <v>654</v>
      </c>
      <c r="B2336" s="126" t="s">
        <v>7559</v>
      </c>
      <c r="C2336" s="126" t="s">
        <v>7798</v>
      </c>
      <c r="D2336" s="126" t="s">
        <v>7799</v>
      </c>
      <c r="E2336" s="126" t="s">
        <v>7800</v>
      </c>
      <c r="F2336" s="126" t="s">
        <v>7799</v>
      </c>
      <c r="G2336" s="127" t="s">
        <v>7798</v>
      </c>
      <c r="H2336" s="126" t="s">
        <v>2161</v>
      </c>
      <c r="I2336" s="128" t="s">
        <v>2157</v>
      </c>
      <c r="J2336" t="str">
        <f>IFERROR(VLOOKUP(G2336,'Base EDT'!$A$8:$A$5103,1,0),"Aún no tiene EDT")</f>
        <v>Aún no tiene EDT</v>
      </c>
    </row>
    <row r="2337" spans="1:10" customFormat="1" x14ac:dyDescent="0.35">
      <c r="A2337" s="126" t="s">
        <v>654</v>
      </c>
      <c r="B2337" s="126" t="s">
        <v>7559</v>
      </c>
      <c r="C2337" s="126" t="s">
        <v>7801</v>
      </c>
      <c r="D2337" s="126" t="s">
        <v>7802</v>
      </c>
      <c r="E2337" s="126" t="s">
        <v>7646</v>
      </c>
      <c r="F2337" s="126" t="s">
        <v>7802</v>
      </c>
      <c r="G2337" s="127" t="s">
        <v>7801</v>
      </c>
      <c r="H2337" s="126" t="s">
        <v>2161</v>
      </c>
      <c r="I2337" s="128" t="s">
        <v>2157</v>
      </c>
      <c r="J2337" t="str">
        <f>IFERROR(VLOOKUP(G2337,'Base EDT'!$A$8:$A$5103,1,0),"Aún no tiene EDT")</f>
        <v>Aún no tiene EDT</v>
      </c>
    </row>
    <row r="2338" spans="1:10" customFormat="1" x14ac:dyDescent="0.35">
      <c r="A2338" s="126" t="s">
        <v>654</v>
      </c>
      <c r="B2338" s="126" t="s">
        <v>7559</v>
      </c>
      <c r="C2338" s="126" t="s">
        <v>7803</v>
      </c>
      <c r="D2338" s="126" t="s">
        <v>7804</v>
      </c>
      <c r="E2338" s="126" t="s">
        <v>7805</v>
      </c>
      <c r="F2338" s="126" t="s">
        <v>7804</v>
      </c>
      <c r="G2338" s="127" t="s">
        <v>7803</v>
      </c>
      <c r="H2338" s="126" t="s">
        <v>2161</v>
      </c>
      <c r="I2338" s="128" t="s">
        <v>2157</v>
      </c>
      <c r="J2338" t="str">
        <f>IFERROR(VLOOKUP(G2338,'Base EDT'!$A$8:$A$5103,1,0),"Aún no tiene EDT")</f>
        <v>Aún no tiene EDT</v>
      </c>
    </row>
    <row r="2339" spans="1:10" customFormat="1" x14ac:dyDescent="0.35">
      <c r="A2339" s="126" t="s">
        <v>654</v>
      </c>
      <c r="B2339" s="126" t="s">
        <v>7559</v>
      </c>
      <c r="C2339" s="126" t="s">
        <v>7806</v>
      </c>
      <c r="D2339" s="126" t="s">
        <v>7807</v>
      </c>
      <c r="E2339" s="126" t="s">
        <v>7652</v>
      </c>
      <c r="F2339" s="126" t="s">
        <v>7807</v>
      </c>
      <c r="G2339" s="127" t="s">
        <v>7806</v>
      </c>
      <c r="H2339" s="126" t="s">
        <v>2161</v>
      </c>
      <c r="I2339" s="128" t="s">
        <v>2154</v>
      </c>
      <c r="J2339" t="str">
        <f>IFERROR(VLOOKUP(G2339,'Base EDT'!$A$8:$A$5103,1,0),"Aún no tiene EDT")</f>
        <v>Aún no tiene EDT</v>
      </c>
    </row>
    <row r="2340" spans="1:10" customFormat="1" x14ac:dyDescent="0.35">
      <c r="A2340" s="126" t="s">
        <v>654</v>
      </c>
      <c r="B2340" s="126" t="s">
        <v>7559</v>
      </c>
      <c r="C2340" s="126" t="s">
        <v>7808</v>
      </c>
      <c r="D2340" s="126" t="s">
        <v>7809</v>
      </c>
      <c r="E2340" s="126" t="s">
        <v>7810</v>
      </c>
      <c r="F2340" s="126" t="s">
        <v>7809</v>
      </c>
      <c r="G2340" s="127" t="s">
        <v>7808</v>
      </c>
      <c r="H2340" s="126" t="s">
        <v>2161</v>
      </c>
      <c r="I2340" s="128" t="s">
        <v>2157</v>
      </c>
      <c r="J2340" t="str">
        <f>IFERROR(VLOOKUP(G2340,'Base EDT'!$A$8:$A$5103,1,0),"Aún no tiene EDT")</f>
        <v>Aún no tiene EDT</v>
      </c>
    </row>
    <row r="2341" spans="1:10" customFormat="1" x14ac:dyDescent="0.35">
      <c r="A2341" s="126" t="s">
        <v>654</v>
      </c>
      <c r="B2341" s="126" t="s">
        <v>7559</v>
      </c>
      <c r="C2341" s="126" t="s">
        <v>7811</v>
      </c>
      <c r="D2341" s="126" t="s">
        <v>7812</v>
      </c>
      <c r="E2341" s="126" t="s">
        <v>7667</v>
      </c>
      <c r="F2341" s="126" t="s">
        <v>7812</v>
      </c>
      <c r="G2341" s="127" t="s">
        <v>7811</v>
      </c>
      <c r="H2341" s="126" t="s">
        <v>2161</v>
      </c>
      <c r="I2341" s="128" t="s">
        <v>2157</v>
      </c>
      <c r="J2341" t="str">
        <f>IFERROR(VLOOKUP(G2341,'Base EDT'!$A$8:$A$5103,1,0),"Aún no tiene EDT")</f>
        <v>Aún no tiene EDT</v>
      </c>
    </row>
    <row r="2342" spans="1:10" customFormat="1" x14ac:dyDescent="0.35">
      <c r="A2342" s="126" t="s">
        <v>654</v>
      </c>
      <c r="B2342" s="126" t="s">
        <v>7559</v>
      </c>
      <c r="C2342" s="126" t="s">
        <v>7813</v>
      </c>
      <c r="D2342" s="126" t="s">
        <v>7814</v>
      </c>
      <c r="E2342" s="126" t="s">
        <v>7815</v>
      </c>
      <c r="F2342" s="126" t="s">
        <v>7814</v>
      </c>
      <c r="G2342" s="127" t="s">
        <v>7813</v>
      </c>
      <c r="H2342" s="126" t="s">
        <v>2161</v>
      </c>
      <c r="I2342" s="128" t="s">
        <v>2157</v>
      </c>
      <c r="J2342" t="str">
        <f>IFERROR(VLOOKUP(G2342,'Base EDT'!$A$8:$A$5103,1,0),"Aún no tiene EDT")</f>
        <v>Aún no tiene EDT</v>
      </c>
    </row>
    <row r="2343" spans="1:10" customFormat="1" x14ac:dyDescent="0.35">
      <c r="A2343" s="126" t="s">
        <v>654</v>
      </c>
      <c r="B2343" s="126" t="s">
        <v>7559</v>
      </c>
      <c r="C2343" s="126" t="s">
        <v>7816</v>
      </c>
      <c r="D2343" s="126" t="s">
        <v>7817</v>
      </c>
      <c r="E2343" s="126" t="s">
        <v>7661</v>
      </c>
      <c r="F2343" s="126" t="s">
        <v>7817</v>
      </c>
      <c r="G2343" s="127" t="s">
        <v>7816</v>
      </c>
      <c r="H2343" s="126" t="s">
        <v>2161</v>
      </c>
      <c r="I2343" s="128" t="s">
        <v>2157</v>
      </c>
      <c r="J2343" t="str">
        <f>IFERROR(VLOOKUP(G2343,'Base EDT'!$A$8:$A$5103,1,0),"Aún no tiene EDT")</f>
        <v>Aún no tiene EDT</v>
      </c>
    </row>
    <row r="2344" spans="1:10" customFormat="1" x14ac:dyDescent="0.35">
      <c r="A2344" s="126" t="s">
        <v>654</v>
      </c>
      <c r="B2344" s="126" t="s">
        <v>7559</v>
      </c>
      <c r="C2344" s="126" t="s">
        <v>7818</v>
      </c>
      <c r="D2344" s="126" t="s">
        <v>7819</v>
      </c>
      <c r="E2344" s="126" t="s">
        <v>7664</v>
      </c>
      <c r="F2344" s="126" t="s">
        <v>7819</v>
      </c>
      <c r="G2344" s="127" t="s">
        <v>7818</v>
      </c>
      <c r="H2344" s="126" t="s">
        <v>2161</v>
      </c>
      <c r="I2344" s="128" t="s">
        <v>2157</v>
      </c>
      <c r="J2344" t="str">
        <f>IFERROR(VLOOKUP(G2344,'Base EDT'!$A$8:$A$5103,1,0),"Aún no tiene EDT")</f>
        <v>Aún no tiene EDT</v>
      </c>
    </row>
    <row r="2345" spans="1:10" customFormat="1" x14ac:dyDescent="0.35">
      <c r="A2345" s="126" t="s">
        <v>654</v>
      </c>
      <c r="B2345" s="126" t="s">
        <v>7559</v>
      </c>
      <c r="C2345" s="126" t="s">
        <v>7820</v>
      </c>
      <c r="D2345" s="126" t="s">
        <v>7821</v>
      </c>
      <c r="E2345" s="126" t="s">
        <v>7822</v>
      </c>
      <c r="F2345" s="126" t="s">
        <v>7821</v>
      </c>
      <c r="G2345" s="127" t="s">
        <v>7820</v>
      </c>
      <c r="H2345" s="126" t="s">
        <v>2161</v>
      </c>
      <c r="I2345" s="128" t="s">
        <v>2157</v>
      </c>
      <c r="J2345" t="str">
        <f>IFERROR(VLOOKUP(G2345,'Base EDT'!$A$8:$A$5103,1,0),"Aún no tiene EDT")</f>
        <v>Aún no tiene EDT</v>
      </c>
    </row>
    <row r="2346" spans="1:10" customFormat="1" x14ac:dyDescent="0.35">
      <c r="A2346" s="126" t="s">
        <v>654</v>
      </c>
      <c r="B2346" s="126" t="s">
        <v>7559</v>
      </c>
      <c r="C2346" s="126" t="s">
        <v>7823</v>
      </c>
      <c r="D2346" s="126" t="s">
        <v>7824</v>
      </c>
      <c r="E2346" s="126" t="s">
        <v>7825</v>
      </c>
      <c r="F2346" s="126" t="s">
        <v>7824</v>
      </c>
      <c r="G2346" s="127" t="s">
        <v>7823</v>
      </c>
      <c r="H2346" s="126" t="s">
        <v>2161</v>
      </c>
      <c r="I2346" s="128" t="s">
        <v>2157</v>
      </c>
      <c r="J2346" t="str">
        <f>IFERROR(VLOOKUP(G2346,'Base EDT'!$A$8:$A$5103,1,0),"Aún no tiene EDT")</f>
        <v>Aún no tiene EDT</v>
      </c>
    </row>
    <row r="2347" spans="1:10" customFormat="1" x14ac:dyDescent="0.35">
      <c r="A2347" s="126" t="s">
        <v>654</v>
      </c>
      <c r="B2347" s="126" t="s">
        <v>7559</v>
      </c>
      <c r="C2347" s="126" t="s">
        <v>7826</v>
      </c>
      <c r="D2347" s="126" t="s">
        <v>7827</v>
      </c>
      <c r="E2347" s="126" t="s">
        <v>7638</v>
      </c>
      <c r="F2347" s="126" t="s">
        <v>7827</v>
      </c>
      <c r="G2347" s="127" t="s">
        <v>7826</v>
      </c>
      <c r="H2347" s="126" t="s">
        <v>2161</v>
      </c>
      <c r="I2347" s="128" t="s">
        <v>2157</v>
      </c>
      <c r="J2347" t="str">
        <f>IFERROR(VLOOKUP(G2347,'Base EDT'!$A$8:$A$5103,1,0),"Aún no tiene EDT")</f>
        <v>Aún no tiene EDT</v>
      </c>
    </row>
    <row r="2348" spans="1:10" customFormat="1" x14ac:dyDescent="0.35">
      <c r="A2348" s="126" t="s">
        <v>654</v>
      </c>
      <c r="B2348" s="126" t="s">
        <v>7559</v>
      </c>
      <c r="C2348" s="126" t="s">
        <v>7828</v>
      </c>
      <c r="D2348" s="126" t="s">
        <v>7829</v>
      </c>
      <c r="E2348" s="126" t="s">
        <v>7830</v>
      </c>
      <c r="F2348" s="126" t="s">
        <v>7829</v>
      </c>
      <c r="G2348" s="127" t="s">
        <v>7828</v>
      </c>
      <c r="H2348" s="126" t="s">
        <v>2161</v>
      </c>
      <c r="I2348" s="128" t="s">
        <v>2157</v>
      </c>
      <c r="J2348" t="str">
        <f>IFERROR(VLOOKUP(G2348,'Base EDT'!$A$8:$A$5103,1,0),"Aún no tiene EDT")</f>
        <v>Aún no tiene EDT</v>
      </c>
    </row>
    <row r="2349" spans="1:10" customFormat="1" x14ac:dyDescent="0.35">
      <c r="A2349" s="126" t="s">
        <v>654</v>
      </c>
      <c r="B2349" s="126" t="s">
        <v>7559</v>
      </c>
      <c r="C2349" s="126" t="s">
        <v>7831</v>
      </c>
      <c r="D2349" s="126" t="s">
        <v>2380</v>
      </c>
      <c r="E2349" s="126" t="s">
        <v>7562</v>
      </c>
      <c r="F2349" s="126" t="s">
        <v>2380</v>
      </c>
      <c r="G2349" s="127" t="s">
        <v>2381</v>
      </c>
      <c r="H2349" s="126" t="s">
        <v>2153</v>
      </c>
      <c r="I2349" s="128" t="s">
        <v>2157</v>
      </c>
      <c r="J2349" t="str">
        <f>IFERROR(VLOOKUP(G2349,'Base EDT'!$A$8:$A$5103,1,0),"Aún no tiene EDT")</f>
        <v>Aún no tiene EDT</v>
      </c>
    </row>
    <row r="2350" spans="1:10" customFormat="1" x14ac:dyDescent="0.35">
      <c r="A2350" s="126" t="s">
        <v>654</v>
      </c>
      <c r="B2350" s="126" t="s">
        <v>7559</v>
      </c>
      <c r="C2350" s="126" t="s">
        <v>7832</v>
      </c>
      <c r="D2350" s="126" t="s">
        <v>7833</v>
      </c>
      <c r="E2350" s="126" t="s">
        <v>7834</v>
      </c>
      <c r="F2350" s="126" t="s">
        <v>7833</v>
      </c>
      <c r="G2350" s="127" t="s">
        <v>7832</v>
      </c>
      <c r="H2350" s="126" t="s">
        <v>2161</v>
      </c>
      <c r="I2350" s="128" t="s">
        <v>2157</v>
      </c>
      <c r="J2350" t="str">
        <f>IFERROR(VLOOKUP(G2350,'Base EDT'!$A$8:$A$5103,1,0),"Aún no tiene EDT")</f>
        <v>Aún no tiene EDT</v>
      </c>
    </row>
    <row r="2351" spans="1:10" customFormat="1" x14ac:dyDescent="0.35">
      <c r="A2351" s="126" t="s">
        <v>654</v>
      </c>
      <c r="B2351" s="126" t="s">
        <v>7559</v>
      </c>
      <c r="C2351" s="126" t="s">
        <v>7835</v>
      </c>
      <c r="D2351" s="126" t="s">
        <v>7836</v>
      </c>
      <c r="E2351" s="126" t="s">
        <v>7837</v>
      </c>
      <c r="F2351" s="126" t="s">
        <v>7836</v>
      </c>
      <c r="G2351" s="127" t="s">
        <v>7835</v>
      </c>
      <c r="H2351" s="126" t="s">
        <v>2161</v>
      </c>
      <c r="I2351" s="128" t="s">
        <v>2157</v>
      </c>
      <c r="J2351" t="str">
        <f>IFERROR(VLOOKUP(G2351,'Base EDT'!$A$8:$A$5103,1,0),"Aún no tiene EDT")</f>
        <v>Aún no tiene EDT</v>
      </c>
    </row>
    <row r="2352" spans="1:10" customFormat="1" x14ac:dyDescent="0.35">
      <c r="A2352" s="126" t="s">
        <v>654</v>
      </c>
      <c r="B2352" s="126" t="s">
        <v>7559</v>
      </c>
      <c r="C2352" s="126" t="s">
        <v>7838</v>
      </c>
      <c r="D2352" s="126" t="s">
        <v>7839</v>
      </c>
      <c r="E2352" s="126" t="s">
        <v>7840</v>
      </c>
      <c r="F2352" s="126" t="s">
        <v>7839</v>
      </c>
      <c r="G2352" s="127" t="s">
        <v>7838</v>
      </c>
      <c r="H2352" s="126" t="s">
        <v>2161</v>
      </c>
      <c r="I2352" s="128" t="s">
        <v>2157</v>
      </c>
      <c r="J2352" t="str">
        <f>IFERROR(VLOOKUP(G2352,'Base EDT'!$A$8:$A$5103,1,0),"Aún no tiene EDT")</f>
        <v>Aún no tiene EDT</v>
      </c>
    </row>
    <row r="2353" spans="1:10" customFormat="1" x14ac:dyDescent="0.35">
      <c r="A2353" s="126" t="s">
        <v>654</v>
      </c>
      <c r="B2353" s="126" t="s">
        <v>7559</v>
      </c>
      <c r="C2353" s="126" t="s">
        <v>7841</v>
      </c>
      <c r="D2353" s="126" t="s">
        <v>7842</v>
      </c>
      <c r="E2353" s="126" t="s">
        <v>7843</v>
      </c>
      <c r="F2353" s="126" t="s">
        <v>7842</v>
      </c>
      <c r="G2353" s="127" t="s">
        <v>7841</v>
      </c>
      <c r="H2353" s="126" t="s">
        <v>2161</v>
      </c>
      <c r="I2353" s="128" t="s">
        <v>2157</v>
      </c>
      <c r="J2353" t="str">
        <f>IFERROR(VLOOKUP(G2353,'Base EDT'!$A$8:$A$5103,1,0),"Aún no tiene EDT")</f>
        <v>Aún no tiene EDT</v>
      </c>
    </row>
    <row r="2354" spans="1:10" customFormat="1" x14ac:dyDescent="0.35">
      <c r="A2354" s="126" t="s">
        <v>654</v>
      </c>
      <c r="B2354" s="126" t="s">
        <v>7559</v>
      </c>
      <c r="C2354" s="126" t="s">
        <v>7844</v>
      </c>
      <c r="D2354" s="126" t="s">
        <v>7845</v>
      </c>
      <c r="E2354" s="126" t="s">
        <v>7846</v>
      </c>
      <c r="F2354" s="126" t="s">
        <v>7845</v>
      </c>
      <c r="G2354" s="127" t="s">
        <v>7844</v>
      </c>
      <c r="H2354" s="126" t="s">
        <v>2161</v>
      </c>
      <c r="I2354" s="128" t="s">
        <v>2157</v>
      </c>
      <c r="J2354" t="str">
        <f>IFERROR(VLOOKUP(G2354,'Base EDT'!$A$8:$A$5103,1,0),"Aún no tiene EDT")</f>
        <v>Aún no tiene EDT</v>
      </c>
    </row>
    <row r="2355" spans="1:10" customFormat="1" x14ac:dyDescent="0.35">
      <c r="A2355" s="126" t="s">
        <v>654</v>
      </c>
      <c r="B2355" s="126" t="s">
        <v>7559</v>
      </c>
      <c r="C2355" s="126" t="s">
        <v>7847</v>
      </c>
      <c r="D2355" s="126" t="s">
        <v>7848</v>
      </c>
      <c r="E2355" s="126" t="s">
        <v>7849</v>
      </c>
      <c r="F2355" s="126" t="s">
        <v>7848</v>
      </c>
      <c r="G2355" s="127" t="s">
        <v>7847</v>
      </c>
      <c r="H2355" s="126" t="s">
        <v>2161</v>
      </c>
      <c r="I2355" s="128" t="s">
        <v>2157</v>
      </c>
      <c r="J2355" t="str">
        <f>IFERROR(VLOOKUP(G2355,'Base EDT'!$A$8:$A$5103,1,0),"Aún no tiene EDT")</f>
        <v>Aún no tiene EDT</v>
      </c>
    </row>
    <row r="2356" spans="1:10" customFormat="1" x14ac:dyDescent="0.35">
      <c r="A2356" s="126" t="s">
        <v>654</v>
      </c>
      <c r="B2356" s="126" t="s">
        <v>7559</v>
      </c>
      <c r="C2356" s="126" t="s">
        <v>7850</v>
      </c>
      <c r="D2356" s="126" t="s">
        <v>7851</v>
      </c>
      <c r="E2356" s="126" t="s">
        <v>7852</v>
      </c>
      <c r="F2356" s="126" t="s">
        <v>7851</v>
      </c>
      <c r="G2356" s="127" t="s">
        <v>7850</v>
      </c>
      <c r="H2356" s="126" t="s">
        <v>2161</v>
      </c>
      <c r="I2356" s="128" t="s">
        <v>2157</v>
      </c>
      <c r="J2356" t="str">
        <f>IFERROR(VLOOKUP(G2356,'Base EDT'!$A$8:$A$5103,1,0),"Aún no tiene EDT")</f>
        <v>Aún no tiene EDT</v>
      </c>
    </row>
    <row r="2357" spans="1:10" customFormat="1" x14ac:dyDescent="0.35">
      <c r="A2357" s="126" t="s">
        <v>654</v>
      </c>
      <c r="B2357" s="126" t="s">
        <v>7559</v>
      </c>
      <c r="C2357" s="126" t="s">
        <v>7853</v>
      </c>
      <c r="D2357" s="126" t="s">
        <v>7854</v>
      </c>
      <c r="E2357" s="126" t="s">
        <v>7855</v>
      </c>
      <c r="F2357" s="126" t="s">
        <v>7854</v>
      </c>
      <c r="G2357" s="127" t="s">
        <v>7853</v>
      </c>
      <c r="H2357" s="126" t="s">
        <v>2161</v>
      </c>
      <c r="I2357" s="128" t="s">
        <v>2157</v>
      </c>
      <c r="J2357" t="str">
        <f>IFERROR(VLOOKUP(G2357,'Base EDT'!$A$8:$A$5103,1,0),"Aún no tiene EDT")</f>
        <v>Aún no tiene EDT</v>
      </c>
    </row>
    <row r="2358" spans="1:10" customFormat="1" x14ac:dyDescent="0.35">
      <c r="A2358" s="126" t="s">
        <v>654</v>
      </c>
      <c r="B2358" s="126" t="s">
        <v>7559</v>
      </c>
      <c r="C2358" s="126" t="s">
        <v>7856</v>
      </c>
      <c r="D2358" s="126" t="s">
        <v>7857</v>
      </c>
      <c r="E2358" s="126" t="s">
        <v>7858</v>
      </c>
      <c r="F2358" s="126" t="s">
        <v>7857</v>
      </c>
      <c r="G2358" s="127" t="s">
        <v>7856</v>
      </c>
      <c r="H2358" s="126" t="s">
        <v>2161</v>
      </c>
      <c r="I2358" s="128" t="s">
        <v>2157</v>
      </c>
      <c r="J2358" t="str">
        <f>IFERROR(VLOOKUP(G2358,'Base EDT'!$A$8:$A$5103,1,0),"Aún no tiene EDT")</f>
        <v>Aún no tiene EDT</v>
      </c>
    </row>
    <row r="2359" spans="1:10" customFormat="1" x14ac:dyDescent="0.35">
      <c r="A2359" s="126" t="s">
        <v>654</v>
      </c>
      <c r="B2359" s="126" t="s">
        <v>7559</v>
      </c>
      <c r="C2359" s="126" t="s">
        <v>7859</v>
      </c>
      <c r="D2359" s="126" t="s">
        <v>7860</v>
      </c>
      <c r="E2359" s="126" t="s">
        <v>7667</v>
      </c>
      <c r="F2359" s="126" t="s">
        <v>7860</v>
      </c>
      <c r="G2359" s="127" t="s">
        <v>7859</v>
      </c>
      <c r="H2359" s="126" t="s">
        <v>2161</v>
      </c>
      <c r="I2359" s="128" t="s">
        <v>2157</v>
      </c>
      <c r="J2359" t="str">
        <f>IFERROR(VLOOKUP(G2359,'Base EDT'!$A$8:$A$5103,1,0),"Aún no tiene EDT")</f>
        <v>Aún no tiene EDT</v>
      </c>
    </row>
    <row r="2360" spans="1:10" customFormat="1" x14ac:dyDescent="0.35">
      <c r="A2360" s="126" t="s">
        <v>654</v>
      </c>
      <c r="B2360" s="126" t="s">
        <v>7559</v>
      </c>
      <c r="C2360" s="126" t="s">
        <v>7861</v>
      </c>
      <c r="D2360" s="126" t="s">
        <v>7862</v>
      </c>
      <c r="E2360" s="126" t="s">
        <v>7815</v>
      </c>
      <c r="F2360" s="126" t="s">
        <v>7862</v>
      </c>
      <c r="G2360" s="127" t="s">
        <v>7861</v>
      </c>
      <c r="H2360" s="126" t="s">
        <v>2161</v>
      </c>
      <c r="I2360" s="128" t="s">
        <v>2157</v>
      </c>
      <c r="J2360" t="str">
        <f>IFERROR(VLOOKUP(G2360,'Base EDT'!$A$8:$A$5103,1,0),"Aún no tiene EDT")</f>
        <v>Aún no tiene EDT</v>
      </c>
    </row>
    <row r="2361" spans="1:10" customFormat="1" x14ac:dyDescent="0.35">
      <c r="A2361" s="126" t="s">
        <v>654</v>
      </c>
      <c r="B2361" s="126" t="s">
        <v>7559</v>
      </c>
      <c r="C2361" s="126" t="s">
        <v>7863</v>
      </c>
      <c r="D2361" s="126" t="s">
        <v>7864</v>
      </c>
      <c r="E2361" s="126" t="s">
        <v>7865</v>
      </c>
      <c r="F2361" s="126" t="s">
        <v>7864</v>
      </c>
      <c r="G2361" s="127" t="s">
        <v>7863</v>
      </c>
      <c r="H2361" s="126" t="s">
        <v>2161</v>
      </c>
      <c r="I2361" s="128" t="s">
        <v>2157</v>
      </c>
      <c r="J2361" t="str">
        <f>IFERROR(VLOOKUP(G2361,'Base EDT'!$A$8:$A$5103,1,0),"Aún no tiene EDT")</f>
        <v>Aún no tiene EDT</v>
      </c>
    </row>
    <row r="2362" spans="1:10" customFormat="1" x14ac:dyDescent="0.35">
      <c r="A2362" s="126" t="s">
        <v>654</v>
      </c>
      <c r="B2362" s="126" t="s">
        <v>7559</v>
      </c>
      <c r="C2362" s="126" t="s">
        <v>7866</v>
      </c>
      <c r="D2362" s="126" t="s">
        <v>7867</v>
      </c>
      <c r="E2362" s="126" t="s">
        <v>7868</v>
      </c>
      <c r="F2362" s="126" t="s">
        <v>7867</v>
      </c>
      <c r="G2362" s="127" t="s">
        <v>7866</v>
      </c>
      <c r="H2362" s="126" t="s">
        <v>2161</v>
      </c>
      <c r="I2362" s="128" t="s">
        <v>2157</v>
      </c>
      <c r="J2362" t="str">
        <f>IFERROR(VLOOKUP(G2362,'Base EDT'!$A$8:$A$5103,1,0),"Aún no tiene EDT")</f>
        <v>Aún no tiene EDT</v>
      </c>
    </row>
    <row r="2363" spans="1:10" customFormat="1" x14ac:dyDescent="0.35">
      <c r="A2363" s="126" t="s">
        <v>654</v>
      </c>
      <c r="B2363" s="126" t="s">
        <v>7559</v>
      </c>
      <c r="C2363" s="126" t="s">
        <v>7869</v>
      </c>
      <c r="D2363" s="126" t="s">
        <v>7870</v>
      </c>
      <c r="E2363" s="126" t="s">
        <v>7562</v>
      </c>
      <c r="F2363" s="126" t="s">
        <v>7870</v>
      </c>
      <c r="G2363" s="127" t="s">
        <v>7869</v>
      </c>
      <c r="H2363" s="126" t="s">
        <v>2161</v>
      </c>
      <c r="I2363" s="128" t="s">
        <v>2157</v>
      </c>
      <c r="J2363" t="str">
        <f>IFERROR(VLOOKUP(G2363,'Base EDT'!$A$8:$A$5103,1,0),"Aún no tiene EDT")</f>
        <v>Aún no tiene EDT</v>
      </c>
    </row>
    <row r="2364" spans="1:10" customFormat="1" x14ac:dyDescent="0.35">
      <c r="A2364" s="126" t="s">
        <v>654</v>
      </c>
      <c r="B2364" s="126" t="s">
        <v>7559</v>
      </c>
      <c r="C2364" s="126" t="s">
        <v>7871</v>
      </c>
      <c r="D2364" s="126" t="s">
        <v>7872</v>
      </c>
      <c r="E2364" s="126" t="s">
        <v>7873</v>
      </c>
      <c r="F2364" s="126" t="s">
        <v>7872</v>
      </c>
      <c r="G2364" s="127" t="s">
        <v>7871</v>
      </c>
      <c r="H2364" s="126" t="s">
        <v>2161</v>
      </c>
      <c r="I2364" s="128" t="s">
        <v>2157</v>
      </c>
      <c r="J2364" t="str">
        <f>IFERROR(VLOOKUP(G2364,'Base EDT'!$A$8:$A$5103,1,0),"Aún no tiene EDT")</f>
        <v>Aún no tiene EDT</v>
      </c>
    </row>
    <row r="2365" spans="1:10" customFormat="1" x14ac:dyDescent="0.35">
      <c r="A2365" s="126" t="s">
        <v>654</v>
      </c>
      <c r="B2365" s="126" t="s">
        <v>7559</v>
      </c>
      <c r="C2365" s="126" t="s">
        <v>7874</v>
      </c>
      <c r="D2365" s="126" t="s">
        <v>7875</v>
      </c>
      <c r="E2365" s="126" t="s">
        <v>7876</v>
      </c>
      <c r="F2365" s="126" t="s">
        <v>7875</v>
      </c>
      <c r="G2365" s="127" t="s">
        <v>7874</v>
      </c>
      <c r="H2365" s="126" t="s">
        <v>2161</v>
      </c>
      <c r="I2365" s="128" t="s">
        <v>2157</v>
      </c>
      <c r="J2365" t="str">
        <f>IFERROR(VLOOKUP(G2365,'Base EDT'!$A$8:$A$5103,1,0),"Aún no tiene EDT")</f>
        <v>Aún no tiene EDT</v>
      </c>
    </row>
    <row r="2366" spans="1:10" customFormat="1" x14ac:dyDescent="0.35">
      <c r="A2366" s="126" t="s">
        <v>654</v>
      </c>
      <c r="B2366" s="126" t="s">
        <v>7559</v>
      </c>
      <c r="C2366" s="126" t="s">
        <v>7877</v>
      </c>
      <c r="D2366" s="126" t="s">
        <v>7878</v>
      </c>
      <c r="E2366" s="126" t="s">
        <v>7879</v>
      </c>
      <c r="F2366" s="126" t="s">
        <v>7878</v>
      </c>
      <c r="G2366" s="127" t="s">
        <v>7877</v>
      </c>
      <c r="H2366" s="126" t="s">
        <v>2161</v>
      </c>
      <c r="I2366" s="128" t="s">
        <v>2157</v>
      </c>
      <c r="J2366" t="str">
        <f>IFERROR(VLOOKUP(G2366,'Base EDT'!$A$8:$A$5103,1,0),"Aún no tiene EDT")</f>
        <v>Aún no tiene EDT</v>
      </c>
    </row>
    <row r="2367" spans="1:10" customFormat="1" x14ac:dyDescent="0.35">
      <c r="A2367" s="126" t="s">
        <v>654</v>
      </c>
      <c r="B2367" s="126" t="s">
        <v>7559</v>
      </c>
      <c r="C2367" s="126" t="s">
        <v>7880</v>
      </c>
      <c r="D2367" s="126" t="s">
        <v>7881</v>
      </c>
      <c r="E2367" s="126" t="s">
        <v>7882</v>
      </c>
      <c r="F2367" s="126" t="s">
        <v>7881</v>
      </c>
      <c r="G2367" s="127" t="s">
        <v>7880</v>
      </c>
      <c r="H2367" s="126" t="s">
        <v>2161</v>
      </c>
      <c r="I2367" s="128" t="s">
        <v>2157</v>
      </c>
      <c r="J2367" t="str">
        <f>IFERROR(VLOOKUP(G2367,'Base EDT'!$A$8:$A$5103,1,0),"Aún no tiene EDT")</f>
        <v>Aún no tiene EDT</v>
      </c>
    </row>
    <row r="2368" spans="1:10" customFormat="1" x14ac:dyDescent="0.35">
      <c r="A2368" s="126" t="s">
        <v>654</v>
      </c>
      <c r="B2368" s="126" t="s">
        <v>7559</v>
      </c>
      <c r="C2368" s="126" t="s">
        <v>7883</v>
      </c>
      <c r="D2368" s="126" t="s">
        <v>7884</v>
      </c>
      <c r="E2368" s="126" t="s">
        <v>7885</v>
      </c>
      <c r="F2368" s="126" t="s">
        <v>7884</v>
      </c>
      <c r="G2368" s="127" t="s">
        <v>7883</v>
      </c>
      <c r="H2368" s="126" t="s">
        <v>2161</v>
      </c>
      <c r="I2368" s="128" t="s">
        <v>2157</v>
      </c>
      <c r="J2368" t="str">
        <f>IFERROR(VLOOKUP(G2368,'Base EDT'!$A$8:$A$5103,1,0),"Aún no tiene EDT")</f>
        <v>Aún no tiene EDT</v>
      </c>
    </row>
    <row r="2369" spans="1:10" customFormat="1" x14ac:dyDescent="0.35">
      <c r="A2369" s="126" t="s">
        <v>654</v>
      </c>
      <c r="B2369" s="126" t="s">
        <v>7559</v>
      </c>
      <c r="C2369" s="126" t="s">
        <v>7886</v>
      </c>
      <c r="D2369" s="126" t="s">
        <v>7887</v>
      </c>
      <c r="E2369" s="126" t="s">
        <v>7752</v>
      </c>
      <c r="F2369" s="126" t="s">
        <v>7887</v>
      </c>
      <c r="G2369" s="127" t="s">
        <v>7886</v>
      </c>
      <c r="H2369" s="126" t="s">
        <v>2161</v>
      </c>
      <c r="I2369" s="128" t="s">
        <v>2157</v>
      </c>
      <c r="J2369" t="str">
        <f>IFERROR(VLOOKUP(G2369,'Base EDT'!$A$8:$A$5103,1,0),"Aún no tiene EDT")</f>
        <v>Aún no tiene EDT</v>
      </c>
    </row>
    <row r="2370" spans="1:10" customFormat="1" x14ac:dyDescent="0.35">
      <c r="A2370" s="126" t="s">
        <v>654</v>
      </c>
      <c r="B2370" s="126" t="s">
        <v>7559</v>
      </c>
      <c r="C2370" s="126" t="s">
        <v>7888</v>
      </c>
      <c r="D2370" s="126" t="s">
        <v>7889</v>
      </c>
      <c r="E2370" s="126" t="s">
        <v>7890</v>
      </c>
      <c r="F2370" s="126" t="s">
        <v>7889</v>
      </c>
      <c r="G2370" s="127" t="s">
        <v>7888</v>
      </c>
      <c r="H2370" s="126" t="s">
        <v>2161</v>
      </c>
      <c r="I2370" s="128" t="s">
        <v>2157</v>
      </c>
      <c r="J2370" t="str">
        <f>IFERROR(VLOOKUP(G2370,'Base EDT'!$A$8:$A$5103,1,0),"Aún no tiene EDT")</f>
        <v>Aún no tiene EDT</v>
      </c>
    </row>
    <row r="2371" spans="1:10" customFormat="1" x14ac:dyDescent="0.35">
      <c r="A2371" s="126" t="s">
        <v>654</v>
      </c>
      <c r="B2371" s="126" t="s">
        <v>7559</v>
      </c>
      <c r="C2371" s="126" t="s">
        <v>7891</v>
      </c>
      <c r="D2371" s="126" t="s">
        <v>7892</v>
      </c>
      <c r="E2371" s="126" t="s">
        <v>7893</v>
      </c>
      <c r="F2371" s="126" t="s">
        <v>7892</v>
      </c>
      <c r="G2371" s="127" t="s">
        <v>7891</v>
      </c>
      <c r="H2371" s="126" t="s">
        <v>2161</v>
      </c>
      <c r="I2371" s="128" t="s">
        <v>2157</v>
      </c>
      <c r="J2371" t="str">
        <f>IFERROR(VLOOKUP(G2371,'Base EDT'!$A$8:$A$5103,1,0),"Aún no tiene EDT")</f>
        <v>Aún no tiene EDT</v>
      </c>
    </row>
    <row r="2372" spans="1:10" customFormat="1" x14ac:dyDescent="0.35">
      <c r="A2372" s="126" t="s">
        <v>654</v>
      </c>
      <c r="B2372" s="126" t="s">
        <v>7559</v>
      </c>
      <c r="C2372" s="126" t="s">
        <v>7894</v>
      </c>
      <c r="D2372" s="126" t="s">
        <v>7895</v>
      </c>
      <c r="E2372" s="126" t="s">
        <v>7896</v>
      </c>
      <c r="F2372" s="126" t="s">
        <v>7895</v>
      </c>
      <c r="G2372" s="127" t="s">
        <v>7894</v>
      </c>
      <c r="H2372" s="126" t="s">
        <v>2161</v>
      </c>
      <c r="I2372" s="128" t="s">
        <v>2157</v>
      </c>
      <c r="J2372" t="str">
        <f>IFERROR(VLOOKUP(G2372,'Base EDT'!$A$8:$A$5103,1,0),"Aún no tiene EDT")</f>
        <v>Aún no tiene EDT</v>
      </c>
    </row>
    <row r="2373" spans="1:10" customFormat="1" x14ac:dyDescent="0.35">
      <c r="A2373" s="126" t="s">
        <v>654</v>
      </c>
      <c r="B2373" s="126" t="s">
        <v>7559</v>
      </c>
      <c r="C2373" s="126" t="s">
        <v>7897</v>
      </c>
      <c r="D2373" s="126" t="s">
        <v>7898</v>
      </c>
      <c r="E2373" s="126" t="s">
        <v>7899</v>
      </c>
      <c r="F2373" s="126" t="s">
        <v>7898</v>
      </c>
      <c r="G2373" s="127" t="s">
        <v>7897</v>
      </c>
      <c r="H2373" s="126" t="s">
        <v>2161</v>
      </c>
      <c r="I2373" s="128" t="s">
        <v>2157</v>
      </c>
      <c r="J2373" t="str">
        <f>IFERROR(VLOOKUP(G2373,'Base EDT'!$A$8:$A$5103,1,0),"Aún no tiene EDT")</f>
        <v>Aún no tiene EDT</v>
      </c>
    </row>
    <row r="2374" spans="1:10" customFormat="1" x14ac:dyDescent="0.35">
      <c r="A2374" s="126" t="s">
        <v>654</v>
      </c>
      <c r="B2374" s="126" t="s">
        <v>7559</v>
      </c>
      <c r="C2374" s="127" t="s">
        <v>7900</v>
      </c>
      <c r="D2374" s="126" t="s">
        <v>7901</v>
      </c>
      <c r="E2374" s="126" t="s">
        <v>2182</v>
      </c>
      <c r="F2374" s="126" t="s">
        <v>7901</v>
      </c>
      <c r="G2374" s="127" t="s">
        <v>7900</v>
      </c>
      <c r="H2374" s="126" t="s">
        <v>2161</v>
      </c>
      <c r="I2374" s="128" t="s">
        <v>2157</v>
      </c>
      <c r="J2374" t="str">
        <f>IFERROR(VLOOKUP(G2374,'Base EDT'!$A$8:$A$5103,1,0),"Aún no tiene EDT")</f>
        <v>Aún no tiene EDT</v>
      </c>
    </row>
    <row r="2375" spans="1:10" customFormat="1" x14ac:dyDescent="0.35">
      <c r="A2375" s="126" t="s">
        <v>654</v>
      </c>
      <c r="B2375" s="126" t="s">
        <v>7559</v>
      </c>
      <c r="C2375" s="126">
        <v>2402073</v>
      </c>
      <c r="D2375" s="126" t="s">
        <v>7902</v>
      </c>
      <c r="E2375" s="126" t="s">
        <v>2182</v>
      </c>
      <c r="F2375" s="126" t="s">
        <v>7902</v>
      </c>
      <c r="G2375" s="127" t="s">
        <v>7903</v>
      </c>
      <c r="H2375" s="126" t="s">
        <v>2161</v>
      </c>
      <c r="I2375" s="128" t="s">
        <v>2154</v>
      </c>
      <c r="J2375" t="str">
        <f>IFERROR(VLOOKUP(G2375,'Base EDT'!$A$8:$A$5103,1,0),"Aún no tiene EDT")</f>
        <v>Aún no tiene EDT</v>
      </c>
    </row>
    <row r="2376" spans="1:10" customFormat="1" x14ac:dyDescent="0.35">
      <c r="A2376" s="126" t="s">
        <v>654</v>
      </c>
      <c r="B2376" s="126" t="s">
        <v>7559</v>
      </c>
      <c r="C2376" s="126" t="s">
        <v>7904</v>
      </c>
      <c r="D2376" s="126" t="s">
        <v>7905</v>
      </c>
      <c r="E2376" s="126" t="s">
        <v>7906</v>
      </c>
      <c r="F2376" s="126" t="s">
        <v>7905</v>
      </c>
      <c r="G2376" s="127" t="s">
        <v>7904</v>
      </c>
      <c r="H2376" s="126" t="s">
        <v>2161</v>
      </c>
      <c r="I2376" s="128" t="s">
        <v>2157</v>
      </c>
      <c r="J2376" t="str">
        <f>IFERROR(VLOOKUP(G2376,'Base EDT'!$A$8:$A$5103,1,0),"Aún no tiene EDT")</f>
        <v>Aún no tiene EDT</v>
      </c>
    </row>
    <row r="2377" spans="1:10" customFormat="1" x14ac:dyDescent="0.35">
      <c r="A2377" s="126" t="s">
        <v>654</v>
      </c>
      <c r="B2377" s="126" t="s">
        <v>7559</v>
      </c>
      <c r="C2377" s="126" t="s">
        <v>7907</v>
      </c>
      <c r="D2377" s="126" t="s">
        <v>7908</v>
      </c>
      <c r="E2377" s="126" t="s">
        <v>7909</v>
      </c>
      <c r="F2377" s="126" t="s">
        <v>7908</v>
      </c>
      <c r="G2377" s="127" t="s">
        <v>7907</v>
      </c>
      <c r="H2377" s="126" t="s">
        <v>2161</v>
      </c>
      <c r="I2377" s="128" t="s">
        <v>2157</v>
      </c>
      <c r="J2377" t="str">
        <f>IFERROR(VLOOKUP(G2377,'Base EDT'!$A$8:$A$5103,1,0),"Aún no tiene EDT")</f>
        <v>Aún no tiene EDT</v>
      </c>
    </row>
    <row r="2378" spans="1:10" customFormat="1" x14ac:dyDescent="0.35">
      <c r="A2378" s="126" t="s">
        <v>654</v>
      </c>
      <c r="B2378" s="126" t="s">
        <v>7559</v>
      </c>
      <c r="C2378" s="126" t="s">
        <v>7910</v>
      </c>
      <c r="D2378" s="126" t="s">
        <v>7911</v>
      </c>
      <c r="E2378" s="126" t="s">
        <v>7912</v>
      </c>
      <c r="F2378" s="126" t="s">
        <v>7911</v>
      </c>
      <c r="G2378" s="127" t="s">
        <v>7910</v>
      </c>
      <c r="H2378" s="126" t="s">
        <v>2161</v>
      </c>
      <c r="I2378" s="128" t="s">
        <v>2157</v>
      </c>
      <c r="J2378" t="str">
        <f>IFERROR(VLOOKUP(G2378,'Base EDT'!$A$8:$A$5103,1,0),"Aún no tiene EDT")</f>
        <v>Aún no tiene EDT</v>
      </c>
    </row>
    <row r="2379" spans="1:10" customFormat="1" x14ac:dyDescent="0.35">
      <c r="A2379" s="126" t="s">
        <v>654</v>
      </c>
      <c r="B2379" s="126" t="s">
        <v>7559</v>
      </c>
      <c r="C2379" s="126" t="s">
        <v>7913</v>
      </c>
      <c r="D2379" s="126" t="s">
        <v>7914</v>
      </c>
      <c r="E2379" s="126" t="s">
        <v>2182</v>
      </c>
      <c r="F2379" s="126" t="s">
        <v>7914</v>
      </c>
      <c r="G2379" s="127" t="s">
        <v>7913</v>
      </c>
      <c r="H2379" s="126" t="s">
        <v>2161</v>
      </c>
      <c r="I2379" s="128" t="s">
        <v>2157</v>
      </c>
      <c r="J2379" t="str">
        <f>IFERROR(VLOOKUP(G2379,'Base EDT'!$A$8:$A$5103,1,0),"Aún no tiene EDT")</f>
        <v>Aún no tiene EDT</v>
      </c>
    </row>
    <row r="2380" spans="1:10" customFormat="1" x14ac:dyDescent="0.35">
      <c r="A2380" s="126" t="s">
        <v>654</v>
      </c>
      <c r="B2380" s="126" t="s">
        <v>7559</v>
      </c>
      <c r="C2380" s="126" t="s">
        <v>7915</v>
      </c>
      <c r="D2380" s="126" t="s">
        <v>7916</v>
      </c>
      <c r="E2380" s="126" t="s">
        <v>2182</v>
      </c>
      <c r="F2380" s="126" t="s">
        <v>7916</v>
      </c>
      <c r="G2380" s="127" t="s">
        <v>7915</v>
      </c>
      <c r="H2380" s="126" t="s">
        <v>2161</v>
      </c>
      <c r="I2380" s="128" t="s">
        <v>2157</v>
      </c>
      <c r="J2380" t="str">
        <f>IFERROR(VLOOKUP(G2380,'Base EDT'!$A$8:$A$5103,1,0),"Aún no tiene EDT")</f>
        <v>Aún no tiene EDT</v>
      </c>
    </row>
    <row r="2381" spans="1:10" customFormat="1" x14ac:dyDescent="0.35">
      <c r="A2381" s="126" t="s">
        <v>654</v>
      </c>
      <c r="B2381" s="126" t="s">
        <v>7559</v>
      </c>
      <c r="C2381" s="126" t="s">
        <v>7917</v>
      </c>
      <c r="D2381" s="126" t="s">
        <v>7918</v>
      </c>
      <c r="E2381" s="126" t="s">
        <v>7919</v>
      </c>
      <c r="F2381" s="126" t="s">
        <v>7918</v>
      </c>
      <c r="G2381" s="127" t="s">
        <v>7917</v>
      </c>
      <c r="H2381" s="126" t="s">
        <v>2161</v>
      </c>
      <c r="I2381" s="128" t="s">
        <v>2157</v>
      </c>
      <c r="J2381" t="str">
        <f>IFERROR(VLOOKUP(G2381,'Base EDT'!$A$8:$A$5103,1,0),"Aún no tiene EDT")</f>
        <v>Aún no tiene EDT</v>
      </c>
    </row>
    <row r="2382" spans="1:10" customFormat="1" x14ac:dyDescent="0.35">
      <c r="A2382" s="126" t="s">
        <v>654</v>
      </c>
      <c r="B2382" s="126" t="s">
        <v>7559</v>
      </c>
      <c r="C2382" s="126" t="s">
        <v>7920</v>
      </c>
      <c r="D2382" s="126" t="s">
        <v>7921</v>
      </c>
      <c r="E2382" s="126" t="s">
        <v>7922</v>
      </c>
      <c r="F2382" s="126" t="s">
        <v>7921</v>
      </c>
      <c r="G2382" s="127" t="s">
        <v>7920</v>
      </c>
      <c r="H2382" s="126" t="s">
        <v>2161</v>
      </c>
      <c r="I2382" s="128" t="s">
        <v>2157</v>
      </c>
      <c r="J2382" t="str">
        <f>IFERROR(VLOOKUP(G2382,'Base EDT'!$A$8:$A$5103,1,0),"Aún no tiene EDT")</f>
        <v>Aún no tiene EDT</v>
      </c>
    </row>
    <row r="2383" spans="1:10" customFormat="1" x14ac:dyDescent="0.35">
      <c r="A2383" s="126" t="s">
        <v>654</v>
      </c>
      <c r="B2383" s="126" t="s">
        <v>7559</v>
      </c>
      <c r="C2383" s="126" t="s">
        <v>7923</v>
      </c>
      <c r="D2383" s="126" t="s">
        <v>7924</v>
      </c>
      <c r="E2383" s="126" t="s">
        <v>7922</v>
      </c>
      <c r="F2383" s="126" t="s">
        <v>7924</v>
      </c>
      <c r="G2383" s="127" t="s">
        <v>7923</v>
      </c>
      <c r="H2383" s="126" t="s">
        <v>2161</v>
      </c>
      <c r="I2383" s="128" t="s">
        <v>2157</v>
      </c>
      <c r="J2383" t="str">
        <f>IFERROR(VLOOKUP(G2383,'Base EDT'!$A$8:$A$5103,1,0),"Aún no tiene EDT")</f>
        <v>Aún no tiene EDT</v>
      </c>
    </row>
    <row r="2384" spans="1:10" customFormat="1" x14ac:dyDescent="0.35">
      <c r="A2384" s="126" t="s">
        <v>654</v>
      </c>
      <c r="B2384" s="126" t="s">
        <v>7559</v>
      </c>
      <c r="C2384" s="126" t="s">
        <v>7925</v>
      </c>
      <c r="D2384" s="126" t="s">
        <v>7926</v>
      </c>
      <c r="E2384" s="126" t="s">
        <v>2182</v>
      </c>
      <c r="F2384" s="126" t="s">
        <v>7926</v>
      </c>
      <c r="G2384" s="127" t="s">
        <v>7925</v>
      </c>
      <c r="H2384" s="126" t="s">
        <v>2161</v>
      </c>
      <c r="I2384" s="128" t="s">
        <v>2157</v>
      </c>
      <c r="J2384" t="str">
        <f>IFERROR(VLOOKUP(G2384,'Base EDT'!$A$8:$A$5103,1,0),"Aún no tiene EDT")</f>
        <v>Aún no tiene EDT</v>
      </c>
    </row>
    <row r="2385" spans="1:10" customFormat="1" x14ac:dyDescent="0.35">
      <c r="A2385" s="126" t="s">
        <v>654</v>
      </c>
      <c r="B2385" s="126" t="s">
        <v>7559</v>
      </c>
      <c r="C2385" s="126" t="s">
        <v>7927</v>
      </c>
      <c r="D2385" s="126" t="s">
        <v>7928</v>
      </c>
      <c r="E2385" s="126" t="s">
        <v>7815</v>
      </c>
      <c r="F2385" s="126" t="s">
        <v>7928</v>
      </c>
      <c r="G2385" s="127" t="s">
        <v>7927</v>
      </c>
      <c r="H2385" s="126" t="s">
        <v>2161</v>
      </c>
      <c r="I2385" s="128" t="s">
        <v>2157</v>
      </c>
      <c r="J2385" t="str">
        <f>IFERROR(VLOOKUP(G2385,'Base EDT'!$A$8:$A$5103,1,0),"Aún no tiene EDT")</f>
        <v>Aún no tiene EDT</v>
      </c>
    </row>
    <row r="2386" spans="1:10" customFormat="1" x14ac:dyDescent="0.35">
      <c r="A2386" s="126" t="s">
        <v>654</v>
      </c>
      <c r="B2386" s="126" t="s">
        <v>7559</v>
      </c>
      <c r="C2386" s="126" t="s">
        <v>7929</v>
      </c>
      <c r="D2386" s="126" t="s">
        <v>7930</v>
      </c>
      <c r="E2386" s="126" t="s">
        <v>7661</v>
      </c>
      <c r="F2386" s="126" t="s">
        <v>7930</v>
      </c>
      <c r="G2386" s="127" t="s">
        <v>7929</v>
      </c>
      <c r="H2386" s="126" t="s">
        <v>2161</v>
      </c>
      <c r="I2386" s="128" t="s">
        <v>2157</v>
      </c>
      <c r="J2386" t="str">
        <f>IFERROR(VLOOKUP(G2386,'Base EDT'!$A$8:$A$5103,1,0),"Aún no tiene EDT")</f>
        <v>Aún no tiene EDT</v>
      </c>
    </row>
    <row r="2387" spans="1:10" customFormat="1" x14ac:dyDescent="0.35">
      <c r="A2387" s="126" t="s">
        <v>654</v>
      </c>
      <c r="B2387" s="126" t="s">
        <v>7559</v>
      </c>
      <c r="C2387" s="126" t="s">
        <v>7931</v>
      </c>
      <c r="D2387" s="126" t="s">
        <v>7932</v>
      </c>
      <c r="E2387" s="126" t="s">
        <v>7664</v>
      </c>
      <c r="F2387" s="126" t="s">
        <v>7932</v>
      </c>
      <c r="G2387" s="127" t="s">
        <v>7931</v>
      </c>
      <c r="H2387" s="126" t="s">
        <v>2161</v>
      </c>
      <c r="I2387" s="128" t="s">
        <v>2157</v>
      </c>
      <c r="J2387" t="str">
        <f>IFERROR(VLOOKUP(G2387,'Base EDT'!$A$8:$A$5103,1,0),"Aún no tiene EDT")</f>
        <v>Aún no tiene EDT</v>
      </c>
    </row>
    <row r="2388" spans="1:10" customFormat="1" x14ac:dyDescent="0.35">
      <c r="A2388" s="126" t="s">
        <v>654</v>
      </c>
      <c r="B2388" s="126" t="s">
        <v>7559</v>
      </c>
      <c r="C2388" s="126" t="s">
        <v>7933</v>
      </c>
      <c r="D2388" s="126" t="s">
        <v>7934</v>
      </c>
      <c r="E2388" s="126" t="s">
        <v>7935</v>
      </c>
      <c r="F2388" s="126" t="s">
        <v>7934</v>
      </c>
      <c r="G2388" s="127" t="s">
        <v>7933</v>
      </c>
      <c r="H2388" s="126" t="s">
        <v>2161</v>
      </c>
      <c r="I2388" s="128" t="s">
        <v>2157</v>
      </c>
      <c r="J2388" t="str">
        <f>IFERROR(VLOOKUP(G2388,'Base EDT'!$A$8:$A$5103,1,0),"Aún no tiene EDT")</f>
        <v>Aún no tiene EDT</v>
      </c>
    </row>
    <row r="2389" spans="1:10" customFormat="1" x14ac:dyDescent="0.35">
      <c r="A2389" s="126" t="s">
        <v>654</v>
      </c>
      <c r="B2389" s="126" t="s">
        <v>7559</v>
      </c>
      <c r="C2389" s="126" t="s">
        <v>7936</v>
      </c>
      <c r="D2389" s="126" t="s">
        <v>7937</v>
      </c>
      <c r="E2389" s="126" t="s">
        <v>7938</v>
      </c>
      <c r="F2389" s="126" t="s">
        <v>7937</v>
      </c>
      <c r="G2389" s="127" t="s">
        <v>7936</v>
      </c>
      <c r="H2389" s="126" t="s">
        <v>2161</v>
      </c>
      <c r="I2389" s="128" t="s">
        <v>2157</v>
      </c>
      <c r="J2389" t="str">
        <f>IFERROR(VLOOKUP(G2389,'Base EDT'!$A$8:$A$5103,1,0),"Aún no tiene EDT")</f>
        <v>Aún no tiene EDT</v>
      </c>
    </row>
    <row r="2390" spans="1:10" customFormat="1" x14ac:dyDescent="0.35">
      <c r="A2390" s="126" t="s">
        <v>654</v>
      </c>
      <c r="B2390" s="126" t="s">
        <v>7559</v>
      </c>
      <c r="C2390" s="126" t="s">
        <v>7939</v>
      </c>
      <c r="D2390" s="126" t="s">
        <v>7940</v>
      </c>
      <c r="E2390" s="126" t="s">
        <v>7634</v>
      </c>
      <c r="F2390" s="126" t="s">
        <v>7940</v>
      </c>
      <c r="G2390" s="127" t="s">
        <v>7939</v>
      </c>
      <c r="H2390" s="126" t="s">
        <v>2161</v>
      </c>
      <c r="I2390" s="128" t="s">
        <v>2157</v>
      </c>
      <c r="J2390" t="str">
        <f>IFERROR(VLOOKUP(G2390,'Base EDT'!$A$8:$A$5103,1,0),"Aún no tiene EDT")</f>
        <v>Aún no tiene EDT</v>
      </c>
    </row>
    <row r="2391" spans="1:10" customFormat="1" x14ac:dyDescent="0.35">
      <c r="A2391" s="126" t="s">
        <v>654</v>
      </c>
      <c r="B2391" s="126" t="s">
        <v>7559</v>
      </c>
      <c r="C2391" s="126" t="s">
        <v>7941</v>
      </c>
      <c r="D2391" s="126" t="s">
        <v>7942</v>
      </c>
      <c r="E2391" s="126" t="s">
        <v>7943</v>
      </c>
      <c r="F2391" s="126" t="s">
        <v>7942</v>
      </c>
      <c r="G2391" s="127" t="s">
        <v>7941</v>
      </c>
      <c r="H2391" s="126" t="s">
        <v>2161</v>
      </c>
      <c r="I2391" s="128" t="s">
        <v>2157</v>
      </c>
      <c r="J2391" t="str">
        <f>IFERROR(VLOOKUP(G2391,'Base EDT'!$A$8:$A$5103,1,0),"Aún no tiene EDT")</f>
        <v>Aún no tiene EDT</v>
      </c>
    </row>
    <row r="2392" spans="1:10" customFormat="1" x14ac:dyDescent="0.35">
      <c r="A2392" s="126" t="s">
        <v>654</v>
      </c>
      <c r="B2392" s="126" t="s">
        <v>7559</v>
      </c>
      <c r="C2392" s="126" t="s">
        <v>7944</v>
      </c>
      <c r="D2392" s="126" t="s">
        <v>7945</v>
      </c>
      <c r="E2392" s="126" t="s">
        <v>7634</v>
      </c>
      <c r="F2392" s="126" t="s">
        <v>7945</v>
      </c>
      <c r="G2392" s="127" t="s">
        <v>7944</v>
      </c>
      <c r="H2392" s="126" t="s">
        <v>2161</v>
      </c>
      <c r="I2392" s="128" t="s">
        <v>2157</v>
      </c>
      <c r="J2392" t="str">
        <f>IFERROR(VLOOKUP(G2392,'Base EDT'!$A$8:$A$5103,1,0),"Aún no tiene EDT")</f>
        <v>Aún no tiene EDT</v>
      </c>
    </row>
    <row r="2393" spans="1:10" customFormat="1" x14ac:dyDescent="0.35">
      <c r="A2393" s="126" t="s">
        <v>654</v>
      </c>
      <c r="B2393" s="126" t="s">
        <v>7559</v>
      </c>
      <c r="C2393" s="126" t="s">
        <v>7946</v>
      </c>
      <c r="D2393" s="126" t="s">
        <v>7947</v>
      </c>
      <c r="E2393" s="126" t="s">
        <v>7943</v>
      </c>
      <c r="F2393" s="126" t="s">
        <v>7947</v>
      </c>
      <c r="G2393" s="127" t="s">
        <v>7946</v>
      </c>
      <c r="H2393" s="126" t="s">
        <v>2161</v>
      </c>
      <c r="I2393" s="128" t="s">
        <v>2157</v>
      </c>
      <c r="J2393" t="str">
        <f>IFERROR(VLOOKUP(G2393,'Base EDT'!$A$8:$A$5103,1,0),"Aún no tiene EDT")</f>
        <v>Aún no tiene EDT</v>
      </c>
    </row>
    <row r="2394" spans="1:10" customFormat="1" x14ac:dyDescent="0.35">
      <c r="A2394" s="126" t="s">
        <v>654</v>
      </c>
      <c r="B2394" s="126" t="s">
        <v>7559</v>
      </c>
      <c r="C2394" s="126" t="s">
        <v>7948</v>
      </c>
      <c r="D2394" s="126" t="s">
        <v>1135</v>
      </c>
      <c r="E2394" s="126" t="s">
        <v>2182</v>
      </c>
      <c r="F2394" s="126" t="s">
        <v>1135</v>
      </c>
      <c r="G2394" s="127" t="s">
        <v>1417</v>
      </c>
      <c r="H2394" s="126" t="s">
        <v>2153</v>
      </c>
      <c r="I2394" s="128" t="s">
        <v>2157</v>
      </c>
      <c r="J2394" t="str">
        <f>IFERROR(VLOOKUP(G2394,'Base EDT'!$A$8:$A$5103,1,0),"Aún no tiene EDT")</f>
        <v>0000030</v>
      </c>
    </row>
    <row r="2395" spans="1:10" customFormat="1" x14ac:dyDescent="0.35">
      <c r="A2395" s="126" t="s">
        <v>654</v>
      </c>
      <c r="B2395" s="126" t="s">
        <v>7559</v>
      </c>
      <c r="C2395" s="126" t="s">
        <v>7949</v>
      </c>
      <c r="D2395" s="126" t="s">
        <v>1102</v>
      </c>
      <c r="E2395" s="126" t="s">
        <v>2290</v>
      </c>
      <c r="F2395" s="126" t="s">
        <v>1102</v>
      </c>
      <c r="G2395" s="127" t="s">
        <v>1391</v>
      </c>
      <c r="H2395" s="126" t="s">
        <v>2153</v>
      </c>
      <c r="I2395" s="128" t="s">
        <v>2157</v>
      </c>
      <c r="J2395" t="str">
        <f>IFERROR(VLOOKUP(G2395,'Base EDT'!$A$8:$A$5103,1,0),"Aún no tiene EDT")</f>
        <v>0000032</v>
      </c>
    </row>
    <row r="2396" spans="1:10" customFormat="1" x14ac:dyDescent="0.35">
      <c r="A2396" s="126" t="s">
        <v>654</v>
      </c>
      <c r="B2396" s="126" t="s">
        <v>7559</v>
      </c>
      <c r="C2396" s="126" t="s">
        <v>7950</v>
      </c>
      <c r="D2396" s="126" t="s">
        <v>1053</v>
      </c>
      <c r="E2396" s="126" t="s">
        <v>2156</v>
      </c>
      <c r="F2396" s="126" t="s">
        <v>1053</v>
      </c>
      <c r="G2396" s="127" t="s">
        <v>1349</v>
      </c>
      <c r="H2396" s="126" t="s">
        <v>2153</v>
      </c>
      <c r="I2396" s="128" t="s">
        <v>2157</v>
      </c>
      <c r="J2396" t="str">
        <f>IFERROR(VLOOKUP(G2396,'Base EDT'!$A$8:$A$5103,1,0),"Aún no tiene EDT")</f>
        <v>0000031</v>
      </c>
    </row>
    <row r="2397" spans="1:10" customFormat="1" x14ac:dyDescent="0.35">
      <c r="A2397" s="126" t="s">
        <v>654</v>
      </c>
      <c r="B2397" s="126" t="s">
        <v>7559</v>
      </c>
      <c r="C2397" s="126" t="s">
        <v>7951</v>
      </c>
      <c r="D2397" s="126" t="s">
        <v>7952</v>
      </c>
      <c r="E2397" s="126" t="s">
        <v>7677</v>
      </c>
      <c r="F2397" s="126" t="s">
        <v>2243</v>
      </c>
      <c r="G2397" s="127" t="s">
        <v>2244</v>
      </c>
      <c r="H2397" s="126" t="s">
        <v>2153</v>
      </c>
      <c r="I2397" s="128" t="s">
        <v>2154</v>
      </c>
      <c r="J2397" t="str">
        <f>IFERROR(VLOOKUP(G2397,'Base EDT'!$A$8:$A$5103,1,0),"Aún no tiene EDT")</f>
        <v>Aún no tiene EDT</v>
      </c>
    </row>
    <row r="2398" spans="1:10" customFormat="1" x14ac:dyDescent="0.35">
      <c r="A2398" s="126" t="s">
        <v>654</v>
      </c>
      <c r="B2398" s="126" t="s">
        <v>7559</v>
      </c>
      <c r="C2398" s="126" t="s">
        <v>7953</v>
      </c>
      <c r="D2398" s="126" t="s">
        <v>7954</v>
      </c>
      <c r="E2398" s="126" t="s">
        <v>2182</v>
      </c>
      <c r="F2398" s="126" t="s">
        <v>2222</v>
      </c>
      <c r="G2398" s="127" t="s">
        <v>2224</v>
      </c>
      <c r="H2398" s="126" t="s">
        <v>2153</v>
      </c>
      <c r="I2398" s="128" t="s">
        <v>2154</v>
      </c>
      <c r="J2398" t="str">
        <f>IFERROR(VLOOKUP(G2398,'Base EDT'!$A$8:$A$5103,1,0),"Aún no tiene EDT")</f>
        <v>Aún no tiene EDT</v>
      </c>
    </row>
    <row r="2399" spans="1:10" customFormat="1" x14ac:dyDescent="0.35">
      <c r="A2399" s="126" t="s">
        <v>654</v>
      </c>
      <c r="B2399" s="126" t="s">
        <v>7559</v>
      </c>
      <c r="C2399" s="126" t="s">
        <v>7955</v>
      </c>
      <c r="D2399" s="126" t="s">
        <v>7956</v>
      </c>
      <c r="E2399" s="126" t="s">
        <v>2182</v>
      </c>
      <c r="F2399" s="126" t="s">
        <v>7956</v>
      </c>
      <c r="G2399" s="127" t="s">
        <v>7955</v>
      </c>
      <c r="H2399" s="126" t="s">
        <v>2161</v>
      </c>
      <c r="I2399" s="128" t="s">
        <v>2157</v>
      </c>
      <c r="J2399" t="str">
        <f>IFERROR(VLOOKUP(G2399,'Base EDT'!$A$8:$A$5103,1,0),"Aún no tiene EDT")</f>
        <v>Aún no tiene EDT</v>
      </c>
    </row>
    <row r="2400" spans="1:10" customFormat="1" x14ac:dyDescent="0.35">
      <c r="A2400" s="126" t="s">
        <v>654</v>
      </c>
      <c r="B2400" s="126" t="s">
        <v>7559</v>
      </c>
      <c r="C2400" s="126" t="s">
        <v>7957</v>
      </c>
      <c r="D2400" s="126" t="s">
        <v>7958</v>
      </c>
      <c r="E2400" s="126" t="s">
        <v>2182</v>
      </c>
      <c r="F2400" s="126" t="s">
        <v>7958</v>
      </c>
      <c r="G2400" s="127" t="s">
        <v>7957</v>
      </c>
      <c r="H2400" s="126" t="s">
        <v>2161</v>
      </c>
      <c r="I2400" s="128" t="s">
        <v>2157</v>
      </c>
      <c r="J2400" t="str">
        <f>IFERROR(VLOOKUP(G2400,'Base EDT'!$A$8:$A$5103,1,0),"Aún no tiene EDT")</f>
        <v>Aún no tiene EDT</v>
      </c>
    </row>
    <row r="2401" spans="1:10" customFormat="1" x14ac:dyDescent="0.35">
      <c r="A2401" s="126" t="s">
        <v>654</v>
      </c>
      <c r="B2401" s="126" t="s">
        <v>7559</v>
      </c>
      <c r="C2401" s="126" t="s">
        <v>7959</v>
      </c>
      <c r="D2401" s="126" t="s">
        <v>7960</v>
      </c>
      <c r="E2401" s="126" t="s">
        <v>7961</v>
      </c>
      <c r="F2401" s="126" t="s">
        <v>7960</v>
      </c>
      <c r="G2401" s="127" t="s">
        <v>7959</v>
      </c>
      <c r="H2401" s="126" t="s">
        <v>2161</v>
      </c>
      <c r="I2401" s="128" t="s">
        <v>2157</v>
      </c>
      <c r="J2401" t="str">
        <f>IFERROR(VLOOKUP(G2401,'Base EDT'!$A$8:$A$5103,1,0),"Aún no tiene EDT")</f>
        <v>Aún no tiene EDT</v>
      </c>
    </row>
    <row r="2402" spans="1:10" customFormat="1" x14ac:dyDescent="0.35">
      <c r="A2402" s="126" t="s">
        <v>654</v>
      </c>
      <c r="B2402" s="126" t="s">
        <v>7559</v>
      </c>
      <c r="C2402" s="126" t="s">
        <v>7962</v>
      </c>
      <c r="D2402" s="126" t="s">
        <v>7963</v>
      </c>
      <c r="E2402" s="126" t="s">
        <v>7964</v>
      </c>
      <c r="F2402" s="126" t="s">
        <v>7963</v>
      </c>
      <c r="G2402" s="127" t="s">
        <v>7962</v>
      </c>
      <c r="H2402" s="126" t="s">
        <v>2161</v>
      </c>
      <c r="I2402" s="128" t="s">
        <v>2157</v>
      </c>
      <c r="J2402" t="str">
        <f>IFERROR(VLOOKUP(G2402,'Base EDT'!$A$8:$A$5103,1,0),"Aún no tiene EDT")</f>
        <v>Aún no tiene EDT</v>
      </c>
    </row>
    <row r="2403" spans="1:10" customFormat="1" x14ac:dyDescent="0.35">
      <c r="A2403" s="126" t="s">
        <v>654</v>
      </c>
      <c r="B2403" s="126" t="s">
        <v>7559</v>
      </c>
      <c r="C2403" s="126" t="s">
        <v>7965</v>
      </c>
      <c r="D2403" s="126" t="s">
        <v>7966</v>
      </c>
      <c r="E2403" s="126" t="s">
        <v>7967</v>
      </c>
      <c r="F2403" s="126" t="s">
        <v>7966</v>
      </c>
      <c r="G2403" s="127" t="s">
        <v>7965</v>
      </c>
      <c r="H2403" s="126" t="s">
        <v>2161</v>
      </c>
      <c r="I2403" s="128" t="s">
        <v>2157</v>
      </c>
      <c r="J2403" t="str">
        <f>IFERROR(VLOOKUP(G2403,'Base EDT'!$A$8:$A$5103,1,0),"Aún no tiene EDT")</f>
        <v>Aún no tiene EDT</v>
      </c>
    </row>
    <row r="2404" spans="1:10" customFormat="1" x14ac:dyDescent="0.35">
      <c r="A2404" s="126" t="s">
        <v>654</v>
      </c>
      <c r="B2404" s="126" t="s">
        <v>7559</v>
      </c>
      <c r="C2404" s="126" t="s">
        <v>7968</v>
      </c>
      <c r="D2404" s="126" t="s">
        <v>7969</v>
      </c>
      <c r="E2404" s="126" t="s">
        <v>7970</v>
      </c>
      <c r="F2404" s="126" t="s">
        <v>7969</v>
      </c>
      <c r="G2404" s="127" t="s">
        <v>7968</v>
      </c>
      <c r="H2404" s="126" t="s">
        <v>2161</v>
      </c>
      <c r="I2404" s="128" t="s">
        <v>2157</v>
      </c>
      <c r="J2404" t="str">
        <f>IFERROR(VLOOKUP(G2404,'Base EDT'!$A$8:$A$5103,1,0),"Aún no tiene EDT")</f>
        <v>Aún no tiene EDT</v>
      </c>
    </row>
    <row r="2405" spans="1:10" customFormat="1" x14ac:dyDescent="0.35">
      <c r="A2405" s="126" t="s">
        <v>654</v>
      </c>
      <c r="B2405" s="126" t="s">
        <v>7559</v>
      </c>
      <c r="C2405" s="126" t="s">
        <v>7971</v>
      </c>
      <c r="D2405" s="126" t="s">
        <v>7972</v>
      </c>
      <c r="E2405" s="126" t="s">
        <v>7973</v>
      </c>
      <c r="F2405" s="126" t="s">
        <v>7972</v>
      </c>
      <c r="G2405" s="127" t="s">
        <v>7971</v>
      </c>
      <c r="H2405" s="126" t="s">
        <v>2161</v>
      </c>
      <c r="I2405" s="128" t="s">
        <v>2157</v>
      </c>
      <c r="J2405" t="str">
        <f>IFERROR(VLOOKUP(G2405,'Base EDT'!$A$8:$A$5103,1,0),"Aún no tiene EDT")</f>
        <v>Aún no tiene EDT</v>
      </c>
    </row>
    <row r="2406" spans="1:10" customFormat="1" x14ac:dyDescent="0.35">
      <c r="A2406" s="126" t="s">
        <v>654</v>
      </c>
      <c r="B2406" s="126" t="s">
        <v>7559</v>
      </c>
      <c r="C2406" s="126" t="s">
        <v>7974</v>
      </c>
      <c r="D2406" s="126" t="s">
        <v>7671</v>
      </c>
      <c r="E2406" s="126" t="s">
        <v>7975</v>
      </c>
      <c r="F2406" s="126" t="s">
        <v>7671</v>
      </c>
      <c r="G2406" s="127" t="s">
        <v>7673</v>
      </c>
      <c r="H2406" s="126" t="s">
        <v>2153</v>
      </c>
      <c r="I2406" s="128" t="s">
        <v>2154</v>
      </c>
      <c r="J2406" t="str">
        <f>IFERROR(VLOOKUP(G2406,'Base EDT'!$A$8:$A$5103,1,0),"Aún no tiene EDT")</f>
        <v>Aún no tiene EDT</v>
      </c>
    </row>
    <row r="2407" spans="1:10" customFormat="1" x14ac:dyDescent="0.35">
      <c r="A2407" s="126" t="s">
        <v>654</v>
      </c>
      <c r="B2407" s="126" t="s">
        <v>7559</v>
      </c>
      <c r="C2407" s="126" t="s">
        <v>7976</v>
      </c>
      <c r="D2407" s="126" t="s">
        <v>7977</v>
      </c>
      <c r="E2407" s="126" t="s">
        <v>2210</v>
      </c>
      <c r="F2407" s="126" t="s">
        <v>7977</v>
      </c>
      <c r="G2407" s="127" t="s">
        <v>7976</v>
      </c>
      <c r="H2407" s="126" t="s">
        <v>2161</v>
      </c>
      <c r="I2407" s="128" t="s">
        <v>2154</v>
      </c>
      <c r="J2407" t="str">
        <f>IFERROR(VLOOKUP(G2407,'Base EDT'!$A$8:$A$5103,1,0),"Aún no tiene EDT")</f>
        <v>Aún no tiene EDT</v>
      </c>
    </row>
    <row r="2408" spans="1:10" customFormat="1" x14ac:dyDescent="0.35">
      <c r="A2408" s="126" t="s">
        <v>654</v>
      </c>
      <c r="B2408" s="126" t="s">
        <v>7559</v>
      </c>
      <c r="C2408" s="126" t="s">
        <v>7978</v>
      </c>
      <c r="D2408" s="126" t="s">
        <v>7979</v>
      </c>
      <c r="E2408" s="126" t="s">
        <v>7980</v>
      </c>
      <c r="F2408" s="126" t="s">
        <v>7979</v>
      </c>
      <c r="G2408" s="127" t="s">
        <v>7978</v>
      </c>
      <c r="H2408" s="126" t="s">
        <v>2161</v>
      </c>
      <c r="I2408" s="128" t="s">
        <v>2157</v>
      </c>
      <c r="J2408" t="str">
        <f>IFERROR(VLOOKUP(G2408,'Base EDT'!$A$8:$A$5103,1,0),"Aún no tiene EDT")</f>
        <v>Aún no tiene EDT</v>
      </c>
    </row>
    <row r="2409" spans="1:10" customFormat="1" x14ac:dyDescent="0.35">
      <c r="A2409" s="126" t="s">
        <v>654</v>
      </c>
      <c r="B2409" s="126" t="s">
        <v>7559</v>
      </c>
      <c r="C2409" s="126" t="s">
        <v>7981</v>
      </c>
      <c r="D2409" s="126" t="s">
        <v>7982</v>
      </c>
      <c r="E2409" s="126" t="s">
        <v>7983</v>
      </c>
      <c r="F2409" s="126" t="s">
        <v>7982</v>
      </c>
      <c r="G2409" s="127" t="s">
        <v>7981</v>
      </c>
      <c r="H2409" s="126" t="s">
        <v>2161</v>
      </c>
      <c r="I2409" s="128" t="s">
        <v>2157</v>
      </c>
      <c r="J2409" t="str">
        <f>IFERROR(VLOOKUP(G2409,'Base EDT'!$A$8:$A$5103,1,0),"Aún no tiene EDT")</f>
        <v>Aún no tiene EDT</v>
      </c>
    </row>
    <row r="2410" spans="1:10" customFormat="1" x14ac:dyDescent="0.35">
      <c r="A2410" s="126" t="s">
        <v>654</v>
      </c>
      <c r="B2410" s="126" t="s">
        <v>7559</v>
      </c>
      <c r="C2410" s="126" t="s">
        <v>7984</v>
      </c>
      <c r="D2410" s="126" t="s">
        <v>7985</v>
      </c>
      <c r="E2410" s="126" t="s">
        <v>7986</v>
      </c>
      <c r="F2410" s="126" t="s">
        <v>7985</v>
      </c>
      <c r="G2410" s="127" t="s">
        <v>7984</v>
      </c>
      <c r="H2410" s="126" t="s">
        <v>2161</v>
      </c>
      <c r="I2410" s="128" t="s">
        <v>2157</v>
      </c>
      <c r="J2410" t="str">
        <f>IFERROR(VLOOKUP(G2410,'Base EDT'!$A$8:$A$5103,1,0),"Aún no tiene EDT")</f>
        <v>Aún no tiene EDT</v>
      </c>
    </row>
    <row r="2411" spans="1:10" customFormat="1" x14ac:dyDescent="0.35">
      <c r="A2411" s="126" t="s">
        <v>654</v>
      </c>
      <c r="B2411" s="126" t="s">
        <v>7559</v>
      </c>
      <c r="C2411" s="126" t="s">
        <v>7987</v>
      </c>
      <c r="D2411" s="126" t="s">
        <v>7988</v>
      </c>
      <c r="E2411" s="126" t="s">
        <v>7989</v>
      </c>
      <c r="F2411" s="126" t="s">
        <v>7988</v>
      </c>
      <c r="G2411" s="127" t="s">
        <v>7987</v>
      </c>
      <c r="H2411" s="126" t="s">
        <v>2161</v>
      </c>
      <c r="I2411" s="128" t="s">
        <v>2157</v>
      </c>
      <c r="J2411" t="str">
        <f>IFERROR(VLOOKUP(G2411,'Base EDT'!$A$8:$A$5103,1,0),"Aún no tiene EDT")</f>
        <v>Aún no tiene EDT</v>
      </c>
    </row>
    <row r="2412" spans="1:10" customFormat="1" x14ac:dyDescent="0.35">
      <c r="A2412" s="126" t="s">
        <v>654</v>
      </c>
      <c r="B2412" s="126" t="s">
        <v>7559</v>
      </c>
      <c r="C2412" s="126" t="s">
        <v>7990</v>
      </c>
      <c r="D2412" s="126" t="s">
        <v>7991</v>
      </c>
      <c r="E2412" s="126" t="s">
        <v>7992</v>
      </c>
      <c r="F2412" s="126" t="s">
        <v>7991</v>
      </c>
      <c r="G2412" s="127" t="s">
        <v>7990</v>
      </c>
      <c r="H2412" s="126" t="s">
        <v>2161</v>
      </c>
      <c r="I2412" s="128" t="s">
        <v>2154</v>
      </c>
      <c r="J2412" t="str">
        <f>IFERROR(VLOOKUP(G2412,'Base EDT'!$A$8:$A$5103,1,0),"Aún no tiene EDT")</f>
        <v>Aún no tiene EDT</v>
      </c>
    </row>
    <row r="2413" spans="1:10" customFormat="1" x14ac:dyDescent="0.35">
      <c r="A2413" s="126" t="s">
        <v>654</v>
      </c>
      <c r="B2413" s="126" t="s">
        <v>7559</v>
      </c>
      <c r="C2413" s="126" t="s">
        <v>7993</v>
      </c>
      <c r="D2413" s="126" t="s">
        <v>7994</v>
      </c>
      <c r="E2413" s="126" t="s">
        <v>7995</v>
      </c>
      <c r="F2413" s="126" t="s">
        <v>7994</v>
      </c>
      <c r="G2413" s="127" t="s">
        <v>7993</v>
      </c>
      <c r="H2413" s="126" t="s">
        <v>2161</v>
      </c>
      <c r="I2413" s="128" t="s">
        <v>2154</v>
      </c>
      <c r="J2413" t="str">
        <f>IFERROR(VLOOKUP(G2413,'Base EDT'!$A$8:$A$5103,1,0),"Aún no tiene EDT")</f>
        <v>Aún no tiene EDT</v>
      </c>
    </row>
    <row r="2414" spans="1:10" customFormat="1" x14ac:dyDescent="0.35">
      <c r="A2414" s="126" t="s">
        <v>654</v>
      </c>
      <c r="B2414" s="126" t="s">
        <v>7559</v>
      </c>
      <c r="C2414" s="126" t="s">
        <v>7996</v>
      </c>
      <c r="D2414" s="126" t="s">
        <v>7997</v>
      </c>
      <c r="E2414" s="126" t="s">
        <v>7998</v>
      </c>
      <c r="F2414" s="126" t="s">
        <v>7997</v>
      </c>
      <c r="G2414" s="127" t="s">
        <v>7996</v>
      </c>
      <c r="H2414" s="126" t="s">
        <v>2161</v>
      </c>
      <c r="I2414" s="128" t="s">
        <v>2154</v>
      </c>
      <c r="J2414" t="str">
        <f>IFERROR(VLOOKUP(G2414,'Base EDT'!$A$8:$A$5103,1,0),"Aún no tiene EDT")</f>
        <v>Aún no tiene EDT</v>
      </c>
    </row>
    <row r="2415" spans="1:10" customFormat="1" x14ac:dyDescent="0.35">
      <c r="A2415" s="126" t="s">
        <v>654</v>
      </c>
      <c r="B2415" s="126" t="s">
        <v>7559</v>
      </c>
      <c r="C2415" s="126" t="s">
        <v>7999</v>
      </c>
      <c r="D2415" s="126" t="s">
        <v>8000</v>
      </c>
      <c r="E2415" s="126" t="s">
        <v>7737</v>
      </c>
      <c r="F2415" s="126" t="s">
        <v>8000</v>
      </c>
      <c r="G2415" s="127" t="s">
        <v>7999</v>
      </c>
      <c r="H2415" s="126" t="s">
        <v>2161</v>
      </c>
      <c r="I2415" s="128" t="s">
        <v>2154</v>
      </c>
      <c r="J2415" t="str">
        <f>IFERROR(VLOOKUP(G2415,'Base EDT'!$A$8:$A$5103,1,0),"Aún no tiene EDT")</f>
        <v>Aún no tiene EDT</v>
      </c>
    </row>
    <row r="2416" spans="1:10" customFormat="1" x14ac:dyDescent="0.35">
      <c r="A2416" s="126" t="s">
        <v>654</v>
      </c>
      <c r="B2416" s="126" t="s">
        <v>7559</v>
      </c>
      <c r="C2416" s="126" t="s">
        <v>8001</v>
      </c>
      <c r="D2416" s="126" t="s">
        <v>8002</v>
      </c>
      <c r="E2416" s="126" t="s">
        <v>8003</v>
      </c>
      <c r="F2416" s="126" t="s">
        <v>8002</v>
      </c>
      <c r="G2416" s="127" t="s">
        <v>8001</v>
      </c>
      <c r="H2416" s="126" t="s">
        <v>2161</v>
      </c>
      <c r="I2416" s="128" t="s">
        <v>2157</v>
      </c>
      <c r="J2416" t="str">
        <f>IFERROR(VLOOKUP(G2416,'Base EDT'!$A$8:$A$5103,1,0),"Aún no tiene EDT")</f>
        <v>Aún no tiene EDT</v>
      </c>
    </row>
    <row r="2417" spans="1:10" customFormat="1" x14ac:dyDescent="0.35">
      <c r="A2417" s="126" t="s">
        <v>654</v>
      </c>
      <c r="B2417" s="126" t="s">
        <v>7559</v>
      </c>
      <c r="C2417" s="126" t="s">
        <v>8004</v>
      </c>
      <c r="D2417" s="126" t="s">
        <v>8005</v>
      </c>
      <c r="E2417" s="126" t="s">
        <v>8006</v>
      </c>
      <c r="F2417" s="126" t="s">
        <v>8005</v>
      </c>
      <c r="G2417" s="127" t="s">
        <v>8004</v>
      </c>
      <c r="H2417" s="126" t="s">
        <v>2161</v>
      </c>
      <c r="I2417" s="128" t="s">
        <v>2157</v>
      </c>
      <c r="J2417" t="str">
        <f>IFERROR(VLOOKUP(G2417,'Base EDT'!$A$8:$A$5103,1,0),"Aún no tiene EDT")</f>
        <v>Aún no tiene EDT</v>
      </c>
    </row>
    <row r="2418" spans="1:10" customFormat="1" x14ac:dyDescent="0.35">
      <c r="A2418" s="126" t="s">
        <v>654</v>
      </c>
      <c r="B2418" s="126" t="s">
        <v>7559</v>
      </c>
      <c r="C2418" s="126" t="s">
        <v>8007</v>
      </c>
      <c r="D2418" s="126" t="s">
        <v>8008</v>
      </c>
      <c r="E2418" s="126" t="s">
        <v>8009</v>
      </c>
      <c r="F2418" s="126" t="s">
        <v>8008</v>
      </c>
      <c r="G2418" s="127" t="s">
        <v>8007</v>
      </c>
      <c r="H2418" s="126" t="s">
        <v>2161</v>
      </c>
      <c r="I2418" s="128" t="s">
        <v>2157</v>
      </c>
      <c r="J2418" t="str">
        <f>IFERROR(VLOOKUP(G2418,'Base EDT'!$A$8:$A$5103,1,0),"Aún no tiene EDT")</f>
        <v>Aún no tiene EDT</v>
      </c>
    </row>
    <row r="2419" spans="1:10" customFormat="1" x14ac:dyDescent="0.35">
      <c r="A2419" s="126" t="s">
        <v>654</v>
      </c>
      <c r="B2419" s="126" t="s">
        <v>7559</v>
      </c>
      <c r="C2419" s="126" t="s">
        <v>8010</v>
      </c>
      <c r="D2419" s="126" t="s">
        <v>8011</v>
      </c>
      <c r="E2419" s="126" t="s">
        <v>8012</v>
      </c>
      <c r="F2419" s="126" t="s">
        <v>8011</v>
      </c>
      <c r="G2419" s="127" t="s">
        <v>8010</v>
      </c>
      <c r="H2419" s="126" t="s">
        <v>2161</v>
      </c>
      <c r="I2419" s="128" t="s">
        <v>2157</v>
      </c>
      <c r="J2419" t="str">
        <f>IFERROR(VLOOKUP(G2419,'Base EDT'!$A$8:$A$5103,1,0),"Aún no tiene EDT")</f>
        <v>Aún no tiene EDT</v>
      </c>
    </row>
    <row r="2420" spans="1:10" customFormat="1" x14ac:dyDescent="0.35">
      <c r="A2420" s="126" t="s">
        <v>654</v>
      </c>
      <c r="B2420" s="126" t="s">
        <v>7559</v>
      </c>
      <c r="C2420" s="126" t="s">
        <v>8013</v>
      </c>
      <c r="D2420" s="126" t="s">
        <v>8014</v>
      </c>
      <c r="E2420" s="126" t="s">
        <v>8015</v>
      </c>
      <c r="F2420" s="126" t="s">
        <v>8014</v>
      </c>
      <c r="G2420" s="127" t="s">
        <v>8013</v>
      </c>
      <c r="H2420" s="126" t="s">
        <v>2161</v>
      </c>
      <c r="I2420" s="128" t="s">
        <v>2157</v>
      </c>
      <c r="J2420" t="str">
        <f>IFERROR(VLOOKUP(G2420,'Base EDT'!$A$8:$A$5103,1,0),"Aún no tiene EDT")</f>
        <v>Aún no tiene EDT</v>
      </c>
    </row>
    <row r="2421" spans="1:10" customFormat="1" x14ac:dyDescent="0.35">
      <c r="A2421" s="126" t="s">
        <v>654</v>
      </c>
      <c r="B2421" s="126" t="s">
        <v>7559</v>
      </c>
      <c r="C2421" s="126" t="s">
        <v>8016</v>
      </c>
      <c r="D2421" s="126" t="s">
        <v>8017</v>
      </c>
      <c r="E2421" s="126" t="s">
        <v>8018</v>
      </c>
      <c r="F2421" s="126" t="s">
        <v>8017</v>
      </c>
      <c r="G2421" s="127" t="s">
        <v>8016</v>
      </c>
      <c r="H2421" s="126" t="s">
        <v>2161</v>
      </c>
      <c r="I2421" s="128" t="s">
        <v>2157</v>
      </c>
      <c r="J2421" t="str">
        <f>IFERROR(VLOOKUP(G2421,'Base EDT'!$A$8:$A$5103,1,0),"Aún no tiene EDT")</f>
        <v>Aún no tiene EDT</v>
      </c>
    </row>
    <row r="2422" spans="1:10" customFormat="1" x14ac:dyDescent="0.35">
      <c r="A2422" s="126" t="s">
        <v>654</v>
      </c>
      <c r="B2422" s="126" t="s">
        <v>7559</v>
      </c>
      <c r="C2422" s="126" t="s">
        <v>8019</v>
      </c>
      <c r="D2422" s="126" t="s">
        <v>8020</v>
      </c>
      <c r="E2422" s="126" t="s">
        <v>8021</v>
      </c>
      <c r="F2422" s="126" t="s">
        <v>8020</v>
      </c>
      <c r="G2422" s="127" t="s">
        <v>8019</v>
      </c>
      <c r="H2422" s="126" t="s">
        <v>2161</v>
      </c>
      <c r="I2422" s="128" t="s">
        <v>2157</v>
      </c>
      <c r="J2422" t="str">
        <f>IFERROR(VLOOKUP(G2422,'Base EDT'!$A$8:$A$5103,1,0),"Aún no tiene EDT")</f>
        <v>Aún no tiene EDT</v>
      </c>
    </row>
    <row r="2423" spans="1:10" customFormat="1" x14ac:dyDescent="0.35">
      <c r="A2423" s="126" t="s">
        <v>654</v>
      </c>
      <c r="B2423" s="126" t="s">
        <v>7559</v>
      </c>
      <c r="C2423" s="126" t="s">
        <v>8022</v>
      </c>
      <c r="D2423" s="126" t="s">
        <v>8023</v>
      </c>
      <c r="E2423" s="126" t="s">
        <v>8024</v>
      </c>
      <c r="F2423" s="126" t="s">
        <v>2237</v>
      </c>
      <c r="G2423" s="127" t="s">
        <v>2238</v>
      </c>
      <c r="H2423" s="126" t="s">
        <v>2153</v>
      </c>
      <c r="I2423" s="128" t="s">
        <v>2154</v>
      </c>
      <c r="J2423" t="str">
        <f>IFERROR(VLOOKUP(G2423,'Base EDT'!$A$8:$A$5103,1,0),"Aún no tiene EDT")</f>
        <v>Aún no tiene EDT</v>
      </c>
    </row>
    <row r="2424" spans="1:10" customFormat="1" x14ac:dyDescent="0.35">
      <c r="A2424" s="126" t="s">
        <v>654</v>
      </c>
      <c r="B2424" s="126" t="s">
        <v>7559</v>
      </c>
      <c r="C2424" s="126" t="s">
        <v>8025</v>
      </c>
      <c r="D2424" s="126" t="s">
        <v>8026</v>
      </c>
      <c r="E2424" s="126" t="s">
        <v>8027</v>
      </c>
      <c r="F2424" s="126" t="s">
        <v>8026</v>
      </c>
      <c r="G2424" s="127" t="s">
        <v>8025</v>
      </c>
      <c r="H2424" s="126" t="s">
        <v>2161</v>
      </c>
      <c r="I2424" s="128" t="s">
        <v>2154</v>
      </c>
      <c r="J2424" t="str">
        <f>IFERROR(VLOOKUP(G2424,'Base EDT'!$A$8:$A$5103,1,0),"Aún no tiene EDT")</f>
        <v>Aún no tiene EDT</v>
      </c>
    </row>
    <row r="2425" spans="1:10" customFormat="1" x14ac:dyDescent="0.35">
      <c r="A2425" s="126" t="s">
        <v>654</v>
      </c>
      <c r="B2425" s="126" t="s">
        <v>7559</v>
      </c>
      <c r="C2425" s="126" t="s">
        <v>8028</v>
      </c>
      <c r="D2425" s="126" t="s">
        <v>8029</v>
      </c>
      <c r="E2425" s="126" t="s">
        <v>8030</v>
      </c>
      <c r="F2425" s="126" t="s">
        <v>8029</v>
      </c>
      <c r="G2425" s="127" t="s">
        <v>8028</v>
      </c>
      <c r="H2425" s="126" t="s">
        <v>2161</v>
      </c>
      <c r="I2425" s="128" t="s">
        <v>2154</v>
      </c>
      <c r="J2425" t="str">
        <f>IFERROR(VLOOKUP(G2425,'Base EDT'!$A$8:$A$5103,1,0),"Aún no tiene EDT")</f>
        <v>Aún no tiene EDT</v>
      </c>
    </row>
    <row r="2426" spans="1:10" customFormat="1" x14ac:dyDescent="0.35">
      <c r="A2426" s="126" t="s">
        <v>654</v>
      </c>
      <c r="B2426" s="126" t="s">
        <v>7559</v>
      </c>
      <c r="C2426" s="126" t="s">
        <v>8031</v>
      </c>
      <c r="D2426" s="126" t="s">
        <v>8032</v>
      </c>
      <c r="E2426" s="126" t="s">
        <v>8033</v>
      </c>
      <c r="F2426" s="126" t="s">
        <v>8032</v>
      </c>
      <c r="G2426" s="127" t="s">
        <v>8031</v>
      </c>
      <c r="H2426" s="126" t="s">
        <v>2161</v>
      </c>
      <c r="I2426" s="128" t="s">
        <v>2154</v>
      </c>
      <c r="J2426" t="str">
        <f>IFERROR(VLOOKUP(G2426,'Base EDT'!$A$8:$A$5103,1,0),"Aún no tiene EDT")</f>
        <v>Aún no tiene EDT</v>
      </c>
    </row>
    <row r="2427" spans="1:10" customFormat="1" x14ac:dyDescent="0.35">
      <c r="A2427" s="126" t="s">
        <v>654</v>
      </c>
      <c r="B2427" s="126" t="s">
        <v>7559</v>
      </c>
      <c r="C2427" s="126" t="s">
        <v>8034</v>
      </c>
      <c r="D2427" s="126" t="s">
        <v>8035</v>
      </c>
      <c r="E2427" s="126" t="s">
        <v>8036</v>
      </c>
      <c r="F2427" s="126" t="s">
        <v>8035</v>
      </c>
      <c r="G2427" s="127" t="s">
        <v>8034</v>
      </c>
      <c r="H2427" s="126" t="s">
        <v>2161</v>
      </c>
      <c r="I2427" s="128" t="s">
        <v>2157</v>
      </c>
      <c r="J2427" t="str">
        <f>IFERROR(VLOOKUP(G2427,'Base EDT'!$A$8:$A$5103,1,0),"Aún no tiene EDT")</f>
        <v>Aún no tiene EDT</v>
      </c>
    </row>
    <row r="2428" spans="1:10" customFormat="1" x14ac:dyDescent="0.35">
      <c r="A2428" s="126" t="s">
        <v>654</v>
      </c>
      <c r="B2428" s="126" t="s">
        <v>7559</v>
      </c>
      <c r="C2428" s="126" t="s">
        <v>8037</v>
      </c>
      <c r="D2428" s="126" t="s">
        <v>8038</v>
      </c>
      <c r="E2428" s="126" t="s">
        <v>8039</v>
      </c>
      <c r="F2428" s="126" t="s">
        <v>8038</v>
      </c>
      <c r="G2428" s="127" t="s">
        <v>8037</v>
      </c>
      <c r="H2428" s="126" t="s">
        <v>2161</v>
      </c>
      <c r="I2428" s="128" t="s">
        <v>2157</v>
      </c>
      <c r="J2428" t="str">
        <f>IFERROR(VLOOKUP(G2428,'Base EDT'!$A$8:$A$5103,1,0),"Aún no tiene EDT")</f>
        <v>Aún no tiene EDT</v>
      </c>
    </row>
    <row r="2429" spans="1:10" customFormat="1" x14ac:dyDescent="0.35">
      <c r="A2429" s="126" t="s">
        <v>654</v>
      </c>
      <c r="B2429" s="126" t="s">
        <v>7559</v>
      </c>
      <c r="C2429" s="126" t="s">
        <v>8040</v>
      </c>
      <c r="D2429" s="126" t="s">
        <v>8041</v>
      </c>
      <c r="E2429" s="126" t="s">
        <v>2182</v>
      </c>
      <c r="F2429" s="126" t="s">
        <v>8041</v>
      </c>
      <c r="G2429" s="127" t="s">
        <v>8040</v>
      </c>
      <c r="H2429" s="126" t="s">
        <v>2161</v>
      </c>
      <c r="I2429" s="128" t="s">
        <v>2157</v>
      </c>
      <c r="J2429" t="str">
        <f>IFERROR(VLOOKUP(G2429,'Base EDT'!$A$8:$A$5103,1,0),"Aún no tiene EDT")</f>
        <v>Aún no tiene EDT</v>
      </c>
    </row>
    <row r="2430" spans="1:10" customFormat="1" x14ac:dyDescent="0.35">
      <c r="A2430" s="126" t="s">
        <v>654</v>
      </c>
      <c r="B2430" s="126" t="s">
        <v>7559</v>
      </c>
      <c r="C2430" s="126" t="s">
        <v>8042</v>
      </c>
      <c r="D2430" s="126" t="s">
        <v>8043</v>
      </c>
      <c r="E2430" s="126" t="s">
        <v>2182</v>
      </c>
      <c r="F2430" s="126" t="s">
        <v>8043</v>
      </c>
      <c r="G2430" s="127" t="s">
        <v>8042</v>
      </c>
      <c r="H2430" s="126" t="s">
        <v>2161</v>
      </c>
      <c r="I2430" s="128" t="s">
        <v>2157</v>
      </c>
      <c r="J2430" t="str">
        <f>IFERROR(VLOOKUP(G2430,'Base EDT'!$A$8:$A$5103,1,0),"Aún no tiene EDT")</f>
        <v>Aún no tiene EDT</v>
      </c>
    </row>
    <row r="2431" spans="1:10" customFormat="1" x14ac:dyDescent="0.35">
      <c r="A2431" s="126" t="s">
        <v>654</v>
      </c>
      <c r="B2431" s="126" t="s">
        <v>7559</v>
      </c>
      <c r="C2431" s="126" t="s">
        <v>8044</v>
      </c>
      <c r="D2431" s="126" t="s">
        <v>8045</v>
      </c>
      <c r="E2431" s="126" t="s">
        <v>2182</v>
      </c>
      <c r="F2431" s="126" t="s">
        <v>8045</v>
      </c>
      <c r="G2431" s="127" t="s">
        <v>8044</v>
      </c>
      <c r="H2431" s="126" t="s">
        <v>2161</v>
      </c>
      <c r="I2431" s="128" t="s">
        <v>2157</v>
      </c>
      <c r="J2431" t="str">
        <f>IFERROR(VLOOKUP(G2431,'Base EDT'!$A$8:$A$5103,1,0),"Aún no tiene EDT")</f>
        <v>Aún no tiene EDT</v>
      </c>
    </row>
    <row r="2432" spans="1:10" customFormat="1" x14ac:dyDescent="0.35">
      <c r="A2432" s="126" t="s">
        <v>654</v>
      </c>
      <c r="B2432" s="126" t="s">
        <v>7559</v>
      </c>
      <c r="C2432" s="126" t="s">
        <v>8046</v>
      </c>
      <c r="D2432" s="126" t="s">
        <v>8047</v>
      </c>
      <c r="E2432" s="126" t="s">
        <v>2182</v>
      </c>
      <c r="F2432" s="126" t="s">
        <v>8047</v>
      </c>
      <c r="G2432" s="127" t="s">
        <v>8046</v>
      </c>
      <c r="H2432" s="126" t="s">
        <v>2161</v>
      </c>
      <c r="I2432" s="128" t="s">
        <v>2157</v>
      </c>
      <c r="J2432" t="str">
        <f>IFERROR(VLOOKUP(G2432,'Base EDT'!$A$8:$A$5103,1,0),"Aún no tiene EDT")</f>
        <v>Aún no tiene EDT</v>
      </c>
    </row>
    <row r="2433" spans="1:10" customFormat="1" x14ac:dyDescent="0.35">
      <c r="A2433" s="126" t="s">
        <v>654</v>
      </c>
      <c r="B2433" s="126" t="s">
        <v>7559</v>
      </c>
      <c r="C2433" s="126" t="s">
        <v>8048</v>
      </c>
      <c r="D2433" s="126" t="s">
        <v>8049</v>
      </c>
      <c r="E2433" s="126" t="s">
        <v>2182</v>
      </c>
      <c r="F2433" s="126" t="s">
        <v>8049</v>
      </c>
      <c r="G2433" s="127" t="s">
        <v>8048</v>
      </c>
      <c r="H2433" s="126" t="s">
        <v>2161</v>
      </c>
      <c r="I2433" s="128" t="s">
        <v>2157</v>
      </c>
      <c r="J2433" t="str">
        <f>IFERROR(VLOOKUP(G2433,'Base EDT'!$A$8:$A$5103,1,0),"Aún no tiene EDT")</f>
        <v>Aún no tiene EDT</v>
      </c>
    </row>
    <row r="2434" spans="1:10" customFormat="1" x14ac:dyDescent="0.35">
      <c r="A2434" s="126" t="s">
        <v>654</v>
      </c>
      <c r="B2434" s="126" t="s">
        <v>7559</v>
      </c>
      <c r="C2434" s="126" t="s">
        <v>8050</v>
      </c>
      <c r="D2434" s="126" t="s">
        <v>8051</v>
      </c>
      <c r="E2434" s="126" t="s">
        <v>2182</v>
      </c>
      <c r="F2434" s="126" t="s">
        <v>8051</v>
      </c>
      <c r="G2434" s="127" t="s">
        <v>8050</v>
      </c>
      <c r="H2434" s="126" t="s">
        <v>2161</v>
      </c>
      <c r="I2434" s="128" t="s">
        <v>2157</v>
      </c>
      <c r="J2434" t="str">
        <f>IFERROR(VLOOKUP(G2434,'Base EDT'!$A$8:$A$5103,1,0),"Aún no tiene EDT")</f>
        <v>Aún no tiene EDT</v>
      </c>
    </row>
    <row r="2435" spans="1:10" customFormat="1" x14ac:dyDescent="0.35">
      <c r="A2435" s="126" t="s">
        <v>654</v>
      </c>
      <c r="B2435" s="126" t="s">
        <v>7559</v>
      </c>
      <c r="C2435" s="126" t="s">
        <v>8052</v>
      </c>
      <c r="D2435" s="126" t="s">
        <v>8053</v>
      </c>
      <c r="E2435" s="126" t="s">
        <v>2182</v>
      </c>
      <c r="F2435" s="126" t="s">
        <v>8053</v>
      </c>
      <c r="G2435" s="127" t="s">
        <v>8052</v>
      </c>
      <c r="H2435" s="126" t="s">
        <v>2161</v>
      </c>
      <c r="I2435" s="128" t="s">
        <v>2157</v>
      </c>
      <c r="J2435" t="str">
        <f>IFERROR(VLOOKUP(G2435,'Base EDT'!$A$8:$A$5103,1,0),"Aún no tiene EDT")</f>
        <v>Aún no tiene EDT</v>
      </c>
    </row>
    <row r="2436" spans="1:10" customFormat="1" x14ac:dyDescent="0.35">
      <c r="A2436" s="126" t="s">
        <v>654</v>
      </c>
      <c r="B2436" s="126" t="s">
        <v>7559</v>
      </c>
      <c r="C2436" s="126" t="s">
        <v>8054</v>
      </c>
      <c r="D2436" s="126" t="s">
        <v>1053</v>
      </c>
      <c r="E2436" s="126" t="s">
        <v>2156</v>
      </c>
      <c r="F2436" s="126" t="s">
        <v>1053</v>
      </c>
      <c r="G2436" s="127" t="s">
        <v>1349</v>
      </c>
      <c r="H2436" s="126" t="s">
        <v>2153</v>
      </c>
      <c r="I2436" s="128" t="s">
        <v>2157</v>
      </c>
      <c r="J2436" t="str">
        <f>IFERROR(VLOOKUP(G2436,'Base EDT'!$A$8:$A$5103,1,0),"Aún no tiene EDT")</f>
        <v>0000031</v>
      </c>
    </row>
    <row r="2437" spans="1:10" customFormat="1" x14ac:dyDescent="0.35">
      <c r="A2437" s="126" t="s">
        <v>654</v>
      </c>
      <c r="B2437" s="126" t="s">
        <v>7559</v>
      </c>
      <c r="C2437" s="126" t="s">
        <v>8055</v>
      </c>
      <c r="D2437" s="126" t="s">
        <v>8056</v>
      </c>
      <c r="E2437" s="126" t="s">
        <v>2182</v>
      </c>
      <c r="F2437" s="126" t="s">
        <v>2237</v>
      </c>
      <c r="G2437" s="127" t="s">
        <v>2238</v>
      </c>
      <c r="H2437" s="126" t="s">
        <v>2153</v>
      </c>
      <c r="I2437" s="128" t="s">
        <v>2154</v>
      </c>
      <c r="J2437" t="str">
        <f>IFERROR(VLOOKUP(G2437,'Base EDT'!$A$8:$A$5103,1,0),"Aún no tiene EDT")</f>
        <v>Aún no tiene EDT</v>
      </c>
    </row>
    <row r="2438" spans="1:10" customFormat="1" x14ac:dyDescent="0.35">
      <c r="A2438" s="126" t="s">
        <v>654</v>
      </c>
      <c r="B2438" s="126" t="s">
        <v>7559</v>
      </c>
      <c r="C2438" s="126" t="s">
        <v>8057</v>
      </c>
      <c r="D2438" s="126" t="s">
        <v>8058</v>
      </c>
      <c r="E2438" s="126" t="s">
        <v>2182</v>
      </c>
      <c r="F2438" s="126" t="s">
        <v>8058</v>
      </c>
      <c r="G2438" s="127" t="s">
        <v>8057</v>
      </c>
      <c r="H2438" s="126" t="s">
        <v>2161</v>
      </c>
      <c r="I2438" s="128" t="s">
        <v>2154</v>
      </c>
      <c r="J2438" t="str">
        <f>IFERROR(VLOOKUP(G2438,'Base EDT'!$A$8:$A$5103,1,0),"Aún no tiene EDT")</f>
        <v>Aún no tiene EDT</v>
      </c>
    </row>
    <row r="2439" spans="1:10" customFormat="1" x14ac:dyDescent="0.35">
      <c r="A2439" s="126" t="s">
        <v>654</v>
      </c>
      <c r="B2439" s="126" t="s">
        <v>7559</v>
      </c>
      <c r="C2439" s="126" t="s">
        <v>8059</v>
      </c>
      <c r="D2439" s="126" t="s">
        <v>8060</v>
      </c>
      <c r="E2439" s="126" t="s">
        <v>2182</v>
      </c>
      <c r="F2439" s="126" t="s">
        <v>2308</v>
      </c>
      <c r="G2439" s="127" t="s">
        <v>2309</v>
      </c>
      <c r="H2439" s="126" t="s">
        <v>2153</v>
      </c>
      <c r="I2439" s="128" t="s">
        <v>2154</v>
      </c>
      <c r="J2439" t="str">
        <f>IFERROR(VLOOKUP(G2439,'Base EDT'!$A$8:$A$5103,1,0),"Aún no tiene EDT")</f>
        <v>Aún no tiene EDT</v>
      </c>
    </row>
    <row r="2440" spans="1:10" customFormat="1" x14ac:dyDescent="0.35">
      <c r="A2440" s="126" t="s">
        <v>654</v>
      </c>
      <c r="B2440" s="126" t="s">
        <v>7559</v>
      </c>
      <c r="C2440" s="126" t="s">
        <v>8061</v>
      </c>
      <c r="D2440" s="126" t="s">
        <v>8062</v>
      </c>
      <c r="E2440" s="126" t="s">
        <v>2182</v>
      </c>
      <c r="F2440" s="126" t="s">
        <v>8062</v>
      </c>
      <c r="G2440" s="127" t="s">
        <v>8061</v>
      </c>
      <c r="H2440" s="126" t="s">
        <v>2161</v>
      </c>
      <c r="I2440" s="128" t="s">
        <v>2154</v>
      </c>
      <c r="J2440" t="str">
        <f>IFERROR(VLOOKUP(G2440,'Base EDT'!$A$8:$A$5103,1,0),"Aún no tiene EDT")</f>
        <v>Aún no tiene EDT</v>
      </c>
    </row>
    <row r="2441" spans="1:10" customFormat="1" x14ac:dyDescent="0.35">
      <c r="A2441" s="126" t="s">
        <v>654</v>
      </c>
      <c r="B2441" s="126" t="s">
        <v>7559</v>
      </c>
      <c r="C2441" s="126" t="s">
        <v>8063</v>
      </c>
      <c r="D2441" s="126" t="s">
        <v>8064</v>
      </c>
      <c r="E2441" s="126" t="s">
        <v>2182</v>
      </c>
      <c r="F2441" s="126" t="s">
        <v>8064</v>
      </c>
      <c r="G2441" s="127" t="s">
        <v>8063</v>
      </c>
      <c r="H2441" s="126" t="s">
        <v>2161</v>
      </c>
      <c r="I2441" s="128" t="s">
        <v>2157</v>
      </c>
      <c r="J2441" t="str">
        <f>IFERROR(VLOOKUP(G2441,'Base EDT'!$A$8:$A$5103,1,0),"Aún no tiene EDT")</f>
        <v>Aún no tiene EDT</v>
      </c>
    </row>
    <row r="2442" spans="1:10" customFormat="1" x14ac:dyDescent="0.35">
      <c r="A2442" s="126" t="s">
        <v>654</v>
      </c>
      <c r="B2442" s="126" t="s">
        <v>7559</v>
      </c>
      <c r="C2442" s="126" t="s">
        <v>8065</v>
      </c>
      <c r="D2442" s="126" t="s">
        <v>8066</v>
      </c>
      <c r="E2442" s="126" t="s">
        <v>2182</v>
      </c>
      <c r="F2442" s="126" t="s">
        <v>8066</v>
      </c>
      <c r="G2442" s="127" t="s">
        <v>8065</v>
      </c>
      <c r="H2442" s="126" t="s">
        <v>2161</v>
      </c>
      <c r="I2442" s="128" t="s">
        <v>2157</v>
      </c>
      <c r="J2442" t="str">
        <f>IFERROR(VLOOKUP(G2442,'Base EDT'!$A$8:$A$5103,1,0),"Aún no tiene EDT")</f>
        <v>Aún no tiene EDT</v>
      </c>
    </row>
    <row r="2443" spans="1:10" customFormat="1" x14ac:dyDescent="0.35">
      <c r="A2443" s="126" t="s">
        <v>654</v>
      </c>
      <c r="B2443" s="126" t="s">
        <v>7559</v>
      </c>
      <c r="C2443" s="126" t="s">
        <v>8067</v>
      </c>
      <c r="D2443" s="126" t="s">
        <v>8068</v>
      </c>
      <c r="E2443" s="126" t="s">
        <v>2182</v>
      </c>
      <c r="F2443" s="126" t="s">
        <v>8068</v>
      </c>
      <c r="G2443" s="127" t="s">
        <v>8067</v>
      </c>
      <c r="H2443" s="126" t="s">
        <v>2161</v>
      </c>
      <c r="I2443" s="128" t="s">
        <v>2157</v>
      </c>
      <c r="J2443" t="str">
        <f>IFERROR(VLOOKUP(G2443,'Base EDT'!$A$8:$A$5103,1,0),"Aún no tiene EDT")</f>
        <v>Aún no tiene EDT</v>
      </c>
    </row>
    <row r="2444" spans="1:10" customFormat="1" x14ac:dyDescent="0.35">
      <c r="A2444" s="126" t="s">
        <v>654</v>
      </c>
      <c r="B2444" s="126" t="s">
        <v>7559</v>
      </c>
      <c r="C2444" s="126" t="s">
        <v>8069</v>
      </c>
      <c r="D2444" s="126" t="s">
        <v>8070</v>
      </c>
      <c r="E2444" s="126" t="s">
        <v>2182</v>
      </c>
      <c r="F2444" s="126" t="s">
        <v>8070</v>
      </c>
      <c r="G2444" s="127" t="s">
        <v>8069</v>
      </c>
      <c r="H2444" s="126" t="s">
        <v>2161</v>
      </c>
      <c r="I2444" s="128" t="s">
        <v>2157</v>
      </c>
      <c r="J2444" t="str">
        <f>IFERROR(VLOOKUP(G2444,'Base EDT'!$A$8:$A$5103,1,0),"Aún no tiene EDT")</f>
        <v>Aún no tiene EDT</v>
      </c>
    </row>
    <row r="2445" spans="1:10" customFormat="1" x14ac:dyDescent="0.35">
      <c r="A2445" s="126" t="s">
        <v>654</v>
      </c>
      <c r="B2445" s="126" t="s">
        <v>7559</v>
      </c>
      <c r="C2445" s="126" t="s">
        <v>8071</v>
      </c>
      <c r="D2445" s="126" t="s">
        <v>8072</v>
      </c>
      <c r="E2445" s="126" t="s">
        <v>2182</v>
      </c>
      <c r="F2445" s="126" t="s">
        <v>8072</v>
      </c>
      <c r="G2445" s="127" t="s">
        <v>8071</v>
      </c>
      <c r="H2445" s="126" t="s">
        <v>2161</v>
      </c>
      <c r="I2445" s="128" t="s">
        <v>2157</v>
      </c>
      <c r="J2445" t="str">
        <f>IFERROR(VLOOKUP(G2445,'Base EDT'!$A$8:$A$5103,1,0),"Aún no tiene EDT")</f>
        <v>Aún no tiene EDT</v>
      </c>
    </row>
    <row r="2446" spans="1:10" customFormat="1" x14ac:dyDescent="0.35">
      <c r="A2446" s="126" t="s">
        <v>654</v>
      </c>
      <c r="B2446" s="126" t="s">
        <v>7559</v>
      </c>
      <c r="C2446" s="126" t="s">
        <v>8073</v>
      </c>
      <c r="D2446" s="126" t="s">
        <v>8074</v>
      </c>
      <c r="E2446" s="126" t="s">
        <v>2182</v>
      </c>
      <c r="F2446" s="126" t="s">
        <v>8074</v>
      </c>
      <c r="G2446" s="127" t="s">
        <v>8073</v>
      </c>
      <c r="H2446" s="126" t="s">
        <v>2161</v>
      </c>
      <c r="I2446" s="128" t="s">
        <v>2157</v>
      </c>
      <c r="J2446" t="str">
        <f>IFERROR(VLOOKUP(G2446,'Base EDT'!$A$8:$A$5103,1,0),"Aún no tiene EDT")</f>
        <v>Aún no tiene EDT</v>
      </c>
    </row>
    <row r="2447" spans="1:10" customFormat="1" x14ac:dyDescent="0.35">
      <c r="A2447" s="126" t="s">
        <v>654</v>
      </c>
      <c r="B2447" s="126" t="s">
        <v>7559</v>
      </c>
      <c r="C2447" s="126" t="s">
        <v>8075</v>
      </c>
      <c r="D2447" s="126" t="s">
        <v>8076</v>
      </c>
      <c r="E2447" s="126" t="s">
        <v>2182</v>
      </c>
      <c r="F2447" s="126" t="s">
        <v>8076</v>
      </c>
      <c r="G2447" s="127" t="s">
        <v>8075</v>
      </c>
      <c r="H2447" s="126" t="s">
        <v>2161</v>
      </c>
      <c r="I2447" s="128" t="s">
        <v>2157</v>
      </c>
      <c r="J2447" t="str">
        <f>IFERROR(VLOOKUP(G2447,'Base EDT'!$A$8:$A$5103,1,0),"Aún no tiene EDT")</f>
        <v>Aún no tiene EDT</v>
      </c>
    </row>
    <row r="2448" spans="1:10" customFormat="1" x14ac:dyDescent="0.35">
      <c r="A2448" s="126" t="s">
        <v>654</v>
      </c>
      <c r="B2448" s="126" t="s">
        <v>7559</v>
      </c>
      <c r="C2448" s="126" t="s">
        <v>8077</v>
      </c>
      <c r="D2448" s="126" t="s">
        <v>8078</v>
      </c>
      <c r="E2448" s="126" t="s">
        <v>2182</v>
      </c>
      <c r="F2448" s="126" t="s">
        <v>8078</v>
      </c>
      <c r="G2448" s="127" t="s">
        <v>8077</v>
      </c>
      <c r="H2448" s="126" t="s">
        <v>2161</v>
      </c>
      <c r="I2448" s="128" t="s">
        <v>2157</v>
      </c>
      <c r="J2448" t="str">
        <f>IFERROR(VLOOKUP(G2448,'Base EDT'!$A$8:$A$5103,1,0),"Aún no tiene EDT")</f>
        <v>Aún no tiene EDT</v>
      </c>
    </row>
    <row r="2449" spans="1:10" customFormat="1" x14ac:dyDescent="0.35">
      <c r="A2449" s="126" t="s">
        <v>654</v>
      </c>
      <c r="B2449" s="126" t="s">
        <v>7559</v>
      </c>
      <c r="C2449" s="126" t="s">
        <v>8079</v>
      </c>
      <c r="D2449" s="126" t="s">
        <v>8080</v>
      </c>
      <c r="E2449" s="126" t="s">
        <v>2182</v>
      </c>
      <c r="F2449" s="126" t="s">
        <v>8080</v>
      </c>
      <c r="G2449" s="127" t="s">
        <v>8079</v>
      </c>
      <c r="H2449" s="126" t="s">
        <v>2161</v>
      </c>
      <c r="I2449" s="128" t="s">
        <v>2157</v>
      </c>
      <c r="J2449" t="str">
        <f>IFERROR(VLOOKUP(G2449,'Base EDT'!$A$8:$A$5103,1,0),"Aún no tiene EDT")</f>
        <v>Aún no tiene EDT</v>
      </c>
    </row>
    <row r="2450" spans="1:10" customFormat="1" x14ac:dyDescent="0.35">
      <c r="A2450" s="126" t="s">
        <v>654</v>
      </c>
      <c r="B2450" s="126" t="s">
        <v>7559</v>
      </c>
      <c r="C2450" s="126" t="s">
        <v>8081</v>
      </c>
      <c r="D2450" s="126" t="s">
        <v>8082</v>
      </c>
      <c r="E2450" s="126" t="s">
        <v>2182</v>
      </c>
      <c r="F2450" s="126" t="s">
        <v>8082</v>
      </c>
      <c r="G2450" s="127" t="s">
        <v>8081</v>
      </c>
      <c r="H2450" s="126" t="s">
        <v>2161</v>
      </c>
      <c r="I2450" s="128" t="s">
        <v>2157</v>
      </c>
      <c r="J2450" t="str">
        <f>IFERROR(VLOOKUP(G2450,'Base EDT'!$A$8:$A$5103,1,0),"Aún no tiene EDT")</f>
        <v>Aún no tiene EDT</v>
      </c>
    </row>
    <row r="2451" spans="1:10" customFormat="1" x14ac:dyDescent="0.35">
      <c r="A2451" s="126" t="s">
        <v>654</v>
      </c>
      <c r="B2451" s="126" t="s">
        <v>7559</v>
      </c>
      <c r="C2451" s="126" t="s">
        <v>8083</v>
      </c>
      <c r="D2451" s="126" t="s">
        <v>8084</v>
      </c>
      <c r="E2451" s="126" t="s">
        <v>2182</v>
      </c>
      <c r="F2451" s="126" t="s">
        <v>8084</v>
      </c>
      <c r="G2451" s="127" t="s">
        <v>8083</v>
      </c>
      <c r="H2451" s="126" t="s">
        <v>2161</v>
      </c>
      <c r="I2451" s="128" t="s">
        <v>2157</v>
      </c>
      <c r="J2451" t="str">
        <f>IFERROR(VLOOKUP(G2451,'Base EDT'!$A$8:$A$5103,1,0),"Aún no tiene EDT")</f>
        <v>Aún no tiene EDT</v>
      </c>
    </row>
    <row r="2452" spans="1:10" customFormat="1" x14ac:dyDescent="0.35">
      <c r="A2452" s="126" t="s">
        <v>654</v>
      </c>
      <c r="B2452" s="126" t="s">
        <v>7559</v>
      </c>
      <c r="C2452" s="126" t="s">
        <v>8085</v>
      </c>
      <c r="D2452" s="126" t="s">
        <v>8086</v>
      </c>
      <c r="E2452" s="126" t="s">
        <v>2182</v>
      </c>
      <c r="F2452" s="126" t="s">
        <v>8086</v>
      </c>
      <c r="G2452" s="127" t="s">
        <v>8085</v>
      </c>
      <c r="H2452" s="126" t="s">
        <v>2161</v>
      </c>
      <c r="I2452" s="128" t="s">
        <v>2157</v>
      </c>
      <c r="J2452" t="str">
        <f>IFERROR(VLOOKUP(G2452,'Base EDT'!$A$8:$A$5103,1,0),"Aún no tiene EDT")</f>
        <v>Aún no tiene EDT</v>
      </c>
    </row>
    <row r="2453" spans="1:10" customFormat="1" x14ac:dyDescent="0.35">
      <c r="A2453" s="126" t="s">
        <v>654</v>
      </c>
      <c r="B2453" s="126" t="s">
        <v>7559</v>
      </c>
      <c r="C2453" s="126" t="s">
        <v>8087</v>
      </c>
      <c r="D2453" s="126" t="s">
        <v>8088</v>
      </c>
      <c r="E2453" s="126" t="s">
        <v>2182</v>
      </c>
      <c r="F2453" s="126" t="s">
        <v>8088</v>
      </c>
      <c r="G2453" s="127" t="s">
        <v>8087</v>
      </c>
      <c r="H2453" s="126" t="s">
        <v>2161</v>
      </c>
      <c r="I2453" s="128" t="s">
        <v>2157</v>
      </c>
      <c r="J2453" t="str">
        <f>IFERROR(VLOOKUP(G2453,'Base EDT'!$A$8:$A$5103,1,0),"Aún no tiene EDT")</f>
        <v>Aún no tiene EDT</v>
      </c>
    </row>
    <row r="2454" spans="1:10" customFormat="1" x14ac:dyDescent="0.35">
      <c r="A2454" s="126" t="s">
        <v>654</v>
      </c>
      <c r="B2454" s="126" t="s">
        <v>7559</v>
      </c>
      <c r="C2454" s="126" t="s">
        <v>8089</v>
      </c>
      <c r="D2454" s="126" t="s">
        <v>8090</v>
      </c>
      <c r="E2454" s="126" t="s">
        <v>8091</v>
      </c>
      <c r="F2454" s="126" t="s">
        <v>8090</v>
      </c>
      <c r="G2454" s="127" t="s">
        <v>8089</v>
      </c>
      <c r="H2454" s="126" t="s">
        <v>2161</v>
      </c>
      <c r="I2454" s="128" t="s">
        <v>2157</v>
      </c>
      <c r="J2454" t="str">
        <f>IFERROR(VLOOKUP(G2454,'Base EDT'!$A$8:$A$5103,1,0),"Aún no tiene EDT")</f>
        <v>Aún no tiene EDT</v>
      </c>
    </row>
    <row r="2455" spans="1:10" customFormat="1" x14ac:dyDescent="0.35">
      <c r="A2455" s="126" t="s">
        <v>654</v>
      </c>
      <c r="B2455" s="126" t="s">
        <v>7559</v>
      </c>
      <c r="C2455" s="126" t="s">
        <v>8092</v>
      </c>
      <c r="D2455" s="126" t="s">
        <v>8093</v>
      </c>
      <c r="E2455" s="126" t="s">
        <v>2182</v>
      </c>
      <c r="F2455" s="126" t="s">
        <v>8093</v>
      </c>
      <c r="G2455" s="127" t="s">
        <v>8092</v>
      </c>
      <c r="H2455" s="126" t="s">
        <v>2161</v>
      </c>
      <c r="I2455" s="128" t="s">
        <v>2157</v>
      </c>
      <c r="J2455" t="str">
        <f>IFERROR(VLOOKUP(G2455,'Base EDT'!$A$8:$A$5103,1,0),"Aún no tiene EDT")</f>
        <v>Aún no tiene EDT</v>
      </c>
    </row>
    <row r="2456" spans="1:10" customFormat="1" x14ac:dyDescent="0.35">
      <c r="A2456" s="126" t="s">
        <v>654</v>
      </c>
      <c r="B2456" s="126" t="s">
        <v>7559</v>
      </c>
      <c r="C2456" s="126" t="s">
        <v>8094</v>
      </c>
      <c r="D2456" s="126" t="s">
        <v>8095</v>
      </c>
      <c r="E2456" s="126" t="s">
        <v>2182</v>
      </c>
      <c r="F2456" s="126" t="s">
        <v>8095</v>
      </c>
      <c r="G2456" s="127" t="s">
        <v>8094</v>
      </c>
      <c r="H2456" s="126" t="s">
        <v>2161</v>
      </c>
      <c r="I2456" s="128" t="s">
        <v>2157</v>
      </c>
      <c r="J2456" t="str">
        <f>IFERROR(VLOOKUP(G2456,'Base EDT'!$A$8:$A$5103,1,0),"Aún no tiene EDT")</f>
        <v>Aún no tiene EDT</v>
      </c>
    </row>
    <row r="2457" spans="1:10" customFormat="1" x14ac:dyDescent="0.35">
      <c r="A2457" s="126" t="s">
        <v>654</v>
      </c>
      <c r="B2457" s="126" t="s">
        <v>7559</v>
      </c>
      <c r="C2457" s="126" t="s">
        <v>8096</v>
      </c>
      <c r="D2457" s="126" t="s">
        <v>8097</v>
      </c>
      <c r="E2457" s="126" t="s">
        <v>2182</v>
      </c>
      <c r="F2457" s="126" t="s">
        <v>8097</v>
      </c>
      <c r="G2457" s="127" t="s">
        <v>8096</v>
      </c>
      <c r="H2457" s="126" t="s">
        <v>2161</v>
      </c>
      <c r="I2457" s="128" t="s">
        <v>2157</v>
      </c>
      <c r="J2457" t="str">
        <f>IFERROR(VLOOKUP(G2457,'Base EDT'!$A$8:$A$5103,1,0),"Aún no tiene EDT")</f>
        <v>Aún no tiene EDT</v>
      </c>
    </row>
    <row r="2458" spans="1:10" customFormat="1" x14ac:dyDescent="0.35">
      <c r="A2458" s="126" t="s">
        <v>654</v>
      </c>
      <c r="B2458" s="126" t="s">
        <v>7559</v>
      </c>
      <c r="C2458" s="126" t="s">
        <v>8098</v>
      </c>
      <c r="D2458" s="126" t="s">
        <v>8099</v>
      </c>
      <c r="E2458" s="126" t="s">
        <v>2182</v>
      </c>
      <c r="F2458" s="126" t="s">
        <v>8099</v>
      </c>
      <c r="G2458" s="127" t="s">
        <v>8098</v>
      </c>
      <c r="H2458" s="126" t="s">
        <v>2161</v>
      </c>
      <c r="I2458" s="128" t="s">
        <v>2157</v>
      </c>
      <c r="J2458" t="str">
        <f>IFERROR(VLOOKUP(G2458,'Base EDT'!$A$8:$A$5103,1,0),"Aún no tiene EDT")</f>
        <v>Aún no tiene EDT</v>
      </c>
    </row>
    <row r="2459" spans="1:10" customFormat="1" x14ac:dyDescent="0.35">
      <c r="A2459" s="126" t="s">
        <v>654</v>
      </c>
      <c r="B2459" s="126" t="s">
        <v>7559</v>
      </c>
      <c r="C2459" s="126" t="s">
        <v>8100</v>
      </c>
      <c r="D2459" s="126" t="s">
        <v>8101</v>
      </c>
      <c r="E2459" s="126" t="s">
        <v>2182</v>
      </c>
      <c r="F2459" s="126" t="s">
        <v>8101</v>
      </c>
      <c r="G2459" s="127" t="s">
        <v>8100</v>
      </c>
      <c r="H2459" s="126" t="s">
        <v>2161</v>
      </c>
      <c r="I2459" s="128" t="s">
        <v>2157</v>
      </c>
      <c r="J2459" t="str">
        <f>IFERROR(VLOOKUP(G2459,'Base EDT'!$A$8:$A$5103,1,0),"Aún no tiene EDT")</f>
        <v>Aún no tiene EDT</v>
      </c>
    </row>
    <row r="2460" spans="1:10" customFormat="1" x14ac:dyDescent="0.35">
      <c r="A2460" s="126" t="s">
        <v>654</v>
      </c>
      <c r="B2460" s="126" t="s">
        <v>7559</v>
      </c>
      <c r="C2460" s="126" t="s">
        <v>8102</v>
      </c>
      <c r="D2460" s="126" t="s">
        <v>8103</v>
      </c>
      <c r="E2460" s="126" t="s">
        <v>2182</v>
      </c>
      <c r="F2460" s="126" t="s">
        <v>8103</v>
      </c>
      <c r="G2460" s="127" t="s">
        <v>8102</v>
      </c>
      <c r="H2460" s="126" t="s">
        <v>2161</v>
      </c>
      <c r="I2460" s="128" t="s">
        <v>2157</v>
      </c>
      <c r="J2460" t="str">
        <f>IFERROR(VLOOKUP(G2460,'Base EDT'!$A$8:$A$5103,1,0),"Aún no tiene EDT")</f>
        <v>Aún no tiene EDT</v>
      </c>
    </row>
    <row r="2461" spans="1:10" customFormat="1" x14ac:dyDescent="0.35">
      <c r="A2461" s="126" t="s">
        <v>654</v>
      </c>
      <c r="B2461" s="126" t="s">
        <v>7559</v>
      </c>
      <c r="C2461" s="126" t="s">
        <v>8104</v>
      </c>
      <c r="D2461" s="126" t="s">
        <v>1135</v>
      </c>
      <c r="E2461" s="126" t="s">
        <v>2182</v>
      </c>
      <c r="F2461" s="126" t="s">
        <v>1135</v>
      </c>
      <c r="G2461" s="127" t="s">
        <v>1417</v>
      </c>
      <c r="H2461" s="126" t="s">
        <v>2153</v>
      </c>
      <c r="I2461" s="128" t="s">
        <v>2157</v>
      </c>
      <c r="J2461" t="str">
        <f>IFERROR(VLOOKUP(G2461,'Base EDT'!$A$8:$A$5103,1,0),"Aún no tiene EDT")</f>
        <v>0000030</v>
      </c>
    </row>
    <row r="2462" spans="1:10" customFormat="1" x14ac:dyDescent="0.35">
      <c r="A2462" s="126" t="s">
        <v>654</v>
      </c>
      <c r="B2462" s="126" t="s">
        <v>7559</v>
      </c>
      <c r="C2462" s="126" t="s">
        <v>8105</v>
      </c>
      <c r="D2462" s="126" t="s">
        <v>1102</v>
      </c>
      <c r="E2462" s="126" t="s">
        <v>2290</v>
      </c>
      <c r="F2462" s="126" t="s">
        <v>1102</v>
      </c>
      <c r="G2462" s="127" t="s">
        <v>1391</v>
      </c>
      <c r="H2462" s="126" t="s">
        <v>2153</v>
      </c>
      <c r="I2462" s="128" t="s">
        <v>2157</v>
      </c>
      <c r="J2462" t="str">
        <f>IFERROR(VLOOKUP(G2462,'Base EDT'!$A$8:$A$5103,1,0),"Aún no tiene EDT")</f>
        <v>0000032</v>
      </c>
    </row>
    <row r="2463" spans="1:10" customFormat="1" x14ac:dyDescent="0.35">
      <c r="A2463" s="126" t="s">
        <v>654</v>
      </c>
      <c r="B2463" s="126" t="s">
        <v>7559</v>
      </c>
      <c r="C2463" s="126" t="s">
        <v>8106</v>
      </c>
      <c r="D2463" s="126" t="s">
        <v>2209</v>
      </c>
      <c r="E2463" s="126" t="s">
        <v>7682</v>
      </c>
      <c r="F2463" s="126" t="s">
        <v>2209</v>
      </c>
      <c r="G2463" s="127" t="s">
        <v>2211</v>
      </c>
      <c r="H2463" s="126" t="s">
        <v>2153</v>
      </c>
      <c r="I2463" s="128" t="s">
        <v>2154</v>
      </c>
      <c r="J2463" t="str">
        <f>IFERROR(VLOOKUP(G2463,'Base EDT'!$A$8:$A$5103,1,0),"Aún no tiene EDT")</f>
        <v>Aún no tiene EDT</v>
      </c>
    </row>
    <row r="2464" spans="1:10" customFormat="1" x14ac:dyDescent="0.35">
      <c r="A2464" s="126" t="s">
        <v>654</v>
      </c>
      <c r="B2464" s="126" t="s">
        <v>7559</v>
      </c>
      <c r="C2464" s="126" t="s">
        <v>8107</v>
      </c>
      <c r="D2464" s="126" t="s">
        <v>8108</v>
      </c>
      <c r="E2464" s="126" t="s">
        <v>8109</v>
      </c>
      <c r="F2464" s="126" t="s">
        <v>8108</v>
      </c>
      <c r="G2464" s="127" t="s">
        <v>8107</v>
      </c>
      <c r="H2464" s="126" t="s">
        <v>2161</v>
      </c>
      <c r="I2464" s="128" t="s">
        <v>2154</v>
      </c>
      <c r="J2464" t="str">
        <f>IFERROR(VLOOKUP(G2464,'Base EDT'!$A$8:$A$5103,1,0),"Aún no tiene EDT")</f>
        <v>Aún no tiene EDT</v>
      </c>
    </row>
    <row r="2465" spans="1:10" customFormat="1" x14ac:dyDescent="0.35">
      <c r="A2465" s="126" t="s">
        <v>654</v>
      </c>
      <c r="B2465" s="126" t="s">
        <v>7559</v>
      </c>
      <c r="C2465" s="126" t="s">
        <v>8110</v>
      </c>
      <c r="D2465" s="126" t="s">
        <v>8111</v>
      </c>
      <c r="E2465" s="126" t="s">
        <v>8112</v>
      </c>
      <c r="F2465" s="126" t="s">
        <v>8111</v>
      </c>
      <c r="G2465" s="127" t="s">
        <v>8110</v>
      </c>
      <c r="H2465" s="126" t="s">
        <v>2161</v>
      </c>
      <c r="I2465" s="128" t="s">
        <v>2157</v>
      </c>
      <c r="J2465" t="str">
        <f>IFERROR(VLOOKUP(G2465,'Base EDT'!$A$8:$A$5103,1,0),"Aún no tiene EDT")</f>
        <v>Aún no tiene EDT</v>
      </c>
    </row>
    <row r="2466" spans="1:10" customFormat="1" x14ac:dyDescent="0.35">
      <c r="A2466" s="126" t="s">
        <v>654</v>
      </c>
      <c r="B2466" s="126" t="s">
        <v>7559</v>
      </c>
      <c r="C2466" s="126" t="s">
        <v>8113</v>
      </c>
      <c r="D2466" s="126" t="s">
        <v>8114</v>
      </c>
      <c r="E2466" s="126" t="s">
        <v>8115</v>
      </c>
      <c r="F2466" s="126" t="s">
        <v>8114</v>
      </c>
      <c r="G2466" s="127" t="s">
        <v>8113</v>
      </c>
      <c r="H2466" s="126" t="s">
        <v>2161</v>
      </c>
      <c r="I2466" s="128" t="s">
        <v>2157</v>
      </c>
      <c r="J2466" t="str">
        <f>IFERROR(VLOOKUP(G2466,'Base EDT'!$A$8:$A$5103,1,0),"Aún no tiene EDT")</f>
        <v>Aún no tiene EDT</v>
      </c>
    </row>
    <row r="2467" spans="1:10" customFormat="1" x14ac:dyDescent="0.35">
      <c r="A2467" s="126" t="s">
        <v>654</v>
      </c>
      <c r="B2467" s="126" t="s">
        <v>7559</v>
      </c>
      <c r="C2467" s="126" t="s">
        <v>8116</v>
      </c>
      <c r="D2467" s="126" t="s">
        <v>8117</v>
      </c>
      <c r="E2467" s="126" t="s">
        <v>8118</v>
      </c>
      <c r="F2467" s="126" t="s">
        <v>8117</v>
      </c>
      <c r="G2467" s="127" t="s">
        <v>8116</v>
      </c>
      <c r="H2467" s="126" t="s">
        <v>2161</v>
      </c>
      <c r="I2467" s="128" t="s">
        <v>2157</v>
      </c>
      <c r="J2467" t="str">
        <f>IFERROR(VLOOKUP(G2467,'Base EDT'!$A$8:$A$5103,1,0),"Aún no tiene EDT")</f>
        <v>Aún no tiene EDT</v>
      </c>
    </row>
    <row r="2468" spans="1:10" customFormat="1" x14ac:dyDescent="0.35">
      <c r="A2468" s="126" t="s">
        <v>654</v>
      </c>
      <c r="B2468" s="126" t="s">
        <v>7559</v>
      </c>
      <c r="C2468" s="126" t="s">
        <v>8119</v>
      </c>
      <c r="D2468" s="126" t="s">
        <v>8120</v>
      </c>
      <c r="E2468" s="126" t="s">
        <v>8121</v>
      </c>
      <c r="F2468" s="126" t="s">
        <v>8120</v>
      </c>
      <c r="G2468" s="127" t="s">
        <v>8119</v>
      </c>
      <c r="H2468" s="126" t="s">
        <v>2161</v>
      </c>
      <c r="I2468" s="128" t="s">
        <v>2157</v>
      </c>
      <c r="J2468" t="str">
        <f>IFERROR(VLOOKUP(G2468,'Base EDT'!$A$8:$A$5103,1,0),"Aún no tiene EDT")</f>
        <v>Aún no tiene EDT</v>
      </c>
    </row>
    <row r="2469" spans="1:10" customFormat="1" x14ac:dyDescent="0.35">
      <c r="A2469" s="126" t="s">
        <v>654</v>
      </c>
      <c r="B2469" s="126" t="s">
        <v>7559</v>
      </c>
      <c r="C2469" s="126" t="s">
        <v>8122</v>
      </c>
      <c r="D2469" s="126" t="s">
        <v>2150</v>
      </c>
      <c r="E2469" s="126" t="s">
        <v>4034</v>
      </c>
      <c r="F2469" s="126" t="s">
        <v>2150</v>
      </c>
      <c r="G2469" s="127" t="s">
        <v>2152</v>
      </c>
      <c r="H2469" s="126" t="s">
        <v>2153</v>
      </c>
      <c r="I2469" s="128" t="s">
        <v>2154</v>
      </c>
      <c r="J2469" t="str">
        <f>IFERROR(VLOOKUP(G2469,'Base EDT'!$A$8:$A$5103,1,0),"Aún no tiene EDT")</f>
        <v>Aún no tiene EDT</v>
      </c>
    </row>
    <row r="2470" spans="1:10" customFormat="1" x14ac:dyDescent="0.35">
      <c r="A2470" s="126" t="s">
        <v>654</v>
      </c>
      <c r="B2470" s="126" t="s">
        <v>7559</v>
      </c>
      <c r="C2470" s="126" t="s">
        <v>8123</v>
      </c>
      <c r="D2470" s="126" t="s">
        <v>8124</v>
      </c>
      <c r="E2470" s="126" t="s">
        <v>8125</v>
      </c>
      <c r="F2470" s="126" t="s">
        <v>2308</v>
      </c>
      <c r="G2470" s="127" t="s">
        <v>2309</v>
      </c>
      <c r="H2470" s="126" t="s">
        <v>2153</v>
      </c>
      <c r="I2470" s="128" t="s">
        <v>2154</v>
      </c>
      <c r="J2470" t="str">
        <f>IFERROR(VLOOKUP(G2470,'Base EDT'!$A$8:$A$5103,1,0),"Aún no tiene EDT")</f>
        <v>Aún no tiene EDT</v>
      </c>
    </row>
    <row r="2471" spans="1:10" customFormat="1" x14ac:dyDescent="0.35">
      <c r="A2471" s="126" t="s">
        <v>654</v>
      </c>
      <c r="B2471" s="126" t="s">
        <v>7559</v>
      </c>
      <c r="C2471" s="126" t="s">
        <v>8126</v>
      </c>
      <c r="D2471" s="126" t="s">
        <v>8127</v>
      </c>
      <c r="E2471" s="126" t="s">
        <v>8128</v>
      </c>
      <c r="F2471" s="126" t="s">
        <v>2222</v>
      </c>
      <c r="G2471" s="127" t="s">
        <v>2224</v>
      </c>
      <c r="H2471" s="126" t="s">
        <v>2153</v>
      </c>
      <c r="I2471" s="128" t="s">
        <v>2154</v>
      </c>
      <c r="J2471" t="str">
        <f>IFERROR(VLOOKUP(G2471,'Base EDT'!$A$8:$A$5103,1,0),"Aún no tiene EDT")</f>
        <v>Aún no tiene EDT</v>
      </c>
    </row>
    <row r="2472" spans="1:10" customFormat="1" x14ac:dyDescent="0.35">
      <c r="A2472" s="126" t="s">
        <v>654</v>
      </c>
      <c r="B2472" s="126" t="s">
        <v>7559</v>
      </c>
      <c r="C2472" s="126" t="s">
        <v>8129</v>
      </c>
      <c r="D2472" s="126" t="s">
        <v>6864</v>
      </c>
      <c r="E2472" s="126" t="s">
        <v>8130</v>
      </c>
      <c r="F2472" s="126" t="s">
        <v>6864</v>
      </c>
      <c r="G2472" s="127" t="s">
        <v>6866</v>
      </c>
      <c r="H2472" s="126" t="s">
        <v>2153</v>
      </c>
      <c r="I2472" s="128" t="s">
        <v>2154</v>
      </c>
      <c r="J2472" t="str">
        <f>IFERROR(VLOOKUP(G2472,'Base EDT'!$A$8:$A$5103,1,0),"Aún no tiene EDT")</f>
        <v>Aún no tiene EDT</v>
      </c>
    </row>
    <row r="2473" spans="1:10" customFormat="1" x14ac:dyDescent="0.35">
      <c r="A2473" s="126" t="s">
        <v>654</v>
      </c>
      <c r="B2473" s="126" t="s">
        <v>7559</v>
      </c>
      <c r="C2473" s="126" t="s">
        <v>8131</v>
      </c>
      <c r="D2473" s="126" t="s">
        <v>8132</v>
      </c>
      <c r="E2473" s="126" t="s">
        <v>2200</v>
      </c>
      <c r="F2473" s="126" t="s">
        <v>8132</v>
      </c>
      <c r="G2473" s="127" t="s">
        <v>8131</v>
      </c>
      <c r="H2473" s="126" t="s">
        <v>2161</v>
      </c>
      <c r="I2473" s="128" t="s">
        <v>2157</v>
      </c>
      <c r="J2473" t="str">
        <f>IFERROR(VLOOKUP(G2473,'Base EDT'!$A$8:$A$5103,1,0),"Aún no tiene EDT")</f>
        <v>Aún no tiene EDT</v>
      </c>
    </row>
    <row r="2474" spans="1:10" customFormat="1" x14ac:dyDescent="0.35">
      <c r="A2474" s="126" t="s">
        <v>654</v>
      </c>
      <c r="B2474" s="126" t="s">
        <v>7559</v>
      </c>
      <c r="C2474" s="126" t="s">
        <v>8133</v>
      </c>
      <c r="D2474" s="126" t="s">
        <v>8134</v>
      </c>
      <c r="E2474" s="126" t="s">
        <v>2203</v>
      </c>
      <c r="F2474" s="126" t="s">
        <v>8134</v>
      </c>
      <c r="G2474" s="127" t="s">
        <v>8133</v>
      </c>
      <c r="H2474" s="126" t="s">
        <v>2161</v>
      </c>
      <c r="I2474" s="128" t="s">
        <v>2157</v>
      </c>
      <c r="J2474" t="str">
        <f>IFERROR(VLOOKUP(G2474,'Base EDT'!$A$8:$A$5103,1,0),"Aún no tiene EDT")</f>
        <v>Aún no tiene EDT</v>
      </c>
    </row>
    <row r="2475" spans="1:10" customFormat="1" x14ac:dyDescent="0.35">
      <c r="A2475" s="126" t="s">
        <v>654</v>
      </c>
      <c r="B2475" s="126" t="s">
        <v>7559</v>
      </c>
      <c r="C2475" s="126" t="s">
        <v>8135</v>
      </c>
      <c r="D2475" s="126" t="s">
        <v>8136</v>
      </c>
      <c r="E2475" s="126" t="s">
        <v>8137</v>
      </c>
      <c r="F2475" s="126" t="s">
        <v>8136</v>
      </c>
      <c r="G2475" s="127" t="s">
        <v>8135</v>
      </c>
      <c r="H2475" s="126" t="s">
        <v>2161</v>
      </c>
      <c r="I2475" s="128" t="s">
        <v>2154</v>
      </c>
      <c r="J2475" t="str">
        <f>IFERROR(VLOOKUP(G2475,'Base EDT'!$A$8:$A$5103,1,0),"Aún no tiene EDT")</f>
        <v>Aún no tiene EDT</v>
      </c>
    </row>
    <row r="2476" spans="1:10" customFormat="1" x14ac:dyDescent="0.35">
      <c r="A2476" s="126" t="s">
        <v>654</v>
      </c>
      <c r="B2476" s="126" t="s">
        <v>7559</v>
      </c>
      <c r="C2476" s="126" t="s">
        <v>8138</v>
      </c>
      <c r="D2476" s="126" t="s">
        <v>6868</v>
      </c>
      <c r="E2476" s="126" t="s">
        <v>8139</v>
      </c>
      <c r="F2476" s="126" t="s">
        <v>6868</v>
      </c>
      <c r="G2476" s="127" t="s">
        <v>6870</v>
      </c>
      <c r="H2476" s="126" t="s">
        <v>2153</v>
      </c>
      <c r="I2476" s="128" t="s">
        <v>2154</v>
      </c>
      <c r="J2476" t="str">
        <f>IFERROR(VLOOKUP(G2476,'Base EDT'!$A$8:$A$5103,1,0),"Aún no tiene EDT")</f>
        <v>Aún no tiene EDT</v>
      </c>
    </row>
    <row r="2477" spans="1:10" customFormat="1" x14ac:dyDescent="0.35">
      <c r="A2477" s="126" t="s">
        <v>654</v>
      </c>
      <c r="B2477" s="126" t="s">
        <v>7559</v>
      </c>
      <c r="C2477" s="126" t="s">
        <v>8140</v>
      </c>
      <c r="D2477" s="126" t="s">
        <v>8141</v>
      </c>
      <c r="E2477" s="126" t="s">
        <v>8142</v>
      </c>
      <c r="F2477" s="126" t="s">
        <v>8141</v>
      </c>
      <c r="G2477" s="127" t="s">
        <v>8140</v>
      </c>
      <c r="H2477" s="126" t="s">
        <v>2161</v>
      </c>
      <c r="I2477" s="128" t="s">
        <v>2154</v>
      </c>
      <c r="J2477" t="str">
        <f>IFERROR(VLOOKUP(G2477,'Base EDT'!$A$8:$A$5103,1,0),"Aún no tiene EDT")</f>
        <v>Aún no tiene EDT</v>
      </c>
    </row>
    <row r="2478" spans="1:10" customFormat="1" x14ac:dyDescent="0.35">
      <c r="A2478" s="126" t="s">
        <v>654</v>
      </c>
      <c r="B2478" s="126" t="s">
        <v>7559</v>
      </c>
      <c r="C2478" s="126" t="s">
        <v>8143</v>
      </c>
      <c r="D2478" s="126" t="s">
        <v>8144</v>
      </c>
      <c r="E2478" s="126" t="s">
        <v>8145</v>
      </c>
      <c r="F2478" s="126" t="s">
        <v>7031</v>
      </c>
      <c r="G2478" s="127" t="s">
        <v>7032</v>
      </c>
      <c r="H2478" s="126" t="s">
        <v>2153</v>
      </c>
      <c r="I2478" s="128" t="s">
        <v>2157</v>
      </c>
      <c r="J2478" t="str">
        <f>IFERROR(VLOOKUP(G2478,'Base EDT'!$A$8:$A$5103,1,0),"Aún no tiene EDT")</f>
        <v>Aún no tiene EDT</v>
      </c>
    </row>
    <row r="2479" spans="1:10" customFormat="1" x14ac:dyDescent="0.35">
      <c r="A2479" s="126" t="s">
        <v>654</v>
      </c>
      <c r="B2479" s="126" t="s">
        <v>7559</v>
      </c>
      <c r="C2479" s="126" t="s">
        <v>8146</v>
      </c>
      <c r="D2479" s="126" t="s">
        <v>6820</v>
      </c>
      <c r="E2479" s="126" t="s">
        <v>8147</v>
      </c>
      <c r="F2479" s="126" t="s">
        <v>6820</v>
      </c>
      <c r="G2479" s="127" t="s">
        <v>6822</v>
      </c>
      <c r="H2479" s="126" t="s">
        <v>2153</v>
      </c>
      <c r="I2479" s="128" t="s">
        <v>2157</v>
      </c>
      <c r="J2479" t="str">
        <f>IFERROR(VLOOKUP(G2479,'Base EDT'!$A$8:$A$5103,1,0),"Aún no tiene EDT")</f>
        <v>Aún no tiene EDT</v>
      </c>
    </row>
    <row r="2480" spans="1:10" customFormat="1" x14ac:dyDescent="0.35">
      <c r="A2480" s="126" t="s">
        <v>654</v>
      </c>
      <c r="B2480" s="126" t="s">
        <v>7559</v>
      </c>
      <c r="C2480" s="126" t="s">
        <v>8148</v>
      </c>
      <c r="D2480" s="126" t="s">
        <v>8149</v>
      </c>
      <c r="E2480" s="126" t="s">
        <v>8150</v>
      </c>
      <c r="F2480" s="126" t="s">
        <v>8149</v>
      </c>
      <c r="G2480" s="127" t="s">
        <v>8148</v>
      </c>
      <c r="H2480" s="126" t="s">
        <v>2161</v>
      </c>
      <c r="I2480" s="128" t="s">
        <v>2154</v>
      </c>
      <c r="J2480" t="str">
        <f>IFERROR(VLOOKUP(G2480,'Base EDT'!$A$8:$A$5103,1,0),"Aún no tiene EDT")</f>
        <v>Aún no tiene EDT</v>
      </c>
    </row>
    <row r="2481" spans="1:10" customFormat="1" x14ac:dyDescent="0.35">
      <c r="A2481" s="126" t="s">
        <v>654</v>
      </c>
      <c r="B2481" s="126" t="s">
        <v>7559</v>
      </c>
      <c r="C2481" s="126" t="s">
        <v>8151</v>
      </c>
      <c r="D2481" s="126" t="s">
        <v>8152</v>
      </c>
      <c r="E2481" s="126" t="s">
        <v>8153</v>
      </c>
      <c r="F2481" s="126" t="s">
        <v>8152</v>
      </c>
      <c r="G2481" s="127" t="s">
        <v>8151</v>
      </c>
      <c r="H2481" s="126" t="s">
        <v>2161</v>
      </c>
      <c r="I2481" s="128" t="s">
        <v>2154</v>
      </c>
      <c r="J2481" t="str">
        <f>IFERROR(VLOOKUP(G2481,'Base EDT'!$A$8:$A$5103,1,0),"Aún no tiene EDT")</f>
        <v>Aún no tiene EDT</v>
      </c>
    </row>
    <row r="2482" spans="1:10" customFormat="1" x14ac:dyDescent="0.35">
      <c r="A2482" s="126" t="s">
        <v>654</v>
      </c>
      <c r="B2482" s="126" t="s">
        <v>7559</v>
      </c>
      <c r="C2482" s="126" t="s">
        <v>8154</v>
      </c>
      <c r="D2482" s="126" t="s">
        <v>8155</v>
      </c>
      <c r="E2482" s="126" t="s">
        <v>8156</v>
      </c>
      <c r="F2482" s="126" t="s">
        <v>2237</v>
      </c>
      <c r="G2482" s="127" t="s">
        <v>2238</v>
      </c>
      <c r="H2482" s="126" t="s">
        <v>2153</v>
      </c>
      <c r="I2482" s="128" t="s">
        <v>2154</v>
      </c>
      <c r="J2482" t="str">
        <f>IFERROR(VLOOKUP(G2482,'Base EDT'!$A$8:$A$5103,1,0),"Aún no tiene EDT")</f>
        <v>Aún no tiene EDT</v>
      </c>
    </row>
    <row r="2483" spans="1:10" customFormat="1" x14ac:dyDescent="0.35">
      <c r="A2483" s="126" t="s">
        <v>654</v>
      </c>
      <c r="B2483" s="126" t="s">
        <v>7559</v>
      </c>
      <c r="C2483" s="126" t="s">
        <v>8157</v>
      </c>
      <c r="D2483" s="126" t="s">
        <v>8158</v>
      </c>
      <c r="E2483" s="126" t="s">
        <v>8159</v>
      </c>
      <c r="F2483" s="126" t="s">
        <v>8158</v>
      </c>
      <c r="G2483" s="127" t="s">
        <v>8157</v>
      </c>
      <c r="H2483" s="126" t="s">
        <v>2161</v>
      </c>
      <c r="I2483" s="128" t="s">
        <v>2157</v>
      </c>
      <c r="J2483" t="str">
        <f>IFERROR(VLOOKUP(G2483,'Base EDT'!$A$8:$A$5103,1,0),"Aún no tiene EDT")</f>
        <v>Aún no tiene EDT</v>
      </c>
    </row>
    <row r="2484" spans="1:10" customFormat="1" x14ac:dyDescent="0.35">
      <c r="A2484" s="126" t="s">
        <v>654</v>
      </c>
      <c r="B2484" s="126" t="s">
        <v>7559</v>
      </c>
      <c r="C2484" s="126" t="s">
        <v>8160</v>
      </c>
      <c r="D2484" s="126" t="s">
        <v>8161</v>
      </c>
      <c r="E2484" s="126" t="s">
        <v>8162</v>
      </c>
      <c r="F2484" s="126" t="s">
        <v>8161</v>
      </c>
      <c r="G2484" s="127" t="s">
        <v>8160</v>
      </c>
      <c r="H2484" s="126" t="s">
        <v>2161</v>
      </c>
      <c r="I2484" s="128" t="s">
        <v>2157</v>
      </c>
      <c r="J2484" t="str">
        <f>IFERROR(VLOOKUP(G2484,'Base EDT'!$A$8:$A$5103,1,0),"Aún no tiene EDT")</f>
        <v>Aún no tiene EDT</v>
      </c>
    </row>
    <row r="2485" spans="1:10" customFormat="1" x14ac:dyDescent="0.35">
      <c r="A2485" s="126" t="s">
        <v>654</v>
      </c>
      <c r="B2485" s="126" t="s">
        <v>7559</v>
      </c>
      <c r="C2485" s="126" t="s">
        <v>8163</v>
      </c>
      <c r="D2485" s="126" t="s">
        <v>8164</v>
      </c>
      <c r="E2485" s="126" t="s">
        <v>2182</v>
      </c>
      <c r="F2485" s="126" t="s">
        <v>8164</v>
      </c>
      <c r="G2485" s="127" t="s">
        <v>8163</v>
      </c>
      <c r="H2485" s="126" t="s">
        <v>2161</v>
      </c>
      <c r="I2485" s="128" t="s">
        <v>2154</v>
      </c>
      <c r="J2485" t="str">
        <f>IFERROR(VLOOKUP(G2485,'Base EDT'!$A$8:$A$5103,1,0),"Aún no tiene EDT")</f>
        <v>Aún no tiene EDT</v>
      </c>
    </row>
    <row r="2486" spans="1:10" customFormat="1" x14ac:dyDescent="0.35">
      <c r="A2486" s="126" t="s">
        <v>654</v>
      </c>
      <c r="B2486" s="126" t="s">
        <v>7559</v>
      </c>
      <c r="C2486" s="126" t="s">
        <v>8165</v>
      </c>
      <c r="D2486" s="126" t="s">
        <v>8166</v>
      </c>
      <c r="E2486" s="126" t="s">
        <v>2182</v>
      </c>
      <c r="F2486" s="126" t="s">
        <v>8166</v>
      </c>
      <c r="G2486" s="127" t="s">
        <v>8165</v>
      </c>
      <c r="H2486" s="126" t="s">
        <v>2161</v>
      </c>
      <c r="I2486" s="128" t="s">
        <v>2154</v>
      </c>
      <c r="J2486" t="str">
        <f>IFERROR(VLOOKUP(G2486,'Base EDT'!$A$8:$A$5103,1,0),"Aún no tiene EDT")</f>
        <v>Aún no tiene EDT</v>
      </c>
    </row>
    <row r="2487" spans="1:10" customFormat="1" x14ac:dyDescent="0.35">
      <c r="A2487" s="126" t="s">
        <v>654</v>
      </c>
      <c r="B2487" s="126" t="s">
        <v>7559</v>
      </c>
      <c r="C2487" s="126" t="s">
        <v>8167</v>
      </c>
      <c r="D2487" s="126" t="s">
        <v>8168</v>
      </c>
      <c r="E2487" s="126" t="s">
        <v>2182</v>
      </c>
      <c r="F2487" s="126" t="s">
        <v>8168</v>
      </c>
      <c r="G2487" s="127" t="s">
        <v>8167</v>
      </c>
      <c r="H2487" s="126" t="s">
        <v>2161</v>
      </c>
      <c r="I2487" s="128" t="s">
        <v>2154</v>
      </c>
      <c r="J2487" t="str">
        <f>IFERROR(VLOOKUP(G2487,'Base EDT'!$A$8:$A$5103,1,0),"Aún no tiene EDT")</f>
        <v>Aún no tiene EDT</v>
      </c>
    </row>
    <row r="2488" spans="1:10" customFormat="1" x14ac:dyDescent="0.35">
      <c r="A2488" s="126" t="s">
        <v>654</v>
      </c>
      <c r="B2488" s="126" t="s">
        <v>7559</v>
      </c>
      <c r="C2488" s="126" t="s">
        <v>8169</v>
      </c>
      <c r="D2488" s="126" t="s">
        <v>8170</v>
      </c>
      <c r="E2488" s="126" t="s">
        <v>2182</v>
      </c>
      <c r="F2488" s="126" t="s">
        <v>8170</v>
      </c>
      <c r="G2488" s="127" t="s">
        <v>8169</v>
      </c>
      <c r="H2488" s="126" t="s">
        <v>2161</v>
      </c>
      <c r="I2488" s="128" t="s">
        <v>2154</v>
      </c>
      <c r="J2488" t="str">
        <f>IFERROR(VLOOKUP(G2488,'Base EDT'!$A$8:$A$5103,1,0),"Aún no tiene EDT")</f>
        <v>Aún no tiene EDT</v>
      </c>
    </row>
    <row r="2489" spans="1:10" customFormat="1" x14ac:dyDescent="0.35">
      <c r="A2489" s="126" t="s">
        <v>654</v>
      </c>
      <c r="B2489" s="126" t="s">
        <v>7559</v>
      </c>
      <c r="C2489" s="126" t="s">
        <v>8171</v>
      </c>
      <c r="D2489" s="126" t="s">
        <v>8172</v>
      </c>
      <c r="E2489" s="126" t="s">
        <v>2182</v>
      </c>
      <c r="F2489" s="126" t="s">
        <v>8172</v>
      </c>
      <c r="G2489" s="127" t="s">
        <v>8171</v>
      </c>
      <c r="H2489" s="126" t="s">
        <v>2161</v>
      </c>
      <c r="I2489" s="128" t="s">
        <v>2154</v>
      </c>
      <c r="J2489" t="str">
        <f>IFERROR(VLOOKUP(G2489,'Base EDT'!$A$8:$A$5103,1,0),"Aún no tiene EDT")</f>
        <v>Aún no tiene EDT</v>
      </c>
    </row>
    <row r="2490" spans="1:10" customFormat="1" x14ac:dyDescent="0.35">
      <c r="A2490" s="126" t="s">
        <v>654</v>
      </c>
      <c r="B2490" s="126" t="s">
        <v>7559</v>
      </c>
      <c r="C2490" s="126" t="s">
        <v>8173</v>
      </c>
      <c r="D2490" s="126" t="s">
        <v>8174</v>
      </c>
      <c r="E2490" s="126" t="s">
        <v>2182</v>
      </c>
      <c r="F2490" s="126" t="s">
        <v>8174</v>
      </c>
      <c r="G2490" s="127" t="s">
        <v>8173</v>
      </c>
      <c r="H2490" s="126" t="s">
        <v>2161</v>
      </c>
      <c r="I2490" s="128" t="s">
        <v>2154</v>
      </c>
      <c r="J2490" t="str">
        <f>IFERROR(VLOOKUP(G2490,'Base EDT'!$A$8:$A$5103,1,0),"Aún no tiene EDT")</f>
        <v>Aún no tiene EDT</v>
      </c>
    </row>
    <row r="2491" spans="1:10" customFormat="1" x14ac:dyDescent="0.35">
      <c r="A2491" s="126" t="s">
        <v>654</v>
      </c>
      <c r="B2491" s="126" t="s">
        <v>7559</v>
      </c>
      <c r="C2491" s="126" t="s">
        <v>8175</v>
      </c>
      <c r="D2491" s="126" t="s">
        <v>8176</v>
      </c>
      <c r="E2491" s="126" t="s">
        <v>2182</v>
      </c>
      <c r="F2491" s="126" t="s">
        <v>8176</v>
      </c>
      <c r="G2491" s="127" t="s">
        <v>8175</v>
      </c>
      <c r="H2491" s="126" t="s">
        <v>2161</v>
      </c>
      <c r="I2491" s="128" t="s">
        <v>2154</v>
      </c>
      <c r="J2491" t="str">
        <f>IFERROR(VLOOKUP(G2491,'Base EDT'!$A$8:$A$5103,1,0),"Aún no tiene EDT")</f>
        <v>Aún no tiene EDT</v>
      </c>
    </row>
    <row r="2492" spans="1:10" customFormat="1" x14ac:dyDescent="0.35">
      <c r="A2492" s="126" t="s">
        <v>654</v>
      </c>
      <c r="B2492" s="126" t="s">
        <v>7559</v>
      </c>
      <c r="C2492" s="126" t="s">
        <v>8177</v>
      </c>
      <c r="D2492" s="126" t="s">
        <v>8178</v>
      </c>
      <c r="E2492" s="126" t="s">
        <v>2182</v>
      </c>
      <c r="F2492" s="126" t="s">
        <v>8178</v>
      </c>
      <c r="G2492" s="127" t="s">
        <v>8177</v>
      </c>
      <c r="H2492" s="126" t="s">
        <v>2161</v>
      </c>
      <c r="I2492" s="128" t="s">
        <v>2154</v>
      </c>
      <c r="J2492" t="str">
        <f>IFERROR(VLOOKUP(G2492,'Base EDT'!$A$8:$A$5103,1,0),"Aún no tiene EDT")</f>
        <v>Aún no tiene EDT</v>
      </c>
    </row>
    <row r="2493" spans="1:10" customFormat="1" x14ac:dyDescent="0.35">
      <c r="A2493" s="126" t="s">
        <v>654</v>
      </c>
      <c r="B2493" s="126" t="s">
        <v>7559</v>
      </c>
      <c r="C2493" s="126" t="s">
        <v>8179</v>
      </c>
      <c r="D2493" s="126" t="s">
        <v>8180</v>
      </c>
      <c r="E2493" s="126" t="s">
        <v>2182</v>
      </c>
      <c r="F2493" s="126" t="s">
        <v>8180</v>
      </c>
      <c r="G2493" s="127" t="s">
        <v>8179</v>
      </c>
      <c r="H2493" s="126" t="s">
        <v>2161</v>
      </c>
      <c r="I2493" s="128" t="s">
        <v>2154</v>
      </c>
      <c r="J2493" t="str">
        <f>IFERROR(VLOOKUP(G2493,'Base EDT'!$A$8:$A$5103,1,0),"Aún no tiene EDT")</f>
        <v>Aún no tiene EDT</v>
      </c>
    </row>
    <row r="2494" spans="1:10" customFormat="1" x14ac:dyDescent="0.35">
      <c r="A2494" s="126" t="s">
        <v>654</v>
      </c>
      <c r="B2494" s="126" t="s">
        <v>7559</v>
      </c>
      <c r="C2494" s="126" t="s">
        <v>8181</v>
      </c>
      <c r="D2494" s="126" t="s">
        <v>8182</v>
      </c>
      <c r="E2494" s="126" t="s">
        <v>2182</v>
      </c>
      <c r="F2494" s="126" t="s">
        <v>8182</v>
      </c>
      <c r="G2494" s="127" t="s">
        <v>8181</v>
      </c>
      <c r="H2494" s="126" t="s">
        <v>2161</v>
      </c>
      <c r="I2494" s="128" t="s">
        <v>2154</v>
      </c>
      <c r="J2494" t="str">
        <f>IFERROR(VLOOKUP(G2494,'Base EDT'!$A$8:$A$5103,1,0),"Aún no tiene EDT")</f>
        <v>Aún no tiene EDT</v>
      </c>
    </row>
    <row r="2495" spans="1:10" customFormat="1" x14ac:dyDescent="0.35">
      <c r="A2495" s="126" t="s">
        <v>654</v>
      </c>
      <c r="B2495" s="126" t="s">
        <v>7559</v>
      </c>
      <c r="C2495" s="126" t="s">
        <v>8183</v>
      </c>
      <c r="D2495" s="126" t="s">
        <v>8184</v>
      </c>
      <c r="E2495" s="126" t="s">
        <v>2182</v>
      </c>
      <c r="F2495" s="126" t="s">
        <v>8184</v>
      </c>
      <c r="G2495" s="127" t="s">
        <v>8183</v>
      </c>
      <c r="H2495" s="126" t="s">
        <v>2161</v>
      </c>
      <c r="I2495" s="128" t="s">
        <v>2154</v>
      </c>
      <c r="J2495" t="str">
        <f>IFERROR(VLOOKUP(G2495,'Base EDT'!$A$8:$A$5103,1,0),"Aún no tiene EDT")</f>
        <v>Aún no tiene EDT</v>
      </c>
    </row>
    <row r="2496" spans="1:10" customFormat="1" x14ac:dyDescent="0.35">
      <c r="A2496" s="126" t="s">
        <v>654</v>
      </c>
      <c r="B2496" s="126" t="s">
        <v>7559</v>
      </c>
      <c r="C2496" s="126" t="s">
        <v>8185</v>
      </c>
      <c r="D2496" s="126" t="s">
        <v>8186</v>
      </c>
      <c r="E2496" s="126" t="s">
        <v>2182</v>
      </c>
      <c r="F2496" s="126" t="s">
        <v>8186</v>
      </c>
      <c r="G2496" s="127" t="s">
        <v>8185</v>
      </c>
      <c r="H2496" s="126" t="s">
        <v>2161</v>
      </c>
      <c r="I2496" s="128" t="s">
        <v>2154</v>
      </c>
      <c r="J2496" t="str">
        <f>IFERROR(VLOOKUP(G2496,'Base EDT'!$A$8:$A$5103,1,0),"Aún no tiene EDT")</f>
        <v>Aún no tiene EDT</v>
      </c>
    </row>
    <row r="2497" spans="1:10" customFormat="1" x14ac:dyDescent="0.35">
      <c r="A2497" s="126" t="s">
        <v>654</v>
      </c>
      <c r="B2497" s="126" t="s">
        <v>7559</v>
      </c>
      <c r="C2497" s="126" t="s">
        <v>8187</v>
      </c>
      <c r="D2497" s="126" t="s">
        <v>8188</v>
      </c>
      <c r="E2497" s="126" t="s">
        <v>2182</v>
      </c>
      <c r="F2497" s="126" t="s">
        <v>8188</v>
      </c>
      <c r="G2497" s="127" t="s">
        <v>8187</v>
      </c>
      <c r="H2497" s="126" t="s">
        <v>2161</v>
      </c>
      <c r="I2497" s="128" t="s">
        <v>2154</v>
      </c>
      <c r="J2497" t="str">
        <f>IFERROR(VLOOKUP(G2497,'Base EDT'!$A$8:$A$5103,1,0),"Aún no tiene EDT")</f>
        <v>Aún no tiene EDT</v>
      </c>
    </row>
    <row r="2498" spans="1:10" customFormat="1" x14ac:dyDescent="0.35">
      <c r="A2498" s="126" t="s">
        <v>654</v>
      </c>
      <c r="B2498" s="126" t="s">
        <v>7559</v>
      </c>
      <c r="C2498" s="126" t="s">
        <v>8189</v>
      </c>
      <c r="D2498" s="126" t="s">
        <v>8190</v>
      </c>
      <c r="E2498" s="126" t="s">
        <v>2182</v>
      </c>
      <c r="F2498" s="126" t="s">
        <v>8190</v>
      </c>
      <c r="G2498" s="127" t="s">
        <v>8189</v>
      </c>
      <c r="H2498" s="126" t="s">
        <v>2161</v>
      </c>
      <c r="I2498" s="128" t="s">
        <v>2154</v>
      </c>
      <c r="J2498" t="str">
        <f>IFERROR(VLOOKUP(G2498,'Base EDT'!$A$8:$A$5103,1,0),"Aún no tiene EDT")</f>
        <v>Aún no tiene EDT</v>
      </c>
    </row>
    <row r="2499" spans="1:10" customFormat="1" x14ac:dyDescent="0.35">
      <c r="A2499" s="126" t="s">
        <v>654</v>
      </c>
      <c r="B2499" s="126" t="s">
        <v>7559</v>
      </c>
      <c r="C2499" s="126" t="s">
        <v>8191</v>
      </c>
      <c r="D2499" s="126" t="s">
        <v>8192</v>
      </c>
      <c r="E2499" s="126" t="s">
        <v>2182</v>
      </c>
      <c r="F2499" s="126" t="s">
        <v>8192</v>
      </c>
      <c r="G2499" s="127" t="s">
        <v>8191</v>
      </c>
      <c r="H2499" s="126" t="s">
        <v>2161</v>
      </c>
      <c r="I2499" s="128" t="s">
        <v>2154</v>
      </c>
      <c r="J2499" t="str">
        <f>IFERROR(VLOOKUP(G2499,'Base EDT'!$A$8:$A$5103,1,0),"Aún no tiene EDT")</f>
        <v>Aún no tiene EDT</v>
      </c>
    </row>
    <row r="2500" spans="1:10" customFormat="1" x14ac:dyDescent="0.35">
      <c r="A2500" s="126" t="s">
        <v>654</v>
      </c>
      <c r="B2500" s="126" t="s">
        <v>7559</v>
      </c>
      <c r="C2500" s="126" t="s">
        <v>8193</v>
      </c>
      <c r="D2500" s="126" t="s">
        <v>8194</v>
      </c>
      <c r="E2500" s="126" t="s">
        <v>2182</v>
      </c>
      <c r="F2500" s="126" t="s">
        <v>8194</v>
      </c>
      <c r="G2500" s="127" t="s">
        <v>8193</v>
      </c>
      <c r="H2500" s="126" t="s">
        <v>2161</v>
      </c>
      <c r="I2500" s="128" t="s">
        <v>2154</v>
      </c>
      <c r="J2500" t="str">
        <f>IFERROR(VLOOKUP(G2500,'Base EDT'!$A$8:$A$5103,1,0),"Aún no tiene EDT")</f>
        <v>Aún no tiene EDT</v>
      </c>
    </row>
    <row r="2501" spans="1:10" customFormat="1" x14ac:dyDescent="0.35">
      <c r="A2501" s="126" t="s">
        <v>654</v>
      </c>
      <c r="B2501" s="126" t="s">
        <v>7559</v>
      </c>
      <c r="C2501" s="126" t="s">
        <v>8195</v>
      </c>
      <c r="D2501" s="126" t="s">
        <v>8196</v>
      </c>
      <c r="E2501" s="126" t="s">
        <v>2182</v>
      </c>
      <c r="F2501" s="126" t="s">
        <v>8196</v>
      </c>
      <c r="G2501" s="127" t="s">
        <v>8195</v>
      </c>
      <c r="H2501" s="126" t="s">
        <v>2161</v>
      </c>
      <c r="I2501" s="128" t="s">
        <v>2154</v>
      </c>
      <c r="J2501" t="str">
        <f>IFERROR(VLOOKUP(G2501,'Base EDT'!$A$8:$A$5103,1,0),"Aún no tiene EDT")</f>
        <v>Aún no tiene EDT</v>
      </c>
    </row>
    <row r="2502" spans="1:10" customFormat="1" x14ac:dyDescent="0.35">
      <c r="A2502" s="126" t="s">
        <v>654</v>
      </c>
      <c r="B2502" s="126" t="s">
        <v>7559</v>
      </c>
      <c r="C2502" s="126" t="s">
        <v>8197</v>
      </c>
      <c r="D2502" s="126" t="s">
        <v>8198</v>
      </c>
      <c r="E2502" s="126" t="s">
        <v>2182</v>
      </c>
      <c r="F2502" s="126" t="s">
        <v>8198</v>
      </c>
      <c r="G2502" s="127" t="s">
        <v>8197</v>
      </c>
      <c r="H2502" s="126" t="s">
        <v>2161</v>
      </c>
      <c r="I2502" s="128" t="s">
        <v>2154</v>
      </c>
      <c r="J2502" t="str">
        <f>IFERROR(VLOOKUP(G2502,'Base EDT'!$A$8:$A$5103,1,0),"Aún no tiene EDT")</f>
        <v>Aún no tiene EDT</v>
      </c>
    </row>
    <row r="2503" spans="1:10" customFormat="1" x14ac:dyDescent="0.35">
      <c r="A2503" s="126" t="s">
        <v>654</v>
      </c>
      <c r="B2503" s="126" t="s">
        <v>7559</v>
      </c>
      <c r="C2503" s="126" t="s">
        <v>8199</v>
      </c>
      <c r="D2503" s="126" t="s">
        <v>8200</v>
      </c>
      <c r="E2503" s="126" t="s">
        <v>2182</v>
      </c>
      <c r="F2503" s="126" t="s">
        <v>8200</v>
      </c>
      <c r="G2503" s="127" t="s">
        <v>8199</v>
      </c>
      <c r="H2503" s="126" t="s">
        <v>2161</v>
      </c>
      <c r="I2503" s="128" t="s">
        <v>2154</v>
      </c>
      <c r="J2503" t="str">
        <f>IFERROR(VLOOKUP(G2503,'Base EDT'!$A$8:$A$5103,1,0),"Aún no tiene EDT")</f>
        <v>Aún no tiene EDT</v>
      </c>
    </row>
    <row r="2504" spans="1:10" customFormat="1" x14ac:dyDescent="0.35">
      <c r="A2504" s="126" t="s">
        <v>654</v>
      </c>
      <c r="B2504" s="126" t="s">
        <v>7559</v>
      </c>
      <c r="C2504" s="126" t="s">
        <v>8201</v>
      </c>
      <c r="D2504" s="126" t="s">
        <v>8202</v>
      </c>
      <c r="E2504" s="126" t="s">
        <v>2182</v>
      </c>
      <c r="F2504" s="126" t="s">
        <v>8202</v>
      </c>
      <c r="G2504" s="127" t="s">
        <v>8201</v>
      </c>
      <c r="H2504" s="126" t="s">
        <v>2161</v>
      </c>
      <c r="I2504" s="128" t="s">
        <v>2154</v>
      </c>
      <c r="J2504" t="str">
        <f>IFERROR(VLOOKUP(G2504,'Base EDT'!$A$8:$A$5103,1,0),"Aún no tiene EDT")</f>
        <v>Aún no tiene EDT</v>
      </c>
    </row>
    <row r="2505" spans="1:10" customFormat="1" x14ac:dyDescent="0.35">
      <c r="A2505" s="126" t="s">
        <v>654</v>
      </c>
      <c r="B2505" s="126" t="s">
        <v>7559</v>
      </c>
      <c r="C2505" s="126" t="s">
        <v>8203</v>
      </c>
      <c r="D2505" s="126" t="s">
        <v>8204</v>
      </c>
      <c r="E2505" s="126" t="s">
        <v>2182</v>
      </c>
      <c r="F2505" s="126" t="s">
        <v>8204</v>
      </c>
      <c r="G2505" s="127" t="s">
        <v>8203</v>
      </c>
      <c r="H2505" s="126" t="s">
        <v>2161</v>
      </c>
      <c r="I2505" s="128" t="s">
        <v>2154</v>
      </c>
      <c r="J2505" t="str">
        <f>IFERROR(VLOOKUP(G2505,'Base EDT'!$A$8:$A$5103,1,0),"Aún no tiene EDT")</f>
        <v>Aún no tiene EDT</v>
      </c>
    </row>
    <row r="2506" spans="1:10" customFormat="1" x14ac:dyDescent="0.35">
      <c r="A2506" s="126" t="s">
        <v>654</v>
      </c>
      <c r="B2506" s="126" t="s">
        <v>7559</v>
      </c>
      <c r="C2506" s="126" t="s">
        <v>8205</v>
      </c>
      <c r="D2506" s="126" t="s">
        <v>8206</v>
      </c>
      <c r="E2506" s="126" t="s">
        <v>2182</v>
      </c>
      <c r="F2506" s="126" t="s">
        <v>8206</v>
      </c>
      <c r="G2506" s="127" t="s">
        <v>8205</v>
      </c>
      <c r="H2506" s="126" t="s">
        <v>2161</v>
      </c>
      <c r="I2506" s="128" t="s">
        <v>2154</v>
      </c>
      <c r="J2506" t="str">
        <f>IFERROR(VLOOKUP(G2506,'Base EDT'!$A$8:$A$5103,1,0),"Aún no tiene EDT")</f>
        <v>Aún no tiene EDT</v>
      </c>
    </row>
    <row r="2507" spans="1:10" customFormat="1" x14ac:dyDescent="0.35">
      <c r="A2507" s="126" t="s">
        <v>654</v>
      </c>
      <c r="B2507" s="126" t="s">
        <v>7559</v>
      </c>
      <c r="C2507" s="126" t="s">
        <v>8207</v>
      </c>
      <c r="D2507" s="126" t="s">
        <v>8208</v>
      </c>
      <c r="E2507" s="126" t="s">
        <v>2182</v>
      </c>
      <c r="F2507" s="126" t="s">
        <v>8208</v>
      </c>
      <c r="G2507" s="127" t="s">
        <v>8207</v>
      </c>
      <c r="H2507" s="126" t="s">
        <v>2161</v>
      </c>
      <c r="I2507" s="128" t="s">
        <v>2154</v>
      </c>
      <c r="J2507" t="str">
        <f>IFERROR(VLOOKUP(G2507,'Base EDT'!$A$8:$A$5103,1,0),"Aún no tiene EDT")</f>
        <v>Aún no tiene EDT</v>
      </c>
    </row>
    <row r="2508" spans="1:10" customFormat="1" x14ac:dyDescent="0.35">
      <c r="A2508" s="126" t="s">
        <v>654</v>
      </c>
      <c r="B2508" s="126" t="s">
        <v>7559</v>
      </c>
      <c r="C2508" s="126" t="s">
        <v>8209</v>
      </c>
      <c r="D2508" s="126" t="s">
        <v>8210</v>
      </c>
      <c r="E2508" s="126" t="s">
        <v>2182</v>
      </c>
      <c r="F2508" s="126" t="s">
        <v>8210</v>
      </c>
      <c r="G2508" s="127" t="s">
        <v>8209</v>
      </c>
      <c r="H2508" s="126" t="s">
        <v>2161</v>
      </c>
      <c r="I2508" s="128" t="s">
        <v>2154</v>
      </c>
      <c r="J2508" t="str">
        <f>IFERROR(VLOOKUP(G2508,'Base EDT'!$A$8:$A$5103,1,0),"Aún no tiene EDT")</f>
        <v>Aún no tiene EDT</v>
      </c>
    </row>
    <row r="2509" spans="1:10" customFormat="1" x14ac:dyDescent="0.35">
      <c r="A2509" s="126" t="s">
        <v>654</v>
      </c>
      <c r="B2509" s="126" t="s">
        <v>7559</v>
      </c>
      <c r="C2509" s="126" t="s">
        <v>8211</v>
      </c>
      <c r="D2509" s="126" t="s">
        <v>8212</v>
      </c>
      <c r="E2509" s="126" t="s">
        <v>2182</v>
      </c>
      <c r="F2509" s="126" t="s">
        <v>8212</v>
      </c>
      <c r="G2509" s="127" t="s">
        <v>8211</v>
      </c>
      <c r="H2509" s="126" t="s">
        <v>2161</v>
      </c>
      <c r="I2509" s="128" t="s">
        <v>2154</v>
      </c>
      <c r="J2509" t="str">
        <f>IFERROR(VLOOKUP(G2509,'Base EDT'!$A$8:$A$5103,1,0),"Aún no tiene EDT")</f>
        <v>Aún no tiene EDT</v>
      </c>
    </row>
    <row r="2510" spans="1:10" customFormat="1" x14ac:dyDescent="0.35">
      <c r="A2510" s="126" t="s">
        <v>654</v>
      </c>
      <c r="B2510" s="126" t="s">
        <v>7559</v>
      </c>
      <c r="C2510" s="126" t="s">
        <v>8213</v>
      </c>
      <c r="D2510" s="126" t="s">
        <v>8214</v>
      </c>
      <c r="E2510" s="126" t="s">
        <v>2182</v>
      </c>
      <c r="F2510" s="126" t="s">
        <v>8214</v>
      </c>
      <c r="G2510" s="127" t="s">
        <v>8213</v>
      </c>
      <c r="H2510" s="126" t="s">
        <v>2161</v>
      </c>
      <c r="I2510" s="128" t="s">
        <v>2154</v>
      </c>
      <c r="J2510" t="str">
        <f>IFERROR(VLOOKUP(G2510,'Base EDT'!$A$8:$A$5103,1,0),"Aún no tiene EDT")</f>
        <v>Aún no tiene EDT</v>
      </c>
    </row>
    <row r="2511" spans="1:10" customFormat="1" x14ac:dyDescent="0.35">
      <c r="A2511" s="126" t="s">
        <v>654</v>
      </c>
      <c r="B2511" s="126" t="s">
        <v>7559</v>
      </c>
      <c r="C2511" s="126" t="s">
        <v>8215</v>
      </c>
      <c r="D2511" s="126" t="s">
        <v>8216</v>
      </c>
      <c r="E2511" s="126" t="s">
        <v>2182</v>
      </c>
      <c r="F2511" s="126" t="s">
        <v>8216</v>
      </c>
      <c r="G2511" s="127" t="s">
        <v>8215</v>
      </c>
      <c r="H2511" s="126" t="s">
        <v>2161</v>
      </c>
      <c r="I2511" s="128" t="s">
        <v>2154</v>
      </c>
      <c r="J2511" t="str">
        <f>IFERROR(VLOOKUP(G2511,'Base EDT'!$A$8:$A$5103,1,0),"Aún no tiene EDT")</f>
        <v>Aún no tiene EDT</v>
      </c>
    </row>
    <row r="2512" spans="1:10" customFormat="1" x14ac:dyDescent="0.35">
      <c r="A2512" s="126" t="s">
        <v>654</v>
      </c>
      <c r="B2512" s="126" t="s">
        <v>7559</v>
      </c>
      <c r="C2512" s="126" t="s">
        <v>8217</v>
      </c>
      <c r="D2512" s="126" t="s">
        <v>8218</v>
      </c>
      <c r="E2512" s="126" t="s">
        <v>2182</v>
      </c>
      <c r="F2512" s="126" t="s">
        <v>8218</v>
      </c>
      <c r="G2512" s="127" t="s">
        <v>8217</v>
      </c>
      <c r="H2512" s="126" t="s">
        <v>2161</v>
      </c>
      <c r="I2512" s="128" t="s">
        <v>2154</v>
      </c>
      <c r="J2512" t="str">
        <f>IFERROR(VLOOKUP(G2512,'Base EDT'!$A$8:$A$5103,1,0),"Aún no tiene EDT")</f>
        <v>Aún no tiene EDT</v>
      </c>
    </row>
    <row r="2513" spans="1:10" customFormat="1" x14ac:dyDescent="0.35">
      <c r="A2513" s="126" t="s">
        <v>654</v>
      </c>
      <c r="B2513" s="126" t="s">
        <v>7559</v>
      </c>
      <c r="C2513" s="126" t="s">
        <v>8219</v>
      </c>
      <c r="D2513" s="126" t="s">
        <v>8220</v>
      </c>
      <c r="E2513" s="126" t="s">
        <v>2182</v>
      </c>
      <c r="F2513" s="126" t="s">
        <v>8220</v>
      </c>
      <c r="G2513" s="127" t="s">
        <v>8219</v>
      </c>
      <c r="H2513" s="126" t="s">
        <v>2161</v>
      </c>
      <c r="I2513" s="128" t="s">
        <v>2154</v>
      </c>
      <c r="J2513" t="str">
        <f>IFERROR(VLOOKUP(G2513,'Base EDT'!$A$8:$A$5103,1,0),"Aún no tiene EDT")</f>
        <v>Aún no tiene EDT</v>
      </c>
    </row>
    <row r="2514" spans="1:10" customFormat="1" x14ac:dyDescent="0.35">
      <c r="A2514" s="126" t="s">
        <v>654</v>
      </c>
      <c r="B2514" s="126" t="s">
        <v>7559</v>
      </c>
      <c r="C2514" s="126" t="s">
        <v>8221</v>
      </c>
      <c r="D2514" s="126" t="s">
        <v>8222</v>
      </c>
      <c r="E2514" s="126" t="s">
        <v>2182</v>
      </c>
      <c r="F2514" s="126" t="s">
        <v>8222</v>
      </c>
      <c r="G2514" s="127" t="s">
        <v>8221</v>
      </c>
      <c r="H2514" s="126" t="s">
        <v>2161</v>
      </c>
      <c r="I2514" s="128" t="s">
        <v>2154</v>
      </c>
      <c r="J2514" t="str">
        <f>IFERROR(VLOOKUP(G2514,'Base EDT'!$A$8:$A$5103,1,0),"Aún no tiene EDT")</f>
        <v>Aún no tiene EDT</v>
      </c>
    </row>
    <row r="2515" spans="1:10" customFormat="1" x14ac:dyDescent="0.35">
      <c r="A2515" s="126" t="s">
        <v>654</v>
      </c>
      <c r="B2515" s="126" t="s">
        <v>7559</v>
      </c>
      <c r="C2515" s="126" t="s">
        <v>8223</v>
      </c>
      <c r="D2515" s="126" t="s">
        <v>8224</v>
      </c>
      <c r="E2515" s="126" t="s">
        <v>2182</v>
      </c>
      <c r="F2515" s="126" t="s">
        <v>8224</v>
      </c>
      <c r="G2515" s="127" t="s">
        <v>8223</v>
      </c>
      <c r="H2515" s="126" t="s">
        <v>2161</v>
      </c>
      <c r="I2515" s="128" t="s">
        <v>2154</v>
      </c>
      <c r="J2515" t="str">
        <f>IFERROR(VLOOKUP(G2515,'Base EDT'!$A$8:$A$5103,1,0),"Aún no tiene EDT")</f>
        <v>Aún no tiene EDT</v>
      </c>
    </row>
    <row r="2516" spans="1:10" customFormat="1" x14ac:dyDescent="0.35">
      <c r="A2516" s="126" t="s">
        <v>654</v>
      </c>
      <c r="B2516" s="126" t="s">
        <v>7559</v>
      </c>
      <c r="C2516" s="126" t="s">
        <v>8225</v>
      </c>
      <c r="D2516" s="126" t="s">
        <v>8226</v>
      </c>
      <c r="E2516" s="126" t="s">
        <v>2182</v>
      </c>
      <c r="F2516" s="126" t="s">
        <v>8226</v>
      </c>
      <c r="G2516" s="127" t="s">
        <v>8225</v>
      </c>
      <c r="H2516" s="126" t="s">
        <v>2161</v>
      </c>
      <c r="I2516" s="128" t="s">
        <v>2154</v>
      </c>
      <c r="J2516" t="str">
        <f>IFERROR(VLOOKUP(G2516,'Base EDT'!$A$8:$A$5103,1,0),"Aún no tiene EDT")</f>
        <v>Aún no tiene EDT</v>
      </c>
    </row>
    <row r="2517" spans="1:10" customFormat="1" x14ac:dyDescent="0.35">
      <c r="A2517" s="126" t="s">
        <v>654</v>
      </c>
      <c r="B2517" s="126" t="s">
        <v>7559</v>
      </c>
      <c r="C2517" s="126" t="s">
        <v>8227</v>
      </c>
      <c r="D2517" s="126" t="s">
        <v>8228</v>
      </c>
      <c r="E2517" s="126" t="s">
        <v>2182</v>
      </c>
      <c r="F2517" s="126" t="s">
        <v>8228</v>
      </c>
      <c r="G2517" s="127" t="s">
        <v>8227</v>
      </c>
      <c r="H2517" s="126" t="s">
        <v>2161</v>
      </c>
      <c r="I2517" s="128" t="s">
        <v>2154</v>
      </c>
      <c r="J2517" t="str">
        <f>IFERROR(VLOOKUP(G2517,'Base EDT'!$A$8:$A$5103,1,0),"Aún no tiene EDT")</f>
        <v>Aún no tiene EDT</v>
      </c>
    </row>
    <row r="2518" spans="1:10" customFormat="1" x14ac:dyDescent="0.35">
      <c r="A2518" s="126" t="s">
        <v>654</v>
      </c>
      <c r="B2518" s="126" t="s">
        <v>7559</v>
      </c>
      <c r="C2518" s="126" t="s">
        <v>8229</v>
      </c>
      <c r="D2518" s="126" t="s">
        <v>8230</v>
      </c>
      <c r="E2518" s="126" t="s">
        <v>2182</v>
      </c>
      <c r="F2518" s="126" t="s">
        <v>8230</v>
      </c>
      <c r="G2518" s="127" t="s">
        <v>8229</v>
      </c>
      <c r="H2518" s="126" t="s">
        <v>2161</v>
      </c>
      <c r="I2518" s="128" t="s">
        <v>2154</v>
      </c>
      <c r="J2518" t="str">
        <f>IFERROR(VLOOKUP(G2518,'Base EDT'!$A$8:$A$5103,1,0),"Aún no tiene EDT")</f>
        <v>Aún no tiene EDT</v>
      </c>
    </row>
    <row r="2519" spans="1:10" customFormat="1" x14ac:dyDescent="0.35">
      <c r="A2519" s="126" t="s">
        <v>654</v>
      </c>
      <c r="B2519" s="126" t="s">
        <v>7559</v>
      </c>
      <c r="C2519" s="126" t="s">
        <v>8231</v>
      </c>
      <c r="D2519" s="126" t="s">
        <v>8232</v>
      </c>
      <c r="E2519" s="126" t="s">
        <v>2182</v>
      </c>
      <c r="F2519" s="126" t="s">
        <v>8232</v>
      </c>
      <c r="G2519" s="127" t="s">
        <v>8231</v>
      </c>
      <c r="H2519" s="126" t="s">
        <v>2161</v>
      </c>
      <c r="I2519" s="128" t="s">
        <v>2154</v>
      </c>
      <c r="J2519" t="str">
        <f>IFERROR(VLOOKUP(G2519,'Base EDT'!$A$8:$A$5103,1,0),"Aún no tiene EDT")</f>
        <v>Aún no tiene EDT</v>
      </c>
    </row>
    <row r="2520" spans="1:10" customFormat="1" x14ac:dyDescent="0.35">
      <c r="A2520" s="126" t="s">
        <v>654</v>
      </c>
      <c r="B2520" s="126" t="s">
        <v>7559</v>
      </c>
      <c r="C2520" s="126" t="s">
        <v>8233</v>
      </c>
      <c r="D2520" s="126" t="s">
        <v>8234</v>
      </c>
      <c r="E2520" s="126" t="s">
        <v>2182</v>
      </c>
      <c r="F2520" s="126" t="s">
        <v>8234</v>
      </c>
      <c r="G2520" s="127" t="s">
        <v>8233</v>
      </c>
      <c r="H2520" s="126" t="s">
        <v>2161</v>
      </c>
      <c r="I2520" s="128" t="s">
        <v>2154</v>
      </c>
      <c r="J2520" t="str">
        <f>IFERROR(VLOOKUP(G2520,'Base EDT'!$A$8:$A$5103,1,0),"Aún no tiene EDT")</f>
        <v>Aún no tiene EDT</v>
      </c>
    </row>
    <row r="2521" spans="1:10" customFormat="1" x14ac:dyDescent="0.35">
      <c r="A2521" s="126" t="s">
        <v>654</v>
      </c>
      <c r="B2521" s="126" t="s">
        <v>7559</v>
      </c>
      <c r="C2521" s="126" t="s">
        <v>8235</v>
      </c>
      <c r="D2521" s="126" t="s">
        <v>1135</v>
      </c>
      <c r="E2521" s="126" t="s">
        <v>2182</v>
      </c>
      <c r="F2521" s="126" t="s">
        <v>1135</v>
      </c>
      <c r="G2521" s="127" t="s">
        <v>1417</v>
      </c>
      <c r="H2521" s="126" t="s">
        <v>2153</v>
      </c>
      <c r="I2521" s="128" t="s">
        <v>2157</v>
      </c>
      <c r="J2521" t="str">
        <f>IFERROR(VLOOKUP(G2521,'Base EDT'!$A$8:$A$5103,1,0),"Aún no tiene EDT")</f>
        <v>0000030</v>
      </c>
    </row>
    <row r="2522" spans="1:10" customFormat="1" x14ac:dyDescent="0.35">
      <c r="A2522" s="126" t="s">
        <v>654</v>
      </c>
      <c r="B2522" s="126" t="s">
        <v>7559</v>
      </c>
      <c r="C2522" s="126" t="s">
        <v>8236</v>
      </c>
      <c r="D2522" s="126" t="s">
        <v>1102</v>
      </c>
      <c r="E2522" s="126" t="s">
        <v>2290</v>
      </c>
      <c r="F2522" s="126" t="s">
        <v>1102</v>
      </c>
      <c r="G2522" s="127" t="s">
        <v>1391</v>
      </c>
      <c r="H2522" s="126" t="s">
        <v>2153</v>
      </c>
      <c r="I2522" s="128" t="s">
        <v>2157</v>
      </c>
      <c r="J2522" t="str">
        <f>IFERROR(VLOOKUP(G2522,'Base EDT'!$A$8:$A$5103,1,0),"Aún no tiene EDT")</f>
        <v>0000032</v>
      </c>
    </row>
    <row r="2523" spans="1:10" customFormat="1" x14ac:dyDescent="0.35">
      <c r="A2523" s="126" t="s">
        <v>654</v>
      </c>
      <c r="B2523" s="126" t="s">
        <v>7559</v>
      </c>
      <c r="C2523" s="126" t="s">
        <v>8237</v>
      </c>
      <c r="D2523" s="126" t="s">
        <v>1053</v>
      </c>
      <c r="E2523" s="126" t="s">
        <v>2156</v>
      </c>
      <c r="F2523" s="126" t="s">
        <v>1053</v>
      </c>
      <c r="G2523" s="127" t="s">
        <v>1349</v>
      </c>
      <c r="H2523" s="126" t="s">
        <v>2153</v>
      </c>
      <c r="I2523" s="128" t="s">
        <v>2157</v>
      </c>
      <c r="J2523" t="str">
        <f>IFERROR(VLOOKUP(G2523,'Base EDT'!$A$8:$A$5103,1,0),"Aún no tiene EDT")</f>
        <v>0000031</v>
      </c>
    </row>
    <row r="2524" spans="1:10" customFormat="1" x14ac:dyDescent="0.35">
      <c r="A2524" s="126" t="s">
        <v>654</v>
      </c>
      <c r="B2524" s="126" t="s">
        <v>7559</v>
      </c>
      <c r="C2524" s="126" t="s">
        <v>8238</v>
      </c>
      <c r="D2524" s="126" t="s">
        <v>8239</v>
      </c>
      <c r="E2524" s="126" t="s">
        <v>2182</v>
      </c>
      <c r="F2524" s="126" t="s">
        <v>8239</v>
      </c>
      <c r="G2524" s="127" t="s">
        <v>8238</v>
      </c>
      <c r="H2524" s="126" t="s">
        <v>2161</v>
      </c>
      <c r="I2524" s="128" t="s">
        <v>2154</v>
      </c>
      <c r="J2524" t="str">
        <f>IFERROR(VLOOKUP(G2524,'Base EDT'!$A$8:$A$5103,1,0),"Aún no tiene EDT")</f>
        <v>Aún no tiene EDT</v>
      </c>
    </row>
    <row r="2525" spans="1:10" customFormat="1" x14ac:dyDescent="0.35">
      <c r="A2525" s="126" t="s">
        <v>654</v>
      </c>
      <c r="B2525" s="126" t="s">
        <v>7559</v>
      </c>
      <c r="C2525" s="126" t="s">
        <v>8240</v>
      </c>
      <c r="D2525" s="126" t="s">
        <v>2209</v>
      </c>
      <c r="E2525" s="126" t="s">
        <v>2210</v>
      </c>
      <c r="F2525" s="126" t="s">
        <v>2209</v>
      </c>
      <c r="G2525" s="127" t="s">
        <v>2211</v>
      </c>
      <c r="H2525" s="126" t="s">
        <v>2153</v>
      </c>
      <c r="I2525" s="128" t="s">
        <v>2154</v>
      </c>
      <c r="J2525" t="str">
        <f>IFERROR(VLOOKUP(G2525,'Base EDT'!$A$8:$A$5103,1,0),"Aún no tiene EDT")</f>
        <v>Aún no tiene EDT</v>
      </c>
    </row>
    <row r="2526" spans="1:10" customFormat="1" x14ac:dyDescent="0.35">
      <c r="A2526" s="126" t="s">
        <v>654</v>
      </c>
      <c r="B2526" s="126" t="s">
        <v>7559</v>
      </c>
      <c r="C2526" s="126" t="s">
        <v>8241</v>
      </c>
      <c r="D2526" s="126" t="s">
        <v>8242</v>
      </c>
      <c r="E2526" s="126" t="s">
        <v>8243</v>
      </c>
      <c r="F2526" s="126" t="s">
        <v>8242</v>
      </c>
      <c r="G2526" s="127" t="s">
        <v>8241</v>
      </c>
      <c r="H2526" s="126" t="s">
        <v>2161</v>
      </c>
      <c r="I2526" s="128" t="s">
        <v>2154</v>
      </c>
      <c r="J2526" t="str">
        <f>IFERROR(VLOOKUP(G2526,'Base EDT'!$A$8:$A$5103,1,0),"Aún no tiene EDT")</f>
        <v>Aún no tiene EDT</v>
      </c>
    </row>
    <row r="2527" spans="1:10" customFormat="1" x14ac:dyDescent="0.35">
      <c r="A2527" s="126" t="s">
        <v>654</v>
      </c>
      <c r="B2527" s="126" t="s">
        <v>7559</v>
      </c>
      <c r="C2527" s="126" t="s">
        <v>8244</v>
      </c>
      <c r="D2527" s="126" t="s">
        <v>7671</v>
      </c>
      <c r="E2527" s="126" t="s">
        <v>8245</v>
      </c>
      <c r="F2527" s="126" t="s">
        <v>7671</v>
      </c>
      <c r="G2527" s="127" t="s">
        <v>7673</v>
      </c>
      <c r="H2527" s="126" t="s">
        <v>2153</v>
      </c>
      <c r="I2527" s="128" t="s">
        <v>2154</v>
      </c>
      <c r="J2527" t="str">
        <f>IFERROR(VLOOKUP(G2527,'Base EDT'!$A$8:$A$5103,1,0),"Aún no tiene EDT")</f>
        <v>Aún no tiene EDT</v>
      </c>
    </row>
    <row r="2528" spans="1:10" customFormat="1" x14ac:dyDescent="0.35">
      <c r="A2528" s="126" t="s">
        <v>654</v>
      </c>
      <c r="B2528" s="126" t="s">
        <v>7559</v>
      </c>
      <c r="C2528" s="126" t="s">
        <v>8246</v>
      </c>
      <c r="D2528" s="126" t="s">
        <v>8247</v>
      </c>
      <c r="E2528" s="126" t="s">
        <v>8248</v>
      </c>
      <c r="F2528" s="126" t="s">
        <v>8247</v>
      </c>
      <c r="G2528" s="127" t="s">
        <v>8246</v>
      </c>
      <c r="H2528" s="126" t="s">
        <v>2161</v>
      </c>
      <c r="I2528" s="128" t="s">
        <v>2154</v>
      </c>
      <c r="J2528" t="str">
        <f>IFERROR(VLOOKUP(G2528,'Base EDT'!$A$8:$A$5103,1,0),"Aún no tiene EDT")</f>
        <v>Aún no tiene EDT</v>
      </c>
    </row>
    <row r="2529" spans="1:10" customFormat="1" x14ac:dyDescent="0.35">
      <c r="A2529" s="126" t="s">
        <v>654</v>
      </c>
      <c r="B2529" s="126" t="s">
        <v>7559</v>
      </c>
      <c r="C2529" s="126" t="s">
        <v>8249</v>
      </c>
      <c r="D2529" s="126" t="s">
        <v>8250</v>
      </c>
      <c r="E2529" s="126" t="s">
        <v>2182</v>
      </c>
      <c r="F2529" s="126" t="s">
        <v>8250</v>
      </c>
      <c r="G2529" s="127" t="s">
        <v>8249</v>
      </c>
      <c r="H2529" s="126" t="s">
        <v>2161</v>
      </c>
      <c r="I2529" s="128" t="s">
        <v>2157</v>
      </c>
      <c r="J2529" t="str">
        <f>IFERROR(VLOOKUP(G2529,'Base EDT'!$A$8:$A$5103,1,0),"Aún no tiene EDT")</f>
        <v>Aún no tiene EDT</v>
      </c>
    </row>
    <row r="2530" spans="1:10" customFormat="1" x14ac:dyDescent="0.35">
      <c r="A2530" s="126" t="s">
        <v>654</v>
      </c>
      <c r="B2530" s="126" t="s">
        <v>7559</v>
      </c>
      <c r="C2530" s="126" t="s">
        <v>8251</v>
      </c>
      <c r="D2530" s="126" t="s">
        <v>8252</v>
      </c>
      <c r="E2530" s="126" t="s">
        <v>2182</v>
      </c>
      <c r="F2530" s="126" t="s">
        <v>8253</v>
      </c>
      <c r="G2530" s="127" t="s">
        <v>8254</v>
      </c>
      <c r="H2530" s="126" t="s">
        <v>2153</v>
      </c>
      <c r="I2530" s="128" t="s">
        <v>2157</v>
      </c>
      <c r="J2530" t="str">
        <f>IFERROR(VLOOKUP(G2530,'Base EDT'!$A$8:$A$5103,1,0),"Aún no tiene EDT")</f>
        <v>Aún no tiene EDT</v>
      </c>
    </row>
    <row r="2531" spans="1:10" customFormat="1" x14ac:dyDescent="0.35">
      <c r="A2531" s="126" t="s">
        <v>654</v>
      </c>
      <c r="B2531" s="126" t="s">
        <v>7559</v>
      </c>
      <c r="C2531" s="126" t="s">
        <v>8255</v>
      </c>
      <c r="D2531" s="126" t="s">
        <v>8256</v>
      </c>
      <c r="E2531" s="126" t="s">
        <v>2182</v>
      </c>
      <c r="F2531" s="126" t="s">
        <v>8256</v>
      </c>
      <c r="G2531" s="127" t="s">
        <v>8255</v>
      </c>
      <c r="H2531" s="126" t="s">
        <v>2161</v>
      </c>
      <c r="I2531" s="128" t="s">
        <v>2157</v>
      </c>
      <c r="J2531" t="str">
        <f>IFERROR(VLOOKUP(G2531,'Base EDT'!$A$8:$A$5103,1,0),"Aún no tiene EDT")</f>
        <v>Aún no tiene EDT</v>
      </c>
    </row>
    <row r="2532" spans="1:10" customFormat="1" x14ac:dyDescent="0.35">
      <c r="A2532" s="126" t="s">
        <v>654</v>
      </c>
      <c r="B2532" s="126" t="s">
        <v>7559</v>
      </c>
      <c r="C2532" s="126" t="s">
        <v>8257</v>
      </c>
      <c r="D2532" s="126" t="s">
        <v>8258</v>
      </c>
      <c r="E2532" s="126" t="s">
        <v>2182</v>
      </c>
      <c r="F2532" s="126" t="s">
        <v>8258</v>
      </c>
      <c r="G2532" s="127" t="s">
        <v>8257</v>
      </c>
      <c r="H2532" s="126" t="s">
        <v>2161</v>
      </c>
      <c r="I2532" s="128" t="s">
        <v>2157</v>
      </c>
      <c r="J2532" t="str">
        <f>IFERROR(VLOOKUP(G2532,'Base EDT'!$A$8:$A$5103,1,0),"Aún no tiene EDT")</f>
        <v>Aún no tiene EDT</v>
      </c>
    </row>
    <row r="2533" spans="1:10" customFormat="1" x14ac:dyDescent="0.35">
      <c r="A2533" s="126" t="s">
        <v>654</v>
      </c>
      <c r="B2533" s="126" t="s">
        <v>7559</v>
      </c>
      <c r="C2533" s="126" t="s">
        <v>8259</v>
      </c>
      <c r="D2533" s="126" t="s">
        <v>8260</v>
      </c>
      <c r="E2533" s="126" t="s">
        <v>2182</v>
      </c>
      <c r="F2533" s="126" t="s">
        <v>8260</v>
      </c>
      <c r="G2533" s="127" t="s">
        <v>8261</v>
      </c>
      <c r="H2533" s="126" t="s">
        <v>2153</v>
      </c>
      <c r="I2533" s="128" t="s">
        <v>2157</v>
      </c>
      <c r="J2533" t="str">
        <f>IFERROR(VLOOKUP(G2533,'Base EDT'!$A$8:$A$5103,1,0),"Aún no tiene EDT")</f>
        <v>Aún no tiene EDT</v>
      </c>
    </row>
    <row r="2534" spans="1:10" customFormat="1" x14ac:dyDescent="0.35">
      <c r="A2534" s="126" t="s">
        <v>654</v>
      </c>
      <c r="B2534" s="126" t="s">
        <v>7559</v>
      </c>
      <c r="C2534" s="126" t="s">
        <v>8262</v>
      </c>
      <c r="D2534" s="126" t="s">
        <v>8263</v>
      </c>
      <c r="E2534" s="126" t="s">
        <v>2182</v>
      </c>
      <c r="F2534" s="126" t="s">
        <v>8263</v>
      </c>
      <c r="G2534" s="127" t="s">
        <v>8262</v>
      </c>
      <c r="H2534" s="126" t="s">
        <v>2161</v>
      </c>
      <c r="I2534" s="128" t="s">
        <v>2157</v>
      </c>
      <c r="J2534" t="str">
        <f>IFERROR(VLOOKUP(G2534,'Base EDT'!$A$8:$A$5103,1,0),"Aún no tiene EDT")</f>
        <v>Aún no tiene EDT</v>
      </c>
    </row>
    <row r="2535" spans="1:10" customFormat="1" x14ac:dyDescent="0.35">
      <c r="A2535" s="126" t="s">
        <v>654</v>
      </c>
      <c r="B2535" s="126" t="s">
        <v>7559</v>
      </c>
      <c r="C2535" s="126" t="s">
        <v>8264</v>
      </c>
      <c r="D2535" s="126" t="s">
        <v>8265</v>
      </c>
      <c r="E2535" s="126" t="s">
        <v>164</v>
      </c>
      <c r="F2535" s="126" t="s">
        <v>8265</v>
      </c>
      <c r="G2535" s="127" t="s">
        <v>8264</v>
      </c>
      <c r="H2535" s="126" t="s">
        <v>2161</v>
      </c>
      <c r="I2535" s="128" t="s">
        <v>2157</v>
      </c>
      <c r="J2535" t="str">
        <f>IFERROR(VLOOKUP(G2535,'Base EDT'!$A$8:$A$5103,1,0),"Aún no tiene EDT")</f>
        <v>Aún no tiene EDT</v>
      </c>
    </row>
    <row r="2536" spans="1:10" customFormat="1" x14ac:dyDescent="0.35">
      <c r="A2536" s="126" t="s">
        <v>654</v>
      </c>
      <c r="B2536" s="126" t="s">
        <v>7559</v>
      </c>
      <c r="C2536" s="126" t="s">
        <v>8266</v>
      </c>
      <c r="D2536" s="126" t="s">
        <v>8267</v>
      </c>
      <c r="E2536" s="126" t="s">
        <v>2182</v>
      </c>
      <c r="F2536" s="126" t="s">
        <v>8267</v>
      </c>
      <c r="G2536" s="127" t="s">
        <v>8266</v>
      </c>
      <c r="H2536" s="126" t="s">
        <v>2161</v>
      </c>
      <c r="I2536" s="128" t="s">
        <v>2157</v>
      </c>
      <c r="J2536" t="str">
        <f>IFERROR(VLOOKUP(G2536,'Base EDT'!$A$8:$A$5103,1,0),"Aún no tiene EDT")</f>
        <v>Aún no tiene EDT</v>
      </c>
    </row>
    <row r="2537" spans="1:10" customFormat="1" x14ac:dyDescent="0.35">
      <c r="A2537" s="126" t="s">
        <v>654</v>
      </c>
      <c r="B2537" s="126" t="s">
        <v>7559</v>
      </c>
      <c r="C2537" s="126" t="s">
        <v>8268</v>
      </c>
      <c r="D2537" s="126" t="s">
        <v>8269</v>
      </c>
      <c r="E2537" s="126" t="s">
        <v>2182</v>
      </c>
      <c r="F2537" s="126" t="s">
        <v>8269</v>
      </c>
      <c r="G2537" s="127" t="s">
        <v>8268</v>
      </c>
      <c r="H2537" s="126" t="s">
        <v>2161</v>
      </c>
      <c r="I2537" s="128" t="s">
        <v>2157</v>
      </c>
      <c r="J2537" t="str">
        <f>IFERROR(VLOOKUP(G2537,'Base EDT'!$A$8:$A$5103,1,0),"Aún no tiene EDT")</f>
        <v>Aún no tiene EDT</v>
      </c>
    </row>
    <row r="2538" spans="1:10" customFormat="1" x14ac:dyDescent="0.35">
      <c r="A2538" s="126" t="s">
        <v>654</v>
      </c>
      <c r="B2538" s="126" t="s">
        <v>7559</v>
      </c>
      <c r="C2538" s="126" t="s">
        <v>8270</v>
      </c>
      <c r="D2538" s="126" t="s">
        <v>8271</v>
      </c>
      <c r="E2538" s="126" t="s">
        <v>2182</v>
      </c>
      <c r="F2538" s="126" t="s">
        <v>8271</v>
      </c>
      <c r="G2538" s="127" t="s">
        <v>8270</v>
      </c>
      <c r="H2538" s="126" t="s">
        <v>2161</v>
      </c>
      <c r="I2538" s="128" t="s">
        <v>2157</v>
      </c>
      <c r="J2538" t="str">
        <f>IFERROR(VLOOKUP(G2538,'Base EDT'!$A$8:$A$5103,1,0),"Aún no tiene EDT")</f>
        <v>Aún no tiene EDT</v>
      </c>
    </row>
    <row r="2539" spans="1:10" customFormat="1" x14ac:dyDescent="0.35">
      <c r="A2539" s="126" t="s">
        <v>654</v>
      </c>
      <c r="B2539" s="126" t="s">
        <v>7559</v>
      </c>
      <c r="C2539" s="126" t="s">
        <v>8272</v>
      </c>
      <c r="D2539" s="126" t="s">
        <v>8273</v>
      </c>
      <c r="E2539" s="126" t="s">
        <v>2182</v>
      </c>
      <c r="F2539" s="126" t="s">
        <v>8273</v>
      </c>
      <c r="G2539" s="127" t="s">
        <v>8272</v>
      </c>
      <c r="H2539" s="126" t="s">
        <v>2161</v>
      </c>
      <c r="I2539" s="128" t="s">
        <v>2154</v>
      </c>
      <c r="J2539" t="str">
        <f>IFERROR(VLOOKUP(G2539,'Base EDT'!$A$8:$A$5103,1,0),"Aún no tiene EDT")</f>
        <v>Aún no tiene EDT</v>
      </c>
    </row>
    <row r="2540" spans="1:10" customFormat="1" x14ac:dyDescent="0.35">
      <c r="A2540" s="126" t="s">
        <v>654</v>
      </c>
      <c r="B2540" s="126" t="s">
        <v>7559</v>
      </c>
      <c r="C2540" s="126" t="s">
        <v>8274</v>
      </c>
      <c r="D2540" s="126" t="s">
        <v>1053</v>
      </c>
      <c r="E2540" s="126" t="s">
        <v>2156</v>
      </c>
      <c r="F2540" s="126" t="s">
        <v>1053</v>
      </c>
      <c r="G2540" s="127" t="s">
        <v>1349</v>
      </c>
      <c r="H2540" s="126" t="s">
        <v>2153</v>
      </c>
      <c r="I2540" s="128" t="s">
        <v>2157</v>
      </c>
      <c r="J2540" t="str">
        <f>IFERROR(VLOOKUP(G2540,'Base EDT'!$A$8:$A$5103,1,0),"Aún no tiene EDT")</f>
        <v>0000031</v>
      </c>
    </row>
    <row r="2541" spans="1:10" customFormat="1" x14ac:dyDescent="0.35">
      <c r="A2541" s="126" t="s">
        <v>654</v>
      </c>
      <c r="B2541" s="126" t="s">
        <v>7559</v>
      </c>
      <c r="C2541" s="126" t="s">
        <v>8275</v>
      </c>
      <c r="D2541" s="126" t="s">
        <v>1102</v>
      </c>
      <c r="E2541" s="126" t="s">
        <v>2290</v>
      </c>
      <c r="F2541" s="126" t="s">
        <v>1102</v>
      </c>
      <c r="G2541" s="127" t="s">
        <v>1391</v>
      </c>
      <c r="H2541" s="126" t="s">
        <v>2153</v>
      </c>
      <c r="I2541" s="128" t="s">
        <v>2157</v>
      </c>
      <c r="J2541" t="str">
        <f>IFERROR(VLOOKUP(G2541,'Base EDT'!$A$8:$A$5103,1,0),"Aún no tiene EDT")</f>
        <v>0000032</v>
      </c>
    </row>
    <row r="2542" spans="1:10" customFormat="1" x14ac:dyDescent="0.35">
      <c r="A2542" s="126" t="s">
        <v>654</v>
      </c>
      <c r="B2542" s="126" t="s">
        <v>7559</v>
      </c>
      <c r="C2542" s="126" t="s">
        <v>8276</v>
      </c>
      <c r="D2542" s="126" t="s">
        <v>1135</v>
      </c>
      <c r="E2542" s="126" t="s">
        <v>2182</v>
      </c>
      <c r="F2542" s="126" t="s">
        <v>1135</v>
      </c>
      <c r="G2542" s="127" t="s">
        <v>1417</v>
      </c>
      <c r="H2542" s="126" t="s">
        <v>2153</v>
      </c>
      <c r="I2542" s="128" t="s">
        <v>2157</v>
      </c>
      <c r="J2542" t="str">
        <f>IFERROR(VLOOKUP(G2542,'Base EDT'!$A$8:$A$5103,1,0),"Aún no tiene EDT")</f>
        <v>0000030</v>
      </c>
    </row>
    <row r="2543" spans="1:10" customFormat="1" x14ac:dyDescent="0.35">
      <c r="A2543" s="126" t="s">
        <v>654</v>
      </c>
      <c r="B2543" s="126" t="s">
        <v>7559</v>
      </c>
      <c r="C2543" s="126" t="s">
        <v>8277</v>
      </c>
      <c r="D2543" s="126" t="s">
        <v>2209</v>
      </c>
      <c r="E2543" s="126" t="s">
        <v>7682</v>
      </c>
      <c r="F2543" s="126" t="s">
        <v>2209</v>
      </c>
      <c r="G2543" s="127" t="s">
        <v>2211</v>
      </c>
      <c r="H2543" s="126" t="s">
        <v>2153</v>
      </c>
      <c r="I2543" s="128" t="s">
        <v>2154</v>
      </c>
      <c r="J2543" t="str">
        <f>IFERROR(VLOOKUP(G2543,'Base EDT'!$A$8:$A$5103,1,0),"Aún no tiene EDT")</f>
        <v>Aún no tiene EDT</v>
      </c>
    </row>
    <row r="2544" spans="1:10" customFormat="1" x14ac:dyDescent="0.35">
      <c r="A2544" s="126" t="s">
        <v>654</v>
      </c>
      <c r="B2544" s="126" t="s">
        <v>7559</v>
      </c>
      <c r="C2544" s="126" t="s">
        <v>8278</v>
      </c>
      <c r="D2544" s="126" t="s">
        <v>8279</v>
      </c>
      <c r="E2544" s="126" t="s">
        <v>8280</v>
      </c>
      <c r="F2544" s="126" t="s">
        <v>8279</v>
      </c>
      <c r="G2544" s="127" t="s">
        <v>8278</v>
      </c>
      <c r="H2544" s="126" t="s">
        <v>2161</v>
      </c>
      <c r="I2544" s="128" t="s">
        <v>2157</v>
      </c>
      <c r="J2544" t="str">
        <f>IFERROR(VLOOKUP(G2544,'Base EDT'!$A$8:$A$5103,1,0),"Aún no tiene EDT")</f>
        <v>Aún no tiene EDT</v>
      </c>
    </row>
    <row r="2545" spans="1:10" customFormat="1" x14ac:dyDescent="0.35">
      <c r="A2545" s="126" t="s">
        <v>654</v>
      </c>
      <c r="B2545" s="126" t="s">
        <v>7559</v>
      </c>
      <c r="C2545" s="126" t="s">
        <v>8281</v>
      </c>
      <c r="D2545" s="126" t="s">
        <v>8282</v>
      </c>
      <c r="E2545" s="126" t="s">
        <v>8283</v>
      </c>
      <c r="F2545" s="126" t="s">
        <v>8282</v>
      </c>
      <c r="G2545" s="127" t="s">
        <v>8281</v>
      </c>
      <c r="H2545" s="126" t="s">
        <v>2161</v>
      </c>
      <c r="I2545" s="128" t="s">
        <v>2157</v>
      </c>
      <c r="J2545" t="str">
        <f>IFERROR(VLOOKUP(G2545,'Base EDT'!$A$8:$A$5103,1,0),"Aún no tiene EDT")</f>
        <v>Aún no tiene EDT</v>
      </c>
    </row>
    <row r="2546" spans="1:10" customFormat="1" x14ac:dyDescent="0.35">
      <c r="A2546" s="126" t="s">
        <v>654</v>
      </c>
      <c r="B2546" s="126" t="s">
        <v>7559</v>
      </c>
      <c r="C2546" s="126" t="s">
        <v>8284</v>
      </c>
      <c r="D2546" s="126" t="s">
        <v>8285</v>
      </c>
      <c r="E2546" s="126" t="s">
        <v>8286</v>
      </c>
      <c r="F2546" s="126" t="s">
        <v>8285</v>
      </c>
      <c r="G2546" s="127" t="s">
        <v>8284</v>
      </c>
      <c r="H2546" s="126" t="s">
        <v>2161</v>
      </c>
      <c r="I2546" s="128" t="s">
        <v>2157</v>
      </c>
      <c r="J2546" t="str">
        <f>IFERROR(VLOOKUP(G2546,'Base EDT'!$A$8:$A$5103,1,0),"Aún no tiene EDT")</f>
        <v>Aún no tiene EDT</v>
      </c>
    </row>
    <row r="2547" spans="1:10" customFormat="1" x14ac:dyDescent="0.35">
      <c r="A2547" s="126" t="s">
        <v>654</v>
      </c>
      <c r="B2547" s="126" t="s">
        <v>7559</v>
      </c>
      <c r="C2547" s="126" t="s">
        <v>8287</v>
      </c>
      <c r="D2547" s="126" t="s">
        <v>8288</v>
      </c>
      <c r="E2547" s="126" t="s">
        <v>8289</v>
      </c>
      <c r="F2547" s="126" t="s">
        <v>8288</v>
      </c>
      <c r="G2547" s="127" t="s">
        <v>8287</v>
      </c>
      <c r="H2547" s="126" t="s">
        <v>2161</v>
      </c>
      <c r="I2547" s="128" t="s">
        <v>2157</v>
      </c>
      <c r="J2547" t="str">
        <f>IFERROR(VLOOKUP(G2547,'Base EDT'!$A$8:$A$5103,1,0),"Aún no tiene EDT")</f>
        <v>Aún no tiene EDT</v>
      </c>
    </row>
    <row r="2548" spans="1:10" customFormat="1" x14ac:dyDescent="0.35">
      <c r="A2548" s="126" t="s">
        <v>654</v>
      </c>
      <c r="B2548" s="126" t="s">
        <v>7559</v>
      </c>
      <c r="C2548" s="126" t="s">
        <v>8290</v>
      </c>
      <c r="D2548" s="126" t="s">
        <v>8291</v>
      </c>
      <c r="E2548" s="126" t="s">
        <v>8292</v>
      </c>
      <c r="F2548" s="126" t="s">
        <v>8291</v>
      </c>
      <c r="G2548" s="127" t="s">
        <v>8290</v>
      </c>
      <c r="H2548" s="126" t="s">
        <v>2161</v>
      </c>
      <c r="I2548" s="128" t="s">
        <v>2157</v>
      </c>
      <c r="J2548" t="str">
        <f>IFERROR(VLOOKUP(G2548,'Base EDT'!$A$8:$A$5103,1,0),"Aún no tiene EDT")</f>
        <v>Aún no tiene EDT</v>
      </c>
    </row>
    <row r="2549" spans="1:10" customFormat="1" x14ac:dyDescent="0.35">
      <c r="A2549" s="126" t="s">
        <v>654</v>
      </c>
      <c r="B2549" s="126" t="s">
        <v>7559</v>
      </c>
      <c r="C2549" s="126" t="s">
        <v>8293</v>
      </c>
      <c r="D2549" s="126" t="s">
        <v>8294</v>
      </c>
      <c r="E2549" s="126" t="s">
        <v>8295</v>
      </c>
      <c r="F2549" s="126" t="s">
        <v>8294</v>
      </c>
      <c r="G2549" s="127" t="s">
        <v>8293</v>
      </c>
      <c r="H2549" s="126" t="s">
        <v>2161</v>
      </c>
      <c r="I2549" s="128" t="s">
        <v>2157</v>
      </c>
      <c r="J2549" t="str">
        <f>IFERROR(VLOOKUP(G2549,'Base EDT'!$A$8:$A$5103,1,0),"Aún no tiene EDT")</f>
        <v>Aún no tiene EDT</v>
      </c>
    </row>
    <row r="2550" spans="1:10" customFormat="1" x14ac:dyDescent="0.35">
      <c r="A2550" s="126" t="s">
        <v>654</v>
      </c>
      <c r="B2550" s="126" t="s">
        <v>7559</v>
      </c>
      <c r="C2550" s="126" t="s">
        <v>8296</v>
      </c>
      <c r="D2550" s="126" t="s">
        <v>8297</v>
      </c>
      <c r="E2550" s="126" t="s">
        <v>2182</v>
      </c>
      <c r="F2550" s="126" t="s">
        <v>8297</v>
      </c>
      <c r="G2550" s="127" t="s">
        <v>8296</v>
      </c>
      <c r="H2550" s="126" t="s">
        <v>2161</v>
      </c>
      <c r="I2550" s="128" t="s">
        <v>2157</v>
      </c>
      <c r="J2550" t="str">
        <f>IFERROR(VLOOKUP(G2550,'Base EDT'!$A$8:$A$5103,1,0),"Aún no tiene EDT")</f>
        <v>Aún no tiene EDT</v>
      </c>
    </row>
    <row r="2551" spans="1:10" customFormat="1" x14ac:dyDescent="0.35">
      <c r="A2551" s="126" t="s">
        <v>654</v>
      </c>
      <c r="B2551" s="126" t="s">
        <v>7559</v>
      </c>
      <c r="C2551" s="126" t="s">
        <v>8298</v>
      </c>
      <c r="D2551" s="126" t="s">
        <v>8299</v>
      </c>
      <c r="E2551" s="126" t="s">
        <v>2182</v>
      </c>
      <c r="F2551" s="126" t="s">
        <v>8299</v>
      </c>
      <c r="G2551" s="127" t="s">
        <v>8298</v>
      </c>
      <c r="H2551" s="126" t="s">
        <v>2161</v>
      </c>
      <c r="I2551" s="128" t="s">
        <v>2157</v>
      </c>
      <c r="J2551" t="str">
        <f>IFERROR(VLOOKUP(G2551,'Base EDT'!$A$8:$A$5103,1,0),"Aún no tiene EDT")</f>
        <v>Aún no tiene EDT</v>
      </c>
    </row>
    <row r="2552" spans="1:10" customFormat="1" x14ac:dyDescent="0.35">
      <c r="A2552" s="126" t="s">
        <v>654</v>
      </c>
      <c r="B2552" s="126" t="s">
        <v>7559</v>
      </c>
      <c r="C2552" s="126" t="s">
        <v>8300</v>
      </c>
      <c r="D2552" s="126" t="s">
        <v>8301</v>
      </c>
      <c r="E2552" s="126" t="s">
        <v>2182</v>
      </c>
      <c r="F2552" s="126" t="s">
        <v>8301</v>
      </c>
      <c r="G2552" s="127" t="s">
        <v>8300</v>
      </c>
      <c r="H2552" s="126" t="s">
        <v>2161</v>
      </c>
      <c r="I2552" s="128" t="s">
        <v>2157</v>
      </c>
      <c r="J2552" t="str">
        <f>IFERROR(VLOOKUP(G2552,'Base EDT'!$A$8:$A$5103,1,0),"Aún no tiene EDT")</f>
        <v>Aún no tiene EDT</v>
      </c>
    </row>
    <row r="2553" spans="1:10" customFormat="1" x14ac:dyDescent="0.35">
      <c r="A2553" s="126" t="s">
        <v>654</v>
      </c>
      <c r="B2553" s="126" t="s">
        <v>7559</v>
      </c>
      <c r="C2553" s="126" t="s">
        <v>8302</v>
      </c>
      <c r="D2553" s="126" t="s">
        <v>8303</v>
      </c>
      <c r="E2553" s="126" t="s">
        <v>2182</v>
      </c>
      <c r="F2553" s="126" t="s">
        <v>8303</v>
      </c>
      <c r="G2553" s="127" t="s">
        <v>8302</v>
      </c>
      <c r="H2553" s="126" t="s">
        <v>2161</v>
      </c>
      <c r="I2553" s="128" t="s">
        <v>2157</v>
      </c>
      <c r="J2553" t="str">
        <f>IFERROR(VLOOKUP(G2553,'Base EDT'!$A$8:$A$5103,1,0),"Aún no tiene EDT")</f>
        <v>Aún no tiene EDT</v>
      </c>
    </row>
    <row r="2554" spans="1:10" customFormat="1" x14ac:dyDescent="0.35">
      <c r="A2554" s="126" t="s">
        <v>654</v>
      </c>
      <c r="B2554" s="126" t="s">
        <v>7559</v>
      </c>
      <c r="C2554" s="126" t="s">
        <v>8304</v>
      </c>
      <c r="D2554" s="126" t="s">
        <v>8305</v>
      </c>
      <c r="E2554" s="126" t="s">
        <v>2182</v>
      </c>
      <c r="F2554" s="126" t="s">
        <v>8305</v>
      </c>
      <c r="G2554" s="127" t="s">
        <v>8304</v>
      </c>
      <c r="H2554" s="126" t="s">
        <v>2161</v>
      </c>
      <c r="I2554" s="128" t="s">
        <v>2157</v>
      </c>
      <c r="J2554" t="str">
        <f>IFERROR(VLOOKUP(G2554,'Base EDT'!$A$8:$A$5103,1,0),"Aún no tiene EDT")</f>
        <v>Aún no tiene EDT</v>
      </c>
    </row>
    <row r="2555" spans="1:10" customFormat="1" x14ac:dyDescent="0.35">
      <c r="A2555" s="126" t="s">
        <v>654</v>
      </c>
      <c r="B2555" s="126" t="s">
        <v>7559</v>
      </c>
      <c r="C2555" s="126" t="s">
        <v>8306</v>
      </c>
      <c r="D2555" s="126" t="s">
        <v>8307</v>
      </c>
      <c r="E2555" s="126" t="s">
        <v>2182</v>
      </c>
      <c r="F2555" s="126" t="s">
        <v>8307</v>
      </c>
      <c r="G2555" s="127" t="s">
        <v>8306</v>
      </c>
      <c r="H2555" s="126" t="s">
        <v>2161</v>
      </c>
      <c r="I2555" s="128" t="s">
        <v>2157</v>
      </c>
      <c r="J2555" t="str">
        <f>IFERROR(VLOOKUP(G2555,'Base EDT'!$A$8:$A$5103,1,0),"Aún no tiene EDT")</f>
        <v>Aún no tiene EDT</v>
      </c>
    </row>
    <row r="2556" spans="1:10" customFormat="1" x14ac:dyDescent="0.35">
      <c r="A2556" s="126" t="s">
        <v>654</v>
      </c>
      <c r="B2556" s="126" t="s">
        <v>7559</v>
      </c>
      <c r="C2556" s="126" t="s">
        <v>8308</v>
      </c>
      <c r="D2556" s="126" t="s">
        <v>8309</v>
      </c>
      <c r="E2556" s="126" t="s">
        <v>2182</v>
      </c>
      <c r="F2556" s="126" t="s">
        <v>8309</v>
      </c>
      <c r="G2556" s="127" t="s">
        <v>8308</v>
      </c>
      <c r="H2556" s="126" t="s">
        <v>2161</v>
      </c>
      <c r="I2556" s="128" t="s">
        <v>2157</v>
      </c>
      <c r="J2556" t="str">
        <f>IFERROR(VLOOKUP(G2556,'Base EDT'!$A$8:$A$5103,1,0),"Aún no tiene EDT")</f>
        <v>Aún no tiene EDT</v>
      </c>
    </row>
    <row r="2557" spans="1:10" customFormat="1" x14ac:dyDescent="0.35">
      <c r="A2557" s="126" t="s">
        <v>654</v>
      </c>
      <c r="B2557" s="126" t="s">
        <v>7559</v>
      </c>
      <c r="C2557" s="126" t="s">
        <v>8310</v>
      </c>
      <c r="D2557" s="126" t="s">
        <v>8311</v>
      </c>
      <c r="E2557" s="126" t="s">
        <v>2182</v>
      </c>
      <c r="F2557" s="126" t="s">
        <v>8311</v>
      </c>
      <c r="G2557" s="127" t="s">
        <v>8310</v>
      </c>
      <c r="H2557" s="126" t="s">
        <v>2161</v>
      </c>
      <c r="I2557" s="128" t="s">
        <v>2157</v>
      </c>
      <c r="J2557" t="str">
        <f>IFERROR(VLOOKUP(G2557,'Base EDT'!$A$8:$A$5103,1,0),"Aún no tiene EDT")</f>
        <v>Aún no tiene EDT</v>
      </c>
    </row>
    <row r="2558" spans="1:10" customFormat="1" x14ac:dyDescent="0.35">
      <c r="A2558" s="126" t="s">
        <v>654</v>
      </c>
      <c r="B2558" s="126" t="s">
        <v>7559</v>
      </c>
      <c r="C2558" s="126" t="s">
        <v>8312</v>
      </c>
      <c r="D2558" s="126" t="s">
        <v>8313</v>
      </c>
      <c r="E2558" s="126" t="s">
        <v>2182</v>
      </c>
      <c r="F2558" s="126" t="s">
        <v>8313</v>
      </c>
      <c r="G2558" s="127" t="s">
        <v>8312</v>
      </c>
      <c r="H2558" s="126" t="s">
        <v>2161</v>
      </c>
      <c r="I2558" s="128" t="s">
        <v>2157</v>
      </c>
      <c r="J2558" t="str">
        <f>IFERROR(VLOOKUP(G2558,'Base EDT'!$A$8:$A$5103,1,0),"Aún no tiene EDT")</f>
        <v>Aún no tiene EDT</v>
      </c>
    </row>
    <row r="2559" spans="1:10" customFormat="1" x14ac:dyDescent="0.35">
      <c r="A2559" s="126" t="s">
        <v>654</v>
      </c>
      <c r="B2559" s="126" t="s">
        <v>7559</v>
      </c>
      <c r="C2559" s="126" t="s">
        <v>8314</v>
      </c>
      <c r="D2559" s="126" t="s">
        <v>8315</v>
      </c>
      <c r="E2559" s="126" t="s">
        <v>2182</v>
      </c>
      <c r="F2559" s="126" t="s">
        <v>8315</v>
      </c>
      <c r="G2559" s="127" t="s">
        <v>8314</v>
      </c>
      <c r="H2559" s="126" t="s">
        <v>2161</v>
      </c>
      <c r="I2559" s="128" t="s">
        <v>2157</v>
      </c>
      <c r="J2559" t="str">
        <f>IFERROR(VLOOKUP(G2559,'Base EDT'!$A$8:$A$5103,1,0),"Aún no tiene EDT")</f>
        <v>Aún no tiene EDT</v>
      </c>
    </row>
    <row r="2560" spans="1:10" customFormat="1" x14ac:dyDescent="0.35">
      <c r="A2560" s="126" t="s">
        <v>654</v>
      </c>
      <c r="B2560" s="126" t="s">
        <v>7559</v>
      </c>
      <c r="C2560" s="126" t="s">
        <v>8316</v>
      </c>
      <c r="D2560" s="126" t="s">
        <v>8317</v>
      </c>
      <c r="E2560" s="126" t="s">
        <v>2182</v>
      </c>
      <c r="F2560" s="126" t="s">
        <v>8317</v>
      </c>
      <c r="G2560" s="127" t="s">
        <v>8316</v>
      </c>
      <c r="H2560" s="126" t="s">
        <v>2161</v>
      </c>
      <c r="I2560" s="128" t="s">
        <v>2157</v>
      </c>
      <c r="J2560" t="str">
        <f>IFERROR(VLOOKUP(G2560,'Base EDT'!$A$8:$A$5103,1,0),"Aún no tiene EDT")</f>
        <v>Aún no tiene EDT</v>
      </c>
    </row>
    <row r="2561" spans="1:10" customFormat="1" x14ac:dyDescent="0.35">
      <c r="A2561" s="126" t="s">
        <v>654</v>
      </c>
      <c r="B2561" s="126" t="s">
        <v>7559</v>
      </c>
      <c r="C2561" s="126" t="s">
        <v>8318</v>
      </c>
      <c r="D2561" s="126" t="s">
        <v>8252</v>
      </c>
      <c r="E2561" s="126" t="s">
        <v>8319</v>
      </c>
      <c r="F2561" s="126" t="s">
        <v>8253</v>
      </c>
      <c r="G2561" s="127" t="s">
        <v>8254</v>
      </c>
      <c r="H2561" s="126" t="s">
        <v>2153</v>
      </c>
      <c r="I2561" s="128" t="s">
        <v>2154</v>
      </c>
      <c r="J2561" t="str">
        <f>IFERROR(VLOOKUP(G2561,'Base EDT'!$A$8:$A$5103,1,0),"Aún no tiene EDT")</f>
        <v>Aún no tiene EDT</v>
      </c>
    </row>
    <row r="2562" spans="1:10" customFormat="1" x14ac:dyDescent="0.35">
      <c r="A2562" s="126" t="s">
        <v>654</v>
      </c>
      <c r="B2562" s="126" t="s">
        <v>7559</v>
      </c>
      <c r="C2562" s="126" t="s">
        <v>8320</v>
      </c>
      <c r="D2562" s="126" t="s">
        <v>8321</v>
      </c>
      <c r="E2562" s="126" t="s">
        <v>2182</v>
      </c>
      <c r="F2562" s="126" t="s">
        <v>8321</v>
      </c>
      <c r="G2562" s="127" t="s">
        <v>8320</v>
      </c>
      <c r="H2562" s="126" t="s">
        <v>2161</v>
      </c>
      <c r="I2562" s="128" t="s">
        <v>2154</v>
      </c>
      <c r="J2562" t="str">
        <f>IFERROR(VLOOKUP(G2562,'Base EDT'!$A$8:$A$5103,1,0),"Aún no tiene EDT")</f>
        <v>Aún no tiene EDT</v>
      </c>
    </row>
    <row r="2563" spans="1:10" customFormat="1" x14ac:dyDescent="0.35">
      <c r="A2563" s="126" t="s">
        <v>654</v>
      </c>
      <c r="B2563" s="126" t="s">
        <v>7559</v>
      </c>
      <c r="C2563" s="126" t="s">
        <v>8322</v>
      </c>
      <c r="D2563" s="126" t="s">
        <v>8323</v>
      </c>
      <c r="E2563" s="126" t="s">
        <v>2182</v>
      </c>
      <c r="F2563" s="126" t="s">
        <v>8323</v>
      </c>
      <c r="G2563" s="127" t="s">
        <v>8322</v>
      </c>
      <c r="H2563" s="126" t="s">
        <v>2161</v>
      </c>
      <c r="I2563" s="128" t="s">
        <v>2154</v>
      </c>
      <c r="J2563" t="str">
        <f>IFERROR(VLOOKUP(G2563,'Base EDT'!$A$8:$A$5103,1,0),"Aún no tiene EDT")</f>
        <v>Aún no tiene EDT</v>
      </c>
    </row>
    <row r="2564" spans="1:10" customFormat="1" x14ac:dyDescent="0.35">
      <c r="A2564" s="126" t="s">
        <v>654</v>
      </c>
      <c r="B2564" s="126" t="s">
        <v>7559</v>
      </c>
      <c r="C2564" s="126" t="s">
        <v>8324</v>
      </c>
      <c r="D2564" s="126" t="s">
        <v>8325</v>
      </c>
      <c r="E2564" s="126" t="s">
        <v>2182</v>
      </c>
      <c r="F2564" s="126" t="s">
        <v>8325</v>
      </c>
      <c r="G2564" s="127" t="s">
        <v>8324</v>
      </c>
      <c r="H2564" s="126" t="s">
        <v>2161</v>
      </c>
      <c r="I2564" s="128" t="s">
        <v>2154</v>
      </c>
      <c r="J2564" t="str">
        <f>IFERROR(VLOOKUP(G2564,'Base EDT'!$A$8:$A$5103,1,0),"Aún no tiene EDT")</f>
        <v>Aún no tiene EDT</v>
      </c>
    </row>
    <row r="2565" spans="1:10" customFormat="1" x14ac:dyDescent="0.35">
      <c r="A2565" s="126" t="s">
        <v>654</v>
      </c>
      <c r="B2565" s="126" t="s">
        <v>7559</v>
      </c>
      <c r="C2565" s="126" t="s">
        <v>8326</v>
      </c>
      <c r="D2565" s="126" t="s">
        <v>8327</v>
      </c>
      <c r="E2565" s="126" t="s">
        <v>2182</v>
      </c>
      <c r="F2565" s="126" t="s">
        <v>8327</v>
      </c>
      <c r="G2565" s="127" t="s">
        <v>8326</v>
      </c>
      <c r="H2565" s="126" t="s">
        <v>2161</v>
      </c>
      <c r="I2565" s="128" t="s">
        <v>2154</v>
      </c>
      <c r="J2565" t="str">
        <f>IFERROR(VLOOKUP(G2565,'Base EDT'!$A$8:$A$5103,1,0),"Aún no tiene EDT")</f>
        <v>Aún no tiene EDT</v>
      </c>
    </row>
    <row r="2566" spans="1:10" customFormat="1" x14ac:dyDescent="0.35">
      <c r="A2566" s="126" t="s">
        <v>654</v>
      </c>
      <c r="B2566" s="126" t="s">
        <v>7559</v>
      </c>
      <c r="C2566" s="126" t="s">
        <v>8328</v>
      </c>
      <c r="D2566" s="126" t="s">
        <v>8260</v>
      </c>
      <c r="E2566" s="126" t="s">
        <v>8329</v>
      </c>
      <c r="F2566" s="126" t="s">
        <v>8260</v>
      </c>
      <c r="G2566" s="127" t="s">
        <v>8261</v>
      </c>
      <c r="H2566" s="126" t="s">
        <v>2153</v>
      </c>
      <c r="I2566" s="128" t="s">
        <v>2154</v>
      </c>
      <c r="J2566" t="str">
        <f>IFERROR(VLOOKUP(G2566,'Base EDT'!$A$8:$A$5103,1,0),"Aún no tiene EDT")</f>
        <v>Aún no tiene EDT</v>
      </c>
    </row>
    <row r="2567" spans="1:10" customFormat="1" x14ac:dyDescent="0.35">
      <c r="A2567" s="126" t="s">
        <v>654</v>
      </c>
      <c r="B2567" s="126" t="s">
        <v>7559</v>
      </c>
      <c r="C2567" s="126" t="s">
        <v>8330</v>
      </c>
      <c r="D2567" s="126" t="s">
        <v>8331</v>
      </c>
      <c r="E2567" s="126" t="s">
        <v>2182</v>
      </c>
      <c r="F2567" s="126" t="s">
        <v>8331</v>
      </c>
      <c r="G2567" s="127" t="s">
        <v>8330</v>
      </c>
      <c r="H2567" s="126" t="s">
        <v>2161</v>
      </c>
      <c r="I2567" s="128" t="s">
        <v>2154</v>
      </c>
      <c r="J2567" t="str">
        <f>IFERROR(VLOOKUP(G2567,'Base EDT'!$A$8:$A$5103,1,0),"Aún no tiene EDT")</f>
        <v>Aún no tiene EDT</v>
      </c>
    </row>
    <row r="2568" spans="1:10" customFormat="1" x14ac:dyDescent="0.35">
      <c r="A2568" s="126" t="s">
        <v>654</v>
      </c>
      <c r="B2568" s="126" t="s">
        <v>7559</v>
      </c>
      <c r="C2568" s="126" t="s">
        <v>8332</v>
      </c>
      <c r="D2568" s="126" t="s">
        <v>8333</v>
      </c>
      <c r="E2568" s="126" t="s">
        <v>8334</v>
      </c>
      <c r="F2568" s="126" t="s">
        <v>8333</v>
      </c>
      <c r="G2568" s="127" t="s">
        <v>8332</v>
      </c>
      <c r="H2568" s="126" t="s">
        <v>2161</v>
      </c>
      <c r="I2568" s="128" t="s">
        <v>2154</v>
      </c>
      <c r="J2568" t="str">
        <f>IFERROR(VLOOKUP(G2568,'Base EDT'!$A$8:$A$5103,1,0),"Aún no tiene EDT")</f>
        <v>Aún no tiene EDT</v>
      </c>
    </row>
    <row r="2569" spans="1:10" customFormat="1" x14ac:dyDescent="0.35">
      <c r="A2569" s="126" t="s">
        <v>654</v>
      </c>
      <c r="B2569" s="126" t="s">
        <v>7559</v>
      </c>
      <c r="C2569" s="126" t="s">
        <v>8335</v>
      </c>
      <c r="D2569" s="126" t="s">
        <v>8336</v>
      </c>
      <c r="E2569" s="126" t="s">
        <v>2182</v>
      </c>
      <c r="F2569" s="126" t="s">
        <v>2137</v>
      </c>
      <c r="G2569" s="127" t="s">
        <v>2136</v>
      </c>
      <c r="H2569" s="126" t="s">
        <v>2153</v>
      </c>
      <c r="I2569" s="128" t="s">
        <v>2157</v>
      </c>
      <c r="J2569" t="str">
        <f>IFERROR(VLOOKUP(G2569,'Base EDT'!$A$8:$A$5103,1,0),"Aún no tiene EDT")</f>
        <v>0000073</v>
      </c>
    </row>
    <row r="2570" spans="1:10" customFormat="1" x14ac:dyDescent="0.35">
      <c r="A2570" s="126" t="s">
        <v>654</v>
      </c>
      <c r="B2570" s="126" t="s">
        <v>7559</v>
      </c>
      <c r="C2570" s="126" t="s">
        <v>8337</v>
      </c>
      <c r="D2570" s="126" t="s">
        <v>8338</v>
      </c>
      <c r="E2570" s="126" t="s">
        <v>2182</v>
      </c>
      <c r="F2570" s="126" t="s">
        <v>2617</v>
      </c>
      <c r="G2570" s="127" t="s">
        <v>2618</v>
      </c>
      <c r="H2570" s="126" t="s">
        <v>2153</v>
      </c>
      <c r="I2570" s="128" t="s">
        <v>2154</v>
      </c>
      <c r="J2570" t="str">
        <f>IFERROR(VLOOKUP(G2570,'Base EDT'!$A$8:$A$5103,1,0),"Aún no tiene EDT")</f>
        <v>Aún no tiene EDT</v>
      </c>
    </row>
    <row r="2571" spans="1:10" customFormat="1" x14ac:dyDescent="0.35">
      <c r="A2571" s="126" t="s">
        <v>654</v>
      </c>
      <c r="B2571" s="126" t="s">
        <v>7559</v>
      </c>
      <c r="C2571" s="126" t="s">
        <v>8339</v>
      </c>
      <c r="D2571" s="126" t="s">
        <v>8340</v>
      </c>
      <c r="E2571" s="126" t="s">
        <v>2182</v>
      </c>
      <c r="F2571" s="126" t="s">
        <v>8340</v>
      </c>
      <c r="G2571" s="127" t="s">
        <v>8339</v>
      </c>
      <c r="H2571" s="126" t="s">
        <v>2161</v>
      </c>
      <c r="I2571" s="128" t="s">
        <v>2154</v>
      </c>
      <c r="J2571" t="str">
        <f>IFERROR(VLOOKUP(G2571,'Base EDT'!$A$8:$A$5103,1,0),"Aún no tiene EDT")</f>
        <v>Aún no tiene EDT</v>
      </c>
    </row>
    <row r="2572" spans="1:10" customFormat="1" x14ac:dyDescent="0.35">
      <c r="A2572" s="126" t="s">
        <v>654</v>
      </c>
      <c r="B2572" s="126" t="s">
        <v>7559</v>
      </c>
      <c r="C2572" s="126" t="s">
        <v>8341</v>
      </c>
      <c r="D2572" s="126" t="s">
        <v>8342</v>
      </c>
      <c r="E2572" s="126" t="s">
        <v>2182</v>
      </c>
      <c r="F2572" s="126" t="s">
        <v>8342</v>
      </c>
      <c r="G2572" s="127" t="s">
        <v>8341</v>
      </c>
      <c r="H2572" s="126" t="s">
        <v>2161</v>
      </c>
      <c r="I2572" s="128" t="s">
        <v>2154</v>
      </c>
      <c r="J2572" t="str">
        <f>IFERROR(VLOOKUP(G2572,'Base EDT'!$A$8:$A$5103,1,0),"Aún no tiene EDT")</f>
        <v>Aún no tiene EDT</v>
      </c>
    </row>
    <row r="2573" spans="1:10" customFormat="1" x14ac:dyDescent="0.35">
      <c r="A2573" s="126" t="s">
        <v>654</v>
      </c>
      <c r="B2573" s="126" t="s">
        <v>7559</v>
      </c>
      <c r="C2573" s="126" t="s">
        <v>8343</v>
      </c>
      <c r="D2573" s="126" t="s">
        <v>8344</v>
      </c>
      <c r="E2573" s="126" t="s">
        <v>2182</v>
      </c>
      <c r="F2573" s="126" t="s">
        <v>8344</v>
      </c>
      <c r="G2573" s="127" t="s">
        <v>8343</v>
      </c>
      <c r="H2573" s="126" t="s">
        <v>2161</v>
      </c>
      <c r="I2573" s="128" t="s">
        <v>2154</v>
      </c>
      <c r="J2573" t="str">
        <f>IFERROR(VLOOKUP(G2573,'Base EDT'!$A$8:$A$5103,1,0),"Aún no tiene EDT")</f>
        <v>Aún no tiene EDT</v>
      </c>
    </row>
    <row r="2574" spans="1:10" customFormat="1" x14ac:dyDescent="0.35">
      <c r="A2574" s="126" t="s">
        <v>654</v>
      </c>
      <c r="B2574" s="126" t="s">
        <v>7559</v>
      </c>
      <c r="C2574" s="126" t="s">
        <v>8345</v>
      </c>
      <c r="D2574" s="126" t="s">
        <v>8346</v>
      </c>
      <c r="E2574" s="126" t="s">
        <v>2182</v>
      </c>
      <c r="F2574" s="126" t="s">
        <v>8346</v>
      </c>
      <c r="G2574" s="127" t="s">
        <v>8345</v>
      </c>
      <c r="H2574" s="126" t="s">
        <v>2161</v>
      </c>
      <c r="I2574" s="128" t="s">
        <v>2154</v>
      </c>
      <c r="J2574" t="str">
        <f>IFERROR(VLOOKUP(G2574,'Base EDT'!$A$8:$A$5103,1,0),"Aún no tiene EDT")</f>
        <v>Aún no tiene EDT</v>
      </c>
    </row>
    <row r="2575" spans="1:10" customFormat="1" x14ac:dyDescent="0.35">
      <c r="A2575" s="126" t="s">
        <v>654</v>
      </c>
      <c r="B2575" s="126" t="s">
        <v>7559</v>
      </c>
      <c r="C2575" s="126" t="s">
        <v>8347</v>
      </c>
      <c r="D2575" s="126" t="s">
        <v>7671</v>
      </c>
      <c r="E2575" s="126" t="s">
        <v>2182</v>
      </c>
      <c r="F2575" s="126" t="s">
        <v>7671</v>
      </c>
      <c r="G2575" s="127" t="s">
        <v>7673</v>
      </c>
      <c r="H2575" s="126" t="s">
        <v>2153</v>
      </c>
      <c r="I2575" s="128" t="s">
        <v>2154</v>
      </c>
      <c r="J2575" t="str">
        <f>IFERROR(VLOOKUP(G2575,'Base EDT'!$A$8:$A$5103,1,0),"Aún no tiene EDT")</f>
        <v>Aún no tiene EDT</v>
      </c>
    </row>
    <row r="2576" spans="1:10" customFormat="1" x14ac:dyDescent="0.35">
      <c r="A2576" s="126" t="s">
        <v>654</v>
      </c>
      <c r="B2576" s="126" t="s">
        <v>7559</v>
      </c>
      <c r="C2576" s="126" t="s">
        <v>8348</v>
      </c>
      <c r="D2576" s="126" t="s">
        <v>1053</v>
      </c>
      <c r="E2576" s="126" t="s">
        <v>2182</v>
      </c>
      <c r="F2576" s="126" t="s">
        <v>1053</v>
      </c>
      <c r="G2576" s="127" t="s">
        <v>1349</v>
      </c>
      <c r="H2576" s="126" t="s">
        <v>2153</v>
      </c>
      <c r="I2576" s="128" t="s">
        <v>2157</v>
      </c>
      <c r="J2576" t="str">
        <f>IFERROR(VLOOKUP(G2576,'Base EDT'!$A$8:$A$5103,1,0),"Aún no tiene EDT")</f>
        <v>0000031</v>
      </c>
    </row>
    <row r="2577" spans="1:10" customFormat="1" x14ac:dyDescent="0.35">
      <c r="A2577" s="126" t="s">
        <v>654</v>
      </c>
      <c r="B2577" s="126" t="s">
        <v>7559</v>
      </c>
      <c r="C2577" s="126" t="s">
        <v>8349</v>
      </c>
      <c r="D2577" s="126" t="s">
        <v>1135</v>
      </c>
      <c r="E2577" s="126" t="s">
        <v>2182</v>
      </c>
      <c r="F2577" s="126" t="s">
        <v>1135</v>
      </c>
      <c r="G2577" s="127" t="s">
        <v>1417</v>
      </c>
      <c r="H2577" s="126" t="s">
        <v>2153</v>
      </c>
      <c r="I2577" s="128" t="s">
        <v>2157</v>
      </c>
      <c r="J2577" t="str">
        <f>IFERROR(VLOOKUP(G2577,'Base EDT'!$A$8:$A$5103,1,0),"Aún no tiene EDT")</f>
        <v>0000030</v>
      </c>
    </row>
    <row r="2578" spans="1:10" customFormat="1" x14ac:dyDescent="0.35">
      <c r="A2578" s="126" t="s">
        <v>654</v>
      </c>
      <c r="B2578" s="126" t="s">
        <v>7559</v>
      </c>
      <c r="C2578" s="126" t="s">
        <v>8350</v>
      </c>
      <c r="D2578" s="126" t="s">
        <v>1102</v>
      </c>
      <c r="E2578" s="126" t="s">
        <v>2182</v>
      </c>
      <c r="F2578" s="126" t="s">
        <v>1102</v>
      </c>
      <c r="G2578" s="127" t="s">
        <v>1391</v>
      </c>
      <c r="H2578" s="126" t="s">
        <v>2153</v>
      </c>
      <c r="I2578" s="128" t="s">
        <v>2157</v>
      </c>
      <c r="J2578" t="str">
        <f>IFERROR(VLOOKUP(G2578,'Base EDT'!$A$8:$A$5103,1,0),"Aún no tiene EDT")</f>
        <v>0000032</v>
      </c>
    </row>
    <row r="2579" spans="1:10" customFormat="1" x14ac:dyDescent="0.35">
      <c r="A2579" s="126" t="s">
        <v>654</v>
      </c>
      <c r="B2579" s="126" t="s">
        <v>7559</v>
      </c>
      <c r="C2579" s="126" t="s">
        <v>8351</v>
      </c>
      <c r="D2579" s="126" t="s">
        <v>8352</v>
      </c>
      <c r="E2579" s="126" t="s">
        <v>2182</v>
      </c>
      <c r="F2579" s="126" t="s">
        <v>8352</v>
      </c>
      <c r="G2579" s="127" t="s">
        <v>8351</v>
      </c>
      <c r="H2579" s="126" t="s">
        <v>2161</v>
      </c>
      <c r="I2579" s="128" t="s">
        <v>2157</v>
      </c>
      <c r="J2579" t="str">
        <f>IFERROR(VLOOKUP(G2579,'Base EDT'!$A$8:$A$5103,1,0),"Aún no tiene EDT")</f>
        <v>Aún no tiene EDT</v>
      </c>
    </row>
    <row r="2580" spans="1:10" customFormat="1" x14ac:dyDescent="0.35">
      <c r="A2580" s="126" t="s">
        <v>654</v>
      </c>
      <c r="B2580" s="126" t="s">
        <v>7559</v>
      </c>
      <c r="C2580" s="126" t="s">
        <v>8353</v>
      </c>
      <c r="D2580" s="126" t="s">
        <v>8354</v>
      </c>
      <c r="E2580" s="126" t="s">
        <v>2182</v>
      </c>
      <c r="F2580" s="126" t="s">
        <v>8354</v>
      </c>
      <c r="G2580" s="127" t="s">
        <v>8353</v>
      </c>
      <c r="H2580" s="126" t="s">
        <v>2161</v>
      </c>
      <c r="I2580" s="128" t="s">
        <v>2157</v>
      </c>
      <c r="J2580" t="str">
        <f>IFERROR(VLOOKUP(G2580,'Base EDT'!$A$8:$A$5103,1,0),"Aún no tiene EDT")</f>
        <v>Aún no tiene EDT</v>
      </c>
    </row>
    <row r="2581" spans="1:10" customFormat="1" x14ac:dyDescent="0.35">
      <c r="A2581" s="126" t="s">
        <v>654</v>
      </c>
      <c r="B2581" s="126" t="s">
        <v>7559</v>
      </c>
      <c r="C2581" s="126" t="s">
        <v>8355</v>
      </c>
      <c r="D2581" s="126" t="s">
        <v>8356</v>
      </c>
      <c r="E2581" s="126" t="s">
        <v>2182</v>
      </c>
      <c r="F2581" s="126" t="s">
        <v>8356</v>
      </c>
      <c r="G2581" s="127" t="s">
        <v>8355</v>
      </c>
      <c r="H2581" s="126" t="s">
        <v>2161</v>
      </c>
      <c r="I2581" s="128" t="s">
        <v>2157</v>
      </c>
      <c r="J2581" t="str">
        <f>IFERROR(VLOOKUP(G2581,'Base EDT'!$A$8:$A$5103,1,0),"Aún no tiene EDT")</f>
        <v>Aún no tiene EDT</v>
      </c>
    </row>
    <row r="2582" spans="1:10" customFormat="1" x14ac:dyDescent="0.35">
      <c r="A2582" s="126" t="s">
        <v>654</v>
      </c>
      <c r="B2582" s="126" t="s">
        <v>7559</v>
      </c>
      <c r="C2582" s="126" t="s">
        <v>8357</v>
      </c>
      <c r="D2582" s="126" t="s">
        <v>8358</v>
      </c>
      <c r="E2582" s="126" t="s">
        <v>8359</v>
      </c>
      <c r="F2582" s="126" t="s">
        <v>8358</v>
      </c>
      <c r="G2582" s="127" t="s">
        <v>8360</v>
      </c>
      <c r="H2582" s="126" t="s">
        <v>2153</v>
      </c>
      <c r="I2582" s="128" t="s">
        <v>2157</v>
      </c>
      <c r="J2582" t="str">
        <f>IFERROR(VLOOKUP(G2582,'Base EDT'!$A$8:$A$5103,1,0),"Aún no tiene EDT")</f>
        <v>Aún no tiene EDT</v>
      </c>
    </row>
    <row r="2583" spans="1:10" customFormat="1" x14ac:dyDescent="0.35">
      <c r="A2583" s="126" t="s">
        <v>654</v>
      </c>
      <c r="B2583" s="126" t="s">
        <v>7559</v>
      </c>
      <c r="C2583" s="126" t="s">
        <v>8361</v>
      </c>
      <c r="D2583" s="126" t="s">
        <v>8362</v>
      </c>
      <c r="E2583" s="126" t="s">
        <v>8363</v>
      </c>
      <c r="F2583" s="126" t="s">
        <v>8362</v>
      </c>
      <c r="G2583" s="127" t="s">
        <v>8361</v>
      </c>
      <c r="H2583" s="126" t="s">
        <v>2161</v>
      </c>
      <c r="I2583" s="128" t="s">
        <v>2157</v>
      </c>
      <c r="J2583" t="str">
        <f>IFERROR(VLOOKUP(G2583,'Base EDT'!$A$8:$A$5103,1,0),"Aún no tiene EDT")</f>
        <v>Aún no tiene EDT</v>
      </c>
    </row>
    <row r="2584" spans="1:10" customFormat="1" x14ac:dyDescent="0.35">
      <c r="A2584" s="126" t="s">
        <v>654</v>
      </c>
      <c r="B2584" s="126" t="s">
        <v>7559</v>
      </c>
      <c r="C2584" s="126" t="s">
        <v>8364</v>
      </c>
      <c r="D2584" s="126" t="s">
        <v>2209</v>
      </c>
      <c r="E2584" s="126" t="s">
        <v>2210</v>
      </c>
      <c r="F2584" s="126" t="s">
        <v>2209</v>
      </c>
      <c r="G2584" s="127" t="s">
        <v>2211</v>
      </c>
      <c r="H2584" s="126" t="s">
        <v>2153</v>
      </c>
      <c r="I2584" s="128" t="s">
        <v>2154</v>
      </c>
      <c r="J2584" t="str">
        <f>IFERROR(VLOOKUP(G2584,'Base EDT'!$A$8:$A$5103,1,0),"Aún no tiene EDT")</f>
        <v>Aún no tiene EDT</v>
      </c>
    </row>
    <row r="2585" spans="1:10" customFormat="1" x14ac:dyDescent="0.35">
      <c r="A2585" s="126" t="s">
        <v>654</v>
      </c>
      <c r="B2585" s="126" t="s">
        <v>7559</v>
      </c>
      <c r="C2585" s="126" t="s">
        <v>8365</v>
      </c>
      <c r="D2585" s="126" t="s">
        <v>8366</v>
      </c>
      <c r="E2585" s="126" t="s">
        <v>8367</v>
      </c>
      <c r="F2585" s="126" t="s">
        <v>8366</v>
      </c>
      <c r="G2585" s="127" t="s">
        <v>8365</v>
      </c>
      <c r="H2585" s="126" t="s">
        <v>2161</v>
      </c>
      <c r="I2585" s="128" t="s">
        <v>2154</v>
      </c>
      <c r="J2585" t="str">
        <f>IFERROR(VLOOKUP(G2585,'Base EDT'!$A$8:$A$5103,1,0),"Aún no tiene EDT")</f>
        <v>Aún no tiene EDT</v>
      </c>
    </row>
    <row r="2586" spans="1:10" customFormat="1" x14ac:dyDescent="0.35">
      <c r="A2586" s="126" t="s">
        <v>654</v>
      </c>
      <c r="B2586" s="126" t="s">
        <v>7559</v>
      </c>
      <c r="C2586" s="126" t="s">
        <v>8368</v>
      </c>
      <c r="D2586" s="126" t="s">
        <v>8369</v>
      </c>
      <c r="E2586" s="126" t="s">
        <v>8370</v>
      </c>
      <c r="F2586" s="126" t="s">
        <v>8369</v>
      </c>
      <c r="G2586" s="127" t="s">
        <v>8368</v>
      </c>
      <c r="H2586" s="126" t="s">
        <v>2161</v>
      </c>
      <c r="I2586" s="128" t="s">
        <v>2154</v>
      </c>
      <c r="J2586" t="str">
        <f>IFERROR(VLOOKUP(G2586,'Base EDT'!$A$8:$A$5103,1,0),"Aún no tiene EDT")</f>
        <v>Aún no tiene EDT</v>
      </c>
    </row>
    <row r="2587" spans="1:10" customFormat="1" x14ac:dyDescent="0.35">
      <c r="A2587" s="126" t="s">
        <v>654</v>
      </c>
      <c r="B2587" s="126" t="s">
        <v>7559</v>
      </c>
      <c r="C2587" s="126" t="s">
        <v>8371</v>
      </c>
      <c r="D2587" s="126" t="s">
        <v>2150</v>
      </c>
      <c r="E2587" s="126" t="s">
        <v>4034</v>
      </c>
      <c r="F2587" s="126" t="s">
        <v>2150</v>
      </c>
      <c r="G2587" s="127" t="s">
        <v>2152</v>
      </c>
      <c r="H2587" s="126" t="s">
        <v>2153</v>
      </c>
      <c r="I2587" s="128" t="s">
        <v>2154</v>
      </c>
      <c r="J2587" t="str">
        <f>IFERROR(VLOOKUP(G2587,'Base EDT'!$A$8:$A$5103,1,0),"Aún no tiene EDT")</f>
        <v>Aún no tiene EDT</v>
      </c>
    </row>
    <row r="2588" spans="1:10" customFormat="1" x14ac:dyDescent="0.35">
      <c r="A2588" s="126" t="s">
        <v>654</v>
      </c>
      <c r="B2588" s="126" t="s">
        <v>7559</v>
      </c>
      <c r="C2588" s="126" t="s">
        <v>8372</v>
      </c>
      <c r="D2588" s="126" t="s">
        <v>8373</v>
      </c>
      <c r="E2588" s="126" t="s">
        <v>8374</v>
      </c>
      <c r="F2588" s="126" t="s">
        <v>8373</v>
      </c>
      <c r="G2588" s="127" t="s">
        <v>8372</v>
      </c>
      <c r="H2588" s="126" t="s">
        <v>2161</v>
      </c>
      <c r="I2588" s="128" t="s">
        <v>2154</v>
      </c>
      <c r="J2588" t="str">
        <f>IFERROR(VLOOKUP(G2588,'Base EDT'!$A$8:$A$5103,1,0),"Aún no tiene EDT")</f>
        <v>Aún no tiene EDT</v>
      </c>
    </row>
    <row r="2589" spans="1:10" customFormat="1" x14ac:dyDescent="0.35">
      <c r="A2589" s="126" t="s">
        <v>654</v>
      </c>
      <c r="B2589" s="126" t="s">
        <v>7559</v>
      </c>
      <c r="C2589" s="126" t="s">
        <v>8375</v>
      </c>
      <c r="D2589" s="126" t="s">
        <v>8376</v>
      </c>
      <c r="E2589" s="126" t="s">
        <v>8377</v>
      </c>
      <c r="F2589" s="126" t="s">
        <v>8376</v>
      </c>
      <c r="G2589" s="127" t="s">
        <v>8375</v>
      </c>
      <c r="H2589" s="126" t="s">
        <v>2161</v>
      </c>
      <c r="I2589" s="128" t="s">
        <v>2157</v>
      </c>
      <c r="J2589" t="str">
        <f>IFERROR(VLOOKUP(G2589,'Base EDT'!$A$8:$A$5103,1,0),"Aún no tiene EDT")</f>
        <v>Aún no tiene EDT</v>
      </c>
    </row>
    <row r="2590" spans="1:10" customFormat="1" x14ac:dyDescent="0.35">
      <c r="A2590" s="126" t="s">
        <v>654</v>
      </c>
      <c r="B2590" s="126" t="s">
        <v>7559</v>
      </c>
      <c r="C2590" s="126" t="s">
        <v>8378</v>
      </c>
      <c r="D2590" s="126" t="s">
        <v>8379</v>
      </c>
      <c r="E2590" s="126" t="s">
        <v>8380</v>
      </c>
      <c r="F2590" s="126" t="s">
        <v>8379</v>
      </c>
      <c r="G2590" s="127" t="s">
        <v>8378</v>
      </c>
      <c r="H2590" s="126" t="s">
        <v>2161</v>
      </c>
      <c r="I2590" s="128" t="s">
        <v>2157</v>
      </c>
      <c r="J2590" t="str">
        <f>IFERROR(VLOOKUP(G2590,'Base EDT'!$A$8:$A$5103,1,0),"Aún no tiene EDT")</f>
        <v>Aún no tiene EDT</v>
      </c>
    </row>
    <row r="2591" spans="1:10" customFormat="1" x14ac:dyDescent="0.35">
      <c r="A2591" s="126" t="s">
        <v>654</v>
      </c>
      <c r="B2591" s="126" t="s">
        <v>7559</v>
      </c>
      <c r="C2591" s="126" t="s">
        <v>8381</v>
      </c>
      <c r="D2591" s="126" t="s">
        <v>8382</v>
      </c>
      <c r="E2591" s="126" t="s">
        <v>8383</v>
      </c>
      <c r="F2591" s="126" t="s">
        <v>8382</v>
      </c>
      <c r="G2591" s="127" t="s">
        <v>8381</v>
      </c>
      <c r="H2591" s="126" t="s">
        <v>2161</v>
      </c>
      <c r="I2591" s="128" t="s">
        <v>2157</v>
      </c>
      <c r="J2591" t="str">
        <f>IFERROR(VLOOKUP(G2591,'Base EDT'!$A$8:$A$5103,1,0),"Aún no tiene EDT")</f>
        <v>Aún no tiene EDT</v>
      </c>
    </row>
    <row r="2592" spans="1:10" customFormat="1" x14ac:dyDescent="0.35">
      <c r="A2592" s="126" t="s">
        <v>654</v>
      </c>
      <c r="B2592" s="126" t="s">
        <v>7559</v>
      </c>
      <c r="C2592" s="126" t="s">
        <v>8384</v>
      </c>
      <c r="D2592" s="126" t="s">
        <v>8385</v>
      </c>
      <c r="E2592" s="126" t="s">
        <v>2182</v>
      </c>
      <c r="F2592" s="126" t="s">
        <v>8385</v>
      </c>
      <c r="G2592" s="127" t="s">
        <v>8384</v>
      </c>
      <c r="H2592" s="126" t="s">
        <v>2161</v>
      </c>
      <c r="I2592" s="128" t="s">
        <v>2157</v>
      </c>
      <c r="J2592" t="str">
        <f>IFERROR(VLOOKUP(G2592,'Base EDT'!$A$8:$A$5103,1,0),"Aún no tiene EDT")</f>
        <v>Aún no tiene EDT</v>
      </c>
    </row>
    <row r="2593" spans="1:10" customFormat="1" x14ac:dyDescent="0.35">
      <c r="A2593" s="126" t="s">
        <v>654</v>
      </c>
      <c r="B2593" s="126" t="s">
        <v>7559</v>
      </c>
      <c r="C2593" s="126" t="s">
        <v>8386</v>
      </c>
      <c r="D2593" s="126" t="s">
        <v>8387</v>
      </c>
      <c r="E2593" s="126" t="s">
        <v>8388</v>
      </c>
      <c r="F2593" s="126" t="s">
        <v>8387</v>
      </c>
      <c r="G2593" s="127" t="s">
        <v>8386</v>
      </c>
      <c r="H2593" s="126" t="s">
        <v>2161</v>
      </c>
      <c r="I2593" s="128" t="s">
        <v>2157</v>
      </c>
      <c r="J2593" t="str">
        <f>IFERROR(VLOOKUP(G2593,'Base EDT'!$A$8:$A$5103,1,0),"Aún no tiene EDT")</f>
        <v>Aún no tiene EDT</v>
      </c>
    </row>
    <row r="2594" spans="1:10" customFormat="1" x14ac:dyDescent="0.35">
      <c r="A2594" s="126" t="s">
        <v>654</v>
      </c>
      <c r="B2594" s="126" t="s">
        <v>7559</v>
      </c>
      <c r="C2594" s="126" t="s">
        <v>8389</v>
      </c>
      <c r="D2594" s="126" t="s">
        <v>8390</v>
      </c>
      <c r="E2594" s="126" t="s">
        <v>8391</v>
      </c>
      <c r="F2594" s="126" t="s">
        <v>2308</v>
      </c>
      <c r="G2594" s="127" t="s">
        <v>2309</v>
      </c>
      <c r="H2594" s="126" t="s">
        <v>2153</v>
      </c>
      <c r="I2594" s="128" t="s">
        <v>2154</v>
      </c>
      <c r="J2594" t="str">
        <f>IFERROR(VLOOKUP(G2594,'Base EDT'!$A$8:$A$5103,1,0),"Aún no tiene EDT")</f>
        <v>Aún no tiene EDT</v>
      </c>
    </row>
    <row r="2595" spans="1:10" customFormat="1" x14ac:dyDescent="0.35">
      <c r="A2595" s="126" t="s">
        <v>654</v>
      </c>
      <c r="B2595" s="126" t="s">
        <v>7559</v>
      </c>
      <c r="C2595" s="126" t="s">
        <v>8392</v>
      </c>
      <c r="D2595" s="126" t="s">
        <v>8393</v>
      </c>
      <c r="E2595" s="126" t="s">
        <v>2182</v>
      </c>
      <c r="F2595" s="126" t="s">
        <v>8393</v>
      </c>
      <c r="G2595" s="127" t="s">
        <v>8392</v>
      </c>
      <c r="H2595" s="126" t="s">
        <v>2161</v>
      </c>
      <c r="I2595" s="128" t="s">
        <v>2157</v>
      </c>
      <c r="J2595" t="str">
        <f>IFERROR(VLOOKUP(G2595,'Base EDT'!$A$8:$A$5103,1,0),"Aún no tiene EDT")</f>
        <v>Aún no tiene EDT</v>
      </c>
    </row>
    <row r="2596" spans="1:10" customFormat="1" x14ac:dyDescent="0.35">
      <c r="A2596" s="126" t="s">
        <v>654</v>
      </c>
      <c r="B2596" s="126" t="s">
        <v>7559</v>
      </c>
      <c r="C2596" s="126" t="s">
        <v>8394</v>
      </c>
      <c r="D2596" s="126" t="s">
        <v>8395</v>
      </c>
      <c r="E2596" s="126" t="s">
        <v>2182</v>
      </c>
      <c r="F2596" s="126" t="s">
        <v>8395</v>
      </c>
      <c r="G2596" s="127" t="s">
        <v>8394</v>
      </c>
      <c r="H2596" s="126" t="s">
        <v>2161</v>
      </c>
      <c r="I2596" s="128" t="s">
        <v>2154</v>
      </c>
      <c r="J2596" t="str">
        <f>IFERROR(VLOOKUP(G2596,'Base EDT'!$A$8:$A$5103,1,0),"Aún no tiene EDT")</f>
        <v>Aún no tiene EDT</v>
      </c>
    </row>
    <row r="2597" spans="1:10" customFormat="1" x14ac:dyDescent="0.35">
      <c r="A2597" s="126" t="s">
        <v>654</v>
      </c>
      <c r="B2597" s="126" t="s">
        <v>7559</v>
      </c>
      <c r="C2597" s="126" t="s">
        <v>8396</v>
      </c>
      <c r="D2597" s="126" t="s">
        <v>8397</v>
      </c>
      <c r="E2597" s="126" t="s">
        <v>2182</v>
      </c>
      <c r="F2597" s="126" t="s">
        <v>8397</v>
      </c>
      <c r="G2597" s="127" t="s">
        <v>8396</v>
      </c>
      <c r="H2597" s="126" t="s">
        <v>2161</v>
      </c>
      <c r="I2597" s="128" t="s">
        <v>2157</v>
      </c>
      <c r="J2597" t="str">
        <f>IFERROR(VLOOKUP(G2597,'Base EDT'!$A$8:$A$5103,1,0),"Aún no tiene EDT")</f>
        <v>Aún no tiene EDT</v>
      </c>
    </row>
    <row r="2598" spans="1:10" customFormat="1" x14ac:dyDescent="0.35">
      <c r="A2598" s="126" t="s">
        <v>654</v>
      </c>
      <c r="B2598" s="126" t="s">
        <v>7559</v>
      </c>
      <c r="C2598" s="126" t="s">
        <v>8398</v>
      </c>
      <c r="D2598" s="126" t="s">
        <v>1053</v>
      </c>
      <c r="E2598" s="126" t="s">
        <v>2156</v>
      </c>
      <c r="F2598" s="126" t="s">
        <v>1053</v>
      </c>
      <c r="G2598" s="127" t="s">
        <v>1349</v>
      </c>
      <c r="H2598" s="126" t="s">
        <v>2153</v>
      </c>
      <c r="I2598" s="128" t="s">
        <v>2157</v>
      </c>
      <c r="J2598" t="str">
        <f>IFERROR(VLOOKUP(G2598,'Base EDT'!$A$8:$A$5103,1,0),"Aún no tiene EDT")</f>
        <v>0000031</v>
      </c>
    </row>
    <row r="2599" spans="1:10" customFormat="1" x14ac:dyDescent="0.35">
      <c r="A2599" s="126" t="s">
        <v>654</v>
      </c>
      <c r="B2599" s="126" t="s">
        <v>7559</v>
      </c>
      <c r="C2599" s="126" t="s">
        <v>8399</v>
      </c>
      <c r="D2599" s="126" t="s">
        <v>2150</v>
      </c>
      <c r="E2599" s="126" t="s">
        <v>2182</v>
      </c>
      <c r="F2599" s="126" t="s">
        <v>2150</v>
      </c>
      <c r="G2599" s="127" t="s">
        <v>2152</v>
      </c>
      <c r="H2599" s="126" t="s">
        <v>2153</v>
      </c>
      <c r="I2599" s="128" t="s">
        <v>2154</v>
      </c>
      <c r="J2599" t="str">
        <f>IFERROR(VLOOKUP(G2599,'Base EDT'!$A$8:$A$5103,1,0),"Aún no tiene EDT")</f>
        <v>Aún no tiene EDT</v>
      </c>
    </row>
    <row r="2600" spans="1:10" customFormat="1" x14ac:dyDescent="0.35">
      <c r="A2600" s="126" t="s">
        <v>654</v>
      </c>
      <c r="B2600" s="126" t="s">
        <v>7559</v>
      </c>
      <c r="C2600" s="126" t="s">
        <v>8400</v>
      </c>
      <c r="D2600" s="126" t="s">
        <v>1102</v>
      </c>
      <c r="E2600" s="126" t="s">
        <v>2290</v>
      </c>
      <c r="F2600" s="126" t="s">
        <v>1102</v>
      </c>
      <c r="G2600" s="127" t="s">
        <v>1391</v>
      </c>
      <c r="H2600" s="126" t="s">
        <v>2153</v>
      </c>
      <c r="I2600" s="128" t="s">
        <v>2157</v>
      </c>
      <c r="J2600" t="str">
        <f>IFERROR(VLOOKUP(G2600,'Base EDT'!$A$8:$A$5103,1,0),"Aún no tiene EDT")</f>
        <v>0000032</v>
      </c>
    </row>
    <row r="2601" spans="1:10" customFormat="1" x14ac:dyDescent="0.35">
      <c r="A2601" s="126" t="s">
        <v>654</v>
      </c>
      <c r="B2601" s="126" t="s">
        <v>7559</v>
      </c>
      <c r="C2601" s="126" t="s">
        <v>8401</v>
      </c>
      <c r="D2601" s="126" t="s">
        <v>8402</v>
      </c>
      <c r="E2601" s="126" t="s">
        <v>2182</v>
      </c>
      <c r="F2601" s="126" t="s">
        <v>8402</v>
      </c>
      <c r="G2601" s="127" t="s">
        <v>8401</v>
      </c>
      <c r="H2601" s="126" t="s">
        <v>2161</v>
      </c>
      <c r="I2601" s="128" t="s">
        <v>2157</v>
      </c>
      <c r="J2601" t="str">
        <f>IFERROR(VLOOKUP(G2601,'Base EDT'!$A$8:$A$5103,1,0),"Aún no tiene EDT")</f>
        <v>Aún no tiene EDT</v>
      </c>
    </row>
    <row r="2602" spans="1:10" customFormat="1" x14ac:dyDescent="0.35">
      <c r="A2602" s="126" t="s">
        <v>654</v>
      </c>
      <c r="B2602" s="126" t="s">
        <v>7559</v>
      </c>
      <c r="C2602" s="126" t="s">
        <v>8403</v>
      </c>
      <c r="D2602" s="126" t="s">
        <v>1135</v>
      </c>
      <c r="E2602" s="126" t="s">
        <v>2182</v>
      </c>
      <c r="F2602" s="126" t="s">
        <v>1135</v>
      </c>
      <c r="G2602" s="127" t="s">
        <v>1417</v>
      </c>
      <c r="H2602" s="126" t="s">
        <v>2153</v>
      </c>
      <c r="I2602" s="128" t="s">
        <v>2157</v>
      </c>
      <c r="J2602" t="str">
        <f>IFERROR(VLOOKUP(G2602,'Base EDT'!$A$8:$A$5103,1,0),"Aún no tiene EDT")</f>
        <v>0000030</v>
      </c>
    </row>
    <row r="2603" spans="1:10" customFormat="1" x14ac:dyDescent="0.35">
      <c r="A2603" s="126" t="s">
        <v>654</v>
      </c>
      <c r="B2603" s="126" t="s">
        <v>7559</v>
      </c>
      <c r="C2603" s="126" t="s">
        <v>8404</v>
      </c>
      <c r="D2603" s="126" t="s">
        <v>8405</v>
      </c>
      <c r="E2603" s="126" t="s">
        <v>2182</v>
      </c>
      <c r="F2603" s="126" t="s">
        <v>8405</v>
      </c>
      <c r="G2603" s="127" t="s">
        <v>8404</v>
      </c>
      <c r="H2603" s="126" t="s">
        <v>2161</v>
      </c>
      <c r="I2603" s="128" t="s">
        <v>2154</v>
      </c>
      <c r="J2603" t="str">
        <f>IFERROR(VLOOKUP(G2603,'Base EDT'!$A$8:$A$5103,1,0),"Aún no tiene EDT")</f>
        <v>Aún no tiene EDT</v>
      </c>
    </row>
    <row r="2604" spans="1:10" customFormat="1" x14ac:dyDescent="0.35">
      <c r="A2604" s="126" t="s">
        <v>654</v>
      </c>
      <c r="B2604" s="126" t="s">
        <v>7559</v>
      </c>
      <c r="C2604" s="126" t="s">
        <v>8406</v>
      </c>
      <c r="D2604" s="126" t="s">
        <v>2199</v>
      </c>
      <c r="E2604" s="126" t="s">
        <v>2200</v>
      </c>
      <c r="F2604" s="126" t="s">
        <v>1001</v>
      </c>
      <c r="G2604" s="127" t="s">
        <v>560</v>
      </c>
      <c r="H2604" s="126" t="s">
        <v>2153</v>
      </c>
      <c r="I2604" s="128" t="s">
        <v>2157</v>
      </c>
      <c r="J2604" t="str">
        <f>IFERROR(VLOOKUP(G2604,'Base EDT'!$A$8:$A$5103,1,0),"Aún no tiene EDT")</f>
        <v>0000108</v>
      </c>
    </row>
    <row r="2605" spans="1:10" customFormat="1" x14ac:dyDescent="0.35">
      <c r="A2605" s="126" t="s">
        <v>654</v>
      </c>
      <c r="B2605" s="126" t="s">
        <v>7559</v>
      </c>
      <c r="C2605" s="126" t="s">
        <v>8407</v>
      </c>
      <c r="D2605" s="126" t="s">
        <v>8408</v>
      </c>
      <c r="E2605" s="126" t="s">
        <v>2182</v>
      </c>
      <c r="F2605" s="126" t="s">
        <v>8408</v>
      </c>
      <c r="G2605" s="127" t="s">
        <v>8407</v>
      </c>
      <c r="H2605" s="126" t="s">
        <v>2161</v>
      </c>
      <c r="I2605" s="128" t="s">
        <v>2154</v>
      </c>
      <c r="J2605" t="str">
        <f>IFERROR(VLOOKUP(G2605,'Base EDT'!$A$8:$A$5103,1,0),"Aún no tiene EDT")</f>
        <v>Aún no tiene EDT</v>
      </c>
    </row>
    <row r="2606" spans="1:10" customFormat="1" x14ac:dyDescent="0.35">
      <c r="A2606" s="126" t="s">
        <v>654</v>
      </c>
      <c r="B2606" s="126" t="s">
        <v>7559</v>
      </c>
      <c r="C2606" s="126" t="s">
        <v>8409</v>
      </c>
      <c r="D2606" s="126" t="s">
        <v>8410</v>
      </c>
      <c r="E2606" s="126" t="s">
        <v>2182</v>
      </c>
      <c r="F2606" s="126" t="s">
        <v>8410</v>
      </c>
      <c r="G2606" s="127" t="s">
        <v>8409</v>
      </c>
      <c r="H2606" s="126" t="s">
        <v>2161</v>
      </c>
      <c r="I2606" s="128" t="s">
        <v>2157</v>
      </c>
      <c r="J2606" t="str">
        <f>IFERROR(VLOOKUP(G2606,'Base EDT'!$A$8:$A$5103,1,0),"Aún no tiene EDT")</f>
        <v>Aún no tiene EDT</v>
      </c>
    </row>
    <row r="2607" spans="1:10" customFormat="1" x14ac:dyDescent="0.35">
      <c r="A2607" s="126" t="s">
        <v>654</v>
      </c>
      <c r="B2607" s="126" t="s">
        <v>7559</v>
      </c>
      <c r="C2607" s="126" t="s">
        <v>8411</v>
      </c>
      <c r="D2607" s="126" t="s">
        <v>8412</v>
      </c>
      <c r="E2607" s="126" t="s">
        <v>2182</v>
      </c>
      <c r="F2607" s="126" t="s">
        <v>8412</v>
      </c>
      <c r="G2607" s="127" t="s">
        <v>8411</v>
      </c>
      <c r="H2607" s="126" t="s">
        <v>2161</v>
      </c>
      <c r="I2607" s="128" t="s">
        <v>2157</v>
      </c>
      <c r="J2607" t="str">
        <f>IFERROR(VLOOKUP(G2607,'Base EDT'!$A$8:$A$5103,1,0),"Aún no tiene EDT")</f>
        <v>Aún no tiene EDT</v>
      </c>
    </row>
    <row r="2608" spans="1:10" customFormat="1" x14ac:dyDescent="0.35">
      <c r="A2608" s="126" t="s">
        <v>654</v>
      </c>
      <c r="B2608" s="126" t="s">
        <v>7559</v>
      </c>
      <c r="C2608" s="126" t="s">
        <v>8413</v>
      </c>
      <c r="D2608" s="126" t="s">
        <v>8414</v>
      </c>
      <c r="E2608" s="126" t="s">
        <v>2182</v>
      </c>
      <c r="F2608" s="126" t="s">
        <v>8414</v>
      </c>
      <c r="G2608" s="127" t="s">
        <v>8413</v>
      </c>
      <c r="H2608" s="126" t="s">
        <v>2161</v>
      </c>
      <c r="I2608" s="128" t="s">
        <v>2154</v>
      </c>
      <c r="J2608" t="str">
        <f>IFERROR(VLOOKUP(G2608,'Base EDT'!$A$8:$A$5103,1,0),"Aún no tiene EDT")</f>
        <v>Aún no tiene EDT</v>
      </c>
    </row>
    <row r="2609" spans="1:10" customFormat="1" x14ac:dyDescent="0.35">
      <c r="A2609" s="126" t="s">
        <v>654</v>
      </c>
      <c r="B2609" s="126" t="s">
        <v>7559</v>
      </c>
      <c r="C2609" s="126" t="s">
        <v>8415</v>
      </c>
      <c r="D2609" s="126" t="s">
        <v>8416</v>
      </c>
      <c r="E2609" s="126" t="s">
        <v>2182</v>
      </c>
      <c r="F2609" s="126" t="s">
        <v>8416</v>
      </c>
      <c r="G2609" s="127" t="s">
        <v>8415</v>
      </c>
      <c r="H2609" s="126" t="s">
        <v>2161</v>
      </c>
      <c r="I2609" s="128" t="s">
        <v>2157</v>
      </c>
      <c r="J2609" t="str">
        <f>IFERROR(VLOOKUP(G2609,'Base EDT'!$A$8:$A$5103,1,0),"Aún no tiene EDT")</f>
        <v>Aún no tiene EDT</v>
      </c>
    </row>
    <row r="2610" spans="1:10" customFormat="1" x14ac:dyDescent="0.35">
      <c r="A2610" s="126" t="s">
        <v>654</v>
      </c>
      <c r="B2610" s="126" t="s">
        <v>7559</v>
      </c>
      <c r="C2610" s="126" t="s">
        <v>8417</v>
      </c>
      <c r="D2610" s="126" t="s">
        <v>8418</v>
      </c>
      <c r="E2610" s="126" t="s">
        <v>2182</v>
      </c>
      <c r="F2610" s="126" t="s">
        <v>8418</v>
      </c>
      <c r="G2610" s="127" t="s">
        <v>8417</v>
      </c>
      <c r="H2610" s="126" t="s">
        <v>2161</v>
      </c>
      <c r="I2610" s="128" t="s">
        <v>2157</v>
      </c>
      <c r="J2610" t="str">
        <f>IFERROR(VLOOKUP(G2610,'Base EDT'!$A$8:$A$5103,1,0),"Aún no tiene EDT")</f>
        <v>Aún no tiene EDT</v>
      </c>
    </row>
    <row r="2611" spans="1:10" customFormat="1" x14ac:dyDescent="0.35">
      <c r="A2611" s="126" t="s">
        <v>654</v>
      </c>
      <c r="B2611" s="126" t="s">
        <v>7559</v>
      </c>
      <c r="C2611" s="126" t="s">
        <v>8419</v>
      </c>
      <c r="D2611" s="126" t="s">
        <v>8420</v>
      </c>
      <c r="E2611" s="126" t="s">
        <v>2182</v>
      </c>
      <c r="F2611" s="126" t="s">
        <v>8420</v>
      </c>
      <c r="G2611" s="127" t="s">
        <v>8419</v>
      </c>
      <c r="H2611" s="126" t="s">
        <v>2161</v>
      </c>
      <c r="I2611" s="128" t="s">
        <v>2157</v>
      </c>
      <c r="J2611" t="str">
        <f>IFERROR(VLOOKUP(G2611,'Base EDT'!$A$8:$A$5103,1,0),"Aún no tiene EDT")</f>
        <v>Aún no tiene EDT</v>
      </c>
    </row>
    <row r="2612" spans="1:10" customFormat="1" x14ac:dyDescent="0.35">
      <c r="A2612" s="126" t="s">
        <v>654</v>
      </c>
      <c r="B2612" s="126" t="s">
        <v>7559</v>
      </c>
      <c r="C2612" s="126" t="s">
        <v>8421</v>
      </c>
      <c r="D2612" s="126" t="s">
        <v>8422</v>
      </c>
      <c r="E2612" s="126" t="s">
        <v>2182</v>
      </c>
      <c r="F2612" s="126" t="s">
        <v>8422</v>
      </c>
      <c r="G2612" s="127" t="s">
        <v>8421</v>
      </c>
      <c r="H2612" s="126" t="s">
        <v>2161</v>
      </c>
      <c r="I2612" s="128" t="s">
        <v>2154</v>
      </c>
      <c r="J2612" t="str">
        <f>IFERROR(VLOOKUP(G2612,'Base EDT'!$A$8:$A$5103,1,0),"Aún no tiene EDT")</f>
        <v>Aún no tiene EDT</v>
      </c>
    </row>
    <row r="2613" spans="1:10" customFormat="1" x14ac:dyDescent="0.35">
      <c r="A2613" s="126" t="s">
        <v>654</v>
      </c>
      <c r="B2613" s="126" t="s">
        <v>7559</v>
      </c>
      <c r="C2613" s="126" t="s">
        <v>8423</v>
      </c>
      <c r="D2613" s="126" t="s">
        <v>8424</v>
      </c>
      <c r="E2613" s="126" t="s">
        <v>2182</v>
      </c>
      <c r="F2613" s="126" t="s">
        <v>8424</v>
      </c>
      <c r="G2613" s="127" t="s">
        <v>8423</v>
      </c>
      <c r="H2613" s="126" t="s">
        <v>2161</v>
      </c>
      <c r="I2613" s="128" t="s">
        <v>2157</v>
      </c>
      <c r="J2613" t="str">
        <f>IFERROR(VLOOKUP(G2613,'Base EDT'!$A$8:$A$5103,1,0),"Aún no tiene EDT")</f>
        <v>Aún no tiene EDT</v>
      </c>
    </row>
    <row r="2614" spans="1:10" customFormat="1" x14ac:dyDescent="0.35">
      <c r="A2614" s="126" t="s">
        <v>654</v>
      </c>
      <c r="B2614" s="126" t="s">
        <v>7559</v>
      </c>
      <c r="C2614" s="126" t="s">
        <v>8425</v>
      </c>
      <c r="D2614" s="126" t="s">
        <v>8426</v>
      </c>
      <c r="E2614" s="126" t="s">
        <v>2182</v>
      </c>
      <c r="F2614" s="126" t="s">
        <v>8426</v>
      </c>
      <c r="G2614" s="127" t="s">
        <v>8425</v>
      </c>
      <c r="H2614" s="126" t="s">
        <v>2161</v>
      </c>
      <c r="I2614" s="128" t="s">
        <v>2157</v>
      </c>
      <c r="J2614" t="str">
        <f>IFERROR(VLOOKUP(G2614,'Base EDT'!$A$8:$A$5103,1,0),"Aún no tiene EDT")</f>
        <v>Aún no tiene EDT</v>
      </c>
    </row>
    <row r="2615" spans="1:10" customFormat="1" x14ac:dyDescent="0.35">
      <c r="A2615" s="126" t="s">
        <v>654</v>
      </c>
      <c r="B2615" s="126" t="s">
        <v>7559</v>
      </c>
      <c r="C2615" s="126" t="s">
        <v>8427</v>
      </c>
      <c r="D2615" s="126" t="s">
        <v>8428</v>
      </c>
      <c r="E2615" s="126" t="s">
        <v>2182</v>
      </c>
      <c r="F2615" s="126" t="s">
        <v>8428</v>
      </c>
      <c r="G2615" s="127" t="s">
        <v>8427</v>
      </c>
      <c r="H2615" s="126" t="s">
        <v>2161</v>
      </c>
      <c r="I2615" s="128" t="s">
        <v>2157</v>
      </c>
      <c r="J2615" t="str">
        <f>IFERROR(VLOOKUP(G2615,'Base EDT'!$A$8:$A$5103,1,0),"Aún no tiene EDT")</f>
        <v>Aún no tiene EDT</v>
      </c>
    </row>
    <row r="2616" spans="1:10" customFormat="1" x14ac:dyDescent="0.35">
      <c r="A2616" s="126" t="s">
        <v>654</v>
      </c>
      <c r="B2616" s="126" t="s">
        <v>7559</v>
      </c>
      <c r="C2616" s="126" t="s">
        <v>8429</v>
      </c>
      <c r="D2616" s="126" t="s">
        <v>8430</v>
      </c>
      <c r="E2616" s="126" t="s">
        <v>2182</v>
      </c>
      <c r="F2616" s="126" t="s">
        <v>8430</v>
      </c>
      <c r="G2616" s="127" t="s">
        <v>8429</v>
      </c>
      <c r="H2616" s="126" t="s">
        <v>2161</v>
      </c>
      <c r="I2616" s="128" t="s">
        <v>2157</v>
      </c>
      <c r="J2616" t="str">
        <f>IFERROR(VLOOKUP(G2616,'Base EDT'!$A$8:$A$5103,1,0),"Aún no tiene EDT")</f>
        <v>Aún no tiene EDT</v>
      </c>
    </row>
    <row r="2617" spans="1:10" customFormat="1" x14ac:dyDescent="0.35">
      <c r="A2617" s="126" t="s">
        <v>654</v>
      </c>
      <c r="B2617" s="126" t="s">
        <v>7559</v>
      </c>
      <c r="C2617" s="126" t="s">
        <v>8431</v>
      </c>
      <c r="D2617" s="126" t="s">
        <v>8432</v>
      </c>
      <c r="E2617" s="126" t="s">
        <v>2182</v>
      </c>
      <c r="F2617" s="126" t="s">
        <v>8432</v>
      </c>
      <c r="G2617" s="127" t="s">
        <v>8431</v>
      </c>
      <c r="H2617" s="126" t="s">
        <v>2161</v>
      </c>
      <c r="I2617" s="128" t="s">
        <v>2157</v>
      </c>
      <c r="J2617" t="str">
        <f>IFERROR(VLOOKUP(G2617,'Base EDT'!$A$8:$A$5103,1,0),"Aún no tiene EDT")</f>
        <v>Aún no tiene EDT</v>
      </c>
    </row>
    <row r="2618" spans="1:10" customFormat="1" x14ac:dyDescent="0.35">
      <c r="A2618" s="126" t="s">
        <v>654</v>
      </c>
      <c r="B2618" s="126" t="s">
        <v>7559</v>
      </c>
      <c r="C2618" s="126" t="s">
        <v>8433</v>
      </c>
      <c r="D2618" s="126" t="s">
        <v>1053</v>
      </c>
      <c r="E2618" s="126" t="s">
        <v>2156</v>
      </c>
      <c r="F2618" s="126" t="s">
        <v>1053</v>
      </c>
      <c r="G2618" s="127" t="s">
        <v>1349</v>
      </c>
      <c r="H2618" s="126" t="s">
        <v>2153</v>
      </c>
      <c r="I2618" s="128" t="s">
        <v>2157</v>
      </c>
      <c r="J2618" t="str">
        <f>IFERROR(VLOOKUP(G2618,'Base EDT'!$A$8:$A$5103,1,0),"Aún no tiene EDT")</f>
        <v>0000031</v>
      </c>
    </row>
    <row r="2619" spans="1:10" customFormat="1" x14ac:dyDescent="0.35">
      <c r="A2619" s="126" t="s">
        <v>654</v>
      </c>
      <c r="B2619" s="126" t="s">
        <v>7559</v>
      </c>
      <c r="C2619" s="126" t="s">
        <v>8434</v>
      </c>
      <c r="D2619" s="126" t="s">
        <v>1102</v>
      </c>
      <c r="E2619" s="126" t="s">
        <v>2290</v>
      </c>
      <c r="F2619" s="126" t="s">
        <v>1102</v>
      </c>
      <c r="G2619" s="127" t="s">
        <v>1391</v>
      </c>
      <c r="H2619" s="126" t="s">
        <v>2153</v>
      </c>
      <c r="I2619" s="128" t="s">
        <v>2157</v>
      </c>
      <c r="J2619" t="str">
        <f>IFERROR(VLOOKUP(G2619,'Base EDT'!$A$8:$A$5103,1,0),"Aún no tiene EDT")</f>
        <v>0000032</v>
      </c>
    </row>
    <row r="2620" spans="1:10" customFormat="1" x14ac:dyDescent="0.35">
      <c r="A2620" s="126" t="s">
        <v>654</v>
      </c>
      <c r="B2620" s="126" t="s">
        <v>7559</v>
      </c>
      <c r="C2620" s="126" t="s">
        <v>8435</v>
      </c>
      <c r="D2620" s="126" t="s">
        <v>1135</v>
      </c>
      <c r="E2620" s="126" t="s">
        <v>2182</v>
      </c>
      <c r="F2620" s="126" t="s">
        <v>1135</v>
      </c>
      <c r="G2620" s="127" t="s">
        <v>1417</v>
      </c>
      <c r="H2620" s="126" t="s">
        <v>2153</v>
      </c>
      <c r="I2620" s="128" t="s">
        <v>2157</v>
      </c>
      <c r="J2620" t="str">
        <f>IFERROR(VLOOKUP(G2620,'Base EDT'!$A$8:$A$5103,1,0),"Aún no tiene EDT")</f>
        <v>0000030</v>
      </c>
    </row>
    <row r="2621" spans="1:10" customFormat="1" x14ac:dyDescent="0.35">
      <c r="A2621" s="126" t="s">
        <v>654</v>
      </c>
      <c r="B2621" s="126" t="s">
        <v>7559</v>
      </c>
      <c r="C2621" s="126" t="s">
        <v>8436</v>
      </c>
      <c r="D2621" s="126" t="s">
        <v>8437</v>
      </c>
      <c r="E2621" s="126" t="s">
        <v>8438</v>
      </c>
      <c r="F2621" s="126" t="s">
        <v>8437</v>
      </c>
      <c r="G2621" s="127" t="s">
        <v>8436</v>
      </c>
      <c r="H2621" s="126" t="s">
        <v>2161</v>
      </c>
      <c r="I2621" s="128" t="s">
        <v>2154</v>
      </c>
      <c r="J2621" t="str">
        <f>IFERROR(VLOOKUP(G2621,'Base EDT'!$A$8:$A$5103,1,0),"Aún no tiene EDT")</f>
        <v>Aún no tiene EDT</v>
      </c>
    </row>
    <row r="2622" spans="1:10" customFormat="1" x14ac:dyDescent="0.35">
      <c r="A2622" s="126" t="s">
        <v>654</v>
      </c>
      <c r="B2622" s="126" t="s">
        <v>7559</v>
      </c>
      <c r="C2622" s="126" t="s">
        <v>8439</v>
      </c>
      <c r="D2622" s="126" t="s">
        <v>8440</v>
      </c>
      <c r="E2622" s="126" t="s">
        <v>8441</v>
      </c>
      <c r="F2622" s="126" t="s">
        <v>2308</v>
      </c>
      <c r="G2622" s="127" t="s">
        <v>2309</v>
      </c>
      <c r="H2622" s="126" t="s">
        <v>2153</v>
      </c>
      <c r="I2622" s="128" t="s">
        <v>2154</v>
      </c>
      <c r="J2622" t="str">
        <f>IFERROR(VLOOKUP(G2622,'Base EDT'!$A$8:$A$5103,1,0),"Aún no tiene EDT")</f>
        <v>Aún no tiene EDT</v>
      </c>
    </row>
    <row r="2623" spans="1:10" customFormat="1" x14ac:dyDescent="0.35">
      <c r="A2623" s="126" t="s">
        <v>654</v>
      </c>
      <c r="B2623" s="126" t="s">
        <v>7559</v>
      </c>
      <c r="C2623" s="126" t="s">
        <v>8442</v>
      </c>
      <c r="D2623" s="126" t="s">
        <v>7671</v>
      </c>
      <c r="E2623" s="126" t="s">
        <v>8443</v>
      </c>
      <c r="F2623" s="126" t="s">
        <v>7671</v>
      </c>
      <c r="G2623" s="127" t="s">
        <v>7673</v>
      </c>
      <c r="H2623" s="126" t="s">
        <v>2153</v>
      </c>
      <c r="I2623" s="128" t="s">
        <v>2154</v>
      </c>
      <c r="J2623" t="str">
        <f>IFERROR(VLOOKUP(G2623,'Base EDT'!$A$8:$A$5103,1,0),"Aún no tiene EDT")</f>
        <v>Aún no tiene EDT</v>
      </c>
    </row>
    <row r="2624" spans="1:10" customFormat="1" x14ac:dyDescent="0.35">
      <c r="A2624" s="126" t="s">
        <v>654</v>
      </c>
      <c r="B2624" s="126" t="s">
        <v>7559</v>
      </c>
      <c r="C2624" s="126" t="s">
        <v>8444</v>
      </c>
      <c r="D2624" s="126" t="s">
        <v>2209</v>
      </c>
      <c r="E2624" s="126" t="s">
        <v>8445</v>
      </c>
      <c r="F2624" s="126" t="s">
        <v>2209</v>
      </c>
      <c r="G2624" s="127" t="s">
        <v>2211</v>
      </c>
      <c r="H2624" s="126" t="s">
        <v>2153</v>
      </c>
      <c r="I2624" s="128" t="s">
        <v>2154</v>
      </c>
      <c r="J2624" t="str">
        <f>IFERROR(VLOOKUP(G2624,'Base EDT'!$A$8:$A$5103,1,0),"Aún no tiene EDT")</f>
        <v>Aún no tiene EDT</v>
      </c>
    </row>
    <row r="2625" spans="1:10" customFormat="1" x14ac:dyDescent="0.35">
      <c r="A2625" s="126" t="s">
        <v>654</v>
      </c>
      <c r="B2625" s="126" t="s">
        <v>7559</v>
      </c>
      <c r="C2625" s="126" t="s">
        <v>8446</v>
      </c>
      <c r="D2625" s="126" t="s">
        <v>8447</v>
      </c>
      <c r="E2625" s="126" t="s">
        <v>8448</v>
      </c>
      <c r="F2625" s="126" t="s">
        <v>8447</v>
      </c>
      <c r="G2625" s="127" t="s">
        <v>8446</v>
      </c>
      <c r="H2625" s="126" t="s">
        <v>2161</v>
      </c>
      <c r="I2625" s="128" t="s">
        <v>2157</v>
      </c>
      <c r="J2625" t="str">
        <f>IFERROR(VLOOKUP(G2625,'Base EDT'!$A$8:$A$5103,1,0),"Aún no tiene EDT")</f>
        <v>Aún no tiene EDT</v>
      </c>
    </row>
    <row r="2626" spans="1:10" customFormat="1" x14ac:dyDescent="0.35">
      <c r="A2626" s="126" t="s">
        <v>654</v>
      </c>
      <c r="B2626" s="126" t="s">
        <v>7559</v>
      </c>
      <c r="C2626" s="126" t="s">
        <v>8449</v>
      </c>
      <c r="D2626" s="126" t="s">
        <v>8450</v>
      </c>
      <c r="E2626" s="126" t="s">
        <v>8451</v>
      </c>
      <c r="F2626" s="126" t="s">
        <v>8450</v>
      </c>
      <c r="G2626" s="127" t="s">
        <v>8449</v>
      </c>
      <c r="H2626" s="126" t="s">
        <v>2161</v>
      </c>
      <c r="I2626" s="128" t="s">
        <v>2157</v>
      </c>
      <c r="J2626" t="str">
        <f>IFERROR(VLOOKUP(G2626,'Base EDT'!$A$8:$A$5103,1,0),"Aún no tiene EDT")</f>
        <v>Aún no tiene EDT</v>
      </c>
    </row>
    <row r="2627" spans="1:10" customFormat="1" x14ac:dyDescent="0.35">
      <c r="A2627" s="126" t="s">
        <v>654</v>
      </c>
      <c r="B2627" s="126" t="s">
        <v>7559</v>
      </c>
      <c r="C2627" s="126" t="s">
        <v>8452</v>
      </c>
      <c r="D2627" s="126" t="s">
        <v>8453</v>
      </c>
      <c r="E2627" s="126" t="s">
        <v>8454</v>
      </c>
      <c r="F2627" s="126" t="s">
        <v>8453</v>
      </c>
      <c r="G2627" s="127" t="s">
        <v>8452</v>
      </c>
      <c r="H2627" s="126" t="s">
        <v>2161</v>
      </c>
      <c r="I2627" s="128" t="s">
        <v>2157</v>
      </c>
      <c r="J2627" t="str">
        <f>IFERROR(VLOOKUP(G2627,'Base EDT'!$A$8:$A$5103,1,0),"Aún no tiene EDT")</f>
        <v>Aún no tiene EDT</v>
      </c>
    </row>
    <row r="2628" spans="1:10" customFormat="1" x14ac:dyDescent="0.35">
      <c r="A2628" s="126" t="s">
        <v>654</v>
      </c>
      <c r="B2628" s="126" t="s">
        <v>7559</v>
      </c>
      <c r="C2628" s="126" t="s">
        <v>8455</v>
      </c>
      <c r="D2628" s="126" t="s">
        <v>8456</v>
      </c>
      <c r="E2628" s="126" t="s">
        <v>2182</v>
      </c>
      <c r="F2628" s="126" t="s">
        <v>8456</v>
      </c>
      <c r="G2628" s="127" t="s">
        <v>8455</v>
      </c>
      <c r="H2628" s="126" t="s">
        <v>2161</v>
      </c>
      <c r="I2628" s="128" t="s">
        <v>2157</v>
      </c>
      <c r="J2628" t="str">
        <f>IFERROR(VLOOKUP(G2628,'Base EDT'!$A$8:$A$5103,1,0),"Aún no tiene EDT")</f>
        <v>Aún no tiene EDT</v>
      </c>
    </row>
    <row r="2629" spans="1:10" customFormat="1" x14ac:dyDescent="0.35">
      <c r="A2629" s="126" t="s">
        <v>654</v>
      </c>
      <c r="B2629" s="126" t="s">
        <v>7559</v>
      </c>
      <c r="C2629" s="126" t="s">
        <v>8457</v>
      </c>
      <c r="D2629" s="126" t="s">
        <v>8458</v>
      </c>
      <c r="E2629" s="126" t="s">
        <v>2182</v>
      </c>
      <c r="F2629" s="126" t="s">
        <v>8458</v>
      </c>
      <c r="G2629" s="127" t="s">
        <v>8457</v>
      </c>
      <c r="H2629" s="126" t="s">
        <v>2161</v>
      </c>
      <c r="I2629" s="128" t="s">
        <v>2157</v>
      </c>
      <c r="J2629" t="str">
        <f>IFERROR(VLOOKUP(G2629,'Base EDT'!$A$8:$A$5103,1,0),"Aún no tiene EDT")</f>
        <v>Aún no tiene EDT</v>
      </c>
    </row>
    <row r="2630" spans="1:10" customFormat="1" x14ac:dyDescent="0.35">
      <c r="A2630" s="126" t="s">
        <v>654</v>
      </c>
      <c r="B2630" s="126" t="s">
        <v>7559</v>
      </c>
      <c r="C2630" s="126" t="s">
        <v>8459</v>
      </c>
      <c r="D2630" s="126" t="s">
        <v>8460</v>
      </c>
      <c r="E2630" s="126" t="s">
        <v>8461</v>
      </c>
      <c r="F2630" s="126" t="s">
        <v>8460</v>
      </c>
      <c r="G2630" s="127" t="s">
        <v>8459</v>
      </c>
      <c r="H2630" s="126" t="s">
        <v>2161</v>
      </c>
      <c r="I2630" s="128" t="s">
        <v>2154</v>
      </c>
      <c r="J2630" t="str">
        <f>IFERROR(VLOOKUP(G2630,'Base EDT'!$A$8:$A$5103,1,0),"Aún no tiene EDT")</f>
        <v>Aún no tiene EDT</v>
      </c>
    </row>
    <row r="2631" spans="1:10" customFormat="1" x14ac:dyDescent="0.35">
      <c r="A2631" s="126" t="s">
        <v>654</v>
      </c>
      <c r="B2631" s="126" t="s">
        <v>7559</v>
      </c>
      <c r="C2631" s="126" t="s">
        <v>8462</v>
      </c>
      <c r="D2631" s="126" t="s">
        <v>2237</v>
      </c>
      <c r="E2631" s="126" t="s">
        <v>8463</v>
      </c>
      <c r="F2631" s="126" t="s">
        <v>2237</v>
      </c>
      <c r="G2631" s="127" t="s">
        <v>2238</v>
      </c>
      <c r="H2631" s="126" t="s">
        <v>2153</v>
      </c>
      <c r="I2631" s="128" t="s">
        <v>2154</v>
      </c>
      <c r="J2631" t="str">
        <f>IFERROR(VLOOKUP(G2631,'Base EDT'!$A$8:$A$5103,1,0),"Aún no tiene EDT")</f>
        <v>Aún no tiene EDT</v>
      </c>
    </row>
    <row r="2632" spans="1:10" customFormat="1" x14ac:dyDescent="0.35">
      <c r="A2632" s="126" t="s">
        <v>654</v>
      </c>
      <c r="B2632" s="126" t="s">
        <v>7559</v>
      </c>
      <c r="C2632" s="126" t="s">
        <v>8464</v>
      </c>
      <c r="D2632" s="126" t="s">
        <v>8465</v>
      </c>
      <c r="E2632" s="126" t="s">
        <v>8466</v>
      </c>
      <c r="F2632" s="126" t="s">
        <v>2308</v>
      </c>
      <c r="G2632" s="127" t="s">
        <v>2309</v>
      </c>
      <c r="H2632" s="126" t="s">
        <v>2153</v>
      </c>
      <c r="I2632" s="128" t="s">
        <v>2154</v>
      </c>
      <c r="J2632" t="str">
        <f>IFERROR(VLOOKUP(G2632,'Base EDT'!$A$8:$A$5103,1,0),"Aún no tiene EDT")</f>
        <v>Aún no tiene EDT</v>
      </c>
    </row>
    <row r="2633" spans="1:10" customFormat="1" x14ac:dyDescent="0.35">
      <c r="A2633" s="126" t="s">
        <v>654</v>
      </c>
      <c r="B2633" s="126" t="s">
        <v>7559</v>
      </c>
      <c r="C2633" s="126" t="s">
        <v>8467</v>
      </c>
      <c r="D2633" s="126" t="s">
        <v>8468</v>
      </c>
      <c r="E2633" s="126" t="s">
        <v>8469</v>
      </c>
      <c r="F2633" s="126" t="s">
        <v>8468</v>
      </c>
      <c r="G2633" s="127" t="s">
        <v>8467</v>
      </c>
      <c r="H2633" s="126" t="s">
        <v>2161</v>
      </c>
      <c r="I2633" s="128" t="s">
        <v>2154</v>
      </c>
      <c r="J2633" t="str">
        <f>IFERROR(VLOOKUP(G2633,'Base EDT'!$A$8:$A$5103,1,0),"Aún no tiene EDT")</f>
        <v>Aún no tiene EDT</v>
      </c>
    </row>
    <row r="2634" spans="1:10" customFormat="1" x14ac:dyDescent="0.35">
      <c r="A2634" s="126" t="s">
        <v>654</v>
      </c>
      <c r="B2634" s="126" t="s">
        <v>7559</v>
      </c>
      <c r="C2634" s="126" t="s">
        <v>8470</v>
      </c>
      <c r="D2634" s="126" t="s">
        <v>8471</v>
      </c>
      <c r="E2634" s="126" t="s">
        <v>8472</v>
      </c>
      <c r="F2634" s="126" t="s">
        <v>8471</v>
      </c>
      <c r="G2634" s="127" t="s">
        <v>8470</v>
      </c>
      <c r="H2634" s="126" t="s">
        <v>2161</v>
      </c>
      <c r="I2634" s="128" t="s">
        <v>2154</v>
      </c>
      <c r="J2634" t="str">
        <f>IFERROR(VLOOKUP(G2634,'Base EDT'!$A$8:$A$5103,1,0),"Aún no tiene EDT")</f>
        <v>Aún no tiene EDT</v>
      </c>
    </row>
    <row r="2635" spans="1:10" customFormat="1" x14ac:dyDescent="0.35">
      <c r="A2635" s="126" t="s">
        <v>654</v>
      </c>
      <c r="B2635" s="126" t="s">
        <v>7559</v>
      </c>
      <c r="C2635" s="126" t="s">
        <v>8473</v>
      </c>
      <c r="D2635" s="126" t="s">
        <v>8474</v>
      </c>
      <c r="E2635" s="126" t="s">
        <v>8475</v>
      </c>
      <c r="F2635" s="126" t="s">
        <v>8474</v>
      </c>
      <c r="G2635" s="127" t="s">
        <v>8473</v>
      </c>
      <c r="H2635" s="126" t="s">
        <v>2161</v>
      </c>
      <c r="I2635" s="128" t="s">
        <v>2154</v>
      </c>
      <c r="J2635" t="str">
        <f>IFERROR(VLOOKUP(G2635,'Base EDT'!$A$8:$A$5103,1,0),"Aún no tiene EDT")</f>
        <v>Aún no tiene EDT</v>
      </c>
    </row>
    <row r="2636" spans="1:10" customFormat="1" x14ac:dyDescent="0.35">
      <c r="A2636" s="126" t="s">
        <v>654</v>
      </c>
      <c r="B2636" s="126" t="s">
        <v>7559</v>
      </c>
      <c r="C2636" s="126" t="s">
        <v>8476</v>
      </c>
      <c r="D2636" s="126" t="s">
        <v>8477</v>
      </c>
      <c r="E2636" s="126" t="s">
        <v>8478</v>
      </c>
      <c r="F2636" s="126" t="s">
        <v>8477</v>
      </c>
      <c r="G2636" s="127" t="s">
        <v>8476</v>
      </c>
      <c r="H2636" s="126" t="s">
        <v>2161</v>
      </c>
      <c r="I2636" s="128" t="s">
        <v>2157</v>
      </c>
      <c r="J2636" t="str">
        <f>IFERROR(VLOOKUP(G2636,'Base EDT'!$A$8:$A$5103,1,0),"Aún no tiene EDT")</f>
        <v>Aún no tiene EDT</v>
      </c>
    </row>
    <row r="2637" spans="1:10" customFormat="1" x14ac:dyDescent="0.35">
      <c r="A2637" s="126" t="s">
        <v>654</v>
      </c>
      <c r="B2637" s="126" t="s">
        <v>7559</v>
      </c>
      <c r="C2637" s="126" t="s">
        <v>8479</v>
      </c>
      <c r="D2637" s="126" t="s">
        <v>8480</v>
      </c>
      <c r="E2637" s="126" t="s">
        <v>8478</v>
      </c>
      <c r="F2637" s="126" t="s">
        <v>8480</v>
      </c>
      <c r="G2637" s="127" t="s">
        <v>8479</v>
      </c>
      <c r="H2637" s="126" t="s">
        <v>2161</v>
      </c>
      <c r="I2637" s="128" t="s">
        <v>2157</v>
      </c>
      <c r="J2637" t="str">
        <f>IFERROR(VLOOKUP(G2637,'Base EDT'!$A$8:$A$5103,1,0),"Aún no tiene EDT")</f>
        <v>Aún no tiene EDT</v>
      </c>
    </row>
    <row r="2638" spans="1:10" customFormat="1" x14ac:dyDescent="0.35">
      <c r="A2638" s="126" t="s">
        <v>654</v>
      </c>
      <c r="B2638" s="126" t="s">
        <v>7559</v>
      </c>
      <c r="C2638" s="126" t="s">
        <v>8481</v>
      </c>
      <c r="D2638" s="126" t="s">
        <v>8482</v>
      </c>
      <c r="E2638" s="126" t="s">
        <v>8483</v>
      </c>
      <c r="F2638" s="126" t="s">
        <v>8482</v>
      </c>
      <c r="G2638" s="127" t="s">
        <v>8481</v>
      </c>
      <c r="H2638" s="126" t="s">
        <v>2161</v>
      </c>
      <c r="I2638" s="128" t="s">
        <v>2157</v>
      </c>
      <c r="J2638" t="str">
        <f>IFERROR(VLOOKUP(G2638,'Base EDT'!$A$8:$A$5103,1,0),"Aún no tiene EDT")</f>
        <v>Aún no tiene EDT</v>
      </c>
    </row>
    <row r="2639" spans="1:10" customFormat="1" x14ac:dyDescent="0.35">
      <c r="A2639" s="126" t="s">
        <v>654</v>
      </c>
      <c r="B2639" s="126" t="s">
        <v>7559</v>
      </c>
      <c r="C2639" s="126" t="s">
        <v>8484</v>
      </c>
      <c r="D2639" s="126" t="s">
        <v>8485</v>
      </c>
      <c r="E2639" s="126" t="s">
        <v>8483</v>
      </c>
      <c r="F2639" s="126" t="s">
        <v>8485</v>
      </c>
      <c r="G2639" s="127" t="s">
        <v>8484</v>
      </c>
      <c r="H2639" s="126" t="s">
        <v>2161</v>
      </c>
      <c r="I2639" s="128" t="s">
        <v>2157</v>
      </c>
      <c r="J2639" t="str">
        <f>IFERROR(VLOOKUP(G2639,'Base EDT'!$A$8:$A$5103,1,0),"Aún no tiene EDT")</f>
        <v>Aún no tiene EDT</v>
      </c>
    </row>
    <row r="2640" spans="1:10" customFormat="1" x14ac:dyDescent="0.35">
      <c r="A2640" s="126" t="s">
        <v>654</v>
      </c>
      <c r="B2640" s="126" t="s">
        <v>7559</v>
      </c>
      <c r="C2640" s="126" t="s">
        <v>8486</v>
      </c>
      <c r="D2640" s="126" t="s">
        <v>8487</v>
      </c>
      <c r="E2640" s="126" t="s">
        <v>8488</v>
      </c>
      <c r="F2640" s="126" t="s">
        <v>8487</v>
      </c>
      <c r="G2640" s="127" t="s">
        <v>8486</v>
      </c>
      <c r="H2640" s="126" t="s">
        <v>2161</v>
      </c>
      <c r="I2640" s="128" t="s">
        <v>2157</v>
      </c>
      <c r="J2640" t="str">
        <f>IFERROR(VLOOKUP(G2640,'Base EDT'!$A$8:$A$5103,1,0),"Aún no tiene EDT")</f>
        <v>Aún no tiene EDT</v>
      </c>
    </row>
    <row r="2641" spans="1:10" customFormat="1" x14ac:dyDescent="0.35">
      <c r="A2641" s="126" t="s">
        <v>654</v>
      </c>
      <c r="B2641" s="126" t="s">
        <v>7559</v>
      </c>
      <c r="C2641" s="126" t="s">
        <v>8489</v>
      </c>
      <c r="D2641" s="126" t="s">
        <v>8490</v>
      </c>
      <c r="E2641" s="126" t="s">
        <v>8491</v>
      </c>
      <c r="F2641" s="126" t="s">
        <v>8490</v>
      </c>
      <c r="G2641" s="127" t="s">
        <v>8489</v>
      </c>
      <c r="H2641" s="126" t="s">
        <v>2161</v>
      </c>
      <c r="I2641" s="128" t="s">
        <v>2157</v>
      </c>
      <c r="J2641" t="str">
        <f>IFERROR(VLOOKUP(G2641,'Base EDT'!$A$8:$A$5103,1,0),"Aún no tiene EDT")</f>
        <v>Aún no tiene EDT</v>
      </c>
    </row>
    <row r="2642" spans="1:10" customFormat="1" x14ac:dyDescent="0.35">
      <c r="A2642" s="126" t="s">
        <v>654</v>
      </c>
      <c r="B2642" s="126" t="s">
        <v>7559</v>
      </c>
      <c r="C2642" s="126" t="s">
        <v>8492</v>
      </c>
      <c r="D2642" s="126" t="s">
        <v>8493</v>
      </c>
      <c r="E2642" s="126" t="s">
        <v>8494</v>
      </c>
      <c r="F2642" s="126" t="s">
        <v>8493</v>
      </c>
      <c r="G2642" s="127" t="s">
        <v>8492</v>
      </c>
      <c r="H2642" s="126" t="s">
        <v>2161</v>
      </c>
      <c r="I2642" s="128" t="s">
        <v>2157</v>
      </c>
      <c r="J2642" t="str">
        <f>IFERROR(VLOOKUP(G2642,'Base EDT'!$A$8:$A$5103,1,0),"Aún no tiene EDT")</f>
        <v>Aún no tiene EDT</v>
      </c>
    </row>
    <row r="2643" spans="1:10" customFormat="1" x14ac:dyDescent="0.35">
      <c r="A2643" s="126" t="s">
        <v>654</v>
      </c>
      <c r="B2643" s="126" t="s">
        <v>7559</v>
      </c>
      <c r="C2643" s="126" t="s">
        <v>8495</v>
      </c>
      <c r="D2643" s="126" t="s">
        <v>8496</v>
      </c>
      <c r="E2643" s="126" t="s">
        <v>8497</v>
      </c>
      <c r="F2643" s="126" t="s">
        <v>8496</v>
      </c>
      <c r="G2643" s="127" t="s">
        <v>8495</v>
      </c>
      <c r="H2643" s="126" t="s">
        <v>2161</v>
      </c>
      <c r="I2643" s="128" t="s">
        <v>2154</v>
      </c>
      <c r="J2643" t="str">
        <f>IFERROR(VLOOKUP(G2643,'Base EDT'!$A$8:$A$5103,1,0),"Aún no tiene EDT")</f>
        <v>Aún no tiene EDT</v>
      </c>
    </row>
    <row r="2644" spans="1:10" customFormat="1" x14ac:dyDescent="0.35">
      <c r="A2644" s="126" t="s">
        <v>654</v>
      </c>
      <c r="B2644" s="126" t="s">
        <v>7559</v>
      </c>
      <c r="C2644" s="126" t="s">
        <v>8498</v>
      </c>
      <c r="D2644" s="126" t="s">
        <v>8499</v>
      </c>
      <c r="E2644" s="126" t="s">
        <v>8500</v>
      </c>
      <c r="F2644" s="126" t="s">
        <v>8499</v>
      </c>
      <c r="G2644" s="127" t="s">
        <v>8498</v>
      </c>
      <c r="H2644" s="126" t="s">
        <v>2161</v>
      </c>
      <c r="I2644" s="128" t="s">
        <v>2157</v>
      </c>
      <c r="J2644" t="str">
        <f>IFERROR(VLOOKUP(G2644,'Base EDT'!$A$8:$A$5103,1,0),"Aún no tiene EDT")</f>
        <v>Aún no tiene EDT</v>
      </c>
    </row>
    <row r="2645" spans="1:10" customFormat="1" x14ac:dyDescent="0.35">
      <c r="A2645" s="126" t="s">
        <v>654</v>
      </c>
      <c r="B2645" s="126" t="s">
        <v>7559</v>
      </c>
      <c r="C2645" s="126" t="s">
        <v>8501</v>
      </c>
      <c r="D2645" s="126" t="s">
        <v>8502</v>
      </c>
      <c r="E2645" s="126" t="s">
        <v>8503</v>
      </c>
      <c r="F2645" s="126" t="s">
        <v>8502</v>
      </c>
      <c r="G2645" s="127" t="s">
        <v>8501</v>
      </c>
      <c r="H2645" s="126" t="s">
        <v>2161</v>
      </c>
      <c r="I2645" s="128" t="s">
        <v>2154</v>
      </c>
      <c r="J2645" t="str">
        <f>IFERROR(VLOOKUP(G2645,'Base EDT'!$A$8:$A$5103,1,0),"Aún no tiene EDT")</f>
        <v>Aún no tiene EDT</v>
      </c>
    </row>
    <row r="2646" spans="1:10" customFormat="1" x14ac:dyDescent="0.35">
      <c r="A2646" s="126" t="s">
        <v>654</v>
      </c>
      <c r="B2646" s="126" t="s">
        <v>7559</v>
      </c>
      <c r="C2646" s="126" t="s">
        <v>8504</v>
      </c>
      <c r="D2646" s="126" t="s">
        <v>8505</v>
      </c>
      <c r="E2646" s="126" t="s">
        <v>8506</v>
      </c>
      <c r="F2646" s="126" t="s">
        <v>8505</v>
      </c>
      <c r="G2646" s="127" t="s">
        <v>8504</v>
      </c>
      <c r="H2646" s="126" t="s">
        <v>2161</v>
      </c>
      <c r="I2646" s="128" t="s">
        <v>2154</v>
      </c>
      <c r="J2646" t="str">
        <f>IFERROR(VLOOKUP(G2646,'Base EDT'!$A$8:$A$5103,1,0),"Aún no tiene EDT")</f>
        <v>Aún no tiene EDT</v>
      </c>
    </row>
    <row r="2647" spans="1:10" customFormat="1" x14ac:dyDescent="0.35">
      <c r="A2647" s="126" t="s">
        <v>654</v>
      </c>
      <c r="B2647" s="126" t="s">
        <v>7559</v>
      </c>
      <c r="C2647" s="126" t="s">
        <v>8507</v>
      </c>
      <c r="D2647" s="126" t="s">
        <v>8508</v>
      </c>
      <c r="E2647" s="126" t="s">
        <v>8509</v>
      </c>
      <c r="F2647" s="126" t="s">
        <v>8508</v>
      </c>
      <c r="G2647" s="127" t="s">
        <v>8507</v>
      </c>
      <c r="H2647" s="126" t="s">
        <v>2161</v>
      </c>
      <c r="I2647" s="128" t="s">
        <v>2154</v>
      </c>
      <c r="J2647" t="str">
        <f>IFERROR(VLOOKUP(G2647,'Base EDT'!$A$8:$A$5103,1,0),"Aún no tiene EDT")</f>
        <v>Aún no tiene EDT</v>
      </c>
    </row>
    <row r="2648" spans="1:10" customFormat="1" x14ac:dyDescent="0.35">
      <c r="A2648" s="126" t="s">
        <v>654</v>
      </c>
      <c r="B2648" s="126" t="s">
        <v>7559</v>
      </c>
      <c r="C2648" s="126" t="s">
        <v>8510</v>
      </c>
      <c r="D2648" s="126" t="s">
        <v>8511</v>
      </c>
      <c r="E2648" s="126" t="s">
        <v>8438</v>
      </c>
      <c r="F2648" s="126" t="s">
        <v>8511</v>
      </c>
      <c r="G2648" s="127" t="s">
        <v>8510</v>
      </c>
      <c r="H2648" s="126" t="s">
        <v>2161</v>
      </c>
      <c r="I2648" s="128" t="s">
        <v>2154</v>
      </c>
      <c r="J2648" t="str">
        <f>IFERROR(VLOOKUP(G2648,'Base EDT'!$A$8:$A$5103,1,0),"Aún no tiene EDT")</f>
        <v>Aún no tiene EDT</v>
      </c>
    </row>
    <row r="2649" spans="1:10" customFormat="1" x14ac:dyDescent="0.35">
      <c r="A2649" s="126" t="s">
        <v>654</v>
      </c>
      <c r="B2649" s="126" t="s">
        <v>7559</v>
      </c>
      <c r="C2649" s="126" t="s">
        <v>8512</v>
      </c>
      <c r="D2649" s="126" t="s">
        <v>8513</v>
      </c>
      <c r="E2649" s="126" t="s">
        <v>8514</v>
      </c>
      <c r="F2649" s="126" t="s">
        <v>8513</v>
      </c>
      <c r="G2649" s="127" t="s">
        <v>8512</v>
      </c>
      <c r="H2649" s="126" t="s">
        <v>2161</v>
      </c>
      <c r="I2649" s="128" t="s">
        <v>2154</v>
      </c>
      <c r="J2649" t="str">
        <f>IFERROR(VLOOKUP(G2649,'Base EDT'!$A$8:$A$5103,1,0),"Aún no tiene EDT")</f>
        <v>Aún no tiene EDT</v>
      </c>
    </row>
    <row r="2650" spans="1:10" customFormat="1" x14ac:dyDescent="0.35">
      <c r="A2650" s="126" t="s">
        <v>654</v>
      </c>
      <c r="B2650" s="126" t="s">
        <v>7559</v>
      </c>
      <c r="C2650" s="126" t="s">
        <v>8515</v>
      </c>
      <c r="D2650" s="126" t="s">
        <v>8516</v>
      </c>
      <c r="E2650" s="126" t="s">
        <v>8517</v>
      </c>
      <c r="F2650" s="126" t="s">
        <v>8516</v>
      </c>
      <c r="G2650" s="127" t="s">
        <v>8515</v>
      </c>
      <c r="H2650" s="126" t="s">
        <v>2161</v>
      </c>
      <c r="I2650" s="128" t="s">
        <v>2154</v>
      </c>
      <c r="J2650" t="str">
        <f>IFERROR(VLOOKUP(G2650,'Base EDT'!$A$8:$A$5103,1,0),"Aún no tiene EDT")</f>
        <v>Aún no tiene EDT</v>
      </c>
    </row>
    <row r="2651" spans="1:10" customFormat="1" x14ac:dyDescent="0.35">
      <c r="A2651" s="126" t="s">
        <v>654</v>
      </c>
      <c r="B2651" s="126" t="s">
        <v>7559</v>
      </c>
      <c r="C2651" s="126" t="s">
        <v>8518</v>
      </c>
      <c r="D2651" s="126" t="s">
        <v>8519</v>
      </c>
      <c r="E2651" s="126" t="s">
        <v>8520</v>
      </c>
      <c r="F2651" s="126" t="s">
        <v>8519</v>
      </c>
      <c r="G2651" s="127" t="s">
        <v>8518</v>
      </c>
      <c r="H2651" s="126" t="s">
        <v>2161</v>
      </c>
      <c r="I2651" s="128" t="s">
        <v>2154</v>
      </c>
      <c r="J2651" t="str">
        <f>IFERROR(VLOOKUP(G2651,'Base EDT'!$A$8:$A$5103,1,0),"Aún no tiene EDT")</f>
        <v>Aún no tiene EDT</v>
      </c>
    </row>
    <row r="2652" spans="1:10" customFormat="1" x14ac:dyDescent="0.35">
      <c r="A2652" s="126" t="s">
        <v>654</v>
      </c>
      <c r="B2652" s="126" t="s">
        <v>7559</v>
      </c>
      <c r="C2652" s="126" t="s">
        <v>8521</v>
      </c>
      <c r="D2652" s="126" t="s">
        <v>8522</v>
      </c>
      <c r="E2652" s="126" t="s">
        <v>2182</v>
      </c>
      <c r="F2652" s="126" t="s">
        <v>2237</v>
      </c>
      <c r="G2652" s="127" t="s">
        <v>2238</v>
      </c>
      <c r="H2652" s="126" t="s">
        <v>2153</v>
      </c>
      <c r="I2652" s="128" t="s">
        <v>2154</v>
      </c>
      <c r="J2652" t="str">
        <f>IFERROR(VLOOKUP(G2652,'Base EDT'!$A$8:$A$5103,1,0),"Aún no tiene EDT")</f>
        <v>Aún no tiene EDT</v>
      </c>
    </row>
    <row r="2653" spans="1:10" customFormat="1" x14ac:dyDescent="0.35">
      <c r="A2653" s="126" t="s">
        <v>654</v>
      </c>
      <c r="B2653" s="126" t="s">
        <v>7559</v>
      </c>
      <c r="C2653" s="126" t="s">
        <v>8523</v>
      </c>
      <c r="D2653" s="126" t="s">
        <v>8524</v>
      </c>
      <c r="E2653" s="126" t="s">
        <v>2182</v>
      </c>
      <c r="F2653" s="126" t="s">
        <v>2222</v>
      </c>
      <c r="G2653" s="127" t="s">
        <v>2224</v>
      </c>
      <c r="H2653" s="126" t="s">
        <v>2153</v>
      </c>
      <c r="I2653" s="128" t="s">
        <v>2154</v>
      </c>
      <c r="J2653" t="str">
        <f>IFERROR(VLOOKUP(G2653,'Base EDT'!$A$8:$A$5103,1,0),"Aún no tiene EDT")</f>
        <v>Aún no tiene EDT</v>
      </c>
    </row>
    <row r="2654" spans="1:10" customFormat="1" x14ac:dyDescent="0.35">
      <c r="A2654" s="126" t="s">
        <v>654</v>
      </c>
      <c r="B2654" s="126" t="s">
        <v>7559</v>
      </c>
      <c r="C2654" s="126" t="s">
        <v>8525</v>
      </c>
      <c r="D2654" s="126" t="s">
        <v>1053</v>
      </c>
      <c r="E2654" s="126" t="s">
        <v>2156</v>
      </c>
      <c r="F2654" s="126" t="s">
        <v>1053</v>
      </c>
      <c r="G2654" s="127" t="s">
        <v>1349</v>
      </c>
      <c r="H2654" s="126" t="s">
        <v>2153</v>
      </c>
      <c r="I2654" s="128" t="s">
        <v>2157</v>
      </c>
      <c r="J2654" t="str">
        <f>IFERROR(VLOOKUP(G2654,'Base EDT'!$A$8:$A$5103,1,0),"Aún no tiene EDT")</f>
        <v>0000031</v>
      </c>
    </row>
    <row r="2655" spans="1:10" customFormat="1" x14ac:dyDescent="0.35">
      <c r="A2655" s="126" t="s">
        <v>654</v>
      </c>
      <c r="B2655" s="126" t="s">
        <v>7559</v>
      </c>
      <c r="C2655" s="126" t="s">
        <v>8526</v>
      </c>
      <c r="D2655" s="126" t="s">
        <v>8527</v>
      </c>
      <c r="E2655" s="126" t="s">
        <v>8528</v>
      </c>
      <c r="F2655" s="126" t="s">
        <v>8527</v>
      </c>
      <c r="G2655" s="127" t="s">
        <v>8526</v>
      </c>
      <c r="H2655" s="126" t="s">
        <v>2161</v>
      </c>
      <c r="I2655" s="128" t="s">
        <v>2154</v>
      </c>
      <c r="J2655" t="str">
        <f>IFERROR(VLOOKUP(G2655,'Base EDT'!$A$8:$A$5103,1,0),"Aún no tiene EDT")</f>
        <v>Aún no tiene EDT</v>
      </c>
    </row>
    <row r="2656" spans="1:10" customFormat="1" x14ac:dyDescent="0.35">
      <c r="A2656" s="126" t="s">
        <v>654</v>
      </c>
      <c r="B2656" s="126" t="s">
        <v>7559</v>
      </c>
      <c r="C2656" s="126" t="s">
        <v>8529</v>
      </c>
      <c r="D2656" s="126" t="s">
        <v>8530</v>
      </c>
      <c r="E2656" s="126" t="s">
        <v>2182</v>
      </c>
      <c r="F2656" s="126" t="s">
        <v>8530</v>
      </c>
      <c r="G2656" s="127" t="s">
        <v>8529</v>
      </c>
      <c r="H2656" s="126" t="s">
        <v>2161</v>
      </c>
      <c r="I2656" s="128" t="s">
        <v>2157</v>
      </c>
      <c r="J2656" t="str">
        <f>IFERROR(VLOOKUP(G2656,'Base EDT'!$A$8:$A$5103,1,0),"Aún no tiene EDT")</f>
        <v>Aún no tiene EDT</v>
      </c>
    </row>
    <row r="2657" spans="1:10" customFormat="1" x14ac:dyDescent="0.35">
      <c r="A2657" s="126" t="s">
        <v>654</v>
      </c>
      <c r="B2657" s="126" t="s">
        <v>7559</v>
      </c>
      <c r="C2657" s="126" t="s">
        <v>8531</v>
      </c>
      <c r="D2657" s="126" t="s">
        <v>8532</v>
      </c>
      <c r="E2657" s="126" t="s">
        <v>2182</v>
      </c>
      <c r="F2657" s="126" t="s">
        <v>8532</v>
      </c>
      <c r="G2657" s="127" t="s">
        <v>8531</v>
      </c>
      <c r="H2657" s="126" t="s">
        <v>2161</v>
      </c>
      <c r="I2657" s="128" t="s">
        <v>2154</v>
      </c>
      <c r="J2657" t="str">
        <f>IFERROR(VLOOKUP(G2657,'Base EDT'!$A$8:$A$5103,1,0),"Aún no tiene EDT")</f>
        <v>Aún no tiene EDT</v>
      </c>
    </row>
    <row r="2658" spans="1:10" customFormat="1" x14ac:dyDescent="0.35">
      <c r="A2658" s="126" t="s">
        <v>654</v>
      </c>
      <c r="B2658" s="126" t="s">
        <v>7559</v>
      </c>
      <c r="C2658" s="126" t="s">
        <v>8533</v>
      </c>
      <c r="D2658" s="126" t="s">
        <v>1135</v>
      </c>
      <c r="E2658" s="126" t="s">
        <v>8534</v>
      </c>
      <c r="F2658" s="126" t="s">
        <v>1135</v>
      </c>
      <c r="G2658" s="127" t="s">
        <v>1417</v>
      </c>
      <c r="H2658" s="126" t="s">
        <v>2153</v>
      </c>
      <c r="I2658" s="128" t="s">
        <v>2157</v>
      </c>
      <c r="J2658" t="str">
        <f>IFERROR(VLOOKUP(G2658,'Base EDT'!$A$8:$A$5103,1,0),"Aún no tiene EDT")</f>
        <v>0000030</v>
      </c>
    </row>
    <row r="2659" spans="1:10" customFormat="1" x14ac:dyDescent="0.35">
      <c r="A2659" s="126" t="s">
        <v>654</v>
      </c>
      <c r="B2659" s="126" t="s">
        <v>7559</v>
      </c>
      <c r="C2659" s="126" t="s">
        <v>8535</v>
      </c>
      <c r="D2659" s="126" t="s">
        <v>8536</v>
      </c>
      <c r="E2659" s="126" t="s">
        <v>8537</v>
      </c>
      <c r="F2659" s="126" t="s">
        <v>8536</v>
      </c>
      <c r="G2659" s="127" t="s">
        <v>8535</v>
      </c>
      <c r="H2659" s="126" t="s">
        <v>2161</v>
      </c>
      <c r="I2659" s="128" t="s">
        <v>2154</v>
      </c>
      <c r="J2659" t="str">
        <f>IFERROR(VLOOKUP(G2659,'Base EDT'!$A$8:$A$5103,1,0),"Aún no tiene EDT")</f>
        <v>Aún no tiene EDT</v>
      </c>
    </row>
    <row r="2660" spans="1:10" customFormat="1" x14ac:dyDescent="0.35">
      <c r="A2660" s="126" t="s">
        <v>654</v>
      </c>
      <c r="B2660" s="126" t="s">
        <v>7559</v>
      </c>
      <c r="C2660" s="126" t="s">
        <v>8538</v>
      </c>
      <c r="D2660" s="126" t="s">
        <v>1102</v>
      </c>
      <c r="E2660" s="126" t="s">
        <v>2182</v>
      </c>
      <c r="F2660" s="126" t="s">
        <v>1102</v>
      </c>
      <c r="G2660" s="127" t="s">
        <v>1391</v>
      </c>
      <c r="H2660" s="126" t="s">
        <v>2153</v>
      </c>
      <c r="I2660" s="128" t="s">
        <v>2157</v>
      </c>
      <c r="J2660" t="str">
        <f>IFERROR(VLOOKUP(G2660,'Base EDT'!$A$8:$A$5103,1,0),"Aún no tiene EDT")</f>
        <v>0000032</v>
      </c>
    </row>
    <row r="2661" spans="1:10" customFormat="1" x14ac:dyDescent="0.35">
      <c r="A2661" s="126" t="s">
        <v>654</v>
      </c>
      <c r="B2661" s="126" t="s">
        <v>7559</v>
      </c>
      <c r="C2661" s="126" t="s">
        <v>8539</v>
      </c>
      <c r="D2661" s="126" t="s">
        <v>2209</v>
      </c>
      <c r="E2661" s="126" t="s">
        <v>2182</v>
      </c>
      <c r="F2661" s="126" t="s">
        <v>2209</v>
      </c>
      <c r="G2661" s="127" t="s">
        <v>2211</v>
      </c>
      <c r="H2661" s="126" t="s">
        <v>2153</v>
      </c>
      <c r="I2661" s="128" t="s">
        <v>2154</v>
      </c>
      <c r="J2661" t="str">
        <f>IFERROR(VLOOKUP(G2661,'Base EDT'!$A$8:$A$5103,1,0),"Aún no tiene EDT")</f>
        <v>Aún no tiene EDT</v>
      </c>
    </row>
    <row r="2662" spans="1:10" customFormat="1" x14ac:dyDescent="0.35">
      <c r="A2662" s="126" t="s">
        <v>654</v>
      </c>
      <c r="B2662" s="126" t="s">
        <v>7559</v>
      </c>
      <c r="C2662" s="126" t="s">
        <v>8540</v>
      </c>
      <c r="D2662" s="126" t="s">
        <v>8541</v>
      </c>
      <c r="E2662" s="126" t="s">
        <v>8542</v>
      </c>
      <c r="F2662" s="126" t="s">
        <v>8541</v>
      </c>
      <c r="G2662" s="127" t="s">
        <v>8540</v>
      </c>
      <c r="H2662" s="126" t="s">
        <v>2161</v>
      </c>
      <c r="I2662" s="128" t="s">
        <v>2157</v>
      </c>
      <c r="J2662" t="str">
        <f>IFERROR(VLOOKUP(G2662,'Base EDT'!$A$8:$A$5103,1,0),"Aún no tiene EDT")</f>
        <v>Aún no tiene EDT</v>
      </c>
    </row>
    <row r="2663" spans="1:10" customFormat="1" x14ac:dyDescent="0.35">
      <c r="A2663" s="126" t="s">
        <v>654</v>
      </c>
      <c r="B2663" s="126" t="s">
        <v>7559</v>
      </c>
      <c r="C2663" s="126" t="s">
        <v>8543</v>
      </c>
      <c r="D2663" s="126" t="s">
        <v>8544</v>
      </c>
      <c r="E2663" s="126" t="s">
        <v>8545</v>
      </c>
      <c r="F2663" s="126" t="s">
        <v>8544</v>
      </c>
      <c r="G2663" s="127" t="s">
        <v>8543</v>
      </c>
      <c r="H2663" s="126" t="s">
        <v>2161</v>
      </c>
      <c r="I2663" s="128" t="s">
        <v>2157</v>
      </c>
      <c r="J2663" t="str">
        <f>IFERROR(VLOOKUP(G2663,'Base EDT'!$A$8:$A$5103,1,0),"Aún no tiene EDT")</f>
        <v>Aún no tiene EDT</v>
      </c>
    </row>
    <row r="2664" spans="1:10" customFormat="1" x14ac:dyDescent="0.35">
      <c r="A2664" s="126" t="s">
        <v>654</v>
      </c>
      <c r="B2664" s="126" t="s">
        <v>7559</v>
      </c>
      <c r="C2664" s="126" t="s">
        <v>8546</v>
      </c>
      <c r="D2664" s="126" t="s">
        <v>8547</v>
      </c>
      <c r="E2664" s="126" t="s">
        <v>8548</v>
      </c>
      <c r="F2664" s="126" t="s">
        <v>8547</v>
      </c>
      <c r="G2664" s="127" t="s">
        <v>8546</v>
      </c>
      <c r="H2664" s="126" t="s">
        <v>2161</v>
      </c>
      <c r="I2664" s="128" t="s">
        <v>2154</v>
      </c>
      <c r="J2664" t="str">
        <f>IFERROR(VLOOKUP(G2664,'Base EDT'!$A$8:$A$5103,1,0),"Aún no tiene EDT")</f>
        <v>Aún no tiene EDT</v>
      </c>
    </row>
    <row r="2665" spans="1:10" customFormat="1" x14ac:dyDescent="0.35">
      <c r="A2665" s="126" t="s">
        <v>654</v>
      </c>
      <c r="B2665" s="126" t="s">
        <v>7559</v>
      </c>
      <c r="C2665" s="126" t="s">
        <v>8549</v>
      </c>
      <c r="D2665" s="126" t="s">
        <v>8550</v>
      </c>
      <c r="E2665" s="126" t="s">
        <v>8551</v>
      </c>
      <c r="F2665" s="126" t="s">
        <v>8550</v>
      </c>
      <c r="G2665" s="127" t="s">
        <v>8549</v>
      </c>
      <c r="H2665" s="126" t="s">
        <v>2161</v>
      </c>
      <c r="I2665" s="128" t="s">
        <v>2157</v>
      </c>
      <c r="J2665" t="str">
        <f>IFERROR(VLOOKUP(G2665,'Base EDT'!$A$8:$A$5103,1,0),"Aún no tiene EDT")</f>
        <v>Aún no tiene EDT</v>
      </c>
    </row>
    <row r="2666" spans="1:10" customFormat="1" x14ac:dyDescent="0.35">
      <c r="A2666" s="126" t="s">
        <v>654</v>
      </c>
      <c r="B2666" s="126" t="s">
        <v>7559</v>
      </c>
      <c r="C2666" s="126" t="s">
        <v>8552</v>
      </c>
      <c r="D2666" s="126" t="s">
        <v>7671</v>
      </c>
      <c r="E2666" s="126" t="s">
        <v>8553</v>
      </c>
      <c r="F2666" s="126" t="s">
        <v>7671</v>
      </c>
      <c r="G2666" s="127" t="s">
        <v>7673</v>
      </c>
      <c r="H2666" s="126" t="s">
        <v>2153</v>
      </c>
      <c r="I2666" s="128" t="s">
        <v>2154</v>
      </c>
      <c r="J2666" t="str">
        <f>IFERROR(VLOOKUP(G2666,'Base EDT'!$A$8:$A$5103,1,0),"Aún no tiene EDT")</f>
        <v>Aún no tiene EDT</v>
      </c>
    </row>
    <row r="2667" spans="1:10" customFormat="1" x14ac:dyDescent="0.35">
      <c r="A2667" s="126" t="s">
        <v>654</v>
      </c>
      <c r="B2667" s="126" t="s">
        <v>7559</v>
      </c>
      <c r="C2667" s="126" t="s">
        <v>8554</v>
      </c>
      <c r="D2667" s="126" t="s">
        <v>8555</v>
      </c>
      <c r="E2667" s="126" t="s">
        <v>8556</v>
      </c>
      <c r="F2667" s="126" t="s">
        <v>2237</v>
      </c>
      <c r="G2667" s="127" t="s">
        <v>2238</v>
      </c>
      <c r="H2667" s="126" t="s">
        <v>2153</v>
      </c>
      <c r="I2667" s="128" t="s">
        <v>2154</v>
      </c>
      <c r="J2667" t="str">
        <f>IFERROR(VLOOKUP(G2667,'Base EDT'!$A$8:$A$5103,1,0),"Aún no tiene EDT")</f>
        <v>Aún no tiene EDT</v>
      </c>
    </row>
    <row r="2668" spans="1:10" customFormat="1" x14ac:dyDescent="0.35">
      <c r="A2668" s="126" t="s">
        <v>654</v>
      </c>
      <c r="B2668" s="126" t="s">
        <v>7559</v>
      </c>
      <c r="C2668" s="126" t="s">
        <v>8557</v>
      </c>
      <c r="D2668" s="126" t="s">
        <v>8558</v>
      </c>
      <c r="E2668" s="126" t="s">
        <v>8559</v>
      </c>
      <c r="F2668" s="126" t="s">
        <v>8558</v>
      </c>
      <c r="G2668" s="127" t="s">
        <v>8557</v>
      </c>
      <c r="H2668" s="126" t="s">
        <v>2161</v>
      </c>
      <c r="I2668" s="128" t="s">
        <v>2154</v>
      </c>
      <c r="J2668" t="str">
        <f>IFERROR(VLOOKUP(G2668,'Base EDT'!$A$8:$A$5103,1,0),"Aún no tiene EDT")</f>
        <v>Aún no tiene EDT</v>
      </c>
    </row>
    <row r="2669" spans="1:10" customFormat="1" x14ac:dyDescent="0.35">
      <c r="A2669" s="126" t="s">
        <v>654</v>
      </c>
      <c r="B2669" s="126" t="s">
        <v>7559</v>
      </c>
      <c r="C2669" s="126" t="s">
        <v>8560</v>
      </c>
      <c r="D2669" s="126" t="s">
        <v>8561</v>
      </c>
      <c r="E2669" s="126" t="s">
        <v>8562</v>
      </c>
      <c r="F2669" s="126" t="s">
        <v>8561</v>
      </c>
      <c r="G2669" s="127" t="s">
        <v>8560</v>
      </c>
      <c r="H2669" s="126" t="s">
        <v>2161</v>
      </c>
      <c r="I2669" s="128" t="s">
        <v>2154</v>
      </c>
      <c r="J2669" t="str">
        <f>IFERROR(VLOOKUP(G2669,'Base EDT'!$A$8:$A$5103,1,0),"Aún no tiene EDT")</f>
        <v>Aún no tiene EDT</v>
      </c>
    </row>
    <row r="2670" spans="1:10" customFormat="1" x14ac:dyDescent="0.35">
      <c r="A2670" s="126" t="s">
        <v>654</v>
      </c>
      <c r="B2670" s="126" t="s">
        <v>7559</v>
      </c>
      <c r="C2670" s="126" t="s">
        <v>8563</v>
      </c>
      <c r="D2670" s="126" t="s">
        <v>2150</v>
      </c>
      <c r="E2670" s="126" t="s">
        <v>4034</v>
      </c>
      <c r="F2670" s="126" t="s">
        <v>2150</v>
      </c>
      <c r="G2670" s="127" t="s">
        <v>2152</v>
      </c>
      <c r="H2670" s="126" t="s">
        <v>2153</v>
      </c>
      <c r="I2670" s="128" t="s">
        <v>2154</v>
      </c>
      <c r="J2670" t="str">
        <f>IFERROR(VLOOKUP(G2670,'Base EDT'!$A$8:$A$5103,1,0),"Aún no tiene EDT")</f>
        <v>Aún no tiene EDT</v>
      </c>
    </row>
    <row r="2671" spans="1:10" customFormat="1" x14ac:dyDescent="0.35">
      <c r="A2671" s="126" t="s">
        <v>654</v>
      </c>
      <c r="B2671" s="126" t="s">
        <v>7559</v>
      </c>
      <c r="C2671" s="126" t="s">
        <v>8564</v>
      </c>
      <c r="D2671" s="126" t="s">
        <v>8565</v>
      </c>
      <c r="E2671" s="126" t="s">
        <v>8566</v>
      </c>
      <c r="F2671" s="126" t="s">
        <v>8565</v>
      </c>
      <c r="G2671" s="127" t="s">
        <v>8564</v>
      </c>
      <c r="H2671" s="126" t="s">
        <v>2161</v>
      </c>
      <c r="I2671" s="128" t="s">
        <v>2154</v>
      </c>
      <c r="J2671" t="str">
        <f>IFERROR(VLOOKUP(G2671,'Base EDT'!$A$8:$A$5103,1,0),"Aún no tiene EDT")</f>
        <v>Aún no tiene EDT</v>
      </c>
    </row>
    <row r="2672" spans="1:10" customFormat="1" x14ac:dyDescent="0.35">
      <c r="A2672" s="126" t="s">
        <v>654</v>
      </c>
      <c r="B2672" s="126" t="s">
        <v>7559</v>
      </c>
      <c r="C2672" s="126" t="s">
        <v>8567</v>
      </c>
      <c r="D2672" s="126" t="s">
        <v>8568</v>
      </c>
      <c r="E2672" s="126" t="s">
        <v>8569</v>
      </c>
      <c r="F2672" s="126" t="s">
        <v>8568</v>
      </c>
      <c r="G2672" s="127" t="s">
        <v>8567</v>
      </c>
      <c r="H2672" s="126" t="s">
        <v>2161</v>
      </c>
      <c r="I2672" s="128" t="s">
        <v>2154</v>
      </c>
      <c r="J2672" t="str">
        <f>IFERROR(VLOOKUP(G2672,'Base EDT'!$A$8:$A$5103,1,0),"Aún no tiene EDT")</f>
        <v>Aún no tiene EDT</v>
      </c>
    </row>
    <row r="2673" spans="1:10" customFormat="1" x14ac:dyDescent="0.35">
      <c r="A2673" s="126" t="s">
        <v>654</v>
      </c>
      <c r="B2673" s="126" t="s">
        <v>7559</v>
      </c>
      <c r="C2673" s="126" t="s">
        <v>8570</v>
      </c>
      <c r="D2673" s="126" t="s">
        <v>8571</v>
      </c>
      <c r="E2673" s="126" t="s">
        <v>8572</v>
      </c>
      <c r="F2673" s="126" t="s">
        <v>8571</v>
      </c>
      <c r="G2673" s="127" t="s">
        <v>8570</v>
      </c>
      <c r="H2673" s="126" t="s">
        <v>2161</v>
      </c>
      <c r="I2673" s="128" t="s">
        <v>2154</v>
      </c>
      <c r="J2673" t="str">
        <f>IFERROR(VLOOKUP(G2673,'Base EDT'!$A$8:$A$5103,1,0),"Aún no tiene EDT")</f>
        <v>Aún no tiene EDT</v>
      </c>
    </row>
    <row r="2674" spans="1:10" customFormat="1" x14ac:dyDescent="0.35">
      <c r="A2674" s="126" t="s">
        <v>654</v>
      </c>
      <c r="B2674" s="126" t="s">
        <v>7559</v>
      </c>
      <c r="C2674" s="126" t="s">
        <v>8573</v>
      </c>
      <c r="D2674" s="126" t="s">
        <v>1162</v>
      </c>
      <c r="E2674" s="126" t="s">
        <v>2190</v>
      </c>
      <c r="F2674" s="126" t="s">
        <v>1162</v>
      </c>
      <c r="G2674" s="127" t="s">
        <v>1442</v>
      </c>
      <c r="H2674" s="126" t="s">
        <v>2153</v>
      </c>
      <c r="I2674" s="128" t="s">
        <v>2157</v>
      </c>
      <c r="J2674" t="str">
        <f>IFERROR(VLOOKUP(G2674,'Base EDT'!$A$8:$A$5103,1,0),"Aún no tiene EDT")</f>
        <v>0000036</v>
      </c>
    </row>
    <row r="2675" spans="1:10" customFormat="1" x14ac:dyDescent="0.35">
      <c r="A2675" s="126" t="s">
        <v>654</v>
      </c>
      <c r="B2675" s="126" t="s">
        <v>7559</v>
      </c>
      <c r="C2675" s="126" t="s">
        <v>8574</v>
      </c>
      <c r="D2675" s="126" t="s">
        <v>8575</v>
      </c>
      <c r="E2675" s="126" t="s">
        <v>8576</v>
      </c>
      <c r="F2675" s="126" t="s">
        <v>8575</v>
      </c>
      <c r="G2675" s="127" t="s">
        <v>8574</v>
      </c>
      <c r="H2675" s="126" t="s">
        <v>2161</v>
      </c>
      <c r="I2675" s="128" t="s">
        <v>2154</v>
      </c>
      <c r="J2675" t="str">
        <f>IFERROR(VLOOKUP(G2675,'Base EDT'!$A$8:$A$5103,1,0),"Aún no tiene EDT")</f>
        <v>Aún no tiene EDT</v>
      </c>
    </row>
    <row r="2676" spans="1:10" customFormat="1" x14ac:dyDescent="0.35">
      <c r="A2676" s="126" t="s">
        <v>654</v>
      </c>
      <c r="B2676" s="126" t="s">
        <v>7559</v>
      </c>
      <c r="C2676" s="126" t="s">
        <v>8577</v>
      </c>
      <c r="D2676" s="126" t="s">
        <v>8578</v>
      </c>
      <c r="E2676" s="126" t="s">
        <v>8579</v>
      </c>
      <c r="F2676" s="126" t="s">
        <v>8578</v>
      </c>
      <c r="G2676" s="127" t="s">
        <v>8577</v>
      </c>
      <c r="H2676" s="126" t="s">
        <v>2161</v>
      </c>
      <c r="I2676" s="128" t="s">
        <v>2154</v>
      </c>
      <c r="J2676" t="str">
        <f>IFERROR(VLOOKUP(G2676,'Base EDT'!$A$8:$A$5103,1,0),"Aún no tiene EDT")</f>
        <v>Aún no tiene EDT</v>
      </c>
    </row>
    <row r="2677" spans="1:10" customFormat="1" x14ac:dyDescent="0.35">
      <c r="A2677" s="126" t="s">
        <v>654</v>
      </c>
      <c r="B2677" s="126" t="s">
        <v>7559</v>
      </c>
      <c r="C2677" s="126" t="s">
        <v>8580</v>
      </c>
      <c r="D2677" s="126" t="s">
        <v>8581</v>
      </c>
      <c r="E2677" s="126" t="s">
        <v>8582</v>
      </c>
      <c r="F2677" s="126" t="s">
        <v>8581</v>
      </c>
      <c r="G2677" s="127" t="s">
        <v>8580</v>
      </c>
      <c r="H2677" s="126" t="s">
        <v>2161</v>
      </c>
      <c r="I2677" s="128" t="s">
        <v>2154</v>
      </c>
      <c r="J2677" t="str">
        <f>IFERROR(VLOOKUP(G2677,'Base EDT'!$A$8:$A$5103,1,0),"Aún no tiene EDT")</f>
        <v>Aún no tiene EDT</v>
      </c>
    </row>
    <row r="2678" spans="1:10" customFormat="1" x14ac:dyDescent="0.35">
      <c r="A2678" s="126" t="s">
        <v>654</v>
      </c>
      <c r="B2678" s="126" t="s">
        <v>7559</v>
      </c>
      <c r="C2678" s="126" t="s">
        <v>8583</v>
      </c>
      <c r="D2678" s="126" t="s">
        <v>8584</v>
      </c>
      <c r="E2678" s="126" t="s">
        <v>8585</v>
      </c>
      <c r="F2678" s="126" t="s">
        <v>8584</v>
      </c>
      <c r="G2678" s="127" t="s">
        <v>8583</v>
      </c>
      <c r="H2678" s="126" t="s">
        <v>2161</v>
      </c>
      <c r="I2678" s="128" t="s">
        <v>2154</v>
      </c>
      <c r="J2678" t="str">
        <f>IFERROR(VLOOKUP(G2678,'Base EDT'!$A$8:$A$5103,1,0),"Aún no tiene EDT")</f>
        <v>Aún no tiene EDT</v>
      </c>
    </row>
    <row r="2679" spans="1:10" customFormat="1" x14ac:dyDescent="0.35">
      <c r="A2679" s="126" t="s">
        <v>654</v>
      </c>
      <c r="B2679" s="126" t="s">
        <v>7559</v>
      </c>
      <c r="C2679" s="126" t="s">
        <v>8586</v>
      </c>
      <c r="D2679" s="126" t="s">
        <v>8587</v>
      </c>
      <c r="E2679" s="126" t="s">
        <v>8588</v>
      </c>
      <c r="F2679" s="126" t="s">
        <v>8587</v>
      </c>
      <c r="G2679" s="127" t="s">
        <v>8586</v>
      </c>
      <c r="H2679" s="126" t="s">
        <v>2161</v>
      </c>
      <c r="I2679" s="128" t="s">
        <v>2154</v>
      </c>
      <c r="J2679" t="str">
        <f>IFERROR(VLOOKUP(G2679,'Base EDT'!$A$8:$A$5103,1,0),"Aún no tiene EDT")</f>
        <v>Aún no tiene EDT</v>
      </c>
    </row>
    <row r="2680" spans="1:10" customFormat="1" x14ac:dyDescent="0.35">
      <c r="A2680" s="126" t="s">
        <v>654</v>
      </c>
      <c r="B2680" s="126" t="s">
        <v>7559</v>
      </c>
      <c r="C2680" s="126" t="s">
        <v>8589</v>
      </c>
      <c r="D2680" s="126" t="s">
        <v>8590</v>
      </c>
      <c r="E2680" s="126" t="s">
        <v>8591</v>
      </c>
      <c r="F2680" s="126" t="s">
        <v>8590</v>
      </c>
      <c r="G2680" s="127" t="s">
        <v>8589</v>
      </c>
      <c r="H2680" s="126" t="s">
        <v>2161</v>
      </c>
      <c r="I2680" s="128" t="s">
        <v>2154</v>
      </c>
      <c r="J2680" t="str">
        <f>IFERROR(VLOOKUP(G2680,'Base EDT'!$A$8:$A$5103,1,0),"Aún no tiene EDT")</f>
        <v>Aún no tiene EDT</v>
      </c>
    </row>
    <row r="2681" spans="1:10" customFormat="1" x14ac:dyDescent="0.35">
      <c r="A2681" s="126" t="s">
        <v>654</v>
      </c>
      <c r="B2681" s="126" t="s">
        <v>7559</v>
      </c>
      <c r="C2681" s="126" t="s">
        <v>8592</v>
      </c>
      <c r="D2681" s="126" t="s">
        <v>8593</v>
      </c>
      <c r="E2681" s="126" t="s">
        <v>8594</v>
      </c>
      <c r="F2681" s="126" t="s">
        <v>8593</v>
      </c>
      <c r="G2681" s="127" t="s">
        <v>8592</v>
      </c>
      <c r="H2681" s="126" t="s">
        <v>2161</v>
      </c>
      <c r="I2681" s="128" t="s">
        <v>2154</v>
      </c>
      <c r="J2681" t="str">
        <f>IFERROR(VLOOKUP(G2681,'Base EDT'!$A$8:$A$5103,1,0),"Aún no tiene EDT")</f>
        <v>Aún no tiene EDT</v>
      </c>
    </row>
    <row r="2682" spans="1:10" customFormat="1" x14ac:dyDescent="0.35">
      <c r="A2682" s="126" t="s">
        <v>654</v>
      </c>
      <c r="B2682" s="126" t="s">
        <v>7559</v>
      </c>
      <c r="C2682" s="126" t="s">
        <v>8595</v>
      </c>
      <c r="D2682" s="126" t="s">
        <v>8596</v>
      </c>
      <c r="E2682" s="126" t="s">
        <v>8597</v>
      </c>
      <c r="F2682" s="126" t="s">
        <v>2222</v>
      </c>
      <c r="G2682" s="127" t="s">
        <v>2224</v>
      </c>
      <c r="H2682" s="126" t="s">
        <v>2153</v>
      </c>
      <c r="I2682" s="128" t="s">
        <v>2154</v>
      </c>
      <c r="J2682" t="str">
        <f>IFERROR(VLOOKUP(G2682,'Base EDT'!$A$8:$A$5103,1,0),"Aún no tiene EDT")</f>
        <v>Aún no tiene EDT</v>
      </c>
    </row>
    <row r="2683" spans="1:10" customFormat="1" x14ac:dyDescent="0.35">
      <c r="A2683" s="126" t="s">
        <v>654</v>
      </c>
      <c r="B2683" s="126" t="s">
        <v>7559</v>
      </c>
      <c r="C2683" s="126" t="s">
        <v>8598</v>
      </c>
      <c r="D2683" s="126" t="s">
        <v>8599</v>
      </c>
      <c r="E2683" s="126" t="s">
        <v>8600</v>
      </c>
      <c r="F2683" s="126" t="s">
        <v>8599</v>
      </c>
      <c r="G2683" s="127" t="s">
        <v>8598</v>
      </c>
      <c r="H2683" s="126" t="s">
        <v>2161</v>
      </c>
      <c r="I2683" s="128" t="s">
        <v>2154</v>
      </c>
      <c r="J2683" t="str">
        <f>IFERROR(VLOOKUP(G2683,'Base EDT'!$A$8:$A$5103,1,0),"Aún no tiene EDT")</f>
        <v>Aún no tiene EDT</v>
      </c>
    </row>
    <row r="2684" spans="1:10" customFormat="1" x14ac:dyDescent="0.35">
      <c r="A2684" s="126" t="s">
        <v>654</v>
      </c>
      <c r="B2684" s="126" t="s">
        <v>7559</v>
      </c>
      <c r="C2684" s="126" t="s">
        <v>8601</v>
      </c>
      <c r="D2684" s="126" t="s">
        <v>8602</v>
      </c>
      <c r="E2684" s="126" t="s">
        <v>8603</v>
      </c>
      <c r="F2684" s="126" t="s">
        <v>8602</v>
      </c>
      <c r="G2684" s="127" t="s">
        <v>8601</v>
      </c>
      <c r="H2684" s="126" t="s">
        <v>2161</v>
      </c>
      <c r="I2684" s="128" t="s">
        <v>2154</v>
      </c>
      <c r="J2684" t="str">
        <f>IFERROR(VLOOKUP(G2684,'Base EDT'!$A$8:$A$5103,1,0),"Aún no tiene EDT")</f>
        <v>Aún no tiene EDT</v>
      </c>
    </row>
    <row r="2685" spans="1:10" customFormat="1" x14ac:dyDescent="0.35">
      <c r="A2685" s="126" t="s">
        <v>654</v>
      </c>
      <c r="B2685" s="126" t="s">
        <v>7559</v>
      </c>
      <c r="C2685" s="126" t="s">
        <v>8604</v>
      </c>
      <c r="D2685" s="126" t="s">
        <v>8605</v>
      </c>
      <c r="E2685" s="126" t="s">
        <v>8606</v>
      </c>
      <c r="F2685" s="126" t="s">
        <v>8605</v>
      </c>
      <c r="G2685" s="127" t="s">
        <v>8604</v>
      </c>
      <c r="H2685" s="126" t="s">
        <v>2161</v>
      </c>
      <c r="I2685" s="128" t="s">
        <v>2154</v>
      </c>
      <c r="J2685" t="str">
        <f>IFERROR(VLOOKUP(G2685,'Base EDT'!$A$8:$A$5103,1,0),"Aún no tiene EDT")</f>
        <v>Aún no tiene EDT</v>
      </c>
    </row>
    <row r="2686" spans="1:10" customFormat="1" x14ac:dyDescent="0.35">
      <c r="A2686" s="126" t="s">
        <v>654</v>
      </c>
      <c r="B2686" s="126" t="s">
        <v>7559</v>
      </c>
      <c r="C2686" s="126" t="s">
        <v>8607</v>
      </c>
      <c r="D2686" s="126" t="s">
        <v>8608</v>
      </c>
      <c r="E2686" s="126" t="s">
        <v>8609</v>
      </c>
      <c r="F2686" s="126" t="s">
        <v>8608</v>
      </c>
      <c r="G2686" s="127" t="s">
        <v>8607</v>
      </c>
      <c r="H2686" s="126" t="s">
        <v>2161</v>
      </c>
      <c r="I2686" s="128" t="s">
        <v>2157</v>
      </c>
      <c r="J2686" t="str">
        <f>IFERROR(VLOOKUP(G2686,'Base EDT'!$A$8:$A$5103,1,0),"Aún no tiene EDT")</f>
        <v>Aún no tiene EDT</v>
      </c>
    </row>
    <row r="2687" spans="1:10" customFormat="1" x14ac:dyDescent="0.35">
      <c r="A2687" s="126" t="s">
        <v>654</v>
      </c>
      <c r="B2687" s="126" t="s">
        <v>7559</v>
      </c>
      <c r="C2687" s="126" t="s">
        <v>8610</v>
      </c>
      <c r="D2687" s="126" t="s">
        <v>8611</v>
      </c>
      <c r="E2687" s="126" t="s">
        <v>8612</v>
      </c>
      <c r="F2687" s="126" t="s">
        <v>8611</v>
      </c>
      <c r="G2687" s="127" t="s">
        <v>8610</v>
      </c>
      <c r="H2687" s="126" t="s">
        <v>2161</v>
      </c>
      <c r="I2687" s="128" t="s">
        <v>2157</v>
      </c>
      <c r="J2687" t="str">
        <f>IFERROR(VLOOKUP(G2687,'Base EDT'!$A$8:$A$5103,1,0),"Aún no tiene EDT")</f>
        <v>Aún no tiene EDT</v>
      </c>
    </row>
    <row r="2688" spans="1:10" customFormat="1" x14ac:dyDescent="0.35">
      <c r="A2688" s="126" t="s">
        <v>654</v>
      </c>
      <c r="B2688" s="126" t="s">
        <v>7559</v>
      </c>
      <c r="C2688" s="126" t="s">
        <v>8613</v>
      </c>
      <c r="D2688" s="126" t="s">
        <v>7708</v>
      </c>
      <c r="E2688" s="126" t="s">
        <v>8614</v>
      </c>
      <c r="F2688" s="126" t="s">
        <v>7708</v>
      </c>
      <c r="G2688" s="126" t="s">
        <v>8613</v>
      </c>
      <c r="H2688" s="126" t="s">
        <v>2161</v>
      </c>
      <c r="I2688" s="128" t="s">
        <v>2157</v>
      </c>
      <c r="J2688" t="str">
        <f>IFERROR(VLOOKUP(G2688,'Base EDT'!$A$8:$A$5103,1,0),"Aún no tiene EDT")</f>
        <v>Aún no tiene EDT</v>
      </c>
    </row>
    <row r="2689" spans="1:10" customFormat="1" x14ac:dyDescent="0.35">
      <c r="A2689" s="126" t="s">
        <v>654</v>
      </c>
      <c r="B2689" s="126" t="s">
        <v>7559</v>
      </c>
      <c r="C2689" s="126" t="s">
        <v>8615</v>
      </c>
      <c r="D2689" s="126" t="s">
        <v>8616</v>
      </c>
      <c r="E2689" s="126" t="s">
        <v>8617</v>
      </c>
      <c r="F2689" s="126" t="s">
        <v>8616</v>
      </c>
      <c r="G2689" s="127" t="s">
        <v>8615</v>
      </c>
      <c r="H2689" s="126" t="s">
        <v>2161</v>
      </c>
      <c r="I2689" s="128" t="s">
        <v>2154</v>
      </c>
      <c r="J2689" t="str">
        <f>IFERROR(VLOOKUP(G2689,'Base EDT'!$A$8:$A$5103,1,0),"Aún no tiene EDT")</f>
        <v>Aún no tiene EDT</v>
      </c>
    </row>
    <row r="2690" spans="1:10" customFormat="1" x14ac:dyDescent="0.35">
      <c r="A2690" s="126" t="s">
        <v>654</v>
      </c>
      <c r="B2690" s="126" t="s">
        <v>7559</v>
      </c>
      <c r="C2690" s="126" t="s">
        <v>8618</v>
      </c>
      <c r="D2690" s="126" t="s">
        <v>8619</v>
      </c>
      <c r="E2690" s="126" t="s">
        <v>8620</v>
      </c>
      <c r="F2690" s="126" t="s">
        <v>8619</v>
      </c>
      <c r="G2690" s="127" t="s">
        <v>8618</v>
      </c>
      <c r="H2690" s="126" t="s">
        <v>2161</v>
      </c>
      <c r="I2690" s="128" t="s">
        <v>2157</v>
      </c>
      <c r="J2690" t="str">
        <f>IFERROR(VLOOKUP(G2690,'Base EDT'!$A$8:$A$5103,1,0),"Aún no tiene EDT")</f>
        <v>Aún no tiene EDT</v>
      </c>
    </row>
    <row r="2691" spans="1:10" customFormat="1" x14ac:dyDescent="0.35">
      <c r="A2691" s="126" t="s">
        <v>654</v>
      </c>
      <c r="B2691" s="126" t="s">
        <v>7559</v>
      </c>
      <c r="C2691" s="126" t="s">
        <v>8621</v>
      </c>
      <c r="D2691" s="126" t="s">
        <v>8622</v>
      </c>
      <c r="E2691" s="126" t="s">
        <v>8623</v>
      </c>
      <c r="F2691" s="126" t="s">
        <v>8622</v>
      </c>
      <c r="G2691" s="127" t="s">
        <v>8621</v>
      </c>
      <c r="H2691" s="126" t="s">
        <v>2161</v>
      </c>
      <c r="I2691" s="128" t="s">
        <v>2157</v>
      </c>
      <c r="J2691" t="str">
        <f>IFERROR(VLOOKUP(G2691,'Base EDT'!$A$8:$A$5103,1,0),"Aún no tiene EDT")</f>
        <v>Aún no tiene EDT</v>
      </c>
    </row>
    <row r="2692" spans="1:10" customFormat="1" x14ac:dyDescent="0.35">
      <c r="A2692" s="126" t="s">
        <v>654</v>
      </c>
      <c r="B2692" s="126" t="s">
        <v>7559</v>
      </c>
      <c r="C2692" s="126" t="s">
        <v>8624</v>
      </c>
      <c r="D2692" s="126" t="s">
        <v>7637</v>
      </c>
      <c r="E2692" s="126" t="s">
        <v>8625</v>
      </c>
      <c r="F2692" s="126" t="s">
        <v>7637</v>
      </c>
      <c r="G2692" s="127" t="s">
        <v>7639</v>
      </c>
      <c r="H2692" s="126" t="s">
        <v>2153</v>
      </c>
      <c r="I2692" s="128" t="s">
        <v>2157</v>
      </c>
      <c r="J2692" t="str">
        <f>IFERROR(VLOOKUP(G2692,'Base EDT'!$A$8:$A$5103,1,0),"Aún no tiene EDT")</f>
        <v>Aún no tiene EDT</v>
      </c>
    </row>
    <row r="2693" spans="1:10" customFormat="1" x14ac:dyDescent="0.35">
      <c r="A2693" s="126" t="s">
        <v>654</v>
      </c>
      <c r="B2693" s="126" t="s">
        <v>7559</v>
      </c>
      <c r="C2693" s="126" t="s">
        <v>8626</v>
      </c>
      <c r="D2693" s="126" t="s">
        <v>7633</v>
      </c>
      <c r="E2693" s="126" t="s">
        <v>8627</v>
      </c>
      <c r="F2693" s="126" t="s">
        <v>7633</v>
      </c>
      <c r="G2693" s="127" t="s">
        <v>7635</v>
      </c>
      <c r="H2693" s="126" t="s">
        <v>2153</v>
      </c>
      <c r="I2693" s="128" t="s">
        <v>2157</v>
      </c>
      <c r="J2693" t="str">
        <f>IFERROR(VLOOKUP(G2693,'Base EDT'!$A$8:$A$5103,1,0),"Aún no tiene EDT")</f>
        <v>Aún no tiene EDT</v>
      </c>
    </row>
    <row r="2694" spans="1:10" customFormat="1" x14ac:dyDescent="0.35">
      <c r="A2694" s="126" t="s">
        <v>654</v>
      </c>
      <c r="B2694" s="126" t="s">
        <v>7559</v>
      </c>
      <c r="C2694" s="126" t="s">
        <v>8628</v>
      </c>
      <c r="D2694" s="126" t="s">
        <v>7732</v>
      </c>
      <c r="E2694" s="126" t="s">
        <v>8629</v>
      </c>
      <c r="F2694" s="126" t="s">
        <v>7732</v>
      </c>
      <c r="G2694" s="127" t="s">
        <v>7734</v>
      </c>
      <c r="H2694" s="126" t="s">
        <v>2153</v>
      </c>
      <c r="I2694" s="128" t="s">
        <v>2157</v>
      </c>
      <c r="J2694" t="str">
        <f>IFERROR(VLOOKUP(G2694,'Base EDT'!$A$8:$A$5103,1,0),"Aún no tiene EDT")</f>
        <v>Aún no tiene EDT</v>
      </c>
    </row>
    <row r="2695" spans="1:10" customFormat="1" x14ac:dyDescent="0.35">
      <c r="A2695" s="126" t="s">
        <v>654</v>
      </c>
      <c r="B2695" s="126" t="s">
        <v>7559</v>
      </c>
      <c r="C2695" s="126" t="s">
        <v>8630</v>
      </c>
      <c r="D2695" s="126" t="s">
        <v>8631</v>
      </c>
      <c r="E2695" s="126" t="s">
        <v>8632</v>
      </c>
      <c r="F2695" s="126" t="s">
        <v>8631</v>
      </c>
      <c r="G2695" s="127" t="s">
        <v>8630</v>
      </c>
      <c r="H2695" s="126" t="s">
        <v>2161</v>
      </c>
      <c r="I2695" s="128" t="s">
        <v>2157</v>
      </c>
      <c r="J2695" t="str">
        <f>IFERROR(VLOOKUP(G2695,'Base EDT'!$A$8:$A$5103,1,0),"Aún no tiene EDT")</f>
        <v>Aún no tiene EDT</v>
      </c>
    </row>
    <row r="2696" spans="1:10" customFormat="1" x14ac:dyDescent="0.35">
      <c r="A2696" s="126" t="s">
        <v>654</v>
      </c>
      <c r="B2696" s="126" t="s">
        <v>7559</v>
      </c>
      <c r="C2696" s="126" t="s">
        <v>8633</v>
      </c>
      <c r="D2696" s="126" t="s">
        <v>8634</v>
      </c>
      <c r="E2696" s="126" t="s">
        <v>8635</v>
      </c>
      <c r="F2696" s="126" t="s">
        <v>2237</v>
      </c>
      <c r="G2696" s="127" t="s">
        <v>2238</v>
      </c>
      <c r="H2696" s="126" t="s">
        <v>2153</v>
      </c>
      <c r="I2696" s="128" t="s">
        <v>2154</v>
      </c>
      <c r="J2696" t="str">
        <f>IFERROR(VLOOKUP(G2696,'Base EDT'!$A$8:$A$5103,1,0),"Aún no tiene EDT")</f>
        <v>Aún no tiene EDT</v>
      </c>
    </row>
    <row r="2697" spans="1:10" customFormat="1" x14ac:dyDescent="0.35">
      <c r="A2697" s="126" t="s">
        <v>654</v>
      </c>
      <c r="B2697" s="126" t="s">
        <v>7559</v>
      </c>
      <c r="C2697" s="126" t="s">
        <v>8636</v>
      </c>
      <c r="D2697" s="126" t="s">
        <v>8637</v>
      </c>
      <c r="E2697" s="126" t="s">
        <v>8638</v>
      </c>
      <c r="F2697" s="126" t="s">
        <v>8637</v>
      </c>
      <c r="G2697" s="127" t="s">
        <v>8636</v>
      </c>
      <c r="H2697" s="126" t="s">
        <v>2161</v>
      </c>
      <c r="I2697" s="128" t="s">
        <v>2157</v>
      </c>
      <c r="J2697" t="str">
        <f>IFERROR(VLOOKUP(G2697,'Base EDT'!$A$8:$A$5103,1,0),"Aún no tiene EDT")</f>
        <v>Aún no tiene EDT</v>
      </c>
    </row>
    <row r="2698" spans="1:10" customFormat="1" x14ac:dyDescent="0.35">
      <c r="A2698" s="126" t="s">
        <v>654</v>
      </c>
      <c r="B2698" s="126" t="s">
        <v>7559</v>
      </c>
      <c r="C2698" s="126" t="s">
        <v>8639</v>
      </c>
      <c r="D2698" s="126" t="s">
        <v>8640</v>
      </c>
      <c r="E2698" s="126" t="s">
        <v>8641</v>
      </c>
      <c r="F2698" s="126" t="s">
        <v>8640</v>
      </c>
      <c r="G2698" s="127" t="s">
        <v>8639</v>
      </c>
      <c r="H2698" s="126" t="s">
        <v>2161</v>
      </c>
      <c r="I2698" s="128" t="s">
        <v>2154</v>
      </c>
      <c r="J2698" t="str">
        <f>IFERROR(VLOOKUP(G2698,'Base EDT'!$A$8:$A$5103,1,0),"Aún no tiene EDT")</f>
        <v>Aún no tiene EDT</v>
      </c>
    </row>
    <row r="2699" spans="1:10" customFormat="1" x14ac:dyDescent="0.35">
      <c r="A2699" s="126" t="s">
        <v>654</v>
      </c>
      <c r="B2699" s="126" t="s">
        <v>7559</v>
      </c>
      <c r="C2699" s="126" t="s">
        <v>8642</v>
      </c>
      <c r="D2699" s="126" t="s">
        <v>8643</v>
      </c>
      <c r="E2699" s="126" t="s">
        <v>8644</v>
      </c>
      <c r="F2699" s="126" t="s">
        <v>8643</v>
      </c>
      <c r="G2699" s="127" t="s">
        <v>8642</v>
      </c>
      <c r="H2699" s="126" t="s">
        <v>2161</v>
      </c>
      <c r="I2699" s="128" t="s">
        <v>2154</v>
      </c>
      <c r="J2699" t="str">
        <f>IFERROR(VLOOKUP(G2699,'Base EDT'!$A$8:$A$5103,1,0),"Aún no tiene EDT")</f>
        <v>Aún no tiene EDT</v>
      </c>
    </row>
    <row r="2700" spans="1:10" customFormat="1" x14ac:dyDescent="0.35">
      <c r="A2700" s="126" t="s">
        <v>654</v>
      </c>
      <c r="B2700" s="126" t="s">
        <v>7559</v>
      </c>
      <c r="C2700" s="126" t="s">
        <v>8645</v>
      </c>
      <c r="D2700" s="126" t="s">
        <v>8646</v>
      </c>
      <c r="E2700" s="126" t="s">
        <v>8647</v>
      </c>
      <c r="F2700" s="126" t="s">
        <v>8646</v>
      </c>
      <c r="G2700" s="127" t="s">
        <v>8645</v>
      </c>
      <c r="H2700" s="126" t="s">
        <v>2161</v>
      </c>
      <c r="I2700" s="128" t="s">
        <v>2154</v>
      </c>
      <c r="J2700" t="str">
        <f>IFERROR(VLOOKUP(G2700,'Base EDT'!$A$8:$A$5103,1,0),"Aún no tiene EDT")</f>
        <v>Aún no tiene EDT</v>
      </c>
    </row>
    <row r="2701" spans="1:10" customFormat="1" x14ac:dyDescent="0.35">
      <c r="A2701" s="126" t="s">
        <v>654</v>
      </c>
      <c r="B2701" s="126" t="s">
        <v>7559</v>
      </c>
      <c r="C2701" s="126" t="s">
        <v>8648</v>
      </c>
      <c r="D2701" s="126" t="s">
        <v>8649</v>
      </c>
      <c r="E2701" s="126" t="s">
        <v>8650</v>
      </c>
      <c r="F2701" s="126" t="s">
        <v>8649</v>
      </c>
      <c r="G2701" s="127" t="s">
        <v>8648</v>
      </c>
      <c r="H2701" s="126" t="s">
        <v>2161</v>
      </c>
      <c r="I2701" s="128" t="s">
        <v>2157</v>
      </c>
      <c r="J2701" t="str">
        <f>IFERROR(VLOOKUP(G2701,'Base EDT'!$A$8:$A$5103,1,0),"Aún no tiene EDT")</f>
        <v>Aún no tiene EDT</v>
      </c>
    </row>
    <row r="2702" spans="1:10" customFormat="1" x14ac:dyDescent="0.35">
      <c r="A2702" s="126" t="s">
        <v>654</v>
      </c>
      <c r="B2702" s="126" t="s">
        <v>7559</v>
      </c>
      <c r="C2702" s="126" t="s">
        <v>8651</v>
      </c>
      <c r="D2702" s="126" t="s">
        <v>8652</v>
      </c>
      <c r="E2702" s="126" t="s">
        <v>8653</v>
      </c>
      <c r="F2702" s="126" t="s">
        <v>8652</v>
      </c>
      <c r="G2702" s="127" t="s">
        <v>8651</v>
      </c>
      <c r="H2702" s="126" t="s">
        <v>2161</v>
      </c>
      <c r="I2702" s="128" t="s">
        <v>2157</v>
      </c>
      <c r="J2702" t="str">
        <f>IFERROR(VLOOKUP(G2702,'Base EDT'!$A$8:$A$5103,1,0),"Aún no tiene EDT")</f>
        <v>Aún no tiene EDT</v>
      </c>
    </row>
    <row r="2703" spans="1:10" customFormat="1" x14ac:dyDescent="0.35">
      <c r="A2703" s="126" t="s">
        <v>654</v>
      </c>
      <c r="B2703" s="126" t="s">
        <v>7559</v>
      </c>
      <c r="C2703" s="126" t="s">
        <v>8654</v>
      </c>
      <c r="D2703" s="126" t="s">
        <v>1039</v>
      </c>
      <c r="E2703" s="126" t="s">
        <v>2200</v>
      </c>
      <c r="F2703" s="126" t="s">
        <v>1039</v>
      </c>
      <c r="G2703" s="127" t="s">
        <v>561</v>
      </c>
      <c r="H2703" s="126" t="s">
        <v>2153</v>
      </c>
      <c r="I2703" s="128" t="s">
        <v>2157</v>
      </c>
      <c r="J2703" t="str">
        <f>IFERROR(VLOOKUP(G2703,'Base EDT'!$A$8:$A$5103,1,0),"Aún no tiene EDT")</f>
        <v>0000112</v>
      </c>
    </row>
    <row r="2704" spans="1:10" customFormat="1" x14ac:dyDescent="0.35">
      <c r="A2704" s="126" t="s">
        <v>654</v>
      </c>
      <c r="B2704" s="126" t="s">
        <v>7559</v>
      </c>
      <c r="C2704" s="126" t="s">
        <v>8655</v>
      </c>
      <c r="D2704" s="126" t="s">
        <v>8656</v>
      </c>
      <c r="E2704" s="126" t="s">
        <v>8657</v>
      </c>
      <c r="F2704" s="126" t="s">
        <v>8656</v>
      </c>
      <c r="G2704" s="127" t="s">
        <v>8655</v>
      </c>
      <c r="H2704" s="126" t="s">
        <v>2161</v>
      </c>
      <c r="I2704" s="128" t="s">
        <v>2154</v>
      </c>
      <c r="J2704" t="str">
        <f>IFERROR(VLOOKUP(G2704,'Base EDT'!$A$8:$A$5103,1,0),"Aún no tiene EDT")</f>
        <v>Aún no tiene EDT</v>
      </c>
    </row>
    <row r="2705" spans="1:10" customFormat="1" x14ac:dyDescent="0.35">
      <c r="A2705" s="126" t="s">
        <v>654</v>
      </c>
      <c r="B2705" s="126" t="s">
        <v>7559</v>
      </c>
      <c r="C2705" s="126" t="s">
        <v>8658</v>
      </c>
      <c r="D2705" s="126" t="s">
        <v>8659</v>
      </c>
      <c r="E2705" s="126" t="s">
        <v>8660</v>
      </c>
      <c r="F2705" s="126" t="s">
        <v>8659</v>
      </c>
      <c r="G2705" s="127" t="s">
        <v>8658</v>
      </c>
      <c r="H2705" s="126" t="s">
        <v>2161</v>
      </c>
      <c r="I2705" s="128" t="s">
        <v>2157</v>
      </c>
      <c r="J2705" t="str">
        <f>IFERROR(VLOOKUP(G2705,'Base EDT'!$A$8:$A$5103,1,0),"Aún no tiene EDT")</f>
        <v>Aún no tiene EDT</v>
      </c>
    </row>
    <row r="2706" spans="1:10" customFormat="1" x14ac:dyDescent="0.35">
      <c r="A2706" s="126" t="s">
        <v>654</v>
      </c>
      <c r="B2706" s="126" t="s">
        <v>7559</v>
      </c>
      <c r="C2706" s="126" t="s">
        <v>8661</v>
      </c>
      <c r="D2706" s="126" t="s">
        <v>8662</v>
      </c>
      <c r="E2706" s="126" t="s">
        <v>8663</v>
      </c>
      <c r="F2706" s="126" t="s">
        <v>8662</v>
      </c>
      <c r="G2706" s="127" t="s">
        <v>8661</v>
      </c>
      <c r="H2706" s="126" t="s">
        <v>2161</v>
      </c>
      <c r="I2706" s="128" t="s">
        <v>2154</v>
      </c>
      <c r="J2706" t="str">
        <f>IFERROR(VLOOKUP(G2706,'Base EDT'!$A$8:$A$5103,1,0),"Aún no tiene EDT")</f>
        <v>Aún no tiene EDT</v>
      </c>
    </row>
    <row r="2707" spans="1:10" customFormat="1" x14ac:dyDescent="0.35">
      <c r="A2707" s="126" t="s">
        <v>654</v>
      </c>
      <c r="B2707" s="126" t="s">
        <v>7559</v>
      </c>
      <c r="C2707" s="126" t="s">
        <v>8664</v>
      </c>
      <c r="D2707" s="126" t="s">
        <v>2237</v>
      </c>
      <c r="E2707" s="126" t="s">
        <v>8665</v>
      </c>
      <c r="F2707" s="126" t="s">
        <v>2237</v>
      </c>
      <c r="G2707" s="127" t="s">
        <v>2238</v>
      </c>
      <c r="H2707" s="126" t="s">
        <v>2153</v>
      </c>
      <c r="I2707" s="128" t="s">
        <v>2154</v>
      </c>
      <c r="J2707" t="str">
        <f>IFERROR(VLOOKUP(G2707,'Base EDT'!$A$8:$A$5103,1,0),"Aún no tiene EDT")</f>
        <v>Aún no tiene EDT</v>
      </c>
    </row>
    <row r="2708" spans="1:10" customFormat="1" x14ac:dyDescent="0.35">
      <c r="A2708" s="126" t="s">
        <v>654</v>
      </c>
      <c r="B2708" s="126" t="s">
        <v>7559</v>
      </c>
      <c r="C2708" s="126" t="s">
        <v>8666</v>
      </c>
      <c r="D2708" s="126" t="s">
        <v>8667</v>
      </c>
      <c r="E2708" s="126" t="s">
        <v>2182</v>
      </c>
      <c r="F2708" s="126" t="s">
        <v>2243</v>
      </c>
      <c r="G2708" s="127" t="s">
        <v>2244</v>
      </c>
      <c r="H2708" s="126" t="s">
        <v>2153</v>
      </c>
      <c r="I2708" s="128" t="s">
        <v>2154</v>
      </c>
      <c r="J2708" t="str">
        <f>IFERROR(VLOOKUP(G2708,'Base EDT'!$A$8:$A$5103,1,0),"Aún no tiene EDT")</f>
        <v>Aún no tiene EDT</v>
      </c>
    </row>
    <row r="2709" spans="1:10" customFormat="1" x14ac:dyDescent="0.35">
      <c r="A2709" s="126" t="s">
        <v>654</v>
      </c>
      <c r="B2709" s="126" t="s">
        <v>7559</v>
      </c>
      <c r="C2709" s="126" t="s">
        <v>8668</v>
      </c>
      <c r="D2709" s="126" t="s">
        <v>8669</v>
      </c>
      <c r="E2709" s="126" t="s">
        <v>2182</v>
      </c>
      <c r="F2709" s="126" t="s">
        <v>8669</v>
      </c>
      <c r="G2709" s="127" t="s">
        <v>8668</v>
      </c>
      <c r="H2709" s="126" t="s">
        <v>2161</v>
      </c>
      <c r="I2709" s="128" t="s">
        <v>2154</v>
      </c>
      <c r="J2709" t="str">
        <f>IFERROR(VLOOKUP(G2709,'Base EDT'!$A$8:$A$5103,1,0),"Aún no tiene EDT")</f>
        <v>Aún no tiene EDT</v>
      </c>
    </row>
    <row r="2710" spans="1:10" customFormat="1" x14ac:dyDescent="0.35">
      <c r="A2710" s="126" t="s">
        <v>654</v>
      </c>
      <c r="B2710" s="126" t="s">
        <v>7559</v>
      </c>
      <c r="C2710" s="126" t="s">
        <v>8670</v>
      </c>
      <c r="D2710" s="126" t="s">
        <v>1135</v>
      </c>
      <c r="E2710" s="126" t="s">
        <v>2182</v>
      </c>
      <c r="F2710" s="126" t="s">
        <v>1135</v>
      </c>
      <c r="G2710" s="127" t="s">
        <v>1417</v>
      </c>
      <c r="H2710" s="126" t="s">
        <v>2153</v>
      </c>
      <c r="I2710" s="128" t="s">
        <v>2157</v>
      </c>
      <c r="J2710" t="str">
        <f>IFERROR(VLOOKUP(G2710,'Base EDT'!$A$8:$A$5103,1,0),"Aún no tiene EDT")</f>
        <v>0000030</v>
      </c>
    </row>
    <row r="2711" spans="1:10" customFormat="1" x14ac:dyDescent="0.35">
      <c r="A2711" s="126" t="s">
        <v>654</v>
      </c>
      <c r="B2711" s="126" t="s">
        <v>7559</v>
      </c>
      <c r="C2711" s="126" t="s">
        <v>8671</v>
      </c>
      <c r="D2711" s="126" t="s">
        <v>1053</v>
      </c>
      <c r="E2711" s="126" t="s">
        <v>2156</v>
      </c>
      <c r="F2711" s="126" t="s">
        <v>1053</v>
      </c>
      <c r="G2711" s="127" t="s">
        <v>1349</v>
      </c>
      <c r="H2711" s="126" t="s">
        <v>2153</v>
      </c>
      <c r="I2711" s="128" t="s">
        <v>2157</v>
      </c>
      <c r="J2711" t="str">
        <f>IFERROR(VLOOKUP(G2711,'Base EDT'!$A$8:$A$5103,1,0),"Aún no tiene EDT")</f>
        <v>0000031</v>
      </c>
    </row>
    <row r="2712" spans="1:10" customFormat="1" x14ac:dyDescent="0.35">
      <c r="A2712" s="126" t="s">
        <v>654</v>
      </c>
      <c r="B2712" s="126" t="s">
        <v>7559</v>
      </c>
      <c r="C2712" s="126" t="s">
        <v>8672</v>
      </c>
      <c r="D2712" s="126" t="s">
        <v>2150</v>
      </c>
      <c r="E2712" s="126" t="s">
        <v>2182</v>
      </c>
      <c r="F2712" s="126" t="s">
        <v>2150</v>
      </c>
      <c r="G2712" s="127" t="s">
        <v>2152</v>
      </c>
      <c r="H2712" s="126" t="s">
        <v>2153</v>
      </c>
      <c r="I2712" s="128" t="s">
        <v>2154</v>
      </c>
      <c r="J2712" t="str">
        <f>IFERROR(VLOOKUP(G2712,'Base EDT'!$A$8:$A$5103,1,0),"Aún no tiene EDT")</f>
        <v>Aún no tiene EDT</v>
      </c>
    </row>
    <row r="2713" spans="1:10" customFormat="1" x14ac:dyDescent="0.35">
      <c r="A2713" s="126" t="s">
        <v>654</v>
      </c>
      <c r="B2713" s="126" t="s">
        <v>7559</v>
      </c>
      <c r="C2713" s="126" t="s">
        <v>8673</v>
      </c>
      <c r="D2713" s="126" t="s">
        <v>1102</v>
      </c>
      <c r="E2713" s="126" t="s">
        <v>2182</v>
      </c>
      <c r="F2713" s="126" t="s">
        <v>1102</v>
      </c>
      <c r="G2713" s="127" t="s">
        <v>1391</v>
      </c>
      <c r="H2713" s="126" t="s">
        <v>2153</v>
      </c>
      <c r="I2713" s="128" t="s">
        <v>2157</v>
      </c>
      <c r="J2713" t="str">
        <f>IFERROR(VLOOKUP(G2713,'Base EDT'!$A$8:$A$5103,1,0),"Aún no tiene EDT")</f>
        <v>0000032</v>
      </c>
    </row>
    <row r="2714" spans="1:10" customFormat="1" x14ac:dyDescent="0.35">
      <c r="A2714" s="126" t="s">
        <v>654</v>
      </c>
      <c r="B2714" s="126" t="s">
        <v>7559</v>
      </c>
      <c r="C2714" s="126" t="s">
        <v>8674</v>
      </c>
      <c r="D2714" s="126" t="s">
        <v>2202</v>
      </c>
      <c r="E2714" s="126" t="s">
        <v>2200</v>
      </c>
      <c r="F2714" s="126" t="s">
        <v>1039</v>
      </c>
      <c r="G2714" s="127" t="s">
        <v>561</v>
      </c>
      <c r="H2714" s="126" t="s">
        <v>2153</v>
      </c>
      <c r="I2714" s="128" t="s">
        <v>2157</v>
      </c>
      <c r="J2714" t="str">
        <f>IFERROR(VLOOKUP(G2714,'Base EDT'!$A$8:$A$5103,1,0),"Aún no tiene EDT")</f>
        <v>0000112</v>
      </c>
    </row>
    <row r="2715" spans="1:10" customFormat="1" x14ac:dyDescent="0.35">
      <c r="A2715" s="126" t="s">
        <v>654</v>
      </c>
      <c r="B2715" s="126" t="s">
        <v>7559</v>
      </c>
      <c r="C2715" s="126" t="s">
        <v>8675</v>
      </c>
      <c r="D2715" s="126" t="s">
        <v>2199</v>
      </c>
      <c r="E2715" s="126" t="s">
        <v>2203</v>
      </c>
      <c r="F2715" s="126" t="s">
        <v>1001</v>
      </c>
      <c r="G2715" s="127" t="s">
        <v>560</v>
      </c>
      <c r="H2715" s="126" t="s">
        <v>2153</v>
      </c>
      <c r="I2715" s="128" t="s">
        <v>2157</v>
      </c>
      <c r="J2715" t="str">
        <f>IFERROR(VLOOKUP(G2715,'Base EDT'!$A$8:$A$5103,1,0),"Aún no tiene EDT")</f>
        <v>0000108</v>
      </c>
    </row>
    <row r="2716" spans="1:10" customFormat="1" x14ac:dyDescent="0.35">
      <c r="A2716" s="126" t="s">
        <v>654</v>
      </c>
      <c r="B2716" s="126" t="s">
        <v>7559</v>
      </c>
      <c r="C2716" s="126" t="s">
        <v>8676</v>
      </c>
      <c r="D2716" s="126" t="s">
        <v>1162</v>
      </c>
      <c r="E2716" s="126" t="s">
        <v>2190</v>
      </c>
      <c r="F2716" s="126" t="s">
        <v>1162</v>
      </c>
      <c r="G2716" s="127" t="s">
        <v>1442</v>
      </c>
      <c r="H2716" s="126" t="s">
        <v>2153</v>
      </c>
      <c r="I2716" s="128" t="s">
        <v>2157</v>
      </c>
      <c r="J2716" t="str">
        <f>IFERROR(VLOOKUP(G2716,'Base EDT'!$A$8:$A$5103,1,0),"Aún no tiene EDT")</f>
        <v>0000036</v>
      </c>
    </row>
    <row r="2717" spans="1:10" customFormat="1" x14ac:dyDescent="0.35">
      <c r="A2717" s="126" t="s">
        <v>654</v>
      </c>
      <c r="B2717" s="126" t="s">
        <v>7559</v>
      </c>
      <c r="C2717" s="126" t="s">
        <v>8677</v>
      </c>
      <c r="D2717" s="126" t="s">
        <v>2237</v>
      </c>
      <c r="E2717" s="126" t="s">
        <v>8678</v>
      </c>
      <c r="F2717" s="126" t="s">
        <v>2237</v>
      </c>
      <c r="G2717" s="127" t="s">
        <v>2238</v>
      </c>
      <c r="H2717" s="126" t="s">
        <v>2153</v>
      </c>
      <c r="I2717" s="128" t="s">
        <v>2154</v>
      </c>
      <c r="J2717" t="str">
        <f>IFERROR(VLOOKUP(G2717,'Base EDT'!$A$8:$A$5103,1,0),"Aún no tiene EDT")</f>
        <v>Aún no tiene EDT</v>
      </c>
    </row>
    <row r="2718" spans="1:10" customFormat="1" x14ac:dyDescent="0.35">
      <c r="A2718" s="126" t="s">
        <v>654</v>
      </c>
      <c r="B2718" s="126" t="s">
        <v>7559</v>
      </c>
      <c r="C2718" s="126" t="s">
        <v>8679</v>
      </c>
      <c r="D2718" s="126" t="s">
        <v>8680</v>
      </c>
      <c r="E2718" s="126" t="s">
        <v>8681</v>
      </c>
      <c r="F2718" s="126" t="s">
        <v>8680</v>
      </c>
      <c r="G2718" s="127" t="s">
        <v>8679</v>
      </c>
      <c r="H2718" s="126" t="s">
        <v>2161</v>
      </c>
      <c r="I2718" s="128" t="s">
        <v>2157</v>
      </c>
      <c r="J2718" t="str">
        <f>IFERROR(VLOOKUP(G2718,'Base EDT'!$A$8:$A$5103,1,0),"Aún no tiene EDT")</f>
        <v>Aún no tiene EDT</v>
      </c>
    </row>
    <row r="2719" spans="1:10" customFormat="1" x14ac:dyDescent="0.35">
      <c r="A2719" s="126" t="s">
        <v>654</v>
      </c>
      <c r="B2719" s="126" t="s">
        <v>7559</v>
      </c>
      <c r="C2719" s="126" t="s">
        <v>8682</v>
      </c>
      <c r="D2719" s="126" t="s">
        <v>2370</v>
      </c>
      <c r="E2719" s="126" t="s">
        <v>2602</v>
      </c>
      <c r="F2719" s="126" t="s">
        <v>2370</v>
      </c>
      <c r="G2719" s="127" t="s">
        <v>2371</v>
      </c>
      <c r="H2719" s="126" t="s">
        <v>2153</v>
      </c>
      <c r="I2719" s="128" t="s">
        <v>2157</v>
      </c>
      <c r="J2719" t="str">
        <f>IFERROR(VLOOKUP(G2719,'Base EDT'!$A$8:$A$5103,1,0),"Aún no tiene EDT")</f>
        <v>0000072</v>
      </c>
    </row>
    <row r="2720" spans="1:10" customFormat="1" x14ac:dyDescent="0.35">
      <c r="A2720" s="126" t="s">
        <v>654</v>
      </c>
      <c r="B2720" s="126" t="s">
        <v>7559</v>
      </c>
      <c r="C2720" s="126" t="s">
        <v>8683</v>
      </c>
      <c r="D2720" s="126" t="s">
        <v>605</v>
      </c>
      <c r="E2720" s="126" t="s">
        <v>2604</v>
      </c>
      <c r="F2720" s="126" t="s">
        <v>605</v>
      </c>
      <c r="G2720" s="127" t="s">
        <v>2138</v>
      </c>
      <c r="H2720" s="126" t="s">
        <v>2153</v>
      </c>
      <c r="I2720" s="128" t="s">
        <v>2157</v>
      </c>
      <c r="J2720" t="str">
        <f>IFERROR(VLOOKUP(G2720,'Base EDT'!$A$8:$A$5103,1,0),"Aún no tiene EDT")</f>
        <v>0000069</v>
      </c>
    </row>
    <row r="2721" spans="1:10" customFormat="1" x14ac:dyDescent="0.35">
      <c r="A2721" s="126" t="s">
        <v>654</v>
      </c>
      <c r="B2721" s="126" t="s">
        <v>7559</v>
      </c>
      <c r="C2721" s="126" t="s">
        <v>8684</v>
      </c>
      <c r="D2721" s="126" t="s">
        <v>651</v>
      </c>
      <c r="E2721" s="126" t="s">
        <v>2171</v>
      </c>
      <c r="F2721" s="126" t="s">
        <v>651</v>
      </c>
      <c r="G2721" s="127" t="s">
        <v>2135</v>
      </c>
      <c r="H2721" s="126" t="s">
        <v>2153</v>
      </c>
      <c r="I2721" s="128" t="s">
        <v>2157</v>
      </c>
      <c r="J2721" t="str">
        <f>IFERROR(VLOOKUP(G2721,'Base EDT'!$A$8:$A$5103,1,0),"Aún no tiene EDT")</f>
        <v>0000067</v>
      </c>
    </row>
    <row r="2722" spans="1:10" customFormat="1" x14ac:dyDescent="0.35">
      <c r="A2722" s="126" t="s">
        <v>654</v>
      </c>
      <c r="B2722" s="126" t="s">
        <v>7559</v>
      </c>
      <c r="C2722" s="126" t="s">
        <v>8685</v>
      </c>
      <c r="D2722" s="126" t="s">
        <v>2173</v>
      </c>
      <c r="E2722" s="126" t="s">
        <v>2174</v>
      </c>
      <c r="F2722" s="126" t="s">
        <v>2173</v>
      </c>
      <c r="G2722" s="127" t="s">
        <v>2175</v>
      </c>
      <c r="H2722" s="126" t="s">
        <v>2153</v>
      </c>
      <c r="I2722" s="128" t="s">
        <v>2157</v>
      </c>
      <c r="J2722" t="str">
        <f>IFERROR(VLOOKUP(G2722,'Base EDT'!$A$8:$A$5103,1,0),"Aún no tiene EDT")</f>
        <v>Aún no tiene EDT</v>
      </c>
    </row>
    <row r="2723" spans="1:10" customFormat="1" x14ac:dyDescent="0.35">
      <c r="A2723" s="126" t="s">
        <v>654</v>
      </c>
      <c r="B2723" s="126" t="s">
        <v>7559</v>
      </c>
      <c r="C2723" s="126" t="s">
        <v>8686</v>
      </c>
      <c r="D2723" s="126" t="s">
        <v>2177</v>
      </c>
      <c r="E2723" s="126" t="s">
        <v>2178</v>
      </c>
      <c r="F2723" s="126" t="s">
        <v>2177</v>
      </c>
      <c r="G2723" s="127" t="s">
        <v>2179</v>
      </c>
      <c r="H2723" s="126" t="s">
        <v>2153</v>
      </c>
      <c r="I2723" s="128" t="s">
        <v>2157</v>
      </c>
      <c r="J2723" t="str">
        <f>IFERROR(VLOOKUP(G2723,'Base EDT'!$A$8:$A$5103,1,0),"Aún no tiene EDT")</f>
        <v>Aún no tiene EDT</v>
      </c>
    </row>
    <row r="2724" spans="1:10" customFormat="1" x14ac:dyDescent="0.35">
      <c r="A2724" s="126" t="s">
        <v>654</v>
      </c>
      <c r="B2724" s="126" t="s">
        <v>7559</v>
      </c>
      <c r="C2724" s="126" t="s">
        <v>8687</v>
      </c>
      <c r="D2724" s="126" t="s">
        <v>2140</v>
      </c>
      <c r="E2724" s="126" t="s">
        <v>2609</v>
      </c>
      <c r="F2724" s="126" t="s">
        <v>2140</v>
      </c>
      <c r="G2724" s="127" t="s">
        <v>2139</v>
      </c>
      <c r="H2724" s="126" t="s">
        <v>2153</v>
      </c>
      <c r="I2724" s="128" t="s">
        <v>2157</v>
      </c>
      <c r="J2724" t="str">
        <f>IFERROR(VLOOKUP(G2724,'Base EDT'!$A$8:$A$5103,1,0),"Aún no tiene EDT")</f>
        <v>0000071</v>
      </c>
    </row>
    <row r="2725" spans="1:10" customFormat="1" x14ac:dyDescent="0.35">
      <c r="A2725" s="126" t="s">
        <v>654</v>
      </c>
      <c r="B2725" s="126" t="s">
        <v>7559</v>
      </c>
      <c r="C2725" s="126" t="s">
        <v>8688</v>
      </c>
      <c r="D2725" s="126" t="s">
        <v>2611</v>
      </c>
      <c r="E2725" s="126" t="s">
        <v>2612</v>
      </c>
      <c r="F2725" s="126" t="s">
        <v>2611</v>
      </c>
      <c r="G2725" s="127" t="s">
        <v>2613</v>
      </c>
      <c r="H2725" s="126" t="s">
        <v>2153</v>
      </c>
      <c r="I2725" s="128" t="s">
        <v>2154</v>
      </c>
      <c r="J2725" t="str">
        <f>IFERROR(VLOOKUP(G2725,'Base EDT'!$A$8:$A$5103,1,0),"Aún no tiene EDT")</f>
        <v>Aún no tiene EDT</v>
      </c>
    </row>
    <row r="2726" spans="1:10" customFormat="1" x14ac:dyDescent="0.35">
      <c r="A2726" s="126" t="s">
        <v>654</v>
      </c>
      <c r="B2726" s="126" t="s">
        <v>7559</v>
      </c>
      <c r="C2726" s="126" t="s">
        <v>8689</v>
      </c>
      <c r="D2726" s="126" t="s">
        <v>2615</v>
      </c>
      <c r="E2726" s="126" t="s">
        <v>2616</v>
      </c>
      <c r="F2726" s="126" t="s">
        <v>2617</v>
      </c>
      <c r="G2726" s="127" t="s">
        <v>2618</v>
      </c>
      <c r="H2726" s="126" t="s">
        <v>2153</v>
      </c>
      <c r="I2726" s="128" t="s">
        <v>2154</v>
      </c>
      <c r="J2726" t="str">
        <f>IFERROR(VLOOKUP(G2726,'Base EDT'!$A$8:$A$5103,1,0),"Aún no tiene EDT")</f>
        <v>Aún no tiene EDT</v>
      </c>
    </row>
    <row r="2727" spans="1:10" customFormat="1" x14ac:dyDescent="0.35">
      <c r="A2727" s="126" t="s">
        <v>654</v>
      </c>
      <c r="B2727" s="126" t="s">
        <v>7559</v>
      </c>
      <c r="C2727" s="126" t="s">
        <v>8690</v>
      </c>
      <c r="D2727" s="126" t="s">
        <v>2635</v>
      </c>
      <c r="E2727" s="126" t="s">
        <v>2636</v>
      </c>
      <c r="F2727" s="126" t="s">
        <v>2635</v>
      </c>
      <c r="G2727" s="127" t="s">
        <v>2774</v>
      </c>
      <c r="H2727" s="126" t="s">
        <v>2153</v>
      </c>
      <c r="I2727" s="128" t="s">
        <v>2154</v>
      </c>
      <c r="J2727" t="str">
        <f>IFERROR(VLOOKUP(G2727,'Base EDT'!$A$8:$A$5103,1,0),"Aún no tiene EDT")</f>
        <v>Aún no tiene EDT</v>
      </c>
    </row>
    <row r="2728" spans="1:10" customFormat="1" x14ac:dyDescent="0.35">
      <c r="A2728" s="126" t="s">
        <v>654</v>
      </c>
      <c r="B2728" s="126" t="s">
        <v>7559</v>
      </c>
      <c r="C2728" s="126" t="s">
        <v>8691</v>
      </c>
      <c r="D2728" s="126" t="s">
        <v>2184</v>
      </c>
      <c r="E2728" s="126" t="s">
        <v>2185</v>
      </c>
      <c r="F2728" s="126" t="s">
        <v>258</v>
      </c>
      <c r="G2728" s="127" t="s">
        <v>559</v>
      </c>
      <c r="H2728" s="126" t="s">
        <v>2153</v>
      </c>
      <c r="I2728" s="128" t="s">
        <v>2157</v>
      </c>
      <c r="J2728" t="str">
        <f>IFERROR(VLOOKUP(G2728,'Base EDT'!$A$8:$A$5103,1,0),"Aún no tiene EDT")</f>
        <v>0000106</v>
      </c>
    </row>
    <row r="2729" spans="1:10" customFormat="1" x14ac:dyDescent="0.35">
      <c r="A2729" s="126" t="s">
        <v>654</v>
      </c>
      <c r="B2729" s="126" t="s">
        <v>7559</v>
      </c>
      <c r="C2729" s="126" t="s">
        <v>8692</v>
      </c>
      <c r="D2729" s="126" t="s">
        <v>1053</v>
      </c>
      <c r="E2729" s="126" t="s">
        <v>2182</v>
      </c>
      <c r="F2729" s="126" t="s">
        <v>1053</v>
      </c>
      <c r="G2729" s="127" t="s">
        <v>1349</v>
      </c>
      <c r="H2729" s="126" t="s">
        <v>2153</v>
      </c>
      <c r="I2729" s="128" t="s">
        <v>2157</v>
      </c>
      <c r="J2729" t="str">
        <f>IFERROR(VLOOKUP(G2729,'Base EDT'!$A$8:$A$5103,1,0),"Aún no tiene EDT")</f>
        <v>0000031</v>
      </c>
    </row>
    <row r="2730" spans="1:10" customFormat="1" x14ac:dyDescent="0.35">
      <c r="A2730" s="126" t="s">
        <v>654</v>
      </c>
      <c r="B2730" s="126" t="s">
        <v>7559</v>
      </c>
      <c r="C2730" s="126" t="s">
        <v>8693</v>
      </c>
      <c r="D2730" s="126" t="s">
        <v>1102</v>
      </c>
      <c r="E2730" s="126" t="s">
        <v>2188</v>
      </c>
      <c r="F2730" s="126" t="s">
        <v>1102</v>
      </c>
      <c r="G2730" s="127" t="s">
        <v>1391</v>
      </c>
      <c r="H2730" s="126" t="s">
        <v>2153</v>
      </c>
      <c r="I2730" s="128" t="s">
        <v>2157</v>
      </c>
      <c r="J2730" t="str">
        <f>IFERROR(VLOOKUP(G2730,'Base EDT'!$A$8:$A$5103,1,0),"Aún no tiene EDT")</f>
        <v>0000032</v>
      </c>
    </row>
    <row r="2731" spans="1:10" customFormat="1" x14ac:dyDescent="0.35">
      <c r="A2731" s="126" t="s">
        <v>654</v>
      </c>
      <c r="B2731" s="126" t="s">
        <v>7559</v>
      </c>
      <c r="C2731" s="126" t="s">
        <v>8694</v>
      </c>
      <c r="D2731" s="126" t="s">
        <v>1162</v>
      </c>
      <c r="E2731" s="126" t="s">
        <v>2190</v>
      </c>
      <c r="F2731" s="126" t="s">
        <v>1162</v>
      </c>
      <c r="G2731" s="127" t="s">
        <v>1442</v>
      </c>
      <c r="H2731" s="126" t="s">
        <v>2153</v>
      </c>
      <c r="I2731" s="128" t="s">
        <v>2157</v>
      </c>
      <c r="J2731" t="str">
        <f>IFERROR(VLOOKUP(G2731,'Base EDT'!$A$8:$A$5103,1,0),"Aún no tiene EDT")</f>
        <v>0000036</v>
      </c>
    </row>
    <row r="2732" spans="1:10" customFormat="1" x14ac:dyDescent="0.35">
      <c r="A2732" s="126" t="s">
        <v>654</v>
      </c>
      <c r="B2732" s="126" t="s">
        <v>7559</v>
      </c>
      <c r="C2732" s="126" t="s">
        <v>8695</v>
      </c>
      <c r="D2732" s="126" t="s">
        <v>2150</v>
      </c>
      <c r="E2732" s="126" t="s">
        <v>2192</v>
      </c>
      <c r="F2732" s="126" t="s">
        <v>2150</v>
      </c>
      <c r="G2732" s="127" t="s">
        <v>2152</v>
      </c>
      <c r="H2732" s="126" t="s">
        <v>2153</v>
      </c>
      <c r="I2732" s="128" t="s">
        <v>2154</v>
      </c>
      <c r="J2732" t="str">
        <f>IFERROR(VLOOKUP(G2732,'Base EDT'!$A$8:$A$5103,1,0),"Aún no tiene EDT")</f>
        <v>Aún no tiene EDT</v>
      </c>
    </row>
    <row r="2733" spans="1:10" customFormat="1" x14ac:dyDescent="0.35">
      <c r="A2733" s="126" t="s">
        <v>654</v>
      </c>
      <c r="B2733" s="126" t="s">
        <v>7559</v>
      </c>
      <c r="C2733" s="126" t="s">
        <v>8696</v>
      </c>
      <c r="D2733" s="126" t="s">
        <v>4067</v>
      </c>
      <c r="E2733" s="126" t="s">
        <v>4068</v>
      </c>
      <c r="F2733" s="126" t="s">
        <v>2308</v>
      </c>
      <c r="G2733" s="127" t="s">
        <v>2309</v>
      </c>
      <c r="H2733" s="126" t="s">
        <v>2153</v>
      </c>
      <c r="I2733" s="128" t="s">
        <v>2154</v>
      </c>
      <c r="J2733" t="str">
        <f>IFERROR(VLOOKUP(G2733,'Base EDT'!$A$8:$A$5103,1,0),"Aún no tiene EDT")</f>
        <v>Aún no tiene EDT</v>
      </c>
    </row>
    <row r="2734" spans="1:10" customFormat="1" x14ac:dyDescent="0.35">
      <c r="A2734" s="126" t="s">
        <v>654</v>
      </c>
      <c r="B2734" s="126" t="s">
        <v>7559</v>
      </c>
      <c r="C2734" s="126" t="s">
        <v>8697</v>
      </c>
      <c r="D2734" s="126" t="s">
        <v>2624</v>
      </c>
      <c r="E2734" s="126" t="s">
        <v>2625</v>
      </c>
      <c r="F2734" s="126" t="s">
        <v>2237</v>
      </c>
      <c r="G2734" s="127" t="s">
        <v>2238</v>
      </c>
      <c r="H2734" s="126" t="s">
        <v>2153</v>
      </c>
      <c r="I2734" s="128" t="s">
        <v>2154</v>
      </c>
      <c r="J2734" t="str">
        <f>IFERROR(VLOOKUP(G2734,'Base EDT'!$A$8:$A$5103,1,0),"Aún no tiene EDT")</f>
        <v>Aún no tiene EDT</v>
      </c>
    </row>
    <row r="2735" spans="1:10" customFormat="1" x14ac:dyDescent="0.35">
      <c r="A2735" s="126" t="s">
        <v>654</v>
      </c>
      <c r="B2735" s="126" t="s">
        <v>7559</v>
      </c>
      <c r="C2735" s="126" t="s">
        <v>8698</v>
      </c>
      <c r="D2735" s="126" t="s">
        <v>2194</v>
      </c>
      <c r="E2735" s="126" t="s">
        <v>2195</v>
      </c>
      <c r="F2735" s="126" t="s">
        <v>2196</v>
      </c>
      <c r="G2735" s="127" t="s">
        <v>2197</v>
      </c>
      <c r="H2735" s="126" t="s">
        <v>2153</v>
      </c>
      <c r="I2735" s="128" t="s">
        <v>2157</v>
      </c>
      <c r="J2735" t="str">
        <f>IFERROR(VLOOKUP(G2735,'Base EDT'!$A$8:$A$5103,1,0),"Aún no tiene EDT")</f>
        <v>Aún no tiene EDT</v>
      </c>
    </row>
    <row r="2736" spans="1:10" customFormat="1" x14ac:dyDescent="0.35">
      <c r="A2736" s="126" t="s">
        <v>654</v>
      </c>
      <c r="B2736" s="126" t="s">
        <v>7559</v>
      </c>
      <c r="C2736" s="126" t="s">
        <v>8699</v>
      </c>
      <c r="D2736" s="126" t="s">
        <v>2628</v>
      </c>
      <c r="E2736" s="126" t="s">
        <v>2629</v>
      </c>
      <c r="F2736" s="126" t="s">
        <v>2137</v>
      </c>
      <c r="G2736" s="127" t="s">
        <v>2136</v>
      </c>
      <c r="H2736" s="126" t="s">
        <v>2153</v>
      </c>
      <c r="I2736" s="128" t="s">
        <v>2157</v>
      </c>
      <c r="J2736" t="str">
        <f>IFERROR(VLOOKUP(G2736,'Base EDT'!$A$8:$A$5103,1,0),"Aún no tiene EDT")</f>
        <v>0000073</v>
      </c>
    </row>
    <row r="2737" spans="1:10" customFormat="1" x14ac:dyDescent="0.35">
      <c r="A2737" s="126" t="s">
        <v>654</v>
      </c>
      <c r="B2737" s="126" t="s">
        <v>7559</v>
      </c>
      <c r="C2737" s="126" t="s">
        <v>8700</v>
      </c>
      <c r="D2737" s="126" t="s">
        <v>2199</v>
      </c>
      <c r="E2737" s="126" t="s">
        <v>2200</v>
      </c>
      <c r="F2737" s="126" t="s">
        <v>1001</v>
      </c>
      <c r="G2737" s="127" t="s">
        <v>560</v>
      </c>
      <c r="H2737" s="126" t="s">
        <v>2153</v>
      </c>
      <c r="I2737" s="128" t="s">
        <v>2157</v>
      </c>
      <c r="J2737" t="str">
        <f>IFERROR(VLOOKUP(G2737,'Base EDT'!$A$8:$A$5103,1,0),"Aún no tiene EDT")</f>
        <v>0000108</v>
      </c>
    </row>
    <row r="2738" spans="1:10" customFormat="1" x14ac:dyDescent="0.35">
      <c r="A2738" s="126" t="s">
        <v>654</v>
      </c>
      <c r="B2738" s="126" t="s">
        <v>7559</v>
      </c>
      <c r="C2738" s="126" t="s">
        <v>8701</v>
      </c>
      <c r="D2738" s="126" t="s">
        <v>2202</v>
      </c>
      <c r="E2738" s="126" t="s">
        <v>2203</v>
      </c>
      <c r="F2738" s="126" t="s">
        <v>1039</v>
      </c>
      <c r="G2738" s="127" t="s">
        <v>561</v>
      </c>
      <c r="H2738" s="126" t="s">
        <v>2153</v>
      </c>
      <c r="I2738" s="128" t="s">
        <v>2157</v>
      </c>
      <c r="J2738" t="str">
        <f>IFERROR(VLOOKUP(G2738,'Base EDT'!$A$8:$A$5103,1,0),"Aún no tiene EDT")</f>
        <v>0000112</v>
      </c>
    </row>
    <row r="2739" spans="1:10" customFormat="1" x14ac:dyDescent="0.35">
      <c r="A2739" s="126" t="s">
        <v>654</v>
      </c>
      <c r="B2739" s="126" t="s">
        <v>7559</v>
      </c>
      <c r="C2739" s="126" t="s">
        <v>8702</v>
      </c>
      <c r="D2739" s="126" t="s">
        <v>2362</v>
      </c>
      <c r="E2739" s="126" t="s">
        <v>2786</v>
      </c>
      <c r="F2739" s="126" t="s">
        <v>2364</v>
      </c>
      <c r="G2739" s="127" t="s">
        <v>2365</v>
      </c>
      <c r="H2739" s="126" t="s">
        <v>2153</v>
      </c>
      <c r="I2739" s="128" t="s">
        <v>2157</v>
      </c>
      <c r="J2739" t="str">
        <f>IFERROR(VLOOKUP(G2739,'Base EDT'!$A$8:$A$5103,1,0),"Aún no tiene EDT")</f>
        <v>0000038</v>
      </c>
    </row>
    <row r="2740" spans="1:10" customFormat="1" x14ac:dyDescent="0.35">
      <c r="A2740" s="126" t="s">
        <v>654</v>
      </c>
      <c r="B2740" s="126" t="s">
        <v>7559</v>
      </c>
      <c r="C2740" s="126" t="s">
        <v>8703</v>
      </c>
      <c r="D2740" s="126" t="s">
        <v>2209</v>
      </c>
      <c r="E2740" s="126" t="s">
        <v>2210</v>
      </c>
      <c r="F2740" s="126" t="s">
        <v>2209</v>
      </c>
      <c r="G2740" s="127" t="s">
        <v>2211</v>
      </c>
      <c r="H2740" s="126" t="s">
        <v>2153</v>
      </c>
      <c r="I2740" s="128" t="s">
        <v>2154</v>
      </c>
      <c r="J2740" t="str">
        <f>IFERROR(VLOOKUP(G2740,'Base EDT'!$A$8:$A$5103,1,0),"Aún no tiene EDT")</f>
        <v>Aún no tiene EDT</v>
      </c>
    </row>
    <row r="2741" spans="1:10" customFormat="1" x14ac:dyDescent="0.35">
      <c r="A2741" s="126" t="s">
        <v>654</v>
      </c>
      <c r="B2741" s="126" t="s">
        <v>7559</v>
      </c>
      <c r="C2741" s="126" t="s">
        <v>8704</v>
      </c>
      <c r="D2741" s="126" t="s">
        <v>2205</v>
      </c>
      <c r="E2741" s="126" t="s">
        <v>2206</v>
      </c>
      <c r="F2741" s="126" t="s">
        <v>2205</v>
      </c>
      <c r="G2741" s="127" t="s">
        <v>2207</v>
      </c>
      <c r="H2741" s="126" t="s">
        <v>2153</v>
      </c>
      <c r="I2741" s="128" t="s">
        <v>2154</v>
      </c>
      <c r="J2741" t="str">
        <f>IFERROR(VLOOKUP(G2741,'Base EDT'!$A$8:$A$5103,1,0),"Aún no tiene EDT")</f>
        <v>Aún no tiene EDT</v>
      </c>
    </row>
    <row r="2742" spans="1:10" customFormat="1" x14ac:dyDescent="0.35">
      <c r="A2742" s="126" t="s">
        <v>654</v>
      </c>
      <c r="B2742" s="126" t="s">
        <v>7559</v>
      </c>
      <c r="C2742" s="126" t="s">
        <v>8705</v>
      </c>
      <c r="D2742" s="126" t="s">
        <v>1135</v>
      </c>
      <c r="E2742" s="126" t="s">
        <v>2213</v>
      </c>
      <c r="F2742" s="126" t="s">
        <v>1135</v>
      </c>
      <c r="G2742" s="127" t="s">
        <v>1417</v>
      </c>
      <c r="H2742" s="126" t="s">
        <v>2153</v>
      </c>
      <c r="I2742" s="128" t="s">
        <v>2157</v>
      </c>
      <c r="J2742" t="str">
        <f>IFERROR(VLOOKUP(G2742,'Base EDT'!$A$8:$A$5103,1,0),"Aún no tiene EDT")</f>
        <v>0000030</v>
      </c>
    </row>
    <row r="2743" spans="1:10" customFormat="1" x14ac:dyDescent="0.35">
      <c r="A2743" s="126" t="s">
        <v>654</v>
      </c>
      <c r="B2743" s="126" t="s">
        <v>7559</v>
      </c>
      <c r="C2743" s="126" t="s">
        <v>8706</v>
      </c>
      <c r="D2743" s="126" t="s">
        <v>1111</v>
      </c>
      <c r="E2743" s="126" t="s">
        <v>2215</v>
      </c>
      <c r="F2743" s="126" t="s">
        <v>1111</v>
      </c>
      <c r="G2743" s="127" t="s">
        <v>1398</v>
      </c>
      <c r="H2743" s="126" t="s">
        <v>2153</v>
      </c>
      <c r="I2743" s="128" t="s">
        <v>2157</v>
      </c>
      <c r="J2743" t="str">
        <f>IFERROR(VLOOKUP(G2743,'Base EDT'!$A$8:$A$5103,1,0),"Aún no tiene EDT")</f>
        <v>0000033</v>
      </c>
    </row>
    <row r="2744" spans="1:10" customFormat="1" x14ac:dyDescent="0.35">
      <c r="A2744" s="126" t="s">
        <v>654</v>
      </c>
      <c r="B2744" s="126" t="s">
        <v>7559</v>
      </c>
      <c r="C2744" s="126" t="s">
        <v>8707</v>
      </c>
      <c r="D2744" s="126" t="s">
        <v>2219</v>
      </c>
      <c r="E2744" s="126" t="s">
        <v>7557</v>
      </c>
      <c r="F2744" s="126" t="s">
        <v>2219</v>
      </c>
      <c r="G2744" s="127" t="s">
        <v>2220</v>
      </c>
      <c r="H2744" s="126" t="s">
        <v>2153</v>
      </c>
      <c r="I2744" s="128" t="s">
        <v>2154</v>
      </c>
      <c r="J2744" t="str">
        <f>IFERROR(VLOOKUP(G2744,'Base EDT'!$A$8:$A$5103,1,0),"Aún no tiene EDT")</f>
        <v>Aún no tiene EDT</v>
      </c>
    </row>
    <row r="2745" spans="1:10" customFormat="1" x14ac:dyDescent="0.35">
      <c r="A2745" s="126" t="s">
        <v>654</v>
      </c>
      <c r="B2745" s="126" t="s">
        <v>7559</v>
      </c>
      <c r="C2745" s="126" t="s">
        <v>8708</v>
      </c>
      <c r="D2745" s="126" t="s">
        <v>2222</v>
      </c>
      <c r="E2745" s="126" t="s">
        <v>2223</v>
      </c>
      <c r="F2745" s="126" t="s">
        <v>2222</v>
      </c>
      <c r="G2745" s="127" t="s">
        <v>2224</v>
      </c>
      <c r="H2745" s="126" t="s">
        <v>2153</v>
      </c>
      <c r="I2745" s="128" t="s">
        <v>2154</v>
      </c>
      <c r="J2745" t="str">
        <f>IFERROR(VLOOKUP(G2745,'Base EDT'!$A$8:$A$5103,1,0),"Aún no tiene EDT")</f>
        <v>Aún no tiene EDT</v>
      </c>
    </row>
    <row r="2746" spans="1:10" customFormat="1" x14ac:dyDescent="0.35">
      <c r="A2746" s="126" t="s">
        <v>655</v>
      </c>
      <c r="B2746" s="126" t="s">
        <v>8709</v>
      </c>
      <c r="C2746" s="126" t="s">
        <v>8710</v>
      </c>
      <c r="D2746" s="126" t="s">
        <v>1053</v>
      </c>
      <c r="E2746" s="126" t="s">
        <v>2156</v>
      </c>
      <c r="F2746" s="126" t="s">
        <v>1053</v>
      </c>
      <c r="G2746" s="127" t="s">
        <v>1349</v>
      </c>
      <c r="H2746" s="126" t="s">
        <v>2153</v>
      </c>
      <c r="I2746" s="128" t="s">
        <v>2157</v>
      </c>
      <c r="J2746" t="str">
        <f>IFERROR(VLOOKUP(G2746,'Base EDT'!$A$8:$A$5103,1,0),"Aún no tiene EDT")</f>
        <v>0000031</v>
      </c>
    </row>
    <row r="2747" spans="1:10" customFormat="1" x14ac:dyDescent="0.35">
      <c r="A2747" s="126" t="s">
        <v>655</v>
      </c>
      <c r="B2747" s="126" t="s">
        <v>8709</v>
      </c>
      <c r="C2747" s="126" t="s">
        <v>8711</v>
      </c>
      <c r="D2747" s="126" t="s">
        <v>2150</v>
      </c>
      <c r="E2747" s="126" t="s">
        <v>2182</v>
      </c>
      <c r="F2747" s="126" t="s">
        <v>2150</v>
      </c>
      <c r="G2747" s="127" t="s">
        <v>2152</v>
      </c>
      <c r="H2747" s="126" t="s">
        <v>2153</v>
      </c>
      <c r="I2747" s="128" t="s">
        <v>2154</v>
      </c>
      <c r="J2747" t="str">
        <f>IFERROR(VLOOKUP(G2747,'Base EDT'!$A$8:$A$5103,1,0),"Aún no tiene EDT")</f>
        <v>Aún no tiene EDT</v>
      </c>
    </row>
    <row r="2748" spans="1:10" customFormat="1" x14ac:dyDescent="0.35">
      <c r="A2748" s="126" t="s">
        <v>655</v>
      </c>
      <c r="B2748" s="126" t="s">
        <v>8709</v>
      </c>
      <c r="C2748" s="126" t="s">
        <v>8712</v>
      </c>
      <c r="D2748" s="126" t="s">
        <v>8713</v>
      </c>
      <c r="E2748" s="126" t="s">
        <v>2182</v>
      </c>
      <c r="F2748" s="126" t="s">
        <v>2237</v>
      </c>
      <c r="G2748" s="127" t="s">
        <v>2238</v>
      </c>
      <c r="H2748" s="126" t="s">
        <v>2153</v>
      </c>
      <c r="I2748" s="128" t="s">
        <v>2154</v>
      </c>
      <c r="J2748" t="str">
        <f>IFERROR(VLOOKUP(G2748,'Base EDT'!$A$8:$A$5103,1,0),"Aún no tiene EDT")</f>
        <v>Aún no tiene EDT</v>
      </c>
    </row>
    <row r="2749" spans="1:10" customFormat="1" x14ac:dyDescent="0.35">
      <c r="A2749" s="126" t="s">
        <v>655</v>
      </c>
      <c r="B2749" s="126" t="s">
        <v>8709</v>
      </c>
      <c r="C2749" s="126" t="s">
        <v>8714</v>
      </c>
      <c r="D2749" s="126" t="s">
        <v>8715</v>
      </c>
      <c r="E2749" s="126" t="s">
        <v>8716</v>
      </c>
      <c r="F2749" s="126" t="s">
        <v>8715</v>
      </c>
      <c r="G2749" s="127" t="s">
        <v>8714</v>
      </c>
      <c r="H2749" s="126" t="s">
        <v>2161</v>
      </c>
      <c r="I2749" s="128" t="s">
        <v>2157</v>
      </c>
      <c r="J2749" t="str">
        <f>IFERROR(VLOOKUP(G2749,'Base EDT'!$A$8:$A$5103,1,0),"Aún no tiene EDT")</f>
        <v>Aún no tiene EDT</v>
      </c>
    </row>
    <row r="2750" spans="1:10" customFormat="1" x14ac:dyDescent="0.35">
      <c r="A2750" s="126" t="s">
        <v>655</v>
      </c>
      <c r="B2750" s="126" t="s">
        <v>8709</v>
      </c>
      <c r="C2750" s="126" t="s">
        <v>8717</v>
      </c>
      <c r="D2750" s="126" t="s">
        <v>8718</v>
      </c>
      <c r="E2750" s="126" t="s">
        <v>8719</v>
      </c>
      <c r="F2750" s="126" t="s">
        <v>2243</v>
      </c>
      <c r="G2750" s="127" t="s">
        <v>2244</v>
      </c>
      <c r="H2750" s="126" t="s">
        <v>2153</v>
      </c>
      <c r="I2750" s="128" t="s">
        <v>2154</v>
      </c>
      <c r="J2750" t="str">
        <f>IFERROR(VLOOKUP(G2750,'Base EDT'!$A$8:$A$5103,1,0),"Aún no tiene EDT")</f>
        <v>Aún no tiene EDT</v>
      </c>
    </row>
    <row r="2751" spans="1:10" customFormat="1" x14ac:dyDescent="0.35">
      <c r="A2751" s="126" t="s">
        <v>655</v>
      </c>
      <c r="B2751" s="126" t="s">
        <v>8709</v>
      </c>
      <c r="C2751" s="126" t="s">
        <v>8720</v>
      </c>
      <c r="D2751" s="126" t="s">
        <v>8721</v>
      </c>
      <c r="E2751" s="126" t="s">
        <v>8722</v>
      </c>
      <c r="F2751" s="126" t="s">
        <v>8721</v>
      </c>
      <c r="G2751" s="127" t="s">
        <v>8720</v>
      </c>
      <c r="H2751" s="126" t="s">
        <v>2161</v>
      </c>
      <c r="I2751" s="128" t="s">
        <v>2157</v>
      </c>
      <c r="J2751" t="str">
        <f>IFERROR(VLOOKUP(G2751,'Base EDT'!$A$8:$A$5103,1,0),"Aún no tiene EDT")</f>
        <v>Aún no tiene EDT</v>
      </c>
    </row>
    <row r="2752" spans="1:10" customFormat="1" x14ac:dyDescent="0.35">
      <c r="A2752" s="126" t="s">
        <v>655</v>
      </c>
      <c r="B2752" s="126" t="s">
        <v>8709</v>
      </c>
      <c r="C2752" s="126" t="s">
        <v>8723</v>
      </c>
      <c r="D2752" s="126" t="s">
        <v>8724</v>
      </c>
      <c r="E2752" s="126" t="s">
        <v>8725</v>
      </c>
      <c r="F2752" s="126" t="s">
        <v>8724</v>
      </c>
      <c r="G2752" s="127" t="s">
        <v>8723</v>
      </c>
      <c r="H2752" s="126" t="s">
        <v>2161</v>
      </c>
      <c r="I2752" s="128" t="s">
        <v>2154</v>
      </c>
      <c r="J2752" t="str">
        <f>IFERROR(VLOOKUP(G2752,'Base EDT'!$A$8:$A$5103,1,0),"Aún no tiene EDT")</f>
        <v>Aún no tiene EDT</v>
      </c>
    </row>
    <row r="2753" spans="1:10" customFormat="1" x14ac:dyDescent="0.35">
      <c r="A2753" s="126" t="s">
        <v>655</v>
      </c>
      <c r="B2753" s="126" t="s">
        <v>8709</v>
      </c>
      <c r="C2753" s="126" t="s">
        <v>8726</v>
      </c>
      <c r="D2753" s="126" t="s">
        <v>8727</v>
      </c>
      <c r="E2753" s="126" t="s">
        <v>8728</v>
      </c>
      <c r="F2753" s="126" t="s">
        <v>8727</v>
      </c>
      <c r="G2753" s="127" t="s">
        <v>8726</v>
      </c>
      <c r="H2753" s="126" t="s">
        <v>2161</v>
      </c>
      <c r="I2753" s="128" t="s">
        <v>2157</v>
      </c>
      <c r="J2753" t="str">
        <f>IFERROR(VLOOKUP(G2753,'Base EDT'!$A$8:$A$5103,1,0),"Aún no tiene EDT")</f>
        <v>Aún no tiene EDT</v>
      </c>
    </row>
    <row r="2754" spans="1:10" customFormat="1" x14ac:dyDescent="0.35">
      <c r="A2754" s="126" t="s">
        <v>655</v>
      </c>
      <c r="B2754" s="126" t="s">
        <v>8709</v>
      </c>
      <c r="C2754" s="126" t="s">
        <v>8729</v>
      </c>
      <c r="D2754" s="126" t="s">
        <v>8730</v>
      </c>
      <c r="E2754" s="126" t="s">
        <v>8731</v>
      </c>
      <c r="F2754" s="126" t="s">
        <v>8730</v>
      </c>
      <c r="G2754" s="127" t="s">
        <v>8729</v>
      </c>
      <c r="H2754" s="126" t="s">
        <v>2161</v>
      </c>
      <c r="I2754" s="128" t="s">
        <v>2157</v>
      </c>
      <c r="J2754" t="str">
        <f>IFERROR(VLOOKUP(G2754,'Base EDT'!$A$8:$A$5103,1,0),"Aún no tiene EDT")</f>
        <v>Aún no tiene EDT</v>
      </c>
    </row>
    <row r="2755" spans="1:10" customFormat="1" x14ac:dyDescent="0.35">
      <c r="A2755" s="126" t="s">
        <v>655</v>
      </c>
      <c r="B2755" s="126" t="s">
        <v>8709</v>
      </c>
      <c r="C2755" s="126" t="s">
        <v>8732</v>
      </c>
      <c r="D2755" s="126" t="s">
        <v>8733</v>
      </c>
      <c r="E2755" s="126" t="s">
        <v>8734</v>
      </c>
      <c r="F2755" s="126" t="s">
        <v>8733</v>
      </c>
      <c r="G2755" s="127" t="s">
        <v>8732</v>
      </c>
      <c r="H2755" s="126" t="s">
        <v>2161</v>
      </c>
      <c r="I2755" s="128" t="s">
        <v>2157</v>
      </c>
      <c r="J2755" t="str">
        <f>IFERROR(VLOOKUP(G2755,'Base EDT'!$A$8:$A$5103,1,0),"Aún no tiene EDT")</f>
        <v>Aún no tiene EDT</v>
      </c>
    </row>
    <row r="2756" spans="1:10" customFormat="1" x14ac:dyDescent="0.35">
      <c r="A2756" s="126" t="s">
        <v>655</v>
      </c>
      <c r="B2756" s="126" t="s">
        <v>8709</v>
      </c>
      <c r="C2756" s="126" t="s">
        <v>8735</v>
      </c>
      <c r="D2756" s="126" t="s">
        <v>1162</v>
      </c>
      <c r="E2756" s="126" t="s">
        <v>8736</v>
      </c>
      <c r="F2756" s="126" t="s">
        <v>1162</v>
      </c>
      <c r="G2756" s="127" t="s">
        <v>1442</v>
      </c>
      <c r="H2756" s="126" t="s">
        <v>2153</v>
      </c>
      <c r="I2756" s="128" t="s">
        <v>2157</v>
      </c>
      <c r="J2756" t="str">
        <f>IFERROR(VLOOKUP(G2756,'Base EDT'!$A$8:$A$5103,1,0),"Aún no tiene EDT")</f>
        <v>0000036</v>
      </c>
    </row>
    <row r="2757" spans="1:10" customFormat="1" x14ac:dyDescent="0.35">
      <c r="A2757" s="126" t="s">
        <v>655</v>
      </c>
      <c r="B2757" s="126" t="s">
        <v>8709</v>
      </c>
      <c r="C2757" s="126" t="s">
        <v>8737</v>
      </c>
      <c r="D2757" s="126" t="s">
        <v>1001</v>
      </c>
      <c r="E2757" s="126" t="s">
        <v>8738</v>
      </c>
      <c r="F2757" s="126" t="s">
        <v>1001</v>
      </c>
      <c r="G2757" s="127" t="s">
        <v>560</v>
      </c>
      <c r="H2757" s="126" t="s">
        <v>2153</v>
      </c>
      <c r="I2757" s="128" t="s">
        <v>2157</v>
      </c>
      <c r="J2757" t="str">
        <f>IFERROR(VLOOKUP(G2757,'Base EDT'!$A$8:$A$5103,1,0),"Aún no tiene EDT")</f>
        <v>0000108</v>
      </c>
    </row>
    <row r="2758" spans="1:10" customFormat="1" x14ac:dyDescent="0.35">
      <c r="A2758" s="126" t="s">
        <v>655</v>
      </c>
      <c r="B2758" s="126" t="s">
        <v>8709</v>
      </c>
      <c r="C2758" s="126" t="s">
        <v>8739</v>
      </c>
      <c r="D2758" s="126" t="s">
        <v>1039</v>
      </c>
      <c r="E2758" s="126" t="s">
        <v>8738</v>
      </c>
      <c r="F2758" s="126" t="s">
        <v>1039</v>
      </c>
      <c r="G2758" s="127" t="s">
        <v>561</v>
      </c>
      <c r="H2758" s="126" t="s">
        <v>2153</v>
      </c>
      <c r="I2758" s="128" t="s">
        <v>2157</v>
      </c>
      <c r="J2758" t="str">
        <f>IFERROR(VLOOKUP(G2758,'Base EDT'!$A$8:$A$5103,1,0),"Aún no tiene EDT")</f>
        <v>0000112</v>
      </c>
    </row>
    <row r="2759" spans="1:10" customFormat="1" x14ac:dyDescent="0.35">
      <c r="A2759" s="126" t="s">
        <v>655</v>
      </c>
      <c r="B2759" s="126" t="s">
        <v>8709</v>
      </c>
      <c r="C2759" s="126" t="s">
        <v>8740</v>
      </c>
      <c r="D2759" s="126" t="s">
        <v>8741</v>
      </c>
      <c r="E2759" s="126" t="s">
        <v>8742</v>
      </c>
      <c r="F2759" s="126" t="s">
        <v>8741</v>
      </c>
      <c r="G2759" s="127" t="s">
        <v>8740</v>
      </c>
      <c r="H2759" s="126" t="s">
        <v>2161</v>
      </c>
      <c r="I2759" s="128" t="s">
        <v>2157</v>
      </c>
      <c r="J2759" t="str">
        <f>IFERROR(VLOOKUP(G2759,'Base EDT'!$A$8:$A$5103,1,0),"Aún no tiene EDT")</f>
        <v>Aún no tiene EDT</v>
      </c>
    </row>
    <row r="2760" spans="1:10" customFormat="1" x14ac:dyDescent="0.35">
      <c r="A2760" s="126" t="s">
        <v>655</v>
      </c>
      <c r="B2760" s="126" t="s">
        <v>8709</v>
      </c>
      <c r="C2760" s="126" t="s">
        <v>8743</v>
      </c>
      <c r="D2760" s="126" t="s">
        <v>8744</v>
      </c>
      <c r="E2760" s="126" t="s">
        <v>8745</v>
      </c>
      <c r="F2760" s="126" t="s">
        <v>2237</v>
      </c>
      <c r="G2760" s="127" t="s">
        <v>2238</v>
      </c>
      <c r="H2760" s="126" t="s">
        <v>2153</v>
      </c>
      <c r="I2760" s="128" t="s">
        <v>2154</v>
      </c>
      <c r="J2760" t="str">
        <f>IFERROR(VLOOKUP(G2760,'Base EDT'!$A$8:$A$5103,1,0),"Aún no tiene EDT")</f>
        <v>Aún no tiene EDT</v>
      </c>
    </row>
    <row r="2761" spans="1:10" customFormat="1" x14ac:dyDescent="0.35">
      <c r="A2761" s="126" t="s">
        <v>655</v>
      </c>
      <c r="B2761" s="126" t="s">
        <v>8709</v>
      </c>
      <c r="C2761" s="126" t="s">
        <v>8746</v>
      </c>
      <c r="D2761" s="126" t="s">
        <v>1135</v>
      </c>
      <c r="E2761" s="126" t="s">
        <v>8747</v>
      </c>
      <c r="F2761" s="126" t="s">
        <v>1135</v>
      </c>
      <c r="G2761" s="127" t="s">
        <v>1417</v>
      </c>
      <c r="H2761" s="126" t="s">
        <v>2153</v>
      </c>
      <c r="I2761" s="128" t="s">
        <v>2157</v>
      </c>
      <c r="J2761" t="str">
        <f>IFERROR(VLOOKUP(G2761,'Base EDT'!$A$8:$A$5103,1,0),"Aún no tiene EDT")</f>
        <v>0000030</v>
      </c>
    </row>
    <row r="2762" spans="1:10" customFormat="1" x14ac:dyDescent="0.35">
      <c r="A2762" s="126" t="s">
        <v>655</v>
      </c>
      <c r="B2762" s="126" t="s">
        <v>8709</v>
      </c>
      <c r="C2762" s="126" t="s">
        <v>8748</v>
      </c>
      <c r="D2762" s="126" t="s">
        <v>1102</v>
      </c>
      <c r="E2762" s="126" t="s">
        <v>8749</v>
      </c>
      <c r="F2762" s="126" t="s">
        <v>1102</v>
      </c>
      <c r="G2762" s="127" t="s">
        <v>1391</v>
      </c>
      <c r="H2762" s="126" t="s">
        <v>2153</v>
      </c>
      <c r="I2762" s="128" t="s">
        <v>2157</v>
      </c>
      <c r="J2762" t="str">
        <f>IFERROR(VLOOKUP(G2762,'Base EDT'!$A$8:$A$5103,1,0),"Aún no tiene EDT")</f>
        <v>0000032</v>
      </c>
    </row>
    <row r="2763" spans="1:10" customFormat="1" x14ac:dyDescent="0.35">
      <c r="A2763" s="126" t="s">
        <v>655</v>
      </c>
      <c r="B2763" s="126" t="s">
        <v>8709</v>
      </c>
      <c r="C2763" s="126" t="s">
        <v>8750</v>
      </c>
      <c r="D2763" s="126" t="s">
        <v>8715</v>
      </c>
      <c r="E2763" s="126" t="s">
        <v>8751</v>
      </c>
      <c r="F2763" s="126" t="s">
        <v>8715</v>
      </c>
      <c r="G2763" s="127" t="s">
        <v>8714</v>
      </c>
      <c r="H2763" s="126" t="s">
        <v>2161</v>
      </c>
      <c r="I2763" s="128" t="s">
        <v>2157</v>
      </c>
      <c r="J2763" t="str">
        <f>IFERROR(VLOOKUP(G2763,'Base EDT'!$A$8:$A$5103,1,0),"Aún no tiene EDT")</f>
        <v>Aún no tiene EDT</v>
      </c>
    </row>
    <row r="2764" spans="1:10" customFormat="1" x14ac:dyDescent="0.35">
      <c r="A2764" s="126" t="s">
        <v>655</v>
      </c>
      <c r="B2764" s="126" t="s">
        <v>8709</v>
      </c>
      <c r="C2764" s="126" t="s">
        <v>8752</v>
      </c>
      <c r="D2764" s="126" t="s">
        <v>8753</v>
      </c>
      <c r="E2764" s="126" t="s">
        <v>8754</v>
      </c>
      <c r="F2764" s="126" t="s">
        <v>8753</v>
      </c>
      <c r="G2764" s="127" t="s">
        <v>8752</v>
      </c>
      <c r="H2764" s="126" t="s">
        <v>2161</v>
      </c>
      <c r="I2764" s="128" t="s">
        <v>2157</v>
      </c>
      <c r="J2764" t="str">
        <f>IFERROR(VLOOKUP(G2764,'Base EDT'!$A$8:$A$5103,1,0),"Aún no tiene EDT")</f>
        <v>Aún no tiene EDT</v>
      </c>
    </row>
    <row r="2765" spans="1:10" customFormat="1" x14ac:dyDescent="0.35">
      <c r="A2765" s="126" t="s">
        <v>655</v>
      </c>
      <c r="B2765" s="126" t="s">
        <v>8709</v>
      </c>
      <c r="C2765" s="126" t="s">
        <v>8755</v>
      </c>
      <c r="D2765" s="126" t="s">
        <v>8756</v>
      </c>
      <c r="E2765" s="126" t="s">
        <v>8757</v>
      </c>
      <c r="F2765" s="126" t="s">
        <v>2222</v>
      </c>
      <c r="G2765" s="127" t="s">
        <v>2224</v>
      </c>
      <c r="H2765" s="126" t="s">
        <v>2153</v>
      </c>
      <c r="I2765" s="128" t="s">
        <v>2154</v>
      </c>
      <c r="J2765" t="str">
        <f>IFERROR(VLOOKUP(G2765,'Base EDT'!$A$8:$A$5103,1,0),"Aún no tiene EDT")</f>
        <v>Aún no tiene EDT</v>
      </c>
    </row>
    <row r="2766" spans="1:10" customFormat="1" x14ac:dyDescent="0.35">
      <c r="A2766" s="126" t="s">
        <v>655</v>
      </c>
      <c r="B2766" s="126" t="s">
        <v>8709</v>
      </c>
      <c r="C2766" s="126" t="s">
        <v>8758</v>
      </c>
      <c r="D2766" s="126" t="s">
        <v>8759</v>
      </c>
      <c r="E2766" s="126" t="s">
        <v>8760</v>
      </c>
      <c r="F2766" s="126" t="s">
        <v>2237</v>
      </c>
      <c r="G2766" s="127" t="s">
        <v>2238</v>
      </c>
      <c r="H2766" s="126" t="s">
        <v>2153</v>
      </c>
      <c r="I2766" s="128" t="s">
        <v>2154</v>
      </c>
      <c r="J2766" t="str">
        <f>IFERROR(VLOOKUP(G2766,'Base EDT'!$A$8:$A$5103,1,0),"Aún no tiene EDT")</f>
        <v>Aún no tiene EDT</v>
      </c>
    </row>
    <row r="2767" spans="1:10" customFormat="1" x14ac:dyDescent="0.35">
      <c r="A2767" s="126" t="s">
        <v>655</v>
      </c>
      <c r="B2767" s="126" t="s">
        <v>8709</v>
      </c>
      <c r="C2767" s="126" t="s">
        <v>8761</v>
      </c>
      <c r="D2767" s="126" t="s">
        <v>8762</v>
      </c>
      <c r="E2767" s="126" t="s">
        <v>8763</v>
      </c>
      <c r="F2767" s="126" t="s">
        <v>2243</v>
      </c>
      <c r="G2767" s="127" t="s">
        <v>2244</v>
      </c>
      <c r="H2767" s="126" t="s">
        <v>2153</v>
      </c>
      <c r="I2767" s="128" t="s">
        <v>2154</v>
      </c>
      <c r="J2767" t="str">
        <f>IFERROR(VLOOKUP(G2767,'Base EDT'!$A$8:$A$5103,1,0),"Aún no tiene EDT")</f>
        <v>Aún no tiene EDT</v>
      </c>
    </row>
    <row r="2768" spans="1:10" customFormat="1" x14ac:dyDescent="0.35">
      <c r="A2768" s="126" t="s">
        <v>655</v>
      </c>
      <c r="B2768" s="126" t="s">
        <v>8709</v>
      </c>
      <c r="C2768" s="126" t="s">
        <v>8764</v>
      </c>
      <c r="D2768" s="126" t="s">
        <v>1053</v>
      </c>
      <c r="E2768" s="126" t="s">
        <v>2156</v>
      </c>
      <c r="F2768" s="126" t="s">
        <v>1053</v>
      </c>
      <c r="G2768" s="127" t="s">
        <v>1349</v>
      </c>
      <c r="H2768" s="126" t="s">
        <v>2153</v>
      </c>
      <c r="I2768" s="128" t="s">
        <v>2157</v>
      </c>
      <c r="J2768" t="str">
        <f>IFERROR(VLOOKUP(G2768,'Base EDT'!$A$8:$A$5103,1,0),"Aún no tiene EDT")</f>
        <v>0000031</v>
      </c>
    </row>
    <row r="2769" spans="1:10" customFormat="1" x14ac:dyDescent="0.35">
      <c r="A2769" s="126" t="s">
        <v>655</v>
      </c>
      <c r="B2769" s="126" t="s">
        <v>8709</v>
      </c>
      <c r="C2769" s="126" t="s">
        <v>8765</v>
      </c>
      <c r="D2769" s="126" t="s">
        <v>1135</v>
      </c>
      <c r="E2769" s="126" t="s">
        <v>2182</v>
      </c>
      <c r="F2769" s="126" t="s">
        <v>1135</v>
      </c>
      <c r="G2769" s="127" t="s">
        <v>1417</v>
      </c>
      <c r="H2769" s="126" t="s">
        <v>2153</v>
      </c>
      <c r="I2769" s="128" t="s">
        <v>2157</v>
      </c>
      <c r="J2769" t="str">
        <f>IFERROR(VLOOKUP(G2769,'Base EDT'!$A$8:$A$5103,1,0),"Aún no tiene EDT")</f>
        <v>0000030</v>
      </c>
    </row>
    <row r="2770" spans="1:10" customFormat="1" x14ac:dyDescent="0.35">
      <c r="A2770" s="126" t="s">
        <v>655</v>
      </c>
      <c r="B2770" s="126" t="s">
        <v>8709</v>
      </c>
      <c r="C2770" s="126" t="s">
        <v>8766</v>
      </c>
      <c r="D2770" s="126" t="s">
        <v>1102</v>
      </c>
      <c r="E2770" s="126" t="s">
        <v>2290</v>
      </c>
      <c r="F2770" s="126" t="s">
        <v>1102</v>
      </c>
      <c r="G2770" s="127" t="s">
        <v>1391</v>
      </c>
      <c r="H2770" s="126" t="s">
        <v>2153</v>
      </c>
      <c r="I2770" s="128" t="s">
        <v>2157</v>
      </c>
      <c r="J2770" t="str">
        <f>IFERROR(VLOOKUP(G2770,'Base EDT'!$A$8:$A$5103,1,0),"Aún no tiene EDT")</f>
        <v>0000032</v>
      </c>
    </row>
    <row r="2771" spans="1:10" customFormat="1" x14ac:dyDescent="0.35">
      <c r="A2771" s="126" t="s">
        <v>655</v>
      </c>
      <c r="B2771" s="126" t="s">
        <v>8709</v>
      </c>
      <c r="C2771" s="126" t="s">
        <v>8767</v>
      </c>
      <c r="D2771" s="126" t="s">
        <v>2150</v>
      </c>
      <c r="E2771" s="126" t="s">
        <v>2182</v>
      </c>
      <c r="F2771" s="126" t="s">
        <v>2150</v>
      </c>
      <c r="G2771" s="127" t="s">
        <v>2152</v>
      </c>
      <c r="H2771" s="126" t="s">
        <v>2153</v>
      </c>
      <c r="I2771" s="128" t="s">
        <v>2154</v>
      </c>
      <c r="J2771" t="str">
        <f>IFERROR(VLOOKUP(G2771,'Base EDT'!$A$8:$A$5103,1,0),"Aún no tiene EDT")</f>
        <v>Aún no tiene EDT</v>
      </c>
    </row>
    <row r="2772" spans="1:10" customFormat="1" x14ac:dyDescent="0.35">
      <c r="A2772" s="126" t="s">
        <v>655</v>
      </c>
      <c r="B2772" s="126" t="s">
        <v>8709</v>
      </c>
      <c r="C2772" s="126" t="s">
        <v>8768</v>
      </c>
      <c r="D2772" s="126" t="s">
        <v>1162</v>
      </c>
      <c r="E2772" s="126" t="s">
        <v>2914</v>
      </c>
      <c r="F2772" s="126" t="s">
        <v>1162</v>
      </c>
      <c r="G2772" s="127" t="s">
        <v>1442</v>
      </c>
      <c r="H2772" s="126" t="s">
        <v>2153</v>
      </c>
      <c r="I2772" s="128" t="s">
        <v>2157</v>
      </c>
      <c r="J2772" t="str">
        <f>IFERROR(VLOOKUP(G2772,'Base EDT'!$A$8:$A$5103,1,0),"Aún no tiene EDT")</f>
        <v>0000036</v>
      </c>
    </row>
    <row r="2773" spans="1:10" customFormat="1" x14ac:dyDescent="0.35">
      <c r="A2773" s="126" t="s">
        <v>655</v>
      </c>
      <c r="B2773" s="126" t="s">
        <v>8709</v>
      </c>
      <c r="C2773" s="126" t="s">
        <v>8769</v>
      </c>
      <c r="D2773" s="126" t="s">
        <v>8770</v>
      </c>
      <c r="E2773" s="126" t="s">
        <v>8771</v>
      </c>
      <c r="F2773" s="126" t="s">
        <v>8770</v>
      </c>
      <c r="G2773" s="127" t="s">
        <v>8769</v>
      </c>
      <c r="H2773" s="126" t="s">
        <v>2161</v>
      </c>
      <c r="I2773" s="128" t="s">
        <v>2157</v>
      </c>
      <c r="J2773" t="str">
        <f>IFERROR(VLOOKUP(G2773,'Base EDT'!$A$8:$A$5103,1,0),"Aún no tiene EDT")</f>
        <v>Aún no tiene EDT</v>
      </c>
    </row>
    <row r="2774" spans="1:10" customFormat="1" x14ac:dyDescent="0.35">
      <c r="A2774" s="126" t="s">
        <v>655</v>
      </c>
      <c r="B2774" s="126" t="s">
        <v>8709</v>
      </c>
      <c r="C2774" s="126" t="s">
        <v>8772</v>
      </c>
      <c r="D2774" s="126" t="s">
        <v>7177</v>
      </c>
      <c r="E2774" s="126" t="s">
        <v>8773</v>
      </c>
      <c r="F2774" s="126" t="s">
        <v>7177</v>
      </c>
      <c r="G2774" s="127" t="s">
        <v>7179</v>
      </c>
      <c r="H2774" s="126" t="s">
        <v>2153</v>
      </c>
      <c r="I2774" s="128" t="s">
        <v>2157</v>
      </c>
      <c r="J2774" t="str">
        <f>IFERROR(VLOOKUP(G2774,'Base EDT'!$A$8:$A$5103,1,0),"Aún no tiene EDT")</f>
        <v>Aún no tiene EDT</v>
      </c>
    </row>
    <row r="2775" spans="1:10" customFormat="1" x14ac:dyDescent="0.35">
      <c r="A2775" s="126" t="s">
        <v>655</v>
      </c>
      <c r="B2775" s="126" t="s">
        <v>8709</v>
      </c>
      <c r="C2775" s="126" t="s">
        <v>8774</v>
      </c>
      <c r="D2775" s="126" t="s">
        <v>8775</v>
      </c>
      <c r="E2775" s="126" t="s">
        <v>8776</v>
      </c>
      <c r="F2775" s="126" t="s">
        <v>8775</v>
      </c>
      <c r="G2775" s="127" t="s">
        <v>8774</v>
      </c>
      <c r="H2775" s="126" t="s">
        <v>2161</v>
      </c>
      <c r="I2775" s="128" t="s">
        <v>2154</v>
      </c>
      <c r="J2775" t="str">
        <f>IFERROR(VLOOKUP(G2775,'Base EDT'!$A$8:$A$5103,1,0),"Aún no tiene EDT")</f>
        <v>Aún no tiene EDT</v>
      </c>
    </row>
    <row r="2776" spans="1:10" customFormat="1" x14ac:dyDescent="0.35">
      <c r="A2776" s="126" t="s">
        <v>655</v>
      </c>
      <c r="B2776" s="126" t="s">
        <v>8709</v>
      </c>
      <c r="C2776" s="126" t="s">
        <v>8777</v>
      </c>
      <c r="D2776" s="126" t="s">
        <v>8778</v>
      </c>
      <c r="E2776" s="126" t="s">
        <v>8779</v>
      </c>
      <c r="F2776" s="126" t="s">
        <v>8778</v>
      </c>
      <c r="G2776" s="127" t="s">
        <v>8777</v>
      </c>
      <c r="H2776" s="126" t="s">
        <v>2161</v>
      </c>
      <c r="I2776" s="128" t="s">
        <v>2154</v>
      </c>
      <c r="J2776" t="str">
        <f>IFERROR(VLOOKUP(G2776,'Base EDT'!$A$8:$A$5103,1,0),"Aún no tiene EDT")</f>
        <v>Aún no tiene EDT</v>
      </c>
    </row>
    <row r="2777" spans="1:10" customFormat="1" x14ac:dyDescent="0.35">
      <c r="A2777" s="126" t="s">
        <v>655</v>
      </c>
      <c r="B2777" s="126" t="s">
        <v>8709</v>
      </c>
      <c r="C2777" s="126" t="s">
        <v>8780</v>
      </c>
      <c r="D2777" s="126" t="s">
        <v>2237</v>
      </c>
      <c r="E2777" s="126" t="s">
        <v>8781</v>
      </c>
      <c r="F2777" s="126" t="s">
        <v>2237</v>
      </c>
      <c r="G2777" s="127" t="s">
        <v>2238</v>
      </c>
      <c r="H2777" s="126" t="s">
        <v>2153</v>
      </c>
      <c r="I2777" s="128" t="s">
        <v>2154</v>
      </c>
      <c r="J2777" t="str">
        <f>IFERROR(VLOOKUP(G2777,'Base EDT'!$A$8:$A$5103,1,0),"Aún no tiene EDT")</f>
        <v>Aún no tiene EDT</v>
      </c>
    </row>
    <row r="2778" spans="1:10" customFormat="1" x14ac:dyDescent="0.35">
      <c r="A2778" s="126" t="s">
        <v>655</v>
      </c>
      <c r="B2778" s="126" t="s">
        <v>8709</v>
      </c>
      <c r="C2778" s="126" t="s">
        <v>8782</v>
      </c>
      <c r="D2778" s="126" t="s">
        <v>1053</v>
      </c>
      <c r="E2778" s="126" t="s">
        <v>2156</v>
      </c>
      <c r="F2778" s="126" t="s">
        <v>1053</v>
      </c>
      <c r="G2778" s="127" t="s">
        <v>1349</v>
      </c>
      <c r="H2778" s="126" t="s">
        <v>2153</v>
      </c>
      <c r="I2778" s="128" t="s">
        <v>2157</v>
      </c>
      <c r="J2778" t="str">
        <f>IFERROR(VLOOKUP(G2778,'Base EDT'!$A$8:$A$5103,1,0),"Aún no tiene EDT")</f>
        <v>0000031</v>
      </c>
    </row>
    <row r="2779" spans="1:10" customFormat="1" x14ac:dyDescent="0.35">
      <c r="A2779" s="126" t="s">
        <v>655</v>
      </c>
      <c r="B2779" s="126" t="s">
        <v>8709</v>
      </c>
      <c r="C2779" s="126" t="s">
        <v>8783</v>
      </c>
      <c r="D2779" s="126" t="s">
        <v>8784</v>
      </c>
      <c r="E2779" s="126" t="s">
        <v>2182</v>
      </c>
      <c r="F2779" s="126" t="s">
        <v>2237</v>
      </c>
      <c r="G2779" s="127" t="s">
        <v>2238</v>
      </c>
      <c r="H2779" s="126" t="s">
        <v>2153</v>
      </c>
      <c r="I2779" s="128" t="s">
        <v>2154</v>
      </c>
      <c r="J2779" t="str">
        <f>IFERROR(VLOOKUP(G2779,'Base EDT'!$A$8:$A$5103,1,0),"Aún no tiene EDT")</f>
        <v>Aún no tiene EDT</v>
      </c>
    </row>
    <row r="2780" spans="1:10" customFormat="1" x14ac:dyDescent="0.35">
      <c r="A2780" s="126" t="s">
        <v>655</v>
      </c>
      <c r="B2780" s="126" t="s">
        <v>8709</v>
      </c>
      <c r="C2780" s="126" t="s">
        <v>8785</v>
      </c>
      <c r="D2780" s="126" t="s">
        <v>8786</v>
      </c>
      <c r="E2780" s="126" t="s">
        <v>2182</v>
      </c>
      <c r="F2780" s="126" t="s">
        <v>2237</v>
      </c>
      <c r="G2780" s="127" t="s">
        <v>2238</v>
      </c>
      <c r="H2780" s="126" t="s">
        <v>2153</v>
      </c>
      <c r="I2780" s="128" t="s">
        <v>2154</v>
      </c>
      <c r="J2780" t="str">
        <f>IFERROR(VLOOKUP(G2780,'Base EDT'!$A$8:$A$5103,1,0),"Aún no tiene EDT")</f>
        <v>Aún no tiene EDT</v>
      </c>
    </row>
    <row r="2781" spans="1:10" customFormat="1" x14ac:dyDescent="0.35">
      <c r="A2781" s="126" t="s">
        <v>655</v>
      </c>
      <c r="B2781" s="126" t="s">
        <v>8709</v>
      </c>
      <c r="C2781" s="126" t="s">
        <v>8787</v>
      </c>
      <c r="D2781" s="126" t="s">
        <v>8788</v>
      </c>
      <c r="E2781" s="126" t="s">
        <v>2182</v>
      </c>
      <c r="F2781" s="126" t="s">
        <v>2222</v>
      </c>
      <c r="G2781" s="127" t="s">
        <v>2224</v>
      </c>
      <c r="H2781" s="126" t="s">
        <v>2153</v>
      </c>
      <c r="I2781" s="128" t="s">
        <v>2154</v>
      </c>
      <c r="J2781" t="str">
        <f>IFERROR(VLOOKUP(G2781,'Base EDT'!$A$8:$A$5103,1,0),"Aún no tiene EDT")</f>
        <v>Aún no tiene EDT</v>
      </c>
    </row>
    <row r="2782" spans="1:10" customFormat="1" x14ac:dyDescent="0.35">
      <c r="A2782" s="126" t="s">
        <v>655</v>
      </c>
      <c r="B2782" s="126" t="s">
        <v>8709</v>
      </c>
      <c r="C2782" s="126" t="s">
        <v>8789</v>
      </c>
      <c r="D2782" s="126" t="s">
        <v>8790</v>
      </c>
      <c r="E2782" s="126" t="s">
        <v>2182</v>
      </c>
      <c r="F2782" s="126" t="s">
        <v>2237</v>
      </c>
      <c r="G2782" s="127" t="s">
        <v>2238</v>
      </c>
      <c r="H2782" s="126" t="s">
        <v>2153</v>
      </c>
      <c r="I2782" s="128" t="s">
        <v>2154</v>
      </c>
      <c r="J2782" t="str">
        <f>IFERROR(VLOOKUP(G2782,'Base EDT'!$A$8:$A$5103,1,0),"Aún no tiene EDT")</f>
        <v>Aún no tiene EDT</v>
      </c>
    </row>
    <row r="2783" spans="1:10" customFormat="1" x14ac:dyDescent="0.35">
      <c r="A2783" s="126" t="s">
        <v>655</v>
      </c>
      <c r="B2783" s="126" t="s">
        <v>8709</v>
      </c>
      <c r="C2783" s="126" t="s">
        <v>8791</v>
      </c>
      <c r="D2783" s="126" t="s">
        <v>8792</v>
      </c>
      <c r="E2783" s="126" t="s">
        <v>2182</v>
      </c>
      <c r="F2783" s="126" t="s">
        <v>2237</v>
      </c>
      <c r="G2783" s="127" t="s">
        <v>2238</v>
      </c>
      <c r="H2783" s="126" t="s">
        <v>2153</v>
      </c>
      <c r="I2783" s="128" t="s">
        <v>2154</v>
      </c>
      <c r="J2783" t="str">
        <f>IFERROR(VLOOKUP(G2783,'Base EDT'!$A$8:$A$5103,1,0),"Aún no tiene EDT")</f>
        <v>Aún no tiene EDT</v>
      </c>
    </row>
    <row r="2784" spans="1:10" customFormat="1" x14ac:dyDescent="0.35">
      <c r="A2784" s="126" t="s">
        <v>655</v>
      </c>
      <c r="B2784" s="126" t="s">
        <v>8709</v>
      </c>
      <c r="C2784" s="126" t="s">
        <v>8793</v>
      </c>
      <c r="D2784" s="126" t="s">
        <v>1135</v>
      </c>
      <c r="E2784" s="126" t="s">
        <v>2182</v>
      </c>
      <c r="F2784" s="126" t="s">
        <v>1135</v>
      </c>
      <c r="G2784" s="127" t="s">
        <v>1417</v>
      </c>
      <c r="H2784" s="126" t="s">
        <v>2153</v>
      </c>
      <c r="I2784" s="128" t="s">
        <v>2157</v>
      </c>
      <c r="J2784" t="str">
        <f>IFERROR(VLOOKUP(G2784,'Base EDT'!$A$8:$A$5103,1,0),"Aún no tiene EDT")</f>
        <v>0000030</v>
      </c>
    </row>
    <row r="2785" spans="1:10" customFormat="1" x14ac:dyDescent="0.35">
      <c r="A2785" s="126" t="s">
        <v>655</v>
      </c>
      <c r="B2785" s="126" t="s">
        <v>8709</v>
      </c>
      <c r="C2785" s="126" t="s">
        <v>8794</v>
      </c>
      <c r="D2785" s="126" t="s">
        <v>8795</v>
      </c>
      <c r="E2785" s="126" t="s">
        <v>2182</v>
      </c>
      <c r="F2785" s="126" t="s">
        <v>2243</v>
      </c>
      <c r="G2785" s="127" t="s">
        <v>2244</v>
      </c>
      <c r="H2785" s="126" t="s">
        <v>2153</v>
      </c>
      <c r="I2785" s="128" t="s">
        <v>2154</v>
      </c>
      <c r="J2785" t="str">
        <f>IFERROR(VLOOKUP(G2785,'Base EDT'!$A$8:$A$5103,1,0),"Aún no tiene EDT")</f>
        <v>Aún no tiene EDT</v>
      </c>
    </row>
    <row r="2786" spans="1:10" customFormat="1" x14ac:dyDescent="0.35">
      <c r="A2786" s="126" t="s">
        <v>655</v>
      </c>
      <c r="B2786" s="126" t="s">
        <v>8709</v>
      </c>
      <c r="C2786" s="126" t="s">
        <v>8796</v>
      </c>
      <c r="D2786" s="126" t="s">
        <v>8797</v>
      </c>
      <c r="E2786" s="126" t="s">
        <v>2182</v>
      </c>
      <c r="F2786" s="126" t="s">
        <v>8797</v>
      </c>
      <c r="G2786" s="127" t="s">
        <v>8796</v>
      </c>
      <c r="H2786" s="126" t="s">
        <v>2161</v>
      </c>
      <c r="I2786" s="128" t="s">
        <v>2157</v>
      </c>
      <c r="J2786" t="str">
        <f>IFERROR(VLOOKUP(G2786,'Base EDT'!$A$8:$A$5103,1,0),"Aún no tiene EDT")</f>
        <v>Aún no tiene EDT</v>
      </c>
    </row>
    <row r="2787" spans="1:10" customFormat="1" x14ac:dyDescent="0.35">
      <c r="A2787" s="126" t="s">
        <v>655</v>
      </c>
      <c r="B2787" s="126" t="s">
        <v>8709</v>
      </c>
      <c r="C2787" s="126" t="s">
        <v>8798</v>
      </c>
      <c r="D2787" s="126" t="s">
        <v>1053</v>
      </c>
      <c r="E2787" s="126" t="s">
        <v>2156</v>
      </c>
      <c r="F2787" s="126" t="s">
        <v>1053</v>
      </c>
      <c r="G2787" s="127" t="s">
        <v>1349</v>
      </c>
      <c r="H2787" s="126" t="s">
        <v>2153</v>
      </c>
      <c r="I2787" s="128" t="s">
        <v>2157</v>
      </c>
      <c r="J2787" t="str">
        <f>IFERROR(VLOOKUP(G2787,'Base EDT'!$A$8:$A$5103,1,0),"Aún no tiene EDT")</f>
        <v>0000031</v>
      </c>
    </row>
    <row r="2788" spans="1:10" customFormat="1" x14ac:dyDescent="0.35">
      <c r="A2788" s="126" t="s">
        <v>655</v>
      </c>
      <c r="B2788" s="126" t="s">
        <v>8709</v>
      </c>
      <c r="C2788" s="126" t="s">
        <v>8799</v>
      </c>
      <c r="D2788" s="126" t="s">
        <v>8800</v>
      </c>
      <c r="E2788" s="126" t="s">
        <v>2182</v>
      </c>
      <c r="F2788" s="126" t="s">
        <v>2237</v>
      </c>
      <c r="G2788" s="127" t="s">
        <v>2238</v>
      </c>
      <c r="H2788" s="126" t="s">
        <v>2153</v>
      </c>
      <c r="I2788" s="128" t="s">
        <v>2154</v>
      </c>
      <c r="J2788" t="str">
        <f>IFERROR(VLOOKUP(G2788,'Base EDT'!$A$8:$A$5103,1,0),"Aún no tiene EDT")</f>
        <v>Aún no tiene EDT</v>
      </c>
    </row>
    <row r="2789" spans="1:10" customFormat="1" x14ac:dyDescent="0.35">
      <c r="A2789" s="126" t="s">
        <v>655</v>
      </c>
      <c r="B2789" s="126" t="s">
        <v>8709</v>
      </c>
      <c r="C2789" s="126" t="s">
        <v>8801</v>
      </c>
      <c r="D2789" s="126" t="s">
        <v>8802</v>
      </c>
      <c r="E2789" s="126" t="s">
        <v>2182</v>
      </c>
      <c r="F2789" s="126" t="s">
        <v>2222</v>
      </c>
      <c r="G2789" s="127" t="s">
        <v>2224</v>
      </c>
      <c r="H2789" s="126" t="s">
        <v>2153</v>
      </c>
      <c r="I2789" s="128" t="s">
        <v>2154</v>
      </c>
      <c r="J2789" t="str">
        <f>IFERROR(VLOOKUP(G2789,'Base EDT'!$A$8:$A$5103,1,0),"Aún no tiene EDT")</f>
        <v>Aún no tiene EDT</v>
      </c>
    </row>
    <row r="2790" spans="1:10" customFormat="1" x14ac:dyDescent="0.35">
      <c r="A2790" s="126" t="s">
        <v>655</v>
      </c>
      <c r="B2790" s="126" t="s">
        <v>8709</v>
      </c>
      <c r="C2790" s="126" t="s">
        <v>8803</v>
      </c>
      <c r="D2790" s="126" t="s">
        <v>8804</v>
      </c>
      <c r="E2790" s="126" t="s">
        <v>2182</v>
      </c>
      <c r="F2790" s="126" t="s">
        <v>8804</v>
      </c>
      <c r="G2790" s="127" t="s">
        <v>8803</v>
      </c>
      <c r="H2790" s="126" t="s">
        <v>2161</v>
      </c>
      <c r="I2790" s="128" t="s">
        <v>2157</v>
      </c>
      <c r="J2790" t="str">
        <f>IFERROR(VLOOKUP(G2790,'Base EDT'!$A$8:$A$5103,1,0),"Aún no tiene EDT")</f>
        <v>Aún no tiene EDT</v>
      </c>
    </row>
    <row r="2791" spans="1:10" customFormat="1" x14ac:dyDescent="0.35">
      <c r="A2791" s="126" t="s">
        <v>655</v>
      </c>
      <c r="B2791" s="126" t="s">
        <v>8709</v>
      </c>
      <c r="C2791" s="126" t="s">
        <v>8805</v>
      </c>
      <c r="D2791" s="126" t="s">
        <v>8806</v>
      </c>
      <c r="E2791" s="126" t="s">
        <v>2182</v>
      </c>
      <c r="F2791" s="126" t="s">
        <v>8806</v>
      </c>
      <c r="G2791" s="127" t="s">
        <v>8805</v>
      </c>
      <c r="H2791" s="126" t="s">
        <v>2161</v>
      </c>
      <c r="I2791" s="128" t="s">
        <v>2157</v>
      </c>
      <c r="J2791" t="str">
        <f>IFERROR(VLOOKUP(G2791,'Base EDT'!$A$8:$A$5103,1,0),"Aún no tiene EDT")</f>
        <v>Aún no tiene EDT</v>
      </c>
    </row>
    <row r="2792" spans="1:10" customFormat="1" x14ac:dyDescent="0.35">
      <c r="A2792" s="126" t="s">
        <v>655</v>
      </c>
      <c r="B2792" s="126" t="s">
        <v>8709</v>
      </c>
      <c r="C2792" s="126" t="s">
        <v>8807</v>
      </c>
      <c r="D2792" s="126" t="s">
        <v>8808</v>
      </c>
      <c r="E2792" s="126" t="s">
        <v>8809</v>
      </c>
      <c r="F2792" s="126" t="s">
        <v>8808</v>
      </c>
      <c r="G2792" s="127" t="s">
        <v>8807</v>
      </c>
      <c r="H2792" s="126" t="s">
        <v>2161</v>
      </c>
      <c r="I2792" s="128" t="s">
        <v>2157</v>
      </c>
      <c r="J2792" t="str">
        <f>IFERROR(VLOOKUP(G2792,'Base EDT'!$A$8:$A$5103,1,0),"Aún no tiene EDT")</f>
        <v>Aún no tiene EDT</v>
      </c>
    </row>
    <row r="2793" spans="1:10" customFormat="1" x14ac:dyDescent="0.35">
      <c r="A2793" s="126" t="s">
        <v>655</v>
      </c>
      <c r="B2793" s="126" t="s">
        <v>8709</v>
      </c>
      <c r="C2793" s="126" t="s">
        <v>8810</v>
      </c>
      <c r="D2793" s="126" t="s">
        <v>8811</v>
      </c>
      <c r="E2793" s="126" t="s">
        <v>8812</v>
      </c>
      <c r="F2793" s="126" t="s">
        <v>8811</v>
      </c>
      <c r="G2793" s="127" t="s">
        <v>8810</v>
      </c>
      <c r="H2793" s="126" t="s">
        <v>2161</v>
      </c>
      <c r="I2793" s="128" t="s">
        <v>2157</v>
      </c>
      <c r="J2793" t="str">
        <f>IFERROR(VLOOKUP(G2793,'Base EDT'!$A$8:$A$5103,1,0),"Aún no tiene EDT")</f>
        <v>Aún no tiene EDT</v>
      </c>
    </row>
    <row r="2794" spans="1:10" customFormat="1" x14ac:dyDescent="0.35">
      <c r="A2794" s="126" t="s">
        <v>655</v>
      </c>
      <c r="B2794" s="126" t="s">
        <v>8709</v>
      </c>
      <c r="C2794" s="126" t="s">
        <v>8813</v>
      </c>
      <c r="D2794" s="126" t="s">
        <v>8814</v>
      </c>
      <c r="E2794" s="126" t="s">
        <v>8815</v>
      </c>
      <c r="F2794" s="126" t="s">
        <v>8814</v>
      </c>
      <c r="G2794" s="127" t="s">
        <v>8813</v>
      </c>
      <c r="H2794" s="126" t="s">
        <v>2161</v>
      </c>
      <c r="I2794" s="128" t="s">
        <v>2157</v>
      </c>
      <c r="J2794" t="str">
        <f>IFERROR(VLOOKUP(G2794,'Base EDT'!$A$8:$A$5103,1,0),"Aún no tiene EDT")</f>
        <v>Aún no tiene EDT</v>
      </c>
    </row>
    <row r="2795" spans="1:10" customFormat="1" x14ac:dyDescent="0.35">
      <c r="A2795" s="126" t="s">
        <v>655</v>
      </c>
      <c r="B2795" s="126" t="s">
        <v>8709</v>
      </c>
      <c r="C2795" s="126" t="s">
        <v>8816</v>
      </c>
      <c r="D2795" s="126" t="s">
        <v>1162</v>
      </c>
      <c r="E2795" s="126" t="s">
        <v>8817</v>
      </c>
      <c r="F2795" s="126" t="s">
        <v>1162</v>
      </c>
      <c r="G2795" s="127" t="s">
        <v>1442</v>
      </c>
      <c r="H2795" s="126" t="s">
        <v>2153</v>
      </c>
      <c r="I2795" s="128" t="s">
        <v>2157</v>
      </c>
      <c r="J2795" t="str">
        <f>IFERROR(VLOOKUP(G2795,'Base EDT'!$A$8:$A$5103,1,0),"Aún no tiene EDT")</f>
        <v>0000036</v>
      </c>
    </row>
    <row r="2796" spans="1:10" customFormat="1" x14ac:dyDescent="0.35">
      <c r="A2796" s="126" t="s">
        <v>655</v>
      </c>
      <c r="B2796" s="126" t="s">
        <v>8709</v>
      </c>
      <c r="C2796" s="126" t="s">
        <v>8818</v>
      </c>
      <c r="D2796" s="126" t="s">
        <v>2150</v>
      </c>
      <c r="E2796" s="126" t="s">
        <v>8819</v>
      </c>
      <c r="F2796" s="126" t="s">
        <v>2150</v>
      </c>
      <c r="G2796" s="127" t="s">
        <v>2152</v>
      </c>
      <c r="H2796" s="126" t="s">
        <v>2153</v>
      </c>
      <c r="I2796" s="128" t="s">
        <v>2154</v>
      </c>
      <c r="J2796" t="str">
        <f>IFERROR(VLOOKUP(G2796,'Base EDT'!$A$8:$A$5103,1,0),"Aún no tiene EDT")</f>
        <v>Aún no tiene EDT</v>
      </c>
    </row>
    <row r="2797" spans="1:10" customFormat="1" x14ac:dyDescent="0.35">
      <c r="A2797" s="126" t="s">
        <v>655</v>
      </c>
      <c r="B2797" s="126" t="s">
        <v>8709</v>
      </c>
      <c r="C2797" s="126" t="s">
        <v>8820</v>
      </c>
      <c r="D2797" s="126" t="s">
        <v>2370</v>
      </c>
      <c r="E2797" s="126" t="s">
        <v>2602</v>
      </c>
      <c r="F2797" s="126" t="s">
        <v>2370</v>
      </c>
      <c r="G2797" s="127" t="s">
        <v>2371</v>
      </c>
      <c r="H2797" s="126" t="s">
        <v>2153</v>
      </c>
      <c r="I2797" s="128" t="s">
        <v>2157</v>
      </c>
      <c r="J2797" t="str">
        <f>IFERROR(VLOOKUP(G2797,'Base EDT'!$A$8:$A$5103,1,0),"Aún no tiene EDT")</f>
        <v>0000072</v>
      </c>
    </row>
    <row r="2798" spans="1:10" customFormat="1" x14ac:dyDescent="0.35">
      <c r="A2798" s="126" t="s">
        <v>655</v>
      </c>
      <c r="B2798" s="126" t="s">
        <v>8709</v>
      </c>
      <c r="C2798" s="126" t="s">
        <v>8821</v>
      </c>
      <c r="D2798" s="126" t="s">
        <v>605</v>
      </c>
      <c r="E2798" s="126" t="s">
        <v>2604</v>
      </c>
      <c r="F2798" s="126" t="s">
        <v>605</v>
      </c>
      <c r="G2798" s="127" t="s">
        <v>2138</v>
      </c>
      <c r="H2798" s="126" t="s">
        <v>2153</v>
      </c>
      <c r="I2798" s="128" t="s">
        <v>2157</v>
      </c>
      <c r="J2798" t="str">
        <f>IFERROR(VLOOKUP(G2798,'Base EDT'!$A$8:$A$5103,1,0),"Aún no tiene EDT")</f>
        <v>0000069</v>
      </c>
    </row>
    <row r="2799" spans="1:10" customFormat="1" x14ac:dyDescent="0.35">
      <c r="A2799" s="126" t="s">
        <v>655</v>
      </c>
      <c r="B2799" s="126" t="s">
        <v>8709</v>
      </c>
      <c r="C2799" s="126" t="s">
        <v>8822</v>
      </c>
      <c r="D2799" s="126" t="s">
        <v>651</v>
      </c>
      <c r="E2799" s="126" t="s">
        <v>2171</v>
      </c>
      <c r="F2799" s="126" t="s">
        <v>651</v>
      </c>
      <c r="G2799" s="127" t="s">
        <v>2135</v>
      </c>
      <c r="H2799" s="126" t="s">
        <v>2153</v>
      </c>
      <c r="I2799" s="128" t="s">
        <v>2157</v>
      </c>
      <c r="J2799" t="str">
        <f>IFERROR(VLOOKUP(G2799,'Base EDT'!$A$8:$A$5103,1,0),"Aún no tiene EDT")</f>
        <v>0000067</v>
      </c>
    </row>
    <row r="2800" spans="1:10" customFormat="1" x14ac:dyDescent="0.35">
      <c r="A2800" s="126" t="s">
        <v>655</v>
      </c>
      <c r="B2800" s="126" t="s">
        <v>8709</v>
      </c>
      <c r="C2800" s="126" t="s">
        <v>8823</v>
      </c>
      <c r="D2800" s="126" t="s">
        <v>2173</v>
      </c>
      <c r="E2800" s="126" t="s">
        <v>2174</v>
      </c>
      <c r="F2800" s="126" t="s">
        <v>2173</v>
      </c>
      <c r="G2800" s="127" t="s">
        <v>2175</v>
      </c>
      <c r="H2800" s="126" t="s">
        <v>2153</v>
      </c>
      <c r="I2800" s="128" t="s">
        <v>2157</v>
      </c>
      <c r="J2800" t="str">
        <f>IFERROR(VLOOKUP(G2800,'Base EDT'!$A$8:$A$5103,1,0),"Aún no tiene EDT")</f>
        <v>Aún no tiene EDT</v>
      </c>
    </row>
    <row r="2801" spans="1:10" customFormat="1" x14ac:dyDescent="0.35">
      <c r="A2801" s="126" t="s">
        <v>655</v>
      </c>
      <c r="B2801" s="126" t="s">
        <v>8709</v>
      </c>
      <c r="C2801" s="126" t="s">
        <v>8824</v>
      </c>
      <c r="D2801" s="126" t="s">
        <v>2177</v>
      </c>
      <c r="E2801" s="126" t="s">
        <v>2178</v>
      </c>
      <c r="F2801" s="126" t="s">
        <v>2177</v>
      </c>
      <c r="G2801" s="127" t="s">
        <v>2179</v>
      </c>
      <c r="H2801" s="126" t="s">
        <v>2153</v>
      </c>
      <c r="I2801" s="128" t="s">
        <v>2157</v>
      </c>
      <c r="J2801" t="str">
        <f>IFERROR(VLOOKUP(G2801,'Base EDT'!$A$8:$A$5103,1,0),"Aún no tiene EDT")</f>
        <v>Aún no tiene EDT</v>
      </c>
    </row>
    <row r="2802" spans="1:10" customFormat="1" x14ac:dyDescent="0.35">
      <c r="A2802" s="126" t="s">
        <v>655</v>
      </c>
      <c r="B2802" s="126" t="s">
        <v>8709</v>
      </c>
      <c r="C2802" s="126" t="s">
        <v>8825</v>
      </c>
      <c r="D2802" s="126" t="s">
        <v>2140</v>
      </c>
      <c r="E2802" s="126" t="s">
        <v>2609</v>
      </c>
      <c r="F2802" s="126" t="s">
        <v>2140</v>
      </c>
      <c r="G2802" s="127" t="s">
        <v>2139</v>
      </c>
      <c r="H2802" s="126" t="s">
        <v>2153</v>
      </c>
      <c r="I2802" s="128" t="s">
        <v>2157</v>
      </c>
      <c r="J2802" t="str">
        <f>IFERROR(VLOOKUP(G2802,'Base EDT'!$A$8:$A$5103,1,0),"Aún no tiene EDT")</f>
        <v>0000071</v>
      </c>
    </row>
    <row r="2803" spans="1:10" customFormat="1" x14ac:dyDescent="0.35">
      <c r="A2803" s="126" t="s">
        <v>655</v>
      </c>
      <c r="B2803" s="126" t="s">
        <v>8709</v>
      </c>
      <c r="C2803" s="126" t="s">
        <v>8826</v>
      </c>
      <c r="D2803" s="126" t="s">
        <v>2611</v>
      </c>
      <c r="E2803" s="126" t="s">
        <v>2612</v>
      </c>
      <c r="F2803" s="126" t="s">
        <v>2611</v>
      </c>
      <c r="G2803" s="127" t="s">
        <v>2613</v>
      </c>
      <c r="H2803" s="126" t="s">
        <v>2153</v>
      </c>
      <c r="I2803" s="128" t="s">
        <v>2154</v>
      </c>
      <c r="J2803" t="str">
        <f>IFERROR(VLOOKUP(G2803,'Base EDT'!$A$8:$A$5103,1,0),"Aún no tiene EDT")</f>
        <v>Aún no tiene EDT</v>
      </c>
    </row>
    <row r="2804" spans="1:10" customFormat="1" x14ac:dyDescent="0.35">
      <c r="A2804" s="126" t="s">
        <v>655</v>
      </c>
      <c r="B2804" s="126" t="s">
        <v>8709</v>
      </c>
      <c r="C2804" s="126" t="s">
        <v>8827</v>
      </c>
      <c r="D2804" s="126" t="s">
        <v>2615</v>
      </c>
      <c r="E2804" s="126" t="s">
        <v>2616</v>
      </c>
      <c r="F2804" s="126" t="s">
        <v>2617</v>
      </c>
      <c r="G2804" s="127" t="s">
        <v>2618</v>
      </c>
      <c r="H2804" s="126" t="s">
        <v>2153</v>
      </c>
      <c r="I2804" s="128" t="s">
        <v>2154</v>
      </c>
      <c r="J2804" t="str">
        <f>IFERROR(VLOOKUP(G2804,'Base EDT'!$A$8:$A$5103,1,0),"Aún no tiene EDT")</f>
        <v>Aún no tiene EDT</v>
      </c>
    </row>
    <row r="2805" spans="1:10" customFormat="1" x14ac:dyDescent="0.35">
      <c r="A2805" s="126" t="s">
        <v>655</v>
      </c>
      <c r="B2805" s="126" t="s">
        <v>8709</v>
      </c>
      <c r="C2805" s="126" t="s">
        <v>8828</v>
      </c>
      <c r="D2805" s="126" t="s">
        <v>2635</v>
      </c>
      <c r="E2805" s="126" t="s">
        <v>2636</v>
      </c>
      <c r="F2805" s="126" t="s">
        <v>2635</v>
      </c>
      <c r="G2805" s="127" t="s">
        <v>2774</v>
      </c>
      <c r="H2805" s="126" t="s">
        <v>2153</v>
      </c>
      <c r="I2805" s="128" t="s">
        <v>2154</v>
      </c>
      <c r="J2805" t="str">
        <f>IFERROR(VLOOKUP(G2805,'Base EDT'!$A$8:$A$5103,1,0),"Aún no tiene EDT")</f>
        <v>Aún no tiene EDT</v>
      </c>
    </row>
    <row r="2806" spans="1:10" customFormat="1" x14ac:dyDescent="0.35">
      <c r="A2806" s="126" t="s">
        <v>655</v>
      </c>
      <c r="B2806" s="126" t="s">
        <v>8709</v>
      </c>
      <c r="C2806" s="126" t="s">
        <v>8829</v>
      </c>
      <c r="D2806" s="126" t="s">
        <v>2184</v>
      </c>
      <c r="E2806" s="126" t="s">
        <v>2185</v>
      </c>
      <c r="F2806" s="126" t="s">
        <v>258</v>
      </c>
      <c r="G2806" s="127" t="s">
        <v>559</v>
      </c>
      <c r="H2806" s="126" t="s">
        <v>2153</v>
      </c>
      <c r="I2806" s="128" t="s">
        <v>2157</v>
      </c>
      <c r="J2806" t="str">
        <f>IFERROR(VLOOKUP(G2806,'Base EDT'!$A$8:$A$5103,1,0),"Aún no tiene EDT")</f>
        <v>0000106</v>
      </c>
    </row>
    <row r="2807" spans="1:10" customFormat="1" x14ac:dyDescent="0.35">
      <c r="A2807" s="126" t="s">
        <v>655</v>
      </c>
      <c r="B2807" s="126" t="s">
        <v>8709</v>
      </c>
      <c r="C2807" s="126" t="s">
        <v>8830</v>
      </c>
      <c r="D2807" s="126" t="s">
        <v>1053</v>
      </c>
      <c r="E2807" s="126" t="s">
        <v>2182</v>
      </c>
      <c r="F2807" s="126" t="s">
        <v>1053</v>
      </c>
      <c r="G2807" s="127" t="s">
        <v>1349</v>
      </c>
      <c r="H2807" s="126" t="s">
        <v>2153</v>
      </c>
      <c r="I2807" s="128" t="s">
        <v>2157</v>
      </c>
      <c r="J2807" t="str">
        <f>IFERROR(VLOOKUP(G2807,'Base EDT'!$A$8:$A$5103,1,0),"Aún no tiene EDT")</f>
        <v>0000031</v>
      </c>
    </row>
    <row r="2808" spans="1:10" customFormat="1" x14ac:dyDescent="0.35">
      <c r="A2808" s="126" t="s">
        <v>655</v>
      </c>
      <c r="B2808" s="126" t="s">
        <v>8709</v>
      </c>
      <c r="C2808" s="126" t="s">
        <v>8831</v>
      </c>
      <c r="D2808" s="126" t="s">
        <v>1102</v>
      </c>
      <c r="E2808" s="126" t="s">
        <v>2188</v>
      </c>
      <c r="F2808" s="126" t="s">
        <v>1102</v>
      </c>
      <c r="G2808" s="127" t="s">
        <v>1391</v>
      </c>
      <c r="H2808" s="126" t="s">
        <v>2153</v>
      </c>
      <c r="I2808" s="128" t="s">
        <v>2157</v>
      </c>
      <c r="J2808" t="str">
        <f>IFERROR(VLOOKUP(G2808,'Base EDT'!$A$8:$A$5103,1,0),"Aún no tiene EDT")</f>
        <v>0000032</v>
      </c>
    </row>
    <row r="2809" spans="1:10" customFormat="1" x14ac:dyDescent="0.35">
      <c r="A2809" s="126" t="s">
        <v>655</v>
      </c>
      <c r="B2809" s="126" t="s">
        <v>8709</v>
      </c>
      <c r="C2809" s="126" t="s">
        <v>8832</v>
      </c>
      <c r="D2809" s="126" t="s">
        <v>1162</v>
      </c>
      <c r="E2809" s="126" t="s">
        <v>2190</v>
      </c>
      <c r="F2809" s="126" t="s">
        <v>1162</v>
      </c>
      <c r="G2809" s="127" t="s">
        <v>1442</v>
      </c>
      <c r="H2809" s="126" t="s">
        <v>2153</v>
      </c>
      <c r="I2809" s="128" t="s">
        <v>2157</v>
      </c>
      <c r="J2809" t="str">
        <f>IFERROR(VLOOKUP(G2809,'Base EDT'!$A$8:$A$5103,1,0),"Aún no tiene EDT")</f>
        <v>0000036</v>
      </c>
    </row>
    <row r="2810" spans="1:10" customFormat="1" x14ac:dyDescent="0.35">
      <c r="A2810" s="126" t="s">
        <v>655</v>
      </c>
      <c r="B2810" s="126" t="s">
        <v>8709</v>
      </c>
      <c r="C2810" s="126" t="s">
        <v>8833</v>
      </c>
      <c r="D2810" s="126" t="s">
        <v>2150</v>
      </c>
      <c r="E2810" s="126" t="s">
        <v>2192</v>
      </c>
      <c r="F2810" s="126" t="s">
        <v>2150</v>
      </c>
      <c r="G2810" s="127" t="s">
        <v>2152</v>
      </c>
      <c r="H2810" s="126" t="s">
        <v>2153</v>
      </c>
      <c r="I2810" s="128" t="s">
        <v>2154</v>
      </c>
      <c r="J2810" t="str">
        <f>IFERROR(VLOOKUP(G2810,'Base EDT'!$A$8:$A$5103,1,0),"Aún no tiene EDT")</f>
        <v>Aún no tiene EDT</v>
      </c>
    </row>
    <row r="2811" spans="1:10" customFormat="1" x14ac:dyDescent="0.35">
      <c r="A2811" s="126" t="s">
        <v>655</v>
      </c>
      <c r="B2811" s="126" t="s">
        <v>8709</v>
      </c>
      <c r="C2811" s="126" t="s">
        <v>8834</v>
      </c>
      <c r="D2811" s="126" t="s">
        <v>2624</v>
      </c>
      <c r="E2811" s="126" t="s">
        <v>2625</v>
      </c>
      <c r="F2811" s="126" t="s">
        <v>2237</v>
      </c>
      <c r="G2811" s="127" t="s">
        <v>2238</v>
      </c>
      <c r="H2811" s="126" t="s">
        <v>2153</v>
      </c>
      <c r="I2811" s="128" t="s">
        <v>2154</v>
      </c>
      <c r="J2811" t="str">
        <f>IFERROR(VLOOKUP(G2811,'Base EDT'!$A$8:$A$5103,1,0),"Aún no tiene EDT")</f>
        <v>Aún no tiene EDT</v>
      </c>
    </row>
    <row r="2812" spans="1:10" customFormat="1" x14ac:dyDescent="0.35">
      <c r="A2812" s="126" t="s">
        <v>655</v>
      </c>
      <c r="B2812" s="126" t="s">
        <v>8709</v>
      </c>
      <c r="C2812" s="126" t="s">
        <v>8835</v>
      </c>
      <c r="D2812" s="126" t="s">
        <v>2194</v>
      </c>
      <c r="E2812" s="126" t="s">
        <v>2195</v>
      </c>
      <c r="F2812" s="126" t="s">
        <v>2196</v>
      </c>
      <c r="G2812" s="127" t="s">
        <v>2197</v>
      </c>
      <c r="H2812" s="126" t="s">
        <v>2153</v>
      </c>
      <c r="I2812" s="128" t="s">
        <v>2157</v>
      </c>
      <c r="J2812" t="str">
        <f>IFERROR(VLOOKUP(G2812,'Base EDT'!$A$8:$A$5103,1,0),"Aún no tiene EDT")</f>
        <v>Aún no tiene EDT</v>
      </c>
    </row>
    <row r="2813" spans="1:10" customFormat="1" x14ac:dyDescent="0.35">
      <c r="A2813" s="126" t="s">
        <v>655</v>
      </c>
      <c r="B2813" s="126" t="s">
        <v>8709</v>
      </c>
      <c r="C2813" s="126" t="s">
        <v>8836</v>
      </c>
      <c r="D2813" s="126" t="s">
        <v>2628</v>
      </c>
      <c r="E2813" s="126" t="s">
        <v>2629</v>
      </c>
      <c r="F2813" s="126" t="s">
        <v>2137</v>
      </c>
      <c r="G2813" s="127" t="s">
        <v>2136</v>
      </c>
      <c r="H2813" s="126" t="s">
        <v>2153</v>
      </c>
      <c r="I2813" s="128" t="s">
        <v>2157</v>
      </c>
      <c r="J2813" t="str">
        <f>IFERROR(VLOOKUP(G2813,'Base EDT'!$A$8:$A$5103,1,0),"Aún no tiene EDT")</f>
        <v>0000073</v>
      </c>
    </row>
    <row r="2814" spans="1:10" customFormat="1" x14ac:dyDescent="0.35">
      <c r="A2814" s="126" t="s">
        <v>655</v>
      </c>
      <c r="B2814" s="126" t="s">
        <v>8709</v>
      </c>
      <c r="C2814" s="126" t="s">
        <v>8837</v>
      </c>
      <c r="D2814" s="126" t="s">
        <v>2199</v>
      </c>
      <c r="E2814" s="126" t="s">
        <v>2200</v>
      </c>
      <c r="F2814" s="126" t="s">
        <v>1001</v>
      </c>
      <c r="G2814" s="127" t="s">
        <v>560</v>
      </c>
      <c r="H2814" s="126" t="s">
        <v>2153</v>
      </c>
      <c r="I2814" s="128" t="s">
        <v>2157</v>
      </c>
      <c r="J2814" t="str">
        <f>IFERROR(VLOOKUP(G2814,'Base EDT'!$A$8:$A$5103,1,0),"Aún no tiene EDT")</f>
        <v>0000108</v>
      </c>
    </row>
    <row r="2815" spans="1:10" customFormat="1" x14ac:dyDescent="0.35">
      <c r="A2815" s="126" t="s">
        <v>655</v>
      </c>
      <c r="B2815" s="126" t="s">
        <v>8709</v>
      </c>
      <c r="C2815" s="126" t="s">
        <v>8838</v>
      </c>
      <c r="D2815" s="126" t="s">
        <v>2202</v>
      </c>
      <c r="E2815" s="126" t="s">
        <v>2203</v>
      </c>
      <c r="F2815" s="126" t="s">
        <v>1039</v>
      </c>
      <c r="G2815" s="127" t="s">
        <v>561</v>
      </c>
      <c r="H2815" s="126" t="s">
        <v>2153</v>
      </c>
      <c r="I2815" s="128" t="s">
        <v>2157</v>
      </c>
      <c r="J2815" t="str">
        <f>IFERROR(VLOOKUP(G2815,'Base EDT'!$A$8:$A$5103,1,0),"Aún no tiene EDT")</f>
        <v>0000112</v>
      </c>
    </row>
    <row r="2816" spans="1:10" customFormat="1" x14ac:dyDescent="0.35">
      <c r="A2816" s="126" t="s">
        <v>655</v>
      </c>
      <c r="B2816" s="126" t="s">
        <v>8709</v>
      </c>
      <c r="C2816" s="126" t="s">
        <v>8839</v>
      </c>
      <c r="D2816" s="126" t="s">
        <v>2362</v>
      </c>
      <c r="E2816" s="126" t="s">
        <v>2786</v>
      </c>
      <c r="F2816" s="126" t="s">
        <v>2364</v>
      </c>
      <c r="G2816" s="127" t="s">
        <v>2365</v>
      </c>
      <c r="H2816" s="126" t="s">
        <v>2153</v>
      </c>
      <c r="I2816" s="128" t="s">
        <v>2157</v>
      </c>
      <c r="J2816" t="str">
        <f>IFERROR(VLOOKUP(G2816,'Base EDT'!$A$8:$A$5103,1,0),"Aún no tiene EDT")</f>
        <v>0000038</v>
      </c>
    </row>
    <row r="2817" spans="1:10" customFormat="1" x14ac:dyDescent="0.35">
      <c r="A2817" s="126" t="s">
        <v>655</v>
      </c>
      <c r="B2817" s="126" t="s">
        <v>8709</v>
      </c>
      <c r="C2817" s="126" t="s">
        <v>8840</v>
      </c>
      <c r="D2817" s="126" t="s">
        <v>2205</v>
      </c>
      <c r="E2817" s="126" t="s">
        <v>2206</v>
      </c>
      <c r="F2817" s="126" t="s">
        <v>2205</v>
      </c>
      <c r="G2817" s="127" t="s">
        <v>2207</v>
      </c>
      <c r="H2817" s="126" t="s">
        <v>2153</v>
      </c>
      <c r="I2817" s="128" t="s">
        <v>2154</v>
      </c>
      <c r="J2817" t="str">
        <f>IFERROR(VLOOKUP(G2817,'Base EDT'!$A$8:$A$5103,1,0),"Aún no tiene EDT")</f>
        <v>Aún no tiene EDT</v>
      </c>
    </row>
    <row r="2818" spans="1:10" customFormat="1" x14ac:dyDescent="0.35">
      <c r="A2818" s="126" t="s">
        <v>655</v>
      </c>
      <c r="B2818" s="126" t="s">
        <v>8709</v>
      </c>
      <c r="C2818" s="126" t="s">
        <v>8841</v>
      </c>
      <c r="D2818" s="126" t="s">
        <v>2209</v>
      </c>
      <c r="E2818" s="126" t="s">
        <v>2210</v>
      </c>
      <c r="F2818" s="126" t="s">
        <v>2209</v>
      </c>
      <c r="G2818" s="127" t="s">
        <v>2211</v>
      </c>
      <c r="H2818" s="126" t="s">
        <v>2153</v>
      </c>
      <c r="I2818" s="128" t="s">
        <v>2154</v>
      </c>
      <c r="J2818" t="str">
        <f>IFERROR(VLOOKUP(G2818,'Base EDT'!$A$8:$A$5103,1,0),"Aún no tiene EDT")</f>
        <v>Aún no tiene EDT</v>
      </c>
    </row>
    <row r="2819" spans="1:10" customFormat="1" x14ac:dyDescent="0.35">
      <c r="A2819" s="126" t="s">
        <v>655</v>
      </c>
      <c r="B2819" s="126" t="s">
        <v>8709</v>
      </c>
      <c r="C2819" s="126" t="s">
        <v>8842</v>
      </c>
      <c r="D2819" s="126" t="s">
        <v>1135</v>
      </c>
      <c r="E2819" s="126" t="s">
        <v>2213</v>
      </c>
      <c r="F2819" s="126" t="s">
        <v>1135</v>
      </c>
      <c r="G2819" s="127" t="s">
        <v>1417</v>
      </c>
      <c r="H2819" s="126" t="s">
        <v>2153</v>
      </c>
      <c r="I2819" s="128" t="s">
        <v>2157</v>
      </c>
      <c r="J2819" t="str">
        <f>IFERROR(VLOOKUP(G2819,'Base EDT'!$A$8:$A$5103,1,0),"Aún no tiene EDT")</f>
        <v>0000030</v>
      </c>
    </row>
    <row r="2820" spans="1:10" customFormat="1" x14ac:dyDescent="0.35">
      <c r="A2820" s="126" t="s">
        <v>655</v>
      </c>
      <c r="B2820" s="126" t="s">
        <v>8709</v>
      </c>
      <c r="C2820" s="126" t="s">
        <v>8843</v>
      </c>
      <c r="D2820" s="126" t="s">
        <v>1111</v>
      </c>
      <c r="E2820" s="126" t="s">
        <v>2215</v>
      </c>
      <c r="F2820" s="126" t="s">
        <v>1111</v>
      </c>
      <c r="G2820" s="127" t="s">
        <v>1398</v>
      </c>
      <c r="H2820" s="126" t="s">
        <v>2153</v>
      </c>
      <c r="I2820" s="128" t="s">
        <v>2157</v>
      </c>
      <c r="J2820" t="str">
        <f>IFERROR(VLOOKUP(G2820,'Base EDT'!$A$8:$A$5103,1,0),"Aún no tiene EDT")</f>
        <v>0000033</v>
      </c>
    </row>
    <row r="2821" spans="1:10" customFormat="1" x14ac:dyDescent="0.35">
      <c r="A2821" s="126" t="s">
        <v>655</v>
      </c>
      <c r="B2821" s="126" t="s">
        <v>8709</v>
      </c>
      <c r="C2821" s="126" t="s">
        <v>8844</v>
      </c>
      <c r="D2821" s="126" t="s">
        <v>2219</v>
      </c>
      <c r="E2821" s="126" t="s">
        <v>2218</v>
      </c>
      <c r="F2821" s="126" t="s">
        <v>2219</v>
      </c>
      <c r="G2821" s="127" t="s">
        <v>2220</v>
      </c>
      <c r="H2821" s="126" t="s">
        <v>2153</v>
      </c>
      <c r="I2821" s="128" t="s">
        <v>2154</v>
      </c>
      <c r="J2821" t="str">
        <f>IFERROR(VLOOKUP(G2821,'Base EDT'!$A$8:$A$5103,1,0),"Aún no tiene EDT")</f>
        <v>Aún no tiene EDT</v>
      </c>
    </row>
    <row r="2822" spans="1:10" customFormat="1" x14ac:dyDescent="0.35">
      <c r="A2822" s="126" t="s">
        <v>655</v>
      </c>
      <c r="B2822" s="126" t="s">
        <v>8709</v>
      </c>
      <c r="C2822" s="126" t="s">
        <v>8845</v>
      </c>
      <c r="D2822" s="126" t="s">
        <v>2222</v>
      </c>
      <c r="E2822" s="126" t="s">
        <v>2223</v>
      </c>
      <c r="F2822" s="126" t="s">
        <v>2222</v>
      </c>
      <c r="G2822" s="127" t="s">
        <v>2224</v>
      </c>
      <c r="H2822" s="126" t="s">
        <v>2153</v>
      </c>
      <c r="I2822" s="128" t="s">
        <v>2154</v>
      </c>
      <c r="J2822" t="str">
        <f>IFERROR(VLOOKUP(G2822,'Base EDT'!$A$8:$A$5103,1,0),"Aún no tiene EDT")</f>
        <v>Aún no tiene EDT</v>
      </c>
    </row>
    <row r="2823" spans="1:10" customFormat="1" x14ac:dyDescent="0.35">
      <c r="A2823" s="126" t="s">
        <v>657</v>
      </c>
      <c r="B2823" s="126" t="s">
        <v>8846</v>
      </c>
      <c r="C2823" s="126" t="s">
        <v>8847</v>
      </c>
      <c r="D2823" s="126" t="s">
        <v>8848</v>
      </c>
      <c r="E2823" s="126" t="s">
        <v>8849</v>
      </c>
      <c r="F2823" s="126" t="s">
        <v>8848</v>
      </c>
      <c r="G2823" s="127" t="s">
        <v>8847</v>
      </c>
      <c r="H2823" s="126" t="s">
        <v>2161</v>
      </c>
      <c r="I2823" s="128" t="s">
        <v>2154</v>
      </c>
      <c r="J2823" t="str">
        <f>IFERROR(VLOOKUP(G2823,'Base EDT'!$A$8:$A$5103,1,0),"Aún no tiene EDT")</f>
        <v>Aún no tiene EDT</v>
      </c>
    </row>
    <row r="2824" spans="1:10" customFormat="1" x14ac:dyDescent="0.35">
      <c r="A2824" s="126" t="s">
        <v>657</v>
      </c>
      <c r="B2824" s="126" t="s">
        <v>8846</v>
      </c>
      <c r="C2824" s="126" t="s">
        <v>8850</v>
      </c>
      <c r="D2824" s="126" t="s">
        <v>8851</v>
      </c>
      <c r="E2824" s="126" t="s">
        <v>8852</v>
      </c>
      <c r="F2824" s="126" t="s">
        <v>8851</v>
      </c>
      <c r="G2824" s="127" t="s">
        <v>8850</v>
      </c>
      <c r="H2824" s="126" t="s">
        <v>2161</v>
      </c>
      <c r="I2824" s="128" t="s">
        <v>2157</v>
      </c>
      <c r="J2824" t="str">
        <f>IFERROR(VLOOKUP(G2824,'Base EDT'!$A$8:$A$5103,1,0),"Aún no tiene EDT")</f>
        <v>Aún no tiene EDT</v>
      </c>
    </row>
    <row r="2825" spans="1:10" customFormat="1" x14ac:dyDescent="0.35">
      <c r="A2825" s="126" t="s">
        <v>657</v>
      </c>
      <c r="B2825" s="126" t="s">
        <v>8846</v>
      </c>
      <c r="C2825" s="126" t="s">
        <v>8853</v>
      </c>
      <c r="D2825" s="126" t="s">
        <v>8854</v>
      </c>
      <c r="E2825" s="126" t="s">
        <v>8855</v>
      </c>
      <c r="F2825" s="126" t="s">
        <v>8854</v>
      </c>
      <c r="G2825" s="127" t="s">
        <v>8853</v>
      </c>
      <c r="H2825" s="126" t="s">
        <v>2161</v>
      </c>
      <c r="I2825" s="128" t="s">
        <v>2157</v>
      </c>
      <c r="J2825" t="str">
        <f>IFERROR(VLOOKUP(G2825,'Base EDT'!$A$8:$A$5103,1,0),"Aún no tiene EDT")</f>
        <v>Aún no tiene EDT</v>
      </c>
    </row>
    <row r="2826" spans="1:10" customFormat="1" x14ac:dyDescent="0.35">
      <c r="A2826" s="126" t="s">
        <v>657</v>
      </c>
      <c r="B2826" s="126" t="s">
        <v>8846</v>
      </c>
      <c r="C2826" s="126" t="s">
        <v>8856</v>
      </c>
      <c r="D2826" s="126" t="s">
        <v>8857</v>
      </c>
      <c r="E2826" s="126" t="s">
        <v>8858</v>
      </c>
      <c r="F2826" s="126" t="s">
        <v>8857</v>
      </c>
      <c r="G2826" s="127" t="s">
        <v>8856</v>
      </c>
      <c r="H2826" s="126" t="s">
        <v>2161</v>
      </c>
      <c r="I2826" s="128" t="s">
        <v>2157</v>
      </c>
      <c r="J2826" t="str">
        <f>IFERROR(VLOOKUP(G2826,'Base EDT'!$A$8:$A$5103,1,0),"Aún no tiene EDT")</f>
        <v>Aún no tiene EDT</v>
      </c>
    </row>
    <row r="2827" spans="1:10" customFormat="1" x14ac:dyDescent="0.35">
      <c r="A2827" s="126" t="s">
        <v>657</v>
      </c>
      <c r="B2827" s="126" t="s">
        <v>8846</v>
      </c>
      <c r="C2827" s="126" t="s">
        <v>8859</v>
      </c>
      <c r="D2827" s="126" t="s">
        <v>8860</v>
      </c>
      <c r="E2827" s="126" t="s">
        <v>8861</v>
      </c>
      <c r="F2827" s="126" t="s">
        <v>8860</v>
      </c>
      <c r="G2827" s="127" t="s">
        <v>8859</v>
      </c>
      <c r="H2827" s="126" t="s">
        <v>2161</v>
      </c>
      <c r="I2827" s="128" t="s">
        <v>2157</v>
      </c>
      <c r="J2827" t="str">
        <f>IFERROR(VLOOKUP(G2827,'Base EDT'!$A$8:$A$5103,1,0),"Aún no tiene EDT")</f>
        <v>Aún no tiene EDT</v>
      </c>
    </row>
    <row r="2828" spans="1:10" customFormat="1" x14ac:dyDescent="0.35">
      <c r="A2828" s="126" t="s">
        <v>657</v>
      </c>
      <c r="B2828" s="126" t="s">
        <v>8846</v>
      </c>
      <c r="C2828" s="126" t="s">
        <v>8862</v>
      </c>
      <c r="D2828" s="126" t="s">
        <v>8863</v>
      </c>
      <c r="E2828" s="126" t="s">
        <v>8864</v>
      </c>
      <c r="F2828" s="126" t="s">
        <v>8863</v>
      </c>
      <c r="G2828" s="127" t="s">
        <v>8862</v>
      </c>
      <c r="H2828" s="126" t="s">
        <v>2161</v>
      </c>
      <c r="I2828" s="128" t="s">
        <v>2157</v>
      </c>
      <c r="J2828" t="str">
        <f>IFERROR(VLOOKUP(G2828,'Base EDT'!$A$8:$A$5103,1,0),"Aún no tiene EDT")</f>
        <v>Aún no tiene EDT</v>
      </c>
    </row>
    <row r="2829" spans="1:10" customFormat="1" x14ac:dyDescent="0.35">
      <c r="A2829" s="126" t="s">
        <v>657</v>
      </c>
      <c r="B2829" s="126" t="s">
        <v>8846</v>
      </c>
      <c r="C2829" s="126" t="s">
        <v>8865</v>
      </c>
      <c r="D2829" s="126" t="s">
        <v>8866</v>
      </c>
      <c r="E2829" s="126" t="s">
        <v>8867</v>
      </c>
      <c r="F2829" s="126" t="s">
        <v>8866</v>
      </c>
      <c r="G2829" s="127" t="s">
        <v>8865</v>
      </c>
      <c r="H2829" s="126" t="s">
        <v>2161</v>
      </c>
      <c r="I2829" s="128" t="s">
        <v>2157</v>
      </c>
      <c r="J2829" t="str">
        <f>IFERROR(VLOOKUP(G2829,'Base EDT'!$A$8:$A$5103,1,0),"Aún no tiene EDT")</f>
        <v>Aún no tiene EDT</v>
      </c>
    </row>
    <row r="2830" spans="1:10" customFormat="1" x14ac:dyDescent="0.35">
      <c r="A2830" s="126" t="s">
        <v>657</v>
      </c>
      <c r="B2830" s="126" t="s">
        <v>8846</v>
      </c>
      <c r="C2830" s="126" t="s">
        <v>8868</v>
      </c>
      <c r="D2830" s="126" t="s">
        <v>8869</v>
      </c>
      <c r="E2830" s="126" t="s">
        <v>8870</v>
      </c>
      <c r="F2830" s="126" t="s">
        <v>8869</v>
      </c>
      <c r="G2830" s="127" t="s">
        <v>8868</v>
      </c>
      <c r="H2830" s="126" t="s">
        <v>2161</v>
      </c>
      <c r="I2830" s="128" t="s">
        <v>2157</v>
      </c>
      <c r="J2830" t="str">
        <f>IFERROR(VLOOKUP(G2830,'Base EDT'!$A$8:$A$5103,1,0),"Aún no tiene EDT")</f>
        <v>Aún no tiene EDT</v>
      </c>
    </row>
    <row r="2831" spans="1:10" customFormat="1" x14ac:dyDescent="0.35">
      <c r="A2831" s="126" t="s">
        <v>657</v>
      </c>
      <c r="B2831" s="126" t="s">
        <v>8846</v>
      </c>
      <c r="C2831" s="126" t="s">
        <v>8871</v>
      </c>
      <c r="D2831" s="126" t="s">
        <v>8872</v>
      </c>
      <c r="E2831" s="126" t="s">
        <v>8873</v>
      </c>
      <c r="F2831" s="126" t="s">
        <v>8872</v>
      </c>
      <c r="G2831" s="127" t="s">
        <v>8871</v>
      </c>
      <c r="H2831" s="126" t="s">
        <v>2161</v>
      </c>
      <c r="I2831" s="128" t="s">
        <v>2157</v>
      </c>
      <c r="J2831" t="str">
        <f>IFERROR(VLOOKUP(G2831,'Base EDT'!$A$8:$A$5103,1,0),"Aún no tiene EDT")</f>
        <v>Aún no tiene EDT</v>
      </c>
    </row>
    <row r="2832" spans="1:10" customFormat="1" x14ac:dyDescent="0.35">
      <c r="A2832" s="126" t="s">
        <v>657</v>
      </c>
      <c r="B2832" s="126" t="s">
        <v>8846</v>
      </c>
      <c r="C2832" s="126" t="s">
        <v>8874</v>
      </c>
      <c r="D2832" s="126" t="s">
        <v>8875</v>
      </c>
      <c r="E2832" s="126" t="s">
        <v>8876</v>
      </c>
      <c r="F2832" s="126" t="s">
        <v>8875</v>
      </c>
      <c r="G2832" s="127" t="s">
        <v>8874</v>
      </c>
      <c r="H2832" s="126" t="s">
        <v>2161</v>
      </c>
      <c r="I2832" s="128" t="s">
        <v>2157</v>
      </c>
      <c r="J2832" t="str">
        <f>IFERROR(VLOOKUP(G2832,'Base EDT'!$A$8:$A$5103,1,0),"Aún no tiene EDT")</f>
        <v>Aún no tiene EDT</v>
      </c>
    </row>
    <row r="2833" spans="1:10" customFormat="1" x14ac:dyDescent="0.35">
      <c r="A2833" s="126" t="s">
        <v>657</v>
      </c>
      <c r="B2833" s="126" t="s">
        <v>8846</v>
      </c>
      <c r="C2833" s="126" t="s">
        <v>8877</v>
      </c>
      <c r="D2833" s="126" t="s">
        <v>8878</v>
      </c>
      <c r="E2833" s="126" t="s">
        <v>8879</v>
      </c>
      <c r="F2833" s="126" t="s">
        <v>8878</v>
      </c>
      <c r="G2833" s="127" t="s">
        <v>8877</v>
      </c>
      <c r="H2833" s="126" t="s">
        <v>2161</v>
      </c>
      <c r="I2833" s="128" t="s">
        <v>2157</v>
      </c>
      <c r="J2833" t="str">
        <f>IFERROR(VLOOKUP(G2833,'Base EDT'!$A$8:$A$5103,1,0),"Aún no tiene EDT")</f>
        <v>Aún no tiene EDT</v>
      </c>
    </row>
    <row r="2834" spans="1:10" customFormat="1" x14ac:dyDescent="0.35">
      <c r="A2834" s="126" t="s">
        <v>657</v>
      </c>
      <c r="B2834" s="126" t="s">
        <v>8846</v>
      </c>
      <c r="C2834" s="126" t="s">
        <v>8880</v>
      </c>
      <c r="D2834" s="126" t="s">
        <v>8881</v>
      </c>
      <c r="E2834" s="126" t="s">
        <v>2182</v>
      </c>
      <c r="F2834" s="126" t="s">
        <v>8881</v>
      </c>
      <c r="G2834" s="127" t="s">
        <v>8880</v>
      </c>
      <c r="H2834" s="126" t="s">
        <v>2161</v>
      </c>
      <c r="I2834" s="128" t="s">
        <v>2157</v>
      </c>
      <c r="J2834" t="str">
        <f>IFERROR(VLOOKUP(G2834,'Base EDT'!$A$8:$A$5103,1,0),"Aún no tiene EDT")</f>
        <v>Aún no tiene EDT</v>
      </c>
    </row>
    <row r="2835" spans="1:10" customFormat="1" x14ac:dyDescent="0.35">
      <c r="A2835" s="126" t="s">
        <v>657</v>
      </c>
      <c r="B2835" s="126" t="s">
        <v>8846</v>
      </c>
      <c r="C2835" s="126" t="s">
        <v>8882</v>
      </c>
      <c r="D2835" s="126" t="s">
        <v>8883</v>
      </c>
      <c r="E2835" s="126" t="s">
        <v>2182</v>
      </c>
      <c r="F2835" s="126" t="s">
        <v>8883</v>
      </c>
      <c r="G2835" s="127" t="s">
        <v>8882</v>
      </c>
      <c r="H2835" s="126" t="s">
        <v>2161</v>
      </c>
      <c r="I2835" s="128" t="s">
        <v>2157</v>
      </c>
      <c r="J2835" t="str">
        <f>IFERROR(VLOOKUP(G2835,'Base EDT'!$A$8:$A$5103,1,0),"Aún no tiene EDT")</f>
        <v>Aún no tiene EDT</v>
      </c>
    </row>
    <row r="2836" spans="1:10" customFormat="1" x14ac:dyDescent="0.35">
      <c r="A2836" s="126" t="s">
        <v>657</v>
      </c>
      <c r="B2836" s="126" t="s">
        <v>8846</v>
      </c>
      <c r="C2836" s="126" t="s">
        <v>8884</v>
      </c>
      <c r="D2836" s="126" t="s">
        <v>8885</v>
      </c>
      <c r="E2836" s="126" t="s">
        <v>2182</v>
      </c>
      <c r="F2836" s="126" t="s">
        <v>8885</v>
      </c>
      <c r="G2836" s="127" t="s">
        <v>8884</v>
      </c>
      <c r="H2836" s="126" t="s">
        <v>2161</v>
      </c>
      <c r="I2836" s="128" t="s">
        <v>2157</v>
      </c>
      <c r="J2836" t="str">
        <f>IFERROR(VLOOKUP(G2836,'Base EDT'!$A$8:$A$5103,1,0),"Aún no tiene EDT")</f>
        <v>Aún no tiene EDT</v>
      </c>
    </row>
    <row r="2837" spans="1:10" customFormat="1" x14ac:dyDescent="0.35">
      <c r="A2837" s="126" t="s">
        <v>657</v>
      </c>
      <c r="B2837" s="126" t="s">
        <v>8846</v>
      </c>
      <c r="C2837" s="126" t="s">
        <v>8886</v>
      </c>
      <c r="D2837" s="126" t="s">
        <v>8887</v>
      </c>
      <c r="E2837" s="126" t="s">
        <v>2182</v>
      </c>
      <c r="F2837" s="126" t="s">
        <v>8887</v>
      </c>
      <c r="G2837" s="127" t="s">
        <v>8886</v>
      </c>
      <c r="H2837" s="126" t="s">
        <v>2161</v>
      </c>
      <c r="I2837" s="128" t="s">
        <v>2157</v>
      </c>
      <c r="J2837" t="str">
        <f>IFERROR(VLOOKUP(G2837,'Base EDT'!$A$8:$A$5103,1,0),"Aún no tiene EDT")</f>
        <v>Aún no tiene EDT</v>
      </c>
    </row>
    <row r="2838" spans="1:10" customFormat="1" x14ac:dyDescent="0.35">
      <c r="A2838" s="126" t="s">
        <v>657</v>
      </c>
      <c r="B2838" s="126" t="s">
        <v>8846</v>
      </c>
      <c r="C2838" s="126" t="s">
        <v>8888</v>
      </c>
      <c r="D2838" s="126" t="s">
        <v>8889</v>
      </c>
      <c r="E2838" s="126" t="s">
        <v>2182</v>
      </c>
      <c r="F2838" s="126" t="s">
        <v>8889</v>
      </c>
      <c r="G2838" s="127" t="s">
        <v>8888</v>
      </c>
      <c r="H2838" s="126" t="s">
        <v>2161</v>
      </c>
      <c r="I2838" s="128" t="s">
        <v>2157</v>
      </c>
      <c r="J2838" t="str">
        <f>IFERROR(VLOOKUP(G2838,'Base EDT'!$A$8:$A$5103,1,0),"Aún no tiene EDT")</f>
        <v>Aún no tiene EDT</v>
      </c>
    </row>
    <row r="2839" spans="1:10" customFormat="1" x14ac:dyDescent="0.35">
      <c r="A2839" s="126" t="s">
        <v>657</v>
      </c>
      <c r="B2839" s="126" t="s">
        <v>8846</v>
      </c>
      <c r="C2839" s="126" t="s">
        <v>8890</v>
      </c>
      <c r="D2839" s="126" t="s">
        <v>8891</v>
      </c>
      <c r="E2839" s="126" t="s">
        <v>8892</v>
      </c>
      <c r="F2839" s="126" t="s">
        <v>8891</v>
      </c>
      <c r="G2839" s="127" t="s">
        <v>8890</v>
      </c>
      <c r="H2839" s="126" t="s">
        <v>2161</v>
      </c>
      <c r="I2839" s="128" t="s">
        <v>2157</v>
      </c>
      <c r="J2839" t="str">
        <f>IFERROR(VLOOKUP(G2839,'Base EDT'!$A$8:$A$5103,1,0),"Aún no tiene EDT")</f>
        <v>Aún no tiene EDT</v>
      </c>
    </row>
    <row r="2840" spans="1:10" customFormat="1" x14ac:dyDescent="0.35">
      <c r="A2840" s="126" t="s">
        <v>657</v>
      </c>
      <c r="B2840" s="126" t="s">
        <v>8846</v>
      </c>
      <c r="C2840" s="126" t="s">
        <v>8893</v>
      </c>
      <c r="D2840" s="126" t="s">
        <v>8894</v>
      </c>
      <c r="E2840" s="126" t="s">
        <v>8895</v>
      </c>
      <c r="F2840" s="126" t="s">
        <v>8894</v>
      </c>
      <c r="G2840" s="127" t="s">
        <v>8893</v>
      </c>
      <c r="H2840" s="126" t="s">
        <v>2161</v>
      </c>
      <c r="I2840" s="128" t="s">
        <v>2157</v>
      </c>
      <c r="J2840" t="str">
        <f>IFERROR(VLOOKUP(G2840,'Base EDT'!$A$8:$A$5103,1,0),"Aún no tiene EDT")</f>
        <v>Aún no tiene EDT</v>
      </c>
    </row>
    <row r="2841" spans="1:10" customFormat="1" x14ac:dyDescent="0.35">
      <c r="A2841" s="126" t="s">
        <v>657</v>
      </c>
      <c r="B2841" s="126" t="s">
        <v>8846</v>
      </c>
      <c r="C2841" s="126" t="s">
        <v>8896</v>
      </c>
      <c r="D2841" s="126" t="s">
        <v>8897</v>
      </c>
      <c r="E2841" s="126" t="s">
        <v>8898</v>
      </c>
      <c r="F2841" s="126" t="s">
        <v>8897</v>
      </c>
      <c r="G2841" s="127" t="s">
        <v>8896</v>
      </c>
      <c r="H2841" s="126" t="s">
        <v>2161</v>
      </c>
      <c r="I2841" s="128" t="s">
        <v>2157</v>
      </c>
      <c r="J2841" t="str">
        <f>IFERROR(VLOOKUP(G2841,'Base EDT'!$A$8:$A$5103,1,0),"Aún no tiene EDT")</f>
        <v>Aún no tiene EDT</v>
      </c>
    </row>
    <row r="2842" spans="1:10" customFormat="1" x14ac:dyDescent="0.35">
      <c r="A2842" s="126" t="s">
        <v>657</v>
      </c>
      <c r="B2842" s="126" t="s">
        <v>8846</v>
      </c>
      <c r="C2842" s="126" t="s">
        <v>8899</v>
      </c>
      <c r="D2842" s="126" t="s">
        <v>8900</v>
      </c>
      <c r="E2842" s="126" t="s">
        <v>8901</v>
      </c>
      <c r="F2842" s="126" t="s">
        <v>8900</v>
      </c>
      <c r="G2842" s="127" t="s">
        <v>8899</v>
      </c>
      <c r="H2842" s="126" t="s">
        <v>2161</v>
      </c>
      <c r="I2842" s="128" t="s">
        <v>2157</v>
      </c>
      <c r="J2842" t="str">
        <f>IFERROR(VLOOKUP(G2842,'Base EDT'!$A$8:$A$5103,1,0),"Aún no tiene EDT")</f>
        <v>Aún no tiene EDT</v>
      </c>
    </row>
    <row r="2843" spans="1:10" customFormat="1" x14ac:dyDescent="0.35">
      <c r="A2843" s="126" t="s">
        <v>657</v>
      </c>
      <c r="B2843" s="126" t="s">
        <v>8846</v>
      </c>
      <c r="C2843" s="126" t="s">
        <v>8902</v>
      </c>
      <c r="D2843" s="126" t="s">
        <v>8903</v>
      </c>
      <c r="E2843" s="126" t="s">
        <v>8904</v>
      </c>
      <c r="F2843" s="126" t="s">
        <v>8903</v>
      </c>
      <c r="G2843" s="127" t="s">
        <v>8902</v>
      </c>
      <c r="H2843" s="126" t="s">
        <v>2161</v>
      </c>
      <c r="I2843" s="128" t="s">
        <v>2157</v>
      </c>
      <c r="J2843" t="str">
        <f>IFERROR(VLOOKUP(G2843,'Base EDT'!$A$8:$A$5103,1,0),"Aún no tiene EDT")</f>
        <v>Aún no tiene EDT</v>
      </c>
    </row>
    <row r="2844" spans="1:10" customFormat="1" x14ac:dyDescent="0.35">
      <c r="A2844" s="126" t="s">
        <v>657</v>
      </c>
      <c r="B2844" s="126" t="s">
        <v>8846</v>
      </c>
      <c r="C2844" s="126" t="s">
        <v>8905</v>
      </c>
      <c r="D2844" s="126" t="s">
        <v>8906</v>
      </c>
      <c r="E2844" s="126" t="s">
        <v>8907</v>
      </c>
      <c r="F2844" s="126" t="s">
        <v>8906</v>
      </c>
      <c r="G2844" s="127" t="s">
        <v>8905</v>
      </c>
      <c r="H2844" s="126" t="s">
        <v>2161</v>
      </c>
      <c r="I2844" s="128" t="s">
        <v>2157</v>
      </c>
      <c r="J2844" t="str">
        <f>IFERROR(VLOOKUP(G2844,'Base EDT'!$A$8:$A$5103,1,0),"Aún no tiene EDT")</f>
        <v>Aún no tiene EDT</v>
      </c>
    </row>
    <row r="2845" spans="1:10" customFormat="1" x14ac:dyDescent="0.35">
      <c r="A2845" s="126" t="s">
        <v>657</v>
      </c>
      <c r="B2845" s="126" t="s">
        <v>8846</v>
      </c>
      <c r="C2845" s="126" t="s">
        <v>8908</v>
      </c>
      <c r="D2845" s="126" t="s">
        <v>8909</v>
      </c>
      <c r="E2845" s="126" t="s">
        <v>8910</v>
      </c>
      <c r="F2845" s="126" t="s">
        <v>8909</v>
      </c>
      <c r="G2845" s="127" t="s">
        <v>8908</v>
      </c>
      <c r="H2845" s="126" t="s">
        <v>2161</v>
      </c>
      <c r="I2845" s="128" t="s">
        <v>2157</v>
      </c>
      <c r="J2845" t="str">
        <f>IFERROR(VLOOKUP(G2845,'Base EDT'!$A$8:$A$5103,1,0),"Aún no tiene EDT")</f>
        <v>Aún no tiene EDT</v>
      </c>
    </row>
    <row r="2846" spans="1:10" customFormat="1" x14ac:dyDescent="0.35">
      <c r="A2846" s="126" t="s">
        <v>657</v>
      </c>
      <c r="B2846" s="126" t="s">
        <v>8846</v>
      </c>
      <c r="C2846" s="126" t="s">
        <v>8911</v>
      </c>
      <c r="D2846" s="126" t="s">
        <v>8912</v>
      </c>
      <c r="E2846" s="126" t="s">
        <v>8913</v>
      </c>
      <c r="F2846" s="126" t="s">
        <v>8912</v>
      </c>
      <c r="G2846" s="127" t="s">
        <v>8911</v>
      </c>
      <c r="H2846" s="126" t="s">
        <v>2161</v>
      </c>
      <c r="I2846" s="128" t="s">
        <v>2157</v>
      </c>
      <c r="J2846" t="str">
        <f>IFERROR(VLOOKUP(G2846,'Base EDT'!$A$8:$A$5103,1,0),"Aún no tiene EDT")</f>
        <v>Aún no tiene EDT</v>
      </c>
    </row>
    <row r="2847" spans="1:10" customFormat="1" x14ac:dyDescent="0.35">
      <c r="A2847" s="126" t="s">
        <v>657</v>
      </c>
      <c r="B2847" s="126" t="s">
        <v>8846</v>
      </c>
      <c r="C2847" s="126" t="s">
        <v>8914</v>
      </c>
      <c r="D2847" s="126" t="s">
        <v>8915</v>
      </c>
      <c r="E2847" s="126" t="s">
        <v>8916</v>
      </c>
      <c r="F2847" s="126" t="s">
        <v>8915</v>
      </c>
      <c r="G2847" s="127" t="s">
        <v>8914</v>
      </c>
      <c r="H2847" s="126" t="s">
        <v>2161</v>
      </c>
      <c r="I2847" s="128" t="s">
        <v>2157</v>
      </c>
      <c r="J2847" t="str">
        <f>IFERROR(VLOOKUP(G2847,'Base EDT'!$A$8:$A$5103,1,0),"Aún no tiene EDT")</f>
        <v>Aún no tiene EDT</v>
      </c>
    </row>
    <row r="2848" spans="1:10" customFormat="1" x14ac:dyDescent="0.35">
      <c r="A2848" s="126" t="s">
        <v>657</v>
      </c>
      <c r="B2848" s="126" t="s">
        <v>8846</v>
      </c>
      <c r="C2848" s="126" t="s">
        <v>8917</v>
      </c>
      <c r="D2848" s="126" t="s">
        <v>8918</v>
      </c>
      <c r="E2848" s="126" t="s">
        <v>8919</v>
      </c>
      <c r="F2848" s="126" t="s">
        <v>8918</v>
      </c>
      <c r="G2848" s="127" t="s">
        <v>8917</v>
      </c>
      <c r="H2848" s="126" t="s">
        <v>2161</v>
      </c>
      <c r="I2848" s="128" t="s">
        <v>2157</v>
      </c>
      <c r="J2848" t="str">
        <f>IFERROR(VLOOKUP(G2848,'Base EDT'!$A$8:$A$5103,1,0),"Aún no tiene EDT")</f>
        <v>Aún no tiene EDT</v>
      </c>
    </row>
    <row r="2849" spans="1:10" customFormat="1" x14ac:dyDescent="0.35">
      <c r="A2849" s="126" t="s">
        <v>657</v>
      </c>
      <c r="B2849" s="126" t="s">
        <v>8846</v>
      </c>
      <c r="C2849" s="126" t="s">
        <v>8920</v>
      </c>
      <c r="D2849" s="126" t="s">
        <v>8921</v>
      </c>
      <c r="E2849" s="126" t="s">
        <v>8922</v>
      </c>
      <c r="F2849" s="126" t="s">
        <v>8921</v>
      </c>
      <c r="G2849" s="127" t="s">
        <v>8920</v>
      </c>
      <c r="H2849" s="126" t="s">
        <v>2161</v>
      </c>
      <c r="I2849" s="128" t="s">
        <v>2157</v>
      </c>
      <c r="J2849" t="str">
        <f>IFERROR(VLOOKUP(G2849,'Base EDT'!$A$8:$A$5103,1,0),"Aún no tiene EDT")</f>
        <v>Aún no tiene EDT</v>
      </c>
    </row>
    <row r="2850" spans="1:10" customFormat="1" x14ac:dyDescent="0.35">
      <c r="A2850" s="126" t="s">
        <v>657</v>
      </c>
      <c r="B2850" s="126" t="s">
        <v>8846</v>
      </c>
      <c r="C2850" s="126" t="s">
        <v>8923</v>
      </c>
      <c r="D2850" s="126" t="s">
        <v>8924</v>
      </c>
      <c r="E2850" s="126" t="s">
        <v>8925</v>
      </c>
      <c r="F2850" s="126" t="s">
        <v>8924</v>
      </c>
      <c r="G2850" s="127" t="s">
        <v>8923</v>
      </c>
      <c r="H2850" s="126" t="s">
        <v>2161</v>
      </c>
      <c r="I2850" s="128" t="s">
        <v>2157</v>
      </c>
      <c r="J2850" t="str">
        <f>IFERROR(VLOOKUP(G2850,'Base EDT'!$A$8:$A$5103,1,0),"Aún no tiene EDT")</f>
        <v>Aún no tiene EDT</v>
      </c>
    </row>
    <row r="2851" spans="1:10" customFormat="1" x14ac:dyDescent="0.35">
      <c r="A2851" s="126" t="s">
        <v>657</v>
      </c>
      <c r="B2851" s="126" t="s">
        <v>8846</v>
      </c>
      <c r="C2851" s="126" t="s">
        <v>8926</v>
      </c>
      <c r="D2851" s="126" t="s">
        <v>8927</v>
      </c>
      <c r="E2851" s="126" t="s">
        <v>8928</v>
      </c>
      <c r="F2851" s="126" t="s">
        <v>8927</v>
      </c>
      <c r="G2851" s="127" t="s">
        <v>8926</v>
      </c>
      <c r="H2851" s="126" t="s">
        <v>2161</v>
      </c>
      <c r="I2851" s="128" t="s">
        <v>2157</v>
      </c>
      <c r="J2851" t="str">
        <f>IFERROR(VLOOKUP(G2851,'Base EDT'!$A$8:$A$5103,1,0),"Aún no tiene EDT")</f>
        <v>Aún no tiene EDT</v>
      </c>
    </row>
    <row r="2852" spans="1:10" customFormat="1" x14ac:dyDescent="0.35">
      <c r="A2852" s="126" t="s">
        <v>657</v>
      </c>
      <c r="B2852" s="126" t="s">
        <v>8846</v>
      </c>
      <c r="C2852" s="126" t="s">
        <v>8929</v>
      </c>
      <c r="D2852" s="126" t="s">
        <v>8930</v>
      </c>
      <c r="E2852" s="126" t="s">
        <v>8931</v>
      </c>
      <c r="F2852" s="126" t="s">
        <v>8930</v>
      </c>
      <c r="G2852" s="127" t="s">
        <v>8929</v>
      </c>
      <c r="H2852" s="126" t="s">
        <v>2161</v>
      </c>
      <c r="I2852" s="128" t="s">
        <v>2157</v>
      </c>
      <c r="J2852" t="str">
        <f>IFERROR(VLOOKUP(G2852,'Base EDT'!$A$8:$A$5103,1,0),"Aún no tiene EDT")</f>
        <v>Aún no tiene EDT</v>
      </c>
    </row>
    <row r="2853" spans="1:10" customFormat="1" x14ac:dyDescent="0.35">
      <c r="A2853" s="126" t="s">
        <v>657</v>
      </c>
      <c r="B2853" s="126" t="s">
        <v>8846</v>
      </c>
      <c r="C2853" s="126" t="s">
        <v>8932</v>
      </c>
      <c r="D2853" s="126" t="s">
        <v>8933</v>
      </c>
      <c r="E2853" s="126" t="s">
        <v>8934</v>
      </c>
      <c r="F2853" s="126" t="s">
        <v>8933</v>
      </c>
      <c r="G2853" s="127" t="s">
        <v>8932</v>
      </c>
      <c r="H2853" s="126" t="s">
        <v>2161</v>
      </c>
      <c r="I2853" s="128" t="s">
        <v>2157</v>
      </c>
      <c r="J2853" t="str">
        <f>IFERROR(VLOOKUP(G2853,'Base EDT'!$A$8:$A$5103,1,0),"Aún no tiene EDT")</f>
        <v>Aún no tiene EDT</v>
      </c>
    </row>
    <row r="2854" spans="1:10" customFormat="1" x14ac:dyDescent="0.35">
      <c r="A2854" s="126" t="s">
        <v>657</v>
      </c>
      <c r="B2854" s="126" t="s">
        <v>8846</v>
      </c>
      <c r="C2854" s="126" t="s">
        <v>8935</v>
      </c>
      <c r="D2854" s="126" t="s">
        <v>8936</v>
      </c>
      <c r="E2854" s="126" t="s">
        <v>8937</v>
      </c>
      <c r="F2854" s="126" t="s">
        <v>8936</v>
      </c>
      <c r="G2854" s="127" t="s">
        <v>8935</v>
      </c>
      <c r="H2854" s="126" t="s">
        <v>2161</v>
      </c>
      <c r="I2854" s="128" t="s">
        <v>2157</v>
      </c>
      <c r="J2854" t="str">
        <f>IFERROR(VLOOKUP(G2854,'Base EDT'!$A$8:$A$5103,1,0),"Aún no tiene EDT")</f>
        <v>Aún no tiene EDT</v>
      </c>
    </row>
    <row r="2855" spans="1:10" customFormat="1" x14ac:dyDescent="0.35">
      <c r="A2855" s="126" t="s">
        <v>657</v>
      </c>
      <c r="B2855" s="126" t="s">
        <v>8846</v>
      </c>
      <c r="C2855" s="126" t="s">
        <v>8938</v>
      </c>
      <c r="D2855" s="126" t="s">
        <v>8939</v>
      </c>
      <c r="E2855" s="126" t="s">
        <v>8940</v>
      </c>
      <c r="F2855" s="126" t="s">
        <v>8939</v>
      </c>
      <c r="G2855" s="127" t="s">
        <v>8938</v>
      </c>
      <c r="H2855" s="126" t="s">
        <v>2161</v>
      </c>
      <c r="I2855" s="128" t="s">
        <v>2157</v>
      </c>
      <c r="J2855" t="str">
        <f>IFERROR(VLOOKUP(G2855,'Base EDT'!$A$8:$A$5103,1,0),"Aún no tiene EDT")</f>
        <v>Aún no tiene EDT</v>
      </c>
    </row>
    <row r="2856" spans="1:10" customFormat="1" x14ac:dyDescent="0.35">
      <c r="A2856" s="126" t="s">
        <v>657</v>
      </c>
      <c r="B2856" s="126" t="s">
        <v>8846</v>
      </c>
      <c r="C2856" s="126" t="s">
        <v>8941</v>
      </c>
      <c r="D2856" s="126" t="s">
        <v>8942</v>
      </c>
      <c r="E2856" s="126" t="s">
        <v>8943</v>
      </c>
      <c r="F2856" s="126" t="s">
        <v>8942</v>
      </c>
      <c r="G2856" s="127" t="s">
        <v>8941</v>
      </c>
      <c r="H2856" s="126" t="s">
        <v>2161</v>
      </c>
      <c r="I2856" s="128" t="s">
        <v>2157</v>
      </c>
      <c r="J2856" t="str">
        <f>IFERROR(VLOOKUP(G2856,'Base EDT'!$A$8:$A$5103,1,0),"Aún no tiene EDT")</f>
        <v>Aún no tiene EDT</v>
      </c>
    </row>
    <row r="2857" spans="1:10" customFormat="1" x14ac:dyDescent="0.35">
      <c r="A2857" s="126" t="s">
        <v>657</v>
      </c>
      <c r="B2857" s="126" t="s">
        <v>8846</v>
      </c>
      <c r="C2857" s="126" t="s">
        <v>8944</v>
      </c>
      <c r="D2857" s="126" t="s">
        <v>8945</v>
      </c>
      <c r="E2857" s="126" t="s">
        <v>8946</v>
      </c>
      <c r="F2857" s="126" t="s">
        <v>8945</v>
      </c>
      <c r="G2857" s="127" t="s">
        <v>8944</v>
      </c>
      <c r="H2857" s="126" t="s">
        <v>2161</v>
      </c>
      <c r="I2857" s="128" t="s">
        <v>2157</v>
      </c>
      <c r="J2857" t="str">
        <f>IFERROR(VLOOKUP(G2857,'Base EDT'!$A$8:$A$5103,1,0),"Aún no tiene EDT")</f>
        <v>Aún no tiene EDT</v>
      </c>
    </row>
    <row r="2858" spans="1:10" customFormat="1" x14ac:dyDescent="0.35">
      <c r="A2858" s="126" t="s">
        <v>657</v>
      </c>
      <c r="B2858" s="126" t="s">
        <v>8846</v>
      </c>
      <c r="C2858" s="126" t="s">
        <v>8947</v>
      </c>
      <c r="D2858" s="126" t="s">
        <v>8948</v>
      </c>
      <c r="E2858" s="126" t="s">
        <v>8949</v>
      </c>
      <c r="F2858" s="126" t="s">
        <v>8948</v>
      </c>
      <c r="G2858" s="127" t="s">
        <v>8947</v>
      </c>
      <c r="H2858" s="126" t="s">
        <v>2161</v>
      </c>
      <c r="I2858" s="128" t="s">
        <v>2157</v>
      </c>
      <c r="J2858" t="str">
        <f>IFERROR(VLOOKUP(G2858,'Base EDT'!$A$8:$A$5103,1,0),"Aún no tiene EDT")</f>
        <v>Aún no tiene EDT</v>
      </c>
    </row>
    <row r="2859" spans="1:10" customFormat="1" x14ac:dyDescent="0.35">
      <c r="A2859" s="126" t="s">
        <v>657</v>
      </c>
      <c r="B2859" s="126" t="s">
        <v>8846</v>
      </c>
      <c r="C2859" s="126" t="s">
        <v>8950</v>
      </c>
      <c r="D2859" s="126" t="s">
        <v>8951</v>
      </c>
      <c r="E2859" s="126" t="s">
        <v>8952</v>
      </c>
      <c r="F2859" s="126" t="s">
        <v>8951</v>
      </c>
      <c r="G2859" s="127" t="s">
        <v>8950</v>
      </c>
      <c r="H2859" s="126" t="s">
        <v>2161</v>
      </c>
      <c r="I2859" s="128" t="s">
        <v>2157</v>
      </c>
      <c r="J2859" t="str">
        <f>IFERROR(VLOOKUP(G2859,'Base EDT'!$A$8:$A$5103,1,0),"Aún no tiene EDT")</f>
        <v>Aún no tiene EDT</v>
      </c>
    </row>
    <row r="2860" spans="1:10" customFormat="1" x14ac:dyDescent="0.35">
      <c r="A2860" s="126" t="s">
        <v>657</v>
      </c>
      <c r="B2860" s="126" t="s">
        <v>8846</v>
      </c>
      <c r="C2860" s="126" t="s">
        <v>8953</v>
      </c>
      <c r="D2860" s="126" t="s">
        <v>8954</v>
      </c>
      <c r="E2860" s="126" t="s">
        <v>8955</v>
      </c>
      <c r="F2860" s="126" t="s">
        <v>8954</v>
      </c>
      <c r="G2860" s="127" t="s">
        <v>8953</v>
      </c>
      <c r="H2860" s="126" t="s">
        <v>2161</v>
      </c>
      <c r="I2860" s="128" t="s">
        <v>2157</v>
      </c>
      <c r="J2860" t="str">
        <f>IFERROR(VLOOKUP(G2860,'Base EDT'!$A$8:$A$5103,1,0),"Aún no tiene EDT")</f>
        <v>Aún no tiene EDT</v>
      </c>
    </row>
    <row r="2861" spans="1:10" customFormat="1" x14ac:dyDescent="0.35">
      <c r="A2861" s="126" t="s">
        <v>657</v>
      </c>
      <c r="B2861" s="126" t="s">
        <v>8846</v>
      </c>
      <c r="C2861" s="126" t="s">
        <v>8956</v>
      </c>
      <c r="D2861" s="126" t="s">
        <v>8957</v>
      </c>
      <c r="E2861" s="126" t="s">
        <v>8958</v>
      </c>
      <c r="F2861" s="126" t="s">
        <v>8957</v>
      </c>
      <c r="G2861" s="127" t="s">
        <v>8956</v>
      </c>
      <c r="H2861" s="126" t="s">
        <v>2161</v>
      </c>
      <c r="I2861" s="128" t="s">
        <v>2157</v>
      </c>
      <c r="J2861" t="str">
        <f>IFERROR(VLOOKUP(G2861,'Base EDT'!$A$8:$A$5103,1,0),"Aún no tiene EDT")</f>
        <v>Aún no tiene EDT</v>
      </c>
    </row>
    <row r="2862" spans="1:10" customFormat="1" x14ac:dyDescent="0.35">
      <c r="A2862" s="126" t="s">
        <v>657</v>
      </c>
      <c r="B2862" s="126" t="s">
        <v>8846</v>
      </c>
      <c r="C2862" s="126" t="s">
        <v>8959</v>
      </c>
      <c r="D2862" s="126" t="s">
        <v>8960</v>
      </c>
      <c r="E2862" s="126" t="s">
        <v>8961</v>
      </c>
      <c r="F2862" s="126" t="s">
        <v>8960</v>
      </c>
      <c r="G2862" s="127" t="s">
        <v>8959</v>
      </c>
      <c r="H2862" s="126" t="s">
        <v>2161</v>
      </c>
      <c r="I2862" s="128" t="s">
        <v>2157</v>
      </c>
      <c r="J2862" t="str">
        <f>IFERROR(VLOOKUP(G2862,'Base EDT'!$A$8:$A$5103,1,0),"Aún no tiene EDT")</f>
        <v>Aún no tiene EDT</v>
      </c>
    </row>
    <row r="2863" spans="1:10" customFormat="1" x14ac:dyDescent="0.35">
      <c r="A2863" s="126" t="s">
        <v>657</v>
      </c>
      <c r="B2863" s="126" t="s">
        <v>8846</v>
      </c>
      <c r="C2863" s="126" t="s">
        <v>8962</v>
      </c>
      <c r="D2863" s="126" t="s">
        <v>8963</v>
      </c>
      <c r="E2863" s="126" t="s">
        <v>8964</v>
      </c>
      <c r="F2863" s="126" t="s">
        <v>8963</v>
      </c>
      <c r="G2863" s="127" t="s">
        <v>8962</v>
      </c>
      <c r="H2863" s="126" t="s">
        <v>2161</v>
      </c>
      <c r="I2863" s="128" t="s">
        <v>2157</v>
      </c>
      <c r="J2863" t="str">
        <f>IFERROR(VLOOKUP(G2863,'Base EDT'!$A$8:$A$5103,1,0),"Aún no tiene EDT")</f>
        <v>Aún no tiene EDT</v>
      </c>
    </row>
    <row r="2864" spans="1:10" customFormat="1" x14ac:dyDescent="0.35">
      <c r="A2864" s="126" t="s">
        <v>657</v>
      </c>
      <c r="B2864" s="126" t="s">
        <v>8846</v>
      </c>
      <c r="C2864" s="126" t="s">
        <v>8965</v>
      </c>
      <c r="D2864" s="126" t="s">
        <v>8966</v>
      </c>
      <c r="E2864" s="126" t="s">
        <v>8967</v>
      </c>
      <c r="F2864" s="126" t="s">
        <v>2243</v>
      </c>
      <c r="G2864" s="127" t="s">
        <v>2244</v>
      </c>
      <c r="H2864" s="126" t="s">
        <v>2153</v>
      </c>
      <c r="I2864" s="128" t="s">
        <v>2154</v>
      </c>
      <c r="J2864" t="str">
        <f>IFERROR(VLOOKUP(G2864,'Base EDT'!$A$8:$A$5103,1,0),"Aún no tiene EDT")</f>
        <v>Aún no tiene EDT</v>
      </c>
    </row>
    <row r="2865" spans="1:10" customFormat="1" x14ac:dyDescent="0.35">
      <c r="A2865" s="126" t="s">
        <v>657</v>
      </c>
      <c r="B2865" s="126" t="s">
        <v>8846</v>
      </c>
      <c r="C2865" s="126" t="s">
        <v>8968</v>
      </c>
      <c r="D2865" s="126" t="s">
        <v>1162</v>
      </c>
      <c r="E2865" s="126" t="s">
        <v>8969</v>
      </c>
      <c r="F2865" s="126" t="s">
        <v>1162</v>
      </c>
      <c r="G2865" s="127" t="s">
        <v>1442</v>
      </c>
      <c r="H2865" s="126" t="s">
        <v>2153</v>
      </c>
      <c r="I2865" s="128" t="s">
        <v>2157</v>
      </c>
      <c r="J2865" t="str">
        <f>IFERROR(VLOOKUP(G2865,'Base EDT'!$A$8:$A$5103,1,0),"Aún no tiene EDT")</f>
        <v>0000036</v>
      </c>
    </row>
    <row r="2866" spans="1:10" customFormat="1" x14ac:dyDescent="0.35">
      <c r="A2866" s="126" t="s">
        <v>657</v>
      </c>
      <c r="B2866" s="126" t="s">
        <v>8846</v>
      </c>
      <c r="C2866" s="126" t="s">
        <v>8970</v>
      </c>
      <c r="D2866" s="126" t="s">
        <v>8971</v>
      </c>
      <c r="E2866" s="126" t="s">
        <v>8972</v>
      </c>
      <c r="F2866" s="126" t="s">
        <v>8971</v>
      </c>
      <c r="G2866" s="127" t="s">
        <v>8970</v>
      </c>
      <c r="H2866" s="126" t="s">
        <v>2161</v>
      </c>
      <c r="I2866" s="128" t="s">
        <v>2157</v>
      </c>
      <c r="J2866" t="str">
        <f>IFERROR(VLOOKUP(G2866,'Base EDT'!$A$8:$A$5103,1,0),"Aún no tiene EDT")</f>
        <v>Aún no tiene EDT</v>
      </c>
    </row>
    <row r="2867" spans="1:10" customFormat="1" x14ac:dyDescent="0.35">
      <c r="A2867" s="126" t="s">
        <v>657</v>
      </c>
      <c r="B2867" s="126" t="s">
        <v>8846</v>
      </c>
      <c r="C2867" s="126" t="s">
        <v>8973</v>
      </c>
      <c r="D2867" s="126" t="s">
        <v>3995</v>
      </c>
      <c r="E2867" s="126" t="s">
        <v>8974</v>
      </c>
      <c r="F2867" s="126" t="s">
        <v>1135</v>
      </c>
      <c r="G2867" s="127" t="s">
        <v>1417</v>
      </c>
      <c r="H2867" s="126" t="s">
        <v>2153</v>
      </c>
      <c r="I2867" s="128" t="s">
        <v>2157</v>
      </c>
      <c r="J2867" t="str">
        <f>IFERROR(VLOOKUP(G2867,'Base EDT'!$A$8:$A$5103,1,0),"Aún no tiene EDT")</f>
        <v>0000030</v>
      </c>
    </row>
    <row r="2868" spans="1:10" customFormat="1" x14ac:dyDescent="0.35">
      <c r="A2868" s="126" t="s">
        <v>657</v>
      </c>
      <c r="B2868" s="126" t="s">
        <v>8846</v>
      </c>
      <c r="C2868" s="126" t="s">
        <v>8975</v>
      </c>
      <c r="D2868" s="126" t="s">
        <v>8976</v>
      </c>
      <c r="E2868" s="126" t="s">
        <v>8977</v>
      </c>
      <c r="F2868" s="126" t="s">
        <v>8976</v>
      </c>
      <c r="G2868" s="127" t="s">
        <v>8975</v>
      </c>
      <c r="H2868" s="126" t="s">
        <v>2161</v>
      </c>
      <c r="I2868" s="128" t="s">
        <v>2157</v>
      </c>
      <c r="J2868" t="str">
        <f>IFERROR(VLOOKUP(G2868,'Base EDT'!$A$8:$A$5103,1,0),"Aún no tiene EDT")</f>
        <v>Aún no tiene EDT</v>
      </c>
    </row>
    <row r="2869" spans="1:10" customFormat="1" x14ac:dyDescent="0.35">
      <c r="A2869" s="126" t="s">
        <v>657</v>
      </c>
      <c r="B2869" s="126" t="s">
        <v>8846</v>
      </c>
      <c r="C2869" s="126" t="s">
        <v>8978</v>
      </c>
      <c r="D2869" s="126" t="s">
        <v>8979</v>
      </c>
      <c r="E2869" s="126" t="s">
        <v>8980</v>
      </c>
      <c r="F2869" s="126" t="s">
        <v>8979</v>
      </c>
      <c r="G2869" s="127" t="s">
        <v>8978</v>
      </c>
      <c r="H2869" s="126" t="s">
        <v>2161</v>
      </c>
      <c r="I2869" s="128" t="s">
        <v>2154</v>
      </c>
      <c r="J2869" t="str">
        <f>IFERROR(VLOOKUP(G2869,'Base EDT'!$A$8:$A$5103,1,0),"Aún no tiene EDT")</f>
        <v>Aún no tiene EDT</v>
      </c>
    </row>
    <row r="2870" spans="1:10" customFormat="1" x14ac:dyDescent="0.35">
      <c r="A2870" s="126" t="s">
        <v>657</v>
      </c>
      <c r="B2870" s="126" t="s">
        <v>8846</v>
      </c>
      <c r="C2870" s="126" t="s">
        <v>8981</v>
      </c>
      <c r="D2870" s="126" t="s">
        <v>8982</v>
      </c>
      <c r="E2870" s="126" t="s">
        <v>8983</v>
      </c>
      <c r="F2870" s="126" t="s">
        <v>8982</v>
      </c>
      <c r="G2870" s="127" t="s">
        <v>8981</v>
      </c>
      <c r="H2870" s="126" t="s">
        <v>2161</v>
      </c>
      <c r="I2870" s="128" t="s">
        <v>2157</v>
      </c>
      <c r="J2870" t="str">
        <f>IFERROR(VLOOKUP(G2870,'Base EDT'!$A$8:$A$5103,1,0),"Aún no tiene EDT")</f>
        <v>Aún no tiene EDT</v>
      </c>
    </row>
    <row r="2871" spans="1:10" customFormat="1" x14ac:dyDescent="0.35">
      <c r="A2871" s="126" t="s">
        <v>657</v>
      </c>
      <c r="B2871" s="126" t="s">
        <v>8846</v>
      </c>
      <c r="C2871" s="126" t="s">
        <v>8984</v>
      </c>
      <c r="D2871" s="126" t="s">
        <v>8985</v>
      </c>
      <c r="E2871" s="126" t="s">
        <v>8986</v>
      </c>
      <c r="F2871" s="126" t="s">
        <v>8985</v>
      </c>
      <c r="G2871" s="127" t="s">
        <v>8984</v>
      </c>
      <c r="H2871" s="126" t="s">
        <v>2161</v>
      </c>
      <c r="I2871" s="128" t="s">
        <v>2157</v>
      </c>
      <c r="J2871" t="str">
        <f>IFERROR(VLOOKUP(G2871,'Base EDT'!$A$8:$A$5103,1,0),"Aún no tiene EDT")</f>
        <v>Aún no tiene EDT</v>
      </c>
    </row>
    <row r="2872" spans="1:10" customFormat="1" x14ac:dyDescent="0.35">
      <c r="A2872" s="126" t="s">
        <v>657</v>
      </c>
      <c r="B2872" s="126" t="s">
        <v>8846</v>
      </c>
      <c r="C2872" s="126" t="s">
        <v>8987</v>
      </c>
      <c r="D2872" s="126" t="s">
        <v>8988</v>
      </c>
      <c r="E2872" s="126" t="s">
        <v>8989</v>
      </c>
      <c r="F2872" s="126" t="s">
        <v>2237</v>
      </c>
      <c r="G2872" s="127" t="s">
        <v>2238</v>
      </c>
      <c r="H2872" s="126" t="s">
        <v>2153</v>
      </c>
      <c r="I2872" s="128" t="s">
        <v>2154</v>
      </c>
      <c r="J2872" t="str">
        <f>IFERROR(VLOOKUP(G2872,'Base EDT'!$A$8:$A$5103,1,0),"Aún no tiene EDT")</f>
        <v>Aún no tiene EDT</v>
      </c>
    </row>
    <row r="2873" spans="1:10" customFormat="1" x14ac:dyDescent="0.35">
      <c r="A2873" s="126" t="s">
        <v>657</v>
      </c>
      <c r="B2873" s="126" t="s">
        <v>8846</v>
      </c>
      <c r="C2873" s="126" t="s">
        <v>8990</v>
      </c>
      <c r="D2873" s="126" t="s">
        <v>8991</v>
      </c>
      <c r="E2873" s="126" t="s">
        <v>8992</v>
      </c>
      <c r="F2873" s="126" t="s">
        <v>8991</v>
      </c>
      <c r="G2873" s="127" t="s">
        <v>8990</v>
      </c>
      <c r="H2873" s="126" t="s">
        <v>2161</v>
      </c>
      <c r="I2873" s="128" t="s">
        <v>2157</v>
      </c>
      <c r="J2873" t="str">
        <f>IFERROR(VLOOKUP(G2873,'Base EDT'!$A$8:$A$5103,1,0),"Aún no tiene EDT")</f>
        <v>Aún no tiene EDT</v>
      </c>
    </row>
    <row r="2874" spans="1:10" customFormat="1" x14ac:dyDescent="0.35">
      <c r="A2874" s="126" t="s">
        <v>657</v>
      </c>
      <c r="B2874" s="126" t="s">
        <v>8846</v>
      </c>
      <c r="C2874" s="126" t="s">
        <v>8993</v>
      </c>
      <c r="D2874" s="126" t="s">
        <v>2370</v>
      </c>
      <c r="E2874" s="126" t="s">
        <v>2602</v>
      </c>
      <c r="F2874" s="126" t="s">
        <v>2370</v>
      </c>
      <c r="G2874" s="127" t="s">
        <v>2371</v>
      </c>
      <c r="H2874" s="126" t="s">
        <v>2153</v>
      </c>
      <c r="I2874" s="128" t="s">
        <v>2157</v>
      </c>
      <c r="J2874" t="str">
        <f>IFERROR(VLOOKUP(G2874,'Base EDT'!$A$8:$A$5103,1,0),"Aún no tiene EDT")</f>
        <v>0000072</v>
      </c>
    </row>
    <row r="2875" spans="1:10" customFormat="1" x14ac:dyDescent="0.35">
      <c r="A2875" s="126" t="s">
        <v>657</v>
      </c>
      <c r="B2875" s="126" t="s">
        <v>8846</v>
      </c>
      <c r="C2875" s="126" t="s">
        <v>8994</v>
      </c>
      <c r="D2875" s="126" t="s">
        <v>605</v>
      </c>
      <c r="E2875" s="126" t="s">
        <v>2604</v>
      </c>
      <c r="F2875" s="126" t="s">
        <v>605</v>
      </c>
      <c r="G2875" s="127" t="s">
        <v>2138</v>
      </c>
      <c r="H2875" s="126" t="s">
        <v>2153</v>
      </c>
      <c r="I2875" s="128" t="s">
        <v>2157</v>
      </c>
      <c r="J2875" t="str">
        <f>IFERROR(VLOOKUP(G2875,'Base EDT'!$A$8:$A$5103,1,0),"Aún no tiene EDT")</f>
        <v>0000069</v>
      </c>
    </row>
    <row r="2876" spans="1:10" customFormat="1" x14ac:dyDescent="0.35">
      <c r="A2876" s="126" t="s">
        <v>657</v>
      </c>
      <c r="B2876" s="126" t="s">
        <v>8846</v>
      </c>
      <c r="C2876" s="126" t="s">
        <v>8995</v>
      </c>
      <c r="D2876" s="126" t="s">
        <v>651</v>
      </c>
      <c r="E2876" s="126" t="s">
        <v>2171</v>
      </c>
      <c r="F2876" s="126" t="s">
        <v>651</v>
      </c>
      <c r="G2876" s="127" t="s">
        <v>2135</v>
      </c>
      <c r="H2876" s="126" t="s">
        <v>2153</v>
      </c>
      <c r="I2876" s="128" t="s">
        <v>2157</v>
      </c>
      <c r="J2876" t="str">
        <f>IFERROR(VLOOKUP(G2876,'Base EDT'!$A$8:$A$5103,1,0),"Aún no tiene EDT")</f>
        <v>0000067</v>
      </c>
    </row>
    <row r="2877" spans="1:10" customFormat="1" x14ac:dyDescent="0.35">
      <c r="A2877" s="126" t="s">
        <v>657</v>
      </c>
      <c r="B2877" s="126" t="s">
        <v>8846</v>
      </c>
      <c r="C2877" s="126" t="s">
        <v>8996</v>
      </c>
      <c r="D2877" s="126" t="s">
        <v>2173</v>
      </c>
      <c r="E2877" s="126" t="s">
        <v>2174</v>
      </c>
      <c r="F2877" s="126" t="s">
        <v>2173</v>
      </c>
      <c r="G2877" s="127" t="s">
        <v>2175</v>
      </c>
      <c r="H2877" s="126" t="s">
        <v>2153</v>
      </c>
      <c r="I2877" s="128" t="s">
        <v>2157</v>
      </c>
      <c r="J2877" t="str">
        <f>IFERROR(VLOOKUP(G2877,'Base EDT'!$A$8:$A$5103,1,0),"Aún no tiene EDT")</f>
        <v>Aún no tiene EDT</v>
      </c>
    </row>
    <row r="2878" spans="1:10" customFormat="1" x14ac:dyDescent="0.35">
      <c r="A2878" s="126" t="s">
        <v>657</v>
      </c>
      <c r="B2878" s="126" t="s">
        <v>8846</v>
      </c>
      <c r="C2878" s="126" t="s">
        <v>8997</v>
      </c>
      <c r="D2878" s="126" t="s">
        <v>2177</v>
      </c>
      <c r="E2878" s="126" t="s">
        <v>2178</v>
      </c>
      <c r="F2878" s="126" t="s">
        <v>2177</v>
      </c>
      <c r="G2878" s="127" t="s">
        <v>2179</v>
      </c>
      <c r="H2878" s="126" t="s">
        <v>2153</v>
      </c>
      <c r="I2878" s="128" t="s">
        <v>2157</v>
      </c>
      <c r="J2878" t="str">
        <f>IFERROR(VLOOKUP(G2878,'Base EDT'!$A$8:$A$5103,1,0),"Aún no tiene EDT")</f>
        <v>Aún no tiene EDT</v>
      </c>
    </row>
    <row r="2879" spans="1:10" customFormat="1" x14ac:dyDescent="0.35">
      <c r="A2879" s="126" t="s">
        <v>657</v>
      </c>
      <c r="B2879" s="126" t="s">
        <v>8846</v>
      </c>
      <c r="C2879" s="126" t="s">
        <v>8998</v>
      </c>
      <c r="D2879" s="126" t="s">
        <v>2140</v>
      </c>
      <c r="E2879" s="126" t="s">
        <v>2609</v>
      </c>
      <c r="F2879" s="126" t="s">
        <v>2140</v>
      </c>
      <c r="G2879" s="127" t="s">
        <v>2139</v>
      </c>
      <c r="H2879" s="126" t="s">
        <v>2153</v>
      </c>
      <c r="I2879" s="128" t="s">
        <v>2157</v>
      </c>
      <c r="J2879" t="str">
        <f>IFERROR(VLOOKUP(G2879,'Base EDT'!$A$8:$A$5103,1,0),"Aún no tiene EDT")</f>
        <v>0000071</v>
      </c>
    </row>
    <row r="2880" spans="1:10" customFormat="1" x14ac:dyDescent="0.35">
      <c r="A2880" s="126" t="s">
        <v>657</v>
      </c>
      <c r="B2880" s="126" t="s">
        <v>8846</v>
      </c>
      <c r="C2880" s="126" t="s">
        <v>8999</v>
      </c>
      <c r="D2880" s="126" t="s">
        <v>2611</v>
      </c>
      <c r="E2880" s="126" t="s">
        <v>2612</v>
      </c>
      <c r="F2880" s="126" t="s">
        <v>2611</v>
      </c>
      <c r="G2880" s="127" t="s">
        <v>2613</v>
      </c>
      <c r="H2880" s="126" t="s">
        <v>2153</v>
      </c>
      <c r="I2880" s="128" t="s">
        <v>2154</v>
      </c>
      <c r="J2880" t="str">
        <f>IFERROR(VLOOKUP(G2880,'Base EDT'!$A$8:$A$5103,1,0),"Aún no tiene EDT")</f>
        <v>Aún no tiene EDT</v>
      </c>
    </row>
    <row r="2881" spans="1:10" customFormat="1" x14ac:dyDescent="0.35">
      <c r="A2881" s="126" t="s">
        <v>657</v>
      </c>
      <c r="B2881" s="126" t="s">
        <v>8846</v>
      </c>
      <c r="C2881" s="126" t="s">
        <v>9000</v>
      </c>
      <c r="D2881" s="126" t="s">
        <v>2615</v>
      </c>
      <c r="E2881" s="126" t="s">
        <v>2616</v>
      </c>
      <c r="F2881" s="126" t="s">
        <v>2617</v>
      </c>
      <c r="G2881" s="127" t="s">
        <v>2618</v>
      </c>
      <c r="H2881" s="126" t="s">
        <v>2153</v>
      </c>
      <c r="I2881" s="128" t="s">
        <v>2154</v>
      </c>
      <c r="J2881" t="str">
        <f>IFERROR(VLOOKUP(G2881,'Base EDT'!$A$8:$A$5103,1,0),"Aún no tiene EDT")</f>
        <v>Aún no tiene EDT</v>
      </c>
    </row>
    <row r="2882" spans="1:10" customFormat="1" x14ac:dyDescent="0.35">
      <c r="A2882" s="126" t="s">
        <v>657</v>
      </c>
      <c r="B2882" s="126" t="s">
        <v>8846</v>
      </c>
      <c r="C2882" s="126" t="s">
        <v>9001</v>
      </c>
      <c r="D2882" s="126" t="s">
        <v>2635</v>
      </c>
      <c r="E2882" s="126" t="s">
        <v>2636</v>
      </c>
      <c r="F2882" s="126" t="s">
        <v>2635</v>
      </c>
      <c r="G2882" s="127" t="s">
        <v>2774</v>
      </c>
      <c r="H2882" s="126" t="s">
        <v>2153</v>
      </c>
      <c r="I2882" s="128" t="s">
        <v>2154</v>
      </c>
      <c r="J2882" t="str">
        <f>IFERROR(VLOOKUP(G2882,'Base EDT'!$A$8:$A$5103,1,0),"Aún no tiene EDT")</f>
        <v>Aún no tiene EDT</v>
      </c>
    </row>
    <row r="2883" spans="1:10" customFormat="1" x14ac:dyDescent="0.35">
      <c r="A2883" s="126" t="s">
        <v>657</v>
      </c>
      <c r="B2883" s="126" t="s">
        <v>8846</v>
      </c>
      <c r="C2883" s="126" t="s">
        <v>9002</v>
      </c>
      <c r="D2883" s="126" t="s">
        <v>2184</v>
      </c>
      <c r="E2883" s="126" t="s">
        <v>2185</v>
      </c>
      <c r="F2883" s="126" t="s">
        <v>258</v>
      </c>
      <c r="G2883" s="127" t="s">
        <v>559</v>
      </c>
      <c r="H2883" s="126" t="s">
        <v>2153</v>
      </c>
      <c r="I2883" s="128" t="s">
        <v>2157</v>
      </c>
      <c r="J2883" t="str">
        <f>IFERROR(VLOOKUP(G2883,'Base EDT'!$A$8:$A$5103,1,0),"Aún no tiene EDT")</f>
        <v>0000106</v>
      </c>
    </row>
    <row r="2884" spans="1:10" customFormat="1" x14ac:dyDescent="0.35">
      <c r="A2884" s="126" t="s">
        <v>657</v>
      </c>
      <c r="B2884" s="126" t="s">
        <v>8846</v>
      </c>
      <c r="C2884" s="126" t="s">
        <v>9003</v>
      </c>
      <c r="D2884" s="126" t="s">
        <v>1053</v>
      </c>
      <c r="E2884" s="126" t="s">
        <v>2182</v>
      </c>
      <c r="F2884" s="126" t="s">
        <v>1053</v>
      </c>
      <c r="G2884" s="127" t="s">
        <v>1349</v>
      </c>
      <c r="H2884" s="126" t="s">
        <v>2153</v>
      </c>
      <c r="I2884" s="128" t="s">
        <v>2157</v>
      </c>
      <c r="J2884" t="str">
        <f>IFERROR(VLOOKUP(G2884,'Base EDT'!$A$8:$A$5103,1,0),"Aún no tiene EDT")</f>
        <v>0000031</v>
      </c>
    </row>
    <row r="2885" spans="1:10" customFormat="1" x14ac:dyDescent="0.35">
      <c r="A2885" s="126" t="s">
        <v>657</v>
      </c>
      <c r="B2885" s="126" t="s">
        <v>8846</v>
      </c>
      <c r="C2885" s="126" t="s">
        <v>9004</v>
      </c>
      <c r="D2885" s="126" t="s">
        <v>1102</v>
      </c>
      <c r="E2885" s="126" t="s">
        <v>2188</v>
      </c>
      <c r="F2885" s="126" t="s">
        <v>1102</v>
      </c>
      <c r="G2885" s="127" t="s">
        <v>1391</v>
      </c>
      <c r="H2885" s="126" t="s">
        <v>2153</v>
      </c>
      <c r="I2885" s="128" t="s">
        <v>2157</v>
      </c>
      <c r="J2885" t="str">
        <f>IFERROR(VLOOKUP(G2885,'Base EDT'!$A$8:$A$5103,1,0),"Aún no tiene EDT")</f>
        <v>0000032</v>
      </c>
    </row>
    <row r="2886" spans="1:10" customFormat="1" x14ac:dyDescent="0.35">
      <c r="A2886" s="126" t="s">
        <v>657</v>
      </c>
      <c r="B2886" s="126" t="s">
        <v>8846</v>
      </c>
      <c r="C2886" s="126" t="s">
        <v>9005</v>
      </c>
      <c r="D2886" s="126" t="s">
        <v>1162</v>
      </c>
      <c r="E2886" s="126" t="s">
        <v>2190</v>
      </c>
      <c r="F2886" s="126" t="s">
        <v>1162</v>
      </c>
      <c r="G2886" s="127" t="s">
        <v>1442</v>
      </c>
      <c r="H2886" s="126" t="s">
        <v>2153</v>
      </c>
      <c r="I2886" s="128" t="s">
        <v>2157</v>
      </c>
      <c r="J2886" t="str">
        <f>IFERROR(VLOOKUP(G2886,'Base EDT'!$A$8:$A$5103,1,0),"Aún no tiene EDT")</f>
        <v>0000036</v>
      </c>
    </row>
    <row r="2887" spans="1:10" customFormat="1" x14ac:dyDescent="0.35">
      <c r="A2887" s="126" t="s">
        <v>657</v>
      </c>
      <c r="B2887" s="126" t="s">
        <v>8846</v>
      </c>
      <c r="C2887" s="126" t="s">
        <v>9006</v>
      </c>
      <c r="D2887" s="126" t="s">
        <v>2150</v>
      </c>
      <c r="E2887" s="126" t="s">
        <v>2192</v>
      </c>
      <c r="F2887" s="126" t="s">
        <v>2150</v>
      </c>
      <c r="G2887" s="127" t="s">
        <v>2152</v>
      </c>
      <c r="H2887" s="126" t="s">
        <v>2153</v>
      </c>
      <c r="I2887" s="128" t="s">
        <v>2154</v>
      </c>
      <c r="J2887" t="str">
        <f>IFERROR(VLOOKUP(G2887,'Base EDT'!$A$8:$A$5103,1,0),"Aún no tiene EDT")</f>
        <v>Aún no tiene EDT</v>
      </c>
    </row>
    <row r="2888" spans="1:10" customFormat="1" x14ac:dyDescent="0.35">
      <c r="A2888" s="126" t="s">
        <v>657</v>
      </c>
      <c r="B2888" s="126" t="s">
        <v>8846</v>
      </c>
      <c r="C2888" s="126" t="s">
        <v>9007</v>
      </c>
      <c r="D2888" s="126" t="s">
        <v>2624</v>
      </c>
      <c r="E2888" s="126" t="s">
        <v>2625</v>
      </c>
      <c r="F2888" s="126" t="s">
        <v>2237</v>
      </c>
      <c r="G2888" s="127" t="s">
        <v>2238</v>
      </c>
      <c r="H2888" s="126" t="s">
        <v>2153</v>
      </c>
      <c r="I2888" s="128" t="s">
        <v>2154</v>
      </c>
      <c r="J2888" t="str">
        <f>IFERROR(VLOOKUP(G2888,'Base EDT'!$A$8:$A$5103,1,0),"Aún no tiene EDT")</f>
        <v>Aún no tiene EDT</v>
      </c>
    </row>
    <row r="2889" spans="1:10" customFormat="1" x14ac:dyDescent="0.35">
      <c r="A2889" s="126" t="s">
        <v>657</v>
      </c>
      <c r="B2889" s="126" t="s">
        <v>8846</v>
      </c>
      <c r="C2889" s="126" t="s">
        <v>9008</v>
      </c>
      <c r="D2889" s="126" t="s">
        <v>2194</v>
      </c>
      <c r="E2889" s="126" t="s">
        <v>2195</v>
      </c>
      <c r="F2889" s="126" t="s">
        <v>2196</v>
      </c>
      <c r="G2889" s="127" t="s">
        <v>2197</v>
      </c>
      <c r="H2889" s="126" t="s">
        <v>2153</v>
      </c>
      <c r="I2889" s="128" t="s">
        <v>2157</v>
      </c>
      <c r="J2889" t="str">
        <f>IFERROR(VLOOKUP(G2889,'Base EDT'!$A$8:$A$5103,1,0),"Aún no tiene EDT")</f>
        <v>Aún no tiene EDT</v>
      </c>
    </row>
    <row r="2890" spans="1:10" customFormat="1" x14ac:dyDescent="0.35">
      <c r="A2890" s="126" t="s">
        <v>657</v>
      </c>
      <c r="B2890" s="126" t="s">
        <v>8846</v>
      </c>
      <c r="C2890" s="126" t="s">
        <v>9009</v>
      </c>
      <c r="D2890" s="126" t="s">
        <v>2628</v>
      </c>
      <c r="E2890" s="126" t="s">
        <v>2629</v>
      </c>
      <c r="F2890" s="126" t="s">
        <v>2137</v>
      </c>
      <c r="G2890" s="127" t="s">
        <v>2136</v>
      </c>
      <c r="H2890" s="126" t="s">
        <v>2153</v>
      </c>
      <c r="I2890" s="128" t="s">
        <v>2157</v>
      </c>
      <c r="J2890" t="str">
        <f>IFERROR(VLOOKUP(G2890,'Base EDT'!$A$8:$A$5103,1,0),"Aún no tiene EDT")</f>
        <v>0000073</v>
      </c>
    </row>
    <row r="2891" spans="1:10" customFormat="1" x14ac:dyDescent="0.35">
      <c r="A2891" s="126" t="s">
        <v>657</v>
      </c>
      <c r="B2891" s="126" t="s">
        <v>8846</v>
      </c>
      <c r="C2891" s="126" t="s">
        <v>9010</v>
      </c>
      <c r="D2891" s="126" t="s">
        <v>2199</v>
      </c>
      <c r="E2891" s="126" t="s">
        <v>2200</v>
      </c>
      <c r="F2891" s="126" t="s">
        <v>1001</v>
      </c>
      <c r="G2891" s="127" t="s">
        <v>560</v>
      </c>
      <c r="H2891" s="126" t="s">
        <v>2153</v>
      </c>
      <c r="I2891" s="128" t="s">
        <v>2157</v>
      </c>
      <c r="J2891" t="str">
        <f>IFERROR(VLOOKUP(G2891,'Base EDT'!$A$8:$A$5103,1,0),"Aún no tiene EDT")</f>
        <v>0000108</v>
      </c>
    </row>
    <row r="2892" spans="1:10" customFormat="1" x14ac:dyDescent="0.35">
      <c r="A2892" s="126" t="s">
        <v>657</v>
      </c>
      <c r="B2892" s="126" t="s">
        <v>8846</v>
      </c>
      <c r="C2892" s="126" t="s">
        <v>9011</v>
      </c>
      <c r="D2892" s="126" t="s">
        <v>2202</v>
      </c>
      <c r="E2892" s="126" t="s">
        <v>2203</v>
      </c>
      <c r="F2892" s="126" t="s">
        <v>1039</v>
      </c>
      <c r="G2892" s="127" t="s">
        <v>561</v>
      </c>
      <c r="H2892" s="126" t="s">
        <v>2153</v>
      </c>
      <c r="I2892" s="128" t="s">
        <v>2157</v>
      </c>
      <c r="J2892" t="str">
        <f>IFERROR(VLOOKUP(G2892,'Base EDT'!$A$8:$A$5103,1,0),"Aún no tiene EDT")</f>
        <v>0000112</v>
      </c>
    </row>
    <row r="2893" spans="1:10" customFormat="1" x14ac:dyDescent="0.35">
      <c r="A2893" s="126" t="s">
        <v>657</v>
      </c>
      <c r="B2893" s="126" t="s">
        <v>8846</v>
      </c>
      <c r="C2893" s="126" t="s">
        <v>9012</v>
      </c>
      <c r="D2893" s="126" t="s">
        <v>2362</v>
      </c>
      <c r="E2893" s="126" t="s">
        <v>2786</v>
      </c>
      <c r="F2893" s="126" t="s">
        <v>2364</v>
      </c>
      <c r="G2893" s="127" t="s">
        <v>2365</v>
      </c>
      <c r="H2893" s="126" t="s">
        <v>2153</v>
      </c>
      <c r="I2893" s="128" t="s">
        <v>2157</v>
      </c>
      <c r="J2893" t="str">
        <f>IFERROR(VLOOKUP(G2893,'Base EDT'!$A$8:$A$5103,1,0),"Aún no tiene EDT")</f>
        <v>0000038</v>
      </c>
    </row>
    <row r="2894" spans="1:10" customFormat="1" x14ac:dyDescent="0.35">
      <c r="A2894" s="126" t="s">
        <v>657</v>
      </c>
      <c r="B2894" s="126" t="s">
        <v>8846</v>
      </c>
      <c r="C2894" s="126" t="s">
        <v>9013</v>
      </c>
      <c r="D2894" s="126" t="s">
        <v>2205</v>
      </c>
      <c r="E2894" s="126" t="s">
        <v>2206</v>
      </c>
      <c r="F2894" s="126" t="s">
        <v>2205</v>
      </c>
      <c r="G2894" s="127" t="s">
        <v>2207</v>
      </c>
      <c r="H2894" s="126" t="s">
        <v>2153</v>
      </c>
      <c r="I2894" s="128" t="s">
        <v>2154</v>
      </c>
      <c r="J2894" t="str">
        <f>IFERROR(VLOOKUP(G2894,'Base EDT'!$A$8:$A$5103,1,0),"Aún no tiene EDT")</f>
        <v>Aún no tiene EDT</v>
      </c>
    </row>
    <row r="2895" spans="1:10" customFormat="1" x14ac:dyDescent="0.35">
      <c r="A2895" s="126" t="s">
        <v>657</v>
      </c>
      <c r="B2895" s="126" t="s">
        <v>8846</v>
      </c>
      <c r="C2895" s="126" t="s">
        <v>9014</v>
      </c>
      <c r="D2895" s="126" t="s">
        <v>2209</v>
      </c>
      <c r="E2895" s="126" t="s">
        <v>2210</v>
      </c>
      <c r="F2895" s="126" t="s">
        <v>2209</v>
      </c>
      <c r="G2895" s="127" t="s">
        <v>2211</v>
      </c>
      <c r="H2895" s="126" t="s">
        <v>2153</v>
      </c>
      <c r="I2895" s="128" t="s">
        <v>2154</v>
      </c>
      <c r="J2895" t="str">
        <f>IFERROR(VLOOKUP(G2895,'Base EDT'!$A$8:$A$5103,1,0),"Aún no tiene EDT")</f>
        <v>Aún no tiene EDT</v>
      </c>
    </row>
    <row r="2896" spans="1:10" customFormat="1" x14ac:dyDescent="0.35">
      <c r="A2896" s="126" t="s">
        <v>657</v>
      </c>
      <c r="B2896" s="126" t="s">
        <v>8846</v>
      </c>
      <c r="C2896" s="126" t="s">
        <v>9015</v>
      </c>
      <c r="D2896" s="126" t="s">
        <v>1135</v>
      </c>
      <c r="E2896" s="126" t="s">
        <v>2213</v>
      </c>
      <c r="F2896" s="126" t="s">
        <v>1135</v>
      </c>
      <c r="G2896" s="127" t="s">
        <v>1417</v>
      </c>
      <c r="H2896" s="126" t="s">
        <v>2153</v>
      </c>
      <c r="I2896" s="128" t="s">
        <v>2157</v>
      </c>
      <c r="J2896" t="str">
        <f>IFERROR(VLOOKUP(G2896,'Base EDT'!$A$8:$A$5103,1,0),"Aún no tiene EDT")</f>
        <v>0000030</v>
      </c>
    </row>
    <row r="2897" spans="1:10" customFormat="1" x14ac:dyDescent="0.35">
      <c r="A2897" s="126" t="s">
        <v>657</v>
      </c>
      <c r="B2897" s="126" t="s">
        <v>8846</v>
      </c>
      <c r="C2897" s="126" t="s">
        <v>9016</v>
      </c>
      <c r="D2897" s="126" t="s">
        <v>1111</v>
      </c>
      <c r="E2897" s="126" t="s">
        <v>2215</v>
      </c>
      <c r="F2897" s="126" t="s">
        <v>1111</v>
      </c>
      <c r="G2897" s="127" t="s">
        <v>1398</v>
      </c>
      <c r="H2897" s="126" t="s">
        <v>2153</v>
      </c>
      <c r="I2897" s="128" t="s">
        <v>2157</v>
      </c>
      <c r="J2897" t="str">
        <f>IFERROR(VLOOKUP(G2897,'Base EDT'!$A$8:$A$5103,1,0),"Aún no tiene EDT")</f>
        <v>0000033</v>
      </c>
    </row>
    <row r="2898" spans="1:10" customFormat="1" x14ac:dyDescent="0.35">
      <c r="A2898" s="126" t="s">
        <v>657</v>
      </c>
      <c r="B2898" s="126" t="s">
        <v>8846</v>
      </c>
      <c r="C2898" s="126" t="s">
        <v>9017</v>
      </c>
      <c r="D2898" s="126" t="s">
        <v>2219</v>
      </c>
      <c r="E2898" s="126" t="s">
        <v>2218</v>
      </c>
      <c r="F2898" s="126" t="s">
        <v>2219</v>
      </c>
      <c r="G2898" s="127" t="s">
        <v>2220</v>
      </c>
      <c r="H2898" s="126" t="s">
        <v>2153</v>
      </c>
      <c r="I2898" s="128" t="s">
        <v>2154</v>
      </c>
      <c r="J2898" t="str">
        <f>IFERROR(VLOOKUP(G2898,'Base EDT'!$A$8:$A$5103,1,0),"Aún no tiene EDT")</f>
        <v>Aún no tiene EDT</v>
      </c>
    </row>
    <row r="2899" spans="1:10" customFormat="1" x14ac:dyDescent="0.35">
      <c r="A2899" s="126" t="s">
        <v>657</v>
      </c>
      <c r="B2899" s="126" t="s">
        <v>8846</v>
      </c>
      <c r="C2899" s="126" t="s">
        <v>9018</v>
      </c>
      <c r="D2899" s="126" t="s">
        <v>2222</v>
      </c>
      <c r="E2899" s="126" t="s">
        <v>2223</v>
      </c>
      <c r="F2899" s="126" t="s">
        <v>2222</v>
      </c>
      <c r="G2899" s="127" t="s">
        <v>2224</v>
      </c>
      <c r="H2899" s="126" t="s">
        <v>2153</v>
      </c>
      <c r="I2899" s="128" t="s">
        <v>2154</v>
      </c>
      <c r="J2899" t="str">
        <f>IFERROR(VLOOKUP(G2899,'Base EDT'!$A$8:$A$5103,1,0),"Aún no tiene EDT")</f>
        <v>Aún no tiene EDT</v>
      </c>
    </row>
    <row r="2900" spans="1:10" customFormat="1" x14ac:dyDescent="0.35">
      <c r="A2900" s="126" t="s">
        <v>658</v>
      </c>
      <c r="B2900" s="126" t="s">
        <v>9019</v>
      </c>
      <c r="C2900" s="126" t="s">
        <v>9020</v>
      </c>
      <c r="D2900" s="126" t="s">
        <v>9021</v>
      </c>
      <c r="E2900" s="126" t="s">
        <v>9022</v>
      </c>
      <c r="F2900" s="126" t="s">
        <v>2237</v>
      </c>
      <c r="G2900" s="127" t="s">
        <v>2238</v>
      </c>
      <c r="H2900" s="126" t="s">
        <v>2153</v>
      </c>
      <c r="I2900" s="128" t="s">
        <v>2154</v>
      </c>
      <c r="J2900" t="str">
        <f>IFERROR(VLOOKUP(G2900,'Base EDT'!$A$8:$A$5103,1,0),"Aún no tiene EDT")</f>
        <v>Aún no tiene EDT</v>
      </c>
    </row>
    <row r="2901" spans="1:10" customFormat="1" x14ac:dyDescent="0.35">
      <c r="A2901" s="126" t="s">
        <v>658</v>
      </c>
      <c r="B2901" s="126" t="s">
        <v>9019</v>
      </c>
      <c r="C2901" s="126" t="s">
        <v>9023</v>
      </c>
      <c r="D2901" s="126" t="s">
        <v>9024</v>
      </c>
      <c r="E2901" s="126" t="s">
        <v>9025</v>
      </c>
      <c r="F2901" s="126" t="s">
        <v>9024</v>
      </c>
      <c r="G2901" s="127" t="s">
        <v>9023</v>
      </c>
      <c r="H2901" s="126" t="s">
        <v>2161</v>
      </c>
      <c r="I2901" s="128" t="s">
        <v>2157</v>
      </c>
      <c r="J2901" t="str">
        <f>IFERROR(VLOOKUP(G2901,'Base EDT'!$A$8:$A$5103,1,0),"Aún no tiene EDT")</f>
        <v>Aún no tiene EDT</v>
      </c>
    </row>
    <row r="2902" spans="1:10" customFormat="1" x14ac:dyDescent="0.35">
      <c r="A2902" s="126" t="s">
        <v>658</v>
      </c>
      <c r="B2902" s="126" t="s">
        <v>9019</v>
      </c>
      <c r="C2902" s="126" t="s">
        <v>9026</v>
      </c>
      <c r="D2902" s="126" t="s">
        <v>9027</v>
      </c>
      <c r="E2902" s="126" t="s">
        <v>9028</v>
      </c>
      <c r="F2902" s="126" t="s">
        <v>9027</v>
      </c>
      <c r="G2902" s="127" t="s">
        <v>9029</v>
      </c>
      <c r="H2902" s="126" t="s">
        <v>2153</v>
      </c>
      <c r="I2902" s="128" t="s">
        <v>2154</v>
      </c>
      <c r="J2902" t="str">
        <f>IFERROR(VLOOKUP(G2902,'Base EDT'!$A$8:$A$5103,1,0),"Aún no tiene EDT")</f>
        <v>Aún no tiene EDT</v>
      </c>
    </row>
    <row r="2903" spans="1:10" customFormat="1" x14ac:dyDescent="0.35">
      <c r="A2903" s="126" t="s">
        <v>658</v>
      </c>
      <c r="B2903" s="126" t="s">
        <v>9019</v>
      </c>
      <c r="C2903" s="126" t="s">
        <v>9030</v>
      </c>
      <c r="D2903" s="126" t="s">
        <v>1135</v>
      </c>
      <c r="E2903" s="126" t="s">
        <v>9031</v>
      </c>
      <c r="F2903" s="126" t="s">
        <v>1135</v>
      </c>
      <c r="G2903" s="127" t="s">
        <v>1417</v>
      </c>
      <c r="H2903" s="126" t="s">
        <v>2153</v>
      </c>
      <c r="I2903" s="128" t="s">
        <v>2157</v>
      </c>
      <c r="J2903" t="str">
        <f>IFERROR(VLOOKUP(G2903,'Base EDT'!$A$8:$A$5103,1,0),"Aún no tiene EDT")</f>
        <v>0000030</v>
      </c>
    </row>
    <row r="2904" spans="1:10" customFormat="1" x14ac:dyDescent="0.35">
      <c r="A2904" s="126" t="s">
        <v>658</v>
      </c>
      <c r="B2904" s="126" t="s">
        <v>9019</v>
      </c>
      <c r="C2904" s="126" t="s">
        <v>9032</v>
      </c>
      <c r="D2904" s="126" t="s">
        <v>2150</v>
      </c>
      <c r="E2904" s="126" t="s">
        <v>9033</v>
      </c>
      <c r="F2904" s="126" t="s">
        <v>2150</v>
      </c>
      <c r="G2904" s="127" t="s">
        <v>2152</v>
      </c>
      <c r="H2904" s="126" t="s">
        <v>2153</v>
      </c>
      <c r="I2904" s="128" t="s">
        <v>2154</v>
      </c>
      <c r="J2904" t="str">
        <f>IFERROR(VLOOKUP(G2904,'Base EDT'!$A$8:$A$5103,1,0),"Aún no tiene EDT")</f>
        <v>Aún no tiene EDT</v>
      </c>
    </row>
    <row r="2905" spans="1:10" customFormat="1" x14ac:dyDescent="0.35">
      <c r="A2905" s="126" t="s">
        <v>658</v>
      </c>
      <c r="B2905" s="126" t="s">
        <v>9019</v>
      </c>
      <c r="C2905" s="126" t="s">
        <v>9034</v>
      </c>
      <c r="D2905" s="126" t="s">
        <v>9035</v>
      </c>
      <c r="E2905" s="126" t="s">
        <v>9036</v>
      </c>
      <c r="F2905" s="126" t="s">
        <v>2243</v>
      </c>
      <c r="G2905" s="127" t="s">
        <v>2244</v>
      </c>
      <c r="H2905" s="126" t="s">
        <v>2153</v>
      </c>
      <c r="I2905" s="128" t="s">
        <v>2154</v>
      </c>
      <c r="J2905" t="str">
        <f>IFERROR(VLOOKUP(G2905,'Base EDT'!$A$8:$A$5103,1,0),"Aún no tiene EDT")</f>
        <v>Aún no tiene EDT</v>
      </c>
    </row>
    <row r="2906" spans="1:10" customFormat="1" x14ac:dyDescent="0.35">
      <c r="A2906" s="126" t="s">
        <v>658</v>
      </c>
      <c r="B2906" s="126" t="s">
        <v>9019</v>
      </c>
      <c r="C2906" s="126" t="s">
        <v>9037</v>
      </c>
      <c r="D2906" s="126" t="s">
        <v>9038</v>
      </c>
      <c r="E2906" s="126" t="s">
        <v>9039</v>
      </c>
      <c r="F2906" s="126" t="s">
        <v>9038</v>
      </c>
      <c r="G2906" s="127" t="s">
        <v>9037</v>
      </c>
      <c r="H2906" s="126" t="s">
        <v>2161</v>
      </c>
      <c r="I2906" s="128" t="s">
        <v>2154</v>
      </c>
      <c r="J2906" t="str">
        <f>IFERROR(VLOOKUP(G2906,'Base EDT'!$A$8:$A$5103,1,0),"Aún no tiene EDT")</f>
        <v>Aún no tiene EDT</v>
      </c>
    </row>
    <row r="2907" spans="1:10" customFormat="1" x14ac:dyDescent="0.35">
      <c r="A2907" s="126" t="s">
        <v>658</v>
      </c>
      <c r="B2907" s="126" t="s">
        <v>9019</v>
      </c>
      <c r="C2907" s="126" t="s">
        <v>9040</v>
      </c>
      <c r="D2907" s="126" t="s">
        <v>9041</v>
      </c>
      <c r="E2907" s="126" t="s">
        <v>9042</v>
      </c>
      <c r="F2907" s="126" t="s">
        <v>9041</v>
      </c>
      <c r="G2907" s="127" t="s">
        <v>9040</v>
      </c>
      <c r="H2907" s="126" t="s">
        <v>2161</v>
      </c>
      <c r="I2907" s="128" t="s">
        <v>2157</v>
      </c>
      <c r="J2907" t="str">
        <f>IFERROR(VLOOKUP(G2907,'Base EDT'!$A$8:$A$5103,1,0),"Aún no tiene EDT")</f>
        <v>Aún no tiene EDT</v>
      </c>
    </row>
    <row r="2908" spans="1:10" customFormat="1" x14ac:dyDescent="0.35">
      <c r="A2908" s="126" t="s">
        <v>658</v>
      </c>
      <c r="B2908" s="126" t="s">
        <v>9019</v>
      </c>
      <c r="C2908" s="126" t="s">
        <v>9043</v>
      </c>
      <c r="D2908" s="126" t="s">
        <v>9044</v>
      </c>
      <c r="E2908" s="126" t="s">
        <v>9045</v>
      </c>
      <c r="F2908" s="126" t="s">
        <v>9044</v>
      </c>
      <c r="G2908" s="127" t="s">
        <v>9043</v>
      </c>
      <c r="H2908" s="126" t="s">
        <v>2161</v>
      </c>
      <c r="I2908" s="128" t="s">
        <v>2157</v>
      </c>
      <c r="J2908" t="str">
        <f>IFERROR(VLOOKUP(G2908,'Base EDT'!$A$8:$A$5103,1,0),"Aún no tiene EDT")</f>
        <v>Aún no tiene EDT</v>
      </c>
    </row>
    <row r="2909" spans="1:10" customFormat="1" x14ac:dyDescent="0.35">
      <c r="A2909" s="126" t="s">
        <v>658</v>
      </c>
      <c r="B2909" s="126" t="s">
        <v>9019</v>
      </c>
      <c r="C2909" s="126" t="s">
        <v>9046</v>
      </c>
      <c r="D2909" s="126" t="s">
        <v>9047</v>
      </c>
      <c r="E2909" s="126" t="s">
        <v>9048</v>
      </c>
      <c r="F2909" s="126" t="s">
        <v>9047</v>
      </c>
      <c r="G2909" s="127" t="s">
        <v>9046</v>
      </c>
      <c r="H2909" s="126" t="s">
        <v>2161</v>
      </c>
      <c r="I2909" s="128" t="s">
        <v>2154</v>
      </c>
      <c r="J2909" t="str">
        <f>IFERROR(VLOOKUP(G2909,'Base EDT'!$A$8:$A$5103,1,0),"Aún no tiene EDT")</f>
        <v>Aún no tiene EDT</v>
      </c>
    </row>
    <row r="2910" spans="1:10" customFormat="1" x14ac:dyDescent="0.35">
      <c r="A2910" s="126" t="s">
        <v>658</v>
      </c>
      <c r="B2910" s="126" t="s">
        <v>9019</v>
      </c>
      <c r="C2910" s="126" t="s">
        <v>9049</v>
      </c>
      <c r="D2910" s="126" t="s">
        <v>9050</v>
      </c>
      <c r="E2910" s="126" t="s">
        <v>9051</v>
      </c>
      <c r="F2910" s="126" t="s">
        <v>2237</v>
      </c>
      <c r="G2910" s="127" t="s">
        <v>2238</v>
      </c>
      <c r="H2910" s="126" t="s">
        <v>2153</v>
      </c>
      <c r="I2910" s="128" t="s">
        <v>2154</v>
      </c>
      <c r="J2910" t="str">
        <f>IFERROR(VLOOKUP(G2910,'Base EDT'!$A$8:$A$5103,1,0),"Aún no tiene EDT")</f>
        <v>Aún no tiene EDT</v>
      </c>
    </row>
    <row r="2911" spans="1:10" customFormat="1" x14ac:dyDescent="0.35">
      <c r="A2911" s="126" t="s">
        <v>658</v>
      </c>
      <c r="B2911" s="126" t="s">
        <v>9019</v>
      </c>
      <c r="C2911" s="126" t="s">
        <v>9052</v>
      </c>
      <c r="D2911" s="126" t="s">
        <v>9053</v>
      </c>
      <c r="E2911" s="126" t="s">
        <v>9054</v>
      </c>
      <c r="F2911" s="126" t="s">
        <v>9053</v>
      </c>
      <c r="G2911" s="127" t="s">
        <v>9052</v>
      </c>
      <c r="H2911" s="126" t="s">
        <v>2161</v>
      </c>
      <c r="I2911" s="128" t="s">
        <v>2154</v>
      </c>
      <c r="J2911" t="str">
        <f>IFERROR(VLOOKUP(G2911,'Base EDT'!$A$8:$A$5103,1,0),"Aún no tiene EDT")</f>
        <v>Aún no tiene EDT</v>
      </c>
    </row>
    <row r="2912" spans="1:10" customFormat="1" x14ac:dyDescent="0.35">
      <c r="A2912" s="126" t="s">
        <v>658</v>
      </c>
      <c r="B2912" s="126" t="s">
        <v>9019</v>
      </c>
      <c r="C2912" s="126" t="s">
        <v>9055</v>
      </c>
      <c r="D2912" s="126" t="s">
        <v>2370</v>
      </c>
      <c r="E2912" s="126" t="s">
        <v>2602</v>
      </c>
      <c r="F2912" s="126" t="s">
        <v>2370</v>
      </c>
      <c r="G2912" s="127" t="s">
        <v>2371</v>
      </c>
      <c r="H2912" s="126" t="s">
        <v>2153</v>
      </c>
      <c r="I2912" s="128" t="s">
        <v>2157</v>
      </c>
      <c r="J2912" t="str">
        <f>IFERROR(VLOOKUP(G2912,'Base EDT'!$A$8:$A$5103,1,0),"Aún no tiene EDT")</f>
        <v>0000072</v>
      </c>
    </row>
    <row r="2913" spans="1:10" customFormat="1" x14ac:dyDescent="0.35">
      <c r="A2913" s="126" t="s">
        <v>658</v>
      </c>
      <c r="B2913" s="126" t="s">
        <v>9019</v>
      </c>
      <c r="C2913" s="126" t="s">
        <v>9056</v>
      </c>
      <c r="D2913" s="126" t="s">
        <v>605</v>
      </c>
      <c r="E2913" s="126" t="s">
        <v>2604</v>
      </c>
      <c r="F2913" s="126" t="s">
        <v>605</v>
      </c>
      <c r="G2913" s="127" t="s">
        <v>2138</v>
      </c>
      <c r="H2913" s="126" t="s">
        <v>2153</v>
      </c>
      <c r="I2913" s="128" t="s">
        <v>2157</v>
      </c>
      <c r="J2913" t="str">
        <f>IFERROR(VLOOKUP(G2913,'Base EDT'!$A$8:$A$5103,1,0),"Aún no tiene EDT")</f>
        <v>0000069</v>
      </c>
    </row>
    <row r="2914" spans="1:10" customFormat="1" x14ac:dyDescent="0.35">
      <c r="A2914" s="126" t="s">
        <v>658</v>
      </c>
      <c r="B2914" s="126" t="s">
        <v>9019</v>
      </c>
      <c r="C2914" s="126" t="s">
        <v>9057</v>
      </c>
      <c r="D2914" s="126" t="s">
        <v>651</v>
      </c>
      <c r="E2914" s="126" t="s">
        <v>2171</v>
      </c>
      <c r="F2914" s="126" t="s">
        <v>651</v>
      </c>
      <c r="G2914" s="127" t="s">
        <v>2135</v>
      </c>
      <c r="H2914" s="126" t="s">
        <v>2153</v>
      </c>
      <c r="I2914" s="128" t="s">
        <v>2157</v>
      </c>
      <c r="J2914" t="str">
        <f>IFERROR(VLOOKUP(G2914,'Base EDT'!$A$8:$A$5103,1,0),"Aún no tiene EDT")</f>
        <v>0000067</v>
      </c>
    </row>
    <row r="2915" spans="1:10" customFormat="1" x14ac:dyDescent="0.35">
      <c r="A2915" s="126" t="s">
        <v>658</v>
      </c>
      <c r="B2915" s="126" t="s">
        <v>9019</v>
      </c>
      <c r="C2915" s="126" t="s">
        <v>9058</v>
      </c>
      <c r="D2915" s="126" t="s">
        <v>2173</v>
      </c>
      <c r="E2915" s="126" t="s">
        <v>2174</v>
      </c>
      <c r="F2915" s="126" t="s">
        <v>2173</v>
      </c>
      <c r="G2915" s="127" t="s">
        <v>2175</v>
      </c>
      <c r="H2915" s="126" t="s">
        <v>2153</v>
      </c>
      <c r="I2915" s="128" t="s">
        <v>2157</v>
      </c>
      <c r="J2915" t="str">
        <f>IFERROR(VLOOKUP(G2915,'Base EDT'!$A$8:$A$5103,1,0),"Aún no tiene EDT")</f>
        <v>Aún no tiene EDT</v>
      </c>
    </row>
    <row r="2916" spans="1:10" customFormat="1" x14ac:dyDescent="0.35">
      <c r="A2916" s="126" t="s">
        <v>658</v>
      </c>
      <c r="B2916" s="126" t="s">
        <v>9019</v>
      </c>
      <c r="C2916" s="126" t="s">
        <v>9059</v>
      </c>
      <c r="D2916" s="126" t="s">
        <v>2177</v>
      </c>
      <c r="E2916" s="126" t="s">
        <v>2178</v>
      </c>
      <c r="F2916" s="126" t="s">
        <v>2177</v>
      </c>
      <c r="G2916" s="127" t="s">
        <v>2179</v>
      </c>
      <c r="H2916" s="126" t="s">
        <v>2153</v>
      </c>
      <c r="I2916" s="128" t="s">
        <v>2157</v>
      </c>
      <c r="J2916" t="str">
        <f>IFERROR(VLOOKUP(G2916,'Base EDT'!$A$8:$A$5103,1,0),"Aún no tiene EDT")</f>
        <v>Aún no tiene EDT</v>
      </c>
    </row>
    <row r="2917" spans="1:10" customFormat="1" x14ac:dyDescent="0.35">
      <c r="A2917" s="126" t="s">
        <v>658</v>
      </c>
      <c r="B2917" s="126" t="s">
        <v>9019</v>
      </c>
      <c r="C2917" s="126" t="s">
        <v>9060</v>
      </c>
      <c r="D2917" s="126" t="s">
        <v>2140</v>
      </c>
      <c r="E2917" s="126" t="s">
        <v>2609</v>
      </c>
      <c r="F2917" s="126" t="s">
        <v>2140</v>
      </c>
      <c r="G2917" s="127" t="s">
        <v>2139</v>
      </c>
      <c r="H2917" s="126" t="s">
        <v>2153</v>
      </c>
      <c r="I2917" s="128" t="s">
        <v>2157</v>
      </c>
      <c r="J2917" t="str">
        <f>IFERROR(VLOOKUP(G2917,'Base EDT'!$A$8:$A$5103,1,0),"Aún no tiene EDT")</f>
        <v>0000071</v>
      </c>
    </row>
    <row r="2918" spans="1:10" customFormat="1" x14ac:dyDescent="0.35">
      <c r="A2918" s="126" t="s">
        <v>658</v>
      </c>
      <c r="B2918" s="126" t="s">
        <v>9019</v>
      </c>
      <c r="C2918" s="126" t="s">
        <v>9061</v>
      </c>
      <c r="D2918" s="126" t="s">
        <v>2611</v>
      </c>
      <c r="E2918" s="126" t="s">
        <v>2612</v>
      </c>
      <c r="F2918" s="126" t="s">
        <v>2611</v>
      </c>
      <c r="G2918" s="127" t="s">
        <v>2613</v>
      </c>
      <c r="H2918" s="126" t="s">
        <v>2153</v>
      </c>
      <c r="I2918" s="128" t="s">
        <v>2154</v>
      </c>
      <c r="J2918" t="str">
        <f>IFERROR(VLOOKUP(G2918,'Base EDT'!$A$8:$A$5103,1,0),"Aún no tiene EDT")</f>
        <v>Aún no tiene EDT</v>
      </c>
    </row>
    <row r="2919" spans="1:10" customFormat="1" x14ac:dyDescent="0.35">
      <c r="A2919" s="126" t="s">
        <v>658</v>
      </c>
      <c r="B2919" s="126" t="s">
        <v>9019</v>
      </c>
      <c r="C2919" s="126" t="s">
        <v>9062</v>
      </c>
      <c r="D2919" s="126" t="s">
        <v>2615</v>
      </c>
      <c r="E2919" s="126" t="s">
        <v>2616</v>
      </c>
      <c r="F2919" s="126" t="s">
        <v>2617</v>
      </c>
      <c r="G2919" s="127" t="s">
        <v>2618</v>
      </c>
      <c r="H2919" s="126" t="s">
        <v>2153</v>
      </c>
      <c r="I2919" s="128" t="s">
        <v>2154</v>
      </c>
      <c r="J2919" t="str">
        <f>IFERROR(VLOOKUP(G2919,'Base EDT'!$A$8:$A$5103,1,0),"Aún no tiene EDT")</f>
        <v>Aún no tiene EDT</v>
      </c>
    </row>
    <row r="2920" spans="1:10" customFormat="1" x14ac:dyDescent="0.35">
      <c r="A2920" s="126" t="s">
        <v>658</v>
      </c>
      <c r="B2920" s="126" t="s">
        <v>9019</v>
      </c>
      <c r="C2920" s="126" t="s">
        <v>9063</v>
      </c>
      <c r="D2920" s="126" t="s">
        <v>2635</v>
      </c>
      <c r="E2920" s="126" t="s">
        <v>2636</v>
      </c>
      <c r="F2920" s="126" t="s">
        <v>2635</v>
      </c>
      <c r="G2920" s="127" t="s">
        <v>2774</v>
      </c>
      <c r="H2920" s="126" t="s">
        <v>2153</v>
      </c>
      <c r="I2920" s="128" t="s">
        <v>2154</v>
      </c>
      <c r="J2920" t="str">
        <f>IFERROR(VLOOKUP(G2920,'Base EDT'!$A$8:$A$5103,1,0),"Aún no tiene EDT")</f>
        <v>Aún no tiene EDT</v>
      </c>
    </row>
    <row r="2921" spans="1:10" customFormat="1" x14ac:dyDescent="0.35">
      <c r="A2921" s="126" t="s">
        <v>658</v>
      </c>
      <c r="B2921" s="126" t="s">
        <v>9019</v>
      </c>
      <c r="C2921" s="126" t="s">
        <v>9064</v>
      </c>
      <c r="D2921" s="126" t="s">
        <v>2184</v>
      </c>
      <c r="E2921" s="126" t="s">
        <v>2185</v>
      </c>
      <c r="F2921" s="126" t="s">
        <v>258</v>
      </c>
      <c r="G2921" s="127" t="s">
        <v>559</v>
      </c>
      <c r="H2921" s="126" t="s">
        <v>2153</v>
      </c>
      <c r="I2921" s="128" t="s">
        <v>2157</v>
      </c>
      <c r="J2921" t="str">
        <f>IFERROR(VLOOKUP(G2921,'Base EDT'!$A$8:$A$5103,1,0),"Aún no tiene EDT")</f>
        <v>0000106</v>
      </c>
    </row>
    <row r="2922" spans="1:10" customFormat="1" x14ac:dyDescent="0.35">
      <c r="A2922" s="126" t="s">
        <v>658</v>
      </c>
      <c r="B2922" s="126" t="s">
        <v>9019</v>
      </c>
      <c r="C2922" s="126" t="s">
        <v>9065</v>
      </c>
      <c r="D2922" s="126" t="s">
        <v>1053</v>
      </c>
      <c r="E2922" s="126" t="s">
        <v>2182</v>
      </c>
      <c r="F2922" s="126" t="s">
        <v>1053</v>
      </c>
      <c r="G2922" s="127" t="s">
        <v>1349</v>
      </c>
      <c r="H2922" s="126" t="s">
        <v>2153</v>
      </c>
      <c r="I2922" s="128" t="s">
        <v>2157</v>
      </c>
      <c r="J2922" t="str">
        <f>IFERROR(VLOOKUP(G2922,'Base EDT'!$A$8:$A$5103,1,0),"Aún no tiene EDT")</f>
        <v>0000031</v>
      </c>
    </row>
    <row r="2923" spans="1:10" customFormat="1" x14ac:dyDescent="0.35">
      <c r="A2923" s="126" t="s">
        <v>658</v>
      </c>
      <c r="B2923" s="126" t="s">
        <v>9019</v>
      </c>
      <c r="C2923" s="126" t="s">
        <v>9066</v>
      </c>
      <c r="D2923" s="126" t="s">
        <v>1102</v>
      </c>
      <c r="E2923" s="126" t="s">
        <v>2188</v>
      </c>
      <c r="F2923" s="126" t="s">
        <v>1102</v>
      </c>
      <c r="G2923" s="127" t="s">
        <v>1391</v>
      </c>
      <c r="H2923" s="126" t="s">
        <v>2153</v>
      </c>
      <c r="I2923" s="128" t="s">
        <v>2157</v>
      </c>
      <c r="J2923" t="str">
        <f>IFERROR(VLOOKUP(G2923,'Base EDT'!$A$8:$A$5103,1,0),"Aún no tiene EDT")</f>
        <v>0000032</v>
      </c>
    </row>
    <row r="2924" spans="1:10" customFormat="1" x14ac:dyDescent="0.35">
      <c r="A2924" s="126" t="s">
        <v>658</v>
      </c>
      <c r="B2924" s="126" t="s">
        <v>9019</v>
      </c>
      <c r="C2924" s="126" t="s">
        <v>9067</v>
      </c>
      <c r="D2924" s="126" t="s">
        <v>1162</v>
      </c>
      <c r="E2924" s="126" t="s">
        <v>2190</v>
      </c>
      <c r="F2924" s="126" t="s">
        <v>1162</v>
      </c>
      <c r="G2924" s="127" t="s">
        <v>1442</v>
      </c>
      <c r="H2924" s="126" t="s">
        <v>2153</v>
      </c>
      <c r="I2924" s="128" t="s">
        <v>2157</v>
      </c>
      <c r="J2924" t="str">
        <f>IFERROR(VLOOKUP(G2924,'Base EDT'!$A$8:$A$5103,1,0),"Aún no tiene EDT")</f>
        <v>0000036</v>
      </c>
    </row>
    <row r="2925" spans="1:10" customFormat="1" x14ac:dyDescent="0.35">
      <c r="A2925" s="126" t="s">
        <v>658</v>
      </c>
      <c r="B2925" s="126" t="s">
        <v>9019</v>
      </c>
      <c r="C2925" s="126" t="s">
        <v>9068</v>
      </c>
      <c r="D2925" s="126" t="s">
        <v>2150</v>
      </c>
      <c r="E2925" s="126" t="s">
        <v>2192</v>
      </c>
      <c r="F2925" s="126" t="s">
        <v>2150</v>
      </c>
      <c r="G2925" s="127" t="s">
        <v>2152</v>
      </c>
      <c r="H2925" s="126" t="s">
        <v>2153</v>
      </c>
      <c r="I2925" s="128" t="s">
        <v>2154</v>
      </c>
      <c r="J2925" t="str">
        <f>IFERROR(VLOOKUP(G2925,'Base EDT'!$A$8:$A$5103,1,0),"Aún no tiene EDT")</f>
        <v>Aún no tiene EDT</v>
      </c>
    </row>
    <row r="2926" spans="1:10" customFormat="1" x14ac:dyDescent="0.35">
      <c r="A2926" s="126" t="s">
        <v>658</v>
      </c>
      <c r="B2926" s="126" t="s">
        <v>9019</v>
      </c>
      <c r="C2926" s="126" t="s">
        <v>9069</v>
      </c>
      <c r="D2926" s="126" t="s">
        <v>2624</v>
      </c>
      <c r="E2926" s="126" t="s">
        <v>2625</v>
      </c>
      <c r="F2926" s="126" t="s">
        <v>2237</v>
      </c>
      <c r="G2926" s="127" t="s">
        <v>2238</v>
      </c>
      <c r="H2926" s="126" t="s">
        <v>2153</v>
      </c>
      <c r="I2926" s="128" t="s">
        <v>2154</v>
      </c>
      <c r="J2926" t="str">
        <f>IFERROR(VLOOKUP(G2926,'Base EDT'!$A$8:$A$5103,1,0),"Aún no tiene EDT")</f>
        <v>Aún no tiene EDT</v>
      </c>
    </row>
    <row r="2927" spans="1:10" customFormat="1" x14ac:dyDescent="0.35">
      <c r="A2927" s="126" t="s">
        <v>658</v>
      </c>
      <c r="B2927" s="126" t="s">
        <v>9019</v>
      </c>
      <c r="C2927" s="126" t="s">
        <v>9070</v>
      </c>
      <c r="D2927" s="126" t="s">
        <v>2194</v>
      </c>
      <c r="E2927" s="126" t="s">
        <v>2195</v>
      </c>
      <c r="F2927" s="126" t="s">
        <v>2196</v>
      </c>
      <c r="G2927" s="127" t="s">
        <v>2197</v>
      </c>
      <c r="H2927" s="126" t="s">
        <v>2153</v>
      </c>
      <c r="I2927" s="128" t="s">
        <v>2157</v>
      </c>
      <c r="J2927" t="str">
        <f>IFERROR(VLOOKUP(G2927,'Base EDT'!$A$8:$A$5103,1,0),"Aún no tiene EDT")</f>
        <v>Aún no tiene EDT</v>
      </c>
    </row>
    <row r="2928" spans="1:10" customFormat="1" x14ac:dyDescent="0.35">
      <c r="A2928" s="126" t="s">
        <v>658</v>
      </c>
      <c r="B2928" s="126" t="s">
        <v>9019</v>
      </c>
      <c r="C2928" s="126" t="s">
        <v>9071</v>
      </c>
      <c r="D2928" s="126" t="s">
        <v>2628</v>
      </c>
      <c r="E2928" s="126" t="s">
        <v>2629</v>
      </c>
      <c r="F2928" s="126" t="s">
        <v>2137</v>
      </c>
      <c r="G2928" s="127" t="s">
        <v>2136</v>
      </c>
      <c r="H2928" s="126" t="s">
        <v>2153</v>
      </c>
      <c r="I2928" s="128" t="s">
        <v>2157</v>
      </c>
      <c r="J2928" t="str">
        <f>IFERROR(VLOOKUP(G2928,'Base EDT'!$A$8:$A$5103,1,0),"Aún no tiene EDT")</f>
        <v>0000073</v>
      </c>
    </row>
    <row r="2929" spans="1:10" customFormat="1" x14ac:dyDescent="0.35">
      <c r="A2929" s="126" t="s">
        <v>658</v>
      </c>
      <c r="B2929" s="126" t="s">
        <v>9019</v>
      </c>
      <c r="C2929" s="126" t="s">
        <v>9072</v>
      </c>
      <c r="D2929" s="126" t="s">
        <v>2199</v>
      </c>
      <c r="E2929" s="126" t="s">
        <v>2200</v>
      </c>
      <c r="F2929" s="126" t="s">
        <v>1001</v>
      </c>
      <c r="G2929" s="127" t="s">
        <v>560</v>
      </c>
      <c r="H2929" s="126" t="s">
        <v>2153</v>
      </c>
      <c r="I2929" s="128" t="s">
        <v>2157</v>
      </c>
      <c r="J2929" t="str">
        <f>IFERROR(VLOOKUP(G2929,'Base EDT'!$A$8:$A$5103,1,0),"Aún no tiene EDT")</f>
        <v>0000108</v>
      </c>
    </row>
    <row r="2930" spans="1:10" customFormat="1" x14ac:dyDescent="0.35">
      <c r="A2930" s="126" t="s">
        <v>658</v>
      </c>
      <c r="B2930" s="126" t="s">
        <v>9019</v>
      </c>
      <c r="C2930" s="126" t="s">
        <v>9073</v>
      </c>
      <c r="D2930" s="126" t="s">
        <v>2202</v>
      </c>
      <c r="E2930" s="126" t="s">
        <v>2203</v>
      </c>
      <c r="F2930" s="126" t="s">
        <v>1039</v>
      </c>
      <c r="G2930" s="127" t="s">
        <v>561</v>
      </c>
      <c r="H2930" s="126" t="s">
        <v>2153</v>
      </c>
      <c r="I2930" s="128" t="s">
        <v>2157</v>
      </c>
      <c r="J2930" t="str">
        <f>IFERROR(VLOOKUP(G2930,'Base EDT'!$A$8:$A$5103,1,0),"Aún no tiene EDT")</f>
        <v>0000112</v>
      </c>
    </row>
    <row r="2931" spans="1:10" customFormat="1" x14ac:dyDescent="0.35">
      <c r="A2931" s="126" t="s">
        <v>658</v>
      </c>
      <c r="B2931" s="126" t="s">
        <v>9019</v>
      </c>
      <c r="C2931" s="126" t="s">
        <v>9074</v>
      </c>
      <c r="D2931" s="126" t="s">
        <v>2362</v>
      </c>
      <c r="E2931" s="126" t="s">
        <v>2786</v>
      </c>
      <c r="F2931" s="126" t="s">
        <v>2364</v>
      </c>
      <c r="G2931" s="127" t="s">
        <v>2365</v>
      </c>
      <c r="H2931" s="126" t="s">
        <v>2153</v>
      </c>
      <c r="I2931" s="128" t="s">
        <v>2157</v>
      </c>
      <c r="J2931" t="str">
        <f>IFERROR(VLOOKUP(G2931,'Base EDT'!$A$8:$A$5103,1,0),"Aún no tiene EDT")</f>
        <v>0000038</v>
      </c>
    </row>
    <row r="2932" spans="1:10" customFormat="1" x14ac:dyDescent="0.35">
      <c r="A2932" s="126" t="s">
        <v>658</v>
      </c>
      <c r="B2932" s="126" t="s">
        <v>9019</v>
      </c>
      <c r="C2932" s="126" t="s">
        <v>9075</v>
      </c>
      <c r="D2932" s="126" t="s">
        <v>2205</v>
      </c>
      <c r="E2932" s="126" t="s">
        <v>2206</v>
      </c>
      <c r="F2932" s="126" t="s">
        <v>2205</v>
      </c>
      <c r="G2932" s="127" t="s">
        <v>2207</v>
      </c>
      <c r="H2932" s="126" t="s">
        <v>2153</v>
      </c>
      <c r="I2932" s="128" t="s">
        <v>2154</v>
      </c>
      <c r="J2932" t="str">
        <f>IFERROR(VLOOKUP(G2932,'Base EDT'!$A$8:$A$5103,1,0),"Aún no tiene EDT")</f>
        <v>Aún no tiene EDT</v>
      </c>
    </row>
    <row r="2933" spans="1:10" customFormat="1" x14ac:dyDescent="0.35">
      <c r="A2933" s="126" t="s">
        <v>658</v>
      </c>
      <c r="B2933" s="126" t="s">
        <v>9019</v>
      </c>
      <c r="C2933" s="126" t="s">
        <v>9076</v>
      </c>
      <c r="D2933" s="126" t="s">
        <v>2209</v>
      </c>
      <c r="E2933" s="126" t="s">
        <v>2210</v>
      </c>
      <c r="F2933" s="126" t="s">
        <v>2209</v>
      </c>
      <c r="G2933" s="127" t="s">
        <v>2211</v>
      </c>
      <c r="H2933" s="126" t="s">
        <v>2153</v>
      </c>
      <c r="I2933" s="128" t="s">
        <v>2154</v>
      </c>
      <c r="J2933" t="str">
        <f>IFERROR(VLOOKUP(G2933,'Base EDT'!$A$8:$A$5103,1,0),"Aún no tiene EDT")</f>
        <v>Aún no tiene EDT</v>
      </c>
    </row>
    <row r="2934" spans="1:10" customFormat="1" x14ac:dyDescent="0.35">
      <c r="A2934" s="126" t="s">
        <v>658</v>
      </c>
      <c r="B2934" s="126" t="s">
        <v>9019</v>
      </c>
      <c r="C2934" s="126" t="s">
        <v>9077</v>
      </c>
      <c r="D2934" s="126" t="s">
        <v>1135</v>
      </c>
      <c r="E2934" s="126" t="s">
        <v>2213</v>
      </c>
      <c r="F2934" s="126" t="s">
        <v>1135</v>
      </c>
      <c r="G2934" s="127" t="s">
        <v>1417</v>
      </c>
      <c r="H2934" s="126" t="s">
        <v>2153</v>
      </c>
      <c r="I2934" s="128" t="s">
        <v>2157</v>
      </c>
      <c r="J2934" t="str">
        <f>IFERROR(VLOOKUP(G2934,'Base EDT'!$A$8:$A$5103,1,0),"Aún no tiene EDT")</f>
        <v>0000030</v>
      </c>
    </row>
    <row r="2935" spans="1:10" customFormat="1" x14ac:dyDescent="0.35">
      <c r="A2935" s="126" t="s">
        <v>658</v>
      </c>
      <c r="B2935" s="126" t="s">
        <v>9019</v>
      </c>
      <c r="C2935" s="126" t="s">
        <v>9078</v>
      </c>
      <c r="D2935" s="126" t="s">
        <v>1111</v>
      </c>
      <c r="E2935" s="126" t="s">
        <v>2215</v>
      </c>
      <c r="F2935" s="126" t="s">
        <v>1111</v>
      </c>
      <c r="G2935" s="127" t="s">
        <v>1398</v>
      </c>
      <c r="H2935" s="126" t="s">
        <v>2153</v>
      </c>
      <c r="I2935" s="128" t="s">
        <v>2157</v>
      </c>
      <c r="J2935" t="str">
        <f>IFERROR(VLOOKUP(G2935,'Base EDT'!$A$8:$A$5103,1,0),"Aún no tiene EDT")</f>
        <v>0000033</v>
      </c>
    </row>
    <row r="2936" spans="1:10" customFormat="1" x14ac:dyDescent="0.35">
      <c r="A2936" s="126" t="s">
        <v>658</v>
      </c>
      <c r="B2936" s="126" t="s">
        <v>9019</v>
      </c>
      <c r="C2936" s="126" t="s">
        <v>9079</v>
      </c>
      <c r="D2936" s="126" t="s">
        <v>2219</v>
      </c>
      <c r="E2936" s="126" t="s">
        <v>2218</v>
      </c>
      <c r="F2936" s="126" t="s">
        <v>2219</v>
      </c>
      <c r="G2936" s="127" t="s">
        <v>2220</v>
      </c>
      <c r="H2936" s="126" t="s">
        <v>2153</v>
      </c>
      <c r="I2936" s="128" t="s">
        <v>2154</v>
      </c>
      <c r="J2936" t="str">
        <f>IFERROR(VLOOKUP(G2936,'Base EDT'!$A$8:$A$5103,1,0),"Aún no tiene EDT")</f>
        <v>Aún no tiene EDT</v>
      </c>
    </row>
    <row r="2937" spans="1:10" customFormat="1" x14ac:dyDescent="0.35">
      <c r="A2937" s="126" t="s">
        <v>658</v>
      </c>
      <c r="B2937" s="126" t="s">
        <v>9019</v>
      </c>
      <c r="C2937" s="126" t="s">
        <v>9080</v>
      </c>
      <c r="D2937" s="126" t="s">
        <v>2222</v>
      </c>
      <c r="E2937" s="126" t="s">
        <v>2223</v>
      </c>
      <c r="F2937" s="126" t="s">
        <v>2222</v>
      </c>
      <c r="G2937" s="127" t="s">
        <v>2224</v>
      </c>
      <c r="H2937" s="126" t="s">
        <v>2153</v>
      </c>
      <c r="I2937" s="128" t="s">
        <v>2154</v>
      </c>
      <c r="J2937" t="str">
        <f>IFERROR(VLOOKUP(G2937,'Base EDT'!$A$8:$A$5103,1,0),"Aún no tiene EDT")</f>
        <v>Aún no tiene EDT</v>
      </c>
    </row>
    <row r="2938" spans="1:10" customFormat="1" x14ac:dyDescent="0.35">
      <c r="A2938" s="126" t="s">
        <v>659</v>
      </c>
      <c r="B2938" s="126" t="s">
        <v>9081</v>
      </c>
      <c r="C2938" s="126" t="s">
        <v>9082</v>
      </c>
      <c r="D2938" s="126" t="s">
        <v>9083</v>
      </c>
      <c r="E2938" s="126" t="s">
        <v>9084</v>
      </c>
      <c r="F2938" s="126" t="s">
        <v>9083</v>
      </c>
      <c r="G2938" s="127" t="s">
        <v>9082</v>
      </c>
      <c r="H2938" s="126" t="s">
        <v>2161</v>
      </c>
      <c r="I2938" s="128" t="s">
        <v>2154</v>
      </c>
      <c r="J2938" t="str">
        <f>IFERROR(VLOOKUP(G2938,'Base EDT'!$A$8:$A$5103,1,0),"Aún no tiene EDT")</f>
        <v>Aún no tiene EDT</v>
      </c>
    </row>
    <row r="2939" spans="1:10" customFormat="1" x14ac:dyDescent="0.35">
      <c r="A2939" s="126" t="s">
        <v>659</v>
      </c>
      <c r="B2939" s="126" t="s">
        <v>9081</v>
      </c>
      <c r="C2939" s="126" t="s">
        <v>9085</v>
      </c>
      <c r="D2939" s="126" t="s">
        <v>9086</v>
      </c>
      <c r="E2939" s="126" t="s">
        <v>9087</v>
      </c>
      <c r="F2939" s="126" t="s">
        <v>9086</v>
      </c>
      <c r="G2939" s="127" t="s">
        <v>9085</v>
      </c>
      <c r="H2939" s="126" t="s">
        <v>2161</v>
      </c>
      <c r="I2939" s="128" t="s">
        <v>2154</v>
      </c>
      <c r="J2939" t="str">
        <f>IFERROR(VLOOKUP(G2939,'Base EDT'!$A$8:$A$5103,1,0),"Aún no tiene EDT")</f>
        <v>Aún no tiene EDT</v>
      </c>
    </row>
    <row r="2940" spans="1:10" customFormat="1" x14ac:dyDescent="0.35">
      <c r="A2940" s="126" t="s">
        <v>659</v>
      </c>
      <c r="B2940" s="126" t="s">
        <v>9081</v>
      </c>
      <c r="C2940" s="126" t="s">
        <v>9088</v>
      </c>
      <c r="D2940" s="126" t="s">
        <v>9089</v>
      </c>
      <c r="E2940" s="126" t="s">
        <v>2182</v>
      </c>
      <c r="F2940" s="126" t="s">
        <v>9089</v>
      </c>
      <c r="G2940" s="127" t="s">
        <v>9088</v>
      </c>
      <c r="H2940" s="126" t="s">
        <v>2161</v>
      </c>
      <c r="I2940" s="128" t="s">
        <v>2154</v>
      </c>
      <c r="J2940" t="str">
        <f>IFERROR(VLOOKUP(G2940,'Base EDT'!$A$8:$A$5103,1,0),"Aún no tiene EDT")</f>
        <v>Aún no tiene EDT</v>
      </c>
    </row>
    <row r="2941" spans="1:10" customFormat="1" x14ac:dyDescent="0.35">
      <c r="A2941" s="126" t="s">
        <v>659</v>
      </c>
      <c r="B2941" s="126" t="s">
        <v>9081</v>
      </c>
      <c r="C2941" s="126" t="s">
        <v>9090</v>
      </c>
      <c r="D2941" s="126" t="s">
        <v>9091</v>
      </c>
      <c r="E2941" s="126" t="s">
        <v>9092</v>
      </c>
      <c r="F2941" s="126" t="s">
        <v>9091</v>
      </c>
      <c r="G2941" s="127" t="s">
        <v>9090</v>
      </c>
      <c r="H2941" s="126" t="s">
        <v>2161</v>
      </c>
      <c r="I2941" s="128" t="s">
        <v>2154</v>
      </c>
      <c r="J2941" t="str">
        <f>IFERROR(VLOOKUP(G2941,'Base EDT'!$A$8:$A$5103,1,0),"Aún no tiene EDT")</f>
        <v>Aún no tiene EDT</v>
      </c>
    </row>
    <row r="2942" spans="1:10" customFormat="1" x14ac:dyDescent="0.35">
      <c r="A2942" s="126" t="s">
        <v>659</v>
      </c>
      <c r="B2942" s="126" t="s">
        <v>9081</v>
      </c>
      <c r="C2942" s="126" t="s">
        <v>9093</v>
      </c>
      <c r="D2942" s="126" t="s">
        <v>9094</v>
      </c>
      <c r="E2942" s="126" t="s">
        <v>9095</v>
      </c>
      <c r="F2942" s="126" t="s">
        <v>9094</v>
      </c>
      <c r="G2942" s="127" t="s">
        <v>9093</v>
      </c>
      <c r="H2942" s="126" t="s">
        <v>2161</v>
      </c>
      <c r="I2942" s="128" t="s">
        <v>2154</v>
      </c>
      <c r="J2942" t="str">
        <f>IFERROR(VLOOKUP(G2942,'Base EDT'!$A$8:$A$5103,1,0),"Aún no tiene EDT")</f>
        <v>Aún no tiene EDT</v>
      </c>
    </row>
    <row r="2943" spans="1:10" customFormat="1" x14ac:dyDescent="0.35">
      <c r="A2943" s="126" t="s">
        <v>659</v>
      </c>
      <c r="B2943" s="126" t="s">
        <v>9081</v>
      </c>
      <c r="C2943" s="126" t="s">
        <v>9096</v>
      </c>
      <c r="D2943" s="126" t="s">
        <v>1053</v>
      </c>
      <c r="E2943" s="126" t="s">
        <v>9097</v>
      </c>
      <c r="F2943" s="126" t="s">
        <v>1053</v>
      </c>
      <c r="G2943" s="127" t="s">
        <v>1349</v>
      </c>
      <c r="H2943" s="126" t="s">
        <v>2153</v>
      </c>
      <c r="I2943" s="128" t="s">
        <v>2157</v>
      </c>
      <c r="J2943" t="str">
        <f>IFERROR(VLOOKUP(G2943,'Base EDT'!$A$8:$A$5103,1,0),"Aún no tiene EDT")</f>
        <v>0000031</v>
      </c>
    </row>
    <row r="2944" spans="1:10" customFormat="1" x14ac:dyDescent="0.35">
      <c r="A2944" s="126" t="s">
        <v>659</v>
      </c>
      <c r="B2944" s="126" t="s">
        <v>9081</v>
      </c>
      <c r="C2944" s="126" t="s">
        <v>9098</v>
      </c>
      <c r="D2944" s="126" t="s">
        <v>9099</v>
      </c>
      <c r="E2944" s="126" t="s">
        <v>9100</v>
      </c>
      <c r="F2944" s="126" t="s">
        <v>9099</v>
      </c>
      <c r="G2944" s="127" t="s">
        <v>9098</v>
      </c>
      <c r="H2944" s="126" t="s">
        <v>2161</v>
      </c>
      <c r="I2944" s="128" t="s">
        <v>2154</v>
      </c>
      <c r="J2944" t="str">
        <f>IFERROR(VLOOKUP(G2944,'Base EDT'!$A$8:$A$5103,1,0),"Aún no tiene EDT")</f>
        <v>Aún no tiene EDT</v>
      </c>
    </row>
    <row r="2945" spans="1:10" customFormat="1" x14ac:dyDescent="0.35">
      <c r="A2945" s="126" t="s">
        <v>659</v>
      </c>
      <c r="B2945" s="126" t="s">
        <v>9081</v>
      </c>
      <c r="C2945" s="126" t="s">
        <v>9101</v>
      </c>
      <c r="D2945" s="126" t="s">
        <v>9102</v>
      </c>
      <c r="E2945" s="126" t="s">
        <v>2182</v>
      </c>
      <c r="F2945" s="126" t="s">
        <v>9102</v>
      </c>
      <c r="G2945" s="127" t="s">
        <v>9101</v>
      </c>
      <c r="H2945" s="126" t="s">
        <v>2161</v>
      </c>
      <c r="I2945" s="128" t="s">
        <v>2154</v>
      </c>
      <c r="J2945" t="str">
        <f>IFERROR(VLOOKUP(G2945,'Base EDT'!$A$8:$A$5103,1,0),"Aún no tiene EDT")</f>
        <v>Aún no tiene EDT</v>
      </c>
    </row>
    <row r="2946" spans="1:10" customFormat="1" x14ac:dyDescent="0.35">
      <c r="A2946" s="126" t="s">
        <v>659</v>
      </c>
      <c r="B2946" s="126" t="s">
        <v>9081</v>
      </c>
      <c r="C2946" s="126" t="s">
        <v>9103</v>
      </c>
      <c r="D2946" s="126" t="s">
        <v>9104</v>
      </c>
      <c r="E2946" s="126" t="s">
        <v>2182</v>
      </c>
      <c r="F2946" s="126" t="s">
        <v>9104</v>
      </c>
      <c r="G2946" s="127" t="s">
        <v>9103</v>
      </c>
      <c r="H2946" s="126" t="s">
        <v>2161</v>
      </c>
      <c r="I2946" s="128" t="s">
        <v>2154</v>
      </c>
      <c r="J2946" t="str">
        <f>IFERROR(VLOOKUP(G2946,'Base EDT'!$A$8:$A$5103,1,0),"Aún no tiene EDT")</f>
        <v>Aún no tiene EDT</v>
      </c>
    </row>
    <row r="2947" spans="1:10" customFormat="1" x14ac:dyDescent="0.35">
      <c r="A2947" s="126" t="s">
        <v>659</v>
      </c>
      <c r="B2947" s="126" t="s">
        <v>9081</v>
      </c>
      <c r="C2947" s="126" t="s">
        <v>9105</v>
      </c>
      <c r="D2947" s="126" t="s">
        <v>9106</v>
      </c>
      <c r="E2947" s="126" t="s">
        <v>2182</v>
      </c>
      <c r="F2947" s="126" t="s">
        <v>9106</v>
      </c>
      <c r="G2947" s="127" t="s">
        <v>9105</v>
      </c>
      <c r="H2947" s="126" t="s">
        <v>2161</v>
      </c>
      <c r="I2947" s="128" t="s">
        <v>2154</v>
      </c>
      <c r="J2947" t="str">
        <f>IFERROR(VLOOKUP(G2947,'Base EDT'!$A$8:$A$5103,1,0),"Aún no tiene EDT")</f>
        <v>Aún no tiene EDT</v>
      </c>
    </row>
    <row r="2948" spans="1:10" customFormat="1" x14ac:dyDescent="0.35">
      <c r="A2948" s="126" t="s">
        <v>659</v>
      </c>
      <c r="B2948" s="126" t="s">
        <v>9081</v>
      </c>
      <c r="C2948" s="126" t="s">
        <v>9107</v>
      </c>
      <c r="D2948" s="126" t="s">
        <v>9108</v>
      </c>
      <c r="E2948" s="126" t="s">
        <v>2182</v>
      </c>
      <c r="F2948" s="126" t="s">
        <v>9108</v>
      </c>
      <c r="G2948" s="127" t="s">
        <v>9107</v>
      </c>
      <c r="H2948" s="126" t="s">
        <v>2161</v>
      </c>
      <c r="I2948" s="128" t="s">
        <v>2154</v>
      </c>
      <c r="J2948" t="str">
        <f>IFERROR(VLOOKUP(G2948,'Base EDT'!$A$8:$A$5103,1,0),"Aún no tiene EDT")</f>
        <v>Aún no tiene EDT</v>
      </c>
    </row>
    <row r="2949" spans="1:10" customFormat="1" x14ac:dyDescent="0.35">
      <c r="A2949" s="126" t="s">
        <v>659</v>
      </c>
      <c r="B2949" s="126" t="s">
        <v>9081</v>
      </c>
      <c r="C2949" s="126" t="s">
        <v>9109</v>
      </c>
      <c r="D2949" s="126" t="s">
        <v>9110</v>
      </c>
      <c r="E2949" s="126" t="s">
        <v>2182</v>
      </c>
      <c r="F2949" s="126" t="s">
        <v>9110</v>
      </c>
      <c r="G2949" s="127" t="s">
        <v>9109</v>
      </c>
      <c r="H2949" s="126" t="s">
        <v>2161</v>
      </c>
      <c r="I2949" s="128" t="s">
        <v>2154</v>
      </c>
      <c r="J2949" t="str">
        <f>IFERROR(VLOOKUP(G2949,'Base EDT'!$A$8:$A$5103,1,0),"Aún no tiene EDT")</f>
        <v>Aún no tiene EDT</v>
      </c>
    </row>
    <row r="2950" spans="1:10" customFormat="1" x14ac:dyDescent="0.35">
      <c r="A2950" s="126" t="s">
        <v>659</v>
      </c>
      <c r="B2950" s="126" t="s">
        <v>9081</v>
      </c>
      <c r="C2950" s="126" t="s">
        <v>9111</v>
      </c>
      <c r="D2950" s="126" t="s">
        <v>9112</v>
      </c>
      <c r="E2950" s="126" t="s">
        <v>9113</v>
      </c>
      <c r="F2950" s="126" t="s">
        <v>2222</v>
      </c>
      <c r="G2950" s="127" t="s">
        <v>2224</v>
      </c>
      <c r="H2950" s="126" t="s">
        <v>2153</v>
      </c>
      <c r="I2950" s="128" t="s">
        <v>2154</v>
      </c>
      <c r="J2950" t="str">
        <f>IFERROR(VLOOKUP(G2950,'Base EDT'!$A$8:$A$5103,1,0),"Aún no tiene EDT")</f>
        <v>Aún no tiene EDT</v>
      </c>
    </row>
    <row r="2951" spans="1:10" customFormat="1" x14ac:dyDescent="0.35">
      <c r="A2951" s="126" t="s">
        <v>659</v>
      </c>
      <c r="B2951" s="126" t="s">
        <v>9081</v>
      </c>
      <c r="C2951" s="126" t="s">
        <v>9114</v>
      </c>
      <c r="D2951" s="126" t="s">
        <v>9115</v>
      </c>
      <c r="E2951" s="126" t="s">
        <v>9116</v>
      </c>
      <c r="F2951" s="126" t="s">
        <v>9115</v>
      </c>
      <c r="G2951" s="127" t="s">
        <v>9114</v>
      </c>
      <c r="H2951" s="126" t="s">
        <v>2161</v>
      </c>
      <c r="I2951" s="128" t="s">
        <v>2157</v>
      </c>
      <c r="J2951" t="str">
        <f>IFERROR(VLOOKUP(G2951,'Base EDT'!$A$8:$A$5103,1,0),"Aún no tiene EDT")</f>
        <v>Aún no tiene EDT</v>
      </c>
    </row>
    <row r="2952" spans="1:10" customFormat="1" x14ac:dyDescent="0.35">
      <c r="A2952" s="126" t="s">
        <v>659</v>
      </c>
      <c r="B2952" s="126" t="s">
        <v>9081</v>
      </c>
      <c r="C2952" s="126" t="s">
        <v>9117</v>
      </c>
      <c r="D2952" s="126" t="s">
        <v>9118</v>
      </c>
      <c r="E2952" s="126" t="s">
        <v>9119</v>
      </c>
      <c r="F2952" s="126" t="s">
        <v>9118</v>
      </c>
      <c r="G2952" s="127" t="s">
        <v>9117</v>
      </c>
      <c r="H2952" s="126" t="s">
        <v>2161</v>
      </c>
      <c r="I2952" s="128" t="s">
        <v>2157</v>
      </c>
      <c r="J2952" t="str">
        <f>IFERROR(VLOOKUP(G2952,'Base EDT'!$A$8:$A$5103,1,0),"Aún no tiene EDT")</f>
        <v>Aún no tiene EDT</v>
      </c>
    </row>
    <row r="2953" spans="1:10" customFormat="1" x14ac:dyDescent="0.35">
      <c r="A2953" s="126" t="s">
        <v>659</v>
      </c>
      <c r="B2953" s="126" t="s">
        <v>9081</v>
      </c>
      <c r="C2953" s="126" t="s">
        <v>9120</v>
      </c>
      <c r="D2953" s="126" t="s">
        <v>9121</v>
      </c>
      <c r="E2953" s="126" t="s">
        <v>9122</v>
      </c>
      <c r="F2953" s="126" t="s">
        <v>9121</v>
      </c>
      <c r="G2953" s="127" t="s">
        <v>9120</v>
      </c>
      <c r="H2953" s="126" t="s">
        <v>2161</v>
      </c>
      <c r="I2953" s="128" t="s">
        <v>2154</v>
      </c>
      <c r="J2953" t="str">
        <f>IFERROR(VLOOKUP(G2953,'Base EDT'!$A$8:$A$5103,1,0),"Aún no tiene EDT")</f>
        <v>Aún no tiene EDT</v>
      </c>
    </row>
    <row r="2954" spans="1:10" customFormat="1" x14ac:dyDescent="0.35">
      <c r="A2954" s="126" t="s">
        <v>659</v>
      </c>
      <c r="B2954" s="126" t="s">
        <v>9081</v>
      </c>
      <c r="C2954" s="126" t="s">
        <v>9123</v>
      </c>
      <c r="D2954" s="126" t="s">
        <v>9124</v>
      </c>
      <c r="E2954" s="126" t="s">
        <v>9125</v>
      </c>
      <c r="F2954" s="126" t="s">
        <v>9124</v>
      </c>
      <c r="G2954" s="127" t="s">
        <v>9123</v>
      </c>
      <c r="H2954" s="126" t="s">
        <v>2161</v>
      </c>
      <c r="I2954" s="128" t="s">
        <v>2154</v>
      </c>
      <c r="J2954" t="str">
        <f>IFERROR(VLOOKUP(G2954,'Base EDT'!$A$8:$A$5103,1,0),"Aún no tiene EDT")</f>
        <v>Aún no tiene EDT</v>
      </c>
    </row>
    <row r="2955" spans="1:10" customFormat="1" x14ac:dyDescent="0.35">
      <c r="A2955" s="126" t="s">
        <v>659</v>
      </c>
      <c r="B2955" s="126" t="s">
        <v>9081</v>
      </c>
      <c r="C2955" s="126" t="s">
        <v>9126</v>
      </c>
      <c r="D2955" s="126" t="s">
        <v>9127</v>
      </c>
      <c r="E2955" s="126" t="s">
        <v>9128</v>
      </c>
      <c r="F2955" s="126" t="s">
        <v>9127</v>
      </c>
      <c r="G2955" s="127" t="s">
        <v>9126</v>
      </c>
      <c r="H2955" s="126" t="s">
        <v>2161</v>
      </c>
      <c r="I2955" s="128" t="s">
        <v>2154</v>
      </c>
      <c r="J2955" t="str">
        <f>IFERROR(VLOOKUP(G2955,'Base EDT'!$A$8:$A$5103,1,0),"Aún no tiene EDT")</f>
        <v>Aún no tiene EDT</v>
      </c>
    </row>
    <row r="2956" spans="1:10" customFormat="1" x14ac:dyDescent="0.35">
      <c r="A2956" s="126" t="s">
        <v>659</v>
      </c>
      <c r="B2956" s="126" t="s">
        <v>9081</v>
      </c>
      <c r="C2956" s="126" t="s">
        <v>9129</v>
      </c>
      <c r="D2956" s="126" t="s">
        <v>2237</v>
      </c>
      <c r="E2956" s="126" t="s">
        <v>2625</v>
      </c>
      <c r="F2956" s="126" t="s">
        <v>2237</v>
      </c>
      <c r="G2956" s="127" t="s">
        <v>2238</v>
      </c>
      <c r="H2956" s="126" t="s">
        <v>2153</v>
      </c>
      <c r="I2956" s="128" t="s">
        <v>2154</v>
      </c>
      <c r="J2956" t="str">
        <f>IFERROR(VLOOKUP(G2956,'Base EDT'!$A$8:$A$5103,1,0),"Aún no tiene EDT")</f>
        <v>Aún no tiene EDT</v>
      </c>
    </row>
    <row r="2957" spans="1:10" customFormat="1" x14ac:dyDescent="0.35">
      <c r="A2957" s="126" t="s">
        <v>659</v>
      </c>
      <c r="B2957" s="126" t="s">
        <v>9081</v>
      </c>
      <c r="C2957" s="126" t="s">
        <v>9130</v>
      </c>
      <c r="D2957" s="126" t="s">
        <v>3995</v>
      </c>
      <c r="E2957" s="126" t="s">
        <v>9131</v>
      </c>
      <c r="F2957" s="126" t="s">
        <v>1135</v>
      </c>
      <c r="G2957" s="127" t="s">
        <v>1417</v>
      </c>
      <c r="H2957" s="126" t="s">
        <v>2153</v>
      </c>
      <c r="I2957" s="128" t="s">
        <v>2157</v>
      </c>
      <c r="J2957" t="str">
        <f>IFERROR(VLOOKUP(G2957,'Base EDT'!$A$8:$A$5103,1,0),"Aún no tiene EDT")</f>
        <v>0000030</v>
      </c>
    </row>
    <row r="2958" spans="1:10" customFormat="1" x14ac:dyDescent="0.35">
      <c r="A2958" s="126" t="s">
        <v>659</v>
      </c>
      <c r="B2958" s="126" t="s">
        <v>9081</v>
      </c>
      <c r="C2958" s="126" t="s">
        <v>9132</v>
      </c>
      <c r="D2958" s="126" t="s">
        <v>9133</v>
      </c>
      <c r="E2958" s="126" t="s">
        <v>9134</v>
      </c>
      <c r="F2958" s="126" t="s">
        <v>9133</v>
      </c>
      <c r="G2958" s="127" t="s">
        <v>9132</v>
      </c>
      <c r="H2958" s="126" t="s">
        <v>2161</v>
      </c>
      <c r="I2958" s="128" t="s">
        <v>2154</v>
      </c>
      <c r="J2958" t="str">
        <f>IFERROR(VLOOKUP(G2958,'Base EDT'!$A$8:$A$5103,1,0),"Aún no tiene EDT")</f>
        <v>Aún no tiene EDT</v>
      </c>
    </row>
    <row r="2959" spans="1:10" customFormat="1" x14ac:dyDescent="0.35">
      <c r="A2959" s="126" t="s">
        <v>659</v>
      </c>
      <c r="B2959" s="126" t="s">
        <v>9081</v>
      </c>
      <c r="C2959" s="126" t="s">
        <v>9135</v>
      </c>
      <c r="D2959" s="126" t="s">
        <v>2370</v>
      </c>
      <c r="E2959" s="126" t="s">
        <v>2602</v>
      </c>
      <c r="F2959" s="126" t="s">
        <v>2370</v>
      </c>
      <c r="G2959" s="127" t="s">
        <v>2371</v>
      </c>
      <c r="H2959" s="126" t="s">
        <v>2153</v>
      </c>
      <c r="I2959" s="128" t="s">
        <v>2157</v>
      </c>
      <c r="J2959" t="str">
        <f>IFERROR(VLOOKUP(G2959,'Base EDT'!$A$8:$A$5103,1,0),"Aún no tiene EDT")</f>
        <v>0000072</v>
      </c>
    </row>
    <row r="2960" spans="1:10" customFormat="1" x14ac:dyDescent="0.35">
      <c r="A2960" s="126" t="s">
        <v>659</v>
      </c>
      <c r="B2960" s="126" t="s">
        <v>9081</v>
      </c>
      <c r="C2960" s="126" t="s">
        <v>9136</v>
      </c>
      <c r="D2960" s="126" t="s">
        <v>605</v>
      </c>
      <c r="E2960" s="126" t="s">
        <v>2604</v>
      </c>
      <c r="F2960" s="126" t="s">
        <v>605</v>
      </c>
      <c r="G2960" s="127" t="s">
        <v>2138</v>
      </c>
      <c r="H2960" s="126" t="s">
        <v>2153</v>
      </c>
      <c r="I2960" s="128" t="s">
        <v>2157</v>
      </c>
      <c r="J2960" t="str">
        <f>IFERROR(VLOOKUP(G2960,'Base EDT'!$A$8:$A$5103,1,0),"Aún no tiene EDT")</f>
        <v>0000069</v>
      </c>
    </row>
    <row r="2961" spans="1:10" customFormat="1" x14ac:dyDescent="0.35">
      <c r="A2961" s="126" t="s">
        <v>659</v>
      </c>
      <c r="B2961" s="126" t="s">
        <v>9081</v>
      </c>
      <c r="C2961" s="126" t="s">
        <v>9137</v>
      </c>
      <c r="D2961" s="126" t="s">
        <v>651</v>
      </c>
      <c r="E2961" s="126" t="s">
        <v>2171</v>
      </c>
      <c r="F2961" s="126" t="s">
        <v>651</v>
      </c>
      <c r="G2961" s="127" t="s">
        <v>2135</v>
      </c>
      <c r="H2961" s="126" t="s">
        <v>2153</v>
      </c>
      <c r="I2961" s="128" t="s">
        <v>2157</v>
      </c>
      <c r="J2961" t="str">
        <f>IFERROR(VLOOKUP(G2961,'Base EDT'!$A$8:$A$5103,1,0),"Aún no tiene EDT")</f>
        <v>0000067</v>
      </c>
    </row>
    <row r="2962" spans="1:10" customFormat="1" x14ac:dyDescent="0.35">
      <c r="A2962" s="126" t="s">
        <v>659</v>
      </c>
      <c r="B2962" s="126" t="s">
        <v>9081</v>
      </c>
      <c r="C2962" s="126" t="s">
        <v>9138</v>
      </c>
      <c r="D2962" s="126" t="s">
        <v>2173</v>
      </c>
      <c r="E2962" s="126" t="s">
        <v>2174</v>
      </c>
      <c r="F2962" s="126" t="s">
        <v>2173</v>
      </c>
      <c r="G2962" s="127" t="s">
        <v>2175</v>
      </c>
      <c r="H2962" s="126" t="s">
        <v>2153</v>
      </c>
      <c r="I2962" s="128" t="s">
        <v>2157</v>
      </c>
      <c r="J2962" t="str">
        <f>IFERROR(VLOOKUP(G2962,'Base EDT'!$A$8:$A$5103,1,0),"Aún no tiene EDT")</f>
        <v>Aún no tiene EDT</v>
      </c>
    </row>
    <row r="2963" spans="1:10" customFormat="1" x14ac:dyDescent="0.35">
      <c r="A2963" s="126" t="s">
        <v>659</v>
      </c>
      <c r="B2963" s="126" t="s">
        <v>9081</v>
      </c>
      <c r="C2963" s="126" t="s">
        <v>9139</v>
      </c>
      <c r="D2963" s="126" t="s">
        <v>2177</v>
      </c>
      <c r="E2963" s="126" t="s">
        <v>2178</v>
      </c>
      <c r="F2963" s="126" t="s">
        <v>2177</v>
      </c>
      <c r="G2963" s="127" t="s">
        <v>2179</v>
      </c>
      <c r="H2963" s="126" t="s">
        <v>2153</v>
      </c>
      <c r="I2963" s="128" t="s">
        <v>2157</v>
      </c>
      <c r="J2963" t="str">
        <f>IFERROR(VLOOKUP(G2963,'Base EDT'!$A$8:$A$5103,1,0),"Aún no tiene EDT")</f>
        <v>Aún no tiene EDT</v>
      </c>
    </row>
    <row r="2964" spans="1:10" customFormat="1" x14ac:dyDescent="0.35">
      <c r="A2964" s="126" t="s">
        <v>659</v>
      </c>
      <c r="B2964" s="126" t="s">
        <v>9081</v>
      </c>
      <c r="C2964" s="126" t="s">
        <v>9140</v>
      </c>
      <c r="D2964" s="126" t="s">
        <v>2140</v>
      </c>
      <c r="E2964" s="126" t="s">
        <v>2609</v>
      </c>
      <c r="F2964" s="126" t="s">
        <v>2140</v>
      </c>
      <c r="G2964" s="127" t="s">
        <v>2139</v>
      </c>
      <c r="H2964" s="126" t="s">
        <v>2153</v>
      </c>
      <c r="I2964" s="128" t="s">
        <v>2157</v>
      </c>
      <c r="J2964" t="str">
        <f>IFERROR(VLOOKUP(G2964,'Base EDT'!$A$8:$A$5103,1,0),"Aún no tiene EDT")</f>
        <v>0000071</v>
      </c>
    </row>
    <row r="2965" spans="1:10" customFormat="1" x14ac:dyDescent="0.35">
      <c r="A2965" s="126" t="s">
        <v>659</v>
      </c>
      <c r="B2965" s="126" t="s">
        <v>9081</v>
      </c>
      <c r="C2965" s="126" t="s">
        <v>9141</v>
      </c>
      <c r="D2965" s="126" t="s">
        <v>2611</v>
      </c>
      <c r="E2965" s="126" t="s">
        <v>2612</v>
      </c>
      <c r="F2965" s="126" t="s">
        <v>2611</v>
      </c>
      <c r="G2965" s="127" t="s">
        <v>2613</v>
      </c>
      <c r="H2965" s="126" t="s">
        <v>2153</v>
      </c>
      <c r="I2965" s="128" t="s">
        <v>2154</v>
      </c>
      <c r="J2965" t="str">
        <f>IFERROR(VLOOKUP(G2965,'Base EDT'!$A$8:$A$5103,1,0),"Aún no tiene EDT")</f>
        <v>Aún no tiene EDT</v>
      </c>
    </row>
    <row r="2966" spans="1:10" customFormat="1" x14ac:dyDescent="0.35">
      <c r="A2966" s="126" t="s">
        <v>659</v>
      </c>
      <c r="B2966" s="126" t="s">
        <v>9081</v>
      </c>
      <c r="C2966" s="126" t="s">
        <v>9142</v>
      </c>
      <c r="D2966" s="126" t="s">
        <v>2615</v>
      </c>
      <c r="E2966" s="126" t="s">
        <v>2616</v>
      </c>
      <c r="F2966" s="126" t="s">
        <v>2617</v>
      </c>
      <c r="G2966" s="127" t="s">
        <v>2618</v>
      </c>
      <c r="H2966" s="126" t="s">
        <v>2153</v>
      </c>
      <c r="I2966" s="128" t="s">
        <v>2154</v>
      </c>
      <c r="J2966" t="str">
        <f>IFERROR(VLOOKUP(G2966,'Base EDT'!$A$8:$A$5103,1,0),"Aún no tiene EDT")</f>
        <v>Aún no tiene EDT</v>
      </c>
    </row>
    <row r="2967" spans="1:10" customFormat="1" x14ac:dyDescent="0.35">
      <c r="A2967" s="126" t="s">
        <v>659</v>
      </c>
      <c r="B2967" s="126" t="s">
        <v>9081</v>
      </c>
      <c r="C2967" s="126" t="s">
        <v>9143</v>
      </c>
      <c r="D2967" s="126" t="s">
        <v>2635</v>
      </c>
      <c r="E2967" s="126" t="s">
        <v>2636</v>
      </c>
      <c r="F2967" s="126" t="s">
        <v>2635</v>
      </c>
      <c r="G2967" s="127" t="s">
        <v>2774</v>
      </c>
      <c r="H2967" s="126" t="s">
        <v>2153</v>
      </c>
      <c r="I2967" s="128" t="s">
        <v>2154</v>
      </c>
      <c r="J2967" t="str">
        <f>IFERROR(VLOOKUP(G2967,'Base EDT'!$A$8:$A$5103,1,0),"Aún no tiene EDT")</f>
        <v>Aún no tiene EDT</v>
      </c>
    </row>
    <row r="2968" spans="1:10" customFormat="1" x14ac:dyDescent="0.35">
      <c r="A2968" s="126" t="s">
        <v>659</v>
      </c>
      <c r="B2968" s="126" t="s">
        <v>9081</v>
      </c>
      <c r="C2968" s="126" t="s">
        <v>9144</v>
      </c>
      <c r="D2968" s="126" t="s">
        <v>2628</v>
      </c>
      <c r="E2968" s="126" t="s">
        <v>2629</v>
      </c>
      <c r="F2968" s="126" t="s">
        <v>2137</v>
      </c>
      <c r="G2968" s="127" t="s">
        <v>2136</v>
      </c>
      <c r="H2968" s="126" t="s">
        <v>2153</v>
      </c>
      <c r="I2968" s="128" t="s">
        <v>2157</v>
      </c>
      <c r="J2968" t="str">
        <f>IFERROR(VLOOKUP(G2968,'Base EDT'!$A$8:$A$5103,1,0),"Aún no tiene EDT")</f>
        <v>0000073</v>
      </c>
    </row>
    <row r="2969" spans="1:10" customFormat="1" x14ac:dyDescent="0.35">
      <c r="A2969" s="126" t="s">
        <v>659</v>
      </c>
      <c r="B2969" s="126" t="s">
        <v>9081</v>
      </c>
      <c r="C2969" s="126" t="s">
        <v>9145</v>
      </c>
      <c r="D2969" s="126" t="s">
        <v>2184</v>
      </c>
      <c r="E2969" s="126" t="s">
        <v>2185</v>
      </c>
      <c r="F2969" s="126" t="s">
        <v>258</v>
      </c>
      <c r="G2969" s="127" t="s">
        <v>559</v>
      </c>
      <c r="H2969" s="126" t="s">
        <v>2153</v>
      </c>
      <c r="I2969" s="128" t="s">
        <v>2157</v>
      </c>
      <c r="J2969" t="str">
        <f>IFERROR(VLOOKUP(G2969,'Base EDT'!$A$8:$A$5103,1,0),"Aún no tiene EDT")</f>
        <v>0000106</v>
      </c>
    </row>
    <row r="2970" spans="1:10" customFormat="1" x14ac:dyDescent="0.35">
      <c r="A2970" s="126" t="s">
        <v>659</v>
      </c>
      <c r="B2970" s="126" t="s">
        <v>9081</v>
      </c>
      <c r="C2970" s="126" t="s">
        <v>9146</v>
      </c>
      <c r="D2970" s="126" t="s">
        <v>1053</v>
      </c>
      <c r="E2970" s="126" t="s">
        <v>2182</v>
      </c>
      <c r="F2970" s="126" t="s">
        <v>1053</v>
      </c>
      <c r="G2970" s="127" t="s">
        <v>1349</v>
      </c>
      <c r="H2970" s="126" t="s">
        <v>2153</v>
      </c>
      <c r="I2970" s="128" t="s">
        <v>2157</v>
      </c>
      <c r="J2970" t="str">
        <f>IFERROR(VLOOKUP(G2970,'Base EDT'!$A$8:$A$5103,1,0),"Aún no tiene EDT")</f>
        <v>0000031</v>
      </c>
    </row>
    <row r="2971" spans="1:10" customFormat="1" x14ac:dyDescent="0.35">
      <c r="A2971" s="126" t="s">
        <v>659</v>
      </c>
      <c r="B2971" s="126" t="s">
        <v>9081</v>
      </c>
      <c r="C2971" s="126" t="s">
        <v>9147</v>
      </c>
      <c r="D2971" s="126" t="s">
        <v>1102</v>
      </c>
      <c r="E2971" s="126" t="s">
        <v>2188</v>
      </c>
      <c r="F2971" s="126" t="s">
        <v>1102</v>
      </c>
      <c r="G2971" s="127" t="s">
        <v>1391</v>
      </c>
      <c r="H2971" s="126" t="s">
        <v>2153</v>
      </c>
      <c r="I2971" s="128" t="s">
        <v>2157</v>
      </c>
      <c r="J2971" t="str">
        <f>IFERROR(VLOOKUP(G2971,'Base EDT'!$A$8:$A$5103,1,0),"Aún no tiene EDT")</f>
        <v>0000032</v>
      </c>
    </row>
    <row r="2972" spans="1:10" customFormat="1" x14ac:dyDescent="0.35">
      <c r="A2972" s="126" t="s">
        <v>659</v>
      </c>
      <c r="B2972" s="126" t="s">
        <v>9081</v>
      </c>
      <c r="C2972" s="126" t="s">
        <v>9148</v>
      </c>
      <c r="D2972" s="126" t="s">
        <v>1162</v>
      </c>
      <c r="E2972" s="126" t="s">
        <v>2190</v>
      </c>
      <c r="F2972" s="126" t="s">
        <v>1162</v>
      </c>
      <c r="G2972" s="127" t="s">
        <v>1442</v>
      </c>
      <c r="H2972" s="126" t="s">
        <v>2153</v>
      </c>
      <c r="I2972" s="128" t="s">
        <v>2157</v>
      </c>
      <c r="J2972" t="str">
        <f>IFERROR(VLOOKUP(G2972,'Base EDT'!$A$8:$A$5103,1,0),"Aún no tiene EDT")</f>
        <v>0000036</v>
      </c>
    </row>
    <row r="2973" spans="1:10" customFormat="1" x14ac:dyDescent="0.35">
      <c r="A2973" s="126" t="s">
        <v>659</v>
      </c>
      <c r="B2973" s="126" t="s">
        <v>9081</v>
      </c>
      <c r="C2973" s="126" t="s">
        <v>9149</v>
      </c>
      <c r="D2973" s="126" t="s">
        <v>2150</v>
      </c>
      <c r="E2973" s="126" t="s">
        <v>2192</v>
      </c>
      <c r="F2973" s="126" t="s">
        <v>2150</v>
      </c>
      <c r="G2973" s="127" t="s">
        <v>2152</v>
      </c>
      <c r="H2973" s="126" t="s">
        <v>2153</v>
      </c>
      <c r="I2973" s="128" t="s">
        <v>2154</v>
      </c>
      <c r="J2973" t="str">
        <f>IFERROR(VLOOKUP(G2973,'Base EDT'!$A$8:$A$5103,1,0),"Aún no tiene EDT")</f>
        <v>Aún no tiene EDT</v>
      </c>
    </row>
    <row r="2974" spans="1:10" customFormat="1" x14ac:dyDescent="0.35">
      <c r="A2974" s="126" t="s">
        <v>659</v>
      </c>
      <c r="B2974" s="126" t="s">
        <v>9081</v>
      </c>
      <c r="C2974" s="126" t="s">
        <v>9150</v>
      </c>
      <c r="D2974" s="126" t="s">
        <v>2624</v>
      </c>
      <c r="E2974" s="126" t="s">
        <v>2625</v>
      </c>
      <c r="F2974" s="126" t="s">
        <v>2237</v>
      </c>
      <c r="G2974" s="127" t="s">
        <v>2238</v>
      </c>
      <c r="H2974" s="126" t="s">
        <v>2153</v>
      </c>
      <c r="I2974" s="128" t="s">
        <v>2154</v>
      </c>
      <c r="J2974" t="str">
        <f>IFERROR(VLOOKUP(G2974,'Base EDT'!$A$8:$A$5103,1,0),"Aún no tiene EDT")</f>
        <v>Aún no tiene EDT</v>
      </c>
    </row>
    <row r="2975" spans="1:10" customFormat="1" x14ac:dyDescent="0.35">
      <c r="A2975" s="126" t="s">
        <v>659</v>
      </c>
      <c r="B2975" s="126" t="s">
        <v>9081</v>
      </c>
      <c r="C2975" s="126" t="s">
        <v>9151</v>
      </c>
      <c r="D2975" s="126" t="s">
        <v>2194</v>
      </c>
      <c r="E2975" s="126" t="s">
        <v>2195</v>
      </c>
      <c r="F2975" s="126" t="s">
        <v>2196</v>
      </c>
      <c r="G2975" s="127" t="s">
        <v>2197</v>
      </c>
      <c r="H2975" s="126" t="s">
        <v>2153</v>
      </c>
      <c r="I2975" s="128" t="s">
        <v>2157</v>
      </c>
      <c r="J2975" t="str">
        <f>IFERROR(VLOOKUP(G2975,'Base EDT'!$A$8:$A$5103,1,0),"Aún no tiene EDT")</f>
        <v>Aún no tiene EDT</v>
      </c>
    </row>
    <row r="2976" spans="1:10" customFormat="1" x14ac:dyDescent="0.35">
      <c r="A2976" s="126" t="s">
        <v>659</v>
      </c>
      <c r="B2976" s="126" t="s">
        <v>9081</v>
      </c>
      <c r="C2976" s="126" t="s">
        <v>9152</v>
      </c>
      <c r="D2976" s="126" t="s">
        <v>2199</v>
      </c>
      <c r="E2976" s="126" t="s">
        <v>2200</v>
      </c>
      <c r="F2976" s="126" t="s">
        <v>1001</v>
      </c>
      <c r="G2976" s="127" t="s">
        <v>560</v>
      </c>
      <c r="H2976" s="126" t="s">
        <v>2153</v>
      </c>
      <c r="I2976" s="128" t="s">
        <v>2157</v>
      </c>
      <c r="J2976" t="str">
        <f>IFERROR(VLOOKUP(G2976,'Base EDT'!$A$8:$A$5103,1,0),"Aún no tiene EDT")</f>
        <v>0000108</v>
      </c>
    </row>
    <row r="2977" spans="1:10" customFormat="1" x14ac:dyDescent="0.35">
      <c r="A2977" s="126" t="s">
        <v>659</v>
      </c>
      <c r="B2977" s="126" t="s">
        <v>9081</v>
      </c>
      <c r="C2977" s="126" t="s">
        <v>9153</v>
      </c>
      <c r="D2977" s="126" t="s">
        <v>2202</v>
      </c>
      <c r="E2977" s="126" t="s">
        <v>2203</v>
      </c>
      <c r="F2977" s="126" t="s">
        <v>1039</v>
      </c>
      <c r="G2977" s="127" t="s">
        <v>561</v>
      </c>
      <c r="H2977" s="126" t="s">
        <v>2153</v>
      </c>
      <c r="I2977" s="128" t="s">
        <v>2157</v>
      </c>
      <c r="J2977" t="str">
        <f>IFERROR(VLOOKUP(G2977,'Base EDT'!$A$8:$A$5103,1,0),"Aún no tiene EDT")</f>
        <v>0000112</v>
      </c>
    </row>
    <row r="2978" spans="1:10" customFormat="1" x14ac:dyDescent="0.35">
      <c r="A2978" s="126" t="s">
        <v>659</v>
      </c>
      <c r="B2978" s="126" t="s">
        <v>9081</v>
      </c>
      <c r="C2978" s="126" t="s">
        <v>9154</v>
      </c>
      <c r="D2978" s="126" t="s">
        <v>2362</v>
      </c>
      <c r="E2978" s="126" t="s">
        <v>2786</v>
      </c>
      <c r="F2978" s="126" t="s">
        <v>2364</v>
      </c>
      <c r="G2978" s="127" t="s">
        <v>2365</v>
      </c>
      <c r="H2978" s="126" t="s">
        <v>2153</v>
      </c>
      <c r="I2978" s="128" t="s">
        <v>2157</v>
      </c>
      <c r="J2978" t="str">
        <f>IFERROR(VLOOKUP(G2978,'Base EDT'!$A$8:$A$5103,1,0),"Aún no tiene EDT")</f>
        <v>0000038</v>
      </c>
    </row>
    <row r="2979" spans="1:10" customFormat="1" x14ac:dyDescent="0.35">
      <c r="A2979" s="126" t="s">
        <v>659</v>
      </c>
      <c r="B2979" s="126" t="s">
        <v>9081</v>
      </c>
      <c r="C2979" s="126" t="s">
        <v>9155</v>
      </c>
      <c r="D2979" s="126" t="s">
        <v>2205</v>
      </c>
      <c r="E2979" s="126" t="s">
        <v>2206</v>
      </c>
      <c r="F2979" s="126" t="s">
        <v>2205</v>
      </c>
      <c r="G2979" s="127" t="s">
        <v>2207</v>
      </c>
      <c r="H2979" s="126" t="s">
        <v>2153</v>
      </c>
      <c r="I2979" s="128" t="s">
        <v>2154</v>
      </c>
      <c r="J2979" t="str">
        <f>IFERROR(VLOOKUP(G2979,'Base EDT'!$A$8:$A$5103,1,0),"Aún no tiene EDT")</f>
        <v>Aún no tiene EDT</v>
      </c>
    </row>
    <row r="2980" spans="1:10" customFormat="1" x14ac:dyDescent="0.35">
      <c r="A2980" s="126" t="s">
        <v>659</v>
      </c>
      <c r="B2980" s="126" t="s">
        <v>9081</v>
      </c>
      <c r="C2980" s="126" t="s">
        <v>9156</v>
      </c>
      <c r="D2980" s="126" t="s">
        <v>2209</v>
      </c>
      <c r="E2980" s="126" t="s">
        <v>2210</v>
      </c>
      <c r="F2980" s="126" t="s">
        <v>2209</v>
      </c>
      <c r="G2980" s="127" t="s">
        <v>2211</v>
      </c>
      <c r="H2980" s="126" t="s">
        <v>2153</v>
      </c>
      <c r="I2980" s="128" t="s">
        <v>2154</v>
      </c>
      <c r="J2980" t="str">
        <f>IFERROR(VLOOKUP(G2980,'Base EDT'!$A$8:$A$5103,1,0),"Aún no tiene EDT")</f>
        <v>Aún no tiene EDT</v>
      </c>
    </row>
    <row r="2981" spans="1:10" customFormat="1" x14ac:dyDescent="0.35">
      <c r="A2981" s="126" t="s">
        <v>659</v>
      </c>
      <c r="B2981" s="126" t="s">
        <v>9081</v>
      </c>
      <c r="C2981" s="126" t="s">
        <v>9157</v>
      </c>
      <c r="D2981" s="126" t="s">
        <v>1135</v>
      </c>
      <c r="E2981" s="126" t="s">
        <v>2213</v>
      </c>
      <c r="F2981" s="126" t="s">
        <v>1135</v>
      </c>
      <c r="G2981" s="127" t="s">
        <v>1417</v>
      </c>
      <c r="H2981" s="126" t="s">
        <v>2153</v>
      </c>
      <c r="I2981" s="128" t="s">
        <v>2157</v>
      </c>
      <c r="J2981" t="str">
        <f>IFERROR(VLOOKUP(G2981,'Base EDT'!$A$8:$A$5103,1,0),"Aún no tiene EDT")</f>
        <v>0000030</v>
      </c>
    </row>
    <row r="2982" spans="1:10" customFormat="1" x14ac:dyDescent="0.35">
      <c r="A2982" s="126" t="s">
        <v>659</v>
      </c>
      <c r="B2982" s="126" t="s">
        <v>9081</v>
      </c>
      <c r="C2982" s="126" t="s">
        <v>9158</v>
      </c>
      <c r="D2982" s="126" t="s">
        <v>1111</v>
      </c>
      <c r="E2982" s="126" t="s">
        <v>2215</v>
      </c>
      <c r="F2982" s="126" t="s">
        <v>1111</v>
      </c>
      <c r="G2982" s="127" t="s">
        <v>1398</v>
      </c>
      <c r="H2982" s="126" t="s">
        <v>2153</v>
      </c>
      <c r="I2982" s="128" t="s">
        <v>2157</v>
      </c>
      <c r="J2982" t="str">
        <f>IFERROR(VLOOKUP(G2982,'Base EDT'!$A$8:$A$5103,1,0),"Aún no tiene EDT")</f>
        <v>0000033</v>
      </c>
    </row>
    <row r="2983" spans="1:10" customFormat="1" x14ac:dyDescent="0.35">
      <c r="A2983" s="126" t="s">
        <v>659</v>
      </c>
      <c r="B2983" s="126" t="s">
        <v>9081</v>
      </c>
      <c r="C2983" s="126" t="s">
        <v>9159</v>
      </c>
      <c r="D2983" s="126" t="s">
        <v>2219</v>
      </c>
      <c r="E2983" s="126" t="s">
        <v>2218</v>
      </c>
      <c r="F2983" s="126" t="s">
        <v>2219</v>
      </c>
      <c r="G2983" s="127" t="s">
        <v>2220</v>
      </c>
      <c r="H2983" s="126" t="s">
        <v>2153</v>
      </c>
      <c r="I2983" s="128" t="s">
        <v>2154</v>
      </c>
      <c r="J2983" t="str">
        <f>IFERROR(VLOOKUP(G2983,'Base EDT'!$A$8:$A$5103,1,0),"Aún no tiene EDT")</f>
        <v>Aún no tiene EDT</v>
      </c>
    </row>
    <row r="2984" spans="1:10" customFormat="1" x14ac:dyDescent="0.35">
      <c r="A2984" s="126" t="s">
        <v>659</v>
      </c>
      <c r="B2984" s="126" t="s">
        <v>9081</v>
      </c>
      <c r="C2984" s="126" t="s">
        <v>9160</v>
      </c>
      <c r="D2984" s="126" t="s">
        <v>2222</v>
      </c>
      <c r="E2984" s="126" t="s">
        <v>2223</v>
      </c>
      <c r="F2984" s="126" t="s">
        <v>2222</v>
      </c>
      <c r="G2984" s="127" t="s">
        <v>2224</v>
      </c>
      <c r="H2984" s="126" t="s">
        <v>2153</v>
      </c>
      <c r="I2984" s="128" t="s">
        <v>2154</v>
      </c>
      <c r="J2984" t="str">
        <f>IFERROR(VLOOKUP(G2984,'Base EDT'!$A$8:$A$5103,1,0),"Aún no tiene EDT")</f>
        <v>Aún no tiene EDT</v>
      </c>
    </row>
    <row r="2985" spans="1:10" customFormat="1" x14ac:dyDescent="0.35">
      <c r="A2985" s="126" t="s">
        <v>662</v>
      </c>
      <c r="B2985" s="126" t="s">
        <v>9161</v>
      </c>
      <c r="C2985" s="126" t="s">
        <v>9162</v>
      </c>
      <c r="D2985" s="126" t="s">
        <v>9163</v>
      </c>
      <c r="E2985" s="126" t="s">
        <v>9164</v>
      </c>
      <c r="F2985" s="126" t="s">
        <v>1111</v>
      </c>
      <c r="G2985" s="127" t="s">
        <v>1398</v>
      </c>
      <c r="H2985" s="126" t="s">
        <v>2153</v>
      </c>
      <c r="I2985" s="128" t="s">
        <v>2157</v>
      </c>
      <c r="J2985" t="str">
        <f>IFERROR(VLOOKUP(G2985,'Base EDT'!$A$8:$A$5103,1,0),"Aún no tiene EDT")</f>
        <v>0000033</v>
      </c>
    </row>
    <row r="2986" spans="1:10" customFormat="1" x14ac:dyDescent="0.35">
      <c r="A2986" s="126" t="s">
        <v>662</v>
      </c>
      <c r="B2986" s="126" t="s">
        <v>9161</v>
      </c>
      <c r="C2986" s="126" t="s">
        <v>9165</v>
      </c>
      <c r="D2986" s="126" t="s">
        <v>9166</v>
      </c>
      <c r="E2986" s="126" t="s">
        <v>2156</v>
      </c>
      <c r="F2986" s="126" t="s">
        <v>1053</v>
      </c>
      <c r="G2986" s="127" t="s">
        <v>1349</v>
      </c>
      <c r="H2986" s="126" t="s">
        <v>2153</v>
      </c>
      <c r="I2986" s="128" t="s">
        <v>2157</v>
      </c>
      <c r="J2986" t="str">
        <f>IFERROR(VLOOKUP(G2986,'Base EDT'!$A$8:$A$5103,1,0),"Aún no tiene EDT")</f>
        <v>0000031</v>
      </c>
    </row>
    <row r="2987" spans="1:10" customFormat="1" x14ac:dyDescent="0.35">
      <c r="A2987" s="126" t="s">
        <v>662</v>
      </c>
      <c r="B2987" s="126" t="s">
        <v>9161</v>
      </c>
      <c r="C2987" s="126" t="s">
        <v>9167</v>
      </c>
      <c r="D2987" s="126" t="s">
        <v>9168</v>
      </c>
      <c r="E2987" s="126" t="s">
        <v>9169</v>
      </c>
      <c r="F2987" s="126" t="s">
        <v>2222</v>
      </c>
      <c r="G2987" s="127" t="s">
        <v>2224</v>
      </c>
      <c r="H2987" s="126" t="s">
        <v>2153</v>
      </c>
      <c r="I2987" s="128" t="s">
        <v>2154</v>
      </c>
      <c r="J2987" t="str">
        <f>IFERROR(VLOOKUP(G2987,'Base EDT'!$A$8:$A$5103,1,0),"Aún no tiene EDT")</f>
        <v>Aún no tiene EDT</v>
      </c>
    </row>
    <row r="2988" spans="1:10" customFormat="1" x14ac:dyDescent="0.35">
      <c r="A2988" s="126" t="s">
        <v>662</v>
      </c>
      <c r="B2988" s="126" t="s">
        <v>9161</v>
      </c>
      <c r="C2988" s="126" t="s">
        <v>9170</v>
      </c>
      <c r="D2988" s="126" t="s">
        <v>9171</v>
      </c>
      <c r="E2988" s="126" t="s">
        <v>9172</v>
      </c>
      <c r="F2988" s="126" t="s">
        <v>2222</v>
      </c>
      <c r="G2988" s="127" t="s">
        <v>2224</v>
      </c>
      <c r="H2988" s="126" t="s">
        <v>2153</v>
      </c>
      <c r="I2988" s="128" t="s">
        <v>2154</v>
      </c>
      <c r="J2988" t="str">
        <f>IFERROR(VLOOKUP(G2988,'Base EDT'!$A$8:$A$5103,1,0),"Aún no tiene EDT")</f>
        <v>Aún no tiene EDT</v>
      </c>
    </row>
    <row r="2989" spans="1:10" customFormat="1" x14ac:dyDescent="0.35">
      <c r="A2989" s="126" t="s">
        <v>662</v>
      </c>
      <c r="B2989" s="126" t="s">
        <v>9161</v>
      </c>
      <c r="C2989" s="126" t="s">
        <v>9173</v>
      </c>
      <c r="D2989" s="126" t="s">
        <v>9174</v>
      </c>
      <c r="E2989" s="126" t="s">
        <v>9175</v>
      </c>
      <c r="F2989" s="126" t="s">
        <v>1076</v>
      </c>
      <c r="G2989" s="127" t="s">
        <v>1371</v>
      </c>
      <c r="H2989" s="126" t="s">
        <v>2153</v>
      </c>
      <c r="I2989" s="128" t="s">
        <v>2157</v>
      </c>
      <c r="J2989" t="str">
        <f>IFERROR(VLOOKUP(G2989,'Base EDT'!$A$8:$A$5103,1,0),"Aún no tiene EDT")</f>
        <v>0000028</v>
      </c>
    </row>
    <row r="2990" spans="1:10" customFormat="1" x14ac:dyDescent="0.35">
      <c r="A2990" s="126" t="s">
        <v>662</v>
      </c>
      <c r="B2990" s="126" t="s">
        <v>9161</v>
      </c>
      <c r="C2990" s="126" t="s">
        <v>9176</v>
      </c>
      <c r="D2990" s="126" t="s">
        <v>9177</v>
      </c>
      <c r="E2990" s="126" t="s">
        <v>9178</v>
      </c>
      <c r="F2990" s="126" t="s">
        <v>2150</v>
      </c>
      <c r="G2990" s="127" t="s">
        <v>2152</v>
      </c>
      <c r="H2990" s="126" t="s">
        <v>2153</v>
      </c>
      <c r="I2990" s="128" t="s">
        <v>2154</v>
      </c>
      <c r="J2990" t="str">
        <f>IFERROR(VLOOKUP(G2990,'Base EDT'!$A$8:$A$5103,1,0),"Aún no tiene EDT")</f>
        <v>Aún no tiene EDT</v>
      </c>
    </row>
    <row r="2991" spans="1:10" customFormat="1" x14ac:dyDescent="0.35">
      <c r="A2991" s="126" t="s">
        <v>662</v>
      </c>
      <c r="B2991" s="126" t="s">
        <v>9161</v>
      </c>
      <c r="C2991" s="126" t="s">
        <v>9179</v>
      </c>
      <c r="D2991" s="126" t="s">
        <v>9180</v>
      </c>
      <c r="E2991" s="126" t="s">
        <v>9181</v>
      </c>
      <c r="F2991" s="126" t="s">
        <v>2222</v>
      </c>
      <c r="G2991" s="127" t="s">
        <v>2224</v>
      </c>
      <c r="H2991" s="126" t="s">
        <v>2153</v>
      </c>
      <c r="I2991" s="128" t="s">
        <v>2154</v>
      </c>
      <c r="J2991" t="str">
        <f>IFERROR(VLOOKUP(G2991,'Base EDT'!$A$8:$A$5103,1,0),"Aún no tiene EDT")</f>
        <v>Aún no tiene EDT</v>
      </c>
    </row>
    <row r="2992" spans="1:10" customFormat="1" x14ac:dyDescent="0.35">
      <c r="A2992" s="126" t="s">
        <v>662</v>
      </c>
      <c r="B2992" s="126" t="s">
        <v>9161</v>
      </c>
      <c r="C2992" s="126" t="s">
        <v>953</v>
      </c>
      <c r="D2992" s="126" t="s">
        <v>954</v>
      </c>
      <c r="E2992" s="126" t="s">
        <v>9182</v>
      </c>
      <c r="F2992" s="126" t="s">
        <v>954</v>
      </c>
      <c r="G2992" s="127" t="s">
        <v>953</v>
      </c>
      <c r="H2992" s="126" t="s">
        <v>2161</v>
      </c>
      <c r="I2992" s="128" t="s">
        <v>2157</v>
      </c>
      <c r="J2992" t="str">
        <f>IFERROR(VLOOKUP(G2992,'Base EDT'!$A$8:$A$5103,1,0),"Aún no tiene EDT")</f>
        <v>3201008</v>
      </c>
    </row>
    <row r="2993" spans="1:10" customFormat="1" x14ac:dyDescent="0.35">
      <c r="A2993" s="126" t="s">
        <v>662</v>
      </c>
      <c r="B2993" s="126" t="s">
        <v>9161</v>
      </c>
      <c r="C2993" s="126" t="s">
        <v>949</v>
      </c>
      <c r="D2993" s="126" t="s">
        <v>950</v>
      </c>
      <c r="E2993" s="126" t="s">
        <v>9183</v>
      </c>
      <c r="F2993" s="126" t="s">
        <v>950</v>
      </c>
      <c r="G2993" s="127" t="s">
        <v>949</v>
      </c>
      <c r="H2993" s="126" t="s">
        <v>2161</v>
      </c>
      <c r="I2993" s="128" t="s">
        <v>2157</v>
      </c>
      <c r="J2993" t="str">
        <f>IFERROR(VLOOKUP(G2993,'Base EDT'!$A$8:$A$5103,1,0),"Aún no tiene EDT")</f>
        <v>Aún no tiene EDT</v>
      </c>
    </row>
    <row r="2994" spans="1:10" customFormat="1" x14ac:dyDescent="0.35">
      <c r="A2994" s="126" t="s">
        <v>662</v>
      </c>
      <c r="B2994" s="126" t="s">
        <v>9161</v>
      </c>
      <c r="C2994" s="126" t="s">
        <v>9184</v>
      </c>
      <c r="D2994" s="126" t="s">
        <v>9185</v>
      </c>
      <c r="E2994" s="126" t="s">
        <v>9186</v>
      </c>
      <c r="F2994" s="126" t="s">
        <v>2243</v>
      </c>
      <c r="G2994" s="127" t="s">
        <v>2244</v>
      </c>
      <c r="H2994" s="126" t="s">
        <v>2153</v>
      </c>
      <c r="I2994" s="128" t="s">
        <v>2154</v>
      </c>
      <c r="J2994" t="str">
        <f>IFERROR(VLOOKUP(G2994,'Base EDT'!$A$8:$A$5103,1,0),"Aún no tiene EDT")</f>
        <v>Aún no tiene EDT</v>
      </c>
    </row>
    <row r="2995" spans="1:10" customFormat="1" x14ac:dyDescent="0.35">
      <c r="A2995" s="126" t="s">
        <v>662</v>
      </c>
      <c r="B2995" s="126" t="s">
        <v>9161</v>
      </c>
      <c r="C2995" s="126" t="s">
        <v>9187</v>
      </c>
      <c r="D2995" s="126" t="s">
        <v>9188</v>
      </c>
      <c r="E2995" s="126" t="s">
        <v>9189</v>
      </c>
      <c r="F2995" s="126" t="s">
        <v>1111</v>
      </c>
      <c r="G2995" s="127" t="s">
        <v>1398</v>
      </c>
      <c r="H2995" s="126" t="s">
        <v>2153</v>
      </c>
      <c r="I2995" s="128" t="s">
        <v>2157</v>
      </c>
      <c r="J2995" t="str">
        <f>IFERROR(VLOOKUP(G2995,'Base EDT'!$A$8:$A$5103,1,0),"Aún no tiene EDT")</f>
        <v>0000033</v>
      </c>
    </row>
    <row r="2996" spans="1:10" customFormat="1" x14ac:dyDescent="0.35">
      <c r="A2996" s="126" t="s">
        <v>662</v>
      </c>
      <c r="B2996" s="126" t="s">
        <v>9161</v>
      </c>
      <c r="C2996" s="126" t="s">
        <v>9190</v>
      </c>
      <c r="D2996" s="126" t="s">
        <v>9191</v>
      </c>
      <c r="E2996" s="126" t="s">
        <v>9192</v>
      </c>
      <c r="F2996" s="126" t="s">
        <v>1053</v>
      </c>
      <c r="G2996" s="127" t="s">
        <v>1349</v>
      </c>
      <c r="H2996" s="126" t="s">
        <v>2153</v>
      </c>
      <c r="I2996" s="128" t="s">
        <v>2157</v>
      </c>
      <c r="J2996" t="str">
        <f>IFERROR(VLOOKUP(G2996,'Base EDT'!$A$8:$A$5103,1,0),"Aún no tiene EDT")</f>
        <v>0000031</v>
      </c>
    </row>
    <row r="2997" spans="1:10" customFormat="1" x14ac:dyDescent="0.35">
      <c r="A2997" s="126" t="s">
        <v>662</v>
      </c>
      <c r="B2997" s="126" t="s">
        <v>9161</v>
      </c>
      <c r="C2997" s="126" t="s">
        <v>9193</v>
      </c>
      <c r="D2997" s="126" t="s">
        <v>9194</v>
      </c>
      <c r="E2997" s="126" t="s">
        <v>9195</v>
      </c>
      <c r="F2997" s="126" t="s">
        <v>2150</v>
      </c>
      <c r="G2997" s="127" t="s">
        <v>2152</v>
      </c>
      <c r="H2997" s="126" t="s">
        <v>2153</v>
      </c>
      <c r="I2997" s="128" t="s">
        <v>2154</v>
      </c>
      <c r="J2997" t="str">
        <f>IFERROR(VLOOKUP(G2997,'Base EDT'!$A$8:$A$5103,1,0),"Aún no tiene EDT")</f>
        <v>Aún no tiene EDT</v>
      </c>
    </row>
    <row r="2998" spans="1:10" customFormat="1" x14ac:dyDescent="0.35">
      <c r="A2998" s="126" t="s">
        <v>662</v>
      </c>
      <c r="B2998" s="126" t="s">
        <v>9161</v>
      </c>
      <c r="C2998" s="126" t="s">
        <v>9196</v>
      </c>
      <c r="D2998" s="126" t="s">
        <v>9197</v>
      </c>
      <c r="E2998" s="126" t="s">
        <v>9198</v>
      </c>
      <c r="F2998" s="126" t="s">
        <v>1053</v>
      </c>
      <c r="G2998" s="127" t="s">
        <v>1349</v>
      </c>
      <c r="H2998" s="126" t="s">
        <v>2153</v>
      </c>
      <c r="I2998" s="128" t="s">
        <v>2157</v>
      </c>
      <c r="J2998" t="str">
        <f>IFERROR(VLOOKUP(G2998,'Base EDT'!$A$8:$A$5103,1,0),"Aún no tiene EDT")</f>
        <v>0000031</v>
      </c>
    </row>
    <row r="2999" spans="1:10" customFormat="1" x14ac:dyDescent="0.35">
      <c r="A2999" s="126" t="s">
        <v>662</v>
      </c>
      <c r="B2999" s="126" t="s">
        <v>9161</v>
      </c>
      <c r="C2999" s="126" t="s">
        <v>9199</v>
      </c>
      <c r="D2999" s="126" t="s">
        <v>9200</v>
      </c>
      <c r="E2999" s="126" t="s">
        <v>9201</v>
      </c>
      <c r="F2999" s="126" t="s">
        <v>9200</v>
      </c>
      <c r="G2999" s="127" t="s">
        <v>9199</v>
      </c>
      <c r="H2999" s="126" t="s">
        <v>2161</v>
      </c>
      <c r="I2999" s="128" t="s">
        <v>2157</v>
      </c>
      <c r="J2999" t="str">
        <f>IFERROR(VLOOKUP(G2999,'Base EDT'!$A$8:$A$5103,1,0),"Aún no tiene EDT")</f>
        <v>Aún no tiene EDT</v>
      </c>
    </row>
    <row r="3000" spans="1:10" customFormat="1" x14ac:dyDescent="0.35">
      <c r="A3000" s="126" t="s">
        <v>662</v>
      </c>
      <c r="B3000" s="126" t="s">
        <v>9161</v>
      </c>
      <c r="C3000" s="126" t="s">
        <v>9202</v>
      </c>
      <c r="D3000" s="126" t="s">
        <v>9203</v>
      </c>
      <c r="E3000" s="126" t="s">
        <v>9204</v>
      </c>
      <c r="F3000" s="126" t="s">
        <v>9203</v>
      </c>
      <c r="G3000" s="127" t="s">
        <v>9202</v>
      </c>
      <c r="H3000" s="126" t="s">
        <v>2161</v>
      </c>
      <c r="I3000" s="128" t="s">
        <v>2154</v>
      </c>
      <c r="J3000" t="str">
        <f>IFERROR(VLOOKUP(G3000,'Base EDT'!$A$8:$A$5103,1,0),"Aún no tiene EDT")</f>
        <v>Aún no tiene EDT</v>
      </c>
    </row>
    <row r="3001" spans="1:10" customFormat="1" x14ac:dyDescent="0.35">
      <c r="A3001" s="126" t="s">
        <v>662</v>
      </c>
      <c r="B3001" s="126" t="s">
        <v>9161</v>
      </c>
      <c r="C3001" s="126" t="s">
        <v>9205</v>
      </c>
      <c r="D3001" s="126" t="s">
        <v>9206</v>
      </c>
      <c r="E3001" s="126" t="s">
        <v>9207</v>
      </c>
      <c r="F3001" s="126" t="s">
        <v>9206</v>
      </c>
      <c r="G3001" s="127" t="s">
        <v>9205</v>
      </c>
      <c r="H3001" s="126" t="s">
        <v>2161</v>
      </c>
      <c r="I3001" s="128" t="s">
        <v>2157</v>
      </c>
      <c r="J3001" t="str">
        <f>IFERROR(VLOOKUP(G3001,'Base EDT'!$A$8:$A$5103,1,0),"Aún no tiene EDT")</f>
        <v>Aún no tiene EDT</v>
      </c>
    </row>
    <row r="3002" spans="1:10" customFormat="1" x14ac:dyDescent="0.35">
      <c r="A3002" s="126" t="s">
        <v>662</v>
      </c>
      <c r="B3002" s="126" t="s">
        <v>9161</v>
      </c>
      <c r="C3002" s="126" t="s">
        <v>9208</v>
      </c>
      <c r="D3002" s="126" t="s">
        <v>9209</v>
      </c>
      <c r="E3002" s="126" t="s">
        <v>9210</v>
      </c>
      <c r="F3002" s="126" t="s">
        <v>9209</v>
      </c>
      <c r="G3002" s="127" t="s">
        <v>9208</v>
      </c>
      <c r="H3002" s="126" t="s">
        <v>2161</v>
      </c>
      <c r="I3002" s="128" t="s">
        <v>2157</v>
      </c>
      <c r="J3002" t="str">
        <f>IFERROR(VLOOKUP(G3002,'Base EDT'!$A$8:$A$5103,1,0),"Aún no tiene EDT")</f>
        <v>Aún no tiene EDT</v>
      </c>
    </row>
    <row r="3003" spans="1:10" customFormat="1" x14ac:dyDescent="0.35">
      <c r="A3003" s="126" t="s">
        <v>662</v>
      </c>
      <c r="B3003" s="126" t="s">
        <v>9161</v>
      </c>
      <c r="C3003" s="126" t="s">
        <v>9211</v>
      </c>
      <c r="D3003" s="126" t="s">
        <v>9212</v>
      </c>
      <c r="E3003" s="126" t="s">
        <v>9213</v>
      </c>
      <c r="F3003" s="126" t="s">
        <v>9212</v>
      </c>
      <c r="G3003" s="127" t="s">
        <v>9211</v>
      </c>
      <c r="H3003" s="126" t="s">
        <v>2161</v>
      </c>
      <c r="I3003" s="128" t="s">
        <v>2157</v>
      </c>
      <c r="J3003" t="str">
        <f>IFERROR(VLOOKUP(G3003,'Base EDT'!$A$8:$A$5103,1,0),"Aún no tiene EDT")</f>
        <v>Aún no tiene EDT</v>
      </c>
    </row>
    <row r="3004" spans="1:10" customFormat="1" x14ac:dyDescent="0.35">
      <c r="A3004" s="126" t="s">
        <v>662</v>
      </c>
      <c r="B3004" s="126" t="s">
        <v>9161</v>
      </c>
      <c r="C3004" s="126" t="s">
        <v>9214</v>
      </c>
      <c r="D3004" s="126" t="s">
        <v>9215</v>
      </c>
      <c r="E3004" s="126" t="s">
        <v>9216</v>
      </c>
      <c r="F3004" s="126" t="s">
        <v>9215</v>
      </c>
      <c r="G3004" s="127" t="s">
        <v>9214</v>
      </c>
      <c r="H3004" s="126" t="s">
        <v>2161</v>
      </c>
      <c r="I3004" s="128" t="s">
        <v>2157</v>
      </c>
      <c r="J3004" t="str">
        <f>IFERROR(VLOOKUP(G3004,'Base EDT'!$A$8:$A$5103,1,0),"Aún no tiene EDT")</f>
        <v>Aún no tiene EDT</v>
      </c>
    </row>
    <row r="3005" spans="1:10" customFormat="1" x14ac:dyDescent="0.35">
      <c r="A3005" s="126" t="s">
        <v>662</v>
      </c>
      <c r="B3005" s="126" t="s">
        <v>9161</v>
      </c>
      <c r="C3005" s="126" t="s">
        <v>9217</v>
      </c>
      <c r="D3005" s="126" t="s">
        <v>9218</v>
      </c>
      <c r="E3005" s="126" t="s">
        <v>9219</v>
      </c>
      <c r="F3005" s="126" t="s">
        <v>2308</v>
      </c>
      <c r="G3005" s="127" t="s">
        <v>2309</v>
      </c>
      <c r="H3005" s="126" t="s">
        <v>2153</v>
      </c>
      <c r="I3005" s="128" t="s">
        <v>2154</v>
      </c>
      <c r="J3005" t="str">
        <f>IFERROR(VLOOKUP(G3005,'Base EDT'!$A$8:$A$5103,1,0),"Aún no tiene EDT")</f>
        <v>Aún no tiene EDT</v>
      </c>
    </row>
    <row r="3006" spans="1:10" customFormat="1" x14ac:dyDescent="0.35">
      <c r="A3006" s="126" t="s">
        <v>662</v>
      </c>
      <c r="B3006" s="126" t="s">
        <v>9161</v>
      </c>
      <c r="C3006" s="126" t="s">
        <v>9220</v>
      </c>
      <c r="D3006" s="126" t="s">
        <v>9221</v>
      </c>
      <c r="E3006" s="126" t="s">
        <v>9222</v>
      </c>
      <c r="F3006" s="126" t="s">
        <v>2308</v>
      </c>
      <c r="G3006" s="127" t="s">
        <v>2309</v>
      </c>
      <c r="H3006" s="126" t="s">
        <v>2153</v>
      </c>
      <c r="I3006" s="128" t="s">
        <v>2154</v>
      </c>
      <c r="J3006" t="str">
        <f>IFERROR(VLOOKUP(G3006,'Base EDT'!$A$8:$A$5103,1,0),"Aún no tiene EDT")</f>
        <v>Aún no tiene EDT</v>
      </c>
    </row>
    <row r="3007" spans="1:10" customFormat="1" x14ac:dyDescent="0.35">
      <c r="A3007" s="126" t="s">
        <v>662</v>
      </c>
      <c r="B3007" s="126" t="s">
        <v>9161</v>
      </c>
      <c r="C3007" s="126" t="s">
        <v>9223</v>
      </c>
      <c r="D3007" s="126" t="s">
        <v>9224</v>
      </c>
      <c r="E3007" s="126" t="s">
        <v>9225</v>
      </c>
      <c r="F3007" s="126" t="s">
        <v>9224</v>
      </c>
      <c r="G3007" s="127" t="s">
        <v>9223</v>
      </c>
      <c r="H3007" s="126" t="s">
        <v>2161</v>
      </c>
      <c r="I3007" s="128" t="s">
        <v>2157</v>
      </c>
      <c r="J3007" t="str">
        <f>IFERROR(VLOOKUP(G3007,'Base EDT'!$A$8:$A$5103,1,0),"Aún no tiene EDT")</f>
        <v>Aún no tiene EDT</v>
      </c>
    </row>
    <row r="3008" spans="1:10" customFormat="1" x14ac:dyDescent="0.35">
      <c r="A3008" s="126" t="s">
        <v>662</v>
      </c>
      <c r="B3008" s="126" t="s">
        <v>9161</v>
      </c>
      <c r="C3008" s="126" t="s">
        <v>9226</v>
      </c>
      <c r="D3008" s="126" t="s">
        <v>9227</v>
      </c>
      <c r="E3008" s="126" t="s">
        <v>9228</v>
      </c>
      <c r="F3008" s="126" t="s">
        <v>9227</v>
      </c>
      <c r="G3008" s="127" t="s">
        <v>9226</v>
      </c>
      <c r="H3008" s="126" t="s">
        <v>2161</v>
      </c>
      <c r="I3008" s="128" t="s">
        <v>2157</v>
      </c>
      <c r="J3008" t="str">
        <f>IFERROR(VLOOKUP(G3008,'Base EDT'!$A$8:$A$5103,1,0),"Aún no tiene EDT")</f>
        <v>Aún no tiene EDT</v>
      </c>
    </row>
    <row r="3009" spans="1:10" customFormat="1" x14ac:dyDescent="0.35">
      <c r="A3009" s="126" t="s">
        <v>662</v>
      </c>
      <c r="B3009" s="126" t="s">
        <v>9161</v>
      </c>
      <c r="C3009" s="126" t="s">
        <v>9229</v>
      </c>
      <c r="D3009" s="126" t="s">
        <v>9230</v>
      </c>
      <c r="E3009" s="126" t="s">
        <v>9231</v>
      </c>
      <c r="F3009" s="126" t="s">
        <v>9230</v>
      </c>
      <c r="G3009" s="127" t="s">
        <v>9229</v>
      </c>
      <c r="H3009" s="126" t="s">
        <v>2161</v>
      </c>
      <c r="I3009" s="128" t="s">
        <v>2157</v>
      </c>
      <c r="J3009" t="str">
        <f>IFERROR(VLOOKUP(G3009,'Base EDT'!$A$8:$A$5103,1,0),"Aún no tiene EDT")</f>
        <v>Aún no tiene EDT</v>
      </c>
    </row>
    <row r="3010" spans="1:10" customFormat="1" x14ac:dyDescent="0.35">
      <c r="A3010" s="126" t="s">
        <v>662</v>
      </c>
      <c r="B3010" s="126" t="s">
        <v>9161</v>
      </c>
      <c r="C3010" s="126" t="s">
        <v>9232</v>
      </c>
      <c r="D3010" s="126" t="s">
        <v>9233</v>
      </c>
      <c r="E3010" s="126" t="s">
        <v>9234</v>
      </c>
      <c r="F3010" s="126" t="s">
        <v>1053</v>
      </c>
      <c r="G3010" s="127" t="s">
        <v>1349</v>
      </c>
      <c r="H3010" s="126" t="s">
        <v>2153</v>
      </c>
      <c r="I3010" s="128" t="s">
        <v>2157</v>
      </c>
      <c r="J3010" t="str">
        <f>IFERROR(VLOOKUP(G3010,'Base EDT'!$A$8:$A$5103,1,0),"Aún no tiene EDT")</f>
        <v>0000031</v>
      </c>
    </row>
    <row r="3011" spans="1:10" customFormat="1" x14ac:dyDescent="0.35">
      <c r="A3011" s="126" t="s">
        <v>662</v>
      </c>
      <c r="B3011" s="126" t="s">
        <v>9161</v>
      </c>
      <c r="C3011" s="126" t="s">
        <v>9235</v>
      </c>
      <c r="D3011" s="126" t="s">
        <v>9236</v>
      </c>
      <c r="E3011" s="126" t="s">
        <v>2290</v>
      </c>
      <c r="F3011" s="126" t="s">
        <v>1102</v>
      </c>
      <c r="G3011" s="127" t="s">
        <v>1391</v>
      </c>
      <c r="H3011" s="126" t="s">
        <v>2153</v>
      </c>
      <c r="I3011" s="128" t="s">
        <v>2157</v>
      </c>
      <c r="J3011" t="str">
        <f>IFERROR(VLOOKUP(G3011,'Base EDT'!$A$8:$A$5103,1,0),"Aún no tiene EDT")</f>
        <v>0000032</v>
      </c>
    </row>
    <row r="3012" spans="1:10" customFormat="1" x14ac:dyDescent="0.35">
      <c r="A3012" s="126" t="s">
        <v>662</v>
      </c>
      <c r="B3012" s="126" t="s">
        <v>9161</v>
      </c>
      <c r="C3012" s="126" t="s">
        <v>9237</v>
      </c>
      <c r="D3012" s="126" t="s">
        <v>9238</v>
      </c>
      <c r="E3012" s="126" t="s">
        <v>9239</v>
      </c>
      <c r="F3012" s="126" t="s">
        <v>1111</v>
      </c>
      <c r="G3012" s="127" t="s">
        <v>1398</v>
      </c>
      <c r="H3012" s="126" t="s">
        <v>2153</v>
      </c>
      <c r="I3012" s="128" t="s">
        <v>2157</v>
      </c>
      <c r="J3012" t="str">
        <f>IFERROR(VLOOKUP(G3012,'Base EDT'!$A$8:$A$5103,1,0),"Aún no tiene EDT")</f>
        <v>0000033</v>
      </c>
    </row>
    <row r="3013" spans="1:10" customFormat="1" x14ac:dyDescent="0.35">
      <c r="A3013" s="126" t="s">
        <v>662</v>
      </c>
      <c r="B3013" s="126" t="s">
        <v>9161</v>
      </c>
      <c r="C3013" s="126" t="s">
        <v>9240</v>
      </c>
      <c r="D3013" s="126" t="s">
        <v>9241</v>
      </c>
      <c r="E3013" s="126" t="s">
        <v>9242</v>
      </c>
      <c r="F3013" s="126" t="s">
        <v>1135</v>
      </c>
      <c r="G3013" s="127" t="s">
        <v>1417</v>
      </c>
      <c r="H3013" s="126" t="s">
        <v>2153</v>
      </c>
      <c r="I3013" s="128" t="s">
        <v>2157</v>
      </c>
      <c r="J3013" t="str">
        <f>IFERROR(VLOOKUP(G3013,'Base EDT'!$A$8:$A$5103,1,0),"Aún no tiene EDT")</f>
        <v>0000030</v>
      </c>
    </row>
    <row r="3014" spans="1:10" customFormat="1" x14ac:dyDescent="0.35">
      <c r="A3014" s="126" t="s">
        <v>662</v>
      </c>
      <c r="B3014" s="126" t="s">
        <v>9161</v>
      </c>
      <c r="C3014" s="126" t="s">
        <v>9243</v>
      </c>
      <c r="D3014" s="126" t="s">
        <v>3874</v>
      </c>
      <c r="E3014" s="126" t="s">
        <v>3875</v>
      </c>
      <c r="F3014" s="126" t="s">
        <v>3874</v>
      </c>
      <c r="G3014" s="127" t="s">
        <v>3876</v>
      </c>
      <c r="H3014" s="129" t="s">
        <v>2153</v>
      </c>
      <c r="I3014" s="128" t="s">
        <v>2157</v>
      </c>
      <c r="J3014" t="str">
        <f>IFERROR(VLOOKUP(G3014,'Base EDT'!$A$8:$A$5103,1,0),"Aún no tiene EDT")</f>
        <v>0000143</v>
      </c>
    </row>
    <row r="3015" spans="1:10" customFormat="1" x14ac:dyDescent="0.35">
      <c r="A3015" s="126" t="s">
        <v>662</v>
      </c>
      <c r="B3015" s="126" t="s">
        <v>9161</v>
      </c>
      <c r="C3015" s="126" t="s">
        <v>917</v>
      </c>
      <c r="D3015" s="126" t="s">
        <v>918</v>
      </c>
      <c r="E3015" s="126" t="s">
        <v>9244</v>
      </c>
      <c r="F3015" s="126" t="s">
        <v>918</v>
      </c>
      <c r="G3015" s="127" t="s">
        <v>917</v>
      </c>
      <c r="H3015" s="126" t="s">
        <v>2161</v>
      </c>
      <c r="I3015" s="128" t="s">
        <v>2157</v>
      </c>
      <c r="J3015" t="str">
        <f>IFERROR(VLOOKUP(G3015,'Base EDT'!$A$8:$A$5103,1,0),"Aún no tiene EDT")</f>
        <v>3202006</v>
      </c>
    </row>
    <row r="3016" spans="1:10" customFormat="1" x14ac:dyDescent="0.35">
      <c r="A3016" s="126" t="s">
        <v>662</v>
      </c>
      <c r="B3016" s="126" t="s">
        <v>9161</v>
      </c>
      <c r="C3016" s="126" t="s">
        <v>9245</v>
      </c>
      <c r="D3016" s="126" t="s">
        <v>9246</v>
      </c>
      <c r="E3016" s="126" t="s">
        <v>9247</v>
      </c>
      <c r="F3016" s="126" t="s">
        <v>9246</v>
      </c>
      <c r="G3016" s="127" t="s">
        <v>9245</v>
      </c>
      <c r="H3016" s="126" t="s">
        <v>2161</v>
      </c>
      <c r="I3016" s="128" t="s">
        <v>2157</v>
      </c>
      <c r="J3016" t="str">
        <f>IFERROR(VLOOKUP(G3016,'Base EDT'!$A$8:$A$5103,1,0),"Aún no tiene EDT")</f>
        <v>Aún no tiene EDT</v>
      </c>
    </row>
    <row r="3017" spans="1:10" customFormat="1" x14ac:dyDescent="0.35">
      <c r="A3017" s="126" t="s">
        <v>662</v>
      </c>
      <c r="B3017" s="126" t="s">
        <v>9161</v>
      </c>
      <c r="C3017" s="126" t="s">
        <v>9248</v>
      </c>
      <c r="D3017" s="126" t="s">
        <v>9249</v>
      </c>
      <c r="E3017" s="126" t="s">
        <v>9250</v>
      </c>
      <c r="F3017" s="126" t="s">
        <v>9249</v>
      </c>
      <c r="G3017" s="127" t="s">
        <v>9248</v>
      </c>
      <c r="H3017" s="126" t="s">
        <v>2161</v>
      </c>
      <c r="I3017" s="128" t="s">
        <v>2154</v>
      </c>
      <c r="J3017" t="str">
        <f>IFERROR(VLOOKUP(G3017,'Base EDT'!$A$8:$A$5103,1,0),"Aún no tiene EDT")</f>
        <v>Aún no tiene EDT</v>
      </c>
    </row>
    <row r="3018" spans="1:10" customFormat="1" x14ac:dyDescent="0.35">
      <c r="A3018" s="126" t="s">
        <v>662</v>
      </c>
      <c r="B3018" s="126" t="s">
        <v>9161</v>
      </c>
      <c r="C3018" s="126" t="s">
        <v>9251</v>
      </c>
      <c r="D3018" s="126" t="s">
        <v>9252</v>
      </c>
      <c r="E3018" s="126" t="s">
        <v>9253</v>
      </c>
      <c r="F3018" s="126" t="s">
        <v>9252</v>
      </c>
      <c r="G3018" s="127" t="s">
        <v>9251</v>
      </c>
      <c r="H3018" s="126" t="s">
        <v>2161</v>
      </c>
      <c r="I3018" s="128" t="s">
        <v>2154</v>
      </c>
      <c r="J3018" t="str">
        <f>IFERROR(VLOOKUP(G3018,'Base EDT'!$A$8:$A$5103,1,0),"Aún no tiene EDT")</f>
        <v>Aún no tiene EDT</v>
      </c>
    </row>
    <row r="3019" spans="1:10" customFormat="1" x14ac:dyDescent="0.35">
      <c r="A3019" s="126" t="s">
        <v>662</v>
      </c>
      <c r="B3019" s="126" t="s">
        <v>9161</v>
      </c>
      <c r="C3019" s="126" t="s">
        <v>9254</v>
      </c>
      <c r="D3019" s="126" t="s">
        <v>9255</v>
      </c>
      <c r="E3019" s="126" t="s">
        <v>9256</v>
      </c>
      <c r="F3019" s="126" t="s">
        <v>9255</v>
      </c>
      <c r="G3019" s="127" t="s">
        <v>9254</v>
      </c>
      <c r="H3019" s="126" t="s">
        <v>2161</v>
      </c>
      <c r="I3019" s="128" t="s">
        <v>2154</v>
      </c>
      <c r="J3019" t="str">
        <f>IFERROR(VLOOKUP(G3019,'Base EDT'!$A$8:$A$5103,1,0),"Aún no tiene EDT")</f>
        <v>Aún no tiene EDT</v>
      </c>
    </row>
    <row r="3020" spans="1:10" customFormat="1" x14ac:dyDescent="0.35">
      <c r="A3020" s="126" t="s">
        <v>662</v>
      </c>
      <c r="B3020" s="126" t="s">
        <v>9161</v>
      </c>
      <c r="C3020" s="126" t="s">
        <v>9257</v>
      </c>
      <c r="D3020" s="126" t="s">
        <v>9258</v>
      </c>
      <c r="E3020" s="126" t="s">
        <v>9259</v>
      </c>
      <c r="F3020" s="126" t="s">
        <v>9258</v>
      </c>
      <c r="G3020" s="127" t="s">
        <v>9257</v>
      </c>
      <c r="H3020" s="126" t="s">
        <v>2161</v>
      </c>
      <c r="I3020" s="128" t="s">
        <v>2154</v>
      </c>
      <c r="J3020" t="str">
        <f>IFERROR(VLOOKUP(G3020,'Base EDT'!$A$8:$A$5103,1,0),"Aún no tiene EDT")</f>
        <v>Aún no tiene EDT</v>
      </c>
    </row>
    <row r="3021" spans="1:10" customFormat="1" x14ac:dyDescent="0.35">
      <c r="A3021" s="126" t="s">
        <v>662</v>
      </c>
      <c r="B3021" s="126" t="s">
        <v>9161</v>
      </c>
      <c r="C3021" s="126" t="s">
        <v>9260</v>
      </c>
      <c r="D3021" s="126" t="s">
        <v>9261</v>
      </c>
      <c r="E3021" s="126" t="s">
        <v>9262</v>
      </c>
      <c r="F3021" s="126" t="s">
        <v>9261</v>
      </c>
      <c r="G3021" s="127" t="s">
        <v>9260</v>
      </c>
      <c r="H3021" s="126" t="s">
        <v>2161</v>
      </c>
      <c r="I3021" s="128" t="s">
        <v>2154</v>
      </c>
      <c r="J3021" t="str">
        <f>IFERROR(VLOOKUP(G3021,'Base EDT'!$A$8:$A$5103,1,0),"Aún no tiene EDT")</f>
        <v>Aún no tiene EDT</v>
      </c>
    </row>
    <row r="3022" spans="1:10" customFormat="1" x14ac:dyDescent="0.35">
      <c r="A3022" s="126" t="s">
        <v>662</v>
      </c>
      <c r="B3022" s="126" t="s">
        <v>9161</v>
      </c>
      <c r="C3022" s="126" t="s">
        <v>9263</v>
      </c>
      <c r="D3022" s="126" t="s">
        <v>9264</v>
      </c>
      <c r="E3022" s="126" t="s">
        <v>9265</v>
      </c>
      <c r="F3022" s="126" t="s">
        <v>9264</v>
      </c>
      <c r="G3022" s="127" t="s">
        <v>9263</v>
      </c>
      <c r="H3022" s="126" t="s">
        <v>2161</v>
      </c>
      <c r="I3022" s="128" t="s">
        <v>2154</v>
      </c>
      <c r="J3022" t="str">
        <f>IFERROR(VLOOKUP(G3022,'Base EDT'!$A$8:$A$5103,1,0),"Aún no tiene EDT")</f>
        <v>Aún no tiene EDT</v>
      </c>
    </row>
    <row r="3023" spans="1:10" customFormat="1" x14ac:dyDescent="0.35">
      <c r="A3023" s="126" t="s">
        <v>662</v>
      </c>
      <c r="B3023" s="126" t="s">
        <v>9161</v>
      </c>
      <c r="C3023" s="126" t="s">
        <v>9266</v>
      </c>
      <c r="D3023" s="126" t="s">
        <v>9267</v>
      </c>
      <c r="E3023" s="126" t="s">
        <v>9268</v>
      </c>
      <c r="F3023" s="126" t="s">
        <v>2237</v>
      </c>
      <c r="G3023" s="127" t="s">
        <v>2238</v>
      </c>
      <c r="H3023" s="126" t="s">
        <v>2153</v>
      </c>
      <c r="I3023" s="128" t="s">
        <v>2154</v>
      </c>
      <c r="J3023" t="str">
        <f>IFERROR(VLOOKUP(G3023,'Base EDT'!$A$8:$A$5103,1,0),"Aún no tiene EDT")</f>
        <v>Aún no tiene EDT</v>
      </c>
    </row>
    <row r="3024" spans="1:10" customFormat="1" x14ac:dyDescent="0.35">
      <c r="A3024" s="126" t="s">
        <v>662</v>
      </c>
      <c r="B3024" s="126" t="s">
        <v>9161</v>
      </c>
      <c r="C3024" s="126" t="s">
        <v>9269</v>
      </c>
      <c r="D3024" s="126" t="s">
        <v>9270</v>
      </c>
      <c r="E3024" s="126" t="s">
        <v>9271</v>
      </c>
      <c r="F3024" s="126" t="s">
        <v>9270</v>
      </c>
      <c r="G3024" s="127" t="s">
        <v>9269</v>
      </c>
      <c r="H3024" s="126" t="s">
        <v>2161</v>
      </c>
      <c r="I3024" s="128" t="s">
        <v>2154</v>
      </c>
      <c r="J3024" t="str">
        <f>IFERROR(VLOOKUP(G3024,'Base EDT'!$A$8:$A$5103,1,0),"Aún no tiene EDT")</f>
        <v>Aún no tiene EDT</v>
      </c>
    </row>
    <row r="3025" spans="1:10" customFormat="1" x14ac:dyDescent="0.35">
      <c r="A3025" s="126" t="s">
        <v>662</v>
      </c>
      <c r="B3025" s="126" t="s">
        <v>9161</v>
      </c>
      <c r="C3025" s="126" t="s">
        <v>9272</v>
      </c>
      <c r="D3025" s="126" t="s">
        <v>9273</v>
      </c>
      <c r="E3025" s="126" t="s">
        <v>9274</v>
      </c>
      <c r="F3025" s="126" t="s">
        <v>9273</v>
      </c>
      <c r="G3025" s="127" t="s">
        <v>9272</v>
      </c>
      <c r="H3025" s="126" t="s">
        <v>2161</v>
      </c>
      <c r="I3025" s="128" t="s">
        <v>2157</v>
      </c>
      <c r="J3025" t="str">
        <f>IFERROR(VLOOKUP(G3025,'Base EDT'!$A$8:$A$5103,1,0),"Aún no tiene EDT")</f>
        <v>Aún no tiene EDT</v>
      </c>
    </row>
    <row r="3026" spans="1:10" customFormat="1" x14ac:dyDescent="0.35">
      <c r="A3026" s="126" t="s">
        <v>662</v>
      </c>
      <c r="B3026" s="126" t="s">
        <v>9161</v>
      </c>
      <c r="C3026" s="126" t="s">
        <v>9275</v>
      </c>
      <c r="D3026" s="126" t="s">
        <v>9276</v>
      </c>
      <c r="E3026" s="126" t="s">
        <v>9277</v>
      </c>
      <c r="F3026" s="126" t="s">
        <v>9276</v>
      </c>
      <c r="G3026" s="127" t="s">
        <v>9275</v>
      </c>
      <c r="H3026" s="126" t="s">
        <v>2161</v>
      </c>
      <c r="I3026" s="128" t="s">
        <v>2157</v>
      </c>
      <c r="J3026" t="str">
        <f>IFERROR(VLOOKUP(G3026,'Base EDT'!$A$8:$A$5103,1,0),"Aún no tiene EDT")</f>
        <v>Aún no tiene EDT</v>
      </c>
    </row>
    <row r="3027" spans="1:10" customFormat="1" x14ac:dyDescent="0.35">
      <c r="A3027" s="126" t="s">
        <v>662</v>
      </c>
      <c r="B3027" s="126" t="s">
        <v>9161</v>
      </c>
      <c r="C3027" s="126" t="s">
        <v>9278</v>
      </c>
      <c r="D3027" s="126" t="s">
        <v>9279</v>
      </c>
      <c r="E3027" s="126" t="s">
        <v>9280</v>
      </c>
      <c r="F3027" s="126" t="s">
        <v>9279</v>
      </c>
      <c r="G3027" s="127" t="s">
        <v>9278</v>
      </c>
      <c r="H3027" s="126" t="s">
        <v>2161</v>
      </c>
      <c r="I3027" s="128" t="s">
        <v>2157</v>
      </c>
      <c r="J3027" t="str">
        <f>IFERROR(VLOOKUP(G3027,'Base EDT'!$A$8:$A$5103,1,0),"Aún no tiene EDT")</f>
        <v>Aún no tiene EDT</v>
      </c>
    </row>
    <row r="3028" spans="1:10" customFormat="1" x14ac:dyDescent="0.35">
      <c r="A3028" s="126" t="s">
        <v>662</v>
      </c>
      <c r="B3028" s="126" t="s">
        <v>9161</v>
      </c>
      <c r="C3028" s="126" t="s">
        <v>9281</v>
      </c>
      <c r="D3028" s="126" t="s">
        <v>9282</v>
      </c>
      <c r="E3028" s="126" t="s">
        <v>9283</v>
      </c>
      <c r="F3028" s="126" t="s">
        <v>9282</v>
      </c>
      <c r="G3028" s="127" t="s">
        <v>9281</v>
      </c>
      <c r="H3028" s="126" t="s">
        <v>2161</v>
      </c>
      <c r="I3028" s="128" t="s">
        <v>2157</v>
      </c>
      <c r="J3028" t="str">
        <f>IFERROR(VLOOKUP(G3028,'Base EDT'!$A$8:$A$5103,1,0),"Aún no tiene EDT")</f>
        <v>Aún no tiene EDT</v>
      </c>
    </row>
    <row r="3029" spans="1:10" customFormat="1" x14ac:dyDescent="0.35">
      <c r="A3029" s="126" t="s">
        <v>662</v>
      </c>
      <c r="B3029" s="126" t="s">
        <v>9161</v>
      </c>
      <c r="C3029" s="126" t="s">
        <v>9284</v>
      </c>
      <c r="D3029" s="126" t="s">
        <v>9285</v>
      </c>
      <c r="E3029" s="126" t="s">
        <v>9286</v>
      </c>
      <c r="F3029" s="126" t="s">
        <v>9285</v>
      </c>
      <c r="G3029" s="127" t="s">
        <v>9284</v>
      </c>
      <c r="H3029" s="126" t="s">
        <v>2161</v>
      </c>
      <c r="I3029" s="128" t="s">
        <v>2157</v>
      </c>
      <c r="J3029" t="str">
        <f>IFERROR(VLOOKUP(G3029,'Base EDT'!$A$8:$A$5103,1,0),"Aún no tiene EDT")</f>
        <v>Aún no tiene EDT</v>
      </c>
    </row>
    <row r="3030" spans="1:10" customFormat="1" x14ac:dyDescent="0.35">
      <c r="A3030" s="126" t="s">
        <v>662</v>
      </c>
      <c r="B3030" s="126" t="s">
        <v>9161</v>
      </c>
      <c r="C3030" s="126" t="s">
        <v>9287</v>
      </c>
      <c r="D3030" s="126" t="s">
        <v>9288</v>
      </c>
      <c r="E3030" s="126" t="s">
        <v>9289</v>
      </c>
      <c r="F3030" s="126" t="s">
        <v>9288</v>
      </c>
      <c r="G3030" s="127" t="s">
        <v>9287</v>
      </c>
      <c r="H3030" s="126" t="s">
        <v>2161</v>
      </c>
      <c r="I3030" s="128" t="s">
        <v>2154</v>
      </c>
      <c r="J3030" t="str">
        <f>IFERROR(VLOOKUP(G3030,'Base EDT'!$A$8:$A$5103,1,0),"Aún no tiene EDT")</f>
        <v>Aún no tiene EDT</v>
      </c>
    </row>
    <row r="3031" spans="1:10" customFormat="1" x14ac:dyDescent="0.35">
      <c r="A3031" s="126" t="s">
        <v>662</v>
      </c>
      <c r="B3031" s="126" t="s">
        <v>9161</v>
      </c>
      <c r="C3031" s="126" t="s">
        <v>9290</v>
      </c>
      <c r="D3031" s="126" t="s">
        <v>9291</v>
      </c>
      <c r="E3031" s="126" t="s">
        <v>9292</v>
      </c>
      <c r="F3031" s="126" t="s">
        <v>9291</v>
      </c>
      <c r="G3031" s="127" t="s">
        <v>9290</v>
      </c>
      <c r="H3031" s="126" t="s">
        <v>2161</v>
      </c>
      <c r="I3031" s="128" t="s">
        <v>2157</v>
      </c>
      <c r="J3031" t="str">
        <f>IFERROR(VLOOKUP(G3031,'Base EDT'!$A$8:$A$5103,1,0),"Aún no tiene EDT")</f>
        <v>Aún no tiene EDT</v>
      </c>
    </row>
    <row r="3032" spans="1:10" customFormat="1" x14ac:dyDescent="0.35">
      <c r="A3032" s="126" t="s">
        <v>662</v>
      </c>
      <c r="B3032" s="126" t="s">
        <v>9161</v>
      </c>
      <c r="C3032" s="126" t="s">
        <v>9293</v>
      </c>
      <c r="D3032" s="126" t="s">
        <v>9294</v>
      </c>
      <c r="E3032" s="126" t="s">
        <v>9295</v>
      </c>
      <c r="F3032" s="126" t="s">
        <v>9294</v>
      </c>
      <c r="G3032" s="127" t="s">
        <v>9293</v>
      </c>
      <c r="H3032" s="126" t="s">
        <v>2161</v>
      </c>
      <c r="I3032" s="128" t="s">
        <v>2157</v>
      </c>
      <c r="J3032" t="str">
        <f>IFERROR(VLOOKUP(G3032,'Base EDT'!$A$8:$A$5103,1,0),"Aún no tiene EDT")</f>
        <v>Aún no tiene EDT</v>
      </c>
    </row>
    <row r="3033" spans="1:10" customFormat="1" x14ac:dyDescent="0.35">
      <c r="A3033" s="126" t="s">
        <v>662</v>
      </c>
      <c r="B3033" s="126" t="s">
        <v>9161</v>
      </c>
      <c r="C3033" s="126" t="s">
        <v>9296</v>
      </c>
      <c r="D3033" s="126" t="s">
        <v>9297</v>
      </c>
      <c r="E3033" s="126" t="s">
        <v>9298</v>
      </c>
      <c r="F3033" s="126" t="s">
        <v>9297</v>
      </c>
      <c r="G3033" s="127" t="s">
        <v>9296</v>
      </c>
      <c r="H3033" s="126" t="s">
        <v>2161</v>
      </c>
      <c r="I3033" s="128" t="s">
        <v>2157</v>
      </c>
      <c r="J3033" t="str">
        <f>IFERROR(VLOOKUP(G3033,'Base EDT'!$A$8:$A$5103,1,0),"Aún no tiene EDT")</f>
        <v>Aún no tiene EDT</v>
      </c>
    </row>
    <row r="3034" spans="1:10" customFormat="1" x14ac:dyDescent="0.35">
      <c r="A3034" s="126" t="s">
        <v>662</v>
      </c>
      <c r="B3034" s="126" t="s">
        <v>9161</v>
      </c>
      <c r="C3034" s="126" t="s">
        <v>9299</v>
      </c>
      <c r="D3034" s="126" t="s">
        <v>9300</v>
      </c>
      <c r="E3034" s="126" t="s">
        <v>9301</v>
      </c>
      <c r="F3034" s="126" t="s">
        <v>9300</v>
      </c>
      <c r="G3034" s="127" t="s">
        <v>9299</v>
      </c>
      <c r="H3034" s="126" t="s">
        <v>2161</v>
      </c>
      <c r="I3034" s="128" t="s">
        <v>2157</v>
      </c>
      <c r="J3034" t="str">
        <f>IFERROR(VLOOKUP(G3034,'Base EDT'!$A$8:$A$5103,1,0),"Aún no tiene EDT")</f>
        <v>Aún no tiene EDT</v>
      </c>
    </row>
    <row r="3035" spans="1:10" customFormat="1" x14ac:dyDescent="0.35">
      <c r="A3035" s="126" t="s">
        <v>662</v>
      </c>
      <c r="B3035" s="126" t="s">
        <v>9161</v>
      </c>
      <c r="C3035" s="126" t="s">
        <v>9302</v>
      </c>
      <c r="D3035" s="126" t="s">
        <v>9303</v>
      </c>
      <c r="E3035" s="126" t="s">
        <v>9304</v>
      </c>
      <c r="F3035" s="126" t="s">
        <v>9303</v>
      </c>
      <c r="G3035" s="127" t="s">
        <v>9302</v>
      </c>
      <c r="H3035" s="126" t="s">
        <v>2161</v>
      </c>
      <c r="I3035" s="128" t="s">
        <v>2157</v>
      </c>
      <c r="J3035" t="str">
        <f>IFERROR(VLOOKUP(G3035,'Base EDT'!$A$8:$A$5103,1,0),"Aún no tiene EDT")</f>
        <v>Aún no tiene EDT</v>
      </c>
    </row>
    <row r="3036" spans="1:10" customFormat="1" x14ac:dyDescent="0.35">
      <c r="A3036" s="126" t="s">
        <v>662</v>
      </c>
      <c r="B3036" s="126" t="s">
        <v>9161</v>
      </c>
      <c r="C3036" s="126" t="s">
        <v>9305</v>
      </c>
      <c r="D3036" s="126" t="s">
        <v>9306</v>
      </c>
      <c r="E3036" s="126" t="s">
        <v>9307</v>
      </c>
      <c r="F3036" s="126" t="s">
        <v>9306</v>
      </c>
      <c r="G3036" s="127" t="s">
        <v>9305</v>
      </c>
      <c r="H3036" s="126" t="s">
        <v>2161</v>
      </c>
      <c r="I3036" s="128" t="s">
        <v>2157</v>
      </c>
      <c r="J3036" t="str">
        <f>IFERROR(VLOOKUP(G3036,'Base EDT'!$A$8:$A$5103,1,0),"Aún no tiene EDT")</f>
        <v>Aún no tiene EDT</v>
      </c>
    </row>
    <row r="3037" spans="1:10" customFormat="1" x14ac:dyDescent="0.35">
      <c r="A3037" s="126" t="s">
        <v>662</v>
      </c>
      <c r="B3037" s="126" t="s">
        <v>9161</v>
      </c>
      <c r="C3037" s="126" t="s">
        <v>9308</v>
      </c>
      <c r="D3037" s="126" t="s">
        <v>9309</v>
      </c>
      <c r="E3037" s="126" t="s">
        <v>9310</v>
      </c>
      <c r="F3037" s="126" t="s">
        <v>9309</v>
      </c>
      <c r="G3037" s="127" t="s">
        <v>9308</v>
      </c>
      <c r="H3037" s="126" t="s">
        <v>2161</v>
      </c>
      <c r="I3037" s="128" t="s">
        <v>2157</v>
      </c>
      <c r="J3037" t="str">
        <f>IFERROR(VLOOKUP(G3037,'Base EDT'!$A$8:$A$5103,1,0),"Aún no tiene EDT")</f>
        <v>Aún no tiene EDT</v>
      </c>
    </row>
    <row r="3038" spans="1:10" customFormat="1" x14ac:dyDescent="0.35">
      <c r="A3038" s="126" t="s">
        <v>662</v>
      </c>
      <c r="B3038" s="126" t="s">
        <v>9161</v>
      </c>
      <c r="C3038" s="126" t="s">
        <v>9311</v>
      </c>
      <c r="D3038" s="126" t="s">
        <v>9312</v>
      </c>
      <c r="E3038" s="126" t="s">
        <v>9313</v>
      </c>
      <c r="F3038" s="126" t="s">
        <v>1053</v>
      </c>
      <c r="G3038" s="127" t="s">
        <v>1349</v>
      </c>
      <c r="H3038" s="126" t="s">
        <v>2153</v>
      </c>
      <c r="I3038" s="128" t="s">
        <v>2157</v>
      </c>
      <c r="J3038" t="str">
        <f>IFERROR(VLOOKUP(G3038,'Base EDT'!$A$8:$A$5103,1,0),"Aún no tiene EDT")</f>
        <v>0000031</v>
      </c>
    </row>
    <row r="3039" spans="1:10" customFormat="1" x14ac:dyDescent="0.35">
      <c r="A3039" s="126" t="s">
        <v>662</v>
      </c>
      <c r="B3039" s="126" t="s">
        <v>9161</v>
      </c>
      <c r="C3039" s="126" t="s">
        <v>9314</v>
      </c>
      <c r="D3039" s="126" t="s">
        <v>9315</v>
      </c>
      <c r="E3039" s="126" t="s">
        <v>9316</v>
      </c>
      <c r="F3039" s="126" t="s">
        <v>9315</v>
      </c>
      <c r="G3039" s="127" t="s">
        <v>9314</v>
      </c>
      <c r="H3039" s="126" t="s">
        <v>2161</v>
      </c>
      <c r="I3039" s="128" t="s">
        <v>2157</v>
      </c>
      <c r="J3039" t="str">
        <f>IFERROR(VLOOKUP(G3039,'Base EDT'!$A$8:$A$5103,1,0),"Aún no tiene EDT")</f>
        <v>Aún no tiene EDT</v>
      </c>
    </row>
    <row r="3040" spans="1:10" customFormat="1" x14ac:dyDescent="0.35">
      <c r="A3040" s="126" t="s">
        <v>662</v>
      </c>
      <c r="B3040" s="126" t="s">
        <v>9161</v>
      </c>
      <c r="C3040" s="126" t="s">
        <v>9317</v>
      </c>
      <c r="D3040" s="126" t="s">
        <v>9318</v>
      </c>
      <c r="E3040" s="126" t="s">
        <v>9319</v>
      </c>
      <c r="F3040" s="126" t="s">
        <v>9318</v>
      </c>
      <c r="G3040" s="127" t="s">
        <v>9317</v>
      </c>
      <c r="H3040" s="126" t="s">
        <v>2161</v>
      </c>
      <c r="I3040" s="128" t="s">
        <v>2157</v>
      </c>
      <c r="J3040" t="str">
        <f>IFERROR(VLOOKUP(G3040,'Base EDT'!$A$8:$A$5103,1,0),"Aún no tiene EDT")</f>
        <v>Aún no tiene EDT</v>
      </c>
    </row>
    <row r="3041" spans="1:10" customFormat="1" x14ac:dyDescent="0.35">
      <c r="A3041" s="126" t="s">
        <v>662</v>
      </c>
      <c r="B3041" s="126" t="s">
        <v>9161</v>
      </c>
      <c r="C3041" s="126" t="s">
        <v>9320</v>
      </c>
      <c r="D3041" s="126" t="s">
        <v>9321</v>
      </c>
      <c r="E3041" s="126" t="s">
        <v>9322</v>
      </c>
      <c r="F3041" s="126" t="s">
        <v>9321</v>
      </c>
      <c r="G3041" s="127" t="s">
        <v>9320</v>
      </c>
      <c r="H3041" s="126" t="s">
        <v>2161</v>
      </c>
      <c r="I3041" s="128" t="s">
        <v>2157</v>
      </c>
      <c r="J3041" t="str">
        <f>IFERROR(VLOOKUP(G3041,'Base EDT'!$A$8:$A$5103,1,0),"Aún no tiene EDT")</f>
        <v>Aún no tiene EDT</v>
      </c>
    </row>
    <row r="3042" spans="1:10" customFormat="1" x14ac:dyDescent="0.35">
      <c r="A3042" s="126" t="s">
        <v>662</v>
      </c>
      <c r="B3042" s="126" t="s">
        <v>9161</v>
      </c>
      <c r="C3042" s="126" t="s">
        <v>9323</v>
      </c>
      <c r="D3042" s="126" t="s">
        <v>9324</v>
      </c>
      <c r="E3042" s="126" t="s">
        <v>9325</v>
      </c>
      <c r="F3042" s="126" t="s">
        <v>9324</v>
      </c>
      <c r="G3042" s="127" t="s">
        <v>9323</v>
      </c>
      <c r="H3042" s="126" t="s">
        <v>2161</v>
      </c>
      <c r="I3042" s="128" t="s">
        <v>2157</v>
      </c>
      <c r="J3042" t="str">
        <f>IFERROR(VLOOKUP(G3042,'Base EDT'!$A$8:$A$5103,1,0),"Aún no tiene EDT")</f>
        <v>Aún no tiene EDT</v>
      </c>
    </row>
    <row r="3043" spans="1:10" customFormat="1" x14ac:dyDescent="0.35">
      <c r="A3043" s="126" t="s">
        <v>662</v>
      </c>
      <c r="B3043" s="126" t="s">
        <v>9161</v>
      </c>
      <c r="C3043" s="126" t="s">
        <v>9326</v>
      </c>
      <c r="D3043" s="126" t="s">
        <v>9327</v>
      </c>
      <c r="E3043" s="126" t="s">
        <v>9328</v>
      </c>
      <c r="F3043" s="126" t="s">
        <v>9327</v>
      </c>
      <c r="G3043" s="127" t="s">
        <v>9329</v>
      </c>
      <c r="H3043" s="126" t="s">
        <v>2153</v>
      </c>
      <c r="I3043" s="128" t="s">
        <v>2154</v>
      </c>
      <c r="J3043" t="str">
        <f>IFERROR(VLOOKUP(G3043,'Base EDT'!$A$8:$A$5103,1,0),"Aún no tiene EDT")</f>
        <v>Aún no tiene EDT</v>
      </c>
    </row>
    <row r="3044" spans="1:10" customFormat="1" x14ac:dyDescent="0.35">
      <c r="A3044" s="126" t="s">
        <v>662</v>
      </c>
      <c r="B3044" s="126" t="s">
        <v>9161</v>
      </c>
      <c r="C3044" s="126" t="s">
        <v>9330</v>
      </c>
      <c r="D3044" s="126" t="s">
        <v>9331</v>
      </c>
      <c r="E3044" s="126" t="s">
        <v>9332</v>
      </c>
      <c r="F3044" s="126" t="s">
        <v>9331</v>
      </c>
      <c r="G3044" s="127" t="s">
        <v>9333</v>
      </c>
      <c r="H3044" s="126" t="s">
        <v>2153</v>
      </c>
      <c r="I3044" s="128" t="s">
        <v>2154</v>
      </c>
      <c r="J3044" t="str">
        <f>IFERROR(VLOOKUP(G3044,'Base EDT'!$A$8:$A$5103,1,0),"Aún no tiene EDT")</f>
        <v>Aún no tiene EDT</v>
      </c>
    </row>
    <row r="3045" spans="1:10" customFormat="1" x14ac:dyDescent="0.35">
      <c r="A3045" s="126" t="s">
        <v>662</v>
      </c>
      <c r="B3045" s="126" t="s">
        <v>9161</v>
      </c>
      <c r="C3045" s="126" t="s">
        <v>9334</v>
      </c>
      <c r="D3045" s="126" t="s">
        <v>9335</v>
      </c>
      <c r="E3045" s="126" t="s">
        <v>9336</v>
      </c>
      <c r="F3045" s="126" t="s">
        <v>2222</v>
      </c>
      <c r="G3045" s="127" t="s">
        <v>2224</v>
      </c>
      <c r="H3045" s="126" t="s">
        <v>2153</v>
      </c>
      <c r="I3045" s="128" t="s">
        <v>2154</v>
      </c>
      <c r="J3045" t="str">
        <f>IFERROR(VLOOKUP(G3045,'Base EDT'!$A$8:$A$5103,1,0),"Aún no tiene EDT")</f>
        <v>Aún no tiene EDT</v>
      </c>
    </row>
    <row r="3046" spans="1:10" customFormat="1" x14ac:dyDescent="0.35">
      <c r="A3046" s="126" t="s">
        <v>662</v>
      </c>
      <c r="B3046" s="126" t="s">
        <v>9161</v>
      </c>
      <c r="C3046" s="126" t="s">
        <v>9337</v>
      </c>
      <c r="D3046" s="126" t="s">
        <v>9338</v>
      </c>
      <c r="E3046" s="126" t="s">
        <v>9339</v>
      </c>
      <c r="F3046" s="126" t="s">
        <v>9338</v>
      </c>
      <c r="G3046" s="127" t="s">
        <v>9337</v>
      </c>
      <c r="H3046" s="126" t="s">
        <v>2161</v>
      </c>
      <c r="I3046" s="128" t="s">
        <v>2154</v>
      </c>
      <c r="J3046" t="str">
        <f>IFERROR(VLOOKUP(G3046,'Base EDT'!$A$8:$A$5103,1,0),"Aún no tiene EDT")</f>
        <v>Aún no tiene EDT</v>
      </c>
    </row>
    <row r="3047" spans="1:10" customFormat="1" x14ac:dyDescent="0.35">
      <c r="A3047" s="126" t="s">
        <v>662</v>
      </c>
      <c r="B3047" s="126" t="s">
        <v>9161</v>
      </c>
      <c r="C3047" s="126" t="s">
        <v>9340</v>
      </c>
      <c r="D3047" s="126" t="s">
        <v>9341</v>
      </c>
      <c r="E3047" s="126" t="s">
        <v>9342</v>
      </c>
      <c r="F3047" s="126" t="s">
        <v>9341</v>
      </c>
      <c r="G3047" s="127" t="s">
        <v>9340</v>
      </c>
      <c r="H3047" s="126" t="s">
        <v>2161</v>
      </c>
      <c r="I3047" s="128" t="s">
        <v>2157</v>
      </c>
      <c r="J3047" t="str">
        <f>IFERROR(VLOOKUP(G3047,'Base EDT'!$A$8:$A$5103,1,0),"Aún no tiene EDT")</f>
        <v>Aún no tiene EDT</v>
      </c>
    </row>
    <row r="3048" spans="1:10" customFormat="1" x14ac:dyDescent="0.35">
      <c r="A3048" s="126" t="s">
        <v>662</v>
      </c>
      <c r="B3048" s="126" t="s">
        <v>9161</v>
      </c>
      <c r="C3048" s="126" t="s">
        <v>9343</v>
      </c>
      <c r="D3048" s="126" t="s">
        <v>9344</v>
      </c>
      <c r="E3048" s="126" t="s">
        <v>9345</v>
      </c>
      <c r="F3048" s="126" t="s">
        <v>2308</v>
      </c>
      <c r="G3048" s="127" t="s">
        <v>2309</v>
      </c>
      <c r="H3048" s="126" t="s">
        <v>2153</v>
      </c>
      <c r="I3048" s="128" t="s">
        <v>2154</v>
      </c>
      <c r="J3048" t="str">
        <f>IFERROR(VLOOKUP(G3048,'Base EDT'!$A$8:$A$5103,1,0),"Aún no tiene EDT")</f>
        <v>Aún no tiene EDT</v>
      </c>
    </row>
    <row r="3049" spans="1:10" customFormat="1" x14ac:dyDescent="0.35">
      <c r="A3049" s="126" t="s">
        <v>662</v>
      </c>
      <c r="B3049" s="126" t="s">
        <v>9161</v>
      </c>
      <c r="C3049" s="126" t="s">
        <v>9346</v>
      </c>
      <c r="D3049" s="126" t="s">
        <v>2209</v>
      </c>
      <c r="E3049" s="126" t="s">
        <v>2210</v>
      </c>
      <c r="F3049" s="126" t="s">
        <v>2209</v>
      </c>
      <c r="G3049" s="127" t="s">
        <v>2211</v>
      </c>
      <c r="H3049" s="126" t="s">
        <v>2153</v>
      </c>
      <c r="I3049" s="128" t="s">
        <v>2154</v>
      </c>
      <c r="J3049" t="str">
        <f>IFERROR(VLOOKUP(G3049,'Base EDT'!$A$8:$A$5103,1,0),"Aún no tiene EDT")</f>
        <v>Aún no tiene EDT</v>
      </c>
    </row>
    <row r="3050" spans="1:10" customFormat="1" x14ac:dyDescent="0.35">
      <c r="A3050" s="126" t="s">
        <v>662</v>
      </c>
      <c r="B3050" s="126" t="s">
        <v>9161</v>
      </c>
      <c r="C3050" s="126" t="s">
        <v>9347</v>
      </c>
      <c r="D3050" s="126" t="s">
        <v>9348</v>
      </c>
      <c r="E3050" s="126" t="s">
        <v>9349</v>
      </c>
      <c r="F3050" s="126" t="s">
        <v>9348</v>
      </c>
      <c r="G3050" s="127" t="s">
        <v>9347</v>
      </c>
      <c r="H3050" s="126" t="s">
        <v>2161</v>
      </c>
      <c r="I3050" s="128" t="s">
        <v>2154</v>
      </c>
      <c r="J3050" t="str">
        <f>IFERROR(VLOOKUP(G3050,'Base EDT'!$A$8:$A$5103,1,0),"Aún no tiene EDT")</f>
        <v>Aún no tiene EDT</v>
      </c>
    </row>
    <row r="3051" spans="1:10" customFormat="1" x14ac:dyDescent="0.35">
      <c r="A3051" s="126" t="s">
        <v>662</v>
      </c>
      <c r="B3051" s="126" t="s">
        <v>9161</v>
      </c>
      <c r="C3051" s="126" t="s">
        <v>9350</v>
      </c>
      <c r="D3051" s="126" t="s">
        <v>9351</v>
      </c>
      <c r="E3051" s="126" t="s">
        <v>9352</v>
      </c>
      <c r="F3051" s="126" t="s">
        <v>1053</v>
      </c>
      <c r="G3051" s="127" t="s">
        <v>1349</v>
      </c>
      <c r="H3051" s="126" t="s">
        <v>2153</v>
      </c>
      <c r="I3051" s="128" t="s">
        <v>2157</v>
      </c>
      <c r="J3051" t="str">
        <f>IFERROR(VLOOKUP(G3051,'Base EDT'!$A$8:$A$5103,1,0),"Aún no tiene EDT")</f>
        <v>0000031</v>
      </c>
    </row>
    <row r="3052" spans="1:10" customFormat="1" x14ac:dyDescent="0.35">
      <c r="A3052" s="126" t="s">
        <v>662</v>
      </c>
      <c r="B3052" s="126" t="s">
        <v>9161</v>
      </c>
      <c r="C3052" s="126" t="s">
        <v>9353</v>
      </c>
      <c r="D3052" s="126" t="s">
        <v>9354</v>
      </c>
      <c r="E3052" s="126" t="s">
        <v>2290</v>
      </c>
      <c r="F3052" s="126" t="s">
        <v>1102</v>
      </c>
      <c r="G3052" s="127" t="s">
        <v>1391</v>
      </c>
      <c r="H3052" s="126" t="s">
        <v>2153</v>
      </c>
      <c r="I3052" s="128" t="s">
        <v>2157</v>
      </c>
      <c r="J3052" t="str">
        <f>IFERROR(VLOOKUP(G3052,'Base EDT'!$A$8:$A$5103,1,0),"Aún no tiene EDT")</f>
        <v>0000032</v>
      </c>
    </row>
    <row r="3053" spans="1:10" customFormat="1" x14ac:dyDescent="0.35">
      <c r="A3053" s="126" t="s">
        <v>662</v>
      </c>
      <c r="B3053" s="126" t="s">
        <v>9161</v>
      </c>
      <c r="C3053" s="126" t="s">
        <v>9355</v>
      </c>
      <c r="D3053" s="126" t="s">
        <v>9356</v>
      </c>
      <c r="E3053" s="126" t="s">
        <v>9357</v>
      </c>
      <c r="F3053" s="126" t="s">
        <v>1111</v>
      </c>
      <c r="G3053" s="127" t="s">
        <v>1398</v>
      </c>
      <c r="H3053" s="126" t="s">
        <v>2153</v>
      </c>
      <c r="I3053" s="128" t="s">
        <v>2157</v>
      </c>
      <c r="J3053" t="str">
        <f>IFERROR(VLOOKUP(G3053,'Base EDT'!$A$8:$A$5103,1,0),"Aún no tiene EDT")</f>
        <v>0000033</v>
      </c>
    </row>
    <row r="3054" spans="1:10" customFormat="1" x14ac:dyDescent="0.35">
      <c r="A3054" s="126" t="s">
        <v>662</v>
      </c>
      <c r="B3054" s="126" t="s">
        <v>9161</v>
      </c>
      <c r="C3054" s="126" t="s">
        <v>9358</v>
      </c>
      <c r="D3054" s="126" t="s">
        <v>9359</v>
      </c>
      <c r="E3054" s="126" t="s">
        <v>9360</v>
      </c>
      <c r="F3054" s="126" t="s">
        <v>2150</v>
      </c>
      <c r="G3054" s="127" t="s">
        <v>2152</v>
      </c>
      <c r="H3054" s="126" t="s">
        <v>2153</v>
      </c>
      <c r="I3054" s="128" t="s">
        <v>2154</v>
      </c>
      <c r="J3054" t="str">
        <f>IFERROR(VLOOKUP(G3054,'Base EDT'!$A$8:$A$5103,1,0),"Aún no tiene EDT")</f>
        <v>Aún no tiene EDT</v>
      </c>
    </row>
    <row r="3055" spans="1:10" customFormat="1" x14ac:dyDescent="0.35">
      <c r="A3055" s="126" t="s">
        <v>662</v>
      </c>
      <c r="B3055" s="126" t="s">
        <v>9161</v>
      </c>
      <c r="C3055" s="126" t="s">
        <v>9361</v>
      </c>
      <c r="D3055" s="126" t="s">
        <v>9362</v>
      </c>
      <c r="E3055" s="126" t="s">
        <v>9363</v>
      </c>
      <c r="F3055" s="126" t="s">
        <v>1076</v>
      </c>
      <c r="G3055" s="127" t="s">
        <v>1371</v>
      </c>
      <c r="H3055" s="126" t="s">
        <v>2153</v>
      </c>
      <c r="I3055" s="128" t="s">
        <v>2157</v>
      </c>
      <c r="J3055" t="str">
        <f>IFERROR(VLOOKUP(G3055,'Base EDT'!$A$8:$A$5103,1,0),"Aún no tiene EDT")</f>
        <v>0000028</v>
      </c>
    </row>
    <row r="3056" spans="1:10" customFormat="1" x14ac:dyDescent="0.35">
      <c r="A3056" s="126" t="s">
        <v>662</v>
      </c>
      <c r="B3056" s="126" t="s">
        <v>9161</v>
      </c>
      <c r="C3056" s="126" t="s">
        <v>9364</v>
      </c>
      <c r="D3056" s="126" t="s">
        <v>9365</v>
      </c>
      <c r="E3056" s="126" t="s">
        <v>9366</v>
      </c>
      <c r="F3056" s="126" t="s">
        <v>2222</v>
      </c>
      <c r="G3056" s="127" t="s">
        <v>2224</v>
      </c>
      <c r="H3056" s="126" t="s">
        <v>2153</v>
      </c>
      <c r="I3056" s="128" t="s">
        <v>2154</v>
      </c>
      <c r="J3056" t="str">
        <f>IFERROR(VLOOKUP(G3056,'Base EDT'!$A$8:$A$5103,1,0),"Aún no tiene EDT")</f>
        <v>Aún no tiene EDT</v>
      </c>
    </row>
    <row r="3057" spans="1:10" customFormat="1" x14ac:dyDescent="0.35">
      <c r="A3057" s="126" t="s">
        <v>662</v>
      </c>
      <c r="B3057" s="126" t="s">
        <v>9161</v>
      </c>
      <c r="C3057" s="126" t="s">
        <v>9367</v>
      </c>
      <c r="D3057" s="126" t="s">
        <v>9368</v>
      </c>
      <c r="E3057" s="126" t="s">
        <v>9369</v>
      </c>
      <c r="F3057" s="126" t="s">
        <v>9368</v>
      </c>
      <c r="G3057" s="127" t="s">
        <v>9370</v>
      </c>
      <c r="H3057" s="126" t="s">
        <v>2153</v>
      </c>
      <c r="I3057" s="128" t="s">
        <v>2157</v>
      </c>
      <c r="J3057" t="str">
        <f>IFERROR(VLOOKUP(G3057,'Base EDT'!$A$8:$A$5103,1,0),"Aún no tiene EDT")</f>
        <v>Aún no tiene EDT</v>
      </c>
    </row>
    <row r="3058" spans="1:10" customFormat="1" x14ac:dyDescent="0.35">
      <c r="A3058" s="126" t="s">
        <v>662</v>
      </c>
      <c r="B3058" s="126" t="s">
        <v>9161</v>
      </c>
      <c r="C3058" s="126" t="s">
        <v>9371</v>
      </c>
      <c r="D3058" s="126" t="s">
        <v>9372</v>
      </c>
      <c r="E3058" s="126" t="s">
        <v>9373</v>
      </c>
      <c r="F3058" s="126" t="s">
        <v>9372</v>
      </c>
      <c r="G3058" s="127" t="s">
        <v>9371</v>
      </c>
      <c r="H3058" s="126" t="s">
        <v>2161</v>
      </c>
      <c r="I3058" s="128" t="s">
        <v>2157</v>
      </c>
      <c r="J3058" t="str">
        <f>IFERROR(VLOOKUP(G3058,'Base EDT'!$A$8:$A$5103,1,0),"Aún no tiene EDT")</f>
        <v>Aún no tiene EDT</v>
      </c>
    </row>
    <row r="3059" spans="1:10" customFormat="1" x14ac:dyDescent="0.35">
      <c r="A3059" s="126" t="s">
        <v>662</v>
      </c>
      <c r="B3059" s="126" t="s">
        <v>9161</v>
      </c>
      <c r="C3059" s="126" t="s">
        <v>9374</v>
      </c>
      <c r="D3059" s="126" t="s">
        <v>9375</v>
      </c>
      <c r="E3059" s="126" t="s">
        <v>9376</v>
      </c>
      <c r="F3059" s="126" t="s">
        <v>9375</v>
      </c>
      <c r="G3059" s="127" t="s">
        <v>9374</v>
      </c>
      <c r="H3059" s="126" t="s">
        <v>2161</v>
      </c>
      <c r="I3059" s="128" t="s">
        <v>2154</v>
      </c>
      <c r="J3059" t="str">
        <f>IFERROR(VLOOKUP(G3059,'Base EDT'!$A$8:$A$5103,1,0),"Aún no tiene EDT")</f>
        <v>Aún no tiene EDT</v>
      </c>
    </row>
    <row r="3060" spans="1:10" customFormat="1" x14ac:dyDescent="0.35">
      <c r="A3060" s="126" t="s">
        <v>662</v>
      </c>
      <c r="B3060" s="126" t="s">
        <v>9161</v>
      </c>
      <c r="C3060" s="126" t="s">
        <v>9377</v>
      </c>
      <c r="D3060" s="126" t="s">
        <v>9378</v>
      </c>
      <c r="E3060" s="126" t="s">
        <v>9379</v>
      </c>
      <c r="F3060" s="126" t="s">
        <v>9378</v>
      </c>
      <c r="G3060" s="127" t="s">
        <v>9377</v>
      </c>
      <c r="H3060" s="126" t="s">
        <v>2161</v>
      </c>
      <c r="I3060" s="128" t="s">
        <v>2154</v>
      </c>
      <c r="J3060" t="str">
        <f>IFERROR(VLOOKUP(G3060,'Base EDT'!$A$8:$A$5103,1,0),"Aún no tiene EDT")</f>
        <v>Aún no tiene EDT</v>
      </c>
    </row>
    <row r="3061" spans="1:10" customFormat="1" x14ac:dyDescent="0.35">
      <c r="A3061" s="126" t="s">
        <v>662</v>
      </c>
      <c r="B3061" s="126" t="s">
        <v>9161</v>
      </c>
      <c r="C3061" s="126" t="s">
        <v>9380</v>
      </c>
      <c r="D3061" s="126" t="s">
        <v>9381</v>
      </c>
      <c r="E3061" s="126" t="s">
        <v>9382</v>
      </c>
      <c r="F3061" s="126" t="s">
        <v>9381</v>
      </c>
      <c r="G3061" s="127" t="s">
        <v>9380</v>
      </c>
      <c r="H3061" s="126" t="s">
        <v>2161</v>
      </c>
      <c r="I3061" s="128" t="s">
        <v>2154</v>
      </c>
      <c r="J3061" t="str">
        <f>IFERROR(VLOOKUP(G3061,'Base EDT'!$A$8:$A$5103,1,0),"Aún no tiene EDT")</f>
        <v>Aún no tiene EDT</v>
      </c>
    </row>
    <row r="3062" spans="1:10" customFormat="1" x14ac:dyDescent="0.35">
      <c r="A3062" s="126" t="s">
        <v>662</v>
      </c>
      <c r="B3062" s="126" t="s">
        <v>9161</v>
      </c>
      <c r="C3062" s="126" t="s">
        <v>9383</v>
      </c>
      <c r="D3062" s="126" t="s">
        <v>9384</v>
      </c>
      <c r="E3062" s="126" t="s">
        <v>9385</v>
      </c>
      <c r="F3062" s="126" t="s">
        <v>9384</v>
      </c>
      <c r="G3062" s="127" t="s">
        <v>9383</v>
      </c>
      <c r="H3062" s="126" t="s">
        <v>2161</v>
      </c>
      <c r="I3062" s="128" t="s">
        <v>2157</v>
      </c>
      <c r="J3062" t="str">
        <f>IFERROR(VLOOKUP(G3062,'Base EDT'!$A$8:$A$5103,1,0),"Aún no tiene EDT")</f>
        <v>Aún no tiene EDT</v>
      </c>
    </row>
    <row r="3063" spans="1:10" customFormat="1" x14ac:dyDescent="0.35">
      <c r="A3063" s="126" t="s">
        <v>662</v>
      </c>
      <c r="B3063" s="126" t="s">
        <v>9161</v>
      </c>
      <c r="C3063" s="126" t="s">
        <v>9386</v>
      </c>
      <c r="D3063" s="126" t="s">
        <v>9387</v>
      </c>
      <c r="E3063" s="126" t="s">
        <v>9388</v>
      </c>
      <c r="F3063" s="126" t="s">
        <v>9387</v>
      </c>
      <c r="G3063" s="127" t="s">
        <v>9386</v>
      </c>
      <c r="H3063" s="126" t="s">
        <v>2161</v>
      </c>
      <c r="I3063" s="128" t="s">
        <v>2157</v>
      </c>
      <c r="J3063" t="str">
        <f>IFERROR(VLOOKUP(G3063,'Base EDT'!$A$8:$A$5103,1,0),"Aún no tiene EDT")</f>
        <v>Aún no tiene EDT</v>
      </c>
    </row>
    <row r="3064" spans="1:10" customFormat="1" x14ac:dyDescent="0.35">
      <c r="A3064" s="126" t="s">
        <v>662</v>
      </c>
      <c r="B3064" s="126" t="s">
        <v>9161</v>
      </c>
      <c r="C3064" s="126" t="s">
        <v>9389</v>
      </c>
      <c r="D3064" s="126" t="s">
        <v>9390</v>
      </c>
      <c r="E3064" s="126" t="s">
        <v>9391</v>
      </c>
      <c r="F3064" s="126" t="s">
        <v>9390</v>
      </c>
      <c r="G3064" s="127" t="s">
        <v>9392</v>
      </c>
      <c r="H3064" s="126" t="s">
        <v>2153</v>
      </c>
      <c r="I3064" s="128" t="s">
        <v>2157</v>
      </c>
      <c r="J3064" t="str">
        <f>IFERROR(VLOOKUP(G3064,'Base EDT'!$A$8:$A$5103,1,0),"Aún no tiene EDT")</f>
        <v>Aún no tiene EDT</v>
      </c>
    </row>
    <row r="3065" spans="1:10" customFormat="1" x14ac:dyDescent="0.35">
      <c r="A3065" s="126" t="s">
        <v>662</v>
      </c>
      <c r="B3065" s="126" t="s">
        <v>9161</v>
      </c>
      <c r="C3065" s="126" t="s">
        <v>9393</v>
      </c>
      <c r="D3065" s="126" t="s">
        <v>9394</v>
      </c>
      <c r="E3065" s="126" t="s">
        <v>9395</v>
      </c>
      <c r="F3065" s="126" t="s">
        <v>9394</v>
      </c>
      <c r="G3065" s="127" t="s">
        <v>9396</v>
      </c>
      <c r="H3065" s="126" t="s">
        <v>2153</v>
      </c>
      <c r="I3065" s="128" t="s">
        <v>2157</v>
      </c>
      <c r="J3065" t="str">
        <f>IFERROR(VLOOKUP(G3065,'Base EDT'!$A$8:$A$5103,1,0),"Aún no tiene EDT")</f>
        <v>Aún no tiene EDT</v>
      </c>
    </row>
    <row r="3066" spans="1:10" customFormat="1" x14ac:dyDescent="0.35">
      <c r="A3066" s="126" t="s">
        <v>662</v>
      </c>
      <c r="B3066" s="126" t="s">
        <v>9161</v>
      </c>
      <c r="C3066" s="126" t="s">
        <v>9397</v>
      </c>
      <c r="D3066" s="126" t="s">
        <v>9398</v>
      </c>
      <c r="E3066" s="126" t="s">
        <v>9399</v>
      </c>
      <c r="F3066" s="126" t="s">
        <v>9398</v>
      </c>
      <c r="G3066" s="127" t="s">
        <v>9397</v>
      </c>
      <c r="H3066" s="126" t="s">
        <v>2161</v>
      </c>
      <c r="I3066" s="128" t="s">
        <v>2157</v>
      </c>
      <c r="J3066" t="str">
        <f>IFERROR(VLOOKUP(G3066,'Base EDT'!$A$8:$A$5103,1,0),"Aún no tiene EDT")</f>
        <v>Aún no tiene EDT</v>
      </c>
    </row>
    <row r="3067" spans="1:10" customFormat="1" x14ac:dyDescent="0.35">
      <c r="A3067" s="126" t="s">
        <v>662</v>
      </c>
      <c r="B3067" s="126" t="s">
        <v>9161</v>
      </c>
      <c r="C3067" s="126" t="s">
        <v>9400</v>
      </c>
      <c r="D3067" s="126" t="s">
        <v>9401</v>
      </c>
      <c r="E3067" s="126" t="s">
        <v>9402</v>
      </c>
      <c r="F3067" s="126" t="s">
        <v>9401</v>
      </c>
      <c r="G3067" s="127" t="s">
        <v>9400</v>
      </c>
      <c r="H3067" s="126" t="s">
        <v>2161</v>
      </c>
      <c r="I3067" s="128" t="s">
        <v>2154</v>
      </c>
      <c r="J3067" t="str">
        <f>IFERROR(VLOOKUP(G3067,'Base EDT'!$A$8:$A$5103,1,0),"Aún no tiene EDT")</f>
        <v>Aún no tiene EDT</v>
      </c>
    </row>
    <row r="3068" spans="1:10" customFormat="1" x14ac:dyDescent="0.35">
      <c r="A3068" s="126" t="s">
        <v>662</v>
      </c>
      <c r="B3068" s="126" t="s">
        <v>9161</v>
      </c>
      <c r="C3068" s="126" t="s">
        <v>9403</v>
      </c>
      <c r="D3068" s="126" t="s">
        <v>9404</v>
      </c>
      <c r="E3068" s="126" t="s">
        <v>9405</v>
      </c>
      <c r="F3068" s="126" t="s">
        <v>9404</v>
      </c>
      <c r="G3068" s="127" t="s">
        <v>9403</v>
      </c>
      <c r="H3068" s="126" t="s">
        <v>2161</v>
      </c>
      <c r="I3068" s="128" t="s">
        <v>2157</v>
      </c>
      <c r="J3068" t="str">
        <f>IFERROR(VLOOKUP(G3068,'Base EDT'!$A$8:$A$5103,1,0),"Aún no tiene EDT")</f>
        <v>Aún no tiene EDT</v>
      </c>
    </row>
    <row r="3069" spans="1:10" customFormat="1" x14ac:dyDescent="0.35">
      <c r="A3069" s="126" t="s">
        <v>662</v>
      </c>
      <c r="B3069" s="126" t="s">
        <v>9161</v>
      </c>
      <c r="C3069" s="126" t="s">
        <v>9406</v>
      </c>
      <c r="D3069" s="126" t="s">
        <v>9407</v>
      </c>
      <c r="E3069" s="126" t="s">
        <v>9408</v>
      </c>
      <c r="F3069" s="126" t="s">
        <v>9407</v>
      </c>
      <c r="G3069" s="127" t="s">
        <v>9406</v>
      </c>
      <c r="H3069" s="126" t="s">
        <v>2161</v>
      </c>
      <c r="I3069" s="128" t="s">
        <v>2157</v>
      </c>
      <c r="J3069" t="str">
        <f>IFERROR(VLOOKUP(G3069,'Base EDT'!$A$8:$A$5103,1,0),"Aún no tiene EDT")</f>
        <v>Aún no tiene EDT</v>
      </c>
    </row>
    <row r="3070" spans="1:10" customFormat="1" x14ac:dyDescent="0.35">
      <c r="A3070" s="126" t="s">
        <v>662</v>
      </c>
      <c r="B3070" s="126" t="s">
        <v>9161</v>
      </c>
      <c r="C3070" s="126" t="s">
        <v>9409</v>
      </c>
      <c r="D3070" s="126" t="s">
        <v>9410</v>
      </c>
      <c r="E3070" s="126" t="s">
        <v>9411</v>
      </c>
      <c r="F3070" s="126" t="s">
        <v>9410</v>
      </c>
      <c r="G3070" s="127" t="s">
        <v>9412</v>
      </c>
      <c r="H3070" s="126" t="s">
        <v>2153</v>
      </c>
      <c r="I3070" s="128" t="s">
        <v>2157</v>
      </c>
      <c r="J3070" t="str">
        <f>IFERROR(VLOOKUP(G3070,'Base EDT'!$A$8:$A$5103,1,0),"Aún no tiene EDT")</f>
        <v>Aún no tiene EDT</v>
      </c>
    </row>
    <row r="3071" spans="1:10" customFormat="1" x14ac:dyDescent="0.35">
      <c r="A3071" s="126" t="s">
        <v>662</v>
      </c>
      <c r="B3071" s="126" t="s">
        <v>9161</v>
      </c>
      <c r="C3071" s="126" t="s">
        <v>9413</v>
      </c>
      <c r="D3071" s="126" t="s">
        <v>6736</v>
      </c>
      <c r="E3071" s="126" t="s">
        <v>9414</v>
      </c>
      <c r="F3071" s="126" t="s">
        <v>6736</v>
      </c>
      <c r="G3071" s="127" t="s">
        <v>6738</v>
      </c>
      <c r="H3071" s="126" t="s">
        <v>2153</v>
      </c>
      <c r="I3071" s="128" t="s">
        <v>2157</v>
      </c>
      <c r="J3071" t="str">
        <f>IFERROR(VLOOKUP(G3071,'Base EDT'!$A$8:$A$5103,1,0),"Aún no tiene EDT")</f>
        <v>Aún no tiene EDT</v>
      </c>
    </row>
    <row r="3072" spans="1:10" customFormat="1" x14ac:dyDescent="0.35">
      <c r="A3072" s="126" t="s">
        <v>662</v>
      </c>
      <c r="B3072" s="126" t="s">
        <v>9161</v>
      </c>
      <c r="C3072" s="126" t="s">
        <v>9415</v>
      </c>
      <c r="D3072" s="126" t="s">
        <v>9416</v>
      </c>
      <c r="E3072" s="126" t="s">
        <v>9417</v>
      </c>
      <c r="F3072" s="126" t="s">
        <v>9416</v>
      </c>
      <c r="G3072" s="127" t="s">
        <v>9418</v>
      </c>
      <c r="H3072" s="126" t="s">
        <v>2153</v>
      </c>
      <c r="I3072" s="128" t="s">
        <v>2157</v>
      </c>
      <c r="J3072" t="str">
        <f>IFERROR(VLOOKUP(G3072,'Base EDT'!$A$8:$A$5103,1,0),"Aún no tiene EDT")</f>
        <v>Aún no tiene EDT</v>
      </c>
    </row>
    <row r="3073" spans="1:10" customFormat="1" x14ac:dyDescent="0.35">
      <c r="A3073" s="126" t="s">
        <v>662</v>
      </c>
      <c r="B3073" s="126" t="s">
        <v>9161</v>
      </c>
      <c r="C3073" s="126" t="s">
        <v>9419</v>
      </c>
      <c r="D3073" s="126" t="s">
        <v>9420</v>
      </c>
      <c r="E3073" s="126" t="s">
        <v>9421</v>
      </c>
      <c r="F3073" s="126" t="s">
        <v>2222</v>
      </c>
      <c r="G3073" s="127" t="s">
        <v>2224</v>
      </c>
      <c r="H3073" s="126" t="s">
        <v>2153</v>
      </c>
      <c r="I3073" s="128" t="s">
        <v>2154</v>
      </c>
      <c r="J3073" t="str">
        <f>IFERROR(VLOOKUP(G3073,'Base EDT'!$A$8:$A$5103,1,0),"Aún no tiene EDT")</f>
        <v>Aún no tiene EDT</v>
      </c>
    </row>
    <row r="3074" spans="1:10" customFormat="1" x14ac:dyDescent="0.35">
      <c r="A3074" s="126" t="s">
        <v>662</v>
      </c>
      <c r="B3074" s="126" t="s">
        <v>9161</v>
      </c>
      <c r="C3074" s="126" t="s">
        <v>9422</v>
      </c>
      <c r="D3074" s="126" t="s">
        <v>9423</v>
      </c>
      <c r="E3074" s="126" t="s">
        <v>9424</v>
      </c>
      <c r="F3074" s="126" t="s">
        <v>2222</v>
      </c>
      <c r="G3074" s="127" t="s">
        <v>2224</v>
      </c>
      <c r="H3074" s="126" t="s">
        <v>2153</v>
      </c>
      <c r="I3074" s="128" t="s">
        <v>2154</v>
      </c>
      <c r="J3074" t="str">
        <f>IFERROR(VLOOKUP(G3074,'Base EDT'!$A$8:$A$5103,1,0),"Aún no tiene EDT")</f>
        <v>Aún no tiene EDT</v>
      </c>
    </row>
    <row r="3075" spans="1:10" customFormat="1" x14ac:dyDescent="0.35">
      <c r="A3075" s="126" t="s">
        <v>662</v>
      </c>
      <c r="B3075" s="126" t="s">
        <v>9161</v>
      </c>
      <c r="C3075" s="126" t="s">
        <v>9425</v>
      </c>
      <c r="D3075" s="126" t="s">
        <v>9426</v>
      </c>
      <c r="E3075" s="126" t="s">
        <v>9427</v>
      </c>
      <c r="F3075" s="126" t="s">
        <v>9426</v>
      </c>
      <c r="G3075" s="127" t="s">
        <v>9425</v>
      </c>
      <c r="H3075" s="126" t="s">
        <v>2161</v>
      </c>
      <c r="I3075" s="128" t="s">
        <v>2154</v>
      </c>
      <c r="J3075" t="str">
        <f>IFERROR(VLOOKUP(G3075,'Base EDT'!$A$8:$A$5103,1,0),"Aún no tiene EDT")</f>
        <v>Aún no tiene EDT</v>
      </c>
    </row>
    <row r="3076" spans="1:10" customFormat="1" x14ac:dyDescent="0.35">
      <c r="A3076" s="126" t="s">
        <v>662</v>
      </c>
      <c r="B3076" s="126" t="s">
        <v>9161</v>
      </c>
      <c r="C3076" s="126" t="s">
        <v>9428</v>
      </c>
      <c r="D3076" s="126" t="s">
        <v>9429</v>
      </c>
      <c r="E3076" s="126" t="s">
        <v>9430</v>
      </c>
      <c r="F3076" s="126" t="s">
        <v>2222</v>
      </c>
      <c r="G3076" s="127" t="s">
        <v>2224</v>
      </c>
      <c r="H3076" s="126" t="s">
        <v>2153</v>
      </c>
      <c r="I3076" s="128" t="s">
        <v>2154</v>
      </c>
      <c r="J3076" t="str">
        <f>IFERROR(VLOOKUP(G3076,'Base EDT'!$A$8:$A$5103,1,0),"Aún no tiene EDT")</f>
        <v>Aún no tiene EDT</v>
      </c>
    </row>
    <row r="3077" spans="1:10" customFormat="1" x14ac:dyDescent="0.35">
      <c r="A3077" s="126" t="s">
        <v>662</v>
      </c>
      <c r="B3077" s="126" t="s">
        <v>9161</v>
      </c>
      <c r="C3077" s="126" t="s">
        <v>9431</v>
      </c>
      <c r="D3077" s="126" t="s">
        <v>9432</v>
      </c>
      <c r="E3077" s="126" t="s">
        <v>9433</v>
      </c>
      <c r="F3077" s="126" t="s">
        <v>2222</v>
      </c>
      <c r="G3077" s="127" t="s">
        <v>2224</v>
      </c>
      <c r="H3077" s="126" t="s">
        <v>2153</v>
      </c>
      <c r="I3077" s="128" t="s">
        <v>2154</v>
      </c>
      <c r="J3077" t="str">
        <f>IFERROR(VLOOKUP(G3077,'Base EDT'!$A$8:$A$5103,1,0),"Aún no tiene EDT")</f>
        <v>Aún no tiene EDT</v>
      </c>
    </row>
    <row r="3078" spans="1:10" customFormat="1" x14ac:dyDescent="0.35">
      <c r="A3078" s="126" t="s">
        <v>662</v>
      </c>
      <c r="B3078" s="126" t="s">
        <v>9161</v>
      </c>
      <c r="C3078" s="126" t="s">
        <v>9434</v>
      </c>
      <c r="D3078" s="126" t="s">
        <v>9435</v>
      </c>
      <c r="E3078" s="126" t="s">
        <v>9436</v>
      </c>
      <c r="F3078" s="126" t="s">
        <v>2222</v>
      </c>
      <c r="G3078" s="127" t="s">
        <v>2224</v>
      </c>
      <c r="H3078" s="126" t="s">
        <v>2153</v>
      </c>
      <c r="I3078" s="128" t="s">
        <v>2154</v>
      </c>
      <c r="J3078" t="str">
        <f>IFERROR(VLOOKUP(G3078,'Base EDT'!$A$8:$A$5103,1,0),"Aún no tiene EDT")</f>
        <v>Aún no tiene EDT</v>
      </c>
    </row>
    <row r="3079" spans="1:10" customFormat="1" x14ac:dyDescent="0.35">
      <c r="A3079" s="126" t="s">
        <v>662</v>
      </c>
      <c r="B3079" s="126" t="s">
        <v>9161</v>
      </c>
      <c r="C3079" s="126" t="s">
        <v>9437</v>
      </c>
      <c r="D3079" s="126" t="s">
        <v>9438</v>
      </c>
      <c r="E3079" s="126" t="s">
        <v>9439</v>
      </c>
      <c r="F3079" s="126" t="s">
        <v>2222</v>
      </c>
      <c r="G3079" s="127" t="s">
        <v>2224</v>
      </c>
      <c r="H3079" s="126" t="s">
        <v>2153</v>
      </c>
      <c r="I3079" s="128" t="s">
        <v>2154</v>
      </c>
      <c r="J3079" t="str">
        <f>IFERROR(VLOOKUP(G3079,'Base EDT'!$A$8:$A$5103,1,0),"Aún no tiene EDT")</f>
        <v>Aún no tiene EDT</v>
      </c>
    </row>
    <row r="3080" spans="1:10" customFormat="1" x14ac:dyDescent="0.35">
      <c r="A3080" s="126" t="s">
        <v>662</v>
      </c>
      <c r="B3080" s="126" t="s">
        <v>9161</v>
      </c>
      <c r="C3080" s="126" t="s">
        <v>9440</v>
      </c>
      <c r="D3080" s="126" t="s">
        <v>9441</v>
      </c>
      <c r="E3080" s="126" t="s">
        <v>9442</v>
      </c>
      <c r="F3080" s="126" t="s">
        <v>9441</v>
      </c>
      <c r="G3080" s="127" t="s">
        <v>9440</v>
      </c>
      <c r="H3080" s="126" t="s">
        <v>2161</v>
      </c>
      <c r="I3080" s="128" t="s">
        <v>2157</v>
      </c>
      <c r="J3080" t="str">
        <f>IFERROR(VLOOKUP(G3080,'Base EDT'!$A$8:$A$5103,1,0),"Aún no tiene EDT")</f>
        <v>Aún no tiene EDT</v>
      </c>
    </row>
    <row r="3081" spans="1:10" customFormat="1" x14ac:dyDescent="0.35">
      <c r="A3081" s="126" t="s">
        <v>662</v>
      </c>
      <c r="B3081" s="126" t="s">
        <v>9161</v>
      </c>
      <c r="C3081" s="126" t="s">
        <v>9443</v>
      </c>
      <c r="D3081" s="126" t="s">
        <v>9444</v>
      </c>
      <c r="E3081" s="126" t="s">
        <v>9445</v>
      </c>
      <c r="F3081" s="126" t="s">
        <v>2243</v>
      </c>
      <c r="G3081" s="127" t="s">
        <v>2244</v>
      </c>
      <c r="H3081" s="126" t="s">
        <v>2153</v>
      </c>
      <c r="I3081" s="128" t="s">
        <v>2154</v>
      </c>
      <c r="J3081" t="str">
        <f>IFERROR(VLOOKUP(G3081,'Base EDT'!$A$8:$A$5103,1,0),"Aún no tiene EDT")</f>
        <v>Aún no tiene EDT</v>
      </c>
    </row>
    <row r="3082" spans="1:10" customFormat="1" x14ac:dyDescent="0.35">
      <c r="A3082" s="126" t="s">
        <v>662</v>
      </c>
      <c r="B3082" s="126" t="s">
        <v>9161</v>
      </c>
      <c r="C3082" s="126" t="s">
        <v>9446</v>
      </c>
      <c r="D3082" s="126" t="s">
        <v>9447</v>
      </c>
      <c r="E3082" s="126" t="s">
        <v>9448</v>
      </c>
      <c r="F3082" s="126" t="s">
        <v>2222</v>
      </c>
      <c r="G3082" s="127" t="s">
        <v>2224</v>
      </c>
      <c r="H3082" s="126" t="s">
        <v>2153</v>
      </c>
      <c r="I3082" s="128" t="s">
        <v>2154</v>
      </c>
      <c r="J3082" t="str">
        <f>IFERROR(VLOOKUP(G3082,'Base EDT'!$A$8:$A$5103,1,0),"Aún no tiene EDT")</f>
        <v>Aún no tiene EDT</v>
      </c>
    </row>
    <row r="3083" spans="1:10" customFormat="1" x14ac:dyDescent="0.35">
      <c r="A3083" s="126" t="s">
        <v>662</v>
      </c>
      <c r="B3083" s="126" t="s">
        <v>9161</v>
      </c>
      <c r="C3083" s="126" t="s">
        <v>9449</v>
      </c>
      <c r="D3083" s="126" t="s">
        <v>9450</v>
      </c>
      <c r="E3083" s="126" t="s">
        <v>9451</v>
      </c>
      <c r="F3083" s="126" t="s">
        <v>9450</v>
      </c>
      <c r="G3083" s="127" t="s">
        <v>9449</v>
      </c>
      <c r="H3083" s="126" t="s">
        <v>2161</v>
      </c>
      <c r="I3083" s="128" t="s">
        <v>2157</v>
      </c>
      <c r="J3083" t="str">
        <f>IFERROR(VLOOKUP(G3083,'Base EDT'!$A$8:$A$5103,1,0),"Aún no tiene EDT")</f>
        <v>Aún no tiene EDT</v>
      </c>
    </row>
    <row r="3084" spans="1:10" customFormat="1" x14ac:dyDescent="0.35">
      <c r="A3084" s="126" t="s">
        <v>662</v>
      </c>
      <c r="B3084" s="126" t="s">
        <v>9161</v>
      </c>
      <c r="C3084" s="126" t="s">
        <v>9452</v>
      </c>
      <c r="D3084" s="126" t="s">
        <v>9453</v>
      </c>
      <c r="E3084" s="126" t="s">
        <v>9454</v>
      </c>
      <c r="F3084" s="126" t="s">
        <v>9453</v>
      </c>
      <c r="G3084" s="127" t="s">
        <v>9452</v>
      </c>
      <c r="H3084" s="126" t="s">
        <v>2161</v>
      </c>
      <c r="I3084" s="128" t="s">
        <v>2157</v>
      </c>
      <c r="J3084" t="str">
        <f>IFERROR(VLOOKUP(G3084,'Base EDT'!$A$8:$A$5103,1,0),"Aún no tiene EDT")</f>
        <v>Aún no tiene EDT</v>
      </c>
    </row>
    <row r="3085" spans="1:10" customFormat="1" x14ac:dyDescent="0.35">
      <c r="A3085" s="126" t="s">
        <v>662</v>
      </c>
      <c r="B3085" s="126" t="s">
        <v>9161</v>
      </c>
      <c r="C3085" s="126" t="s">
        <v>9455</v>
      </c>
      <c r="D3085" s="126" t="s">
        <v>9456</v>
      </c>
      <c r="E3085" s="126" t="s">
        <v>9457</v>
      </c>
      <c r="F3085" s="126" t="s">
        <v>9456</v>
      </c>
      <c r="G3085" s="127" t="s">
        <v>9455</v>
      </c>
      <c r="H3085" s="126" t="s">
        <v>2161</v>
      </c>
      <c r="I3085" s="128" t="s">
        <v>2157</v>
      </c>
      <c r="J3085" t="str">
        <f>IFERROR(VLOOKUP(G3085,'Base EDT'!$A$8:$A$5103,1,0),"Aún no tiene EDT")</f>
        <v>Aún no tiene EDT</v>
      </c>
    </row>
    <row r="3086" spans="1:10" customFormat="1" x14ac:dyDescent="0.35">
      <c r="A3086" s="126" t="s">
        <v>662</v>
      </c>
      <c r="B3086" s="126" t="s">
        <v>9161</v>
      </c>
      <c r="C3086" s="126" t="s">
        <v>9458</v>
      </c>
      <c r="D3086" s="126" t="s">
        <v>9459</v>
      </c>
      <c r="E3086" s="126" t="s">
        <v>9460</v>
      </c>
      <c r="F3086" s="126" t="s">
        <v>9459</v>
      </c>
      <c r="G3086" s="127" t="s">
        <v>9458</v>
      </c>
      <c r="H3086" s="126" t="s">
        <v>2161</v>
      </c>
      <c r="I3086" s="128" t="s">
        <v>2157</v>
      </c>
      <c r="J3086" t="str">
        <f>IFERROR(VLOOKUP(G3086,'Base EDT'!$A$8:$A$5103,1,0),"Aún no tiene EDT")</f>
        <v>Aún no tiene EDT</v>
      </c>
    </row>
    <row r="3087" spans="1:10" customFormat="1" x14ac:dyDescent="0.35">
      <c r="A3087" s="126" t="s">
        <v>662</v>
      </c>
      <c r="B3087" s="126" t="s">
        <v>9161</v>
      </c>
      <c r="C3087" s="126" t="s">
        <v>868</v>
      </c>
      <c r="D3087" s="126" t="s">
        <v>869</v>
      </c>
      <c r="E3087" s="126" t="s">
        <v>9461</v>
      </c>
      <c r="F3087" s="126" t="s">
        <v>869</v>
      </c>
      <c r="G3087" s="127" t="s">
        <v>868</v>
      </c>
      <c r="H3087" s="126" t="s">
        <v>2161</v>
      </c>
      <c r="I3087" s="128" t="s">
        <v>2157</v>
      </c>
      <c r="J3087" t="str">
        <f>IFERROR(VLOOKUP(G3087,'Base EDT'!$A$8:$A$5103,1,0),"Aún no tiene EDT")</f>
        <v>3203042</v>
      </c>
    </row>
    <row r="3088" spans="1:10" customFormat="1" x14ac:dyDescent="0.35">
      <c r="A3088" s="126" t="s">
        <v>662</v>
      </c>
      <c r="B3088" s="126" t="s">
        <v>9161</v>
      </c>
      <c r="C3088" s="126" t="s">
        <v>9462</v>
      </c>
      <c r="D3088" s="126" t="s">
        <v>9463</v>
      </c>
      <c r="E3088" s="126" t="s">
        <v>9464</v>
      </c>
      <c r="F3088" s="126" t="s">
        <v>9463</v>
      </c>
      <c r="G3088" s="127" t="s">
        <v>9462</v>
      </c>
      <c r="H3088" s="126" t="s">
        <v>2161</v>
      </c>
      <c r="I3088" s="128" t="s">
        <v>2157</v>
      </c>
      <c r="J3088" t="str">
        <f>IFERROR(VLOOKUP(G3088,'Base EDT'!$A$8:$A$5103,1,0),"Aún no tiene EDT")</f>
        <v>Aún no tiene EDT</v>
      </c>
    </row>
    <row r="3089" spans="1:10" customFormat="1" x14ac:dyDescent="0.35">
      <c r="A3089" s="126" t="s">
        <v>662</v>
      </c>
      <c r="B3089" s="126" t="s">
        <v>9161</v>
      </c>
      <c r="C3089" s="126" t="s">
        <v>9465</v>
      </c>
      <c r="D3089" s="126" t="s">
        <v>9466</v>
      </c>
      <c r="E3089" s="126" t="s">
        <v>9467</v>
      </c>
      <c r="F3089" s="126" t="s">
        <v>9466</v>
      </c>
      <c r="G3089" s="127" t="s">
        <v>9465</v>
      </c>
      <c r="H3089" s="126" t="s">
        <v>2161</v>
      </c>
      <c r="I3089" s="128" t="s">
        <v>2157</v>
      </c>
      <c r="J3089" t="str">
        <f>IFERROR(VLOOKUP(G3089,'Base EDT'!$A$8:$A$5103,1,0),"Aún no tiene EDT")</f>
        <v>Aún no tiene EDT</v>
      </c>
    </row>
    <row r="3090" spans="1:10" customFormat="1" x14ac:dyDescent="0.35">
      <c r="A3090" s="126" t="s">
        <v>662</v>
      </c>
      <c r="B3090" s="126" t="s">
        <v>9161</v>
      </c>
      <c r="C3090" s="126" t="s">
        <v>9468</v>
      </c>
      <c r="D3090" s="126" t="s">
        <v>9469</v>
      </c>
      <c r="E3090" s="126" t="s">
        <v>9470</v>
      </c>
      <c r="F3090" s="126" t="s">
        <v>9469</v>
      </c>
      <c r="G3090" s="127" t="s">
        <v>9468</v>
      </c>
      <c r="H3090" s="126" t="s">
        <v>2161</v>
      </c>
      <c r="I3090" s="128" t="s">
        <v>2157</v>
      </c>
      <c r="J3090" t="str">
        <f>IFERROR(VLOOKUP(G3090,'Base EDT'!$A$8:$A$5103,1,0),"Aún no tiene EDT")</f>
        <v>Aún no tiene EDT</v>
      </c>
    </row>
    <row r="3091" spans="1:10" customFormat="1" x14ac:dyDescent="0.35">
      <c r="A3091" s="126" t="s">
        <v>662</v>
      </c>
      <c r="B3091" s="126" t="s">
        <v>9161</v>
      </c>
      <c r="C3091" s="126" t="s">
        <v>9471</v>
      </c>
      <c r="D3091" s="126" t="s">
        <v>9472</v>
      </c>
      <c r="E3091" s="126" t="s">
        <v>9473</v>
      </c>
      <c r="F3091" s="126" t="s">
        <v>9472</v>
      </c>
      <c r="G3091" s="127" t="s">
        <v>9471</v>
      </c>
      <c r="H3091" s="126" t="s">
        <v>2161</v>
      </c>
      <c r="I3091" s="128" t="s">
        <v>2154</v>
      </c>
      <c r="J3091" t="str">
        <f>IFERROR(VLOOKUP(G3091,'Base EDT'!$A$8:$A$5103,1,0),"Aún no tiene EDT")</f>
        <v>Aún no tiene EDT</v>
      </c>
    </row>
    <row r="3092" spans="1:10" customFormat="1" x14ac:dyDescent="0.35">
      <c r="A3092" s="126" t="s">
        <v>662</v>
      </c>
      <c r="B3092" s="126" t="s">
        <v>9161</v>
      </c>
      <c r="C3092" s="127" t="s">
        <v>911</v>
      </c>
      <c r="D3092" s="126" t="s">
        <v>912</v>
      </c>
      <c r="E3092" s="126" t="s">
        <v>9474</v>
      </c>
      <c r="F3092" s="126" t="s">
        <v>912</v>
      </c>
      <c r="G3092" s="127" t="s">
        <v>911</v>
      </c>
      <c r="H3092" s="126" t="s">
        <v>2161</v>
      </c>
      <c r="I3092" s="128" t="s">
        <v>2157</v>
      </c>
      <c r="J3092" t="str">
        <f>IFERROR(VLOOKUP(G3092,'Base EDT'!$A$8:$A$5103,1,0),"Aún no tiene EDT")</f>
        <v>Aún no tiene EDT</v>
      </c>
    </row>
    <row r="3093" spans="1:10" customFormat="1" x14ac:dyDescent="0.35">
      <c r="A3093" s="126" t="s">
        <v>662</v>
      </c>
      <c r="B3093" s="126" t="s">
        <v>9161</v>
      </c>
      <c r="C3093" s="126" t="s">
        <v>915</v>
      </c>
      <c r="D3093" s="126" t="s">
        <v>916</v>
      </c>
      <c r="E3093" s="126" t="s">
        <v>9475</v>
      </c>
      <c r="F3093" s="126" t="s">
        <v>916</v>
      </c>
      <c r="G3093" s="127" t="s">
        <v>915</v>
      </c>
      <c r="H3093" s="126" t="s">
        <v>2161</v>
      </c>
      <c r="I3093" s="128" t="s">
        <v>2157</v>
      </c>
      <c r="J3093" t="str">
        <f>IFERROR(VLOOKUP(G3093,'Base EDT'!$A$8:$A$5103,1,0),"Aún no tiene EDT")</f>
        <v>Aún no tiene EDT</v>
      </c>
    </row>
    <row r="3094" spans="1:10" customFormat="1" x14ac:dyDescent="0.35">
      <c r="A3094" s="126" t="s">
        <v>662</v>
      </c>
      <c r="B3094" s="126" t="s">
        <v>9161</v>
      </c>
      <c r="C3094" s="126" t="s">
        <v>9476</v>
      </c>
      <c r="D3094" s="126" t="s">
        <v>9477</v>
      </c>
      <c r="E3094" s="126" t="s">
        <v>9478</v>
      </c>
      <c r="F3094" s="126" t="s">
        <v>1135</v>
      </c>
      <c r="G3094" s="127" t="s">
        <v>1417</v>
      </c>
      <c r="H3094" s="126" t="s">
        <v>2153</v>
      </c>
      <c r="I3094" s="128" t="s">
        <v>2157</v>
      </c>
      <c r="J3094" t="str">
        <f>IFERROR(VLOOKUP(G3094,'Base EDT'!$A$8:$A$5103,1,0),"Aún no tiene EDT")</f>
        <v>0000030</v>
      </c>
    </row>
    <row r="3095" spans="1:10" customFormat="1" x14ac:dyDescent="0.35">
      <c r="A3095" s="126" t="s">
        <v>662</v>
      </c>
      <c r="B3095" s="126" t="s">
        <v>9161</v>
      </c>
      <c r="C3095" s="126" t="s">
        <v>9479</v>
      </c>
      <c r="D3095" s="126" t="s">
        <v>9480</v>
      </c>
      <c r="E3095" s="126" t="s">
        <v>9481</v>
      </c>
      <c r="F3095" s="126" t="s">
        <v>9480</v>
      </c>
      <c r="G3095" s="127" t="s">
        <v>9479</v>
      </c>
      <c r="H3095" s="126" t="s">
        <v>2161</v>
      </c>
      <c r="I3095" s="128" t="s">
        <v>2157</v>
      </c>
      <c r="J3095" t="str">
        <f>IFERROR(VLOOKUP(G3095,'Base EDT'!$A$8:$A$5103,1,0),"Aún no tiene EDT")</f>
        <v>Aún no tiene EDT</v>
      </c>
    </row>
    <row r="3096" spans="1:10" customFormat="1" x14ac:dyDescent="0.35">
      <c r="A3096" s="126" t="s">
        <v>662</v>
      </c>
      <c r="B3096" s="126" t="s">
        <v>9161</v>
      </c>
      <c r="C3096" s="126" t="s">
        <v>9482</v>
      </c>
      <c r="D3096" s="126" t="s">
        <v>9483</v>
      </c>
      <c r="E3096" s="126" t="s">
        <v>9484</v>
      </c>
      <c r="F3096" s="126" t="s">
        <v>1076</v>
      </c>
      <c r="G3096" s="127" t="s">
        <v>1371</v>
      </c>
      <c r="H3096" s="126" t="s">
        <v>2153</v>
      </c>
      <c r="I3096" s="128" t="s">
        <v>2157</v>
      </c>
      <c r="J3096" t="str">
        <f>IFERROR(VLOOKUP(G3096,'Base EDT'!$A$8:$A$5103,1,0),"Aún no tiene EDT")</f>
        <v>0000028</v>
      </c>
    </row>
    <row r="3097" spans="1:10" customFormat="1" x14ac:dyDescent="0.35">
      <c r="A3097" s="126" t="s">
        <v>662</v>
      </c>
      <c r="B3097" s="126" t="s">
        <v>9161</v>
      </c>
      <c r="C3097" s="126" t="s">
        <v>9485</v>
      </c>
      <c r="D3097" s="126" t="s">
        <v>9486</v>
      </c>
      <c r="E3097" s="126" t="s">
        <v>9487</v>
      </c>
      <c r="F3097" s="126" t="s">
        <v>1053</v>
      </c>
      <c r="G3097" s="127" t="s">
        <v>1349</v>
      </c>
      <c r="H3097" s="126" t="s">
        <v>2153</v>
      </c>
      <c r="I3097" s="128" t="s">
        <v>2157</v>
      </c>
      <c r="J3097" t="str">
        <f>IFERROR(VLOOKUP(G3097,'Base EDT'!$A$8:$A$5103,1,0),"Aún no tiene EDT")</f>
        <v>0000031</v>
      </c>
    </row>
    <row r="3098" spans="1:10" customFormat="1" x14ac:dyDescent="0.35">
      <c r="A3098" s="126" t="s">
        <v>662</v>
      </c>
      <c r="B3098" s="126" t="s">
        <v>9161</v>
      </c>
      <c r="C3098" s="126" t="s">
        <v>9488</v>
      </c>
      <c r="D3098" s="126" t="s">
        <v>9489</v>
      </c>
      <c r="E3098" s="126" t="s">
        <v>9490</v>
      </c>
      <c r="F3098" s="126" t="s">
        <v>9489</v>
      </c>
      <c r="G3098" s="127" t="s">
        <v>9488</v>
      </c>
      <c r="H3098" s="126" t="s">
        <v>2161</v>
      </c>
      <c r="I3098" s="128" t="s">
        <v>2154</v>
      </c>
      <c r="J3098" t="str">
        <f>IFERROR(VLOOKUP(G3098,'Base EDT'!$A$8:$A$5103,1,0),"Aún no tiene EDT")</f>
        <v>Aún no tiene EDT</v>
      </c>
    </row>
    <row r="3099" spans="1:10" customFormat="1" x14ac:dyDescent="0.35">
      <c r="A3099" s="126" t="s">
        <v>662</v>
      </c>
      <c r="B3099" s="126" t="s">
        <v>9161</v>
      </c>
      <c r="C3099" s="126" t="s">
        <v>9491</v>
      </c>
      <c r="D3099" s="126" t="s">
        <v>9492</v>
      </c>
      <c r="E3099" s="126" t="s">
        <v>9493</v>
      </c>
      <c r="F3099" s="126" t="s">
        <v>9492</v>
      </c>
      <c r="G3099" s="127" t="s">
        <v>9491</v>
      </c>
      <c r="H3099" s="126" t="s">
        <v>2161</v>
      </c>
      <c r="I3099" s="128" t="s">
        <v>2154</v>
      </c>
      <c r="J3099" t="str">
        <f>IFERROR(VLOOKUP(G3099,'Base EDT'!$A$8:$A$5103,1,0),"Aún no tiene EDT")</f>
        <v>Aún no tiene EDT</v>
      </c>
    </row>
    <row r="3100" spans="1:10" customFormat="1" x14ac:dyDescent="0.35">
      <c r="A3100" s="126" t="s">
        <v>662</v>
      </c>
      <c r="B3100" s="126" t="s">
        <v>9161</v>
      </c>
      <c r="C3100" s="126" t="s">
        <v>9494</v>
      </c>
      <c r="D3100" s="126" t="s">
        <v>9495</v>
      </c>
      <c r="E3100" s="126" t="s">
        <v>9496</v>
      </c>
      <c r="F3100" s="126" t="s">
        <v>9495</v>
      </c>
      <c r="G3100" s="127" t="s">
        <v>9494</v>
      </c>
      <c r="H3100" s="126" t="s">
        <v>2161</v>
      </c>
      <c r="I3100" s="128" t="s">
        <v>2154</v>
      </c>
      <c r="J3100" t="str">
        <f>IFERROR(VLOOKUP(G3100,'Base EDT'!$A$8:$A$5103,1,0),"Aún no tiene EDT")</f>
        <v>Aún no tiene EDT</v>
      </c>
    </row>
    <row r="3101" spans="1:10" customFormat="1" x14ac:dyDescent="0.35">
      <c r="A3101" s="126" t="s">
        <v>662</v>
      </c>
      <c r="B3101" s="126" t="s">
        <v>9161</v>
      </c>
      <c r="C3101" s="126" t="s">
        <v>9497</v>
      </c>
      <c r="D3101" s="126" t="s">
        <v>9498</v>
      </c>
      <c r="E3101" s="126" t="s">
        <v>9499</v>
      </c>
      <c r="F3101" s="126" t="s">
        <v>9498</v>
      </c>
      <c r="G3101" s="127" t="s">
        <v>9497</v>
      </c>
      <c r="H3101" s="126" t="s">
        <v>2161</v>
      </c>
      <c r="I3101" s="128" t="s">
        <v>2154</v>
      </c>
      <c r="J3101" t="str">
        <f>IFERROR(VLOOKUP(G3101,'Base EDT'!$A$8:$A$5103,1,0),"Aún no tiene EDT")</f>
        <v>Aún no tiene EDT</v>
      </c>
    </row>
    <row r="3102" spans="1:10" customFormat="1" x14ac:dyDescent="0.35">
      <c r="A3102" s="126" t="s">
        <v>662</v>
      </c>
      <c r="B3102" s="126" t="s">
        <v>9161</v>
      </c>
      <c r="C3102" s="126" t="s">
        <v>9500</v>
      </c>
      <c r="D3102" s="126" t="s">
        <v>9501</v>
      </c>
      <c r="E3102" s="126" t="s">
        <v>9502</v>
      </c>
      <c r="F3102" s="126" t="s">
        <v>9501</v>
      </c>
      <c r="G3102" s="127" t="s">
        <v>9500</v>
      </c>
      <c r="H3102" s="126" t="s">
        <v>2161</v>
      </c>
      <c r="I3102" s="128" t="s">
        <v>2154</v>
      </c>
      <c r="J3102" t="str">
        <f>IFERROR(VLOOKUP(G3102,'Base EDT'!$A$8:$A$5103,1,0),"Aún no tiene EDT")</f>
        <v>Aún no tiene EDT</v>
      </c>
    </row>
    <row r="3103" spans="1:10" customFormat="1" x14ac:dyDescent="0.35">
      <c r="A3103" s="126" t="s">
        <v>662</v>
      </c>
      <c r="B3103" s="126" t="s">
        <v>9161</v>
      </c>
      <c r="C3103" s="126" t="s">
        <v>9503</v>
      </c>
      <c r="D3103" s="126" t="s">
        <v>9504</v>
      </c>
      <c r="E3103" s="126" t="s">
        <v>9505</v>
      </c>
      <c r="F3103" s="126" t="s">
        <v>2308</v>
      </c>
      <c r="G3103" s="127" t="s">
        <v>2309</v>
      </c>
      <c r="H3103" s="126" t="s">
        <v>2153</v>
      </c>
      <c r="I3103" s="128" t="s">
        <v>2154</v>
      </c>
      <c r="J3103" t="str">
        <f>IFERROR(VLOOKUP(G3103,'Base EDT'!$A$8:$A$5103,1,0),"Aún no tiene EDT")</f>
        <v>Aún no tiene EDT</v>
      </c>
    </row>
    <row r="3104" spans="1:10" customFormat="1" x14ac:dyDescent="0.35">
      <c r="A3104" s="126" t="s">
        <v>662</v>
      </c>
      <c r="B3104" s="126" t="s">
        <v>9161</v>
      </c>
      <c r="C3104" s="126" t="s">
        <v>9506</v>
      </c>
      <c r="D3104" s="126" t="s">
        <v>9507</v>
      </c>
      <c r="E3104" s="126" t="s">
        <v>9508</v>
      </c>
      <c r="F3104" s="126" t="s">
        <v>9507</v>
      </c>
      <c r="G3104" s="127" t="s">
        <v>9506</v>
      </c>
      <c r="H3104" s="126" t="s">
        <v>2161</v>
      </c>
      <c r="I3104" s="128" t="s">
        <v>2154</v>
      </c>
      <c r="J3104" t="str">
        <f>IFERROR(VLOOKUP(G3104,'Base EDT'!$A$8:$A$5103,1,0),"Aún no tiene EDT")</f>
        <v>Aún no tiene EDT</v>
      </c>
    </row>
    <row r="3105" spans="1:10" customFormat="1" x14ac:dyDescent="0.35">
      <c r="A3105" s="126" t="s">
        <v>662</v>
      </c>
      <c r="B3105" s="126" t="s">
        <v>9161</v>
      </c>
      <c r="C3105" s="126" t="s">
        <v>9509</v>
      </c>
      <c r="D3105" s="126" t="s">
        <v>9510</v>
      </c>
      <c r="E3105" s="126" t="s">
        <v>9511</v>
      </c>
      <c r="F3105" s="126" t="s">
        <v>9510</v>
      </c>
      <c r="G3105" s="127" t="s">
        <v>9509</v>
      </c>
      <c r="H3105" s="126" t="s">
        <v>2161</v>
      </c>
      <c r="I3105" s="128" t="s">
        <v>2157</v>
      </c>
      <c r="J3105" t="str">
        <f>IFERROR(VLOOKUP(G3105,'Base EDT'!$A$8:$A$5103,1,0),"Aún no tiene EDT")</f>
        <v>Aún no tiene EDT</v>
      </c>
    </row>
    <row r="3106" spans="1:10" customFormat="1" x14ac:dyDescent="0.35">
      <c r="A3106" s="126" t="s">
        <v>662</v>
      </c>
      <c r="B3106" s="126" t="s">
        <v>9161</v>
      </c>
      <c r="C3106" s="126" t="s">
        <v>9512</v>
      </c>
      <c r="D3106" s="126" t="s">
        <v>9368</v>
      </c>
      <c r="E3106" s="126" t="s">
        <v>9369</v>
      </c>
      <c r="F3106" s="126" t="s">
        <v>9368</v>
      </c>
      <c r="G3106" s="127" t="s">
        <v>9370</v>
      </c>
      <c r="H3106" s="126" t="s">
        <v>2153</v>
      </c>
      <c r="I3106" s="128" t="s">
        <v>2157</v>
      </c>
      <c r="J3106" t="str">
        <f>IFERROR(VLOOKUP(G3106,'Base EDT'!$A$8:$A$5103,1,0),"Aún no tiene EDT")</f>
        <v>Aún no tiene EDT</v>
      </c>
    </row>
    <row r="3107" spans="1:10" customFormat="1" x14ac:dyDescent="0.35">
      <c r="A3107" s="126" t="s">
        <v>662</v>
      </c>
      <c r="B3107" s="126" t="s">
        <v>9161</v>
      </c>
      <c r="C3107" s="126" t="s">
        <v>9513</v>
      </c>
      <c r="D3107" s="126" t="s">
        <v>9514</v>
      </c>
      <c r="E3107" s="126" t="s">
        <v>9515</v>
      </c>
      <c r="F3107" s="126" t="s">
        <v>9514</v>
      </c>
      <c r="G3107" s="127" t="s">
        <v>9513</v>
      </c>
      <c r="H3107" s="126" t="s">
        <v>2161</v>
      </c>
      <c r="I3107" s="128" t="s">
        <v>2157</v>
      </c>
      <c r="J3107" t="str">
        <f>IFERROR(VLOOKUP(G3107,'Base EDT'!$A$8:$A$5103,1,0),"Aún no tiene EDT")</f>
        <v>Aún no tiene EDT</v>
      </c>
    </row>
    <row r="3108" spans="1:10" customFormat="1" x14ac:dyDescent="0.35">
      <c r="A3108" s="126" t="s">
        <v>662</v>
      </c>
      <c r="B3108" s="126" t="s">
        <v>9161</v>
      </c>
      <c r="C3108" s="126" t="s">
        <v>9516</v>
      </c>
      <c r="D3108" s="126" t="s">
        <v>9517</v>
      </c>
      <c r="E3108" s="126" t="s">
        <v>9518</v>
      </c>
      <c r="F3108" s="126" t="s">
        <v>9517</v>
      </c>
      <c r="G3108" s="127" t="s">
        <v>9516</v>
      </c>
      <c r="H3108" s="126" t="s">
        <v>2161</v>
      </c>
      <c r="I3108" s="128" t="s">
        <v>2157</v>
      </c>
      <c r="J3108" t="str">
        <f>IFERROR(VLOOKUP(G3108,'Base EDT'!$A$8:$A$5103,1,0),"Aún no tiene EDT")</f>
        <v>Aún no tiene EDT</v>
      </c>
    </row>
    <row r="3109" spans="1:10" customFormat="1" x14ac:dyDescent="0.35">
      <c r="A3109" s="126" t="s">
        <v>662</v>
      </c>
      <c r="B3109" s="126" t="s">
        <v>9161</v>
      </c>
      <c r="C3109" s="126" t="s">
        <v>9519</v>
      </c>
      <c r="D3109" s="126" t="s">
        <v>9520</v>
      </c>
      <c r="E3109" s="126" t="s">
        <v>9521</v>
      </c>
      <c r="F3109" s="126" t="s">
        <v>9520</v>
      </c>
      <c r="G3109" s="127" t="s">
        <v>9519</v>
      </c>
      <c r="H3109" s="126" t="s">
        <v>2161</v>
      </c>
      <c r="I3109" s="128" t="s">
        <v>2154</v>
      </c>
      <c r="J3109" t="str">
        <f>IFERROR(VLOOKUP(G3109,'Base EDT'!$A$8:$A$5103,1,0),"Aún no tiene EDT")</f>
        <v>Aún no tiene EDT</v>
      </c>
    </row>
    <row r="3110" spans="1:10" customFormat="1" x14ac:dyDescent="0.35">
      <c r="A3110" s="126" t="s">
        <v>662</v>
      </c>
      <c r="B3110" s="126" t="s">
        <v>9161</v>
      </c>
      <c r="C3110" s="126" t="s">
        <v>9522</v>
      </c>
      <c r="D3110" s="126" t="s">
        <v>9523</v>
      </c>
      <c r="E3110" s="126" t="s">
        <v>9524</v>
      </c>
      <c r="F3110" s="126" t="s">
        <v>9523</v>
      </c>
      <c r="G3110" s="127" t="s">
        <v>9522</v>
      </c>
      <c r="H3110" s="126" t="s">
        <v>2161</v>
      </c>
      <c r="I3110" s="128" t="s">
        <v>2154</v>
      </c>
      <c r="J3110" t="str">
        <f>IFERROR(VLOOKUP(G3110,'Base EDT'!$A$8:$A$5103,1,0),"Aún no tiene EDT")</f>
        <v>Aún no tiene EDT</v>
      </c>
    </row>
    <row r="3111" spans="1:10" customFormat="1" x14ac:dyDescent="0.35">
      <c r="A3111" s="126" t="s">
        <v>662</v>
      </c>
      <c r="B3111" s="126" t="s">
        <v>9161</v>
      </c>
      <c r="C3111" s="126" t="s">
        <v>9525</v>
      </c>
      <c r="D3111" s="126" t="s">
        <v>9526</v>
      </c>
      <c r="E3111" s="126" t="s">
        <v>9527</v>
      </c>
      <c r="F3111" s="126" t="s">
        <v>9526</v>
      </c>
      <c r="G3111" s="127" t="s">
        <v>9525</v>
      </c>
      <c r="H3111" s="126" t="s">
        <v>2161</v>
      </c>
      <c r="I3111" s="128" t="s">
        <v>2154</v>
      </c>
      <c r="J3111" t="str">
        <f>IFERROR(VLOOKUP(G3111,'Base EDT'!$A$8:$A$5103,1,0),"Aún no tiene EDT")</f>
        <v>Aún no tiene EDT</v>
      </c>
    </row>
    <row r="3112" spans="1:10" customFormat="1" x14ac:dyDescent="0.35">
      <c r="A3112" s="126" t="s">
        <v>662</v>
      </c>
      <c r="B3112" s="126" t="s">
        <v>9161</v>
      </c>
      <c r="C3112" s="126" t="s">
        <v>9528</v>
      </c>
      <c r="D3112" s="126" t="s">
        <v>9529</v>
      </c>
      <c r="E3112" s="126" t="s">
        <v>9530</v>
      </c>
      <c r="F3112" s="126" t="s">
        <v>9529</v>
      </c>
      <c r="G3112" s="127" t="s">
        <v>9528</v>
      </c>
      <c r="H3112" s="126" t="s">
        <v>2161</v>
      </c>
      <c r="I3112" s="128" t="s">
        <v>2154</v>
      </c>
      <c r="J3112" t="str">
        <f>IFERROR(VLOOKUP(G3112,'Base EDT'!$A$8:$A$5103,1,0),"Aún no tiene EDT")</f>
        <v>Aún no tiene EDT</v>
      </c>
    </row>
    <row r="3113" spans="1:10" customFormat="1" x14ac:dyDescent="0.35">
      <c r="A3113" s="126" t="s">
        <v>662</v>
      </c>
      <c r="B3113" s="126" t="s">
        <v>9161</v>
      </c>
      <c r="C3113" s="126" t="s">
        <v>9531</v>
      </c>
      <c r="D3113" s="126" t="s">
        <v>9532</v>
      </c>
      <c r="E3113" s="126" t="s">
        <v>9533</v>
      </c>
      <c r="F3113" s="126" t="s">
        <v>9532</v>
      </c>
      <c r="G3113" s="127" t="s">
        <v>9531</v>
      </c>
      <c r="H3113" s="126" t="s">
        <v>2161</v>
      </c>
      <c r="I3113" s="128" t="s">
        <v>2154</v>
      </c>
      <c r="J3113" t="str">
        <f>IFERROR(VLOOKUP(G3113,'Base EDT'!$A$8:$A$5103,1,0),"Aún no tiene EDT")</f>
        <v>Aún no tiene EDT</v>
      </c>
    </row>
    <row r="3114" spans="1:10" customFormat="1" x14ac:dyDescent="0.35">
      <c r="A3114" s="126" t="s">
        <v>662</v>
      </c>
      <c r="B3114" s="126" t="s">
        <v>9161</v>
      </c>
      <c r="C3114" s="126" t="s">
        <v>9534</v>
      </c>
      <c r="D3114" s="126" t="s">
        <v>9535</v>
      </c>
      <c r="E3114" s="126" t="s">
        <v>9536</v>
      </c>
      <c r="F3114" s="126" t="s">
        <v>9535</v>
      </c>
      <c r="G3114" s="127" t="s">
        <v>9534</v>
      </c>
      <c r="H3114" s="126" t="s">
        <v>2161</v>
      </c>
      <c r="I3114" s="128" t="s">
        <v>2154</v>
      </c>
      <c r="J3114" t="str">
        <f>IFERROR(VLOOKUP(G3114,'Base EDT'!$A$8:$A$5103,1,0),"Aún no tiene EDT")</f>
        <v>Aún no tiene EDT</v>
      </c>
    </row>
    <row r="3115" spans="1:10" customFormat="1" x14ac:dyDescent="0.35">
      <c r="A3115" s="126" t="s">
        <v>662</v>
      </c>
      <c r="B3115" s="126" t="s">
        <v>9161</v>
      </c>
      <c r="C3115" s="126" t="s">
        <v>9537</v>
      </c>
      <c r="D3115" s="126" t="s">
        <v>9538</v>
      </c>
      <c r="E3115" s="126" t="s">
        <v>9539</v>
      </c>
      <c r="F3115" s="126" t="s">
        <v>9538</v>
      </c>
      <c r="G3115" s="127" t="s">
        <v>9537</v>
      </c>
      <c r="H3115" s="126" t="s">
        <v>2161</v>
      </c>
      <c r="I3115" s="128" t="s">
        <v>2154</v>
      </c>
      <c r="J3115" t="str">
        <f>IFERROR(VLOOKUP(G3115,'Base EDT'!$A$8:$A$5103,1,0),"Aún no tiene EDT")</f>
        <v>Aún no tiene EDT</v>
      </c>
    </row>
    <row r="3116" spans="1:10" customFormat="1" x14ac:dyDescent="0.35">
      <c r="A3116" s="126" t="s">
        <v>662</v>
      </c>
      <c r="B3116" s="126" t="s">
        <v>9161</v>
      </c>
      <c r="C3116" s="126" t="s">
        <v>9540</v>
      </c>
      <c r="D3116" s="126" t="s">
        <v>9541</v>
      </c>
      <c r="E3116" s="126" t="s">
        <v>9542</v>
      </c>
      <c r="F3116" s="126" t="s">
        <v>9541</v>
      </c>
      <c r="G3116" s="127" t="s">
        <v>9540</v>
      </c>
      <c r="H3116" s="126" t="s">
        <v>2161</v>
      </c>
      <c r="I3116" s="128" t="s">
        <v>2157</v>
      </c>
      <c r="J3116" t="str">
        <f>IFERROR(VLOOKUP(G3116,'Base EDT'!$A$8:$A$5103,1,0),"Aún no tiene EDT")</f>
        <v>Aún no tiene EDT</v>
      </c>
    </row>
    <row r="3117" spans="1:10" customFormat="1" x14ac:dyDescent="0.35">
      <c r="A3117" s="126" t="s">
        <v>662</v>
      </c>
      <c r="B3117" s="126" t="s">
        <v>9161</v>
      </c>
      <c r="C3117" s="126" t="s">
        <v>9543</v>
      </c>
      <c r="D3117" s="126" t="s">
        <v>9544</v>
      </c>
      <c r="E3117" s="126" t="s">
        <v>9545</v>
      </c>
      <c r="F3117" s="126" t="s">
        <v>9544</v>
      </c>
      <c r="G3117" s="127" t="s">
        <v>9543</v>
      </c>
      <c r="H3117" s="126" t="s">
        <v>2161</v>
      </c>
      <c r="I3117" s="128" t="s">
        <v>2157</v>
      </c>
      <c r="J3117" t="str">
        <f>IFERROR(VLOOKUP(G3117,'Base EDT'!$A$8:$A$5103,1,0),"Aún no tiene EDT")</f>
        <v>Aún no tiene EDT</v>
      </c>
    </row>
    <row r="3118" spans="1:10" customFormat="1" x14ac:dyDescent="0.35">
      <c r="A3118" s="126" t="s">
        <v>662</v>
      </c>
      <c r="B3118" s="126" t="s">
        <v>9161</v>
      </c>
      <c r="C3118" s="126" t="s">
        <v>9546</v>
      </c>
      <c r="D3118" s="126" t="s">
        <v>9547</v>
      </c>
      <c r="E3118" s="126" t="s">
        <v>9548</v>
      </c>
      <c r="F3118" s="126" t="s">
        <v>9547</v>
      </c>
      <c r="G3118" s="127" t="s">
        <v>9546</v>
      </c>
      <c r="H3118" s="126" t="s">
        <v>2161</v>
      </c>
      <c r="I3118" s="128" t="s">
        <v>2157</v>
      </c>
      <c r="J3118" t="str">
        <f>IFERROR(VLOOKUP(G3118,'Base EDT'!$A$8:$A$5103,1,0),"Aún no tiene EDT")</f>
        <v>Aún no tiene EDT</v>
      </c>
    </row>
    <row r="3119" spans="1:10" customFormat="1" x14ac:dyDescent="0.35">
      <c r="A3119" s="126" t="s">
        <v>662</v>
      </c>
      <c r="B3119" s="126" t="s">
        <v>9161</v>
      </c>
      <c r="C3119" s="126" t="s">
        <v>9549</v>
      </c>
      <c r="D3119" s="126" t="s">
        <v>9550</v>
      </c>
      <c r="E3119" s="126" t="s">
        <v>9551</v>
      </c>
      <c r="F3119" s="126" t="s">
        <v>9550</v>
      </c>
      <c r="G3119" s="127" t="s">
        <v>9549</v>
      </c>
      <c r="H3119" s="126" t="s">
        <v>2161</v>
      </c>
      <c r="I3119" s="128" t="s">
        <v>2157</v>
      </c>
      <c r="J3119" t="str">
        <f>IFERROR(VLOOKUP(G3119,'Base EDT'!$A$8:$A$5103,1,0),"Aún no tiene EDT")</f>
        <v>Aún no tiene EDT</v>
      </c>
    </row>
    <row r="3120" spans="1:10" customFormat="1" x14ac:dyDescent="0.35">
      <c r="A3120" s="126" t="s">
        <v>662</v>
      </c>
      <c r="B3120" s="126" t="s">
        <v>9161</v>
      </c>
      <c r="C3120" s="126" t="s">
        <v>9552</v>
      </c>
      <c r="D3120" s="126" t="s">
        <v>9553</v>
      </c>
      <c r="E3120" s="126" t="s">
        <v>9554</v>
      </c>
      <c r="F3120" s="126" t="s">
        <v>9553</v>
      </c>
      <c r="G3120" s="127" t="s">
        <v>9552</v>
      </c>
      <c r="H3120" s="126" t="s">
        <v>2161</v>
      </c>
      <c r="I3120" s="128" t="s">
        <v>2154</v>
      </c>
      <c r="J3120" t="str">
        <f>IFERROR(VLOOKUP(G3120,'Base EDT'!$A$8:$A$5103,1,0),"Aún no tiene EDT")</f>
        <v>Aún no tiene EDT</v>
      </c>
    </row>
    <row r="3121" spans="1:10" customFormat="1" x14ac:dyDescent="0.35">
      <c r="A3121" s="126" t="s">
        <v>662</v>
      </c>
      <c r="B3121" s="126" t="s">
        <v>9161</v>
      </c>
      <c r="C3121" s="126" t="s">
        <v>9555</v>
      </c>
      <c r="D3121" s="126" t="s">
        <v>9556</v>
      </c>
      <c r="E3121" s="126" t="s">
        <v>9505</v>
      </c>
      <c r="F3121" s="126" t="s">
        <v>9556</v>
      </c>
      <c r="G3121" s="127" t="s">
        <v>9555</v>
      </c>
      <c r="H3121" s="126" t="s">
        <v>2161</v>
      </c>
      <c r="I3121" s="128" t="s">
        <v>2154</v>
      </c>
      <c r="J3121" t="str">
        <f>IFERROR(VLOOKUP(G3121,'Base EDT'!$A$8:$A$5103,1,0),"Aún no tiene EDT")</f>
        <v>Aún no tiene EDT</v>
      </c>
    </row>
    <row r="3122" spans="1:10" customFormat="1" x14ac:dyDescent="0.35">
      <c r="A3122" s="126" t="s">
        <v>662</v>
      </c>
      <c r="B3122" s="126" t="s">
        <v>9161</v>
      </c>
      <c r="C3122" s="126" t="s">
        <v>884</v>
      </c>
      <c r="D3122" s="126" t="s">
        <v>885</v>
      </c>
      <c r="E3122" s="126" t="s">
        <v>9505</v>
      </c>
      <c r="F3122" s="126" t="s">
        <v>885</v>
      </c>
      <c r="G3122" s="127" t="s">
        <v>884</v>
      </c>
      <c r="H3122" s="126" t="s">
        <v>2161</v>
      </c>
      <c r="I3122" s="128" t="s">
        <v>2157</v>
      </c>
      <c r="J3122" t="str">
        <f>IFERROR(VLOOKUP(G3122,'Base EDT'!$A$8:$A$5103,1,0),"Aún no tiene EDT")</f>
        <v>Aún no tiene EDT</v>
      </c>
    </row>
    <row r="3123" spans="1:10" customFormat="1" x14ac:dyDescent="0.35">
      <c r="A3123" s="126" t="s">
        <v>662</v>
      </c>
      <c r="B3123" s="126" t="s">
        <v>9161</v>
      </c>
      <c r="C3123" s="126" t="s">
        <v>9557</v>
      </c>
      <c r="D3123" s="126" t="s">
        <v>9558</v>
      </c>
      <c r="E3123" s="126" t="s">
        <v>9559</v>
      </c>
      <c r="F3123" s="126" t="s">
        <v>9558</v>
      </c>
      <c r="G3123" s="127" t="s">
        <v>9557</v>
      </c>
      <c r="H3123" s="126" t="s">
        <v>2161</v>
      </c>
      <c r="I3123" s="128" t="s">
        <v>2157</v>
      </c>
      <c r="J3123" t="str">
        <f>IFERROR(VLOOKUP(G3123,'Base EDT'!$A$8:$A$5103,1,0),"Aún no tiene EDT")</f>
        <v>Aún no tiene EDT</v>
      </c>
    </row>
    <row r="3124" spans="1:10" customFormat="1" x14ac:dyDescent="0.35">
      <c r="A3124" s="126" t="s">
        <v>662</v>
      </c>
      <c r="B3124" s="126" t="s">
        <v>9161</v>
      </c>
      <c r="C3124" s="126" t="s">
        <v>9560</v>
      </c>
      <c r="D3124" s="126" t="s">
        <v>9416</v>
      </c>
      <c r="E3124" s="126" t="s">
        <v>9561</v>
      </c>
      <c r="F3124" s="126" t="s">
        <v>9416</v>
      </c>
      <c r="G3124" s="127" t="s">
        <v>9418</v>
      </c>
      <c r="H3124" s="126" t="s">
        <v>2153</v>
      </c>
      <c r="I3124" s="128" t="s">
        <v>2157</v>
      </c>
      <c r="J3124" t="str">
        <f>IFERROR(VLOOKUP(G3124,'Base EDT'!$A$8:$A$5103,1,0),"Aún no tiene EDT")</f>
        <v>Aún no tiene EDT</v>
      </c>
    </row>
    <row r="3125" spans="1:10" customFormat="1" x14ac:dyDescent="0.35">
      <c r="A3125" s="126" t="s">
        <v>662</v>
      </c>
      <c r="B3125" s="126" t="s">
        <v>9161</v>
      </c>
      <c r="C3125" s="126" t="s">
        <v>9562</v>
      </c>
      <c r="D3125" s="126" t="s">
        <v>9410</v>
      </c>
      <c r="E3125" s="126" t="s">
        <v>9563</v>
      </c>
      <c r="F3125" s="126" t="s">
        <v>9410</v>
      </c>
      <c r="G3125" s="127" t="s">
        <v>9412</v>
      </c>
      <c r="H3125" s="126" t="s">
        <v>2153</v>
      </c>
      <c r="I3125" s="128" t="s">
        <v>2157</v>
      </c>
      <c r="J3125" t="str">
        <f>IFERROR(VLOOKUP(G3125,'Base EDT'!$A$8:$A$5103,1,0),"Aún no tiene EDT")</f>
        <v>Aún no tiene EDT</v>
      </c>
    </row>
    <row r="3126" spans="1:10" customFormat="1" x14ac:dyDescent="0.35">
      <c r="A3126" s="126" t="s">
        <v>662</v>
      </c>
      <c r="B3126" s="126" t="s">
        <v>9161</v>
      </c>
      <c r="C3126" s="126" t="s">
        <v>9564</v>
      </c>
      <c r="D3126" s="126" t="s">
        <v>6736</v>
      </c>
      <c r="E3126" s="126" t="s">
        <v>9565</v>
      </c>
      <c r="F3126" s="126" t="s">
        <v>6736</v>
      </c>
      <c r="G3126" s="127" t="s">
        <v>6738</v>
      </c>
      <c r="H3126" s="126" t="s">
        <v>2153</v>
      </c>
      <c r="I3126" s="128" t="s">
        <v>2157</v>
      </c>
      <c r="J3126" t="str">
        <f>IFERROR(VLOOKUP(G3126,'Base EDT'!$A$8:$A$5103,1,0),"Aún no tiene EDT")</f>
        <v>Aún no tiene EDT</v>
      </c>
    </row>
    <row r="3127" spans="1:10" customFormat="1" x14ac:dyDescent="0.35">
      <c r="A3127" s="126" t="s">
        <v>662</v>
      </c>
      <c r="B3127" s="126" t="s">
        <v>9161</v>
      </c>
      <c r="C3127" s="126" t="s">
        <v>9566</v>
      </c>
      <c r="D3127" s="126" t="s">
        <v>9390</v>
      </c>
      <c r="E3127" s="126" t="s">
        <v>9567</v>
      </c>
      <c r="F3127" s="126" t="s">
        <v>9390</v>
      </c>
      <c r="G3127" s="127" t="s">
        <v>9392</v>
      </c>
      <c r="H3127" s="126" t="s">
        <v>2153</v>
      </c>
      <c r="I3127" s="128" t="s">
        <v>2157</v>
      </c>
      <c r="J3127" t="str">
        <f>IFERROR(VLOOKUP(G3127,'Base EDT'!$A$8:$A$5103,1,0),"Aún no tiene EDT")</f>
        <v>Aún no tiene EDT</v>
      </c>
    </row>
    <row r="3128" spans="1:10" customFormat="1" x14ac:dyDescent="0.35">
      <c r="A3128" s="126" t="s">
        <v>662</v>
      </c>
      <c r="B3128" s="126" t="s">
        <v>9161</v>
      </c>
      <c r="C3128" s="126" t="s">
        <v>9568</v>
      </c>
      <c r="D3128" s="126" t="s">
        <v>9569</v>
      </c>
      <c r="E3128" s="126" t="s">
        <v>9570</v>
      </c>
      <c r="F3128" s="126" t="s">
        <v>9569</v>
      </c>
      <c r="G3128" s="127" t="s">
        <v>9568</v>
      </c>
      <c r="H3128" s="126" t="s">
        <v>2161</v>
      </c>
      <c r="I3128" s="128" t="s">
        <v>2157</v>
      </c>
      <c r="J3128" t="str">
        <f>IFERROR(VLOOKUP(G3128,'Base EDT'!$A$8:$A$5103,1,0),"Aún no tiene EDT")</f>
        <v>Aún no tiene EDT</v>
      </c>
    </row>
    <row r="3129" spans="1:10" customFormat="1" x14ac:dyDescent="0.35">
      <c r="A3129" s="126" t="s">
        <v>662</v>
      </c>
      <c r="B3129" s="126" t="s">
        <v>9161</v>
      </c>
      <c r="C3129" s="126" t="s">
        <v>9571</v>
      </c>
      <c r="D3129" s="126" t="s">
        <v>9394</v>
      </c>
      <c r="E3129" s="126" t="s">
        <v>9572</v>
      </c>
      <c r="F3129" s="126" t="s">
        <v>9394</v>
      </c>
      <c r="G3129" s="127" t="s">
        <v>9396</v>
      </c>
      <c r="H3129" s="126" t="s">
        <v>2153</v>
      </c>
      <c r="I3129" s="128" t="s">
        <v>2157</v>
      </c>
      <c r="J3129" t="str">
        <f>IFERROR(VLOOKUP(G3129,'Base EDT'!$A$8:$A$5103,1,0),"Aún no tiene EDT")</f>
        <v>Aún no tiene EDT</v>
      </c>
    </row>
    <row r="3130" spans="1:10" customFormat="1" x14ac:dyDescent="0.35">
      <c r="A3130" s="126" t="s">
        <v>662</v>
      </c>
      <c r="B3130" s="126" t="s">
        <v>9161</v>
      </c>
      <c r="C3130" s="126" t="s">
        <v>9573</v>
      </c>
      <c r="D3130" s="126" t="s">
        <v>9574</v>
      </c>
      <c r="E3130" s="126" t="s">
        <v>9575</v>
      </c>
      <c r="F3130" s="126" t="s">
        <v>9574</v>
      </c>
      <c r="G3130" s="127" t="s">
        <v>9573</v>
      </c>
      <c r="H3130" s="126" t="s">
        <v>2161</v>
      </c>
      <c r="I3130" s="128" t="s">
        <v>2157</v>
      </c>
      <c r="J3130" t="str">
        <f>IFERROR(VLOOKUP(G3130,'Base EDT'!$A$8:$A$5103,1,0),"Aún no tiene EDT")</f>
        <v>Aún no tiene EDT</v>
      </c>
    </row>
    <row r="3131" spans="1:10" customFormat="1" x14ac:dyDescent="0.35">
      <c r="A3131" s="126" t="s">
        <v>662</v>
      </c>
      <c r="B3131" s="126" t="s">
        <v>9161</v>
      </c>
      <c r="C3131" s="126" t="s">
        <v>9576</v>
      </c>
      <c r="D3131" s="126" t="s">
        <v>9577</v>
      </c>
      <c r="E3131" s="126" t="s">
        <v>9578</v>
      </c>
      <c r="F3131" s="126" t="s">
        <v>9577</v>
      </c>
      <c r="G3131" s="127" t="s">
        <v>9576</v>
      </c>
      <c r="H3131" s="126" t="s">
        <v>2161</v>
      </c>
      <c r="I3131" s="128" t="s">
        <v>2154</v>
      </c>
      <c r="J3131" t="str">
        <f>IFERROR(VLOOKUP(G3131,'Base EDT'!$A$8:$A$5103,1,0),"Aún no tiene EDT")</f>
        <v>Aún no tiene EDT</v>
      </c>
    </row>
    <row r="3132" spans="1:10" customFormat="1" x14ac:dyDescent="0.35">
      <c r="A3132" s="126" t="s">
        <v>662</v>
      </c>
      <c r="B3132" s="126" t="s">
        <v>9161</v>
      </c>
      <c r="C3132" s="126" t="s">
        <v>9579</v>
      </c>
      <c r="D3132" s="126" t="s">
        <v>9580</v>
      </c>
      <c r="E3132" s="126" t="s">
        <v>9581</v>
      </c>
      <c r="F3132" s="126" t="s">
        <v>1076</v>
      </c>
      <c r="G3132" s="127" t="s">
        <v>1371</v>
      </c>
      <c r="H3132" s="126" t="s">
        <v>2153</v>
      </c>
      <c r="I3132" s="128" t="s">
        <v>2157</v>
      </c>
      <c r="J3132" t="str">
        <f>IFERROR(VLOOKUP(G3132,'Base EDT'!$A$8:$A$5103,1,0),"Aún no tiene EDT")</f>
        <v>0000028</v>
      </c>
    </row>
    <row r="3133" spans="1:10" customFormat="1" x14ac:dyDescent="0.35">
      <c r="A3133" s="126" t="s">
        <v>662</v>
      </c>
      <c r="B3133" s="126" t="s">
        <v>9161</v>
      </c>
      <c r="C3133" s="126" t="s">
        <v>9582</v>
      </c>
      <c r="D3133" s="126" t="s">
        <v>9583</v>
      </c>
      <c r="E3133" s="126" t="s">
        <v>9584</v>
      </c>
      <c r="F3133" s="126" t="s">
        <v>9583</v>
      </c>
      <c r="G3133" s="127" t="s">
        <v>9582</v>
      </c>
      <c r="H3133" s="126" t="s">
        <v>2161</v>
      </c>
      <c r="I3133" s="128" t="s">
        <v>2154</v>
      </c>
      <c r="J3133" t="str">
        <f>IFERROR(VLOOKUP(G3133,'Base EDT'!$A$8:$A$5103,1,0),"Aún no tiene EDT")</f>
        <v>Aún no tiene EDT</v>
      </c>
    </row>
    <row r="3134" spans="1:10" customFormat="1" x14ac:dyDescent="0.35">
      <c r="A3134" s="126" t="s">
        <v>662</v>
      </c>
      <c r="B3134" s="126" t="s">
        <v>9161</v>
      </c>
      <c r="C3134" s="126" t="s">
        <v>9585</v>
      </c>
      <c r="D3134" s="126" t="s">
        <v>9586</v>
      </c>
      <c r="E3134" s="126" t="s">
        <v>9587</v>
      </c>
      <c r="F3134" s="126" t="s">
        <v>2243</v>
      </c>
      <c r="G3134" s="127" t="s">
        <v>2244</v>
      </c>
      <c r="H3134" s="126" t="s">
        <v>2153</v>
      </c>
      <c r="I3134" s="128" t="s">
        <v>2154</v>
      </c>
      <c r="J3134" t="str">
        <f>IFERROR(VLOOKUP(G3134,'Base EDT'!$A$8:$A$5103,1,0),"Aún no tiene EDT")</f>
        <v>Aún no tiene EDT</v>
      </c>
    </row>
    <row r="3135" spans="1:10" customFormat="1" x14ac:dyDescent="0.35">
      <c r="A3135" s="126" t="s">
        <v>662</v>
      </c>
      <c r="B3135" s="126" t="s">
        <v>9161</v>
      </c>
      <c r="C3135" s="126" t="s">
        <v>9588</v>
      </c>
      <c r="D3135" s="126" t="s">
        <v>9589</v>
      </c>
      <c r="E3135" s="126" t="s">
        <v>9590</v>
      </c>
      <c r="F3135" s="126" t="s">
        <v>9589</v>
      </c>
      <c r="G3135" s="127" t="s">
        <v>9588</v>
      </c>
      <c r="H3135" s="126" t="s">
        <v>2161</v>
      </c>
      <c r="I3135" s="128" t="s">
        <v>2154</v>
      </c>
      <c r="J3135" t="str">
        <f>IFERROR(VLOOKUP(G3135,'Base EDT'!$A$8:$A$5103,1,0),"Aún no tiene EDT")</f>
        <v>Aún no tiene EDT</v>
      </c>
    </row>
    <row r="3136" spans="1:10" customFormat="1" x14ac:dyDescent="0.35">
      <c r="A3136" s="126" t="s">
        <v>662</v>
      </c>
      <c r="B3136" s="126" t="s">
        <v>9161</v>
      </c>
      <c r="C3136" s="126" t="s">
        <v>9591</v>
      </c>
      <c r="D3136" s="126" t="s">
        <v>9592</v>
      </c>
      <c r="E3136" s="126" t="s">
        <v>9593</v>
      </c>
      <c r="F3136" s="126" t="s">
        <v>9592</v>
      </c>
      <c r="G3136" s="127" t="s">
        <v>9591</v>
      </c>
      <c r="H3136" s="126" t="s">
        <v>2161</v>
      </c>
      <c r="I3136" s="128" t="s">
        <v>2157</v>
      </c>
      <c r="J3136" t="str">
        <f>IFERROR(VLOOKUP(G3136,'Base EDT'!$A$8:$A$5103,1,0),"Aún no tiene EDT")</f>
        <v>Aún no tiene EDT</v>
      </c>
    </row>
    <row r="3137" spans="1:10" customFormat="1" x14ac:dyDescent="0.35">
      <c r="A3137" s="126" t="s">
        <v>662</v>
      </c>
      <c r="B3137" s="126" t="s">
        <v>9161</v>
      </c>
      <c r="C3137" s="126" t="s">
        <v>9594</v>
      </c>
      <c r="D3137" s="126" t="s">
        <v>9595</v>
      </c>
      <c r="E3137" s="126" t="s">
        <v>9596</v>
      </c>
      <c r="F3137" s="126" t="s">
        <v>9595</v>
      </c>
      <c r="G3137" s="127" t="s">
        <v>9594</v>
      </c>
      <c r="H3137" s="126" t="s">
        <v>2161</v>
      </c>
      <c r="I3137" s="128" t="s">
        <v>2157</v>
      </c>
      <c r="J3137" t="str">
        <f>IFERROR(VLOOKUP(G3137,'Base EDT'!$A$8:$A$5103,1,0),"Aún no tiene EDT")</f>
        <v>Aún no tiene EDT</v>
      </c>
    </row>
    <row r="3138" spans="1:10" customFormat="1" x14ac:dyDescent="0.35">
      <c r="A3138" s="126" t="s">
        <v>662</v>
      </c>
      <c r="B3138" s="126" t="s">
        <v>9161</v>
      </c>
      <c r="C3138" s="126" t="s">
        <v>9597</v>
      </c>
      <c r="D3138" s="126" t="s">
        <v>9598</v>
      </c>
      <c r="E3138" s="126" t="s">
        <v>9599</v>
      </c>
      <c r="F3138" s="126" t="s">
        <v>9598</v>
      </c>
      <c r="G3138" s="127" t="s">
        <v>9597</v>
      </c>
      <c r="H3138" s="126" t="s">
        <v>2161</v>
      </c>
      <c r="I3138" s="128" t="s">
        <v>2157</v>
      </c>
      <c r="J3138" t="str">
        <f>IFERROR(VLOOKUP(G3138,'Base EDT'!$A$8:$A$5103,1,0),"Aún no tiene EDT")</f>
        <v>Aún no tiene EDT</v>
      </c>
    </row>
    <row r="3139" spans="1:10" customFormat="1" x14ac:dyDescent="0.35">
      <c r="A3139" s="126" t="s">
        <v>662</v>
      </c>
      <c r="B3139" s="126" t="s">
        <v>9161</v>
      </c>
      <c r="C3139" s="126" t="s">
        <v>9600</v>
      </c>
      <c r="D3139" s="126" t="s">
        <v>9601</v>
      </c>
      <c r="E3139" s="126" t="s">
        <v>9602</v>
      </c>
      <c r="F3139" s="126" t="s">
        <v>1111</v>
      </c>
      <c r="G3139" s="127" t="s">
        <v>1398</v>
      </c>
      <c r="H3139" s="126" t="s">
        <v>2153</v>
      </c>
      <c r="I3139" s="128" t="s">
        <v>2157</v>
      </c>
      <c r="J3139" t="str">
        <f>IFERROR(VLOOKUP(G3139,'Base EDT'!$A$8:$A$5103,1,0),"Aún no tiene EDT")</f>
        <v>0000033</v>
      </c>
    </row>
    <row r="3140" spans="1:10" customFormat="1" x14ac:dyDescent="0.35">
      <c r="A3140" s="126" t="s">
        <v>662</v>
      </c>
      <c r="B3140" s="126" t="s">
        <v>9161</v>
      </c>
      <c r="C3140" s="126" t="s">
        <v>9603</v>
      </c>
      <c r="D3140" s="126" t="s">
        <v>9604</v>
      </c>
      <c r="E3140" s="126" t="s">
        <v>9605</v>
      </c>
      <c r="F3140" s="126" t="s">
        <v>9604</v>
      </c>
      <c r="G3140" s="127" t="s">
        <v>9603</v>
      </c>
      <c r="H3140" s="126" t="s">
        <v>2161</v>
      </c>
      <c r="I3140" s="128" t="s">
        <v>2154</v>
      </c>
      <c r="J3140" t="str">
        <f>IFERROR(VLOOKUP(G3140,'Base EDT'!$A$8:$A$5103,1,0),"Aún no tiene EDT")</f>
        <v>Aún no tiene EDT</v>
      </c>
    </row>
    <row r="3141" spans="1:10" customFormat="1" x14ac:dyDescent="0.35">
      <c r="A3141" s="126" t="s">
        <v>662</v>
      </c>
      <c r="B3141" s="126" t="s">
        <v>9161</v>
      </c>
      <c r="C3141" s="126" t="s">
        <v>9606</v>
      </c>
      <c r="D3141" s="126" t="s">
        <v>9607</v>
      </c>
      <c r="E3141" s="126" t="s">
        <v>9608</v>
      </c>
      <c r="F3141" s="126" t="s">
        <v>9607</v>
      </c>
      <c r="G3141" s="127" t="s">
        <v>9606</v>
      </c>
      <c r="H3141" s="126" t="s">
        <v>2161</v>
      </c>
      <c r="I3141" s="128" t="s">
        <v>2154</v>
      </c>
      <c r="J3141" t="str">
        <f>IFERROR(VLOOKUP(G3141,'Base EDT'!$A$8:$A$5103,1,0),"Aún no tiene EDT")</f>
        <v>Aún no tiene EDT</v>
      </c>
    </row>
    <row r="3142" spans="1:10" customFormat="1" x14ac:dyDescent="0.35">
      <c r="A3142" s="126" t="s">
        <v>662</v>
      </c>
      <c r="B3142" s="126" t="s">
        <v>9161</v>
      </c>
      <c r="C3142" s="126" t="s">
        <v>9609</v>
      </c>
      <c r="D3142" s="126" t="s">
        <v>9610</v>
      </c>
      <c r="E3142" s="126" t="s">
        <v>9611</v>
      </c>
      <c r="F3142" s="126" t="s">
        <v>3155</v>
      </c>
      <c r="G3142" s="127" t="s">
        <v>3156</v>
      </c>
      <c r="H3142" s="126" t="s">
        <v>2153</v>
      </c>
      <c r="I3142" s="128" t="s">
        <v>2154</v>
      </c>
      <c r="J3142" t="str">
        <f>IFERROR(VLOOKUP(G3142,'Base EDT'!$A$8:$A$5103,1,0),"Aún no tiene EDT")</f>
        <v>Aún no tiene EDT</v>
      </c>
    </row>
    <row r="3143" spans="1:10" customFormat="1" x14ac:dyDescent="0.35">
      <c r="A3143" s="126" t="s">
        <v>662</v>
      </c>
      <c r="B3143" s="126" t="s">
        <v>9161</v>
      </c>
      <c r="C3143" s="126" t="s">
        <v>9612</v>
      </c>
      <c r="D3143" s="126" t="s">
        <v>9613</v>
      </c>
      <c r="E3143" s="126" t="s">
        <v>2203</v>
      </c>
      <c r="F3143" s="126" t="s">
        <v>9613</v>
      </c>
      <c r="G3143" s="127" t="s">
        <v>9612</v>
      </c>
      <c r="H3143" s="126" t="s">
        <v>2161</v>
      </c>
      <c r="I3143" s="128" t="s">
        <v>2154</v>
      </c>
      <c r="J3143" t="str">
        <f>IFERROR(VLOOKUP(G3143,'Base EDT'!$A$8:$A$5103,1,0),"Aún no tiene EDT")</f>
        <v>Aún no tiene EDT</v>
      </c>
    </row>
    <row r="3144" spans="1:10" customFormat="1" x14ac:dyDescent="0.35">
      <c r="A3144" s="126" t="s">
        <v>662</v>
      </c>
      <c r="B3144" s="126" t="s">
        <v>9161</v>
      </c>
      <c r="C3144" s="126" t="s">
        <v>9614</v>
      </c>
      <c r="D3144" s="126" t="s">
        <v>9615</v>
      </c>
      <c r="E3144" s="126" t="s">
        <v>9616</v>
      </c>
      <c r="F3144" s="126" t="s">
        <v>1053</v>
      </c>
      <c r="G3144" s="127" t="s">
        <v>1349</v>
      </c>
      <c r="H3144" s="126" t="s">
        <v>2153</v>
      </c>
      <c r="I3144" s="128" t="s">
        <v>2157</v>
      </c>
      <c r="J3144" t="str">
        <f>IFERROR(VLOOKUP(G3144,'Base EDT'!$A$8:$A$5103,1,0),"Aún no tiene EDT")</f>
        <v>0000031</v>
      </c>
    </row>
    <row r="3145" spans="1:10" customFormat="1" x14ac:dyDescent="0.35">
      <c r="A3145" s="126" t="s">
        <v>662</v>
      </c>
      <c r="B3145" s="126" t="s">
        <v>9161</v>
      </c>
      <c r="C3145" s="126" t="s">
        <v>9617</v>
      </c>
      <c r="D3145" s="126" t="s">
        <v>9618</v>
      </c>
      <c r="E3145" s="126" t="s">
        <v>9619</v>
      </c>
      <c r="F3145" s="126" t="s">
        <v>1076</v>
      </c>
      <c r="G3145" s="127" t="s">
        <v>1371</v>
      </c>
      <c r="H3145" s="126" t="s">
        <v>2153</v>
      </c>
      <c r="I3145" s="128" t="s">
        <v>2157</v>
      </c>
      <c r="J3145" t="str">
        <f>IFERROR(VLOOKUP(G3145,'Base EDT'!$A$8:$A$5103,1,0),"Aún no tiene EDT")</f>
        <v>0000028</v>
      </c>
    </row>
    <row r="3146" spans="1:10" customFormat="1" x14ac:dyDescent="0.35">
      <c r="A3146" s="126" t="s">
        <v>662</v>
      </c>
      <c r="B3146" s="126" t="s">
        <v>9161</v>
      </c>
      <c r="C3146" s="126" t="s">
        <v>9620</v>
      </c>
      <c r="D3146" s="126" t="s">
        <v>9621</v>
      </c>
      <c r="E3146" s="126" t="s">
        <v>9622</v>
      </c>
      <c r="F3146" s="126" t="s">
        <v>2243</v>
      </c>
      <c r="G3146" s="127" t="s">
        <v>2244</v>
      </c>
      <c r="H3146" s="126" t="s">
        <v>2153</v>
      </c>
      <c r="I3146" s="128" t="s">
        <v>2154</v>
      </c>
      <c r="J3146" t="str">
        <f>IFERROR(VLOOKUP(G3146,'Base EDT'!$A$8:$A$5103,1,0),"Aún no tiene EDT")</f>
        <v>Aún no tiene EDT</v>
      </c>
    </row>
    <row r="3147" spans="1:10" customFormat="1" x14ac:dyDescent="0.35">
      <c r="A3147" s="126" t="s">
        <v>662</v>
      </c>
      <c r="B3147" s="126" t="s">
        <v>9161</v>
      </c>
      <c r="C3147" s="126" t="s">
        <v>9623</v>
      </c>
      <c r="D3147" s="126" t="s">
        <v>9624</v>
      </c>
      <c r="E3147" s="126" t="s">
        <v>9625</v>
      </c>
      <c r="F3147" s="126" t="s">
        <v>9624</v>
      </c>
      <c r="G3147" s="127" t="s">
        <v>9623</v>
      </c>
      <c r="H3147" s="126" t="s">
        <v>2161</v>
      </c>
      <c r="I3147" s="128" t="s">
        <v>2157</v>
      </c>
      <c r="J3147" t="str">
        <f>IFERROR(VLOOKUP(G3147,'Base EDT'!$A$8:$A$5103,1,0),"Aún no tiene EDT")</f>
        <v>Aún no tiene EDT</v>
      </c>
    </row>
    <row r="3148" spans="1:10" customFormat="1" x14ac:dyDescent="0.35">
      <c r="A3148" s="126" t="s">
        <v>662</v>
      </c>
      <c r="B3148" s="126" t="s">
        <v>9161</v>
      </c>
      <c r="C3148" s="126" t="s">
        <v>9626</v>
      </c>
      <c r="D3148" s="126" t="s">
        <v>9331</v>
      </c>
      <c r="E3148" s="126" t="s">
        <v>9627</v>
      </c>
      <c r="F3148" s="126" t="s">
        <v>9331</v>
      </c>
      <c r="G3148" s="127" t="s">
        <v>9333</v>
      </c>
      <c r="H3148" s="126" t="s">
        <v>2153</v>
      </c>
      <c r="I3148" s="128" t="s">
        <v>2157</v>
      </c>
      <c r="J3148" t="str">
        <f>IFERROR(VLOOKUP(G3148,'Base EDT'!$A$8:$A$5103,1,0),"Aún no tiene EDT")</f>
        <v>Aún no tiene EDT</v>
      </c>
    </row>
    <row r="3149" spans="1:10" customFormat="1" x14ac:dyDescent="0.35">
      <c r="A3149" s="126" t="s">
        <v>662</v>
      </c>
      <c r="B3149" s="126" t="s">
        <v>9161</v>
      </c>
      <c r="C3149" s="126" t="s">
        <v>9628</v>
      </c>
      <c r="D3149" s="126" t="s">
        <v>9629</v>
      </c>
      <c r="E3149" s="126" t="s">
        <v>9630</v>
      </c>
      <c r="F3149" s="126" t="s">
        <v>9629</v>
      </c>
      <c r="G3149" s="127" t="s">
        <v>9628</v>
      </c>
      <c r="H3149" s="126" t="s">
        <v>2161</v>
      </c>
      <c r="I3149" s="128" t="s">
        <v>2157</v>
      </c>
      <c r="J3149" t="str">
        <f>IFERROR(VLOOKUP(G3149,'Base EDT'!$A$8:$A$5103,1,0),"Aún no tiene EDT")</f>
        <v>Aún no tiene EDT</v>
      </c>
    </row>
    <row r="3150" spans="1:10" customFormat="1" x14ac:dyDescent="0.35">
      <c r="A3150" s="126" t="s">
        <v>662</v>
      </c>
      <c r="B3150" s="126" t="s">
        <v>9161</v>
      </c>
      <c r="C3150" s="126" t="s">
        <v>909</v>
      </c>
      <c r="D3150" s="126" t="s">
        <v>910</v>
      </c>
      <c r="E3150" s="126" t="s">
        <v>9631</v>
      </c>
      <c r="F3150" s="126" t="s">
        <v>910</v>
      </c>
      <c r="G3150" s="127" t="s">
        <v>909</v>
      </c>
      <c r="H3150" s="126" t="s">
        <v>2161</v>
      </c>
      <c r="I3150" s="128" t="s">
        <v>2157</v>
      </c>
      <c r="J3150" t="str">
        <f>IFERROR(VLOOKUP(G3150,'Base EDT'!$A$8:$A$5103,1,0),"Aún no tiene EDT")</f>
        <v>Aún no tiene EDT</v>
      </c>
    </row>
    <row r="3151" spans="1:10" customFormat="1" x14ac:dyDescent="0.35">
      <c r="A3151" s="126" t="s">
        <v>662</v>
      </c>
      <c r="B3151" s="126" t="s">
        <v>9161</v>
      </c>
      <c r="C3151" s="126" t="s">
        <v>9632</v>
      </c>
      <c r="D3151" s="126" t="s">
        <v>8358</v>
      </c>
      <c r="E3151" s="126" t="s">
        <v>9633</v>
      </c>
      <c r="F3151" s="126" t="s">
        <v>8358</v>
      </c>
      <c r="G3151" s="127" t="s">
        <v>8360</v>
      </c>
      <c r="H3151" s="126" t="s">
        <v>2153</v>
      </c>
      <c r="I3151" s="128" t="s">
        <v>2157</v>
      </c>
      <c r="J3151" t="str">
        <f>IFERROR(VLOOKUP(G3151,'Base EDT'!$A$8:$A$5103,1,0),"Aún no tiene EDT")</f>
        <v>Aún no tiene EDT</v>
      </c>
    </row>
    <row r="3152" spans="1:10" customFormat="1" x14ac:dyDescent="0.35">
      <c r="A3152" s="126" t="s">
        <v>662</v>
      </c>
      <c r="B3152" s="126" t="s">
        <v>9161</v>
      </c>
      <c r="C3152" s="126" t="s">
        <v>9634</v>
      </c>
      <c r="D3152" s="126" t="s">
        <v>9635</v>
      </c>
      <c r="E3152" s="126" t="s">
        <v>9636</v>
      </c>
      <c r="F3152" s="126" t="s">
        <v>9635</v>
      </c>
      <c r="G3152" s="127" t="s">
        <v>9634</v>
      </c>
      <c r="H3152" s="126" t="s">
        <v>2161</v>
      </c>
      <c r="I3152" s="128" t="s">
        <v>2157</v>
      </c>
      <c r="J3152" t="str">
        <f>IFERROR(VLOOKUP(G3152,'Base EDT'!$A$8:$A$5103,1,0),"Aún no tiene EDT")</f>
        <v>Aún no tiene EDT</v>
      </c>
    </row>
    <row r="3153" spans="1:10" customFormat="1" x14ac:dyDescent="0.35">
      <c r="A3153" s="126" t="s">
        <v>662</v>
      </c>
      <c r="B3153" s="126" t="s">
        <v>9161</v>
      </c>
      <c r="C3153" s="126" t="s">
        <v>9637</v>
      </c>
      <c r="D3153" s="126" t="s">
        <v>9638</v>
      </c>
      <c r="E3153" s="126" t="s">
        <v>9639</v>
      </c>
      <c r="F3153" s="126" t="s">
        <v>1076</v>
      </c>
      <c r="G3153" s="127" t="s">
        <v>1371</v>
      </c>
      <c r="H3153" s="126" t="s">
        <v>2153</v>
      </c>
      <c r="I3153" s="128" t="s">
        <v>2157</v>
      </c>
      <c r="J3153" t="str">
        <f>IFERROR(VLOOKUP(G3153,'Base EDT'!$A$8:$A$5103,1,0),"Aún no tiene EDT")</f>
        <v>0000028</v>
      </c>
    </row>
    <row r="3154" spans="1:10" customFormat="1" x14ac:dyDescent="0.35">
      <c r="A3154" s="126" t="s">
        <v>662</v>
      </c>
      <c r="B3154" s="126" t="s">
        <v>9161</v>
      </c>
      <c r="C3154" s="126" t="s">
        <v>9640</v>
      </c>
      <c r="D3154" s="126" t="s">
        <v>9641</v>
      </c>
      <c r="E3154" s="126" t="s">
        <v>9642</v>
      </c>
      <c r="F3154" s="126" t="s">
        <v>1076</v>
      </c>
      <c r="G3154" s="127" t="s">
        <v>1371</v>
      </c>
      <c r="H3154" s="126" t="s">
        <v>2153</v>
      </c>
      <c r="I3154" s="128" t="s">
        <v>2157</v>
      </c>
      <c r="J3154" t="str">
        <f>IFERROR(VLOOKUP(G3154,'Base EDT'!$A$8:$A$5103,1,0),"Aún no tiene EDT")</f>
        <v>0000028</v>
      </c>
    </row>
    <row r="3155" spans="1:10" customFormat="1" x14ac:dyDescent="0.35">
      <c r="A3155" s="126" t="s">
        <v>662</v>
      </c>
      <c r="B3155" s="126" t="s">
        <v>9161</v>
      </c>
      <c r="C3155" s="126" t="s">
        <v>9643</v>
      </c>
      <c r="D3155" s="126" t="s">
        <v>9644</v>
      </c>
      <c r="E3155" s="126" t="s">
        <v>9645</v>
      </c>
      <c r="F3155" s="126" t="s">
        <v>9644</v>
      </c>
      <c r="G3155" s="127" t="s">
        <v>9643</v>
      </c>
      <c r="H3155" s="126" t="s">
        <v>2161</v>
      </c>
      <c r="I3155" s="128" t="s">
        <v>2157</v>
      </c>
      <c r="J3155" t="str">
        <f>IFERROR(VLOOKUP(G3155,'Base EDT'!$A$8:$A$5103,1,0),"Aún no tiene EDT")</f>
        <v>Aún no tiene EDT</v>
      </c>
    </row>
    <row r="3156" spans="1:10" customFormat="1" x14ac:dyDescent="0.35">
      <c r="A3156" s="126" t="s">
        <v>662</v>
      </c>
      <c r="B3156" s="126" t="s">
        <v>9161</v>
      </c>
      <c r="C3156" s="126" t="s">
        <v>9646</v>
      </c>
      <c r="D3156" s="126" t="s">
        <v>9647</v>
      </c>
      <c r="E3156" s="126" t="s">
        <v>9648</v>
      </c>
      <c r="F3156" s="126" t="s">
        <v>9647</v>
      </c>
      <c r="G3156" s="127" t="s">
        <v>9646</v>
      </c>
      <c r="H3156" s="126" t="s">
        <v>2161</v>
      </c>
      <c r="I3156" s="128" t="s">
        <v>2157</v>
      </c>
      <c r="J3156" t="str">
        <f>IFERROR(VLOOKUP(G3156,'Base EDT'!$A$8:$A$5103,1,0),"Aún no tiene EDT")</f>
        <v>Aún no tiene EDT</v>
      </c>
    </row>
    <row r="3157" spans="1:10" customFormat="1" x14ac:dyDescent="0.35">
      <c r="A3157" s="126" t="s">
        <v>662</v>
      </c>
      <c r="B3157" s="126" t="s">
        <v>9161</v>
      </c>
      <c r="C3157" s="126" t="s">
        <v>9649</v>
      </c>
      <c r="D3157" s="126" t="s">
        <v>9650</v>
      </c>
      <c r="E3157" s="126" t="s">
        <v>9651</v>
      </c>
      <c r="F3157" s="126" t="s">
        <v>9650</v>
      </c>
      <c r="G3157" s="127" t="s">
        <v>9652</v>
      </c>
      <c r="H3157" s="126" t="s">
        <v>2153</v>
      </c>
      <c r="I3157" s="128" t="s">
        <v>2157</v>
      </c>
      <c r="J3157" t="str">
        <f>IFERROR(VLOOKUP(G3157,'Base EDT'!$A$8:$A$5103,1,0),"Aún no tiene EDT")</f>
        <v>Aún no tiene EDT</v>
      </c>
    </row>
    <row r="3158" spans="1:10" customFormat="1" x14ac:dyDescent="0.35">
      <c r="A3158" s="126" t="s">
        <v>662</v>
      </c>
      <c r="B3158" s="126" t="s">
        <v>9161</v>
      </c>
      <c r="C3158" s="126" t="s">
        <v>9653</v>
      </c>
      <c r="D3158" s="126" t="s">
        <v>9654</v>
      </c>
      <c r="E3158" s="126" t="s">
        <v>9655</v>
      </c>
      <c r="F3158" s="126" t="s">
        <v>9654</v>
      </c>
      <c r="G3158" s="127" t="s">
        <v>9653</v>
      </c>
      <c r="H3158" s="126" t="s">
        <v>2161</v>
      </c>
      <c r="I3158" s="128" t="s">
        <v>2157</v>
      </c>
      <c r="J3158" t="str">
        <f>IFERROR(VLOOKUP(G3158,'Base EDT'!$A$8:$A$5103,1,0),"Aún no tiene EDT")</f>
        <v>Aún no tiene EDT</v>
      </c>
    </row>
    <row r="3159" spans="1:10" customFormat="1" x14ac:dyDescent="0.35">
      <c r="A3159" s="126" t="s">
        <v>662</v>
      </c>
      <c r="B3159" s="126" t="s">
        <v>9161</v>
      </c>
      <c r="C3159" s="126" t="s">
        <v>9656</v>
      </c>
      <c r="D3159" s="126" t="s">
        <v>2301</v>
      </c>
      <c r="E3159" s="126" t="s">
        <v>2182</v>
      </c>
      <c r="F3159" s="126" t="s">
        <v>2301</v>
      </c>
      <c r="G3159" s="127" t="s">
        <v>2300</v>
      </c>
      <c r="H3159" s="126" t="s">
        <v>2161</v>
      </c>
      <c r="I3159" s="128" t="s">
        <v>2157</v>
      </c>
      <c r="J3159" t="str">
        <f>IFERROR(VLOOKUP(G3159,'Base EDT'!$A$8:$A$5103,1,0),"Aún no tiene EDT")</f>
        <v>Aún no tiene EDT</v>
      </c>
    </row>
    <row r="3160" spans="1:10" customFormat="1" x14ac:dyDescent="0.35">
      <c r="A3160" s="126" t="s">
        <v>662</v>
      </c>
      <c r="B3160" s="126" t="s">
        <v>9161</v>
      </c>
      <c r="C3160" s="126" t="s">
        <v>9657</v>
      </c>
      <c r="D3160" s="126" t="s">
        <v>9658</v>
      </c>
      <c r="E3160" s="126" t="s">
        <v>9659</v>
      </c>
      <c r="F3160" s="126" t="s">
        <v>2222</v>
      </c>
      <c r="G3160" s="127" t="s">
        <v>2224</v>
      </c>
      <c r="H3160" s="126" t="s">
        <v>2153</v>
      </c>
      <c r="I3160" s="128" t="s">
        <v>2154</v>
      </c>
      <c r="J3160" t="str">
        <f>IFERROR(VLOOKUP(G3160,'Base EDT'!$A$8:$A$5103,1,0),"Aún no tiene EDT")</f>
        <v>Aún no tiene EDT</v>
      </c>
    </row>
    <row r="3161" spans="1:10" customFormat="1" x14ac:dyDescent="0.35">
      <c r="A3161" s="126" t="s">
        <v>662</v>
      </c>
      <c r="B3161" s="126" t="s">
        <v>9161</v>
      </c>
      <c r="C3161" s="126" t="s">
        <v>9660</v>
      </c>
      <c r="D3161" s="126" t="s">
        <v>9661</v>
      </c>
      <c r="E3161" s="126" t="s">
        <v>2290</v>
      </c>
      <c r="F3161" s="126" t="s">
        <v>1102</v>
      </c>
      <c r="G3161" s="127" t="s">
        <v>1391</v>
      </c>
      <c r="H3161" s="126" t="s">
        <v>2153</v>
      </c>
      <c r="I3161" s="128" t="s">
        <v>2157</v>
      </c>
      <c r="J3161" t="str">
        <f>IFERROR(VLOOKUP(G3161,'Base EDT'!$A$8:$A$5103,1,0),"Aún no tiene EDT")</f>
        <v>0000032</v>
      </c>
    </row>
    <row r="3162" spans="1:10" customFormat="1" x14ac:dyDescent="0.35">
      <c r="A3162" s="126" t="s">
        <v>662</v>
      </c>
      <c r="B3162" s="126" t="s">
        <v>9161</v>
      </c>
      <c r="C3162" s="126" t="s">
        <v>9662</v>
      </c>
      <c r="D3162" s="126" t="s">
        <v>9663</v>
      </c>
      <c r="E3162" s="126" t="s">
        <v>2156</v>
      </c>
      <c r="F3162" s="126" t="s">
        <v>1053</v>
      </c>
      <c r="G3162" s="127" t="s">
        <v>1349</v>
      </c>
      <c r="H3162" s="126" t="s">
        <v>2153</v>
      </c>
      <c r="I3162" s="128" t="s">
        <v>2157</v>
      </c>
      <c r="J3162" t="str">
        <f>IFERROR(VLOOKUP(G3162,'Base EDT'!$A$8:$A$5103,1,0),"Aún no tiene EDT")</f>
        <v>0000031</v>
      </c>
    </row>
    <row r="3163" spans="1:10" customFormat="1" x14ac:dyDescent="0.35">
      <c r="A3163" s="126" t="s">
        <v>662</v>
      </c>
      <c r="B3163" s="126" t="s">
        <v>9161</v>
      </c>
      <c r="C3163" s="126" t="s">
        <v>9664</v>
      </c>
      <c r="D3163" s="126" t="s">
        <v>9665</v>
      </c>
      <c r="E3163" s="126" t="s">
        <v>9666</v>
      </c>
      <c r="F3163" s="126" t="s">
        <v>9665</v>
      </c>
      <c r="G3163" s="127" t="s">
        <v>9664</v>
      </c>
      <c r="H3163" s="126" t="s">
        <v>2161</v>
      </c>
      <c r="I3163" s="128" t="s">
        <v>2154</v>
      </c>
      <c r="J3163" t="str">
        <f>IFERROR(VLOOKUP(G3163,'Base EDT'!$A$8:$A$5103,1,0),"Aún no tiene EDT")</f>
        <v>Aún no tiene EDT</v>
      </c>
    </row>
    <row r="3164" spans="1:10" customFormat="1" x14ac:dyDescent="0.35">
      <c r="A3164" s="126" t="s">
        <v>662</v>
      </c>
      <c r="B3164" s="126" t="s">
        <v>9161</v>
      </c>
      <c r="C3164" s="126" t="s">
        <v>9667</v>
      </c>
      <c r="D3164" s="126" t="s">
        <v>9668</v>
      </c>
      <c r="E3164" s="126" t="s">
        <v>9669</v>
      </c>
      <c r="F3164" s="126" t="s">
        <v>2237</v>
      </c>
      <c r="G3164" s="127" t="s">
        <v>2238</v>
      </c>
      <c r="H3164" s="126" t="s">
        <v>2153</v>
      </c>
      <c r="I3164" s="128" t="s">
        <v>2154</v>
      </c>
      <c r="J3164" t="str">
        <f>IFERROR(VLOOKUP(G3164,'Base EDT'!$A$8:$A$5103,1,0),"Aún no tiene EDT")</f>
        <v>Aún no tiene EDT</v>
      </c>
    </row>
    <row r="3165" spans="1:10" customFormat="1" x14ac:dyDescent="0.35">
      <c r="A3165" s="126" t="s">
        <v>662</v>
      </c>
      <c r="B3165" s="126" t="s">
        <v>9161</v>
      </c>
      <c r="C3165" s="126" t="s">
        <v>9670</v>
      </c>
      <c r="D3165" s="126" t="s">
        <v>9671</v>
      </c>
      <c r="E3165" s="126" t="s">
        <v>9672</v>
      </c>
      <c r="F3165" s="126" t="s">
        <v>2243</v>
      </c>
      <c r="G3165" s="127" t="s">
        <v>2244</v>
      </c>
      <c r="H3165" s="126" t="s">
        <v>2153</v>
      </c>
      <c r="I3165" s="128" t="s">
        <v>2154</v>
      </c>
      <c r="J3165" t="str">
        <f>IFERROR(VLOOKUP(G3165,'Base EDT'!$A$8:$A$5103,1,0),"Aún no tiene EDT")</f>
        <v>Aún no tiene EDT</v>
      </c>
    </row>
    <row r="3166" spans="1:10" customFormat="1" x14ac:dyDescent="0.35">
      <c r="A3166" s="126" t="s">
        <v>662</v>
      </c>
      <c r="B3166" s="126" t="s">
        <v>9161</v>
      </c>
      <c r="C3166" s="126" t="s">
        <v>9673</v>
      </c>
      <c r="D3166" s="126" t="s">
        <v>9674</v>
      </c>
      <c r="E3166" s="126" t="s">
        <v>9675</v>
      </c>
      <c r="F3166" s="126" t="s">
        <v>9674</v>
      </c>
      <c r="G3166" s="127" t="s">
        <v>9673</v>
      </c>
      <c r="H3166" s="126" t="s">
        <v>2161</v>
      </c>
      <c r="I3166" s="128" t="s">
        <v>2154</v>
      </c>
      <c r="J3166" t="str">
        <f>IFERROR(VLOOKUP(G3166,'Base EDT'!$A$8:$A$5103,1,0),"Aún no tiene EDT")</f>
        <v>Aún no tiene EDT</v>
      </c>
    </row>
    <row r="3167" spans="1:10" customFormat="1" x14ac:dyDescent="0.35">
      <c r="A3167" s="126" t="s">
        <v>662</v>
      </c>
      <c r="B3167" s="126" t="s">
        <v>9161</v>
      </c>
      <c r="C3167" s="126" t="s">
        <v>9676</v>
      </c>
      <c r="D3167" s="126" t="s">
        <v>9677</v>
      </c>
      <c r="E3167" s="126" t="s">
        <v>9678</v>
      </c>
      <c r="F3167" s="126" t="s">
        <v>3155</v>
      </c>
      <c r="G3167" s="127" t="s">
        <v>3156</v>
      </c>
      <c r="H3167" s="126" t="s">
        <v>2153</v>
      </c>
      <c r="I3167" s="128" t="s">
        <v>2154</v>
      </c>
      <c r="J3167" t="str">
        <f>IFERROR(VLOOKUP(G3167,'Base EDT'!$A$8:$A$5103,1,0),"Aún no tiene EDT")</f>
        <v>Aún no tiene EDT</v>
      </c>
    </row>
    <row r="3168" spans="1:10" customFormat="1" x14ac:dyDescent="0.35">
      <c r="A3168" s="126" t="s">
        <v>662</v>
      </c>
      <c r="B3168" s="126" t="s">
        <v>9161</v>
      </c>
      <c r="C3168" s="126" t="s">
        <v>9679</v>
      </c>
      <c r="D3168" s="126" t="s">
        <v>9680</v>
      </c>
      <c r="E3168" s="126" t="s">
        <v>9681</v>
      </c>
      <c r="F3168" s="126" t="s">
        <v>9680</v>
      </c>
      <c r="G3168" s="127" t="s">
        <v>9679</v>
      </c>
      <c r="H3168" s="126" t="s">
        <v>2161</v>
      </c>
      <c r="I3168" s="128" t="s">
        <v>2157</v>
      </c>
      <c r="J3168" t="str">
        <f>IFERROR(VLOOKUP(G3168,'Base EDT'!$A$8:$A$5103,1,0),"Aún no tiene EDT")</f>
        <v>Aún no tiene EDT</v>
      </c>
    </row>
    <row r="3169" spans="1:10" customFormat="1" x14ac:dyDescent="0.35">
      <c r="A3169" s="126" t="s">
        <v>662</v>
      </c>
      <c r="B3169" s="126" t="s">
        <v>9161</v>
      </c>
      <c r="C3169" s="126" t="s">
        <v>9682</v>
      </c>
      <c r="D3169" s="126" t="s">
        <v>9683</v>
      </c>
      <c r="E3169" s="126" t="s">
        <v>9684</v>
      </c>
      <c r="F3169" s="126" t="s">
        <v>9683</v>
      </c>
      <c r="G3169" s="127" t="s">
        <v>9682</v>
      </c>
      <c r="H3169" s="126" t="s">
        <v>2161</v>
      </c>
      <c r="I3169" s="128" t="s">
        <v>2154</v>
      </c>
      <c r="J3169" t="str">
        <f>IFERROR(VLOOKUP(G3169,'Base EDT'!$A$8:$A$5103,1,0),"Aún no tiene EDT")</f>
        <v>Aún no tiene EDT</v>
      </c>
    </row>
    <row r="3170" spans="1:10" customFormat="1" x14ac:dyDescent="0.35">
      <c r="A3170" s="126" t="s">
        <v>662</v>
      </c>
      <c r="B3170" s="126" t="s">
        <v>9161</v>
      </c>
      <c r="C3170" s="126" t="s">
        <v>9685</v>
      </c>
      <c r="D3170" s="126" t="s">
        <v>9686</v>
      </c>
      <c r="E3170" s="126" t="s">
        <v>9687</v>
      </c>
      <c r="F3170" s="126" t="s">
        <v>9686</v>
      </c>
      <c r="G3170" s="127" t="s">
        <v>9685</v>
      </c>
      <c r="H3170" s="126" t="s">
        <v>2161</v>
      </c>
      <c r="I3170" s="128" t="s">
        <v>2157</v>
      </c>
      <c r="J3170" t="str">
        <f>IFERROR(VLOOKUP(G3170,'Base EDT'!$A$8:$A$5103,1,0),"Aún no tiene EDT")</f>
        <v>Aún no tiene EDT</v>
      </c>
    </row>
    <row r="3171" spans="1:10" customFormat="1" x14ac:dyDescent="0.35">
      <c r="A3171" s="126" t="s">
        <v>662</v>
      </c>
      <c r="B3171" s="126" t="s">
        <v>9161</v>
      </c>
      <c r="C3171" s="126" t="s">
        <v>9688</v>
      </c>
      <c r="D3171" s="126" t="s">
        <v>9327</v>
      </c>
      <c r="E3171" s="126" t="s">
        <v>9328</v>
      </c>
      <c r="F3171" s="126" t="s">
        <v>9327</v>
      </c>
      <c r="G3171" s="127" t="s">
        <v>9329</v>
      </c>
      <c r="H3171" s="126" t="s">
        <v>2153</v>
      </c>
      <c r="I3171" s="128" t="s">
        <v>2154</v>
      </c>
      <c r="J3171" t="str">
        <f>IFERROR(VLOOKUP(G3171,'Base EDT'!$A$8:$A$5103,1,0),"Aún no tiene EDT")</f>
        <v>Aún no tiene EDT</v>
      </c>
    </row>
    <row r="3172" spans="1:10" customFormat="1" x14ac:dyDescent="0.35">
      <c r="A3172" s="126" t="s">
        <v>662</v>
      </c>
      <c r="B3172" s="126" t="s">
        <v>9161</v>
      </c>
      <c r="C3172" s="126" t="s">
        <v>899</v>
      </c>
      <c r="D3172" s="126" t="s">
        <v>900</v>
      </c>
      <c r="E3172" s="126" t="s">
        <v>9689</v>
      </c>
      <c r="F3172" s="126" t="s">
        <v>900</v>
      </c>
      <c r="G3172" s="127" t="s">
        <v>899</v>
      </c>
      <c r="H3172" s="126" t="s">
        <v>2161</v>
      </c>
      <c r="I3172" s="128" t="s">
        <v>2157</v>
      </c>
      <c r="J3172" t="str">
        <f>IFERROR(VLOOKUP(G3172,'Base EDT'!$A$8:$A$5103,1,0),"Aún no tiene EDT")</f>
        <v>Aún no tiene EDT</v>
      </c>
    </row>
    <row r="3173" spans="1:10" customFormat="1" x14ac:dyDescent="0.35">
      <c r="A3173" s="126" t="s">
        <v>662</v>
      </c>
      <c r="B3173" s="126" t="s">
        <v>9161</v>
      </c>
      <c r="C3173" s="126" t="s">
        <v>907</v>
      </c>
      <c r="D3173" s="126" t="s">
        <v>908</v>
      </c>
      <c r="E3173" s="126" t="s">
        <v>9690</v>
      </c>
      <c r="F3173" s="126" t="s">
        <v>908</v>
      </c>
      <c r="G3173" s="127" t="s">
        <v>907</v>
      </c>
      <c r="H3173" s="126" t="s">
        <v>2161</v>
      </c>
      <c r="I3173" s="128" t="s">
        <v>2157</v>
      </c>
      <c r="J3173" t="str">
        <f>IFERROR(VLOOKUP(G3173,'Base EDT'!$A$8:$A$5103,1,0),"Aún no tiene EDT")</f>
        <v>Aún no tiene EDT</v>
      </c>
    </row>
    <row r="3174" spans="1:10" customFormat="1" x14ac:dyDescent="0.35">
      <c r="A3174" s="126" t="s">
        <v>662</v>
      </c>
      <c r="B3174" s="126" t="s">
        <v>9161</v>
      </c>
      <c r="C3174" s="126" t="s">
        <v>9691</v>
      </c>
      <c r="D3174" s="126" t="s">
        <v>9692</v>
      </c>
      <c r="E3174" s="126" t="s">
        <v>9693</v>
      </c>
      <c r="F3174" s="126" t="s">
        <v>1053</v>
      </c>
      <c r="G3174" s="127" t="s">
        <v>1349</v>
      </c>
      <c r="H3174" s="126" t="s">
        <v>2153</v>
      </c>
      <c r="I3174" s="128" t="s">
        <v>2157</v>
      </c>
      <c r="J3174" t="str">
        <f>IFERROR(VLOOKUP(G3174,'Base EDT'!$A$8:$A$5103,1,0),"Aún no tiene EDT")</f>
        <v>0000031</v>
      </c>
    </row>
    <row r="3175" spans="1:10" customFormat="1" x14ac:dyDescent="0.35">
      <c r="A3175" s="126" t="s">
        <v>662</v>
      </c>
      <c r="B3175" s="126" t="s">
        <v>9161</v>
      </c>
      <c r="C3175" s="126" t="s">
        <v>9694</v>
      </c>
      <c r="D3175" s="126" t="s">
        <v>9695</v>
      </c>
      <c r="E3175" s="126" t="s">
        <v>9696</v>
      </c>
      <c r="F3175" s="126" t="s">
        <v>2150</v>
      </c>
      <c r="G3175" s="127" t="s">
        <v>2152</v>
      </c>
      <c r="H3175" s="126" t="s">
        <v>2153</v>
      </c>
      <c r="I3175" s="128" t="s">
        <v>2154</v>
      </c>
      <c r="J3175" t="str">
        <f>IFERROR(VLOOKUP(G3175,'Base EDT'!$A$8:$A$5103,1,0),"Aún no tiene EDT")</f>
        <v>Aún no tiene EDT</v>
      </c>
    </row>
    <row r="3176" spans="1:10" customFormat="1" x14ac:dyDescent="0.35">
      <c r="A3176" s="126" t="s">
        <v>662</v>
      </c>
      <c r="B3176" s="126" t="s">
        <v>9161</v>
      </c>
      <c r="C3176" s="126" t="s">
        <v>9697</v>
      </c>
      <c r="D3176" s="126" t="s">
        <v>9698</v>
      </c>
      <c r="E3176" s="126" t="s">
        <v>9699</v>
      </c>
      <c r="F3176" s="126" t="s">
        <v>1102</v>
      </c>
      <c r="G3176" s="127" t="s">
        <v>1391</v>
      </c>
      <c r="H3176" s="126" t="s">
        <v>2153</v>
      </c>
      <c r="I3176" s="128" t="s">
        <v>2157</v>
      </c>
      <c r="J3176" t="str">
        <f>IFERROR(VLOOKUP(G3176,'Base EDT'!$A$8:$A$5103,1,0),"Aún no tiene EDT")</f>
        <v>0000032</v>
      </c>
    </row>
    <row r="3177" spans="1:10" customFormat="1" x14ac:dyDescent="0.35">
      <c r="A3177" s="126" t="s">
        <v>662</v>
      </c>
      <c r="B3177" s="126" t="s">
        <v>9161</v>
      </c>
      <c r="C3177" s="126" t="s">
        <v>9700</v>
      </c>
      <c r="D3177" s="126" t="s">
        <v>9701</v>
      </c>
      <c r="E3177" s="126" t="s">
        <v>9702</v>
      </c>
      <c r="F3177" s="126" t="s">
        <v>1135</v>
      </c>
      <c r="G3177" s="127" t="s">
        <v>1417</v>
      </c>
      <c r="H3177" s="126" t="s">
        <v>2153</v>
      </c>
      <c r="I3177" s="128" t="s">
        <v>2157</v>
      </c>
      <c r="J3177" t="str">
        <f>IFERROR(VLOOKUP(G3177,'Base EDT'!$A$8:$A$5103,1,0),"Aún no tiene EDT")</f>
        <v>0000030</v>
      </c>
    </row>
    <row r="3178" spans="1:10" customFormat="1" x14ac:dyDescent="0.35">
      <c r="A3178" s="126" t="s">
        <v>662</v>
      </c>
      <c r="B3178" s="126" t="s">
        <v>9161</v>
      </c>
      <c r="C3178" s="126" t="s">
        <v>9703</v>
      </c>
      <c r="D3178" s="126" t="s">
        <v>9704</v>
      </c>
      <c r="E3178" s="126" t="s">
        <v>9705</v>
      </c>
      <c r="F3178" s="126" t="s">
        <v>9704</v>
      </c>
      <c r="G3178" s="127" t="s">
        <v>9703</v>
      </c>
      <c r="H3178" s="126" t="s">
        <v>2161</v>
      </c>
      <c r="I3178" s="128" t="s">
        <v>2154</v>
      </c>
      <c r="J3178" t="str">
        <f>IFERROR(VLOOKUP(G3178,'Base EDT'!$A$8:$A$5103,1,0),"Aún no tiene EDT")</f>
        <v>Aún no tiene EDT</v>
      </c>
    </row>
    <row r="3179" spans="1:10" customFormat="1" x14ac:dyDescent="0.35">
      <c r="A3179" s="126" t="s">
        <v>662</v>
      </c>
      <c r="B3179" s="126" t="s">
        <v>9161</v>
      </c>
      <c r="C3179" s="126" t="s">
        <v>9706</v>
      </c>
      <c r="D3179" s="126" t="s">
        <v>9707</v>
      </c>
      <c r="E3179" s="126" t="s">
        <v>9708</v>
      </c>
      <c r="F3179" s="126" t="s">
        <v>2222</v>
      </c>
      <c r="G3179" s="127" t="s">
        <v>2224</v>
      </c>
      <c r="H3179" s="126" t="s">
        <v>2153</v>
      </c>
      <c r="I3179" s="128" t="s">
        <v>2154</v>
      </c>
      <c r="J3179" t="str">
        <f>IFERROR(VLOOKUP(G3179,'Base EDT'!$A$8:$A$5103,1,0),"Aún no tiene EDT")</f>
        <v>Aún no tiene EDT</v>
      </c>
    </row>
    <row r="3180" spans="1:10" customFormat="1" x14ac:dyDescent="0.35">
      <c r="A3180" s="126" t="s">
        <v>662</v>
      </c>
      <c r="B3180" s="126" t="s">
        <v>9161</v>
      </c>
      <c r="C3180" s="126" t="s">
        <v>9709</v>
      </c>
      <c r="D3180" s="126" t="s">
        <v>9710</v>
      </c>
      <c r="E3180" s="126" t="s">
        <v>9711</v>
      </c>
      <c r="F3180" s="126" t="s">
        <v>2222</v>
      </c>
      <c r="G3180" s="127" t="s">
        <v>2224</v>
      </c>
      <c r="H3180" s="126" t="s">
        <v>2153</v>
      </c>
      <c r="I3180" s="128" t="s">
        <v>2154</v>
      </c>
      <c r="J3180" t="str">
        <f>IFERROR(VLOOKUP(G3180,'Base EDT'!$A$8:$A$5103,1,0),"Aún no tiene EDT")</f>
        <v>Aún no tiene EDT</v>
      </c>
    </row>
    <row r="3181" spans="1:10" customFormat="1" x14ac:dyDescent="0.35">
      <c r="A3181" s="126" t="s">
        <v>662</v>
      </c>
      <c r="B3181" s="126" t="s">
        <v>9161</v>
      </c>
      <c r="C3181" s="126" t="s">
        <v>9712</v>
      </c>
      <c r="D3181" s="126" t="s">
        <v>9713</v>
      </c>
      <c r="E3181" s="126" t="s">
        <v>9714</v>
      </c>
      <c r="F3181" s="126" t="s">
        <v>9713</v>
      </c>
      <c r="G3181" s="127" t="s">
        <v>9712</v>
      </c>
      <c r="H3181" s="126" t="s">
        <v>2161</v>
      </c>
      <c r="I3181" s="128" t="s">
        <v>2154</v>
      </c>
      <c r="J3181" t="str">
        <f>IFERROR(VLOOKUP(G3181,'Base EDT'!$A$8:$A$5103,1,0),"Aún no tiene EDT")</f>
        <v>Aún no tiene EDT</v>
      </c>
    </row>
    <row r="3182" spans="1:10" customFormat="1" x14ac:dyDescent="0.35">
      <c r="A3182" s="126" t="s">
        <v>662</v>
      </c>
      <c r="B3182" s="126" t="s">
        <v>9161</v>
      </c>
      <c r="C3182" s="126" t="s">
        <v>9715</v>
      </c>
      <c r="D3182" s="126" t="s">
        <v>9716</v>
      </c>
      <c r="E3182" s="126" t="s">
        <v>9505</v>
      </c>
      <c r="F3182" s="126" t="s">
        <v>9716</v>
      </c>
      <c r="G3182" s="127" t="s">
        <v>9717</v>
      </c>
      <c r="H3182" s="126" t="s">
        <v>2153</v>
      </c>
      <c r="I3182" s="128" t="s">
        <v>2157</v>
      </c>
      <c r="J3182" t="str">
        <f>IFERROR(VLOOKUP(G3182,'Base EDT'!$A$8:$A$5103,1,0),"Aún no tiene EDT")</f>
        <v>Aún no tiene EDT</v>
      </c>
    </row>
    <row r="3183" spans="1:10" customFormat="1" x14ac:dyDescent="0.35">
      <c r="A3183" s="126" t="s">
        <v>662</v>
      </c>
      <c r="B3183" s="126" t="s">
        <v>9161</v>
      </c>
      <c r="C3183" s="126" t="s">
        <v>9718</v>
      </c>
      <c r="D3183" s="126" t="s">
        <v>9719</v>
      </c>
      <c r="E3183" s="126" t="s">
        <v>9720</v>
      </c>
      <c r="F3183" s="126" t="s">
        <v>9719</v>
      </c>
      <c r="G3183" s="127" t="s">
        <v>9718</v>
      </c>
      <c r="H3183" s="126" t="s">
        <v>2161</v>
      </c>
      <c r="I3183" s="128" t="s">
        <v>2157</v>
      </c>
      <c r="J3183" t="str">
        <f>IFERROR(VLOOKUP(G3183,'Base EDT'!$A$8:$A$5103,1,0),"Aún no tiene EDT")</f>
        <v>Aún no tiene EDT</v>
      </c>
    </row>
    <row r="3184" spans="1:10" customFormat="1" x14ac:dyDescent="0.35">
      <c r="A3184" s="126" t="s">
        <v>662</v>
      </c>
      <c r="B3184" s="126" t="s">
        <v>9161</v>
      </c>
      <c r="C3184" s="126" t="s">
        <v>9721</v>
      </c>
      <c r="D3184" s="126" t="s">
        <v>9722</v>
      </c>
      <c r="E3184" s="126" t="s">
        <v>9723</v>
      </c>
      <c r="F3184" s="126" t="s">
        <v>9722</v>
      </c>
      <c r="G3184" s="127" t="s">
        <v>9721</v>
      </c>
      <c r="H3184" s="126" t="s">
        <v>2161</v>
      </c>
      <c r="I3184" s="128" t="s">
        <v>2157</v>
      </c>
      <c r="J3184" t="str">
        <f>IFERROR(VLOOKUP(G3184,'Base EDT'!$A$8:$A$5103,1,0),"Aún no tiene EDT")</f>
        <v>Aún no tiene EDT</v>
      </c>
    </row>
    <row r="3185" spans="1:10" customFormat="1" x14ac:dyDescent="0.35">
      <c r="A3185" s="126" t="s">
        <v>662</v>
      </c>
      <c r="B3185" s="126" t="s">
        <v>9161</v>
      </c>
      <c r="C3185" s="126" t="s">
        <v>9724</v>
      </c>
      <c r="D3185" s="126" t="s">
        <v>9725</v>
      </c>
      <c r="E3185" s="126" t="s">
        <v>9726</v>
      </c>
      <c r="F3185" s="126" t="s">
        <v>9725</v>
      </c>
      <c r="G3185" s="127" t="s">
        <v>9724</v>
      </c>
      <c r="H3185" s="126" t="s">
        <v>2161</v>
      </c>
      <c r="I3185" s="128" t="s">
        <v>2157</v>
      </c>
      <c r="J3185" t="str">
        <f>IFERROR(VLOOKUP(G3185,'Base EDT'!$A$8:$A$5103,1,0),"Aún no tiene EDT")</f>
        <v>Aún no tiene EDT</v>
      </c>
    </row>
    <row r="3186" spans="1:10" customFormat="1" x14ac:dyDescent="0.35">
      <c r="A3186" s="126" t="s">
        <v>662</v>
      </c>
      <c r="B3186" s="126" t="s">
        <v>9161</v>
      </c>
      <c r="C3186" s="126" t="s">
        <v>9727</v>
      </c>
      <c r="D3186" s="126" t="s">
        <v>9728</v>
      </c>
      <c r="E3186" s="126" t="s">
        <v>9729</v>
      </c>
      <c r="F3186" s="126" t="s">
        <v>9728</v>
      </c>
      <c r="G3186" s="127" t="s">
        <v>9727</v>
      </c>
      <c r="H3186" s="126" t="s">
        <v>2161</v>
      </c>
      <c r="I3186" s="128" t="s">
        <v>2154</v>
      </c>
      <c r="J3186" t="str">
        <f>IFERROR(VLOOKUP(G3186,'Base EDT'!$A$8:$A$5103,1,0),"Aún no tiene EDT")</f>
        <v>Aún no tiene EDT</v>
      </c>
    </row>
    <row r="3187" spans="1:10" customFormat="1" x14ac:dyDescent="0.35">
      <c r="A3187" s="126" t="s">
        <v>662</v>
      </c>
      <c r="B3187" s="126" t="s">
        <v>9161</v>
      </c>
      <c r="C3187" s="126" t="s">
        <v>9730</v>
      </c>
      <c r="D3187" s="126" t="s">
        <v>9731</v>
      </c>
      <c r="E3187" s="126" t="s">
        <v>9732</v>
      </c>
      <c r="F3187" s="126" t="s">
        <v>2237</v>
      </c>
      <c r="G3187" s="127" t="s">
        <v>2238</v>
      </c>
      <c r="H3187" s="126" t="s">
        <v>2153</v>
      </c>
      <c r="I3187" s="128" t="s">
        <v>2154</v>
      </c>
      <c r="J3187" t="str">
        <f>IFERROR(VLOOKUP(G3187,'Base EDT'!$A$8:$A$5103,1,0),"Aún no tiene EDT")</f>
        <v>Aún no tiene EDT</v>
      </c>
    </row>
    <row r="3188" spans="1:10" customFormat="1" x14ac:dyDescent="0.35">
      <c r="A3188" s="126" t="s">
        <v>662</v>
      </c>
      <c r="B3188" s="126" t="s">
        <v>9161</v>
      </c>
      <c r="C3188" s="126" t="s">
        <v>9733</v>
      </c>
      <c r="D3188" s="126" t="s">
        <v>9734</v>
      </c>
      <c r="E3188" s="126" t="s">
        <v>9735</v>
      </c>
      <c r="F3188" s="126" t="s">
        <v>9734</v>
      </c>
      <c r="G3188" s="127" t="s">
        <v>9733</v>
      </c>
      <c r="H3188" s="126" t="s">
        <v>2161</v>
      </c>
      <c r="I3188" s="128" t="s">
        <v>2154</v>
      </c>
      <c r="J3188" t="str">
        <f>IFERROR(VLOOKUP(G3188,'Base EDT'!$A$8:$A$5103,1,0),"Aún no tiene EDT")</f>
        <v>Aún no tiene EDT</v>
      </c>
    </row>
    <row r="3189" spans="1:10" customFormat="1" x14ac:dyDescent="0.35">
      <c r="A3189" s="126" t="s">
        <v>662</v>
      </c>
      <c r="B3189" s="126" t="s">
        <v>9161</v>
      </c>
      <c r="C3189" s="126" t="s">
        <v>9736</v>
      </c>
      <c r="D3189" s="126" t="s">
        <v>9737</v>
      </c>
      <c r="E3189" s="126" t="s">
        <v>9738</v>
      </c>
      <c r="F3189" s="126" t="s">
        <v>9737</v>
      </c>
      <c r="G3189" s="127" t="s">
        <v>9736</v>
      </c>
      <c r="H3189" s="126" t="s">
        <v>2161</v>
      </c>
      <c r="I3189" s="128" t="s">
        <v>2154</v>
      </c>
      <c r="J3189" t="str">
        <f>IFERROR(VLOOKUP(G3189,'Base EDT'!$A$8:$A$5103,1,0),"Aún no tiene EDT")</f>
        <v>Aún no tiene EDT</v>
      </c>
    </row>
    <row r="3190" spans="1:10" customFormat="1" x14ac:dyDescent="0.35">
      <c r="A3190" s="126" t="s">
        <v>662</v>
      </c>
      <c r="B3190" s="126" t="s">
        <v>9161</v>
      </c>
      <c r="C3190" s="126" t="s">
        <v>9739</v>
      </c>
      <c r="D3190" s="126" t="s">
        <v>9740</v>
      </c>
      <c r="E3190" s="126" t="s">
        <v>9741</v>
      </c>
      <c r="F3190" s="126" t="s">
        <v>9740</v>
      </c>
      <c r="G3190" s="127" t="s">
        <v>9739</v>
      </c>
      <c r="H3190" s="126" t="s">
        <v>2161</v>
      </c>
      <c r="I3190" s="128" t="s">
        <v>2154</v>
      </c>
      <c r="J3190" t="str">
        <f>IFERROR(VLOOKUP(G3190,'Base EDT'!$A$8:$A$5103,1,0),"Aún no tiene EDT")</f>
        <v>Aún no tiene EDT</v>
      </c>
    </row>
    <row r="3191" spans="1:10" customFormat="1" x14ac:dyDescent="0.35">
      <c r="A3191" s="126" t="s">
        <v>662</v>
      </c>
      <c r="B3191" s="126" t="s">
        <v>9161</v>
      </c>
      <c r="C3191" s="126" t="s">
        <v>9742</v>
      </c>
      <c r="D3191" s="126" t="s">
        <v>9743</v>
      </c>
      <c r="E3191" s="126" t="s">
        <v>9744</v>
      </c>
      <c r="F3191" s="126" t="s">
        <v>2308</v>
      </c>
      <c r="G3191" s="127" t="s">
        <v>2309</v>
      </c>
      <c r="H3191" s="126" t="s">
        <v>2153</v>
      </c>
      <c r="I3191" s="128" t="s">
        <v>2154</v>
      </c>
      <c r="J3191" t="str">
        <f>IFERROR(VLOOKUP(G3191,'Base EDT'!$A$8:$A$5103,1,0),"Aún no tiene EDT")</f>
        <v>Aún no tiene EDT</v>
      </c>
    </row>
    <row r="3192" spans="1:10" customFormat="1" x14ac:dyDescent="0.35">
      <c r="A3192" s="126" t="s">
        <v>662</v>
      </c>
      <c r="B3192" s="126" t="s">
        <v>9161</v>
      </c>
      <c r="C3192" s="126" t="s">
        <v>9745</v>
      </c>
      <c r="D3192" s="126" t="s">
        <v>9746</v>
      </c>
      <c r="E3192" s="126" t="s">
        <v>9747</v>
      </c>
      <c r="F3192" s="126" t="s">
        <v>9746</v>
      </c>
      <c r="G3192" s="127" t="s">
        <v>9745</v>
      </c>
      <c r="H3192" s="126" t="s">
        <v>2161</v>
      </c>
      <c r="I3192" s="128" t="s">
        <v>2154</v>
      </c>
      <c r="J3192" t="str">
        <f>IFERROR(VLOOKUP(G3192,'Base EDT'!$A$8:$A$5103,1,0),"Aún no tiene EDT")</f>
        <v>Aún no tiene EDT</v>
      </c>
    </row>
    <row r="3193" spans="1:10" customFormat="1" x14ac:dyDescent="0.35">
      <c r="A3193" s="126" t="s">
        <v>662</v>
      </c>
      <c r="B3193" s="126" t="s">
        <v>9161</v>
      </c>
      <c r="C3193" s="126" t="s">
        <v>9748</v>
      </c>
      <c r="D3193" s="126" t="s">
        <v>9749</v>
      </c>
      <c r="E3193" s="126" t="s">
        <v>2156</v>
      </c>
      <c r="F3193" s="126" t="s">
        <v>1053</v>
      </c>
      <c r="G3193" s="127" t="s">
        <v>1349</v>
      </c>
      <c r="H3193" s="126" t="s">
        <v>2153</v>
      </c>
      <c r="I3193" s="128" t="s">
        <v>2157</v>
      </c>
      <c r="J3193" t="str">
        <f>IFERROR(VLOOKUP(G3193,'Base EDT'!$A$8:$A$5103,1,0),"Aún no tiene EDT")</f>
        <v>0000031</v>
      </c>
    </row>
    <row r="3194" spans="1:10" customFormat="1" x14ac:dyDescent="0.35">
      <c r="A3194" s="126" t="s">
        <v>662</v>
      </c>
      <c r="B3194" s="126" t="s">
        <v>9161</v>
      </c>
      <c r="C3194" s="126" t="s">
        <v>9750</v>
      </c>
      <c r="D3194" s="126" t="s">
        <v>9751</v>
      </c>
      <c r="E3194" s="126" t="s">
        <v>9752</v>
      </c>
      <c r="F3194" s="126" t="s">
        <v>2222</v>
      </c>
      <c r="G3194" s="127" t="s">
        <v>2224</v>
      </c>
      <c r="H3194" s="126" t="s">
        <v>2153</v>
      </c>
      <c r="I3194" s="128" t="s">
        <v>2154</v>
      </c>
      <c r="J3194" t="str">
        <f>IFERROR(VLOOKUP(G3194,'Base EDT'!$A$8:$A$5103,1,0),"Aún no tiene EDT")</f>
        <v>Aún no tiene EDT</v>
      </c>
    </row>
    <row r="3195" spans="1:10" customFormat="1" x14ac:dyDescent="0.35">
      <c r="A3195" s="126" t="s">
        <v>662</v>
      </c>
      <c r="B3195" s="126" t="s">
        <v>9161</v>
      </c>
      <c r="C3195" s="126" t="s">
        <v>9753</v>
      </c>
      <c r="D3195" s="126" t="s">
        <v>9754</v>
      </c>
      <c r="E3195" s="126" t="s">
        <v>9755</v>
      </c>
      <c r="F3195" s="126" t="s">
        <v>9754</v>
      </c>
      <c r="G3195" s="127" t="s">
        <v>9753</v>
      </c>
      <c r="H3195" s="126" t="s">
        <v>2161</v>
      </c>
      <c r="I3195" s="128" t="s">
        <v>2154</v>
      </c>
      <c r="J3195" t="str">
        <f>IFERROR(VLOOKUP(G3195,'Base EDT'!$A$8:$A$5103,1,0),"Aún no tiene EDT")</f>
        <v>Aún no tiene EDT</v>
      </c>
    </row>
    <row r="3196" spans="1:10" customFormat="1" x14ac:dyDescent="0.35">
      <c r="A3196" s="126" t="s">
        <v>662</v>
      </c>
      <c r="B3196" s="126" t="s">
        <v>9161</v>
      </c>
      <c r="C3196" s="126" t="s">
        <v>9756</v>
      </c>
      <c r="D3196" s="126" t="s">
        <v>9757</v>
      </c>
      <c r="E3196" s="126" t="s">
        <v>9758</v>
      </c>
      <c r="F3196" s="126" t="s">
        <v>2243</v>
      </c>
      <c r="G3196" s="127" t="s">
        <v>2244</v>
      </c>
      <c r="H3196" s="126" t="s">
        <v>2153</v>
      </c>
      <c r="I3196" s="128" t="s">
        <v>2154</v>
      </c>
      <c r="J3196" t="str">
        <f>IFERROR(VLOOKUP(G3196,'Base EDT'!$A$8:$A$5103,1,0),"Aún no tiene EDT")</f>
        <v>Aún no tiene EDT</v>
      </c>
    </row>
    <row r="3197" spans="1:10" customFormat="1" x14ac:dyDescent="0.35">
      <c r="A3197" s="126" t="s">
        <v>662</v>
      </c>
      <c r="B3197" s="126" t="s">
        <v>9161</v>
      </c>
      <c r="C3197" s="126" t="s">
        <v>9759</v>
      </c>
      <c r="D3197" s="126" t="s">
        <v>9760</v>
      </c>
      <c r="E3197" s="126" t="s">
        <v>3719</v>
      </c>
      <c r="F3197" s="126" t="s">
        <v>1053</v>
      </c>
      <c r="G3197" s="127" t="s">
        <v>1349</v>
      </c>
      <c r="H3197" s="126" t="s">
        <v>2153</v>
      </c>
      <c r="I3197" s="128" t="s">
        <v>2157</v>
      </c>
      <c r="J3197" t="str">
        <f>IFERROR(VLOOKUP(G3197,'Base EDT'!$A$8:$A$5103,1,0),"Aún no tiene EDT")</f>
        <v>0000031</v>
      </c>
    </row>
    <row r="3198" spans="1:10" customFormat="1" x14ac:dyDescent="0.35">
      <c r="A3198" s="126" t="s">
        <v>662</v>
      </c>
      <c r="B3198" s="126" t="s">
        <v>9161</v>
      </c>
      <c r="C3198" s="126" t="s">
        <v>9761</v>
      </c>
      <c r="D3198" s="126" t="s">
        <v>9762</v>
      </c>
      <c r="E3198" s="126" t="s">
        <v>9763</v>
      </c>
      <c r="F3198" s="126" t="s">
        <v>2237</v>
      </c>
      <c r="G3198" s="127" t="s">
        <v>2238</v>
      </c>
      <c r="H3198" s="126" t="s">
        <v>2153</v>
      </c>
      <c r="I3198" s="128" t="s">
        <v>2154</v>
      </c>
      <c r="J3198" t="str">
        <f>IFERROR(VLOOKUP(G3198,'Base EDT'!$A$8:$A$5103,1,0),"Aún no tiene EDT")</f>
        <v>Aún no tiene EDT</v>
      </c>
    </row>
    <row r="3199" spans="1:10" customFormat="1" x14ac:dyDescent="0.35">
      <c r="A3199" s="126" t="s">
        <v>662</v>
      </c>
      <c r="B3199" s="126" t="s">
        <v>9161</v>
      </c>
      <c r="C3199" s="126" t="s">
        <v>9764</v>
      </c>
      <c r="D3199" s="126" t="s">
        <v>9765</v>
      </c>
      <c r="E3199" s="126" t="s">
        <v>9766</v>
      </c>
      <c r="F3199" s="126" t="s">
        <v>1111</v>
      </c>
      <c r="G3199" s="127" t="s">
        <v>1398</v>
      </c>
      <c r="H3199" s="126" t="s">
        <v>2153</v>
      </c>
      <c r="I3199" s="128" t="s">
        <v>2157</v>
      </c>
      <c r="J3199" t="str">
        <f>IFERROR(VLOOKUP(G3199,'Base EDT'!$A$8:$A$5103,1,0),"Aún no tiene EDT")</f>
        <v>0000033</v>
      </c>
    </row>
    <row r="3200" spans="1:10" customFormat="1" x14ac:dyDescent="0.35">
      <c r="A3200" s="126" t="s">
        <v>662</v>
      </c>
      <c r="B3200" s="126" t="s">
        <v>9161</v>
      </c>
      <c r="C3200" s="126" t="s">
        <v>9767</v>
      </c>
      <c r="D3200" s="126" t="s">
        <v>9768</v>
      </c>
      <c r="E3200" s="126" t="s">
        <v>9769</v>
      </c>
      <c r="F3200" s="126" t="s">
        <v>9768</v>
      </c>
      <c r="G3200" s="127" t="s">
        <v>9767</v>
      </c>
      <c r="H3200" s="126" t="s">
        <v>2161</v>
      </c>
      <c r="I3200" s="128" t="s">
        <v>2154</v>
      </c>
      <c r="J3200" t="str">
        <f>IFERROR(VLOOKUP(G3200,'Base EDT'!$A$8:$A$5103,1,0),"Aún no tiene EDT")</f>
        <v>Aún no tiene EDT</v>
      </c>
    </row>
    <row r="3201" spans="1:10" customFormat="1" x14ac:dyDescent="0.35">
      <c r="A3201" s="126" t="s">
        <v>662</v>
      </c>
      <c r="B3201" s="126" t="s">
        <v>9161</v>
      </c>
      <c r="C3201" s="126" t="s">
        <v>9770</v>
      </c>
      <c r="D3201" s="126" t="s">
        <v>9771</v>
      </c>
      <c r="E3201" s="126" t="s">
        <v>9772</v>
      </c>
      <c r="F3201" s="126" t="s">
        <v>9771</v>
      </c>
      <c r="G3201" s="127" t="s">
        <v>9770</v>
      </c>
      <c r="H3201" s="126" t="s">
        <v>2161</v>
      </c>
      <c r="I3201" s="128" t="s">
        <v>2154</v>
      </c>
      <c r="J3201" t="str">
        <f>IFERROR(VLOOKUP(G3201,'Base EDT'!$A$8:$A$5103,1,0),"Aún no tiene EDT")</f>
        <v>Aún no tiene EDT</v>
      </c>
    </row>
    <row r="3202" spans="1:10" customFormat="1" x14ac:dyDescent="0.35">
      <c r="A3202" s="126" t="s">
        <v>662</v>
      </c>
      <c r="B3202" s="126" t="s">
        <v>9161</v>
      </c>
      <c r="C3202" s="126" t="s">
        <v>9773</v>
      </c>
      <c r="D3202" s="126" t="s">
        <v>2370</v>
      </c>
      <c r="E3202" s="126" t="s">
        <v>9774</v>
      </c>
      <c r="F3202" s="126" t="s">
        <v>2370</v>
      </c>
      <c r="G3202" s="127" t="s">
        <v>2371</v>
      </c>
      <c r="H3202" s="126" t="s">
        <v>2153</v>
      </c>
      <c r="I3202" s="128" t="s">
        <v>2157</v>
      </c>
      <c r="J3202" t="str">
        <f>IFERROR(VLOOKUP(G3202,'Base EDT'!$A$8:$A$5103,1,0),"Aún no tiene EDT")</f>
        <v>0000072</v>
      </c>
    </row>
    <row r="3203" spans="1:10" customFormat="1" x14ac:dyDescent="0.35">
      <c r="A3203" s="126" t="s">
        <v>662</v>
      </c>
      <c r="B3203" s="126" t="s">
        <v>9161</v>
      </c>
      <c r="C3203" s="126" t="s">
        <v>9775</v>
      </c>
      <c r="D3203" s="126" t="s">
        <v>605</v>
      </c>
      <c r="E3203" s="126" t="s">
        <v>9776</v>
      </c>
      <c r="F3203" s="126" t="s">
        <v>605</v>
      </c>
      <c r="G3203" s="127" t="s">
        <v>2138</v>
      </c>
      <c r="H3203" s="126" t="s">
        <v>2153</v>
      </c>
      <c r="I3203" s="128" t="s">
        <v>2157</v>
      </c>
      <c r="J3203" t="str">
        <f>IFERROR(VLOOKUP(G3203,'Base EDT'!$A$8:$A$5103,1,0),"Aún no tiene EDT")</f>
        <v>0000069</v>
      </c>
    </row>
    <row r="3204" spans="1:10" customFormat="1" x14ac:dyDescent="0.35">
      <c r="A3204" s="126" t="s">
        <v>662</v>
      </c>
      <c r="B3204" s="126" t="s">
        <v>9161</v>
      </c>
      <c r="C3204" s="126" t="s">
        <v>9777</v>
      </c>
      <c r="D3204" s="126" t="s">
        <v>651</v>
      </c>
      <c r="E3204" s="126" t="s">
        <v>2171</v>
      </c>
      <c r="F3204" s="126" t="s">
        <v>651</v>
      </c>
      <c r="G3204" s="127" t="s">
        <v>2135</v>
      </c>
      <c r="H3204" s="126" t="s">
        <v>2153</v>
      </c>
      <c r="I3204" s="128" t="s">
        <v>2157</v>
      </c>
      <c r="J3204" t="str">
        <f>IFERROR(VLOOKUP(G3204,'Base EDT'!$A$8:$A$5103,1,0),"Aún no tiene EDT")</f>
        <v>0000067</v>
      </c>
    </row>
    <row r="3205" spans="1:10" customFormat="1" x14ac:dyDescent="0.35">
      <c r="A3205" s="126" t="s">
        <v>662</v>
      </c>
      <c r="B3205" s="126" t="s">
        <v>9161</v>
      </c>
      <c r="C3205" s="126" t="s">
        <v>9778</v>
      </c>
      <c r="D3205" s="126" t="s">
        <v>2173</v>
      </c>
      <c r="E3205" s="126" t="s">
        <v>9779</v>
      </c>
      <c r="F3205" s="126" t="s">
        <v>2173</v>
      </c>
      <c r="G3205" s="127" t="s">
        <v>2175</v>
      </c>
      <c r="H3205" s="126" t="s">
        <v>2153</v>
      </c>
      <c r="I3205" s="128" t="s">
        <v>2157</v>
      </c>
      <c r="J3205" t="str">
        <f>IFERROR(VLOOKUP(G3205,'Base EDT'!$A$8:$A$5103,1,0),"Aún no tiene EDT")</f>
        <v>Aún no tiene EDT</v>
      </c>
    </row>
    <row r="3206" spans="1:10" customFormat="1" x14ac:dyDescent="0.35">
      <c r="A3206" s="126" t="s">
        <v>662</v>
      </c>
      <c r="B3206" s="126" t="s">
        <v>9161</v>
      </c>
      <c r="C3206" s="126" t="s">
        <v>9780</v>
      </c>
      <c r="D3206" s="126" t="s">
        <v>2177</v>
      </c>
      <c r="E3206" s="126" t="s">
        <v>9781</v>
      </c>
      <c r="F3206" s="126" t="s">
        <v>2177</v>
      </c>
      <c r="G3206" s="127" t="s">
        <v>2179</v>
      </c>
      <c r="H3206" s="126" t="s">
        <v>2153</v>
      </c>
      <c r="I3206" s="128" t="s">
        <v>2157</v>
      </c>
      <c r="J3206" t="str">
        <f>IFERROR(VLOOKUP(G3206,'Base EDT'!$A$8:$A$5103,1,0),"Aún no tiene EDT")</f>
        <v>Aún no tiene EDT</v>
      </c>
    </row>
    <row r="3207" spans="1:10" customFormat="1" x14ac:dyDescent="0.35">
      <c r="A3207" s="126" t="s">
        <v>662</v>
      </c>
      <c r="B3207" s="126" t="s">
        <v>9161</v>
      </c>
      <c r="C3207" s="126" t="s">
        <v>9782</v>
      </c>
      <c r="D3207" s="126" t="s">
        <v>2140</v>
      </c>
      <c r="E3207" s="126" t="s">
        <v>9783</v>
      </c>
      <c r="F3207" s="126" t="s">
        <v>2140</v>
      </c>
      <c r="G3207" s="127" t="s">
        <v>2139</v>
      </c>
      <c r="H3207" s="126" t="s">
        <v>2153</v>
      </c>
      <c r="I3207" s="128" t="s">
        <v>2157</v>
      </c>
      <c r="J3207" t="str">
        <f>IFERROR(VLOOKUP(G3207,'Base EDT'!$A$8:$A$5103,1,0),"Aún no tiene EDT")</f>
        <v>0000071</v>
      </c>
    </row>
    <row r="3208" spans="1:10" customFormat="1" x14ac:dyDescent="0.35">
      <c r="A3208" s="126" t="s">
        <v>662</v>
      </c>
      <c r="B3208" s="126" t="s">
        <v>9161</v>
      </c>
      <c r="C3208" s="126" t="s">
        <v>9784</v>
      </c>
      <c r="D3208" s="126" t="s">
        <v>2611</v>
      </c>
      <c r="E3208" s="126" t="s">
        <v>2612</v>
      </c>
      <c r="F3208" s="126" t="s">
        <v>2611</v>
      </c>
      <c r="G3208" s="127" t="s">
        <v>2613</v>
      </c>
      <c r="H3208" s="126" t="s">
        <v>2153</v>
      </c>
      <c r="I3208" s="128" t="s">
        <v>2154</v>
      </c>
      <c r="J3208" t="str">
        <f>IFERROR(VLOOKUP(G3208,'Base EDT'!$A$8:$A$5103,1,0),"Aún no tiene EDT")</f>
        <v>Aún no tiene EDT</v>
      </c>
    </row>
    <row r="3209" spans="1:10" customFormat="1" x14ac:dyDescent="0.35">
      <c r="A3209" s="126" t="s">
        <v>662</v>
      </c>
      <c r="B3209" s="126" t="s">
        <v>9161</v>
      </c>
      <c r="C3209" s="126" t="s">
        <v>9785</v>
      </c>
      <c r="D3209" s="126" t="s">
        <v>2615</v>
      </c>
      <c r="E3209" s="126" t="s">
        <v>2616</v>
      </c>
      <c r="F3209" s="126" t="s">
        <v>2617</v>
      </c>
      <c r="G3209" s="127" t="s">
        <v>2618</v>
      </c>
      <c r="H3209" s="126" t="s">
        <v>2153</v>
      </c>
      <c r="I3209" s="128" t="s">
        <v>2154</v>
      </c>
      <c r="J3209" t="str">
        <f>IFERROR(VLOOKUP(G3209,'Base EDT'!$A$8:$A$5103,1,0),"Aún no tiene EDT")</f>
        <v>Aún no tiene EDT</v>
      </c>
    </row>
    <row r="3210" spans="1:10" customFormat="1" x14ac:dyDescent="0.35">
      <c r="A3210" s="126" t="s">
        <v>662</v>
      </c>
      <c r="B3210" s="126" t="s">
        <v>9161</v>
      </c>
      <c r="C3210" s="126" t="s">
        <v>9786</v>
      </c>
      <c r="D3210" s="126" t="s">
        <v>2635</v>
      </c>
      <c r="E3210" s="126" t="s">
        <v>2636</v>
      </c>
      <c r="F3210" s="126" t="s">
        <v>2635</v>
      </c>
      <c r="G3210" s="127" t="s">
        <v>2774</v>
      </c>
      <c r="H3210" s="126" t="s">
        <v>2153</v>
      </c>
      <c r="I3210" s="128" t="s">
        <v>2154</v>
      </c>
      <c r="J3210" t="str">
        <f>IFERROR(VLOOKUP(G3210,'Base EDT'!$A$8:$A$5103,1,0),"Aún no tiene EDT")</f>
        <v>Aún no tiene EDT</v>
      </c>
    </row>
    <row r="3211" spans="1:10" customFormat="1" x14ac:dyDescent="0.35">
      <c r="A3211" s="126" t="s">
        <v>662</v>
      </c>
      <c r="B3211" s="126" t="s">
        <v>9161</v>
      </c>
      <c r="C3211" s="126" t="s">
        <v>9787</v>
      </c>
      <c r="D3211" s="126" t="s">
        <v>2184</v>
      </c>
      <c r="E3211" s="126" t="s">
        <v>2185</v>
      </c>
      <c r="F3211" s="126" t="s">
        <v>258</v>
      </c>
      <c r="G3211" s="127" t="s">
        <v>559</v>
      </c>
      <c r="H3211" s="126" t="s">
        <v>2153</v>
      </c>
      <c r="I3211" s="128" t="s">
        <v>2157</v>
      </c>
      <c r="J3211" t="str">
        <f>IFERROR(VLOOKUP(G3211,'Base EDT'!$A$8:$A$5103,1,0),"Aún no tiene EDT")</f>
        <v>0000106</v>
      </c>
    </row>
    <row r="3212" spans="1:10" customFormat="1" x14ac:dyDescent="0.35">
      <c r="A3212" s="126" t="s">
        <v>662</v>
      </c>
      <c r="B3212" s="126" t="s">
        <v>9161</v>
      </c>
      <c r="C3212" s="126" t="s">
        <v>9788</v>
      </c>
      <c r="D3212" s="126" t="s">
        <v>1102</v>
      </c>
      <c r="E3212" s="126" t="s">
        <v>2188</v>
      </c>
      <c r="F3212" s="126" t="s">
        <v>1102</v>
      </c>
      <c r="G3212" s="127" t="s">
        <v>1391</v>
      </c>
      <c r="H3212" s="126" t="s">
        <v>2153</v>
      </c>
      <c r="I3212" s="128" t="s">
        <v>2157</v>
      </c>
      <c r="J3212" t="str">
        <f>IFERROR(VLOOKUP(G3212,'Base EDT'!$A$8:$A$5103,1,0),"Aún no tiene EDT")</f>
        <v>0000032</v>
      </c>
    </row>
    <row r="3213" spans="1:10" customFormat="1" x14ac:dyDescent="0.35">
      <c r="A3213" s="126" t="s">
        <v>662</v>
      </c>
      <c r="B3213" s="126" t="s">
        <v>9161</v>
      </c>
      <c r="C3213" s="126" t="s">
        <v>9789</v>
      </c>
      <c r="D3213" s="126" t="s">
        <v>2150</v>
      </c>
      <c r="E3213" s="126" t="s">
        <v>2192</v>
      </c>
      <c r="F3213" s="126" t="s">
        <v>2150</v>
      </c>
      <c r="G3213" s="127" t="s">
        <v>2152</v>
      </c>
      <c r="H3213" s="126" t="s">
        <v>2153</v>
      </c>
      <c r="I3213" s="128" t="s">
        <v>2154</v>
      </c>
      <c r="J3213" t="str">
        <f>IFERROR(VLOOKUP(G3213,'Base EDT'!$A$8:$A$5103,1,0),"Aún no tiene EDT")</f>
        <v>Aún no tiene EDT</v>
      </c>
    </row>
    <row r="3214" spans="1:10" customFormat="1" x14ac:dyDescent="0.35">
      <c r="A3214" s="126" t="s">
        <v>662</v>
      </c>
      <c r="B3214" s="126" t="s">
        <v>9161</v>
      </c>
      <c r="C3214" s="126" t="s">
        <v>9790</v>
      </c>
      <c r="D3214" s="126" t="s">
        <v>1053</v>
      </c>
      <c r="E3214" s="126" t="s">
        <v>2182</v>
      </c>
      <c r="F3214" s="126" t="s">
        <v>1053</v>
      </c>
      <c r="G3214" s="127" t="s">
        <v>1349</v>
      </c>
      <c r="H3214" s="126" t="s">
        <v>2153</v>
      </c>
      <c r="I3214" s="128" t="s">
        <v>2157</v>
      </c>
      <c r="J3214" t="str">
        <f>IFERROR(VLOOKUP(G3214,'Base EDT'!$A$8:$A$5103,1,0),"Aún no tiene EDT")</f>
        <v>0000031</v>
      </c>
    </row>
    <row r="3215" spans="1:10" customFormat="1" x14ac:dyDescent="0.35">
      <c r="A3215" s="126" t="s">
        <v>662</v>
      </c>
      <c r="B3215" s="126" t="s">
        <v>9161</v>
      </c>
      <c r="C3215" s="126" t="s">
        <v>9791</v>
      </c>
      <c r="D3215" s="126" t="s">
        <v>2624</v>
      </c>
      <c r="E3215" s="126" t="s">
        <v>2625</v>
      </c>
      <c r="F3215" s="126" t="s">
        <v>2237</v>
      </c>
      <c r="G3215" s="127" t="s">
        <v>2238</v>
      </c>
      <c r="H3215" s="126" t="s">
        <v>2153</v>
      </c>
      <c r="I3215" s="128" t="s">
        <v>2154</v>
      </c>
      <c r="J3215" t="str">
        <f>IFERROR(VLOOKUP(G3215,'Base EDT'!$A$8:$A$5103,1,0),"Aún no tiene EDT")</f>
        <v>Aún no tiene EDT</v>
      </c>
    </row>
    <row r="3216" spans="1:10" customFormat="1" x14ac:dyDescent="0.35">
      <c r="A3216" s="126" t="s">
        <v>662</v>
      </c>
      <c r="B3216" s="126" t="s">
        <v>9161</v>
      </c>
      <c r="C3216" s="126" t="s">
        <v>9792</v>
      </c>
      <c r="D3216" s="126" t="s">
        <v>2194</v>
      </c>
      <c r="E3216" s="126" t="s">
        <v>2195</v>
      </c>
      <c r="F3216" s="126" t="s">
        <v>2196</v>
      </c>
      <c r="G3216" s="127" t="s">
        <v>2197</v>
      </c>
      <c r="H3216" s="126" t="s">
        <v>2153</v>
      </c>
      <c r="I3216" s="128" t="s">
        <v>2157</v>
      </c>
      <c r="J3216" t="str">
        <f>IFERROR(VLOOKUP(G3216,'Base EDT'!$A$8:$A$5103,1,0),"Aún no tiene EDT")</f>
        <v>Aún no tiene EDT</v>
      </c>
    </row>
    <row r="3217" spans="1:10" customFormat="1" x14ac:dyDescent="0.35">
      <c r="A3217" s="126" t="s">
        <v>662</v>
      </c>
      <c r="B3217" s="126" t="s">
        <v>9161</v>
      </c>
      <c r="C3217" s="126" t="s">
        <v>9793</v>
      </c>
      <c r="D3217" s="126" t="s">
        <v>2628</v>
      </c>
      <c r="E3217" s="126" t="s">
        <v>9794</v>
      </c>
      <c r="F3217" s="126" t="s">
        <v>2137</v>
      </c>
      <c r="G3217" s="127" t="s">
        <v>2136</v>
      </c>
      <c r="H3217" s="126" t="s">
        <v>2153</v>
      </c>
      <c r="I3217" s="128" t="s">
        <v>2157</v>
      </c>
      <c r="J3217" t="str">
        <f>IFERROR(VLOOKUP(G3217,'Base EDT'!$A$8:$A$5103,1,0),"Aún no tiene EDT")</f>
        <v>0000073</v>
      </c>
    </row>
    <row r="3218" spans="1:10" customFormat="1" x14ac:dyDescent="0.35">
      <c r="A3218" s="126" t="s">
        <v>662</v>
      </c>
      <c r="B3218" s="126" t="s">
        <v>9161</v>
      </c>
      <c r="C3218" s="126" t="s">
        <v>9795</v>
      </c>
      <c r="D3218" s="126" t="s">
        <v>2199</v>
      </c>
      <c r="E3218" s="126" t="s">
        <v>2200</v>
      </c>
      <c r="F3218" s="126" t="s">
        <v>1001</v>
      </c>
      <c r="G3218" s="127" t="s">
        <v>560</v>
      </c>
      <c r="H3218" s="126" t="s">
        <v>2153</v>
      </c>
      <c r="I3218" s="128" t="s">
        <v>2157</v>
      </c>
      <c r="J3218" t="str">
        <f>IFERROR(VLOOKUP(G3218,'Base EDT'!$A$8:$A$5103,1,0),"Aún no tiene EDT")</f>
        <v>0000108</v>
      </c>
    </row>
    <row r="3219" spans="1:10" customFormat="1" x14ac:dyDescent="0.35">
      <c r="A3219" s="126" t="s">
        <v>662</v>
      </c>
      <c r="B3219" s="126" t="s">
        <v>9161</v>
      </c>
      <c r="C3219" s="126" t="s">
        <v>9796</v>
      </c>
      <c r="D3219" s="126" t="s">
        <v>2202</v>
      </c>
      <c r="E3219" s="126" t="s">
        <v>2203</v>
      </c>
      <c r="F3219" s="126" t="s">
        <v>1039</v>
      </c>
      <c r="G3219" s="127" t="s">
        <v>561</v>
      </c>
      <c r="H3219" s="126" t="s">
        <v>2153</v>
      </c>
      <c r="I3219" s="128" t="s">
        <v>2157</v>
      </c>
      <c r="J3219" t="str">
        <f>IFERROR(VLOOKUP(G3219,'Base EDT'!$A$8:$A$5103,1,0),"Aún no tiene EDT")</f>
        <v>0000112</v>
      </c>
    </row>
    <row r="3220" spans="1:10" customFormat="1" x14ac:dyDescent="0.35">
      <c r="A3220" s="126" t="s">
        <v>662</v>
      </c>
      <c r="B3220" s="126" t="s">
        <v>9161</v>
      </c>
      <c r="C3220" s="126" t="s">
        <v>9797</v>
      </c>
      <c r="D3220" s="126" t="s">
        <v>2362</v>
      </c>
      <c r="E3220" s="126" t="s">
        <v>2786</v>
      </c>
      <c r="F3220" s="126" t="s">
        <v>2364</v>
      </c>
      <c r="G3220" s="127" t="s">
        <v>2365</v>
      </c>
      <c r="H3220" s="126" t="s">
        <v>2153</v>
      </c>
      <c r="I3220" s="128" t="s">
        <v>2157</v>
      </c>
      <c r="J3220" t="str">
        <f>IFERROR(VLOOKUP(G3220,'Base EDT'!$A$8:$A$5103,1,0),"Aún no tiene EDT")</f>
        <v>0000038</v>
      </c>
    </row>
    <row r="3221" spans="1:10" customFormat="1" x14ac:dyDescent="0.35">
      <c r="A3221" s="126" t="s">
        <v>662</v>
      </c>
      <c r="B3221" s="126" t="s">
        <v>9161</v>
      </c>
      <c r="C3221" s="126" t="s">
        <v>9798</v>
      </c>
      <c r="D3221" s="126" t="s">
        <v>2205</v>
      </c>
      <c r="E3221" s="126" t="s">
        <v>2323</v>
      </c>
      <c r="F3221" s="126" t="s">
        <v>2205</v>
      </c>
      <c r="G3221" s="127" t="s">
        <v>2207</v>
      </c>
      <c r="H3221" s="126" t="s">
        <v>2153</v>
      </c>
      <c r="I3221" s="128" t="s">
        <v>2154</v>
      </c>
      <c r="J3221" t="str">
        <f>IFERROR(VLOOKUP(G3221,'Base EDT'!$A$8:$A$5103,1,0),"Aún no tiene EDT")</f>
        <v>Aún no tiene EDT</v>
      </c>
    </row>
    <row r="3222" spans="1:10" customFormat="1" x14ac:dyDescent="0.35">
      <c r="A3222" s="126" t="s">
        <v>662</v>
      </c>
      <c r="B3222" s="126" t="s">
        <v>9161</v>
      </c>
      <c r="C3222" s="126" t="s">
        <v>9799</v>
      </c>
      <c r="D3222" s="126" t="s">
        <v>1135</v>
      </c>
      <c r="E3222" s="126" t="s">
        <v>2213</v>
      </c>
      <c r="F3222" s="126" t="s">
        <v>1135</v>
      </c>
      <c r="G3222" s="127" t="s">
        <v>1417</v>
      </c>
      <c r="H3222" s="126" t="s">
        <v>2153</v>
      </c>
      <c r="I3222" s="128" t="s">
        <v>2157</v>
      </c>
      <c r="J3222" t="str">
        <f>IFERROR(VLOOKUP(G3222,'Base EDT'!$A$8:$A$5103,1,0),"Aún no tiene EDT")</f>
        <v>0000030</v>
      </c>
    </row>
    <row r="3223" spans="1:10" customFormat="1" x14ac:dyDescent="0.35">
      <c r="A3223" s="126" t="s">
        <v>662</v>
      </c>
      <c r="B3223" s="126" t="s">
        <v>9161</v>
      </c>
      <c r="C3223" s="126" t="s">
        <v>9800</v>
      </c>
      <c r="D3223" s="126" t="s">
        <v>1111</v>
      </c>
      <c r="E3223" s="126" t="s">
        <v>2215</v>
      </c>
      <c r="F3223" s="126" t="s">
        <v>1111</v>
      </c>
      <c r="G3223" s="127" t="s">
        <v>1398</v>
      </c>
      <c r="H3223" s="126" t="s">
        <v>2153</v>
      </c>
      <c r="I3223" s="128" t="s">
        <v>2157</v>
      </c>
      <c r="J3223" t="str">
        <f>IFERROR(VLOOKUP(G3223,'Base EDT'!$A$8:$A$5103,1,0),"Aún no tiene EDT")</f>
        <v>0000033</v>
      </c>
    </row>
    <row r="3224" spans="1:10" customFormat="1" x14ac:dyDescent="0.35">
      <c r="A3224" s="126" t="s">
        <v>662</v>
      </c>
      <c r="B3224" s="126" t="s">
        <v>9161</v>
      </c>
      <c r="C3224" s="126" t="s">
        <v>9801</v>
      </c>
      <c r="D3224" s="126" t="s">
        <v>2219</v>
      </c>
      <c r="E3224" s="126" t="s">
        <v>2218</v>
      </c>
      <c r="F3224" s="126" t="s">
        <v>2219</v>
      </c>
      <c r="G3224" s="127" t="s">
        <v>2220</v>
      </c>
      <c r="H3224" s="126" t="s">
        <v>2153</v>
      </c>
      <c r="I3224" s="128" t="s">
        <v>2154</v>
      </c>
      <c r="J3224" t="str">
        <f>IFERROR(VLOOKUP(G3224,'Base EDT'!$A$8:$A$5103,1,0),"Aún no tiene EDT")</f>
        <v>Aún no tiene EDT</v>
      </c>
    </row>
    <row r="3225" spans="1:10" customFormat="1" x14ac:dyDescent="0.35">
      <c r="A3225" s="126" t="s">
        <v>662</v>
      </c>
      <c r="B3225" s="126" t="s">
        <v>9161</v>
      </c>
      <c r="C3225" s="126" t="s">
        <v>9802</v>
      </c>
      <c r="D3225" s="126" t="s">
        <v>2222</v>
      </c>
      <c r="E3225" s="126" t="s">
        <v>2223</v>
      </c>
      <c r="F3225" s="126" t="s">
        <v>2222</v>
      </c>
      <c r="G3225" s="127" t="s">
        <v>2224</v>
      </c>
      <c r="H3225" s="126" t="s">
        <v>2153</v>
      </c>
      <c r="I3225" s="128" t="s">
        <v>2154</v>
      </c>
      <c r="J3225" t="str">
        <f>IFERROR(VLOOKUP(G3225,'Base EDT'!$A$8:$A$5103,1,0),"Aún no tiene EDT")</f>
        <v>Aún no tiene EDT</v>
      </c>
    </row>
    <row r="3226" spans="1:10" customFormat="1" x14ac:dyDescent="0.35">
      <c r="A3226" s="126" t="s">
        <v>663</v>
      </c>
      <c r="B3226" s="126" t="s">
        <v>9803</v>
      </c>
      <c r="C3226" s="126" t="s">
        <v>509</v>
      </c>
      <c r="D3226" s="126" t="s">
        <v>15</v>
      </c>
      <c r="E3226" s="126" t="s">
        <v>9804</v>
      </c>
      <c r="F3226" s="126" t="s">
        <v>15</v>
      </c>
      <c r="G3226" s="127" t="s">
        <v>509</v>
      </c>
      <c r="H3226" s="126" t="s">
        <v>2161</v>
      </c>
      <c r="I3226" s="128" t="s">
        <v>2157</v>
      </c>
      <c r="J3226" t="str">
        <f>IFERROR(VLOOKUP(G3226,'Base EDT'!$A$8:$A$5103,1,0),"Aún no tiene EDT")</f>
        <v>Aún no tiene EDT</v>
      </c>
    </row>
    <row r="3227" spans="1:10" customFormat="1" x14ac:dyDescent="0.35">
      <c r="A3227" s="126" t="s">
        <v>663</v>
      </c>
      <c r="B3227" s="126" t="s">
        <v>9803</v>
      </c>
      <c r="C3227" s="126" t="s">
        <v>9805</v>
      </c>
      <c r="D3227" s="126" t="s">
        <v>9806</v>
      </c>
      <c r="E3227" s="126" t="s">
        <v>9807</v>
      </c>
      <c r="F3227" s="126" t="s">
        <v>9806</v>
      </c>
      <c r="G3227" s="127" t="s">
        <v>9805</v>
      </c>
      <c r="H3227" s="126" t="s">
        <v>2161</v>
      </c>
      <c r="I3227" s="128" t="s">
        <v>2157</v>
      </c>
      <c r="J3227" t="str">
        <f>IFERROR(VLOOKUP(G3227,'Base EDT'!$A$8:$A$5103,1,0),"Aún no tiene EDT")</f>
        <v>Aún no tiene EDT</v>
      </c>
    </row>
    <row r="3228" spans="1:10" customFormat="1" x14ac:dyDescent="0.35">
      <c r="A3228" s="126" t="s">
        <v>663</v>
      </c>
      <c r="B3228" s="126" t="s">
        <v>9803</v>
      </c>
      <c r="C3228" s="126" t="s">
        <v>9808</v>
      </c>
      <c r="D3228" s="126" t="s">
        <v>9809</v>
      </c>
      <c r="E3228" s="126" t="s">
        <v>9810</v>
      </c>
      <c r="F3228" s="126" t="s">
        <v>9809</v>
      </c>
      <c r="G3228" s="127" t="s">
        <v>9808</v>
      </c>
      <c r="H3228" s="126" t="s">
        <v>2161</v>
      </c>
      <c r="I3228" s="128" t="s">
        <v>2157</v>
      </c>
      <c r="J3228" t="str">
        <f>IFERROR(VLOOKUP(G3228,'Base EDT'!$A$8:$A$5103,1,0),"Aún no tiene EDT")</f>
        <v>Aún no tiene EDT</v>
      </c>
    </row>
    <row r="3229" spans="1:10" customFormat="1" x14ac:dyDescent="0.35">
      <c r="A3229" s="126" t="s">
        <v>663</v>
      </c>
      <c r="B3229" s="126" t="s">
        <v>9803</v>
      </c>
      <c r="C3229" s="126" t="s">
        <v>9811</v>
      </c>
      <c r="D3229" s="126" t="s">
        <v>9812</v>
      </c>
      <c r="E3229" s="126" t="s">
        <v>9813</v>
      </c>
      <c r="F3229" s="126" t="s">
        <v>9812</v>
      </c>
      <c r="G3229" s="127" t="s">
        <v>9811</v>
      </c>
      <c r="H3229" s="126" t="s">
        <v>2161</v>
      </c>
      <c r="I3229" s="128" t="s">
        <v>2157</v>
      </c>
      <c r="J3229" t="str">
        <f>IFERROR(VLOOKUP(G3229,'Base EDT'!$A$8:$A$5103,1,0),"Aún no tiene EDT")</f>
        <v>Aún no tiene EDT</v>
      </c>
    </row>
    <row r="3230" spans="1:10" customFormat="1" x14ac:dyDescent="0.35">
      <c r="A3230" s="126" t="s">
        <v>663</v>
      </c>
      <c r="B3230" s="126" t="s">
        <v>9803</v>
      </c>
      <c r="C3230" s="126" t="s">
        <v>9814</v>
      </c>
      <c r="D3230" s="126" t="s">
        <v>9815</v>
      </c>
      <c r="E3230" s="126" t="s">
        <v>9816</v>
      </c>
      <c r="F3230" s="126" t="s">
        <v>9815</v>
      </c>
      <c r="G3230" s="127" t="s">
        <v>9814</v>
      </c>
      <c r="H3230" s="126" t="s">
        <v>2161</v>
      </c>
      <c r="I3230" s="128" t="s">
        <v>2157</v>
      </c>
      <c r="J3230" t="str">
        <f>IFERROR(VLOOKUP(G3230,'Base EDT'!$A$8:$A$5103,1,0),"Aún no tiene EDT")</f>
        <v>Aún no tiene EDT</v>
      </c>
    </row>
    <row r="3231" spans="1:10" customFormat="1" x14ac:dyDescent="0.35">
      <c r="A3231" s="126" t="s">
        <v>663</v>
      </c>
      <c r="B3231" s="126" t="s">
        <v>9803</v>
      </c>
      <c r="C3231" s="126" t="s">
        <v>511</v>
      </c>
      <c r="D3231" s="126" t="s">
        <v>153</v>
      </c>
      <c r="E3231" s="126" t="s">
        <v>9804</v>
      </c>
      <c r="F3231" s="126" t="s">
        <v>153</v>
      </c>
      <c r="G3231" s="127" t="s">
        <v>511</v>
      </c>
      <c r="H3231" s="126" t="s">
        <v>2161</v>
      </c>
      <c r="I3231" s="128" t="s">
        <v>2157</v>
      </c>
      <c r="J3231" t="str">
        <f>IFERROR(VLOOKUP(G3231,'Base EDT'!$A$8:$A$5103,1,0),"Aún no tiene EDT")</f>
        <v>Aún no tiene EDT</v>
      </c>
    </row>
    <row r="3232" spans="1:10" customFormat="1" x14ac:dyDescent="0.35">
      <c r="A3232" s="126" t="s">
        <v>663</v>
      </c>
      <c r="B3232" s="126" t="s">
        <v>9803</v>
      </c>
      <c r="C3232" s="126" t="s">
        <v>9817</v>
      </c>
      <c r="D3232" s="126" t="s">
        <v>9818</v>
      </c>
      <c r="E3232" s="126" t="s">
        <v>9807</v>
      </c>
      <c r="F3232" s="126" t="s">
        <v>9818</v>
      </c>
      <c r="G3232" s="127" t="s">
        <v>9817</v>
      </c>
      <c r="H3232" s="126" t="s">
        <v>2161</v>
      </c>
      <c r="I3232" s="128" t="s">
        <v>2157</v>
      </c>
      <c r="J3232" t="str">
        <f>IFERROR(VLOOKUP(G3232,'Base EDT'!$A$8:$A$5103,1,0),"Aún no tiene EDT")</f>
        <v>Aún no tiene EDT</v>
      </c>
    </row>
    <row r="3233" spans="1:10" customFormat="1" x14ac:dyDescent="0.35">
      <c r="A3233" s="126" t="s">
        <v>663</v>
      </c>
      <c r="B3233" s="126" t="s">
        <v>9803</v>
      </c>
      <c r="C3233" s="126" t="s">
        <v>9819</v>
      </c>
      <c r="D3233" s="126" t="s">
        <v>9820</v>
      </c>
      <c r="E3233" s="126" t="s">
        <v>9810</v>
      </c>
      <c r="F3233" s="126" t="s">
        <v>9820</v>
      </c>
      <c r="G3233" s="127" t="s">
        <v>9819</v>
      </c>
      <c r="H3233" s="126" t="s">
        <v>2161</v>
      </c>
      <c r="I3233" s="128" t="s">
        <v>2157</v>
      </c>
      <c r="J3233" t="str">
        <f>IFERROR(VLOOKUP(G3233,'Base EDT'!$A$8:$A$5103,1,0),"Aún no tiene EDT")</f>
        <v>Aún no tiene EDT</v>
      </c>
    </row>
    <row r="3234" spans="1:10" customFormat="1" x14ac:dyDescent="0.35">
      <c r="A3234" s="126" t="s">
        <v>663</v>
      </c>
      <c r="B3234" s="126" t="s">
        <v>9803</v>
      </c>
      <c r="C3234" s="126" t="s">
        <v>9821</v>
      </c>
      <c r="D3234" s="126" t="s">
        <v>9822</v>
      </c>
      <c r="E3234" s="126" t="s">
        <v>9813</v>
      </c>
      <c r="F3234" s="126" t="s">
        <v>9822</v>
      </c>
      <c r="G3234" s="127" t="s">
        <v>9821</v>
      </c>
      <c r="H3234" s="126" t="s">
        <v>2161</v>
      </c>
      <c r="I3234" s="128" t="s">
        <v>2157</v>
      </c>
      <c r="J3234" t="str">
        <f>IFERROR(VLOOKUP(G3234,'Base EDT'!$A$8:$A$5103,1,0),"Aún no tiene EDT")</f>
        <v>Aún no tiene EDT</v>
      </c>
    </row>
    <row r="3235" spans="1:10" customFormat="1" x14ac:dyDescent="0.35">
      <c r="A3235" s="126" t="s">
        <v>663</v>
      </c>
      <c r="B3235" s="126" t="s">
        <v>9803</v>
      </c>
      <c r="C3235" s="126" t="s">
        <v>9823</v>
      </c>
      <c r="D3235" s="126" t="s">
        <v>9824</v>
      </c>
      <c r="E3235" s="126" t="s">
        <v>9816</v>
      </c>
      <c r="F3235" s="126" t="s">
        <v>9824</v>
      </c>
      <c r="G3235" s="127" t="s">
        <v>9823</v>
      </c>
      <c r="H3235" s="126" t="s">
        <v>2161</v>
      </c>
      <c r="I3235" s="128" t="s">
        <v>2157</v>
      </c>
      <c r="J3235" t="str">
        <f>IFERROR(VLOOKUP(G3235,'Base EDT'!$A$8:$A$5103,1,0),"Aún no tiene EDT")</f>
        <v>Aún no tiene EDT</v>
      </c>
    </row>
    <row r="3236" spans="1:10" customFormat="1" x14ac:dyDescent="0.35">
      <c r="A3236" s="126" t="s">
        <v>663</v>
      </c>
      <c r="B3236" s="126" t="s">
        <v>9803</v>
      </c>
      <c r="C3236" s="126" t="s">
        <v>9825</v>
      </c>
      <c r="D3236" s="126" t="s">
        <v>9826</v>
      </c>
      <c r="E3236" s="126" t="s">
        <v>9804</v>
      </c>
      <c r="F3236" s="126" t="s">
        <v>9826</v>
      </c>
      <c r="G3236" s="127" t="s">
        <v>9825</v>
      </c>
      <c r="H3236" s="126" t="s">
        <v>2161</v>
      </c>
      <c r="I3236" s="128" t="s">
        <v>2157</v>
      </c>
      <c r="J3236" t="str">
        <f>IFERROR(VLOOKUP(G3236,'Base EDT'!$A$8:$A$5103,1,0),"Aún no tiene EDT")</f>
        <v>Aún no tiene EDT</v>
      </c>
    </row>
    <row r="3237" spans="1:10" customFormat="1" x14ac:dyDescent="0.35">
      <c r="A3237" s="126" t="s">
        <v>663</v>
      </c>
      <c r="B3237" s="126" t="s">
        <v>9803</v>
      </c>
      <c r="C3237" s="126" t="s">
        <v>9827</v>
      </c>
      <c r="D3237" s="126" t="s">
        <v>9828</v>
      </c>
      <c r="E3237" s="126" t="s">
        <v>9807</v>
      </c>
      <c r="F3237" s="126" t="s">
        <v>9828</v>
      </c>
      <c r="G3237" s="127" t="s">
        <v>9827</v>
      </c>
      <c r="H3237" s="126" t="s">
        <v>2161</v>
      </c>
      <c r="I3237" s="128" t="s">
        <v>2157</v>
      </c>
      <c r="J3237" t="str">
        <f>IFERROR(VLOOKUP(G3237,'Base EDT'!$A$8:$A$5103,1,0),"Aún no tiene EDT")</f>
        <v>Aún no tiene EDT</v>
      </c>
    </row>
    <row r="3238" spans="1:10" customFormat="1" x14ac:dyDescent="0.35">
      <c r="A3238" s="126" t="s">
        <v>663</v>
      </c>
      <c r="B3238" s="126" t="s">
        <v>9803</v>
      </c>
      <c r="C3238" s="126" t="s">
        <v>9829</v>
      </c>
      <c r="D3238" s="126" t="s">
        <v>9830</v>
      </c>
      <c r="E3238" s="126" t="s">
        <v>9810</v>
      </c>
      <c r="F3238" s="126" t="s">
        <v>9830</v>
      </c>
      <c r="G3238" s="127" t="s">
        <v>9829</v>
      </c>
      <c r="H3238" s="126" t="s">
        <v>2161</v>
      </c>
      <c r="I3238" s="128" t="s">
        <v>2157</v>
      </c>
      <c r="J3238" t="str">
        <f>IFERROR(VLOOKUP(G3238,'Base EDT'!$A$8:$A$5103,1,0),"Aún no tiene EDT")</f>
        <v>Aún no tiene EDT</v>
      </c>
    </row>
    <row r="3239" spans="1:10" customFormat="1" x14ac:dyDescent="0.35">
      <c r="A3239" s="126" t="s">
        <v>663</v>
      </c>
      <c r="B3239" s="126" t="s">
        <v>9803</v>
      </c>
      <c r="C3239" s="126" t="s">
        <v>9831</v>
      </c>
      <c r="D3239" s="126" t="s">
        <v>9832</v>
      </c>
      <c r="E3239" s="126" t="s">
        <v>9813</v>
      </c>
      <c r="F3239" s="126" t="s">
        <v>9832</v>
      </c>
      <c r="G3239" s="127" t="s">
        <v>9831</v>
      </c>
      <c r="H3239" s="126" t="s">
        <v>2161</v>
      </c>
      <c r="I3239" s="128" t="s">
        <v>2157</v>
      </c>
      <c r="J3239" t="str">
        <f>IFERROR(VLOOKUP(G3239,'Base EDT'!$A$8:$A$5103,1,0),"Aún no tiene EDT")</f>
        <v>Aún no tiene EDT</v>
      </c>
    </row>
    <row r="3240" spans="1:10" customFormat="1" x14ac:dyDescent="0.35">
      <c r="A3240" s="126" t="s">
        <v>663</v>
      </c>
      <c r="B3240" s="126" t="s">
        <v>9803</v>
      </c>
      <c r="C3240" s="126" t="s">
        <v>9833</v>
      </c>
      <c r="D3240" s="126" t="s">
        <v>9834</v>
      </c>
      <c r="E3240" s="126" t="s">
        <v>9816</v>
      </c>
      <c r="F3240" s="126" t="s">
        <v>9834</v>
      </c>
      <c r="G3240" s="127" t="s">
        <v>9833</v>
      </c>
      <c r="H3240" s="126" t="s">
        <v>2161</v>
      </c>
      <c r="I3240" s="128" t="s">
        <v>2157</v>
      </c>
      <c r="J3240" t="str">
        <f>IFERROR(VLOOKUP(G3240,'Base EDT'!$A$8:$A$5103,1,0),"Aún no tiene EDT")</f>
        <v>Aún no tiene EDT</v>
      </c>
    </row>
    <row r="3241" spans="1:10" customFormat="1" x14ac:dyDescent="0.35">
      <c r="A3241" s="126" t="s">
        <v>663</v>
      </c>
      <c r="B3241" s="126" t="s">
        <v>9803</v>
      </c>
      <c r="C3241" s="126" t="s">
        <v>9835</v>
      </c>
      <c r="D3241" s="126" t="s">
        <v>9836</v>
      </c>
      <c r="E3241" s="126" t="s">
        <v>9804</v>
      </c>
      <c r="F3241" s="126" t="s">
        <v>9836</v>
      </c>
      <c r="G3241" s="127" t="s">
        <v>9835</v>
      </c>
      <c r="H3241" s="126" t="s">
        <v>2161</v>
      </c>
      <c r="I3241" s="128" t="s">
        <v>2157</v>
      </c>
      <c r="J3241" t="str">
        <f>IFERROR(VLOOKUP(G3241,'Base EDT'!$A$8:$A$5103,1,0),"Aún no tiene EDT")</f>
        <v>Aún no tiene EDT</v>
      </c>
    </row>
    <row r="3242" spans="1:10" customFormat="1" x14ac:dyDescent="0.35">
      <c r="A3242" s="126" t="s">
        <v>663</v>
      </c>
      <c r="B3242" s="126" t="s">
        <v>9803</v>
      </c>
      <c r="C3242" s="126" t="s">
        <v>9837</v>
      </c>
      <c r="D3242" s="126" t="s">
        <v>9838</v>
      </c>
      <c r="E3242" s="126" t="s">
        <v>9807</v>
      </c>
      <c r="F3242" s="126" t="s">
        <v>9838</v>
      </c>
      <c r="G3242" s="127" t="s">
        <v>9837</v>
      </c>
      <c r="H3242" s="126" t="s">
        <v>2161</v>
      </c>
      <c r="I3242" s="128" t="s">
        <v>2157</v>
      </c>
      <c r="J3242" t="str">
        <f>IFERROR(VLOOKUP(G3242,'Base EDT'!$A$8:$A$5103,1,0),"Aún no tiene EDT")</f>
        <v>Aún no tiene EDT</v>
      </c>
    </row>
    <row r="3243" spans="1:10" customFormat="1" x14ac:dyDescent="0.35">
      <c r="A3243" s="126" t="s">
        <v>663</v>
      </c>
      <c r="B3243" s="126" t="s">
        <v>9803</v>
      </c>
      <c r="C3243" s="126" t="s">
        <v>9839</v>
      </c>
      <c r="D3243" s="126" t="s">
        <v>9840</v>
      </c>
      <c r="E3243" s="126" t="s">
        <v>9810</v>
      </c>
      <c r="F3243" s="126" t="s">
        <v>9840</v>
      </c>
      <c r="G3243" s="127" t="s">
        <v>9839</v>
      </c>
      <c r="H3243" s="126" t="s">
        <v>2161</v>
      </c>
      <c r="I3243" s="128" t="s">
        <v>2157</v>
      </c>
      <c r="J3243" t="str">
        <f>IFERROR(VLOOKUP(G3243,'Base EDT'!$A$8:$A$5103,1,0),"Aún no tiene EDT")</f>
        <v>Aún no tiene EDT</v>
      </c>
    </row>
    <row r="3244" spans="1:10" customFormat="1" x14ac:dyDescent="0.35">
      <c r="A3244" s="126" t="s">
        <v>663</v>
      </c>
      <c r="B3244" s="126" t="s">
        <v>9803</v>
      </c>
      <c r="C3244" s="126" t="s">
        <v>9841</v>
      </c>
      <c r="D3244" s="126" t="s">
        <v>9842</v>
      </c>
      <c r="E3244" s="126" t="s">
        <v>9813</v>
      </c>
      <c r="F3244" s="126" t="s">
        <v>9842</v>
      </c>
      <c r="G3244" s="127" t="s">
        <v>9841</v>
      </c>
      <c r="H3244" s="126" t="s">
        <v>2161</v>
      </c>
      <c r="I3244" s="128" t="s">
        <v>2157</v>
      </c>
      <c r="J3244" t="str">
        <f>IFERROR(VLOOKUP(G3244,'Base EDT'!$A$8:$A$5103,1,0),"Aún no tiene EDT")</f>
        <v>Aún no tiene EDT</v>
      </c>
    </row>
    <row r="3245" spans="1:10" customFormat="1" x14ac:dyDescent="0.35">
      <c r="A3245" s="126" t="s">
        <v>663</v>
      </c>
      <c r="B3245" s="126" t="s">
        <v>9803</v>
      </c>
      <c r="C3245" s="126" t="s">
        <v>9843</v>
      </c>
      <c r="D3245" s="126" t="s">
        <v>9844</v>
      </c>
      <c r="E3245" s="126" t="s">
        <v>9816</v>
      </c>
      <c r="F3245" s="126" t="s">
        <v>9844</v>
      </c>
      <c r="G3245" s="127" t="s">
        <v>9843</v>
      </c>
      <c r="H3245" s="126" t="s">
        <v>2161</v>
      </c>
      <c r="I3245" s="128" t="s">
        <v>2157</v>
      </c>
      <c r="J3245" t="str">
        <f>IFERROR(VLOOKUP(G3245,'Base EDT'!$A$8:$A$5103,1,0),"Aún no tiene EDT")</f>
        <v>Aún no tiene EDT</v>
      </c>
    </row>
    <row r="3246" spans="1:10" customFormat="1" x14ac:dyDescent="0.35">
      <c r="A3246" s="126" t="s">
        <v>663</v>
      </c>
      <c r="B3246" s="126" t="s">
        <v>9803</v>
      </c>
      <c r="C3246" s="126" t="s">
        <v>9845</v>
      </c>
      <c r="D3246" s="126" t="s">
        <v>9846</v>
      </c>
      <c r="E3246" s="126" t="s">
        <v>9804</v>
      </c>
      <c r="F3246" s="126" t="s">
        <v>9846</v>
      </c>
      <c r="G3246" s="127" t="s">
        <v>9845</v>
      </c>
      <c r="H3246" s="126" t="s">
        <v>2161</v>
      </c>
      <c r="I3246" s="128" t="s">
        <v>2157</v>
      </c>
      <c r="J3246" t="str">
        <f>IFERROR(VLOOKUP(G3246,'Base EDT'!$A$8:$A$5103,1,0),"Aún no tiene EDT")</f>
        <v>Aún no tiene EDT</v>
      </c>
    </row>
    <row r="3247" spans="1:10" customFormat="1" x14ac:dyDescent="0.35">
      <c r="A3247" s="126" t="s">
        <v>663</v>
      </c>
      <c r="B3247" s="126" t="s">
        <v>9803</v>
      </c>
      <c r="C3247" s="126" t="s">
        <v>9847</v>
      </c>
      <c r="D3247" s="126" t="s">
        <v>9848</v>
      </c>
      <c r="E3247" s="126" t="s">
        <v>9807</v>
      </c>
      <c r="F3247" s="126" t="s">
        <v>9848</v>
      </c>
      <c r="G3247" s="127" t="s">
        <v>9847</v>
      </c>
      <c r="H3247" s="126" t="s">
        <v>2161</v>
      </c>
      <c r="I3247" s="128" t="s">
        <v>2157</v>
      </c>
      <c r="J3247" t="str">
        <f>IFERROR(VLOOKUP(G3247,'Base EDT'!$A$8:$A$5103,1,0),"Aún no tiene EDT")</f>
        <v>Aún no tiene EDT</v>
      </c>
    </row>
    <row r="3248" spans="1:10" customFormat="1" x14ac:dyDescent="0.35">
      <c r="A3248" s="126" t="s">
        <v>663</v>
      </c>
      <c r="B3248" s="126" t="s">
        <v>9803</v>
      </c>
      <c r="C3248" s="126" t="s">
        <v>9849</v>
      </c>
      <c r="D3248" s="126" t="s">
        <v>9850</v>
      </c>
      <c r="E3248" s="126" t="s">
        <v>9810</v>
      </c>
      <c r="F3248" s="126" t="s">
        <v>9850</v>
      </c>
      <c r="G3248" s="127" t="s">
        <v>9849</v>
      </c>
      <c r="H3248" s="126" t="s">
        <v>2161</v>
      </c>
      <c r="I3248" s="128" t="s">
        <v>2157</v>
      </c>
      <c r="J3248" t="str">
        <f>IFERROR(VLOOKUP(G3248,'Base EDT'!$A$8:$A$5103,1,0),"Aún no tiene EDT")</f>
        <v>Aún no tiene EDT</v>
      </c>
    </row>
    <row r="3249" spans="1:10" customFormat="1" x14ac:dyDescent="0.35">
      <c r="A3249" s="126" t="s">
        <v>663</v>
      </c>
      <c r="B3249" s="126" t="s">
        <v>9803</v>
      </c>
      <c r="C3249" s="126" t="s">
        <v>9851</v>
      </c>
      <c r="D3249" s="126" t="s">
        <v>9852</v>
      </c>
      <c r="E3249" s="126" t="s">
        <v>9813</v>
      </c>
      <c r="F3249" s="126" t="s">
        <v>9852</v>
      </c>
      <c r="G3249" s="127" t="s">
        <v>9851</v>
      </c>
      <c r="H3249" s="126" t="s">
        <v>2161</v>
      </c>
      <c r="I3249" s="128" t="s">
        <v>2157</v>
      </c>
      <c r="J3249" t="str">
        <f>IFERROR(VLOOKUP(G3249,'Base EDT'!$A$8:$A$5103,1,0),"Aún no tiene EDT")</f>
        <v>Aún no tiene EDT</v>
      </c>
    </row>
    <row r="3250" spans="1:10" customFormat="1" x14ac:dyDescent="0.35">
      <c r="A3250" s="126" t="s">
        <v>663</v>
      </c>
      <c r="B3250" s="126" t="s">
        <v>9803</v>
      </c>
      <c r="C3250" s="126" t="s">
        <v>9853</v>
      </c>
      <c r="D3250" s="126" t="s">
        <v>9854</v>
      </c>
      <c r="E3250" s="126" t="s">
        <v>9816</v>
      </c>
      <c r="F3250" s="126" t="s">
        <v>9854</v>
      </c>
      <c r="G3250" s="127" t="s">
        <v>9853</v>
      </c>
      <c r="H3250" s="126" t="s">
        <v>2161</v>
      </c>
      <c r="I3250" s="128" t="s">
        <v>2157</v>
      </c>
      <c r="J3250" t="str">
        <f>IFERROR(VLOOKUP(G3250,'Base EDT'!$A$8:$A$5103,1,0),"Aún no tiene EDT")</f>
        <v>Aún no tiene EDT</v>
      </c>
    </row>
    <row r="3251" spans="1:10" customFormat="1" x14ac:dyDescent="0.35">
      <c r="A3251" s="126" t="s">
        <v>663</v>
      </c>
      <c r="B3251" s="126" t="s">
        <v>9803</v>
      </c>
      <c r="C3251" s="126" t="s">
        <v>512</v>
      </c>
      <c r="D3251" s="126" t="s">
        <v>154</v>
      </c>
      <c r="E3251" s="126" t="s">
        <v>9804</v>
      </c>
      <c r="F3251" s="126" t="s">
        <v>154</v>
      </c>
      <c r="G3251" s="127" t="s">
        <v>512</v>
      </c>
      <c r="H3251" s="126" t="s">
        <v>2161</v>
      </c>
      <c r="I3251" s="128" t="s">
        <v>2157</v>
      </c>
      <c r="J3251" t="str">
        <f>IFERROR(VLOOKUP(G3251,'Base EDT'!$A$8:$A$5103,1,0),"Aún no tiene EDT")</f>
        <v>Aún no tiene EDT</v>
      </c>
    </row>
    <row r="3252" spans="1:10" customFormat="1" x14ac:dyDescent="0.35">
      <c r="A3252" s="126" t="s">
        <v>663</v>
      </c>
      <c r="B3252" s="126" t="s">
        <v>9803</v>
      </c>
      <c r="C3252" s="126" t="s">
        <v>9855</v>
      </c>
      <c r="D3252" s="126" t="s">
        <v>9856</v>
      </c>
      <c r="E3252" s="126" t="s">
        <v>9807</v>
      </c>
      <c r="F3252" s="126" t="s">
        <v>9856</v>
      </c>
      <c r="G3252" s="127" t="s">
        <v>9855</v>
      </c>
      <c r="H3252" s="126" t="s">
        <v>2161</v>
      </c>
      <c r="I3252" s="128" t="s">
        <v>2157</v>
      </c>
      <c r="J3252" t="str">
        <f>IFERROR(VLOOKUP(G3252,'Base EDT'!$A$8:$A$5103,1,0),"Aún no tiene EDT")</f>
        <v>Aún no tiene EDT</v>
      </c>
    </row>
    <row r="3253" spans="1:10" customFormat="1" x14ac:dyDescent="0.35">
      <c r="A3253" s="126" t="s">
        <v>663</v>
      </c>
      <c r="B3253" s="126" t="s">
        <v>9803</v>
      </c>
      <c r="C3253" s="126" t="s">
        <v>9857</v>
      </c>
      <c r="D3253" s="126" t="s">
        <v>9858</v>
      </c>
      <c r="E3253" s="126" t="s">
        <v>9810</v>
      </c>
      <c r="F3253" s="126" t="s">
        <v>9858</v>
      </c>
      <c r="G3253" s="127" t="s">
        <v>9857</v>
      </c>
      <c r="H3253" s="126" t="s">
        <v>2161</v>
      </c>
      <c r="I3253" s="128" t="s">
        <v>2157</v>
      </c>
      <c r="J3253" t="str">
        <f>IFERROR(VLOOKUP(G3253,'Base EDT'!$A$8:$A$5103,1,0),"Aún no tiene EDT")</f>
        <v>Aún no tiene EDT</v>
      </c>
    </row>
    <row r="3254" spans="1:10" customFormat="1" x14ac:dyDescent="0.35">
      <c r="A3254" s="126" t="s">
        <v>663</v>
      </c>
      <c r="B3254" s="126" t="s">
        <v>9803</v>
      </c>
      <c r="C3254" s="126" t="s">
        <v>9859</v>
      </c>
      <c r="D3254" s="126" t="s">
        <v>9860</v>
      </c>
      <c r="E3254" s="126" t="s">
        <v>9813</v>
      </c>
      <c r="F3254" s="126" t="s">
        <v>9860</v>
      </c>
      <c r="G3254" s="127" t="s">
        <v>9859</v>
      </c>
      <c r="H3254" s="126" t="s">
        <v>2161</v>
      </c>
      <c r="I3254" s="128" t="s">
        <v>2157</v>
      </c>
      <c r="J3254" t="str">
        <f>IFERROR(VLOOKUP(G3254,'Base EDT'!$A$8:$A$5103,1,0),"Aún no tiene EDT")</f>
        <v>Aún no tiene EDT</v>
      </c>
    </row>
    <row r="3255" spans="1:10" customFormat="1" x14ac:dyDescent="0.35">
      <c r="A3255" s="126" t="s">
        <v>663</v>
      </c>
      <c r="B3255" s="126" t="s">
        <v>9803</v>
      </c>
      <c r="C3255" s="126" t="s">
        <v>9861</v>
      </c>
      <c r="D3255" s="126" t="s">
        <v>9862</v>
      </c>
      <c r="E3255" s="126" t="s">
        <v>9816</v>
      </c>
      <c r="F3255" s="126" t="s">
        <v>9862</v>
      </c>
      <c r="G3255" s="127" t="s">
        <v>9861</v>
      </c>
      <c r="H3255" s="126" t="s">
        <v>2161</v>
      </c>
      <c r="I3255" s="128" t="s">
        <v>2157</v>
      </c>
      <c r="J3255" t="str">
        <f>IFERROR(VLOOKUP(G3255,'Base EDT'!$A$8:$A$5103,1,0),"Aún no tiene EDT")</f>
        <v>Aún no tiene EDT</v>
      </c>
    </row>
    <row r="3256" spans="1:10" customFormat="1" x14ac:dyDescent="0.35">
      <c r="A3256" s="126" t="s">
        <v>663</v>
      </c>
      <c r="B3256" s="126" t="s">
        <v>9803</v>
      </c>
      <c r="C3256" s="126" t="s">
        <v>513</v>
      </c>
      <c r="D3256" s="126" t="s">
        <v>165</v>
      </c>
      <c r="E3256" s="126" t="s">
        <v>9804</v>
      </c>
      <c r="F3256" s="126" t="s">
        <v>165</v>
      </c>
      <c r="G3256" s="127" t="s">
        <v>513</v>
      </c>
      <c r="H3256" s="126" t="s">
        <v>2161</v>
      </c>
      <c r="I3256" s="128" t="s">
        <v>2157</v>
      </c>
      <c r="J3256" t="str">
        <f>IFERROR(VLOOKUP(G3256,'Base EDT'!$A$8:$A$5103,1,0),"Aún no tiene EDT")</f>
        <v>Aún no tiene EDT</v>
      </c>
    </row>
    <row r="3257" spans="1:10" customFormat="1" x14ac:dyDescent="0.35">
      <c r="A3257" s="126" t="s">
        <v>663</v>
      </c>
      <c r="B3257" s="126" t="s">
        <v>9803</v>
      </c>
      <c r="C3257" s="126" t="s">
        <v>9863</v>
      </c>
      <c r="D3257" s="126" t="s">
        <v>9864</v>
      </c>
      <c r="E3257" s="126" t="s">
        <v>9807</v>
      </c>
      <c r="F3257" s="126" t="s">
        <v>9864</v>
      </c>
      <c r="G3257" s="127" t="s">
        <v>9863</v>
      </c>
      <c r="H3257" s="126" t="s">
        <v>2161</v>
      </c>
      <c r="I3257" s="128" t="s">
        <v>2157</v>
      </c>
      <c r="J3257" t="str">
        <f>IFERROR(VLOOKUP(G3257,'Base EDT'!$A$8:$A$5103,1,0),"Aún no tiene EDT")</f>
        <v>Aún no tiene EDT</v>
      </c>
    </row>
    <row r="3258" spans="1:10" customFormat="1" x14ac:dyDescent="0.35">
      <c r="A3258" s="126" t="s">
        <v>663</v>
      </c>
      <c r="B3258" s="126" t="s">
        <v>9803</v>
      </c>
      <c r="C3258" s="126" t="s">
        <v>9865</v>
      </c>
      <c r="D3258" s="126" t="s">
        <v>9866</v>
      </c>
      <c r="E3258" s="126" t="s">
        <v>9810</v>
      </c>
      <c r="F3258" s="126" t="s">
        <v>9866</v>
      </c>
      <c r="G3258" s="127" t="s">
        <v>9865</v>
      </c>
      <c r="H3258" s="126" t="s">
        <v>2161</v>
      </c>
      <c r="I3258" s="128" t="s">
        <v>2157</v>
      </c>
      <c r="J3258" t="str">
        <f>IFERROR(VLOOKUP(G3258,'Base EDT'!$A$8:$A$5103,1,0),"Aún no tiene EDT")</f>
        <v>Aún no tiene EDT</v>
      </c>
    </row>
    <row r="3259" spans="1:10" customFormat="1" x14ac:dyDescent="0.35">
      <c r="A3259" s="126" t="s">
        <v>663</v>
      </c>
      <c r="B3259" s="126" t="s">
        <v>9803</v>
      </c>
      <c r="C3259" s="126" t="s">
        <v>9867</v>
      </c>
      <c r="D3259" s="126" t="s">
        <v>9868</v>
      </c>
      <c r="E3259" s="126" t="s">
        <v>9813</v>
      </c>
      <c r="F3259" s="126" t="s">
        <v>9868</v>
      </c>
      <c r="G3259" s="127" t="s">
        <v>9867</v>
      </c>
      <c r="H3259" s="126" t="s">
        <v>2161</v>
      </c>
      <c r="I3259" s="128" t="s">
        <v>2157</v>
      </c>
      <c r="J3259" t="str">
        <f>IFERROR(VLOOKUP(G3259,'Base EDT'!$A$8:$A$5103,1,0),"Aún no tiene EDT")</f>
        <v>Aún no tiene EDT</v>
      </c>
    </row>
    <row r="3260" spans="1:10" customFormat="1" x14ac:dyDescent="0.35">
      <c r="A3260" s="126" t="s">
        <v>663</v>
      </c>
      <c r="B3260" s="126" t="s">
        <v>9803</v>
      </c>
      <c r="C3260" s="126" t="s">
        <v>9869</v>
      </c>
      <c r="D3260" s="126" t="s">
        <v>9870</v>
      </c>
      <c r="E3260" s="126" t="s">
        <v>9816</v>
      </c>
      <c r="F3260" s="126" t="s">
        <v>9870</v>
      </c>
      <c r="G3260" s="127" t="s">
        <v>9869</v>
      </c>
      <c r="H3260" s="126" t="s">
        <v>2161</v>
      </c>
      <c r="I3260" s="128" t="s">
        <v>2157</v>
      </c>
      <c r="J3260" t="str">
        <f>IFERROR(VLOOKUP(G3260,'Base EDT'!$A$8:$A$5103,1,0),"Aún no tiene EDT")</f>
        <v>Aún no tiene EDT</v>
      </c>
    </row>
    <row r="3261" spans="1:10" customFormat="1" x14ac:dyDescent="0.35">
      <c r="A3261" s="126" t="s">
        <v>663</v>
      </c>
      <c r="B3261" s="126" t="s">
        <v>9803</v>
      </c>
      <c r="C3261" s="126" t="s">
        <v>514</v>
      </c>
      <c r="D3261" s="126" t="s">
        <v>166</v>
      </c>
      <c r="E3261" s="126" t="s">
        <v>9804</v>
      </c>
      <c r="F3261" s="126" t="s">
        <v>166</v>
      </c>
      <c r="G3261" s="127" t="s">
        <v>9871</v>
      </c>
      <c r="H3261" s="126" t="s">
        <v>2153</v>
      </c>
      <c r="I3261" s="128" t="s">
        <v>2157</v>
      </c>
      <c r="J3261" t="str">
        <f>IFERROR(VLOOKUP(G3261,'Base EDT'!$A$8:$A$5103,1,0),"Aún no tiene EDT")</f>
        <v>Aún no tiene EDT</v>
      </c>
    </row>
    <row r="3262" spans="1:10" customFormat="1" x14ac:dyDescent="0.35">
      <c r="A3262" s="126" t="s">
        <v>663</v>
      </c>
      <c r="B3262" s="126" t="s">
        <v>9803</v>
      </c>
      <c r="C3262" s="126" t="s">
        <v>9872</v>
      </c>
      <c r="D3262" s="126" t="s">
        <v>9873</v>
      </c>
      <c r="E3262" s="126" t="s">
        <v>9807</v>
      </c>
      <c r="F3262" s="126" t="s">
        <v>9873</v>
      </c>
      <c r="G3262" s="127" t="s">
        <v>9874</v>
      </c>
      <c r="H3262" s="126" t="s">
        <v>2153</v>
      </c>
      <c r="I3262" s="128" t="s">
        <v>2157</v>
      </c>
      <c r="J3262" t="str">
        <f>IFERROR(VLOOKUP(G3262,'Base EDT'!$A$8:$A$5103,1,0),"Aún no tiene EDT")</f>
        <v>Aún no tiene EDT</v>
      </c>
    </row>
    <row r="3263" spans="1:10" customFormat="1" x14ac:dyDescent="0.35">
      <c r="A3263" s="126" t="s">
        <v>663</v>
      </c>
      <c r="B3263" s="126" t="s">
        <v>9803</v>
      </c>
      <c r="C3263" s="126" t="s">
        <v>9875</v>
      </c>
      <c r="D3263" s="126" t="s">
        <v>9876</v>
      </c>
      <c r="E3263" s="126" t="s">
        <v>9810</v>
      </c>
      <c r="F3263" s="126" t="s">
        <v>9876</v>
      </c>
      <c r="G3263" s="127" t="s">
        <v>9875</v>
      </c>
      <c r="H3263" s="126" t="s">
        <v>2161</v>
      </c>
      <c r="I3263" s="128" t="s">
        <v>2157</v>
      </c>
      <c r="J3263" t="str">
        <f>IFERROR(VLOOKUP(G3263,'Base EDT'!$A$8:$A$5103,1,0),"Aún no tiene EDT")</f>
        <v>Aún no tiene EDT</v>
      </c>
    </row>
    <row r="3264" spans="1:10" customFormat="1" x14ac:dyDescent="0.35">
      <c r="A3264" s="126" t="s">
        <v>663</v>
      </c>
      <c r="B3264" s="126" t="s">
        <v>9803</v>
      </c>
      <c r="C3264" s="126" t="s">
        <v>9877</v>
      </c>
      <c r="D3264" s="126" t="s">
        <v>9878</v>
      </c>
      <c r="E3264" s="126" t="s">
        <v>9813</v>
      </c>
      <c r="F3264" s="126" t="s">
        <v>9878</v>
      </c>
      <c r="G3264" s="127" t="s">
        <v>9879</v>
      </c>
      <c r="H3264" s="126" t="s">
        <v>2153</v>
      </c>
      <c r="I3264" s="128" t="s">
        <v>2157</v>
      </c>
      <c r="J3264" t="str">
        <f>IFERROR(VLOOKUP(G3264,'Base EDT'!$A$8:$A$5103,1,0),"Aún no tiene EDT")</f>
        <v>Aún no tiene EDT</v>
      </c>
    </row>
    <row r="3265" spans="1:10" customFormat="1" x14ac:dyDescent="0.35">
      <c r="A3265" s="126" t="s">
        <v>663</v>
      </c>
      <c r="B3265" s="126" t="s">
        <v>9803</v>
      </c>
      <c r="C3265" s="126" t="s">
        <v>9880</v>
      </c>
      <c r="D3265" s="126" t="s">
        <v>9881</v>
      </c>
      <c r="E3265" s="126" t="s">
        <v>9816</v>
      </c>
      <c r="F3265" s="126" t="s">
        <v>9881</v>
      </c>
      <c r="G3265" s="127" t="s">
        <v>9882</v>
      </c>
      <c r="H3265" s="126" t="s">
        <v>2153</v>
      </c>
      <c r="I3265" s="128" t="s">
        <v>2157</v>
      </c>
      <c r="J3265" t="str">
        <f>IFERROR(VLOOKUP(G3265,'Base EDT'!$A$8:$A$5103,1,0),"Aún no tiene EDT")</f>
        <v>Aún no tiene EDT</v>
      </c>
    </row>
    <row r="3266" spans="1:10" customFormat="1" x14ac:dyDescent="0.35">
      <c r="A3266" s="126" t="s">
        <v>663</v>
      </c>
      <c r="B3266" s="126" t="s">
        <v>9803</v>
      </c>
      <c r="C3266" s="126" t="s">
        <v>9883</v>
      </c>
      <c r="D3266" s="126" t="s">
        <v>9884</v>
      </c>
      <c r="E3266" s="126" t="s">
        <v>9804</v>
      </c>
      <c r="F3266" s="126" t="s">
        <v>9884</v>
      </c>
      <c r="G3266" s="127" t="s">
        <v>9883</v>
      </c>
      <c r="H3266" s="126" t="s">
        <v>2161</v>
      </c>
      <c r="I3266" s="128" t="s">
        <v>2157</v>
      </c>
      <c r="J3266" t="str">
        <f>IFERROR(VLOOKUP(G3266,'Base EDT'!$A$8:$A$5103,1,0),"Aún no tiene EDT")</f>
        <v>Aún no tiene EDT</v>
      </c>
    </row>
    <row r="3267" spans="1:10" customFormat="1" x14ac:dyDescent="0.35">
      <c r="A3267" s="126" t="s">
        <v>663</v>
      </c>
      <c r="B3267" s="126" t="s">
        <v>9803</v>
      </c>
      <c r="C3267" s="126" t="s">
        <v>9885</v>
      </c>
      <c r="D3267" s="126" t="s">
        <v>9886</v>
      </c>
      <c r="E3267" s="126" t="s">
        <v>9807</v>
      </c>
      <c r="F3267" s="126" t="s">
        <v>9886</v>
      </c>
      <c r="G3267" s="127" t="s">
        <v>9885</v>
      </c>
      <c r="H3267" s="126" t="s">
        <v>2161</v>
      </c>
      <c r="I3267" s="128" t="s">
        <v>2157</v>
      </c>
      <c r="J3267" t="str">
        <f>IFERROR(VLOOKUP(G3267,'Base EDT'!$A$8:$A$5103,1,0),"Aún no tiene EDT")</f>
        <v>Aún no tiene EDT</v>
      </c>
    </row>
    <row r="3268" spans="1:10" customFormat="1" x14ac:dyDescent="0.35">
      <c r="A3268" s="126" t="s">
        <v>663</v>
      </c>
      <c r="B3268" s="126" t="s">
        <v>9803</v>
      </c>
      <c r="C3268" s="126" t="s">
        <v>9887</v>
      </c>
      <c r="D3268" s="126" t="s">
        <v>9888</v>
      </c>
      <c r="E3268" s="126" t="s">
        <v>9810</v>
      </c>
      <c r="F3268" s="126" t="s">
        <v>9888</v>
      </c>
      <c r="G3268" s="127" t="s">
        <v>9887</v>
      </c>
      <c r="H3268" s="126" t="s">
        <v>2161</v>
      </c>
      <c r="I3268" s="128" t="s">
        <v>2157</v>
      </c>
      <c r="J3268" t="str">
        <f>IFERROR(VLOOKUP(G3268,'Base EDT'!$A$8:$A$5103,1,0),"Aún no tiene EDT")</f>
        <v>Aún no tiene EDT</v>
      </c>
    </row>
    <row r="3269" spans="1:10" customFormat="1" x14ac:dyDescent="0.35">
      <c r="A3269" s="126" t="s">
        <v>663</v>
      </c>
      <c r="B3269" s="126" t="s">
        <v>9803</v>
      </c>
      <c r="C3269" s="126" t="s">
        <v>9889</v>
      </c>
      <c r="D3269" s="126" t="s">
        <v>9890</v>
      </c>
      <c r="E3269" s="126" t="s">
        <v>9813</v>
      </c>
      <c r="F3269" s="126" t="s">
        <v>9890</v>
      </c>
      <c r="G3269" s="127" t="s">
        <v>9889</v>
      </c>
      <c r="H3269" s="126" t="s">
        <v>2161</v>
      </c>
      <c r="I3269" s="128" t="s">
        <v>2157</v>
      </c>
      <c r="J3269" t="str">
        <f>IFERROR(VLOOKUP(G3269,'Base EDT'!$A$8:$A$5103,1,0),"Aún no tiene EDT")</f>
        <v>Aún no tiene EDT</v>
      </c>
    </row>
    <row r="3270" spans="1:10" customFormat="1" x14ac:dyDescent="0.35">
      <c r="A3270" s="126" t="s">
        <v>663</v>
      </c>
      <c r="B3270" s="126" t="s">
        <v>9803</v>
      </c>
      <c r="C3270" s="126" t="s">
        <v>9891</v>
      </c>
      <c r="D3270" s="126" t="s">
        <v>9892</v>
      </c>
      <c r="E3270" s="126" t="s">
        <v>9816</v>
      </c>
      <c r="F3270" s="126" t="s">
        <v>9892</v>
      </c>
      <c r="G3270" s="127" t="s">
        <v>9891</v>
      </c>
      <c r="H3270" s="126" t="s">
        <v>2161</v>
      </c>
      <c r="I3270" s="128" t="s">
        <v>2157</v>
      </c>
      <c r="J3270" t="str">
        <f>IFERROR(VLOOKUP(G3270,'Base EDT'!$A$8:$A$5103,1,0),"Aún no tiene EDT")</f>
        <v>Aún no tiene EDT</v>
      </c>
    </row>
    <row r="3271" spans="1:10" customFormat="1" x14ac:dyDescent="0.35">
      <c r="A3271" s="126" t="s">
        <v>663</v>
      </c>
      <c r="B3271" s="126" t="s">
        <v>9803</v>
      </c>
      <c r="C3271" s="126" t="s">
        <v>9893</v>
      </c>
      <c r="D3271" s="126" t="s">
        <v>9894</v>
      </c>
      <c r="E3271" s="126" t="s">
        <v>9895</v>
      </c>
      <c r="F3271" s="126" t="s">
        <v>2237</v>
      </c>
      <c r="G3271" s="127" t="s">
        <v>2238</v>
      </c>
      <c r="H3271" s="126" t="s">
        <v>2153</v>
      </c>
      <c r="I3271" s="128" t="s">
        <v>2154</v>
      </c>
      <c r="J3271" t="str">
        <f>IFERROR(VLOOKUP(G3271,'Base EDT'!$A$8:$A$5103,1,0),"Aún no tiene EDT")</f>
        <v>Aún no tiene EDT</v>
      </c>
    </row>
    <row r="3272" spans="1:10" customFormat="1" x14ac:dyDescent="0.35">
      <c r="A3272" s="126" t="s">
        <v>663</v>
      </c>
      <c r="B3272" s="126" t="s">
        <v>9803</v>
      </c>
      <c r="C3272" s="126" t="s">
        <v>9896</v>
      </c>
      <c r="D3272" s="126" t="s">
        <v>9897</v>
      </c>
      <c r="E3272" s="126" t="s">
        <v>9898</v>
      </c>
      <c r="F3272" s="126" t="s">
        <v>3155</v>
      </c>
      <c r="G3272" s="127" t="s">
        <v>3156</v>
      </c>
      <c r="H3272" s="126" t="s">
        <v>2153</v>
      </c>
      <c r="I3272" s="128" t="s">
        <v>2154</v>
      </c>
      <c r="J3272" t="str">
        <f>IFERROR(VLOOKUP(G3272,'Base EDT'!$A$8:$A$5103,1,0),"Aún no tiene EDT")</f>
        <v>Aún no tiene EDT</v>
      </c>
    </row>
    <row r="3273" spans="1:10" customFormat="1" x14ac:dyDescent="0.35">
      <c r="A3273" s="126" t="s">
        <v>663</v>
      </c>
      <c r="B3273" s="126" t="s">
        <v>9803</v>
      </c>
      <c r="C3273" s="126" t="s">
        <v>9899</v>
      </c>
      <c r="D3273" s="126" t="s">
        <v>9900</v>
      </c>
      <c r="E3273" s="126" t="s">
        <v>9901</v>
      </c>
      <c r="F3273" s="126" t="s">
        <v>9900</v>
      </c>
      <c r="G3273" s="127" t="s">
        <v>9899</v>
      </c>
      <c r="H3273" s="126" t="s">
        <v>2161</v>
      </c>
      <c r="I3273" s="128" t="s">
        <v>2154</v>
      </c>
      <c r="J3273" t="str">
        <f>IFERROR(VLOOKUP(G3273,'Base EDT'!$A$8:$A$5103,1,0),"Aún no tiene EDT")</f>
        <v>Aún no tiene EDT</v>
      </c>
    </row>
    <row r="3274" spans="1:10" customFormat="1" x14ac:dyDescent="0.35">
      <c r="A3274" s="126" t="s">
        <v>663</v>
      </c>
      <c r="B3274" s="126" t="s">
        <v>9803</v>
      </c>
      <c r="C3274" s="126" t="s">
        <v>9902</v>
      </c>
      <c r="D3274" s="126" t="s">
        <v>9903</v>
      </c>
      <c r="E3274" s="126" t="s">
        <v>9904</v>
      </c>
      <c r="F3274" s="126" t="s">
        <v>2308</v>
      </c>
      <c r="G3274" s="127" t="s">
        <v>2309</v>
      </c>
      <c r="H3274" s="126" t="s">
        <v>2153</v>
      </c>
      <c r="I3274" s="128" t="s">
        <v>2154</v>
      </c>
      <c r="J3274" t="str">
        <f>IFERROR(VLOOKUP(G3274,'Base EDT'!$A$8:$A$5103,1,0),"Aún no tiene EDT")</f>
        <v>Aún no tiene EDT</v>
      </c>
    </row>
    <row r="3275" spans="1:10" customFormat="1" x14ac:dyDescent="0.35">
      <c r="A3275" s="126" t="s">
        <v>663</v>
      </c>
      <c r="B3275" s="126" t="s">
        <v>9803</v>
      </c>
      <c r="C3275" s="126" t="s">
        <v>9905</v>
      </c>
      <c r="D3275" s="126" t="s">
        <v>9906</v>
      </c>
      <c r="E3275" s="126" t="s">
        <v>9907</v>
      </c>
      <c r="F3275" s="126" t="s">
        <v>2308</v>
      </c>
      <c r="G3275" s="127" t="s">
        <v>2309</v>
      </c>
      <c r="H3275" s="126" t="s">
        <v>2153</v>
      </c>
      <c r="I3275" s="128" t="s">
        <v>2154</v>
      </c>
      <c r="J3275" t="str">
        <f>IFERROR(VLOOKUP(G3275,'Base EDT'!$A$8:$A$5103,1,0),"Aún no tiene EDT")</f>
        <v>Aún no tiene EDT</v>
      </c>
    </row>
    <row r="3276" spans="1:10" customFormat="1" x14ac:dyDescent="0.35">
      <c r="A3276" s="126" t="s">
        <v>663</v>
      </c>
      <c r="B3276" s="126" t="s">
        <v>9803</v>
      </c>
      <c r="C3276" s="126" t="s">
        <v>9908</v>
      </c>
      <c r="D3276" s="126" t="s">
        <v>9909</v>
      </c>
      <c r="E3276" s="126" t="s">
        <v>9910</v>
      </c>
      <c r="F3276" s="126" t="s">
        <v>2222</v>
      </c>
      <c r="G3276" s="127" t="s">
        <v>2224</v>
      </c>
      <c r="H3276" s="126" t="s">
        <v>2153</v>
      </c>
      <c r="I3276" s="128" t="s">
        <v>2154</v>
      </c>
      <c r="J3276" t="str">
        <f>IFERROR(VLOOKUP(G3276,'Base EDT'!$A$8:$A$5103,1,0),"Aún no tiene EDT")</f>
        <v>Aún no tiene EDT</v>
      </c>
    </row>
    <row r="3277" spans="1:10" customFormat="1" x14ac:dyDescent="0.35">
      <c r="A3277" s="126" t="s">
        <v>663</v>
      </c>
      <c r="B3277" s="126" t="s">
        <v>9803</v>
      </c>
      <c r="C3277" s="126" t="s">
        <v>9911</v>
      </c>
      <c r="D3277" s="126" t="s">
        <v>9912</v>
      </c>
      <c r="E3277" s="126" t="s">
        <v>9913</v>
      </c>
      <c r="F3277" s="126" t="s">
        <v>2222</v>
      </c>
      <c r="G3277" s="127" t="s">
        <v>2224</v>
      </c>
      <c r="H3277" s="126" t="s">
        <v>2153</v>
      </c>
      <c r="I3277" s="128" t="s">
        <v>2154</v>
      </c>
      <c r="J3277" t="str">
        <f>IFERROR(VLOOKUP(G3277,'Base EDT'!$A$8:$A$5103,1,0),"Aún no tiene EDT")</f>
        <v>Aún no tiene EDT</v>
      </c>
    </row>
    <row r="3278" spans="1:10" customFormat="1" x14ac:dyDescent="0.35">
      <c r="A3278" s="126" t="s">
        <v>663</v>
      </c>
      <c r="B3278" s="126" t="s">
        <v>9803</v>
      </c>
      <c r="C3278" s="126" t="s">
        <v>9914</v>
      </c>
      <c r="D3278" s="126" t="s">
        <v>9915</v>
      </c>
      <c r="E3278" s="126" t="s">
        <v>9916</v>
      </c>
      <c r="F3278" s="126" t="s">
        <v>9915</v>
      </c>
      <c r="G3278" s="127" t="s">
        <v>9914</v>
      </c>
      <c r="H3278" s="126" t="s">
        <v>2161</v>
      </c>
      <c r="I3278" s="128" t="s">
        <v>2154</v>
      </c>
      <c r="J3278" t="str">
        <f>IFERROR(VLOOKUP(G3278,'Base EDT'!$A$8:$A$5103,1,0),"Aún no tiene EDT")</f>
        <v>Aún no tiene EDT</v>
      </c>
    </row>
    <row r="3279" spans="1:10" customFormat="1" x14ac:dyDescent="0.35">
      <c r="A3279" s="126" t="s">
        <v>663</v>
      </c>
      <c r="B3279" s="126" t="s">
        <v>9803</v>
      </c>
      <c r="C3279" s="126" t="s">
        <v>9917</v>
      </c>
      <c r="D3279" s="126" t="s">
        <v>9918</v>
      </c>
      <c r="E3279" s="126" t="s">
        <v>9919</v>
      </c>
      <c r="F3279" s="126" t="s">
        <v>2222</v>
      </c>
      <c r="G3279" s="127" t="s">
        <v>2224</v>
      </c>
      <c r="H3279" s="126" t="s">
        <v>2153</v>
      </c>
      <c r="I3279" s="128" t="s">
        <v>2154</v>
      </c>
      <c r="J3279" t="str">
        <f>IFERROR(VLOOKUP(G3279,'Base EDT'!$A$8:$A$5103,1,0),"Aún no tiene EDT")</f>
        <v>Aún no tiene EDT</v>
      </c>
    </row>
    <row r="3280" spans="1:10" customFormat="1" x14ac:dyDescent="0.35">
      <c r="A3280" s="126" t="s">
        <v>663</v>
      </c>
      <c r="B3280" s="126" t="s">
        <v>9803</v>
      </c>
      <c r="C3280" s="126" t="s">
        <v>9920</v>
      </c>
      <c r="D3280" s="126" t="s">
        <v>9921</v>
      </c>
      <c r="E3280" s="126" t="s">
        <v>9922</v>
      </c>
      <c r="F3280" s="126" t="s">
        <v>2222</v>
      </c>
      <c r="G3280" s="127" t="s">
        <v>2224</v>
      </c>
      <c r="H3280" s="126" t="s">
        <v>2153</v>
      </c>
      <c r="I3280" s="128" t="s">
        <v>2154</v>
      </c>
      <c r="J3280" t="str">
        <f>IFERROR(VLOOKUP(G3280,'Base EDT'!$A$8:$A$5103,1,0),"Aún no tiene EDT")</f>
        <v>Aún no tiene EDT</v>
      </c>
    </row>
    <row r="3281" spans="1:10" customFormat="1" x14ac:dyDescent="0.35">
      <c r="A3281" s="126" t="s">
        <v>663</v>
      </c>
      <c r="B3281" s="126" t="s">
        <v>9803</v>
      </c>
      <c r="C3281" s="126" t="s">
        <v>9923</v>
      </c>
      <c r="D3281" s="126" t="s">
        <v>9924</v>
      </c>
      <c r="E3281" s="126" t="s">
        <v>9925</v>
      </c>
      <c r="F3281" s="126" t="s">
        <v>2222</v>
      </c>
      <c r="G3281" s="127" t="s">
        <v>2224</v>
      </c>
      <c r="H3281" s="126" t="s">
        <v>2153</v>
      </c>
      <c r="I3281" s="128" t="s">
        <v>2154</v>
      </c>
      <c r="J3281" t="str">
        <f>IFERROR(VLOOKUP(G3281,'Base EDT'!$A$8:$A$5103,1,0),"Aún no tiene EDT")</f>
        <v>Aún no tiene EDT</v>
      </c>
    </row>
    <row r="3282" spans="1:10" customFormat="1" x14ac:dyDescent="0.35">
      <c r="A3282" s="126" t="s">
        <v>663</v>
      </c>
      <c r="B3282" s="126" t="s">
        <v>9803</v>
      </c>
      <c r="C3282" s="126" t="s">
        <v>9926</v>
      </c>
      <c r="D3282" s="126" t="s">
        <v>9927</v>
      </c>
      <c r="E3282" s="126" t="s">
        <v>9928</v>
      </c>
      <c r="F3282" s="126" t="s">
        <v>2222</v>
      </c>
      <c r="G3282" s="127" t="s">
        <v>2224</v>
      </c>
      <c r="H3282" s="126" t="s">
        <v>2153</v>
      </c>
      <c r="I3282" s="128" t="s">
        <v>2154</v>
      </c>
      <c r="J3282" t="str">
        <f>IFERROR(VLOOKUP(G3282,'Base EDT'!$A$8:$A$5103,1,0),"Aún no tiene EDT")</f>
        <v>Aún no tiene EDT</v>
      </c>
    </row>
    <row r="3283" spans="1:10" customFormat="1" x14ac:dyDescent="0.35">
      <c r="A3283" s="126" t="s">
        <v>663</v>
      </c>
      <c r="B3283" s="126" t="s">
        <v>9803</v>
      </c>
      <c r="C3283" s="126" t="s">
        <v>9929</v>
      </c>
      <c r="D3283" s="126" t="s">
        <v>9930</v>
      </c>
      <c r="E3283" s="126" t="s">
        <v>9931</v>
      </c>
      <c r="F3283" s="126" t="s">
        <v>2222</v>
      </c>
      <c r="G3283" s="127" t="s">
        <v>2224</v>
      </c>
      <c r="H3283" s="126" t="s">
        <v>2153</v>
      </c>
      <c r="I3283" s="128" t="s">
        <v>2154</v>
      </c>
      <c r="J3283" t="str">
        <f>IFERROR(VLOOKUP(G3283,'Base EDT'!$A$8:$A$5103,1,0),"Aún no tiene EDT")</f>
        <v>Aún no tiene EDT</v>
      </c>
    </row>
    <row r="3284" spans="1:10" customFormat="1" x14ac:dyDescent="0.35">
      <c r="A3284" s="126" t="s">
        <v>663</v>
      </c>
      <c r="B3284" s="126" t="s">
        <v>9803</v>
      </c>
      <c r="C3284" s="126" t="s">
        <v>9932</v>
      </c>
      <c r="D3284" s="126" t="s">
        <v>9933</v>
      </c>
      <c r="E3284" s="126" t="s">
        <v>9934</v>
      </c>
      <c r="F3284" s="126" t="s">
        <v>9933</v>
      </c>
      <c r="G3284" s="127" t="s">
        <v>9932</v>
      </c>
      <c r="H3284" s="126" t="s">
        <v>2161</v>
      </c>
      <c r="I3284" s="128" t="s">
        <v>2154</v>
      </c>
      <c r="J3284" t="str">
        <f>IFERROR(VLOOKUP(G3284,'Base EDT'!$A$8:$A$5103,1,0),"Aún no tiene EDT")</f>
        <v>Aún no tiene EDT</v>
      </c>
    </row>
    <row r="3285" spans="1:10" customFormat="1" x14ac:dyDescent="0.35">
      <c r="A3285" s="126" t="s">
        <v>663</v>
      </c>
      <c r="B3285" s="126" t="s">
        <v>9803</v>
      </c>
      <c r="C3285" s="126" t="s">
        <v>9935</v>
      </c>
      <c r="D3285" s="126" t="s">
        <v>9936</v>
      </c>
      <c r="E3285" s="126" t="s">
        <v>9937</v>
      </c>
      <c r="F3285" s="126" t="s">
        <v>9936</v>
      </c>
      <c r="G3285" s="127" t="s">
        <v>9935</v>
      </c>
      <c r="H3285" s="126" t="s">
        <v>2161</v>
      </c>
      <c r="I3285" s="128" t="s">
        <v>2157</v>
      </c>
      <c r="J3285" t="str">
        <f>IFERROR(VLOOKUP(G3285,'Base EDT'!$A$8:$A$5103,1,0),"Aún no tiene EDT")</f>
        <v>Aún no tiene EDT</v>
      </c>
    </row>
    <row r="3286" spans="1:10" customFormat="1" x14ac:dyDescent="0.35">
      <c r="A3286" s="126" t="s">
        <v>663</v>
      </c>
      <c r="B3286" s="126" t="s">
        <v>9803</v>
      </c>
      <c r="C3286" s="126" t="s">
        <v>9938</v>
      </c>
      <c r="D3286" s="126" t="s">
        <v>9939</v>
      </c>
      <c r="E3286" s="126" t="s">
        <v>9940</v>
      </c>
      <c r="F3286" s="126" t="s">
        <v>9939</v>
      </c>
      <c r="G3286" s="127" t="s">
        <v>9938</v>
      </c>
      <c r="H3286" s="126" t="s">
        <v>2161</v>
      </c>
      <c r="I3286" s="128" t="s">
        <v>2154</v>
      </c>
      <c r="J3286" t="str">
        <f>IFERROR(VLOOKUP(G3286,'Base EDT'!$A$8:$A$5103,1,0),"Aún no tiene EDT")</f>
        <v>Aún no tiene EDT</v>
      </c>
    </row>
    <row r="3287" spans="1:10" customFormat="1" x14ac:dyDescent="0.35">
      <c r="A3287" s="126" t="s">
        <v>663</v>
      </c>
      <c r="B3287" s="126" t="s">
        <v>9803</v>
      </c>
      <c r="C3287" s="126" t="s">
        <v>9941</v>
      </c>
      <c r="D3287" s="126" t="s">
        <v>1135</v>
      </c>
      <c r="E3287" s="126" t="s">
        <v>9942</v>
      </c>
      <c r="F3287" s="126" t="s">
        <v>1135</v>
      </c>
      <c r="G3287" s="127" t="s">
        <v>1417</v>
      </c>
      <c r="H3287" s="126" t="s">
        <v>2153</v>
      </c>
      <c r="I3287" s="128" t="s">
        <v>2157</v>
      </c>
      <c r="J3287" t="str">
        <f>IFERROR(VLOOKUP(G3287,'Base EDT'!$A$8:$A$5103,1,0),"Aún no tiene EDT")</f>
        <v>0000030</v>
      </c>
    </row>
    <row r="3288" spans="1:10" customFormat="1" x14ac:dyDescent="0.35">
      <c r="A3288" s="126" t="s">
        <v>663</v>
      </c>
      <c r="B3288" s="126" t="s">
        <v>9803</v>
      </c>
      <c r="C3288" s="126" t="s">
        <v>9943</v>
      </c>
      <c r="D3288" s="126" t="s">
        <v>1053</v>
      </c>
      <c r="E3288" s="126" t="s">
        <v>9944</v>
      </c>
      <c r="F3288" s="126" t="s">
        <v>1053</v>
      </c>
      <c r="G3288" s="127" t="s">
        <v>1349</v>
      </c>
      <c r="H3288" s="126" t="s">
        <v>2153</v>
      </c>
      <c r="I3288" s="128" t="s">
        <v>2157</v>
      </c>
      <c r="J3288" t="str">
        <f>IFERROR(VLOOKUP(G3288,'Base EDT'!$A$8:$A$5103,1,0),"Aún no tiene EDT")</f>
        <v>0000031</v>
      </c>
    </row>
    <row r="3289" spans="1:10" customFormat="1" x14ac:dyDescent="0.35">
      <c r="A3289" s="126" t="s">
        <v>663</v>
      </c>
      <c r="B3289" s="126" t="s">
        <v>9803</v>
      </c>
      <c r="C3289" s="126" t="s">
        <v>9945</v>
      </c>
      <c r="D3289" s="126" t="s">
        <v>2150</v>
      </c>
      <c r="E3289" s="126" t="s">
        <v>9946</v>
      </c>
      <c r="F3289" s="126" t="s">
        <v>2150</v>
      </c>
      <c r="G3289" s="127" t="s">
        <v>2152</v>
      </c>
      <c r="H3289" s="126" t="s">
        <v>2153</v>
      </c>
      <c r="I3289" s="128" t="s">
        <v>2154</v>
      </c>
      <c r="J3289" t="str">
        <f>IFERROR(VLOOKUP(G3289,'Base EDT'!$A$8:$A$5103,1,0),"Aún no tiene EDT")</f>
        <v>Aún no tiene EDT</v>
      </c>
    </row>
    <row r="3290" spans="1:10" customFormat="1" x14ac:dyDescent="0.35">
      <c r="A3290" s="126" t="s">
        <v>663</v>
      </c>
      <c r="B3290" s="126" t="s">
        <v>9803</v>
      </c>
      <c r="C3290" s="126" t="s">
        <v>9947</v>
      </c>
      <c r="D3290" s="126" t="s">
        <v>9948</v>
      </c>
      <c r="E3290" s="126" t="s">
        <v>9949</v>
      </c>
      <c r="F3290" s="126" t="s">
        <v>9948</v>
      </c>
      <c r="G3290" s="127" t="s">
        <v>9947</v>
      </c>
      <c r="H3290" s="126" t="s">
        <v>2161</v>
      </c>
      <c r="I3290" s="128" t="s">
        <v>2157</v>
      </c>
      <c r="J3290" t="str">
        <f>IFERROR(VLOOKUP(G3290,'Base EDT'!$A$8:$A$5103,1,0),"Aún no tiene EDT")</f>
        <v>Aún no tiene EDT</v>
      </c>
    </row>
    <row r="3291" spans="1:10" customFormat="1" x14ac:dyDescent="0.35">
      <c r="A3291" s="126" t="s">
        <v>663</v>
      </c>
      <c r="B3291" s="126" t="s">
        <v>9803</v>
      </c>
      <c r="C3291" s="126" t="s">
        <v>9950</v>
      </c>
      <c r="D3291" s="126" t="s">
        <v>9951</v>
      </c>
      <c r="E3291" s="126" t="s">
        <v>9952</v>
      </c>
      <c r="F3291" s="126" t="s">
        <v>9951</v>
      </c>
      <c r="G3291" s="127" t="s">
        <v>9950</v>
      </c>
      <c r="H3291" s="126" t="s">
        <v>2161</v>
      </c>
      <c r="I3291" s="128" t="s">
        <v>2154</v>
      </c>
      <c r="J3291" t="str">
        <f>IFERROR(VLOOKUP(G3291,'Base EDT'!$A$8:$A$5103,1,0),"Aún no tiene EDT")</f>
        <v>Aún no tiene EDT</v>
      </c>
    </row>
    <row r="3292" spans="1:10" customFormat="1" x14ac:dyDescent="0.35">
      <c r="A3292" s="126" t="s">
        <v>663</v>
      </c>
      <c r="B3292" s="126" t="s">
        <v>9803</v>
      </c>
      <c r="C3292" s="126" t="s">
        <v>515</v>
      </c>
      <c r="D3292" s="126" t="s">
        <v>167</v>
      </c>
      <c r="E3292" s="126" t="s">
        <v>9804</v>
      </c>
      <c r="F3292" s="126" t="s">
        <v>167</v>
      </c>
      <c r="G3292" s="127" t="s">
        <v>515</v>
      </c>
      <c r="H3292" s="126" t="s">
        <v>2161</v>
      </c>
      <c r="I3292" s="128" t="s">
        <v>2157</v>
      </c>
      <c r="J3292" t="str">
        <f>IFERROR(VLOOKUP(G3292,'Base EDT'!$A$8:$A$5103,1,0),"Aún no tiene EDT")</f>
        <v>Aún no tiene EDT</v>
      </c>
    </row>
    <row r="3293" spans="1:10" customFormat="1" x14ac:dyDescent="0.35">
      <c r="A3293" s="126" t="s">
        <v>663</v>
      </c>
      <c r="B3293" s="126" t="s">
        <v>9803</v>
      </c>
      <c r="C3293" s="126" t="s">
        <v>516</v>
      </c>
      <c r="D3293" s="126" t="s">
        <v>195</v>
      </c>
      <c r="E3293" s="126" t="s">
        <v>9804</v>
      </c>
      <c r="F3293" s="126" t="s">
        <v>195</v>
      </c>
      <c r="G3293" s="127" t="s">
        <v>516</v>
      </c>
      <c r="H3293" s="126" t="s">
        <v>2161</v>
      </c>
      <c r="I3293" s="128" t="s">
        <v>2157</v>
      </c>
      <c r="J3293" t="str">
        <f>IFERROR(VLOOKUP(G3293,'Base EDT'!$A$8:$A$5103,1,0),"Aún no tiene EDT")</f>
        <v>Aún no tiene EDT</v>
      </c>
    </row>
    <row r="3294" spans="1:10" customFormat="1" x14ac:dyDescent="0.35">
      <c r="A3294" s="126" t="s">
        <v>663</v>
      </c>
      <c r="B3294" s="126" t="s">
        <v>9803</v>
      </c>
      <c r="C3294" s="126" t="s">
        <v>9953</v>
      </c>
      <c r="D3294" s="126" t="s">
        <v>9954</v>
      </c>
      <c r="E3294" s="126" t="s">
        <v>9804</v>
      </c>
      <c r="F3294" s="126" t="s">
        <v>9954</v>
      </c>
      <c r="G3294" s="127" t="s">
        <v>9953</v>
      </c>
      <c r="H3294" s="126" t="s">
        <v>2161</v>
      </c>
      <c r="I3294" s="128" t="s">
        <v>2157</v>
      </c>
      <c r="J3294" t="str">
        <f>IFERROR(VLOOKUP(G3294,'Base EDT'!$A$8:$A$5103,1,0),"Aún no tiene EDT")</f>
        <v>Aún no tiene EDT</v>
      </c>
    </row>
    <row r="3295" spans="1:10" customFormat="1" x14ac:dyDescent="0.35">
      <c r="A3295" s="126" t="s">
        <v>663</v>
      </c>
      <c r="B3295" s="126" t="s">
        <v>9803</v>
      </c>
      <c r="C3295" s="126" t="s">
        <v>9955</v>
      </c>
      <c r="D3295" s="126" t="s">
        <v>9956</v>
      </c>
      <c r="E3295" s="126" t="s">
        <v>9804</v>
      </c>
      <c r="F3295" s="126" t="s">
        <v>9956</v>
      </c>
      <c r="G3295" s="127" t="s">
        <v>9955</v>
      </c>
      <c r="H3295" s="126" t="s">
        <v>2161</v>
      </c>
      <c r="I3295" s="128" t="s">
        <v>2157</v>
      </c>
      <c r="J3295" t="str">
        <f>IFERROR(VLOOKUP(G3295,'Base EDT'!$A$8:$A$5103,1,0),"Aún no tiene EDT")</f>
        <v>Aún no tiene EDT</v>
      </c>
    </row>
    <row r="3296" spans="1:10" customFormat="1" x14ac:dyDescent="0.35">
      <c r="A3296" s="126" t="s">
        <v>663</v>
      </c>
      <c r="B3296" s="126" t="s">
        <v>9803</v>
      </c>
      <c r="C3296" s="126" t="s">
        <v>9957</v>
      </c>
      <c r="D3296" s="126" t="s">
        <v>9958</v>
      </c>
      <c r="E3296" s="126" t="s">
        <v>9804</v>
      </c>
      <c r="F3296" s="126" t="s">
        <v>9958</v>
      </c>
      <c r="G3296" s="127" t="s">
        <v>9957</v>
      </c>
      <c r="H3296" s="126" t="s">
        <v>2161</v>
      </c>
      <c r="I3296" s="128" t="s">
        <v>2157</v>
      </c>
      <c r="J3296" t="str">
        <f>IFERROR(VLOOKUP(G3296,'Base EDT'!$A$8:$A$5103,1,0),"Aún no tiene EDT")</f>
        <v>Aún no tiene EDT</v>
      </c>
    </row>
    <row r="3297" spans="1:10" customFormat="1" x14ac:dyDescent="0.35">
      <c r="A3297" s="126" t="s">
        <v>663</v>
      </c>
      <c r="B3297" s="126" t="s">
        <v>9803</v>
      </c>
      <c r="C3297" s="126" t="s">
        <v>517</v>
      </c>
      <c r="D3297" s="126" t="s">
        <v>209</v>
      </c>
      <c r="E3297" s="126" t="s">
        <v>9804</v>
      </c>
      <c r="F3297" s="126" t="s">
        <v>209</v>
      </c>
      <c r="G3297" s="127" t="s">
        <v>517</v>
      </c>
      <c r="H3297" s="126" t="s">
        <v>2161</v>
      </c>
      <c r="I3297" s="128" t="s">
        <v>2157</v>
      </c>
      <c r="J3297" t="str">
        <f>IFERROR(VLOOKUP(G3297,'Base EDT'!$A$8:$A$5103,1,0),"Aún no tiene EDT")</f>
        <v>Aún no tiene EDT</v>
      </c>
    </row>
    <row r="3298" spans="1:10" customFormat="1" x14ac:dyDescent="0.35">
      <c r="A3298" s="126" t="s">
        <v>663</v>
      </c>
      <c r="B3298" s="126" t="s">
        <v>9803</v>
      </c>
      <c r="C3298" s="126" t="s">
        <v>518</v>
      </c>
      <c r="D3298" s="126" t="s">
        <v>210</v>
      </c>
      <c r="E3298" s="126" t="s">
        <v>9804</v>
      </c>
      <c r="F3298" s="126" t="s">
        <v>210</v>
      </c>
      <c r="G3298" s="127" t="s">
        <v>518</v>
      </c>
      <c r="H3298" s="126" t="s">
        <v>2161</v>
      </c>
      <c r="I3298" s="128" t="s">
        <v>2157</v>
      </c>
      <c r="J3298" t="str">
        <f>IFERROR(VLOOKUP(G3298,'Base EDT'!$A$8:$A$5103,1,0),"Aún no tiene EDT")</f>
        <v>Aún no tiene EDT</v>
      </c>
    </row>
    <row r="3299" spans="1:10" customFormat="1" x14ac:dyDescent="0.35">
      <c r="A3299" s="126" t="s">
        <v>663</v>
      </c>
      <c r="B3299" s="126" t="s">
        <v>9803</v>
      </c>
      <c r="C3299" s="126" t="s">
        <v>522</v>
      </c>
      <c r="D3299" s="126" t="s">
        <v>228</v>
      </c>
      <c r="E3299" s="126" t="s">
        <v>9804</v>
      </c>
      <c r="F3299" s="126" t="s">
        <v>228</v>
      </c>
      <c r="G3299" s="127" t="s">
        <v>522</v>
      </c>
      <c r="H3299" s="126" t="s">
        <v>2161</v>
      </c>
      <c r="I3299" s="128" t="s">
        <v>2157</v>
      </c>
      <c r="J3299" t="str">
        <f>IFERROR(VLOOKUP(G3299,'Base EDT'!$A$8:$A$5103,1,0),"Aún no tiene EDT")</f>
        <v>Aún no tiene EDT</v>
      </c>
    </row>
    <row r="3300" spans="1:10" customFormat="1" x14ac:dyDescent="0.35">
      <c r="A3300" s="126" t="s">
        <v>663</v>
      </c>
      <c r="B3300" s="126" t="s">
        <v>9803</v>
      </c>
      <c r="C3300" s="126" t="s">
        <v>9959</v>
      </c>
      <c r="D3300" s="126" t="s">
        <v>9960</v>
      </c>
      <c r="E3300" s="126" t="s">
        <v>9804</v>
      </c>
      <c r="F3300" s="126" t="s">
        <v>9960</v>
      </c>
      <c r="G3300" s="127" t="s">
        <v>9959</v>
      </c>
      <c r="H3300" s="126" t="s">
        <v>2161</v>
      </c>
      <c r="I3300" s="128" t="s">
        <v>2157</v>
      </c>
      <c r="J3300" t="str">
        <f>IFERROR(VLOOKUP(G3300,'Base EDT'!$A$8:$A$5103,1,0),"Aún no tiene EDT")</f>
        <v>Aún no tiene EDT</v>
      </c>
    </row>
    <row r="3301" spans="1:10" customFormat="1" x14ac:dyDescent="0.35">
      <c r="A3301" s="126" t="s">
        <v>663</v>
      </c>
      <c r="B3301" s="126" t="s">
        <v>9803</v>
      </c>
      <c r="C3301" s="126" t="s">
        <v>9961</v>
      </c>
      <c r="D3301" s="126" t="s">
        <v>9962</v>
      </c>
      <c r="E3301" s="126" t="s">
        <v>9963</v>
      </c>
      <c r="F3301" s="126" t="s">
        <v>9962</v>
      </c>
      <c r="G3301" s="127" t="s">
        <v>9961</v>
      </c>
      <c r="H3301" s="126" t="s">
        <v>2161</v>
      </c>
      <c r="I3301" s="128" t="s">
        <v>2154</v>
      </c>
      <c r="J3301" t="str">
        <f>IFERROR(VLOOKUP(G3301,'Base EDT'!$A$8:$A$5103,1,0),"Aún no tiene EDT")</f>
        <v>Aún no tiene EDT</v>
      </c>
    </row>
    <row r="3302" spans="1:10" customFormat="1" x14ac:dyDescent="0.35">
      <c r="A3302" s="126" t="s">
        <v>663</v>
      </c>
      <c r="B3302" s="126" t="s">
        <v>9803</v>
      </c>
      <c r="C3302" s="126" t="s">
        <v>9964</v>
      </c>
      <c r="D3302" s="126" t="s">
        <v>9965</v>
      </c>
      <c r="E3302" s="126" t="s">
        <v>9966</v>
      </c>
      <c r="F3302" s="126" t="s">
        <v>2237</v>
      </c>
      <c r="G3302" s="127" t="s">
        <v>2238</v>
      </c>
      <c r="H3302" s="126" t="s">
        <v>2153</v>
      </c>
      <c r="I3302" s="128" t="s">
        <v>2154</v>
      </c>
      <c r="J3302" t="str">
        <f>IFERROR(VLOOKUP(G3302,'Base EDT'!$A$8:$A$5103,1,0),"Aún no tiene EDT")</f>
        <v>Aún no tiene EDT</v>
      </c>
    </row>
    <row r="3303" spans="1:10" customFormat="1" x14ac:dyDescent="0.35">
      <c r="A3303" s="126" t="s">
        <v>663</v>
      </c>
      <c r="B3303" s="126" t="s">
        <v>9803</v>
      </c>
      <c r="C3303" s="126" t="s">
        <v>9967</v>
      </c>
      <c r="D3303" s="126" t="s">
        <v>9968</v>
      </c>
      <c r="E3303" s="126" t="s">
        <v>9969</v>
      </c>
      <c r="F3303" s="126" t="s">
        <v>9968</v>
      </c>
      <c r="G3303" s="127" t="s">
        <v>9967</v>
      </c>
      <c r="H3303" s="126" t="s">
        <v>2161</v>
      </c>
      <c r="I3303" s="128" t="s">
        <v>2157</v>
      </c>
      <c r="J3303" t="str">
        <f>IFERROR(VLOOKUP(G3303,'Base EDT'!$A$8:$A$5103,1,0),"Aún no tiene EDT")</f>
        <v>Aún no tiene EDT</v>
      </c>
    </row>
    <row r="3304" spans="1:10" customFormat="1" x14ac:dyDescent="0.35">
      <c r="A3304" s="126" t="s">
        <v>663</v>
      </c>
      <c r="B3304" s="126" t="s">
        <v>9803</v>
      </c>
      <c r="C3304" s="126" t="s">
        <v>9970</v>
      </c>
      <c r="D3304" s="126" t="s">
        <v>9971</v>
      </c>
      <c r="E3304" s="126" t="s">
        <v>9807</v>
      </c>
      <c r="F3304" s="126" t="s">
        <v>9971</v>
      </c>
      <c r="G3304" s="127" t="s">
        <v>9970</v>
      </c>
      <c r="H3304" s="126" t="s">
        <v>2161</v>
      </c>
      <c r="I3304" s="128" t="s">
        <v>2157</v>
      </c>
      <c r="J3304" t="str">
        <f>IFERROR(VLOOKUP(G3304,'Base EDT'!$A$8:$A$5103,1,0),"Aún no tiene EDT")</f>
        <v>Aún no tiene EDT</v>
      </c>
    </row>
    <row r="3305" spans="1:10" customFormat="1" x14ac:dyDescent="0.35">
      <c r="A3305" s="126" t="s">
        <v>663</v>
      </c>
      <c r="B3305" s="126" t="s">
        <v>9803</v>
      </c>
      <c r="C3305" s="126" t="s">
        <v>9972</v>
      </c>
      <c r="D3305" s="126" t="s">
        <v>9973</v>
      </c>
      <c r="E3305" s="126" t="s">
        <v>9810</v>
      </c>
      <c r="F3305" s="126" t="s">
        <v>9973</v>
      </c>
      <c r="G3305" s="127" t="s">
        <v>9972</v>
      </c>
      <c r="H3305" s="126" t="s">
        <v>2161</v>
      </c>
      <c r="I3305" s="128" t="s">
        <v>2157</v>
      </c>
      <c r="J3305" t="str">
        <f>IFERROR(VLOOKUP(G3305,'Base EDT'!$A$8:$A$5103,1,0),"Aún no tiene EDT")</f>
        <v>Aún no tiene EDT</v>
      </c>
    </row>
    <row r="3306" spans="1:10" customFormat="1" x14ac:dyDescent="0.35">
      <c r="A3306" s="126" t="s">
        <v>663</v>
      </c>
      <c r="B3306" s="126" t="s">
        <v>9803</v>
      </c>
      <c r="C3306" s="126" t="s">
        <v>9974</v>
      </c>
      <c r="D3306" s="126" t="s">
        <v>9975</v>
      </c>
      <c r="E3306" s="126" t="s">
        <v>9813</v>
      </c>
      <c r="F3306" s="126" t="s">
        <v>9975</v>
      </c>
      <c r="G3306" s="127" t="s">
        <v>9974</v>
      </c>
      <c r="H3306" s="126" t="s">
        <v>2161</v>
      </c>
      <c r="I3306" s="128" t="s">
        <v>2157</v>
      </c>
      <c r="J3306" t="str">
        <f>IFERROR(VLOOKUP(G3306,'Base EDT'!$A$8:$A$5103,1,0),"Aún no tiene EDT")</f>
        <v>Aún no tiene EDT</v>
      </c>
    </row>
    <row r="3307" spans="1:10" customFormat="1" x14ac:dyDescent="0.35">
      <c r="A3307" s="126" t="s">
        <v>663</v>
      </c>
      <c r="B3307" s="126" t="s">
        <v>9803</v>
      </c>
      <c r="C3307" s="126" t="s">
        <v>9976</v>
      </c>
      <c r="D3307" s="126" t="s">
        <v>9977</v>
      </c>
      <c r="E3307" s="126" t="s">
        <v>9816</v>
      </c>
      <c r="F3307" s="126" t="s">
        <v>9977</v>
      </c>
      <c r="G3307" s="127" t="s">
        <v>9976</v>
      </c>
      <c r="H3307" s="126" t="s">
        <v>2161</v>
      </c>
      <c r="I3307" s="128" t="s">
        <v>2157</v>
      </c>
      <c r="J3307" t="str">
        <f>IFERROR(VLOOKUP(G3307,'Base EDT'!$A$8:$A$5103,1,0),"Aún no tiene EDT")</f>
        <v>Aún no tiene EDT</v>
      </c>
    </row>
    <row r="3308" spans="1:10" customFormat="1" x14ac:dyDescent="0.35">
      <c r="A3308" s="126" t="s">
        <v>663</v>
      </c>
      <c r="B3308" s="126" t="s">
        <v>9803</v>
      </c>
      <c r="C3308" s="126" t="s">
        <v>9978</v>
      </c>
      <c r="D3308" s="126" t="s">
        <v>9979</v>
      </c>
      <c r="E3308" s="126" t="s">
        <v>9804</v>
      </c>
      <c r="F3308" s="126" t="s">
        <v>9979</v>
      </c>
      <c r="G3308" s="127" t="s">
        <v>9978</v>
      </c>
      <c r="H3308" s="126" t="s">
        <v>2161</v>
      </c>
      <c r="I3308" s="128" t="s">
        <v>2157</v>
      </c>
      <c r="J3308" t="str">
        <f>IFERROR(VLOOKUP(G3308,'Base EDT'!$A$8:$A$5103,1,0),"Aún no tiene EDT")</f>
        <v>Aún no tiene EDT</v>
      </c>
    </row>
    <row r="3309" spans="1:10" customFormat="1" x14ac:dyDescent="0.35">
      <c r="A3309" s="126" t="s">
        <v>663</v>
      </c>
      <c r="B3309" s="126" t="s">
        <v>9803</v>
      </c>
      <c r="C3309" s="126" t="s">
        <v>9980</v>
      </c>
      <c r="D3309" s="126" t="s">
        <v>9981</v>
      </c>
      <c r="E3309" s="126" t="s">
        <v>9982</v>
      </c>
      <c r="F3309" s="126" t="s">
        <v>9981</v>
      </c>
      <c r="G3309" s="127" t="s">
        <v>9980</v>
      </c>
      <c r="H3309" s="126" t="s">
        <v>2161</v>
      </c>
      <c r="I3309" s="128" t="s">
        <v>2154</v>
      </c>
      <c r="J3309" t="str">
        <f>IFERROR(VLOOKUP(G3309,'Base EDT'!$A$8:$A$5103,1,0),"Aún no tiene EDT")</f>
        <v>Aún no tiene EDT</v>
      </c>
    </row>
    <row r="3310" spans="1:10" customFormat="1" x14ac:dyDescent="0.35">
      <c r="A3310" s="126" t="s">
        <v>663</v>
      </c>
      <c r="B3310" s="126" t="s">
        <v>9803</v>
      </c>
      <c r="C3310" s="126" t="s">
        <v>9983</v>
      </c>
      <c r="D3310" s="126" t="s">
        <v>9984</v>
      </c>
      <c r="E3310" s="126" t="s">
        <v>9985</v>
      </c>
      <c r="F3310" s="126" t="s">
        <v>2222</v>
      </c>
      <c r="G3310" s="127" t="s">
        <v>2224</v>
      </c>
      <c r="H3310" s="126" t="s">
        <v>2153</v>
      </c>
      <c r="I3310" s="128" t="s">
        <v>2154</v>
      </c>
      <c r="J3310" t="str">
        <f>IFERROR(VLOOKUP(G3310,'Base EDT'!$A$8:$A$5103,1,0),"Aún no tiene EDT")</f>
        <v>Aún no tiene EDT</v>
      </c>
    </row>
    <row r="3311" spans="1:10" customFormat="1" x14ac:dyDescent="0.35">
      <c r="A3311" s="126" t="s">
        <v>663</v>
      </c>
      <c r="B3311" s="126" t="s">
        <v>9803</v>
      </c>
      <c r="C3311" s="126" t="s">
        <v>9986</v>
      </c>
      <c r="D3311" s="126" t="s">
        <v>9987</v>
      </c>
      <c r="E3311" s="126" t="s">
        <v>9810</v>
      </c>
      <c r="F3311" s="126" t="s">
        <v>9987</v>
      </c>
      <c r="G3311" s="127" t="s">
        <v>9986</v>
      </c>
      <c r="H3311" s="126" t="s">
        <v>2161</v>
      </c>
      <c r="I3311" s="128" t="s">
        <v>2157</v>
      </c>
      <c r="J3311" t="str">
        <f>IFERROR(VLOOKUP(G3311,'Base EDT'!$A$8:$A$5103,1,0),"Aún no tiene EDT")</f>
        <v>Aún no tiene EDT</v>
      </c>
    </row>
    <row r="3312" spans="1:10" customFormat="1" x14ac:dyDescent="0.35">
      <c r="A3312" s="126" t="s">
        <v>663</v>
      </c>
      <c r="B3312" s="126" t="s">
        <v>9803</v>
      </c>
      <c r="C3312" s="126" t="s">
        <v>9988</v>
      </c>
      <c r="D3312" s="126" t="s">
        <v>9989</v>
      </c>
      <c r="E3312" s="126" t="s">
        <v>9810</v>
      </c>
      <c r="F3312" s="126" t="s">
        <v>9989</v>
      </c>
      <c r="G3312" s="127" t="s">
        <v>9988</v>
      </c>
      <c r="H3312" s="126" t="s">
        <v>2161</v>
      </c>
      <c r="I3312" s="128" t="s">
        <v>2157</v>
      </c>
      <c r="J3312" t="str">
        <f>IFERROR(VLOOKUP(G3312,'Base EDT'!$A$8:$A$5103,1,0),"Aún no tiene EDT")</f>
        <v>Aún no tiene EDT</v>
      </c>
    </row>
    <row r="3313" spans="1:10" customFormat="1" x14ac:dyDescent="0.35">
      <c r="A3313" s="126" t="s">
        <v>663</v>
      </c>
      <c r="B3313" s="126" t="s">
        <v>9803</v>
      </c>
      <c r="C3313" s="126" t="s">
        <v>9990</v>
      </c>
      <c r="D3313" s="126" t="s">
        <v>9991</v>
      </c>
      <c r="E3313" s="126" t="s">
        <v>9992</v>
      </c>
      <c r="F3313" s="126" t="s">
        <v>9991</v>
      </c>
      <c r="G3313" s="127" t="s">
        <v>9990</v>
      </c>
      <c r="H3313" s="126" t="s">
        <v>2161</v>
      </c>
      <c r="I3313" s="128" t="s">
        <v>2154</v>
      </c>
      <c r="J3313" t="str">
        <f>IFERROR(VLOOKUP(G3313,'Base EDT'!$A$8:$A$5103,1,0),"Aún no tiene EDT")</f>
        <v>Aún no tiene EDT</v>
      </c>
    </row>
    <row r="3314" spans="1:10" customFormat="1" x14ac:dyDescent="0.35">
      <c r="A3314" s="126" t="s">
        <v>663</v>
      </c>
      <c r="B3314" s="126" t="s">
        <v>9803</v>
      </c>
      <c r="C3314" s="126" t="s">
        <v>9993</v>
      </c>
      <c r="D3314" s="126" t="s">
        <v>9994</v>
      </c>
      <c r="E3314" s="126" t="s">
        <v>9995</v>
      </c>
      <c r="F3314" s="126" t="s">
        <v>9994</v>
      </c>
      <c r="G3314" s="127" t="s">
        <v>9993</v>
      </c>
      <c r="H3314" s="126" t="s">
        <v>2161</v>
      </c>
      <c r="I3314" s="128" t="s">
        <v>2157</v>
      </c>
      <c r="J3314" t="str">
        <f>IFERROR(VLOOKUP(G3314,'Base EDT'!$A$8:$A$5103,1,0),"Aún no tiene EDT")</f>
        <v>Aún no tiene EDT</v>
      </c>
    </row>
    <row r="3315" spans="1:10" customFormat="1" x14ac:dyDescent="0.35">
      <c r="A3315" s="126" t="s">
        <v>663</v>
      </c>
      <c r="B3315" s="126" t="s">
        <v>9803</v>
      </c>
      <c r="C3315" s="126" t="s">
        <v>9996</v>
      </c>
      <c r="D3315" s="126" t="s">
        <v>9997</v>
      </c>
      <c r="E3315" s="126" t="s">
        <v>9998</v>
      </c>
      <c r="F3315" s="126" t="s">
        <v>2243</v>
      </c>
      <c r="G3315" s="127" t="s">
        <v>2244</v>
      </c>
      <c r="H3315" s="126" t="s">
        <v>2153</v>
      </c>
      <c r="I3315" s="128" t="s">
        <v>2154</v>
      </c>
      <c r="J3315" t="str">
        <f>IFERROR(VLOOKUP(G3315,'Base EDT'!$A$8:$A$5103,1,0),"Aún no tiene EDT")</f>
        <v>Aún no tiene EDT</v>
      </c>
    </row>
    <row r="3316" spans="1:10" customFormat="1" x14ac:dyDescent="0.35">
      <c r="A3316" s="126" t="s">
        <v>663</v>
      </c>
      <c r="B3316" s="126" t="s">
        <v>9803</v>
      </c>
      <c r="C3316" s="126" t="s">
        <v>9999</v>
      </c>
      <c r="D3316" s="126" t="s">
        <v>10000</v>
      </c>
      <c r="E3316" s="126" t="s">
        <v>10001</v>
      </c>
      <c r="F3316" s="126" t="s">
        <v>10000</v>
      </c>
      <c r="G3316" s="127" t="s">
        <v>9999</v>
      </c>
      <c r="H3316" s="126" t="s">
        <v>2161</v>
      </c>
      <c r="I3316" s="128" t="s">
        <v>2154</v>
      </c>
      <c r="J3316" t="str">
        <f>IFERROR(VLOOKUP(G3316,'Base EDT'!$A$8:$A$5103,1,0),"Aún no tiene EDT")</f>
        <v>Aún no tiene EDT</v>
      </c>
    </row>
    <row r="3317" spans="1:10" customFormat="1" x14ac:dyDescent="0.35">
      <c r="A3317" s="126" t="s">
        <v>663</v>
      </c>
      <c r="B3317" s="126" t="s">
        <v>9803</v>
      </c>
      <c r="C3317" s="126" t="s">
        <v>10002</v>
      </c>
      <c r="D3317" s="126" t="s">
        <v>10003</v>
      </c>
      <c r="E3317" s="126" t="s">
        <v>10004</v>
      </c>
      <c r="F3317" s="126" t="s">
        <v>10003</v>
      </c>
      <c r="G3317" s="127" t="s">
        <v>10002</v>
      </c>
      <c r="H3317" s="126" t="s">
        <v>2161</v>
      </c>
      <c r="I3317" s="128" t="s">
        <v>2157</v>
      </c>
      <c r="J3317" t="str">
        <f>IFERROR(VLOOKUP(G3317,'Base EDT'!$A$8:$A$5103,1,0),"Aún no tiene EDT")</f>
        <v>Aún no tiene EDT</v>
      </c>
    </row>
    <row r="3318" spans="1:10" customFormat="1" x14ac:dyDescent="0.35">
      <c r="A3318" s="126" t="s">
        <v>663</v>
      </c>
      <c r="B3318" s="126" t="s">
        <v>9803</v>
      </c>
      <c r="C3318" s="126" t="s">
        <v>10005</v>
      </c>
      <c r="D3318" s="126" t="s">
        <v>10006</v>
      </c>
      <c r="E3318" s="126" t="s">
        <v>10007</v>
      </c>
      <c r="F3318" s="126" t="s">
        <v>10006</v>
      </c>
      <c r="G3318" s="127" t="s">
        <v>10005</v>
      </c>
      <c r="H3318" s="126" t="s">
        <v>2161</v>
      </c>
      <c r="I3318" s="128" t="s">
        <v>2157</v>
      </c>
      <c r="J3318" t="str">
        <f>IFERROR(VLOOKUP(G3318,'Base EDT'!$A$8:$A$5103,1,0),"Aún no tiene EDT")</f>
        <v>Aún no tiene EDT</v>
      </c>
    </row>
    <row r="3319" spans="1:10" customFormat="1" x14ac:dyDescent="0.35">
      <c r="A3319" s="126" t="s">
        <v>663</v>
      </c>
      <c r="B3319" s="126" t="s">
        <v>9803</v>
      </c>
      <c r="C3319" s="126" t="s">
        <v>10008</v>
      </c>
      <c r="D3319" s="126" t="s">
        <v>10009</v>
      </c>
      <c r="E3319" s="126" t="s">
        <v>10010</v>
      </c>
      <c r="F3319" s="126" t="s">
        <v>10009</v>
      </c>
      <c r="G3319" s="127" t="s">
        <v>10008</v>
      </c>
      <c r="H3319" s="126" t="s">
        <v>2161</v>
      </c>
      <c r="I3319" s="128" t="s">
        <v>2157</v>
      </c>
      <c r="J3319" t="str">
        <f>IFERROR(VLOOKUP(G3319,'Base EDT'!$A$8:$A$5103,1,0),"Aún no tiene EDT")</f>
        <v>Aún no tiene EDT</v>
      </c>
    </row>
    <row r="3320" spans="1:10" customFormat="1" x14ac:dyDescent="0.35">
      <c r="A3320" s="126" t="s">
        <v>663</v>
      </c>
      <c r="B3320" s="126" t="s">
        <v>9803</v>
      </c>
      <c r="C3320" s="126" t="s">
        <v>10011</v>
      </c>
      <c r="D3320" s="126" t="s">
        <v>10012</v>
      </c>
      <c r="E3320" s="126" t="s">
        <v>10013</v>
      </c>
      <c r="F3320" s="126" t="s">
        <v>10012</v>
      </c>
      <c r="G3320" s="127" t="s">
        <v>10011</v>
      </c>
      <c r="H3320" s="126" t="s">
        <v>2161</v>
      </c>
      <c r="I3320" s="128" t="s">
        <v>2157</v>
      </c>
      <c r="J3320" t="str">
        <f>IFERROR(VLOOKUP(G3320,'Base EDT'!$A$8:$A$5103,1,0),"Aún no tiene EDT")</f>
        <v>Aún no tiene EDT</v>
      </c>
    </row>
    <row r="3321" spans="1:10" customFormat="1" x14ac:dyDescent="0.35">
      <c r="A3321" s="126" t="s">
        <v>663</v>
      </c>
      <c r="B3321" s="126" t="s">
        <v>9803</v>
      </c>
      <c r="C3321" s="126" t="s">
        <v>10014</v>
      </c>
      <c r="D3321" s="126" t="s">
        <v>10015</v>
      </c>
      <c r="E3321" s="126" t="s">
        <v>10016</v>
      </c>
      <c r="F3321" s="126" t="s">
        <v>10015</v>
      </c>
      <c r="G3321" s="127" t="s">
        <v>10014</v>
      </c>
      <c r="H3321" s="126" t="s">
        <v>2161</v>
      </c>
      <c r="I3321" s="128" t="s">
        <v>2157</v>
      </c>
      <c r="J3321" t="str">
        <f>IFERROR(VLOOKUP(G3321,'Base EDT'!$A$8:$A$5103,1,0),"Aún no tiene EDT")</f>
        <v>Aún no tiene EDT</v>
      </c>
    </row>
    <row r="3322" spans="1:10" customFormat="1" x14ac:dyDescent="0.35">
      <c r="A3322" s="126" t="s">
        <v>663</v>
      </c>
      <c r="B3322" s="126" t="s">
        <v>9803</v>
      </c>
      <c r="C3322" s="126" t="s">
        <v>10017</v>
      </c>
      <c r="D3322" s="126" t="s">
        <v>10018</v>
      </c>
      <c r="E3322" s="126" t="s">
        <v>10019</v>
      </c>
      <c r="F3322" s="126" t="s">
        <v>10018</v>
      </c>
      <c r="G3322" s="127" t="s">
        <v>10017</v>
      </c>
      <c r="H3322" s="126" t="s">
        <v>2161</v>
      </c>
      <c r="I3322" s="128" t="s">
        <v>2157</v>
      </c>
      <c r="J3322" t="str">
        <f>IFERROR(VLOOKUP(G3322,'Base EDT'!$A$8:$A$5103,1,0),"Aún no tiene EDT")</f>
        <v>Aún no tiene EDT</v>
      </c>
    </row>
    <row r="3323" spans="1:10" customFormat="1" x14ac:dyDescent="0.35">
      <c r="A3323" s="126" t="s">
        <v>663</v>
      </c>
      <c r="B3323" s="126" t="s">
        <v>9803</v>
      </c>
      <c r="C3323" s="126" t="s">
        <v>10020</v>
      </c>
      <c r="D3323" s="126" t="s">
        <v>10021</v>
      </c>
      <c r="E3323" s="126" t="s">
        <v>10022</v>
      </c>
      <c r="F3323" s="126" t="s">
        <v>10021</v>
      </c>
      <c r="G3323" s="127" t="s">
        <v>10020</v>
      </c>
      <c r="H3323" s="126" t="s">
        <v>2161</v>
      </c>
      <c r="I3323" s="128" t="s">
        <v>2157</v>
      </c>
      <c r="J3323" t="str">
        <f>IFERROR(VLOOKUP(G3323,'Base EDT'!$A$8:$A$5103,1,0),"Aún no tiene EDT")</f>
        <v>Aún no tiene EDT</v>
      </c>
    </row>
    <row r="3324" spans="1:10" customFormat="1" x14ac:dyDescent="0.35">
      <c r="A3324" s="126" t="s">
        <v>663</v>
      </c>
      <c r="B3324" s="126" t="s">
        <v>9803</v>
      </c>
      <c r="C3324" s="126" t="s">
        <v>10023</v>
      </c>
      <c r="D3324" s="126" t="s">
        <v>10024</v>
      </c>
      <c r="E3324" s="126" t="s">
        <v>10025</v>
      </c>
      <c r="F3324" s="126" t="s">
        <v>10024</v>
      </c>
      <c r="G3324" s="127" t="s">
        <v>10023</v>
      </c>
      <c r="H3324" s="126" t="s">
        <v>2161</v>
      </c>
      <c r="I3324" s="128" t="s">
        <v>2157</v>
      </c>
      <c r="J3324" t="str">
        <f>IFERROR(VLOOKUP(G3324,'Base EDT'!$A$8:$A$5103,1,0),"Aún no tiene EDT")</f>
        <v>Aún no tiene EDT</v>
      </c>
    </row>
    <row r="3325" spans="1:10" customFormat="1" x14ac:dyDescent="0.35">
      <c r="A3325" s="126" t="s">
        <v>663</v>
      </c>
      <c r="B3325" s="126" t="s">
        <v>9803</v>
      </c>
      <c r="C3325" s="126" t="s">
        <v>10026</v>
      </c>
      <c r="D3325" s="126" t="s">
        <v>10027</v>
      </c>
      <c r="E3325" s="126" t="s">
        <v>10028</v>
      </c>
      <c r="F3325" s="126" t="s">
        <v>10027</v>
      </c>
      <c r="G3325" s="127" t="s">
        <v>10026</v>
      </c>
      <c r="H3325" s="126" t="s">
        <v>2161</v>
      </c>
      <c r="I3325" s="128" t="s">
        <v>2157</v>
      </c>
      <c r="J3325" t="str">
        <f>IFERROR(VLOOKUP(G3325,'Base EDT'!$A$8:$A$5103,1,0),"Aún no tiene EDT")</f>
        <v>Aún no tiene EDT</v>
      </c>
    </row>
    <row r="3326" spans="1:10" customFormat="1" x14ac:dyDescent="0.35">
      <c r="A3326" s="126" t="s">
        <v>663</v>
      </c>
      <c r="B3326" s="126" t="s">
        <v>9803</v>
      </c>
      <c r="C3326" s="126" t="s">
        <v>10029</v>
      </c>
      <c r="D3326" s="126" t="s">
        <v>10030</v>
      </c>
      <c r="E3326" s="126" t="s">
        <v>10031</v>
      </c>
      <c r="F3326" s="126" t="s">
        <v>10030</v>
      </c>
      <c r="G3326" s="127" t="s">
        <v>10029</v>
      </c>
      <c r="H3326" s="126" t="s">
        <v>2161</v>
      </c>
      <c r="I3326" s="128" t="s">
        <v>2157</v>
      </c>
      <c r="J3326" t="str">
        <f>IFERROR(VLOOKUP(G3326,'Base EDT'!$A$8:$A$5103,1,0),"Aún no tiene EDT")</f>
        <v>Aún no tiene EDT</v>
      </c>
    </row>
    <row r="3327" spans="1:10" customFormat="1" x14ac:dyDescent="0.35">
      <c r="A3327" s="126" t="s">
        <v>663</v>
      </c>
      <c r="B3327" s="126" t="s">
        <v>9803</v>
      </c>
      <c r="C3327" s="126" t="s">
        <v>10032</v>
      </c>
      <c r="D3327" s="126" t="s">
        <v>10033</v>
      </c>
      <c r="E3327" s="126" t="s">
        <v>10034</v>
      </c>
      <c r="F3327" s="126" t="s">
        <v>10033</v>
      </c>
      <c r="G3327" s="127" t="s">
        <v>10032</v>
      </c>
      <c r="H3327" s="126" t="s">
        <v>2161</v>
      </c>
      <c r="I3327" s="128" t="s">
        <v>2157</v>
      </c>
      <c r="J3327" t="str">
        <f>IFERROR(VLOOKUP(G3327,'Base EDT'!$A$8:$A$5103,1,0),"Aún no tiene EDT")</f>
        <v>Aún no tiene EDT</v>
      </c>
    </row>
    <row r="3328" spans="1:10" customFormat="1" x14ac:dyDescent="0.35">
      <c r="A3328" s="126" t="s">
        <v>663</v>
      </c>
      <c r="B3328" s="126" t="s">
        <v>9803</v>
      </c>
      <c r="C3328" s="126" t="s">
        <v>10035</v>
      </c>
      <c r="D3328" s="126" t="s">
        <v>10036</v>
      </c>
      <c r="E3328" s="126" t="s">
        <v>10037</v>
      </c>
      <c r="F3328" s="126" t="s">
        <v>10036</v>
      </c>
      <c r="G3328" s="127" t="s">
        <v>10035</v>
      </c>
      <c r="H3328" s="126" t="s">
        <v>2161</v>
      </c>
      <c r="I3328" s="128" t="s">
        <v>2157</v>
      </c>
      <c r="J3328" t="str">
        <f>IFERROR(VLOOKUP(G3328,'Base EDT'!$A$8:$A$5103,1,0),"Aún no tiene EDT")</f>
        <v>Aún no tiene EDT</v>
      </c>
    </row>
    <row r="3329" spans="1:10" customFormat="1" x14ac:dyDescent="0.35">
      <c r="A3329" s="126" t="s">
        <v>663</v>
      </c>
      <c r="B3329" s="126" t="s">
        <v>9803</v>
      </c>
      <c r="C3329" s="126" t="s">
        <v>10038</v>
      </c>
      <c r="D3329" s="126" t="s">
        <v>10039</v>
      </c>
      <c r="E3329" s="126" t="s">
        <v>10040</v>
      </c>
      <c r="F3329" s="126" t="s">
        <v>10039</v>
      </c>
      <c r="G3329" s="127" t="s">
        <v>10038</v>
      </c>
      <c r="H3329" s="126" t="s">
        <v>2161</v>
      </c>
      <c r="I3329" s="128" t="s">
        <v>2157</v>
      </c>
      <c r="J3329" t="str">
        <f>IFERROR(VLOOKUP(G3329,'Base EDT'!$A$8:$A$5103,1,0),"Aún no tiene EDT")</f>
        <v>Aún no tiene EDT</v>
      </c>
    </row>
    <row r="3330" spans="1:10" customFormat="1" x14ac:dyDescent="0.35">
      <c r="A3330" s="126" t="s">
        <v>663</v>
      </c>
      <c r="B3330" s="126" t="s">
        <v>9803</v>
      </c>
      <c r="C3330" s="126" t="s">
        <v>10041</v>
      </c>
      <c r="D3330" s="126" t="s">
        <v>10042</v>
      </c>
      <c r="E3330" s="126" t="s">
        <v>10043</v>
      </c>
      <c r="F3330" s="126" t="s">
        <v>10042</v>
      </c>
      <c r="G3330" s="127" t="s">
        <v>10041</v>
      </c>
      <c r="H3330" s="126" t="s">
        <v>2161</v>
      </c>
      <c r="I3330" s="128" t="s">
        <v>2157</v>
      </c>
      <c r="J3330" t="str">
        <f>IFERROR(VLOOKUP(G3330,'Base EDT'!$A$8:$A$5103,1,0),"Aún no tiene EDT")</f>
        <v>Aún no tiene EDT</v>
      </c>
    </row>
    <row r="3331" spans="1:10" customFormat="1" x14ac:dyDescent="0.35">
      <c r="A3331" s="126" t="s">
        <v>663</v>
      </c>
      <c r="B3331" s="126" t="s">
        <v>9803</v>
      </c>
      <c r="C3331" s="126" t="s">
        <v>10044</v>
      </c>
      <c r="D3331" s="126" t="s">
        <v>10045</v>
      </c>
      <c r="E3331" s="126" t="s">
        <v>10046</v>
      </c>
      <c r="F3331" s="126" t="s">
        <v>10045</v>
      </c>
      <c r="G3331" s="127" t="s">
        <v>10044</v>
      </c>
      <c r="H3331" s="126" t="s">
        <v>2161</v>
      </c>
      <c r="I3331" s="128" t="s">
        <v>2157</v>
      </c>
      <c r="J3331" t="str">
        <f>IFERROR(VLOOKUP(G3331,'Base EDT'!$A$8:$A$5103,1,0),"Aún no tiene EDT")</f>
        <v>Aún no tiene EDT</v>
      </c>
    </row>
    <row r="3332" spans="1:10" customFormat="1" x14ac:dyDescent="0.35">
      <c r="A3332" s="126" t="s">
        <v>663</v>
      </c>
      <c r="B3332" s="126" t="s">
        <v>9803</v>
      </c>
      <c r="C3332" s="126" t="s">
        <v>10047</v>
      </c>
      <c r="D3332" s="126" t="s">
        <v>10048</v>
      </c>
      <c r="E3332" s="126" t="s">
        <v>10049</v>
      </c>
      <c r="F3332" s="126" t="s">
        <v>10048</v>
      </c>
      <c r="G3332" s="127" t="s">
        <v>10047</v>
      </c>
      <c r="H3332" s="126" t="s">
        <v>2161</v>
      </c>
      <c r="I3332" s="128" t="s">
        <v>2157</v>
      </c>
      <c r="J3332" t="str">
        <f>IFERROR(VLOOKUP(G3332,'Base EDT'!$A$8:$A$5103,1,0),"Aún no tiene EDT")</f>
        <v>Aún no tiene EDT</v>
      </c>
    </row>
    <row r="3333" spans="1:10" customFormat="1" x14ac:dyDescent="0.35">
      <c r="A3333" s="126" t="s">
        <v>663</v>
      </c>
      <c r="B3333" s="126" t="s">
        <v>9803</v>
      </c>
      <c r="C3333" s="126" t="s">
        <v>10050</v>
      </c>
      <c r="D3333" s="126" t="s">
        <v>10051</v>
      </c>
      <c r="E3333" s="126" t="s">
        <v>10052</v>
      </c>
      <c r="F3333" s="126" t="s">
        <v>2308</v>
      </c>
      <c r="G3333" s="127" t="s">
        <v>2309</v>
      </c>
      <c r="H3333" s="126" t="s">
        <v>2153</v>
      </c>
      <c r="I3333" s="128" t="s">
        <v>2154</v>
      </c>
      <c r="J3333" t="str">
        <f>IFERROR(VLOOKUP(G3333,'Base EDT'!$A$8:$A$5103,1,0),"Aún no tiene EDT")</f>
        <v>Aún no tiene EDT</v>
      </c>
    </row>
    <row r="3334" spans="1:10" customFormat="1" x14ac:dyDescent="0.35">
      <c r="A3334" s="126" t="s">
        <v>663</v>
      </c>
      <c r="B3334" s="126" t="s">
        <v>9803</v>
      </c>
      <c r="C3334" s="126" t="s">
        <v>10053</v>
      </c>
      <c r="D3334" s="126" t="s">
        <v>10054</v>
      </c>
      <c r="E3334" s="126" t="s">
        <v>10055</v>
      </c>
      <c r="F3334" s="126" t="s">
        <v>2222</v>
      </c>
      <c r="G3334" s="127" t="s">
        <v>2224</v>
      </c>
      <c r="H3334" s="126" t="s">
        <v>2153</v>
      </c>
      <c r="I3334" s="128" t="s">
        <v>2154</v>
      </c>
      <c r="J3334" t="str">
        <f>IFERROR(VLOOKUP(G3334,'Base EDT'!$A$8:$A$5103,1,0),"Aún no tiene EDT")</f>
        <v>Aún no tiene EDT</v>
      </c>
    </row>
    <row r="3335" spans="1:10" customFormat="1" x14ac:dyDescent="0.35">
      <c r="A3335" s="126" t="s">
        <v>663</v>
      </c>
      <c r="B3335" s="126" t="s">
        <v>9803</v>
      </c>
      <c r="C3335" s="126" t="s">
        <v>10056</v>
      </c>
      <c r="D3335" s="126" t="s">
        <v>10057</v>
      </c>
      <c r="E3335" s="126" t="s">
        <v>10058</v>
      </c>
      <c r="F3335" s="126" t="s">
        <v>2222</v>
      </c>
      <c r="G3335" s="127" t="s">
        <v>2224</v>
      </c>
      <c r="H3335" s="126" t="s">
        <v>2153</v>
      </c>
      <c r="I3335" s="128" t="s">
        <v>2154</v>
      </c>
      <c r="J3335" t="str">
        <f>IFERROR(VLOOKUP(G3335,'Base EDT'!$A$8:$A$5103,1,0),"Aún no tiene EDT")</f>
        <v>Aún no tiene EDT</v>
      </c>
    </row>
    <row r="3336" spans="1:10" customFormat="1" x14ac:dyDescent="0.35">
      <c r="A3336" s="126" t="s">
        <v>663</v>
      </c>
      <c r="B3336" s="126" t="s">
        <v>9803</v>
      </c>
      <c r="C3336" s="126" t="s">
        <v>10059</v>
      </c>
      <c r="D3336" s="126" t="s">
        <v>10060</v>
      </c>
      <c r="E3336" s="126" t="s">
        <v>10061</v>
      </c>
      <c r="F3336" s="126" t="s">
        <v>10060</v>
      </c>
      <c r="G3336" s="127" t="s">
        <v>10059</v>
      </c>
      <c r="H3336" s="126" t="s">
        <v>2161</v>
      </c>
      <c r="I3336" s="128" t="s">
        <v>2154</v>
      </c>
      <c r="J3336" t="str">
        <f>IFERROR(VLOOKUP(G3336,'Base EDT'!$A$8:$A$5103,1,0),"Aún no tiene EDT")</f>
        <v>Aún no tiene EDT</v>
      </c>
    </row>
    <row r="3337" spans="1:10" customFormat="1" x14ac:dyDescent="0.35">
      <c r="A3337" s="126" t="s">
        <v>663</v>
      </c>
      <c r="B3337" s="126" t="s">
        <v>9803</v>
      </c>
      <c r="C3337" s="126" t="s">
        <v>10062</v>
      </c>
      <c r="D3337" s="126" t="s">
        <v>10063</v>
      </c>
      <c r="E3337" s="126" t="s">
        <v>10064</v>
      </c>
      <c r="F3337" s="126" t="s">
        <v>10063</v>
      </c>
      <c r="G3337" s="127" t="s">
        <v>10062</v>
      </c>
      <c r="H3337" s="126" t="s">
        <v>2161</v>
      </c>
      <c r="I3337" s="128" t="s">
        <v>2154</v>
      </c>
      <c r="J3337" t="str">
        <f>IFERROR(VLOOKUP(G3337,'Base EDT'!$A$8:$A$5103,1,0),"Aún no tiene EDT")</f>
        <v>Aún no tiene EDT</v>
      </c>
    </row>
    <row r="3338" spans="1:10" customFormat="1" x14ac:dyDescent="0.35">
      <c r="A3338" s="126" t="s">
        <v>663</v>
      </c>
      <c r="B3338" s="126" t="s">
        <v>9803</v>
      </c>
      <c r="C3338" s="126" t="s">
        <v>10065</v>
      </c>
      <c r="D3338" s="126" t="s">
        <v>10066</v>
      </c>
      <c r="E3338" s="126" t="s">
        <v>10067</v>
      </c>
      <c r="F3338" s="126" t="s">
        <v>10066</v>
      </c>
      <c r="G3338" s="127" t="s">
        <v>10065</v>
      </c>
      <c r="H3338" s="126" t="s">
        <v>2161</v>
      </c>
      <c r="I3338" s="128" t="s">
        <v>2154</v>
      </c>
      <c r="J3338" t="str">
        <f>IFERROR(VLOOKUP(G3338,'Base EDT'!$A$8:$A$5103,1,0),"Aún no tiene EDT")</f>
        <v>Aún no tiene EDT</v>
      </c>
    </row>
    <row r="3339" spans="1:10" customFormat="1" x14ac:dyDescent="0.35">
      <c r="A3339" s="126" t="s">
        <v>663</v>
      </c>
      <c r="B3339" s="126" t="s">
        <v>9803</v>
      </c>
      <c r="C3339" s="126" t="s">
        <v>10068</v>
      </c>
      <c r="D3339" s="126" t="s">
        <v>10069</v>
      </c>
      <c r="E3339" s="126" t="s">
        <v>10070</v>
      </c>
      <c r="F3339" s="126" t="s">
        <v>10069</v>
      </c>
      <c r="G3339" s="127" t="s">
        <v>10068</v>
      </c>
      <c r="H3339" s="126" t="s">
        <v>2161</v>
      </c>
      <c r="I3339" s="128" t="s">
        <v>2154</v>
      </c>
      <c r="J3339" t="str">
        <f>IFERROR(VLOOKUP(G3339,'Base EDT'!$A$8:$A$5103,1,0),"Aún no tiene EDT")</f>
        <v>Aún no tiene EDT</v>
      </c>
    </row>
    <row r="3340" spans="1:10" customFormat="1" x14ac:dyDescent="0.35">
      <c r="A3340" s="126" t="s">
        <v>663</v>
      </c>
      <c r="B3340" s="126" t="s">
        <v>9803</v>
      </c>
      <c r="C3340" s="126" t="s">
        <v>10071</v>
      </c>
      <c r="D3340" s="126" t="s">
        <v>10072</v>
      </c>
      <c r="E3340" s="126" t="s">
        <v>10073</v>
      </c>
      <c r="F3340" s="126" t="s">
        <v>10072</v>
      </c>
      <c r="G3340" s="127" t="s">
        <v>10071</v>
      </c>
      <c r="H3340" s="126" t="s">
        <v>2161</v>
      </c>
      <c r="I3340" s="128" t="s">
        <v>2154</v>
      </c>
      <c r="J3340" t="str">
        <f>IFERROR(VLOOKUP(G3340,'Base EDT'!$A$8:$A$5103,1,0),"Aún no tiene EDT")</f>
        <v>Aún no tiene EDT</v>
      </c>
    </row>
    <row r="3341" spans="1:10" customFormat="1" x14ac:dyDescent="0.35">
      <c r="A3341" s="126" t="s">
        <v>663</v>
      </c>
      <c r="B3341" s="126" t="s">
        <v>9803</v>
      </c>
      <c r="C3341" s="126" t="s">
        <v>10074</v>
      </c>
      <c r="D3341" s="126" t="s">
        <v>10075</v>
      </c>
      <c r="E3341" s="126" t="s">
        <v>10076</v>
      </c>
      <c r="F3341" s="126" t="s">
        <v>10075</v>
      </c>
      <c r="G3341" s="127" t="s">
        <v>10074</v>
      </c>
      <c r="H3341" s="126" t="s">
        <v>2161</v>
      </c>
      <c r="I3341" s="128" t="s">
        <v>2154</v>
      </c>
      <c r="J3341" t="str">
        <f>IFERROR(VLOOKUP(G3341,'Base EDT'!$A$8:$A$5103,1,0),"Aún no tiene EDT")</f>
        <v>Aún no tiene EDT</v>
      </c>
    </row>
    <row r="3342" spans="1:10" customFormat="1" x14ac:dyDescent="0.35">
      <c r="A3342" s="126" t="s">
        <v>663</v>
      </c>
      <c r="B3342" s="126" t="s">
        <v>9803</v>
      </c>
      <c r="C3342" s="126" t="s">
        <v>10077</v>
      </c>
      <c r="D3342" s="126" t="s">
        <v>10078</v>
      </c>
      <c r="E3342" s="126" t="s">
        <v>10079</v>
      </c>
      <c r="F3342" s="126" t="s">
        <v>2308</v>
      </c>
      <c r="G3342" s="127" t="s">
        <v>2309</v>
      </c>
      <c r="H3342" s="126" t="s">
        <v>2153</v>
      </c>
      <c r="I3342" s="128" t="s">
        <v>2154</v>
      </c>
      <c r="J3342" t="str">
        <f>IFERROR(VLOOKUP(G3342,'Base EDT'!$A$8:$A$5103,1,0),"Aún no tiene EDT")</f>
        <v>Aún no tiene EDT</v>
      </c>
    </row>
    <row r="3343" spans="1:10" customFormat="1" x14ac:dyDescent="0.35">
      <c r="A3343" s="126" t="s">
        <v>663</v>
      </c>
      <c r="B3343" s="126" t="s">
        <v>9803</v>
      </c>
      <c r="C3343" s="126" t="s">
        <v>10080</v>
      </c>
      <c r="D3343" s="126" t="s">
        <v>10081</v>
      </c>
      <c r="E3343" s="126" t="s">
        <v>3719</v>
      </c>
      <c r="F3343" s="126" t="s">
        <v>10081</v>
      </c>
      <c r="G3343" s="127" t="s">
        <v>10080</v>
      </c>
      <c r="H3343" s="126" t="s">
        <v>2161</v>
      </c>
      <c r="I3343" s="128" t="s">
        <v>2157</v>
      </c>
      <c r="J3343" t="str">
        <f>IFERROR(VLOOKUP(G3343,'Base EDT'!$A$8:$A$5103,1,0),"Aún no tiene EDT")</f>
        <v>Aún no tiene EDT</v>
      </c>
    </row>
    <row r="3344" spans="1:10" customFormat="1" x14ac:dyDescent="0.35">
      <c r="A3344" s="126" t="s">
        <v>663</v>
      </c>
      <c r="B3344" s="126" t="s">
        <v>9803</v>
      </c>
      <c r="C3344" s="126" t="s">
        <v>10082</v>
      </c>
      <c r="D3344" s="126" t="s">
        <v>1053</v>
      </c>
      <c r="E3344" s="126" t="s">
        <v>3719</v>
      </c>
      <c r="F3344" s="126" t="s">
        <v>1053</v>
      </c>
      <c r="G3344" s="127" t="s">
        <v>1349</v>
      </c>
      <c r="H3344" s="126" t="s">
        <v>2153</v>
      </c>
      <c r="I3344" s="128" t="s">
        <v>2157</v>
      </c>
      <c r="J3344" t="str">
        <f>IFERROR(VLOOKUP(G3344,'Base EDT'!$A$8:$A$5103,1,0),"Aún no tiene EDT")</f>
        <v>0000031</v>
      </c>
    </row>
    <row r="3345" spans="1:10" customFormat="1" x14ac:dyDescent="0.35">
      <c r="A3345" s="126" t="s">
        <v>663</v>
      </c>
      <c r="B3345" s="126" t="s">
        <v>9803</v>
      </c>
      <c r="C3345" s="126" t="s">
        <v>10083</v>
      </c>
      <c r="D3345" s="126" t="s">
        <v>2150</v>
      </c>
      <c r="E3345" s="126" t="s">
        <v>10084</v>
      </c>
      <c r="F3345" s="126" t="s">
        <v>2150</v>
      </c>
      <c r="G3345" s="127" t="s">
        <v>2152</v>
      </c>
      <c r="H3345" s="126" t="s">
        <v>2153</v>
      </c>
      <c r="I3345" s="128" t="s">
        <v>2154</v>
      </c>
      <c r="J3345" t="str">
        <f>IFERROR(VLOOKUP(G3345,'Base EDT'!$A$8:$A$5103,1,0),"Aún no tiene EDT")</f>
        <v>Aún no tiene EDT</v>
      </c>
    </row>
    <row r="3346" spans="1:10" customFormat="1" x14ac:dyDescent="0.35">
      <c r="A3346" s="126" t="s">
        <v>663</v>
      </c>
      <c r="B3346" s="126" t="s">
        <v>9803</v>
      </c>
      <c r="C3346" s="126" t="s">
        <v>10085</v>
      </c>
      <c r="D3346" s="126" t="s">
        <v>10086</v>
      </c>
      <c r="E3346" s="126" t="s">
        <v>10087</v>
      </c>
      <c r="F3346" s="126" t="s">
        <v>10086</v>
      </c>
      <c r="G3346" s="127" t="s">
        <v>10085</v>
      </c>
      <c r="H3346" s="126" t="s">
        <v>2161</v>
      </c>
      <c r="I3346" s="128" t="s">
        <v>2154</v>
      </c>
      <c r="J3346" t="str">
        <f>IFERROR(VLOOKUP(G3346,'Base EDT'!$A$8:$A$5103,1,0),"Aún no tiene EDT")</f>
        <v>Aún no tiene EDT</v>
      </c>
    </row>
    <row r="3347" spans="1:10" customFormat="1" x14ac:dyDescent="0.35">
      <c r="A3347" s="126" t="s">
        <v>663</v>
      </c>
      <c r="B3347" s="126" t="s">
        <v>9803</v>
      </c>
      <c r="C3347" s="126" t="s">
        <v>10088</v>
      </c>
      <c r="D3347" s="126" t="s">
        <v>10089</v>
      </c>
      <c r="E3347" s="126" t="s">
        <v>10090</v>
      </c>
      <c r="F3347" s="126" t="s">
        <v>10089</v>
      </c>
      <c r="G3347" s="127" t="s">
        <v>10088</v>
      </c>
      <c r="H3347" s="126" t="s">
        <v>2161</v>
      </c>
      <c r="I3347" s="128" t="s">
        <v>2154</v>
      </c>
      <c r="J3347" t="str">
        <f>IFERROR(VLOOKUP(G3347,'Base EDT'!$A$8:$A$5103,1,0),"Aún no tiene EDT")</f>
        <v>Aún no tiene EDT</v>
      </c>
    </row>
    <row r="3348" spans="1:10" customFormat="1" x14ac:dyDescent="0.35">
      <c r="A3348" s="126" t="s">
        <v>663</v>
      </c>
      <c r="B3348" s="126" t="s">
        <v>9803</v>
      </c>
      <c r="C3348" s="126" t="s">
        <v>10091</v>
      </c>
      <c r="D3348" s="126" t="s">
        <v>10092</v>
      </c>
      <c r="E3348" s="126" t="s">
        <v>10093</v>
      </c>
      <c r="F3348" s="126" t="s">
        <v>10092</v>
      </c>
      <c r="G3348" s="127" t="s">
        <v>10091</v>
      </c>
      <c r="H3348" s="126" t="s">
        <v>2161</v>
      </c>
      <c r="I3348" s="128" t="s">
        <v>2154</v>
      </c>
      <c r="J3348" t="str">
        <f>IFERROR(VLOOKUP(G3348,'Base EDT'!$A$8:$A$5103,1,0),"Aún no tiene EDT")</f>
        <v>Aún no tiene EDT</v>
      </c>
    </row>
    <row r="3349" spans="1:10" customFormat="1" x14ac:dyDescent="0.35">
      <c r="A3349" s="126" t="s">
        <v>663</v>
      </c>
      <c r="B3349" s="126" t="s">
        <v>9803</v>
      </c>
      <c r="C3349" s="126" t="s">
        <v>10094</v>
      </c>
      <c r="D3349" s="126" t="s">
        <v>10095</v>
      </c>
      <c r="E3349" s="126" t="s">
        <v>10096</v>
      </c>
      <c r="F3349" s="126" t="s">
        <v>10095</v>
      </c>
      <c r="G3349" s="127" t="s">
        <v>10094</v>
      </c>
      <c r="H3349" s="126" t="s">
        <v>2161</v>
      </c>
      <c r="I3349" s="128" t="s">
        <v>2154</v>
      </c>
      <c r="J3349" t="str">
        <f>IFERROR(VLOOKUP(G3349,'Base EDT'!$A$8:$A$5103,1,0),"Aún no tiene EDT")</f>
        <v>Aún no tiene EDT</v>
      </c>
    </row>
    <row r="3350" spans="1:10" customFormat="1" x14ac:dyDescent="0.35">
      <c r="A3350" s="126" t="s">
        <v>663</v>
      </c>
      <c r="B3350" s="126" t="s">
        <v>9803</v>
      </c>
      <c r="C3350" s="126" t="s">
        <v>10097</v>
      </c>
      <c r="D3350" s="126" t="s">
        <v>10098</v>
      </c>
      <c r="E3350" s="126" t="s">
        <v>10099</v>
      </c>
      <c r="F3350" s="126" t="s">
        <v>2237</v>
      </c>
      <c r="G3350" s="127" t="s">
        <v>2238</v>
      </c>
      <c r="H3350" s="126" t="s">
        <v>2153</v>
      </c>
      <c r="I3350" s="128" t="s">
        <v>2154</v>
      </c>
      <c r="J3350" t="str">
        <f>IFERROR(VLOOKUP(G3350,'Base EDT'!$A$8:$A$5103,1,0),"Aún no tiene EDT")</f>
        <v>Aún no tiene EDT</v>
      </c>
    </row>
    <row r="3351" spans="1:10" customFormat="1" x14ac:dyDescent="0.35">
      <c r="A3351" s="126" t="s">
        <v>663</v>
      </c>
      <c r="B3351" s="126" t="s">
        <v>9803</v>
      </c>
      <c r="C3351" s="126" t="s">
        <v>10100</v>
      </c>
      <c r="D3351" s="126" t="s">
        <v>10101</v>
      </c>
      <c r="E3351" s="126" t="s">
        <v>10102</v>
      </c>
      <c r="F3351" s="126" t="s">
        <v>10101</v>
      </c>
      <c r="G3351" s="127" t="s">
        <v>10100</v>
      </c>
      <c r="H3351" s="126" t="s">
        <v>2161</v>
      </c>
      <c r="I3351" s="128" t="s">
        <v>2154</v>
      </c>
      <c r="J3351" t="str">
        <f>IFERROR(VLOOKUP(G3351,'Base EDT'!$A$8:$A$5103,1,0),"Aún no tiene EDT")</f>
        <v>Aún no tiene EDT</v>
      </c>
    </row>
    <row r="3352" spans="1:10" customFormat="1" x14ac:dyDescent="0.35">
      <c r="A3352" s="126" t="s">
        <v>663</v>
      </c>
      <c r="B3352" s="126" t="s">
        <v>9803</v>
      </c>
      <c r="C3352" s="126" t="s">
        <v>10103</v>
      </c>
      <c r="D3352" s="126" t="s">
        <v>10104</v>
      </c>
      <c r="E3352" s="126" t="s">
        <v>10105</v>
      </c>
      <c r="F3352" s="126" t="s">
        <v>2237</v>
      </c>
      <c r="G3352" s="127" t="s">
        <v>2238</v>
      </c>
      <c r="H3352" s="126" t="s">
        <v>2153</v>
      </c>
      <c r="I3352" s="128" t="s">
        <v>2154</v>
      </c>
      <c r="J3352" t="str">
        <f>IFERROR(VLOOKUP(G3352,'Base EDT'!$A$8:$A$5103,1,0),"Aún no tiene EDT")</f>
        <v>Aún no tiene EDT</v>
      </c>
    </row>
    <row r="3353" spans="1:10" customFormat="1" x14ac:dyDescent="0.35">
      <c r="A3353" s="126" t="s">
        <v>663</v>
      </c>
      <c r="B3353" s="126" t="s">
        <v>9803</v>
      </c>
      <c r="C3353" s="126" t="s">
        <v>10106</v>
      </c>
      <c r="D3353" s="126" t="s">
        <v>10107</v>
      </c>
      <c r="E3353" s="126" t="s">
        <v>10108</v>
      </c>
      <c r="F3353" s="126" t="s">
        <v>2237</v>
      </c>
      <c r="G3353" s="127" t="s">
        <v>2238</v>
      </c>
      <c r="H3353" s="126" t="s">
        <v>2153</v>
      </c>
      <c r="I3353" s="128" t="s">
        <v>2154</v>
      </c>
      <c r="J3353" t="str">
        <f>IFERROR(VLOOKUP(G3353,'Base EDT'!$A$8:$A$5103,1,0),"Aún no tiene EDT")</f>
        <v>Aún no tiene EDT</v>
      </c>
    </row>
    <row r="3354" spans="1:10" customFormat="1" x14ac:dyDescent="0.35">
      <c r="A3354" s="126" t="s">
        <v>663</v>
      </c>
      <c r="B3354" s="126" t="s">
        <v>9803</v>
      </c>
      <c r="C3354" s="126" t="s">
        <v>10109</v>
      </c>
      <c r="D3354" s="126" t="s">
        <v>10110</v>
      </c>
      <c r="E3354" s="126" t="s">
        <v>10111</v>
      </c>
      <c r="F3354" s="126" t="s">
        <v>10110</v>
      </c>
      <c r="G3354" s="127" t="s">
        <v>10109</v>
      </c>
      <c r="H3354" s="126" t="s">
        <v>2161</v>
      </c>
      <c r="I3354" s="128" t="s">
        <v>2154</v>
      </c>
      <c r="J3354" t="str">
        <f>IFERROR(VLOOKUP(G3354,'Base EDT'!$A$8:$A$5103,1,0),"Aún no tiene EDT")</f>
        <v>Aún no tiene EDT</v>
      </c>
    </row>
    <row r="3355" spans="1:10" customFormat="1" x14ac:dyDescent="0.35">
      <c r="A3355" s="126" t="s">
        <v>663</v>
      </c>
      <c r="B3355" s="126" t="s">
        <v>9803</v>
      </c>
      <c r="C3355" s="126" t="s">
        <v>10112</v>
      </c>
      <c r="D3355" s="126" t="s">
        <v>10113</v>
      </c>
      <c r="E3355" s="126" t="s">
        <v>10114</v>
      </c>
      <c r="F3355" s="126" t="s">
        <v>2237</v>
      </c>
      <c r="G3355" s="127" t="s">
        <v>2238</v>
      </c>
      <c r="H3355" s="126" t="s">
        <v>2153</v>
      </c>
      <c r="I3355" s="128" t="s">
        <v>2154</v>
      </c>
      <c r="J3355" t="str">
        <f>IFERROR(VLOOKUP(G3355,'Base EDT'!$A$8:$A$5103,1,0),"Aún no tiene EDT")</f>
        <v>Aún no tiene EDT</v>
      </c>
    </row>
    <row r="3356" spans="1:10" customFormat="1" x14ac:dyDescent="0.35">
      <c r="A3356" s="126" t="s">
        <v>663</v>
      </c>
      <c r="B3356" s="126" t="s">
        <v>9803</v>
      </c>
      <c r="C3356" s="126" t="s">
        <v>10115</v>
      </c>
      <c r="D3356" s="126" t="s">
        <v>10116</v>
      </c>
      <c r="E3356" s="126" t="s">
        <v>10117</v>
      </c>
      <c r="F3356" s="126" t="s">
        <v>2237</v>
      </c>
      <c r="G3356" s="127" t="s">
        <v>2238</v>
      </c>
      <c r="H3356" s="126" t="s">
        <v>2153</v>
      </c>
      <c r="I3356" s="128" t="s">
        <v>2154</v>
      </c>
      <c r="J3356" t="str">
        <f>IFERROR(VLOOKUP(G3356,'Base EDT'!$A$8:$A$5103,1,0),"Aún no tiene EDT")</f>
        <v>Aún no tiene EDT</v>
      </c>
    </row>
    <row r="3357" spans="1:10" customFormat="1" x14ac:dyDescent="0.35">
      <c r="A3357" s="126" t="s">
        <v>663</v>
      </c>
      <c r="B3357" s="126" t="s">
        <v>9803</v>
      </c>
      <c r="C3357" s="126" t="s">
        <v>10118</v>
      </c>
      <c r="D3357" s="126" t="s">
        <v>10119</v>
      </c>
      <c r="E3357" s="126" t="s">
        <v>10120</v>
      </c>
      <c r="F3357" s="126" t="s">
        <v>2222</v>
      </c>
      <c r="G3357" s="127" t="s">
        <v>2224</v>
      </c>
      <c r="H3357" s="126" t="s">
        <v>2153</v>
      </c>
      <c r="I3357" s="128" t="s">
        <v>2154</v>
      </c>
      <c r="J3357" t="str">
        <f>IFERROR(VLOOKUP(G3357,'Base EDT'!$A$8:$A$5103,1,0),"Aún no tiene EDT")</f>
        <v>Aún no tiene EDT</v>
      </c>
    </row>
    <row r="3358" spans="1:10" customFormat="1" x14ac:dyDescent="0.35">
      <c r="A3358" s="126" t="s">
        <v>663</v>
      </c>
      <c r="B3358" s="126" t="s">
        <v>9803</v>
      </c>
      <c r="C3358" s="126" t="s">
        <v>10121</v>
      </c>
      <c r="D3358" s="126" t="s">
        <v>10122</v>
      </c>
      <c r="E3358" s="126" t="s">
        <v>10123</v>
      </c>
      <c r="F3358" s="126" t="s">
        <v>2222</v>
      </c>
      <c r="G3358" s="127" t="s">
        <v>2224</v>
      </c>
      <c r="H3358" s="126" t="s">
        <v>2153</v>
      </c>
      <c r="I3358" s="128" t="s">
        <v>2154</v>
      </c>
      <c r="J3358" t="str">
        <f>IFERROR(VLOOKUP(G3358,'Base EDT'!$A$8:$A$5103,1,0),"Aún no tiene EDT")</f>
        <v>Aún no tiene EDT</v>
      </c>
    </row>
    <row r="3359" spans="1:10" customFormat="1" x14ac:dyDescent="0.35">
      <c r="A3359" s="126" t="s">
        <v>663</v>
      </c>
      <c r="B3359" s="126" t="s">
        <v>9803</v>
      </c>
      <c r="C3359" s="126" t="s">
        <v>10124</v>
      </c>
      <c r="D3359" s="126" t="s">
        <v>10125</v>
      </c>
      <c r="E3359" s="126" t="s">
        <v>10126</v>
      </c>
      <c r="F3359" s="126" t="s">
        <v>10125</v>
      </c>
      <c r="G3359" s="127" t="s">
        <v>10124</v>
      </c>
      <c r="H3359" s="126" t="s">
        <v>2161</v>
      </c>
      <c r="I3359" s="128" t="s">
        <v>2154</v>
      </c>
      <c r="J3359" t="str">
        <f>IFERROR(VLOOKUP(G3359,'Base EDT'!$A$8:$A$5103,1,0),"Aún no tiene EDT")</f>
        <v>Aún no tiene EDT</v>
      </c>
    </row>
    <row r="3360" spans="1:10" customFormat="1" x14ac:dyDescent="0.35">
      <c r="A3360" s="126" t="s">
        <v>663</v>
      </c>
      <c r="B3360" s="126" t="s">
        <v>9803</v>
      </c>
      <c r="C3360" s="126" t="s">
        <v>10127</v>
      </c>
      <c r="D3360" s="126" t="s">
        <v>9873</v>
      </c>
      <c r="E3360" s="126" t="s">
        <v>10128</v>
      </c>
      <c r="F3360" s="126" t="s">
        <v>9873</v>
      </c>
      <c r="G3360" s="127" t="s">
        <v>9874</v>
      </c>
      <c r="H3360" s="126" t="s">
        <v>2153</v>
      </c>
      <c r="I3360" s="128" t="s">
        <v>2157</v>
      </c>
      <c r="J3360" t="str">
        <f>IFERROR(VLOOKUP(G3360,'Base EDT'!$A$8:$A$5103,1,0),"Aún no tiene EDT")</f>
        <v>Aún no tiene EDT</v>
      </c>
    </row>
    <row r="3361" spans="1:10" customFormat="1" x14ac:dyDescent="0.35">
      <c r="A3361" s="126" t="s">
        <v>663</v>
      </c>
      <c r="B3361" s="126" t="s">
        <v>9803</v>
      </c>
      <c r="C3361" s="126" t="s">
        <v>10129</v>
      </c>
      <c r="D3361" s="126" t="s">
        <v>10130</v>
      </c>
      <c r="E3361" s="126" t="s">
        <v>10131</v>
      </c>
      <c r="F3361" s="126" t="s">
        <v>10130</v>
      </c>
      <c r="G3361" s="127" t="s">
        <v>10129</v>
      </c>
      <c r="H3361" s="126" t="s">
        <v>2161</v>
      </c>
      <c r="I3361" s="128" t="s">
        <v>2157</v>
      </c>
      <c r="J3361" t="str">
        <f>IFERROR(VLOOKUP(G3361,'Base EDT'!$A$8:$A$5103,1,0),"Aún no tiene EDT")</f>
        <v>Aún no tiene EDT</v>
      </c>
    </row>
    <row r="3362" spans="1:10" customFormat="1" x14ac:dyDescent="0.35">
      <c r="A3362" s="126" t="s">
        <v>663</v>
      </c>
      <c r="B3362" s="126" t="s">
        <v>9803</v>
      </c>
      <c r="C3362" s="126" t="s">
        <v>10132</v>
      </c>
      <c r="D3362" s="126" t="s">
        <v>9878</v>
      </c>
      <c r="E3362" s="126" t="s">
        <v>10133</v>
      </c>
      <c r="F3362" s="126" t="s">
        <v>9878</v>
      </c>
      <c r="G3362" s="127" t="s">
        <v>9879</v>
      </c>
      <c r="H3362" s="126" t="s">
        <v>2153</v>
      </c>
      <c r="I3362" s="128" t="s">
        <v>2157</v>
      </c>
      <c r="J3362" t="str">
        <f>IFERROR(VLOOKUP(G3362,'Base EDT'!$A$8:$A$5103,1,0),"Aún no tiene EDT")</f>
        <v>Aún no tiene EDT</v>
      </c>
    </row>
    <row r="3363" spans="1:10" customFormat="1" x14ac:dyDescent="0.35">
      <c r="A3363" s="126" t="s">
        <v>663</v>
      </c>
      <c r="B3363" s="126" t="s">
        <v>9803</v>
      </c>
      <c r="C3363" s="126" t="s">
        <v>10134</v>
      </c>
      <c r="D3363" s="126" t="s">
        <v>9881</v>
      </c>
      <c r="E3363" s="126" t="s">
        <v>10135</v>
      </c>
      <c r="F3363" s="126" t="s">
        <v>9881</v>
      </c>
      <c r="G3363" s="127" t="s">
        <v>9882</v>
      </c>
      <c r="H3363" s="126" t="s">
        <v>2153</v>
      </c>
      <c r="I3363" s="128" t="s">
        <v>2157</v>
      </c>
      <c r="J3363" t="str">
        <f>IFERROR(VLOOKUP(G3363,'Base EDT'!$A$8:$A$5103,1,0),"Aún no tiene EDT")</f>
        <v>Aún no tiene EDT</v>
      </c>
    </row>
    <row r="3364" spans="1:10" customFormat="1" x14ac:dyDescent="0.35">
      <c r="A3364" s="126" t="s">
        <v>663</v>
      </c>
      <c r="B3364" s="126" t="s">
        <v>9803</v>
      </c>
      <c r="C3364" s="126" t="s">
        <v>10136</v>
      </c>
      <c r="D3364" s="126" t="s">
        <v>10137</v>
      </c>
      <c r="E3364" s="126" t="s">
        <v>10138</v>
      </c>
      <c r="F3364" s="126" t="s">
        <v>10137</v>
      </c>
      <c r="G3364" s="127" t="s">
        <v>10136</v>
      </c>
      <c r="H3364" s="126" t="s">
        <v>2161</v>
      </c>
      <c r="I3364" s="128" t="s">
        <v>2154</v>
      </c>
      <c r="J3364" t="str">
        <f>IFERROR(VLOOKUP(G3364,'Base EDT'!$A$8:$A$5103,1,0),"Aún no tiene EDT")</f>
        <v>Aún no tiene EDT</v>
      </c>
    </row>
    <row r="3365" spans="1:10" customFormat="1" x14ac:dyDescent="0.35">
      <c r="A3365" s="126" t="s">
        <v>663</v>
      </c>
      <c r="B3365" s="126" t="s">
        <v>9803</v>
      </c>
      <c r="C3365" s="126" t="s">
        <v>10139</v>
      </c>
      <c r="D3365" s="126" t="s">
        <v>10140</v>
      </c>
      <c r="E3365" s="126" t="s">
        <v>10141</v>
      </c>
      <c r="F3365" s="126" t="s">
        <v>2222</v>
      </c>
      <c r="G3365" s="127" t="s">
        <v>2224</v>
      </c>
      <c r="H3365" s="126" t="s">
        <v>2153</v>
      </c>
      <c r="I3365" s="128" t="s">
        <v>2154</v>
      </c>
      <c r="J3365" t="str">
        <f>IFERROR(VLOOKUP(G3365,'Base EDT'!$A$8:$A$5103,1,0),"Aún no tiene EDT")</f>
        <v>Aún no tiene EDT</v>
      </c>
    </row>
    <row r="3366" spans="1:10" customFormat="1" x14ac:dyDescent="0.35">
      <c r="A3366" s="126" t="s">
        <v>663</v>
      </c>
      <c r="B3366" s="126" t="s">
        <v>9803</v>
      </c>
      <c r="C3366" s="126" t="s">
        <v>10142</v>
      </c>
      <c r="D3366" s="126" t="s">
        <v>10143</v>
      </c>
      <c r="E3366" s="126" t="s">
        <v>10144</v>
      </c>
      <c r="F3366" s="126" t="s">
        <v>10143</v>
      </c>
      <c r="G3366" s="127" t="s">
        <v>10142</v>
      </c>
      <c r="H3366" s="126" t="s">
        <v>2161</v>
      </c>
      <c r="I3366" s="128" t="s">
        <v>2157</v>
      </c>
      <c r="J3366" t="str">
        <f>IFERROR(VLOOKUP(G3366,'Base EDT'!$A$8:$A$5103,1,0),"Aún no tiene EDT")</f>
        <v>Aún no tiene EDT</v>
      </c>
    </row>
    <row r="3367" spans="1:10" customFormat="1" x14ac:dyDescent="0.35">
      <c r="A3367" s="126" t="s">
        <v>663</v>
      </c>
      <c r="B3367" s="126" t="s">
        <v>9803</v>
      </c>
      <c r="C3367" s="126" t="s">
        <v>10145</v>
      </c>
      <c r="D3367" s="126" t="s">
        <v>10146</v>
      </c>
      <c r="E3367" s="126" t="s">
        <v>10147</v>
      </c>
      <c r="F3367" s="126" t="s">
        <v>10146</v>
      </c>
      <c r="G3367" s="127" t="s">
        <v>10145</v>
      </c>
      <c r="H3367" s="126" t="s">
        <v>2161</v>
      </c>
      <c r="I3367" s="128" t="s">
        <v>2154</v>
      </c>
      <c r="J3367" t="str">
        <f>IFERROR(VLOOKUP(G3367,'Base EDT'!$A$8:$A$5103,1,0),"Aún no tiene EDT")</f>
        <v>Aún no tiene EDT</v>
      </c>
    </row>
    <row r="3368" spans="1:10" customFormat="1" x14ac:dyDescent="0.35">
      <c r="A3368" s="126" t="s">
        <v>663</v>
      </c>
      <c r="B3368" s="126" t="s">
        <v>9803</v>
      </c>
      <c r="C3368" s="126" t="s">
        <v>10148</v>
      </c>
      <c r="D3368" s="126" t="s">
        <v>10149</v>
      </c>
      <c r="E3368" s="126" t="s">
        <v>10150</v>
      </c>
      <c r="F3368" s="126" t="s">
        <v>2222</v>
      </c>
      <c r="G3368" s="127" t="s">
        <v>2224</v>
      </c>
      <c r="H3368" s="126" t="s">
        <v>2153</v>
      </c>
      <c r="I3368" s="128" t="s">
        <v>2154</v>
      </c>
      <c r="J3368" t="str">
        <f>IFERROR(VLOOKUP(G3368,'Base EDT'!$A$8:$A$5103,1,0),"Aún no tiene EDT")</f>
        <v>Aún no tiene EDT</v>
      </c>
    </row>
    <row r="3369" spans="1:10" customFormat="1" x14ac:dyDescent="0.35">
      <c r="A3369" s="126" t="s">
        <v>663</v>
      </c>
      <c r="B3369" s="126" t="s">
        <v>9803</v>
      </c>
      <c r="C3369" s="126" t="s">
        <v>10151</v>
      </c>
      <c r="D3369" s="126" t="s">
        <v>10152</v>
      </c>
      <c r="E3369" s="126" t="s">
        <v>10153</v>
      </c>
      <c r="F3369" s="126" t="s">
        <v>10152</v>
      </c>
      <c r="G3369" s="127" t="s">
        <v>10151</v>
      </c>
      <c r="H3369" s="126" t="s">
        <v>2161</v>
      </c>
      <c r="I3369" s="128" t="s">
        <v>2154</v>
      </c>
      <c r="J3369" t="str">
        <f>IFERROR(VLOOKUP(G3369,'Base EDT'!$A$8:$A$5103,1,0),"Aún no tiene EDT")</f>
        <v>Aún no tiene EDT</v>
      </c>
    </row>
    <row r="3370" spans="1:10" customFormat="1" x14ac:dyDescent="0.35">
      <c r="A3370" s="126" t="s">
        <v>663</v>
      </c>
      <c r="B3370" s="126" t="s">
        <v>9803</v>
      </c>
      <c r="C3370" s="126" t="s">
        <v>10154</v>
      </c>
      <c r="D3370" s="126" t="s">
        <v>10155</v>
      </c>
      <c r="E3370" s="126" t="s">
        <v>10156</v>
      </c>
      <c r="F3370" s="126" t="s">
        <v>10155</v>
      </c>
      <c r="G3370" s="127" t="s">
        <v>10154</v>
      </c>
      <c r="H3370" s="126" t="s">
        <v>2161</v>
      </c>
      <c r="I3370" s="128" t="s">
        <v>2154</v>
      </c>
      <c r="J3370" t="str">
        <f>IFERROR(VLOOKUP(G3370,'Base EDT'!$A$8:$A$5103,1,0),"Aún no tiene EDT")</f>
        <v>Aún no tiene EDT</v>
      </c>
    </row>
    <row r="3371" spans="1:10" customFormat="1" x14ac:dyDescent="0.35">
      <c r="A3371" s="126" t="s">
        <v>663</v>
      </c>
      <c r="B3371" s="126" t="s">
        <v>9803</v>
      </c>
      <c r="C3371" s="126" t="s">
        <v>10157</v>
      </c>
      <c r="D3371" s="126" t="s">
        <v>10158</v>
      </c>
      <c r="E3371" s="126" t="s">
        <v>10159</v>
      </c>
      <c r="F3371" s="126" t="s">
        <v>10158</v>
      </c>
      <c r="G3371" s="127" t="s">
        <v>10157</v>
      </c>
      <c r="H3371" s="126" t="s">
        <v>2161</v>
      </c>
      <c r="I3371" s="128" t="s">
        <v>2154</v>
      </c>
      <c r="J3371" t="str">
        <f>IFERROR(VLOOKUP(G3371,'Base EDT'!$A$8:$A$5103,1,0),"Aún no tiene EDT")</f>
        <v>Aún no tiene EDT</v>
      </c>
    </row>
    <row r="3372" spans="1:10" customFormat="1" x14ac:dyDescent="0.35">
      <c r="A3372" s="126" t="s">
        <v>663</v>
      </c>
      <c r="B3372" s="126" t="s">
        <v>9803</v>
      </c>
      <c r="C3372" s="126" t="s">
        <v>527</v>
      </c>
      <c r="D3372" s="126" t="s">
        <v>245</v>
      </c>
      <c r="E3372" s="126" t="s">
        <v>10160</v>
      </c>
      <c r="F3372" s="126" t="s">
        <v>245</v>
      </c>
      <c r="G3372" s="127" t="s">
        <v>527</v>
      </c>
      <c r="H3372" s="126" t="s">
        <v>2161</v>
      </c>
      <c r="I3372" s="128" t="s">
        <v>2157</v>
      </c>
      <c r="J3372" t="str">
        <f>IFERROR(VLOOKUP(G3372,'Base EDT'!$A$8:$A$5103,1,0),"Aún no tiene EDT")</f>
        <v>Aún no tiene EDT</v>
      </c>
    </row>
    <row r="3373" spans="1:10" customFormat="1" x14ac:dyDescent="0.35">
      <c r="A3373" s="126" t="s">
        <v>663</v>
      </c>
      <c r="B3373" s="126" t="s">
        <v>9803</v>
      </c>
      <c r="C3373" s="126" t="s">
        <v>10161</v>
      </c>
      <c r="D3373" s="126" t="s">
        <v>10162</v>
      </c>
      <c r="E3373" s="126" t="s">
        <v>10163</v>
      </c>
      <c r="F3373" s="126" t="s">
        <v>2237</v>
      </c>
      <c r="G3373" s="127" t="s">
        <v>2238</v>
      </c>
      <c r="H3373" s="126" t="s">
        <v>2153</v>
      </c>
      <c r="I3373" s="128" t="s">
        <v>2154</v>
      </c>
      <c r="J3373" t="str">
        <f>IFERROR(VLOOKUP(G3373,'Base EDT'!$A$8:$A$5103,1,0),"Aún no tiene EDT")</f>
        <v>Aún no tiene EDT</v>
      </c>
    </row>
    <row r="3374" spans="1:10" customFormat="1" x14ac:dyDescent="0.35">
      <c r="A3374" s="126" t="s">
        <v>663</v>
      </c>
      <c r="B3374" s="126" t="s">
        <v>9803</v>
      </c>
      <c r="C3374" s="126" t="s">
        <v>10164</v>
      </c>
      <c r="D3374" s="126" t="s">
        <v>10165</v>
      </c>
      <c r="E3374" s="126" t="s">
        <v>10166</v>
      </c>
      <c r="F3374" s="126" t="s">
        <v>2222</v>
      </c>
      <c r="G3374" s="127" t="s">
        <v>2224</v>
      </c>
      <c r="H3374" s="126" t="s">
        <v>2153</v>
      </c>
      <c r="I3374" s="128" t="s">
        <v>2154</v>
      </c>
      <c r="J3374" t="str">
        <f>IFERROR(VLOOKUP(G3374,'Base EDT'!$A$8:$A$5103,1,0),"Aún no tiene EDT")</f>
        <v>Aún no tiene EDT</v>
      </c>
    </row>
    <row r="3375" spans="1:10" customFormat="1" x14ac:dyDescent="0.35">
      <c r="A3375" s="126" t="s">
        <v>663</v>
      </c>
      <c r="B3375" s="126" t="s">
        <v>9803</v>
      </c>
      <c r="C3375" s="126" t="s">
        <v>10167</v>
      </c>
      <c r="D3375" s="126" t="s">
        <v>10168</v>
      </c>
      <c r="E3375" s="126" t="s">
        <v>10169</v>
      </c>
      <c r="F3375" s="126" t="s">
        <v>10168</v>
      </c>
      <c r="G3375" s="127" t="s">
        <v>10167</v>
      </c>
      <c r="H3375" s="126" t="s">
        <v>2161</v>
      </c>
      <c r="I3375" s="128" t="s">
        <v>2154</v>
      </c>
      <c r="J3375" t="str">
        <f>IFERROR(VLOOKUP(G3375,'Base EDT'!$A$8:$A$5103,1,0),"Aún no tiene EDT")</f>
        <v>Aún no tiene EDT</v>
      </c>
    </row>
    <row r="3376" spans="1:10" customFormat="1" x14ac:dyDescent="0.35">
      <c r="A3376" s="126" t="s">
        <v>663</v>
      </c>
      <c r="B3376" s="126" t="s">
        <v>9803</v>
      </c>
      <c r="C3376" s="126" t="s">
        <v>10170</v>
      </c>
      <c r="D3376" s="126" t="s">
        <v>10171</v>
      </c>
      <c r="E3376" s="126" t="s">
        <v>10172</v>
      </c>
      <c r="F3376" s="126" t="s">
        <v>10171</v>
      </c>
      <c r="G3376" s="127" t="s">
        <v>10170</v>
      </c>
      <c r="H3376" s="126" t="s">
        <v>2161</v>
      </c>
      <c r="I3376" s="128" t="s">
        <v>2154</v>
      </c>
      <c r="J3376" t="str">
        <f>IFERROR(VLOOKUP(G3376,'Base EDT'!$A$8:$A$5103,1,0),"Aún no tiene EDT")</f>
        <v>Aún no tiene EDT</v>
      </c>
    </row>
    <row r="3377" spans="1:10" customFormat="1" x14ac:dyDescent="0.35">
      <c r="A3377" s="126" t="s">
        <v>663</v>
      </c>
      <c r="B3377" s="126" t="s">
        <v>9803</v>
      </c>
      <c r="C3377" s="126" t="s">
        <v>10173</v>
      </c>
      <c r="D3377" s="126" t="s">
        <v>10174</v>
      </c>
      <c r="E3377" s="126" t="s">
        <v>10175</v>
      </c>
      <c r="F3377" s="126" t="s">
        <v>10174</v>
      </c>
      <c r="G3377" s="127" t="s">
        <v>10173</v>
      </c>
      <c r="H3377" s="126" t="s">
        <v>2161</v>
      </c>
      <c r="I3377" s="128" t="s">
        <v>2154</v>
      </c>
      <c r="J3377" t="str">
        <f>IFERROR(VLOOKUP(G3377,'Base EDT'!$A$8:$A$5103,1,0),"Aún no tiene EDT")</f>
        <v>Aún no tiene EDT</v>
      </c>
    </row>
    <row r="3378" spans="1:10" customFormat="1" x14ac:dyDescent="0.35">
      <c r="A3378" s="126" t="s">
        <v>663</v>
      </c>
      <c r="B3378" s="126" t="s">
        <v>9803</v>
      </c>
      <c r="C3378" s="126" t="s">
        <v>10176</v>
      </c>
      <c r="D3378" s="126" t="s">
        <v>10177</v>
      </c>
      <c r="E3378" s="126" t="s">
        <v>10178</v>
      </c>
      <c r="F3378" s="126" t="s">
        <v>10177</v>
      </c>
      <c r="G3378" s="127" t="s">
        <v>10176</v>
      </c>
      <c r="H3378" s="126" t="s">
        <v>2161</v>
      </c>
      <c r="I3378" s="128" t="s">
        <v>2154</v>
      </c>
      <c r="J3378" t="str">
        <f>IFERROR(VLOOKUP(G3378,'Base EDT'!$A$8:$A$5103,1,0),"Aún no tiene EDT")</f>
        <v>Aún no tiene EDT</v>
      </c>
    </row>
    <row r="3379" spans="1:10" customFormat="1" x14ac:dyDescent="0.35">
      <c r="A3379" s="126" t="s">
        <v>663</v>
      </c>
      <c r="B3379" s="126" t="s">
        <v>9803</v>
      </c>
      <c r="C3379" s="126" t="s">
        <v>10179</v>
      </c>
      <c r="D3379" s="126" t="s">
        <v>10180</v>
      </c>
      <c r="E3379" s="126" t="s">
        <v>10181</v>
      </c>
      <c r="F3379" s="126" t="s">
        <v>2308</v>
      </c>
      <c r="G3379" s="127" t="s">
        <v>2309</v>
      </c>
      <c r="H3379" s="126" t="s">
        <v>2153</v>
      </c>
      <c r="I3379" s="128" t="s">
        <v>2154</v>
      </c>
      <c r="J3379" t="str">
        <f>IFERROR(VLOOKUP(G3379,'Base EDT'!$A$8:$A$5103,1,0),"Aún no tiene EDT")</f>
        <v>Aún no tiene EDT</v>
      </c>
    </row>
    <row r="3380" spans="1:10" customFormat="1" x14ac:dyDescent="0.35">
      <c r="A3380" s="126" t="s">
        <v>663</v>
      </c>
      <c r="B3380" s="126" t="s">
        <v>9803</v>
      </c>
      <c r="C3380" s="126" t="s">
        <v>10182</v>
      </c>
      <c r="D3380" s="126" t="s">
        <v>166</v>
      </c>
      <c r="E3380" s="126" t="s">
        <v>10183</v>
      </c>
      <c r="F3380" s="126" t="s">
        <v>166</v>
      </c>
      <c r="G3380" s="127" t="s">
        <v>9871</v>
      </c>
      <c r="H3380" s="126" t="s">
        <v>2153</v>
      </c>
      <c r="I3380" s="128" t="s">
        <v>2157</v>
      </c>
      <c r="J3380" t="str">
        <f>IFERROR(VLOOKUP(G3380,'Base EDT'!$A$8:$A$5103,1,0),"Aún no tiene EDT")</f>
        <v>Aún no tiene EDT</v>
      </c>
    </row>
    <row r="3381" spans="1:10" customFormat="1" x14ac:dyDescent="0.35">
      <c r="A3381" s="126" t="s">
        <v>663</v>
      </c>
      <c r="B3381" s="126" t="s">
        <v>9803</v>
      </c>
      <c r="C3381" s="126" t="s">
        <v>10184</v>
      </c>
      <c r="D3381" s="126" t="s">
        <v>10185</v>
      </c>
      <c r="E3381" s="126" t="s">
        <v>10186</v>
      </c>
      <c r="F3381" s="126" t="s">
        <v>10185</v>
      </c>
      <c r="G3381" s="127" t="s">
        <v>10184</v>
      </c>
      <c r="H3381" s="126" t="s">
        <v>2161</v>
      </c>
      <c r="I3381" s="128" t="s">
        <v>2154</v>
      </c>
      <c r="J3381" t="str">
        <f>IFERROR(VLOOKUP(G3381,'Base EDT'!$A$8:$A$5103,1,0),"Aún no tiene EDT")</f>
        <v>Aún no tiene EDT</v>
      </c>
    </row>
    <row r="3382" spans="1:10" customFormat="1" x14ac:dyDescent="0.35">
      <c r="A3382" s="126" t="s">
        <v>663</v>
      </c>
      <c r="B3382" s="126" t="s">
        <v>9803</v>
      </c>
      <c r="C3382" s="126" t="s">
        <v>10187</v>
      </c>
      <c r="D3382" s="126" t="s">
        <v>10188</v>
      </c>
      <c r="E3382" s="126" t="s">
        <v>10189</v>
      </c>
      <c r="F3382" s="126" t="s">
        <v>10188</v>
      </c>
      <c r="G3382" s="127" t="s">
        <v>10187</v>
      </c>
      <c r="H3382" s="126" t="s">
        <v>2161</v>
      </c>
      <c r="I3382" s="128" t="s">
        <v>2157</v>
      </c>
      <c r="J3382" t="str">
        <f>IFERROR(VLOOKUP(G3382,'Base EDT'!$A$8:$A$5103,1,0),"Aún no tiene EDT")</f>
        <v>Aún no tiene EDT</v>
      </c>
    </row>
    <row r="3383" spans="1:10" customFormat="1" x14ac:dyDescent="0.35">
      <c r="A3383" s="126" t="s">
        <v>663</v>
      </c>
      <c r="B3383" s="126" t="s">
        <v>9803</v>
      </c>
      <c r="C3383" s="126" t="s">
        <v>10190</v>
      </c>
      <c r="D3383" s="126" t="s">
        <v>10191</v>
      </c>
      <c r="E3383" s="126" t="s">
        <v>10192</v>
      </c>
      <c r="F3383" s="126" t="s">
        <v>2243</v>
      </c>
      <c r="G3383" s="127" t="s">
        <v>2244</v>
      </c>
      <c r="H3383" s="126" t="s">
        <v>2153</v>
      </c>
      <c r="I3383" s="128" t="s">
        <v>2154</v>
      </c>
      <c r="J3383" t="str">
        <f>IFERROR(VLOOKUP(G3383,'Base EDT'!$A$8:$A$5103,1,0),"Aún no tiene EDT")</f>
        <v>Aún no tiene EDT</v>
      </c>
    </row>
    <row r="3384" spans="1:10" customFormat="1" x14ac:dyDescent="0.35">
      <c r="A3384" s="126" t="s">
        <v>663</v>
      </c>
      <c r="B3384" s="126" t="s">
        <v>9803</v>
      </c>
      <c r="C3384" s="126" t="s">
        <v>10193</v>
      </c>
      <c r="D3384" s="126" t="s">
        <v>10194</v>
      </c>
      <c r="E3384" s="126" t="s">
        <v>10195</v>
      </c>
      <c r="F3384" s="126" t="s">
        <v>3155</v>
      </c>
      <c r="G3384" s="127" t="s">
        <v>3156</v>
      </c>
      <c r="H3384" s="126" t="s">
        <v>2153</v>
      </c>
      <c r="I3384" s="128" t="s">
        <v>2154</v>
      </c>
      <c r="J3384" t="str">
        <f>IFERROR(VLOOKUP(G3384,'Base EDT'!$A$8:$A$5103,1,0),"Aún no tiene EDT")</f>
        <v>Aún no tiene EDT</v>
      </c>
    </row>
    <row r="3385" spans="1:10" customFormat="1" x14ac:dyDescent="0.35">
      <c r="A3385" s="126" t="s">
        <v>663</v>
      </c>
      <c r="B3385" s="126" t="s">
        <v>9803</v>
      </c>
      <c r="C3385" s="126" t="s">
        <v>10196</v>
      </c>
      <c r="D3385" s="126" t="s">
        <v>10197</v>
      </c>
      <c r="E3385" s="126" t="s">
        <v>10198</v>
      </c>
      <c r="F3385" s="126" t="s">
        <v>10197</v>
      </c>
      <c r="G3385" s="127" t="s">
        <v>10196</v>
      </c>
      <c r="H3385" s="126" t="s">
        <v>2161</v>
      </c>
      <c r="I3385" s="128" t="s">
        <v>2154</v>
      </c>
      <c r="J3385" t="str">
        <f>IFERROR(VLOOKUP(G3385,'Base EDT'!$A$8:$A$5103,1,0),"Aún no tiene EDT")</f>
        <v>Aún no tiene EDT</v>
      </c>
    </row>
    <row r="3386" spans="1:10" customFormat="1" x14ac:dyDescent="0.35">
      <c r="A3386" s="126" t="s">
        <v>663</v>
      </c>
      <c r="B3386" s="126" t="s">
        <v>9803</v>
      </c>
      <c r="C3386" s="126" t="s">
        <v>10199</v>
      </c>
      <c r="D3386" s="126" t="s">
        <v>10200</v>
      </c>
      <c r="E3386" s="126" t="s">
        <v>10201</v>
      </c>
      <c r="F3386" s="126" t="s">
        <v>2308</v>
      </c>
      <c r="G3386" s="127" t="s">
        <v>2309</v>
      </c>
      <c r="H3386" s="126" t="s">
        <v>2153</v>
      </c>
      <c r="I3386" s="128" t="s">
        <v>2154</v>
      </c>
      <c r="J3386" t="str">
        <f>IFERROR(VLOOKUP(G3386,'Base EDT'!$A$8:$A$5103,1,0),"Aún no tiene EDT")</f>
        <v>Aún no tiene EDT</v>
      </c>
    </row>
    <row r="3387" spans="1:10" customFormat="1" x14ac:dyDescent="0.35">
      <c r="A3387" s="126" t="s">
        <v>663</v>
      </c>
      <c r="B3387" s="126" t="s">
        <v>9803</v>
      </c>
      <c r="C3387" s="126" t="s">
        <v>10202</v>
      </c>
      <c r="D3387" s="126" t="s">
        <v>10203</v>
      </c>
      <c r="E3387" s="126" t="s">
        <v>10204</v>
      </c>
      <c r="F3387" s="126" t="s">
        <v>2243</v>
      </c>
      <c r="G3387" s="127" t="s">
        <v>2244</v>
      </c>
      <c r="H3387" s="126" t="s">
        <v>2153</v>
      </c>
      <c r="I3387" s="128" t="s">
        <v>2154</v>
      </c>
      <c r="J3387" t="str">
        <f>IFERROR(VLOOKUP(G3387,'Base EDT'!$A$8:$A$5103,1,0),"Aún no tiene EDT")</f>
        <v>Aún no tiene EDT</v>
      </c>
    </row>
    <row r="3388" spans="1:10" customFormat="1" x14ac:dyDescent="0.35">
      <c r="A3388" s="126" t="s">
        <v>663</v>
      </c>
      <c r="B3388" s="126" t="s">
        <v>9803</v>
      </c>
      <c r="C3388" s="126" t="s">
        <v>10205</v>
      </c>
      <c r="D3388" s="126" t="s">
        <v>10206</v>
      </c>
      <c r="E3388" s="126" t="s">
        <v>10207</v>
      </c>
      <c r="F3388" s="126" t="s">
        <v>10206</v>
      </c>
      <c r="G3388" s="127" t="s">
        <v>10205</v>
      </c>
      <c r="H3388" s="126" t="s">
        <v>2161</v>
      </c>
      <c r="I3388" s="128" t="s">
        <v>2157</v>
      </c>
      <c r="J3388" t="str">
        <f>IFERROR(VLOOKUP(G3388,'Base EDT'!$A$8:$A$5103,1,0),"Aún no tiene EDT")</f>
        <v>Aún no tiene EDT</v>
      </c>
    </row>
    <row r="3389" spans="1:10" customFormat="1" x14ac:dyDescent="0.35">
      <c r="A3389" s="126" t="s">
        <v>663</v>
      </c>
      <c r="B3389" s="126" t="s">
        <v>9803</v>
      </c>
      <c r="C3389" s="126" t="s">
        <v>10208</v>
      </c>
      <c r="D3389" s="126" t="s">
        <v>10209</v>
      </c>
      <c r="E3389" s="126" t="s">
        <v>10210</v>
      </c>
      <c r="F3389" s="126" t="s">
        <v>2209</v>
      </c>
      <c r="G3389" s="127" t="s">
        <v>2211</v>
      </c>
      <c r="H3389" s="126" t="s">
        <v>2153</v>
      </c>
      <c r="I3389" s="128" t="s">
        <v>2154</v>
      </c>
      <c r="J3389" t="str">
        <f>IFERROR(VLOOKUP(G3389,'Base EDT'!$A$8:$A$5103,1,0),"Aún no tiene EDT")</f>
        <v>Aún no tiene EDT</v>
      </c>
    </row>
    <row r="3390" spans="1:10" customFormat="1" x14ac:dyDescent="0.35">
      <c r="A3390" s="126" t="s">
        <v>663</v>
      </c>
      <c r="B3390" s="126" t="s">
        <v>9803</v>
      </c>
      <c r="C3390" s="126" t="s">
        <v>10211</v>
      </c>
      <c r="D3390" s="126" t="s">
        <v>10212</v>
      </c>
      <c r="E3390" s="126" t="s">
        <v>10213</v>
      </c>
      <c r="F3390" s="126" t="s">
        <v>10212</v>
      </c>
      <c r="G3390" s="127" t="s">
        <v>10211</v>
      </c>
      <c r="H3390" s="126" t="s">
        <v>2161</v>
      </c>
      <c r="I3390" s="128" t="s">
        <v>2157</v>
      </c>
      <c r="J3390" t="str">
        <f>IFERROR(VLOOKUP(G3390,'Base EDT'!$A$8:$A$5103,1,0),"Aún no tiene EDT")</f>
        <v>Aún no tiene EDT</v>
      </c>
    </row>
    <row r="3391" spans="1:10" customFormat="1" x14ac:dyDescent="0.35">
      <c r="A3391" s="126" t="s">
        <v>663</v>
      </c>
      <c r="B3391" s="126" t="s">
        <v>9803</v>
      </c>
      <c r="C3391" s="126" t="s">
        <v>10214</v>
      </c>
      <c r="D3391" s="126" t="s">
        <v>10215</v>
      </c>
      <c r="E3391" s="126" t="s">
        <v>10216</v>
      </c>
      <c r="F3391" s="126" t="s">
        <v>10215</v>
      </c>
      <c r="G3391" s="127" t="s">
        <v>10214</v>
      </c>
      <c r="H3391" s="126" t="s">
        <v>2161</v>
      </c>
      <c r="I3391" s="128" t="s">
        <v>2157</v>
      </c>
      <c r="J3391" t="str">
        <f>IFERROR(VLOOKUP(G3391,'Base EDT'!$A$8:$A$5103,1,0),"Aún no tiene EDT")</f>
        <v>Aún no tiene EDT</v>
      </c>
    </row>
    <row r="3392" spans="1:10" customFormat="1" x14ac:dyDescent="0.35">
      <c r="A3392" s="126" t="s">
        <v>663</v>
      </c>
      <c r="B3392" s="126" t="s">
        <v>9803</v>
      </c>
      <c r="C3392" s="126" t="s">
        <v>10217</v>
      </c>
      <c r="D3392" s="126" t="s">
        <v>10218</v>
      </c>
      <c r="E3392" s="126" t="s">
        <v>10219</v>
      </c>
      <c r="F3392" s="126" t="s">
        <v>10218</v>
      </c>
      <c r="G3392" s="127" t="s">
        <v>10217</v>
      </c>
      <c r="H3392" s="126" t="s">
        <v>2161</v>
      </c>
      <c r="I3392" s="128" t="s">
        <v>2157</v>
      </c>
      <c r="J3392" t="str">
        <f>IFERROR(VLOOKUP(G3392,'Base EDT'!$A$8:$A$5103,1,0),"Aún no tiene EDT")</f>
        <v>Aún no tiene EDT</v>
      </c>
    </row>
    <row r="3393" spans="1:10" customFormat="1" x14ac:dyDescent="0.35">
      <c r="A3393" s="126" t="s">
        <v>663</v>
      </c>
      <c r="B3393" s="126" t="s">
        <v>9803</v>
      </c>
      <c r="C3393" s="126" t="s">
        <v>10220</v>
      </c>
      <c r="D3393" s="126" t="s">
        <v>10221</v>
      </c>
      <c r="E3393" s="126" t="s">
        <v>10222</v>
      </c>
      <c r="F3393" s="126" t="s">
        <v>10221</v>
      </c>
      <c r="G3393" s="127" t="s">
        <v>10220</v>
      </c>
      <c r="H3393" s="126" t="s">
        <v>2161</v>
      </c>
      <c r="I3393" s="128" t="s">
        <v>2157</v>
      </c>
      <c r="J3393" t="str">
        <f>IFERROR(VLOOKUP(G3393,'Base EDT'!$A$8:$A$5103,1,0),"Aún no tiene EDT")</f>
        <v>Aún no tiene EDT</v>
      </c>
    </row>
    <row r="3394" spans="1:10" customFormat="1" x14ac:dyDescent="0.35">
      <c r="A3394" s="126" t="s">
        <v>663</v>
      </c>
      <c r="B3394" s="126" t="s">
        <v>9803</v>
      </c>
      <c r="C3394" s="126" t="s">
        <v>10223</v>
      </c>
      <c r="D3394" s="126" t="s">
        <v>10224</v>
      </c>
      <c r="E3394" s="126" t="s">
        <v>10225</v>
      </c>
      <c r="F3394" s="126" t="s">
        <v>10224</v>
      </c>
      <c r="G3394" s="127" t="s">
        <v>10223</v>
      </c>
      <c r="H3394" s="126" t="s">
        <v>2161</v>
      </c>
      <c r="I3394" s="128" t="s">
        <v>2157</v>
      </c>
      <c r="J3394" t="str">
        <f>IFERROR(VLOOKUP(G3394,'Base EDT'!$A$8:$A$5103,1,0),"Aún no tiene EDT")</f>
        <v>Aún no tiene EDT</v>
      </c>
    </row>
    <row r="3395" spans="1:10" customFormat="1" x14ac:dyDescent="0.35">
      <c r="A3395" s="126" t="s">
        <v>663</v>
      </c>
      <c r="B3395" s="126" t="s">
        <v>9803</v>
      </c>
      <c r="C3395" s="126" t="s">
        <v>10226</v>
      </c>
      <c r="D3395" s="126" t="s">
        <v>2370</v>
      </c>
      <c r="E3395" s="126" t="s">
        <v>9774</v>
      </c>
      <c r="F3395" s="126" t="s">
        <v>2370</v>
      </c>
      <c r="G3395" s="127" t="s">
        <v>2371</v>
      </c>
      <c r="H3395" s="126" t="s">
        <v>2153</v>
      </c>
      <c r="I3395" s="128" t="s">
        <v>2157</v>
      </c>
      <c r="J3395" t="str">
        <f>IFERROR(VLOOKUP(G3395,'Base EDT'!$A$8:$A$5103,1,0),"Aún no tiene EDT")</f>
        <v>0000072</v>
      </c>
    </row>
    <row r="3396" spans="1:10" customFormat="1" x14ac:dyDescent="0.35">
      <c r="A3396" s="126" t="s">
        <v>663</v>
      </c>
      <c r="B3396" s="126" t="s">
        <v>9803</v>
      </c>
      <c r="C3396" s="126" t="s">
        <v>10227</v>
      </c>
      <c r="D3396" s="126" t="s">
        <v>605</v>
      </c>
      <c r="E3396" s="126" t="s">
        <v>9776</v>
      </c>
      <c r="F3396" s="126" t="s">
        <v>605</v>
      </c>
      <c r="G3396" s="127" t="s">
        <v>2138</v>
      </c>
      <c r="H3396" s="126" t="s">
        <v>2153</v>
      </c>
      <c r="I3396" s="128" t="s">
        <v>2157</v>
      </c>
      <c r="J3396" t="str">
        <f>IFERROR(VLOOKUP(G3396,'Base EDT'!$A$8:$A$5103,1,0),"Aún no tiene EDT")</f>
        <v>0000069</v>
      </c>
    </row>
    <row r="3397" spans="1:10" customFormat="1" x14ac:dyDescent="0.35">
      <c r="A3397" s="126" t="s">
        <v>663</v>
      </c>
      <c r="B3397" s="126" t="s">
        <v>9803</v>
      </c>
      <c r="C3397" s="126" t="s">
        <v>10228</v>
      </c>
      <c r="D3397" s="126" t="s">
        <v>651</v>
      </c>
      <c r="E3397" s="126" t="s">
        <v>2171</v>
      </c>
      <c r="F3397" s="126" t="s">
        <v>651</v>
      </c>
      <c r="G3397" s="127" t="s">
        <v>2135</v>
      </c>
      <c r="H3397" s="126" t="s">
        <v>2153</v>
      </c>
      <c r="I3397" s="128" t="s">
        <v>2157</v>
      </c>
      <c r="J3397" t="str">
        <f>IFERROR(VLOOKUP(G3397,'Base EDT'!$A$8:$A$5103,1,0),"Aún no tiene EDT")</f>
        <v>0000067</v>
      </c>
    </row>
    <row r="3398" spans="1:10" customFormat="1" x14ac:dyDescent="0.35">
      <c r="A3398" s="126" t="s">
        <v>663</v>
      </c>
      <c r="B3398" s="126" t="s">
        <v>9803</v>
      </c>
      <c r="C3398" s="126" t="s">
        <v>10229</v>
      </c>
      <c r="D3398" s="126" t="s">
        <v>2173</v>
      </c>
      <c r="E3398" s="126" t="s">
        <v>9779</v>
      </c>
      <c r="F3398" s="126" t="s">
        <v>2173</v>
      </c>
      <c r="G3398" s="127" t="s">
        <v>2175</v>
      </c>
      <c r="H3398" s="126" t="s">
        <v>2153</v>
      </c>
      <c r="I3398" s="128" t="s">
        <v>2157</v>
      </c>
      <c r="J3398" t="str">
        <f>IFERROR(VLOOKUP(G3398,'Base EDT'!$A$8:$A$5103,1,0),"Aún no tiene EDT")</f>
        <v>Aún no tiene EDT</v>
      </c>
    </row>
    <row r="3399" spans="1:10" customFormat="1" x14ac:dyDescent="0.35">
      <c r="A3399" s="126" t="s">
        <v>663</v>
      </c>
      <c r="B3399" s="126" t="s">
        <v>9803</v>
      </c>
      <c r="C3399" s="126" t="s">
        <v>10230</v>
      </c>
      <c r="D3399" s="126" t="s">
        <v>2177</v>
      </c>
      <c r="E3399" s="126" t="s">
        <v>9781</v>
      </c>
      <c r="F3399" s="126" t="s">
        <v>2177</v>
      </c>
      <c r="G3399" s="127" t="s">
        <v>2179</v>
      </c>
      <c r="H3399" s="126" t="s">
        <v>2153</v>
      </c>
      <c r="I3399" s="128" t="s">
        <v>2157</v>
      </c>
      <c r="J3399" t="str">
        <f>IFERROR(VLOOKUP(G3399,'Base EDT'!$A$8:$A$5103,1,0),"Aún no tiene EDT")</f>
        <v>Aún no tiene EDT</v>
      </c>
    </row>
    <row r="3400" spans="1:10" customFormat="1" x14ac:dyDescent="0.35">
      <c r="A3400" s="126" t="s">
        <v>663</v>
      </c>
      <c r="B3400" s="126" t="s">
        <v>9803</v>
      </c>
      <c r="C3400" s="126" t="s">
        <v>10231</v>
      </c>
      <c r="D3400" s="126" t="s">
        <v>2140</v>
      </c>
      <c r="E3400" s="126" t="s">
        <v>9783</v>
      </c>
      <c r="F3400" s="126" t="s">
        <v>2140</v>
      </c>
      <c r="G3400" s="127" t="s">
        <v>2139</v>
      </c>
      <c r="H3400" s="126" t="s">
        <v>2153</v>
      </c>
      <c r="I3400" s="128" t="s">
        <v>2157</v>
      </c>
      <c r="J3400" t="str">
        <f>IFERROR(VLOOKUP(G3400,'Base EDT'!$A$8:$A$5103,1,0),"Aún no tiene EDT")</f>
        <v>0000071</v>
      </c>
    </row>
    <row r="3401" spans="1:10" customFormat="1" x14ac:dyDescent="0.35">
      <c r="A3401" s="126" t="s">
        <v>663</v>
      </c>
      <c r="B3401" s="126" t="s">
        <v>9803</v>
      </c>
      <c r="C3401" s="126" t="s">
        <v>10232</v>
      </c>
      <c r="D3401" s="126" t="s">
        <v>2611</v>
      </c>
      <c r="E3401" s="126" t="s">
        <v>2612</v>
      </c>
      <c r="F3401" s="126" t="s">
        <v>2611</v>
      </c>
      <c r="G3401" s="127" t="s">
        <v>2613</v>
      </c>
      <c r="H3401" s="126" t="s">
        <v>2153</v>
      </c>
      <c r="I3401" s="128" t="s">
        <v>2154</v>
      </c>
      <c r="J3401" t="str">
        <f>IFERROR(VLOOKUP(G3401,'Base EDT'!$A$8:$A$5103,1,0),"Aún no tiene EDT")</f>
        <v>Aún no tiene EDT</v>
      </c>
    </row>
    <row r="3402" spans="1:10" customFormat="1" x14ac:dyDescent="0.35">
      <c r="A3402" s="126" t="s">
        <v>663</v>
      </c>
      <c r="B3402" s="126" t="s">
        <v>9803</v>
      </c>
      <c r="C3402" s="126" t="s">
        <v>10233</v>
      </c>
      <c r="D3402" s="126" t="s">
        <v>2615</v>
      </c>
      <c r="E3402" s="126" t="s">
        <v>10234</v>
      </c>
      <c r="F3402" s="126" t="s">
        <v>2617</v>
      </c>
      <c r="G3402" s="127" t="s">
        <v>2618</v>
      </c>
      <c r="H3402" s="126" t="s">
        <v>2153</v>
      </c>
      <c r="I3402" s="128" t="s">
        <v>2154</v>
      </c>
      <c r="J3402" t="str">
        <f>IFERROR(VLOOKUP(G3402,'Base EDT'!$A$8:$A$5103,1,0),"Aún no tiene EDT")</f>
        <v>Aún no tiene EDT</v>
      </c>
    </row>
    <row r="3403" spans="1:10" customFormat="1" x14ac:dyDescent="0.35">
      <c r="A3403" s="126" t="s">
        <v>663</v>
      </c>
      <c r="B3403" s="126" t="s">
        <v>9803</v>
      </c>
      <c r="C3403" s="126" t="s">
        <v>10235</v>
      </c>
      <c r="D3403" s="126" t="s">
        <v>2635</v>
      </c>
      <c r="E3403" s="126" t="s">
        <v>2636</v>
      </c>
      <c r="F3403" s="126" t="s">
        <v>2635</v>
      </c>
      <c r="G3403" s="127" t="s">
        <v>2774</v>
      </c>
      <c r="H3403" s="126" t="s">
        <v>2153</v>
      </c>
      <c r="I3403" s="128" t="s">
        <v>2154</v>
      </c>
      <c r="J3403" t="str">
        <f>IFERROR(VLOOKUP(G3403,'Base EDT'!$A$8:$A$5103,1,0),"Aún no tiene EDT")</f>
        <v>Aún no tiene EDT</v>
      </c>
    </row>
    <row r="3404" spans="1:10" customFormat="1" x14ac:dyDescent="0.35">
      <c r="A3404" s="126" t="s">
        <v>663</v>
      </c>
      <c r="B3404" s="126" t="s">
        <v>9803</v>
      </c>
      <c r="C3404" s="126" t="s">
        <v>10236</v>
      </c>
      <c r="D3404" s="126" t="s">
        <v>2628</v>
      </c>
      <c r="E3404" s="126" t="s">
        <v>9794</v>
      </c>
      <c r="F3404" s="126" t="s">
        <v>2137</v>
      </c>
      <c r="G3404" s="127" t="s">
        <v>2136</v>
      </c>
      <c r="H3404" s="126" t="s">
        <v>2153</v>
      </c>
      <c r="I3404" s="128" t="s">
        <v>2157</v>
      </c>
      <c r="J3404" t="str">
        <f>IFERROR(VLOOKUP(G3404,'Base EDT'!$A$8:$A$5103,1,0),"Aún no tiene EDT")</f>
        <v>0000073</v>
      </c>
    </row>
    <row r="3405" spans="1:10" customFormat="1" x14ac:dyDescent="0.35">
      <c r="A3405" s="126" t="s">
        <v>663</v>
      </c>
      <c r="B3405" s="126" t="s">
        <v>9803</v>
      </c>
      <c r="C3405" s="126" t="s">
        <v>10237</v>
      </c>
      <c r="D3405" s="126" t="s">
        <v>1053</v>
      </c>
      <c r="E3405" s="126" t="s">
        <v>2182</v>
      </c>
      <c r="F3405" s="126" t="s">
        <v>1053</v>
      </c>
      <c r="G3405" s="127" t="s">
        <v>1349</v>
      </c>
      <c r="H3405" s="126" t="s">
        <v>2153</v>
      </c>
      <c r="I3405" s="128" t="s">
        <v>2157</v>
      </c>
      <c r="J3405" t="str">
        <f>IFERROR(VLOOKUP(G3405,'Base EDT'!$A$8:$A$5103,1,0),"Aún no tiene EDT")</f>
        <v>0000031</v>
      </c>
    </row>
    <row r="3406" spans="1:10" customFormat="1" x14ac:dyDescent="0.35">
      <c r="A3406" s="126" t="s">
        <v>663</v>
      </c>
      <c r="B3406" s="126" t="s">
        <v>9803</v>
      </c>
      <c r="C3406" s="126" t="s">
        <v>10238</v>
      </c>
      <c r="D3406" s="126" t="s">
        <v>2150</v>
      </c>
      <c r="E3406" s="126" t="s">
        <v>2192</v>
      </c>
      <c r="F3406" s="126" t="s">
        <v>2150</v>
      </c>
      <c r="G3406" s="127" t="s">
        <v>2152</v>
      </c>
      <c r="H3406" s="126" t="s">
        <v>2153</v>
      </c>
      <c r="I3406" s="128" t="s">
        <v>2154</v>
      </c>
      <c r="J3406" t="str">
        <f>IFERROR(VLOOKUP(G3406,'Base EDT'!$A$8:$A$5103,1,0),"Aún no tiene EDT")</f>
        <v>Aún no tiene EDT</v>
      </c>
    </row>
    <row r="3407" spans="1:10" customFormat="1" x14ac:dyDescent="0.35">
      <c r="A3407" s="126" t="s">
        <v>663</v>
      </c>
      <c r="B3407" s="126" t="s">
        <v>9803</v>
      </c>
      <c r="C3407" s="126" t="s">
        <v>10239</v>
      </c>
      <c r="D3407" s="126" t="s">
        <v>1162</v>
      </c>
      <c r="E3407" s="126" t="s">
        <v>2190</v>
      </c>
      <c r="F3407" s="126" t="s">
        <v>1162</v>
      </c>
      <c r="G3407" s="127" t="s">
        <v>1442</v>
      </c>
      <c r="H3407" s="126" t="s">
        <v>2153</v>
      </c>
      <c r="I3407" s="128" t="s">
        <v>2157</v>
      </c>
      <c r="J3407" t="str">
        <f>IFERROR(VLOOKUP(G3407,'Base EDT'!$A$8:$A$5103,1,0),"Aún no tiene EDT")</f>
        <v>0000036</v>
      </c>
    </row>
    <row r="3408" spans="1:10" customFormat="1" x14ac:dyDescent="0.35">
      <c r="A3408" s="126" t="s">
        <v>663</v>
      </c>
      <c r="B3408" s="126" t="s">
        <v>9803</v>
      </c>
      <c r="C3408" s="126" t="s">
        <v>10240</v>
      </c>
      <c r="D3408" s="126" t="s">
        <v>1102</v>
      </c>
      <c r="E3408" s="126" t="s">
        <v>2188</v>
      </c>
      <c r="F3408" s="126" t="s">
        <v>1102</v>
      </c>
      <c r="G3408" s="127" t="s">
        <v>1391</v>
      </c>
      <c r="H3408" s="126" t="s">
        <v>2153</v>
      </c>
      <c r="I3408" s="128" t="s">
        <v>2157</v>
      </c>
      <c r="J3408" t="str">
        <f>IFERROR(VLOOKUP(G3408,'Base EDT'!$A$8:$A$5103,1,0),"Aún no tiene EDT")</f>
        <v>0000032</v>
      </c>
    </row>
    <row r="3409" spans="1:10" customFormat="1" x14ac:dyDescent="0.35">
      <c r="A3409" s="126" t="s">
        <v>663</v>
      </c>
      <c r="B3409" s="126" t="s">
        <v>9803</v>
      </c>
      <c r="C3409" s="126" t="s">
        <v>10241</v>
      </c>
      <c r="D3409" s="126" t="s">
        <v>2624</v>
      </c>
      <c r="E3409" s="126" t="s">
        <v>2625</v>
      </c>
      <c r="F3409" s="126" t="s">
        <v>2237</v>
      </c>
      <c r="G3409" s="127" t="s">
        <v>2238</v>
      </c>
      <c r="H3409" s="126" t="s">
        <v>2153</v>
      </c>
      <c r="I3409" s="128" t="s">
        <v>2154</v>
      </c>
      <c r="J3409" t="str">
        <f>IFERROR(VLOOKUP(G3409,'Base EDT'!$A$8:$A$5103,1,0),"Aún no tiene EDT")</f>
        <v>Aún no tiene EDT</v>
      </c>
    </row>
    <row r="3410" spans="1:10" customFormat="1" x14ac:dyDescent="0.35">
      <c r="A3410" s="126" t="s">
        <v>663</v>
      </c>
      <c r="B3410" s="126" t="s">
        <v>9803</v>
      </c>
      <c r="C3410" s="126" t="s">
        <v>10242</v>
      </c>
      <c r="D3410" s="126" t="s">
        <v>2184</v>
      </c>
      <c r="E3410" s="126" t="s">
        <v>2185</v>
      </c>
      <c r="F3410" s="126" t="s">
        <v>258</v>
      </c>
      <c r="G3410" s="127" t="s">
        <v>559</v>
      </c>
      <c r="H3410" s="126" t="s">
        <v>2153</v>
      </c>
      <c r="I3410" s="128" t="s">
        <v>2157</v>
      </c>
      <c r="J3410" t="str">
        <f>IFERROR(VLOOKUP(G3410,'Base EDT'!$A$8:$A$5103,1,0),"Aún no tiene EDT")</f>
        <v>0000106</v>
      </c>
    </row>
    <row r="3411" spans="1:10" customFormat="1" x14ac:dyDescent="0.35">
      <c r="A3411" s="126" t="s">
        <v>663</v>
      </c>
      <c r="B3411" s="126" t="s">
        <v>9803</v>
      </c>
      <c r="C3411" s="126" t="s">
        <v>10243</v>
      </c>
      <c r="D3411" s="126" t="s">
        <v>10244</v>
      </c>
      <c r="E3411" s="126" t="s">
        <v>2195</v>
      </c>
      <c r="F3411" s="126" t="s">
        <v>10244</v>
      </c>
      <c r="G3411" s="127" t="s">
        <v>10243</v>
      </c>
      <c r="H3411" s="126" t="s">
        <v>2161</v>
      </c>
      <c r="I3411" s="128" t="s">
        <v>2157</v>
      </c>
      <c r="J3411" t="str">
        <f>IFERROR(VLOOKUP(G3411,'Base EDT'!$A$8:$A$5103,1,0),"Aún no tiene EDT")</f>
        <v>Aún no tiene EDT</v>
      </c>
    </row>
    <row r="3412" spans="1:10" customFormat="1" x14ac:dyDescent="0.35">
      <c r="A3412" s="126" t="s">
        <v>663</v>
      </c>
      <c r="B3412" s="126" t="s">
        <v>9803</v>
      </c>
      <c r="C3412" s="126" t="s">
        <v>10245</v>
      </c>
      <c r="D3412" s="126" t="s">
        <v>2199</v>
      </c>
      <c r="E3412" s="126" t="s">
        <v>2200</v>
      </c>
      <c r="F3412" s="126" t="s">
        <v>1001</v>
      </c>
      <c r="G3412" s="127" t="s">
        <v>560</v>
      </c>
      <c r="H3412" s="126" t="s">
        <v>2153</v>
      </c>
      <c r="I3412" s="128" t="s">
        <v>2157</v>
      </c>
      <c r="J3412" t="str">
        <f>IFERROR(VLOOKUP(G3412,'Base EDT'!$A$8:$A$5103,1,0),"Aún no tiene EDT")</f>
        <v>0000108</v>
      </c>
    </row>
    <row r="3413" spans="1:10" customFormat="1" x14ac:dyDescent="0.35">
      <c r="A3413" s="126" t="s">
        <v>663</v>
      </c>
      <c r="B3413" s="126" t="s">
        <v>9803</v>
      </c>
      <c r="C3413" s="126" t="s">
        <v>10246</v>
      </c>
      <c r="D3413" s="126" t="s">
        <v>2202</v>
      </c>
      <c r="E3413" s="126" t="s">
        <v>2203</v>
      </c>
      <c r="F3413" s="126" t="s">
        <v>1039</v>
      </c>
      <c r="G3413" s="127" t="s">
        <v>561</v>
      </c>
      <c r="H3413" s="126" t="s">
        <v>2153</v>
      </c>
      <c r="I3413" s="128" t="s">
        <v>2157</v>
      </c>
      <c r="J3413" t="str">
        <f>IFERROR(VLOOKUP(G3413,'Base EDT'!$A$8:$A$5103,1,0),"Aún no tiene EDT")</f>
        <v>0000112</v>
      </c>
    </row>
    <row r="3414" spans="1:10" customFormat="1" x14ac:dyDescent="0.35">
      <c r="A3414" s="126" t="s">
        <v>663</v>
      </c>
      <c r="B3414" s="126" t="s">
        <v>9803</v>
      </c>
      <c r="C3414" s="126" t="s">
        <v>10247</v>
      </c>
      <c r="D3414" s="126" t="s">
        <v>2205</v>
      </c>
      <c r="E3414" s="126" t="s">
        <v>2323</v>
      </c>
      <c r="F3414" s="126" t="s">
        <v>2205</v>
      </c>
      <c r="G3414" s="127" t="s">
        <v>2207</v>
      </c>
      <c r="H3414" s="126" t="s">
        <v>2153</v>
      </c>
      <c r="I3414" s="128" t="s">
        <v>2154</v>
      </c>
      <c r="J3414" t="str">
        <f>IFERROR(VLOOKUP(G3414,'Base EDT'!$A$8:$A$5103,1,0),"Aún no tiene EDT")</f>
        <v>Aún no tiene EDT</v>
      </c>
    </row>
    <row r="3415" spans="1:10" customFormat="1" x14ac:dyDescent="0.35">
      <c r="A3415" s="126" t="s">
        <v>663</v>
      </c>
      <c r="B3415" s="126" t="s">
        <v>9803</v>
      </c>
      <c r="C3415" s="126" t="s">
        <v>10248</v>
      </c>
      <c r="D3415" s="126" t="s">
        <v>2362</v>
      </c>
      <c r="E3415" s="126" t="s">
        <v>2786</v>
      </c>
      <c r="F3415" s="126" t="s">
        <v>2364</v>
      </c>
      <c r="G3415" s="127" t="s">
        <v>2365</v>
      </c>
      <c r="H3415" s="126" t="s">
        <v>2153</v>
      </c>
      <c r="I3415" s="128" t="s">
        <v>2157</v>
      </c>
      <c r="J3415" t="str">
        <f>IFERROR(VLOOKUP(G3415,'Base EDT'!$A$8:$A$5103,1,0),"Aún no tiene EDT")</f>
        <v>0000038</v>
      </c>
    </row>
    <row r="3416" spans="1:10" customFormat="1" x14ac:dyDescent="0.35">
      <c r="A3416" s="126" t="s">
        <v>663</v>
      </c>
      <c r="B3416" s="126" t="s">
        <v>9803</v>
      </c>
      <c r="C3416" s="126" t="s">
        <v>10249</v>
      </c>
      <c r="D3416" s="126" t="s">
        <v>1135</v>
      </c>
      <c r="E3416" s="126" t="s">
        <v>2213</v>
      </c>
      <c r="F3416" s="126" t="s">
        <v>1135</v>
      </c>
      <c r="G3416" s="127" t="s">
        <v>1417</v>
      </c>
      <c r="H3416" s="126" t="s">
        <v>2153</v>
      </c>
      <c r="I3416" s="128" t="s">
        <v>2157</v>
      </c>
      <c r="J3416" t="str">
        <f>IFERROR(VLOOKUP(G3416,'Base EDT'!$A$8:$A$5103,1,0),"Aún no tiene EDT")</f>
        <v>0000030</v>
      </c>
    </row>
    <row r="3417" spans="1:10" customFormat="1" x14ac:dyDescent="0.35">
      <c r="A3417" s="126" t="s">
        <v>663</v>
      </c>
      <c r="B3417" s="126" t="s">
        <v>9803</v>
      </c>
      <c r="C3417" s="126" t="s">
        <v>10250</v>
      </c>
      <c r="D3417" s="126" t="s">
        <v>1111</v>
      </c>
      <c r="E3417" s="126" t="s">
        <v>2215</v>
      </c>
      <c r="F3417" s="126" t="s">
        <v>1111</v>
      </c>
      <c r="G3417" s="127" t="s">
        <v>1398</v>
      </c>
      <c r="H3417" s="126" t="s">
        <v>2153</v>
      </c>
      <c r="I3417" s="128" t="s">
        <v>2157</v>
      </c>
      <c r="J3417" t="str">
        <f>IFERROR(VLOOKUP(G3417,'Base EDT'!$A$8:$A$5103,1,0),"Aún no tiene EDT")</f>
        <v>0000033</v>
      </c>
    </row>
    <row r="3418" spans="1:10" customFormat="1" x14ac:dyDescent="0.35">
      <c r="A3418" s="126" t="s">
        <v>663</v>
      </c>
      <c r="B3418" s="126" t="s">
        <v>9803</v>
      </c>
      <c r="C3418" s="126" t="s">
        <v>10251</v>
      </c>
      <c r="D3418" s="126" t="s">
        <v>2219</v>
      </c>
      <c r="E3418" s="126" t="s">
        <v>2218</v>
      </c>
      <c r="F3418" s="126" t="s">
        <v>2219</v>
      </c>
      <c r="G3418" s="127" t="s">
        <v>2220</v>
      </c>
      <c r="H3418" s="126" t="s">
        <v>2153</v>
      </c>
      <c r="I3418" s="128" t="s">
        <v>2154</v>
      </c>
      <c r="J3418" t="str">
        <f>IFERROR(VLOOKUP(G3418,'Base EDT'!$A$8:$A$5103,1,0),"Aún no tiene EDT")</f>
        <v>Aún no tiene EDT</v>
      </c>
    </row>
    <row r="3419" spans="1:10" customFormat="1" x14ac:dyDescent="0.35">
      <c r="A3419" s="126" t="s">
        <v>663</v>
      </c>
      <c r="B3419" s="126" t="s">
        <v>9803</v>
      </c>
      <c r="C3419" s="126" t="s">
        <v>10252</v>
      </c>
      <c r="D3419" s="126" t="s">
        <v>2222</v>
      </c>
      <c r="E3419" s="126" t="s">
        <v>2223</v>
      </c>
      <c r="F3419" s="126" t="s">
        <v>2222</v>
      </c>
      <c r="G3419" s="127" t="s">
        <v>2224</v>
      </c>
      <c r="H3419" s="126" t="s">
        <v>2153</v>
      </c>
      <c r="I3419" s="128" t="s">
        <v>2154</v>
      </c>
      <c r="J3419" t="str">
        <f>IFERROR(VLOOKUP(G3419,'Base EDT'!$A$8:$A$5103,1,0),"Aún no tiene EDT")</f>
        <v>Aún no tiene EDT</v>
      </c>
    </row>
    <row r="3420" spans="1:10" customFormat="1" x14ac:dyDescent="0.35">
      <c r="A3420" s="126" t="s">
        <v>665</v>
      </c>
      <c r="B3420" s="126" t="s">
        <v>10253</v>
      </c>
      <c r="C3420" s="126" t="s">
        <v>10254</v>
      </c>
      <c r="D3420" s="126" t="s">
        <v>10255</v>
      </c>
      <c r="E3420" s="126" t="s">
        <v>10256</v>
      </c>
      <c r="F3420" s="126" t="s">
        <v>10255</v>
      </c>
      <c r="G3420" s="127" t="s">
        <v>10254</v>
      </c>
      <c r="H3420" s="126" t="s">
        <v>2161</v>
      </c>
      <c r="I3420" s="128" t="s">
        <v>2154</v>
      </c>
      <c r="J3420" t="str">
        <f>IFERROR(VLOOKUP(G3420,'Base EDT'!$A$8:$A$5103,1,0),"Aún no tiene EDT")</f>
        <v>Aún no tiene EDT</v>
      </c>
    </row>
    <row r="3421" spans="1:10" customFormat="1" x14ac:dyDescent="0.35">
      <c r="A3421" s="126" t="s">
        <v>665</v>
      </c>
      <c r="B3421" s="126" t="s">
        <v>10253</v>
      </c>
      <c r="C3421" s="126" t="s">
        <v>10257</v>
      </c>
      <c r="D3421" s="126" t="s">
        <v>10258</v>
      </c>
      <c r="E3421" s="126" t="s">
        <v>10259</v>
      </c>
      <c r="F3421" s="126" t="s">
        <v>10258</v>
      </c>
      <c r="G3421" s="127" t="s">
        <v>10257</v>
      </c>
      <c r="H3421" s="126" t="s">
        <v>2161</v>
      </c>
      <c r="I3421" s="128" t="s">
        <v>2154</v>
      </c>
      <c r="J3421" t="str">
        <f>IFERROR(VLOOKUP(G3421,'Base EDT'!$A$8:$A$5103,1,0),"Aún no tiene EDT")</f>
        <v>Aún no tiene EDT</v>
      </c>
    </row>
    <row r="3422" spans="1:10" customFormat="1" x14ac:dyDescent="0.35">
      <c r="A3422" s="126" t="s">
        <v>665</v>
      </c>
      <c r="B3422" s="126" t="s">
        <v>10253</v>
      </c>
      <c r="C3422" s="126" t="s">
        <v>10260</v>
      </c>
      <c r="D3422" s="126" t="s">
        <v>10261</v>
      </c>
      <c r="E3422" s="126" t="s">
        <v>10262</v>
      </c>
      <c r="F3422" s="126" t="s">
        <v>10261</v>
      </c>
      <c r="G3422" s="127" t="s">
        <v>10260</v>
      </c>
      <c r="H3422" s="126" t="s">
        <v>2161</v>
      </c>
      <c r="I3422" s="128" t="s">
        <v>2154</v>
      </c>
      <c r="J3422" t="str">
        <f>IFERROR(VLOOKUP(G3422,'Base EDT'!$A$8:$A$5103,1,0),"Aún no tiene EDT")</f>
        <v>Aún no tiene EDT</v>
      </c>
    </row>
    <row r="3423" spans="1:10" customFormat="1" x14ac:dyDescent="0.35">
      <c r="A3423" s="126" t="s">
        <v>665</v>
      </c>
      <c r="B3423" s="126" t="s">
        <v>10253</v>
      </c>
      <c r="C3423" s="126" t="s">
        <v>10263</v>
      </c>
      <c r="D3423" s="126" t="s">
        <v>10264</v>
      </c>
      <c r="E3423" s="126" t="s">
        <v>10265</v>
      </c>
      <c r="F3423" s="126" t="s">
        <v>10264</v>
      </c>
      <c r="G3423" s="127" t="s">
        <v>10263</v>
      </c>
      <c r="H3423" s="126" t="s">
        <v>2161</v>
      </c>
      <c r="I3423" s="128" t="s">
        <v>2154</v>
      </c>
      <c r="J3423" t="str">
        <f>IFERROR(VLOOKUP(G3423,'Base EDT'!$A$8:$A$5103,1,0),"Aún no tiene EDT")</f>
        <v>Aún no tiene EDT</v>
      </c>
    </row>
    <row r="3424" spans="1:10" customFormat="1" x14ac:dyDescent="0.35">
      <c r="A3424" s="126" t="s">
        <v>665</v>
      </c>
      <c r="B3424" s="126" t="s">
        <v>10253</v>
      </c>
      <c r="C3424" s="126" t="s">
        <v>10266</v>
      </c>
      <c r="D3424" s="126" t="s">
        <v>1053</v>
      </c>
      <c r="E3424" s="126" t="s">
        <v>2156</v>
      </c>
      <c r="F3424" s="126" t="s">
        <v>1053</v>
      </c>
      <c r="G3424" s="127" t="s">
        <v>1349</v>
      </c>
      <c r="H3424" s="126" t="s">
        <v>2153</v>
      </c>
      <c r="I3424" s="128" t="s">
        <v>2157</v>
      </c>
      <c r="J3424" t="str">
        <f>IFERROR(VLOOKUP(G3424,'Base EDT'!$A$8:$A$5103,1,0),"Aún no tiene EDT")</f>
        <v>0000031</v>
      </c>
    </row>
    <row r="3425" spans="1:10" customFormat="1" x14ac:dyDescent="0.35">
      <c r="A3425" s="126" t="s">
        <v>665</v>
      </c>
      <c r="B3425" s="126" t="s">
        <v>10253</v>
      </c>
      <c r="C3425" s="126" t="s">
        <v>10267</v>
      </c>
      <c r="D3425" s="126" t="s">
        <v>3903</v>
      </c>
      <c r="E3425" s="126" t="s">
        <v>3904</v>
      </c>
      <c r="F3425" s="126" t="s">
        <v>2222</v>
      </c>
      <c r="G3425" s="127" t="s">
        <v>2224</v>
      </c>
      <c r="H3425" s="126" t="s">
        <v>2153</v>
      </c>
      <c r="I3425" s="128" t="s">
        <v>2154</v>
      </c>
      <c r="J3425" t="str">
        <f>IFERROR(VLOOKUP(G3425,'Base EDT'!$A$8:$A$5103,1,0),"Aún no tiene EDT")</f>
        <v>Aún no tiene EDT</v>
      </c>
    </row>
    <row r="3426" spans="1:10" customFormat="1" x14ac:dyDescent="0.35">
      <c r="A3426" s="126" t="s">
        <v>665</v>
      </c>
      <c r="B3426" s="126" t="s">
        <v>10253</v>
      </c>
      <c r="C3426" s="126" t="s">
        <v>10268</v>
      </c>
      <c r="D3426" s="126" t="s">
        <v>10269</v>
      </c>
      <c r="E3426" s="126" t="s">
        <v>10270</v>
      </c>
      <c r="F3426" s="126" t="s">
        <v>2308</v>
      </c>
      <c r="G3426" s="127" t="s">
        <v>2309</v>
      </c>
      <c r="H3426" s="126" t="s">
        <v>2153</v>
      </c>
      <c r="I3426" s="128" t="s">
        <v>2154</v>
      </c>
      <c r="J3426" t="str">
        <f>IFERROR(VLOOKUP(G3426,'Base EDT'!$A$8:$A$5103,1,0),"Aún no tiene EDT")</f>
        <v>Aún no tiene EDT</v>
      </c>
    </row>
    <row r="3427" spans="1:10" customFormat="1" x14ac:dyDescent="0.35">
      <c r="A3427" s="126" t="s">
        <v>665</v>
      </c>
      <c r="B3427" s="126" t="s">
        <v>10253</v>
      </c>
      <c r="C3427" s="126" t="s">
        <v>10271</v>
      </c>
      <c r="D3427" s="126" t="s">
        <v>10272</v>
      </c>
      <c r="E3427" s="126" t="s">
        <v>10273</v>
      </c>
      <c r="F3427" s="126" t="s">
        <v>10272</v>
      </c>
      <c r="G3427" s="127" t="s">
        <v>10271</v>
      </c>
      <c r="H3427" s="126" t="s">
        <v>2161</v>
      </c>
      <c r="I3427" s="128" t="s">
        <v>2157</v>
      </c>
      <c r="J3427" t="str">
        <f>IFERROR(VLOOKUP(G3427,'Base EDT'!$A$8:$A$5103,1,0),"Aún no tiene EDT")</f>
        <v>Aún no tiene EDT</v>
      </c>
    </row>
    <row r="3428" spans="1:10" customFormat="1" x14ac:dyDescent="0.35">
      <c r="A3428" s="126" t="s">
        <v>665</v>
      </c>
      <c r="B3428" s="126" t="s">
        <v>10253</v>
      </c>
      <c r="C3428" s="126" t="s">
        <v>10274</v>
      </c>
      <c r="D3428" s="126" t="s">
        <v>10275</v>
      </c>
      <c r="E3428" s="126" t="s">
        <v>10276</v>
      </c>
      <c r="F3428" s="126" t="s">
        <v>10275</v>
      </c>
      <c r="G3428" s="127" t="s">
        <v>10274</v>
      </c>
      <c r="H3428" s="126" t="s">
        <v>2161</v>
      </c>
      <c r="I3428" s="128" t="s">
        <v>2154</v>
      </c>
      <c r="J3428" t="str">
        <f>IFERROR(VLOOKUP(G3428,'Base EDT'!$A$8:$A$5103,1,0),"Aún no tiene EDT")</f>
        <v>Aún no tiene EDT</v>
      </c>
    </row>
    <row r="3429" spans="1:10" customFormat="1" x14ac:dyDescent="0.35">
      <c r="A3429" s="126" t="s">
        <v>665</v>
      </c>
      <c r="B3429" s="126" t="s">
        <v>10253</v>
      </c>
      <c r="C3429" s="126" t="s">
        <v>10277</v>
      </c>
      <c r="D3429" s="126" t="s">
        <v>10278</v>
      </c>
      <c r="E3429" s="126" t="s">
        <v>10279</v>
      </c>
      <c r="F3429" s="126" t="s">
        <v>2222</v>
      </c>
      <c r="G3429" s="127" t="s">
        <v>2224</v>
      </c>
      <c r="H3429" s="126" t="s">
        <v>2153</v>
      </c>
      <c r="I3429" s="128" t="s">
        <v>2154</v>
      </c>
      <c r="J3429" t="str">
        <f>IFERROR(VLOOKUP(G3429,'Base EDT'!$A$8:$A$5103,1,0),"Aún no tiene EDT")</f>
        <v>Aún no tiene EDT</v>
      </c>
    </row>
    <row r="3430" spans="1:10" customFormat="1" x14ac:dyDescent="0.35">
      <c r="A3430" s="126" t="s">
        <v>665</v>
      </c>
      <c r="B3430" s="126" t="s">
        <v>10253</v>
      </c>
      <c r="C3430" s="126" t="s">
        <v>10280</v>
      </c>
      <c r="D3430" s="126" t="s">
        <v>10281</v>
      </c>
      <c r="E3430" s="126" t="s">
        <v>10282</v>
      </c>
      <c r="F3430" s="126" t="s">
        <v>2222</v>
      </c>
      <c r="G3430" s="127" t="s">
        <v>2224</v>
      </c>
      <c r="H3430" s="126" t="s">
        <v>2153</v>
      </c>
      <c r="I3430" s="128" t="s">
        <v>2154</v>
      </c>
      <c r="J3430" t="str">
        <f>IFERROR(VLOOKUP(G3430,'Base EDT'!$A$8:$A$5103,1,0),"Aún no tiene EDT")</f>
        <v>Aún no tiene EDT</v>
      </c>
    </row>
    <row r="3431" spans="1:10" customFormat="1" x14ac:dyDescent="0.35">
      <c r="A3431" s="126" t="s">
        <v>665</v>
      </c>
      <c r="B3431" s="126" t="s">
        <v>10253</v>
      </c>
      <c r="C3431" s="126" t="s">
        <v>10283</v>
      </c>
      <c r="D3431" s="126" t="s">
        <v>10284</v>
      </c>
      <c r="E3431" s="126" t="s">
        <v>10285</v>
      </c>
      <c r="F3431" s="126" t="s">
        <v>10284</v>
      </c>
      <c r="G3431" s="127" t="s">
        <v>10283</v>
      </c>
      <c r="H3431" s="126" t="s">
        <v>2161</v>
      </c>
      <c r="I3431" s="128" t="s">
        <v>2154</v>
      </c>
      <c r="J3431" t="str">
        <f>IFERROR(VLOOKUP(G3431,'Base EDT'!$A$8:$A$5103,1,0),"Aún no tiene EDT")</f>
        <v>Aún no tiene EDT</v>
      </c>
    </row>
    <row r="3432" spans="1:10" customFormat="1" x14ac:dyDescent="0.35">
      <c r="A3432" s="126" t="s">
        <v>665</v>
      </c>
      <c r="B3432" s="126" t="s">
        <v>10253</v>
      </c>
      <c r="C3432" s="126" t="s">
        <v>10286</v>
      </c>
      <c r="D3432" s="126" t="s">
        <v>10287</v>
      </c>
      <c r="E3432" s="126" t="s">
        <v>10288</v>
      </c>
      <c r="F3432" s="126" t="s">
        <v>2308</v>
      </c>
      <c r="G3432" s="127" t="s">
        <v>2309</v>
      </c>
      <c r="H3432" s="126" t="s">
        <v>2153</v>
      </c>
      <c r="I3432" s="128" t="s">
        <v>2154</v>
      </c>
      <c r="J3432" t="str">
        <f>IFERROR(VLOOKUP(G3432,'Base EDT'!$A$8:$A$5103,1,0),"Aún no tiene EDT")</f>
        <v>Aún no tiene EDT</v>
      </c>
    </row>
    <row r="3433" spans="1:10" customFormat="1" x14ac:dyDescent="0.35">
      <c r="A3433" s="126" t="s">
        <v>665</v>
      </c>
      <c r="B3433" s="126" t="s">
        <v>10253</v>
      </c>
      <c r="C3433" s="126" t="s">
        <v>10289</v>
      </c>
      <c r="D3433" s="126" t="s">
        <v>10290</v>
      </c>
      <c r="E3433" s="126" t="s">
        <v>10291</v>
      </c>
      <c r="F3433" s="126" t="s">
        <v>10290</v>
      </c>
      <c r="G3433" s="127" t="s">
        <v>10289</v>
      </c>
      <c r="H3433" s="126" t="s">
        <v>2161</v>
      </c>
      <c r="I3433" s="128" t="s">
        <v>2154</v>
      </c>
      <c r="J3433" t="str">
        <f>IFERROR(VLOOKUP(G3433,'Base EDT'!$A$8:$A$5103,1,0),"Aún no tiene EDT")</f>
        <v>Aún no tiene EDT</v>
      </c>
    </row>
    <row r="3434" spans="1:10" customFormat="1" x14ac:dyDescent="0.35">
      <c r="A3434" s="126" t="s">
        <v>665</v>
      </c>
      <c r="B3434" s="126" t="s">
        <v>10253</v>
      </c>
      <c r="C3434" s="126" t="s">
        <v>10292</v>
      </c>
      <c r="D3434" s="126" t="s">
        <v>10293</v>
      </c>
      <c r="E3434" s="126" t="s">
        <v>10294</v>
      </c>
      <c r="F3434" s="126" t="s">
        <v>10293</v>
      </c>
      <c r="G3434" s="127" t="s">
        <v>10292</v>
      </c>
      <c r="H3434" s="126" t="s">
        <v>2161</v>
      </c>
      <c r="I3434" s="128" t="s">
        <v>2154</v>
      </c>
      <c r="J3434" t="str">
        <f>IFERROR(VLOOKUP(G3434,'Base EDT'!$A$8:$A$5103,1,0),"Aún no tiene EDT")</f>
        <v>Aún no tiene EDT</v>
      </c>
    </row>
    <row r="3435" spans="1:10" customFormat="1" x14ac:dyDescent="0.35">
      <c r="A3435" s="126" t="s">
        <v>665</v>
      </c>
      <c r="B3435" s="126" t="s">
        <v>10253</v>
      </c>
      <c r="C3435" s="126" t="s">
        <v>10295</v>
      </c>
      <c r="D3435" s="126" t="s">
        <v>10296</v>
      </c>
      <c r="E3435" s="126" t="s">
        <v>10297</v>
      </c>
      <c r="F3435" s="126" t="s">
        <v>2222</v>
      </c>
      <c r="G3435" s="127" t="s">
        <v>2224</v>
      </c>
      <c r="H3435" s="126" t="s">
        <v>2153</v>
      </c>
      <c r="I3435" s="128" t="s">
        <v>2154</v>
      </c>
      <c r="J3435" t="str">
        <f>IFERROR(VLOOKUP(G3435,'Base EDT'!$A$8:$A$5103,1,0),"Aún no tiene EDT")</f>
        <v>Aún no tiene EDT</v>
      </c>
    </row>
    <row r="3436" spans="1:10" customFormat="1" x14ac:dyDescent="0.35">
      <c r="A3436" s="126" t="s">
        <v>665</v>
      </c>
      <c r="B3436" s="126" t="s">
        <v>10253</v>
      </c>
      <c r="C3436" s="126" t="s">
        <v>10298</v>
      </c>
      <c r="D3436" s="126" t="s">
        <v>10299</v>
      </c>
      <c r="E3436" s="126" t="s">
        <v>10300</v>
      </c>
      <c r="F3436" s="126" t="s">
        <v>10299</v>
      </c>
      <c r="G3436" s="127" t="s">
        <v>10298</v>
      </c>
      <c r="H3436" s="126" t="s">
        <v>2161</v>
      </c>
      <c r="I3436" s="128" t="s">
        <v>2157</v>
      </c>
      <c r="J3436" t="str">
        <f>IFERROR(VLOOKUP(G3436,'Base EDT'!$A$8:$A$5103,1,0),"Aún no tiene EDT")</f>
        <v>Aún no tiene EDT</v>
      </c>
    </row>
    <row r="3437" spans="1:10" customFormat="1" x14ac:dyDescent="0.35">
      <c r="A3437" s="126" t="s">
        <v>665</v>
      </c>
      <c r="B3437" s="126" t="s">
        <v>10253</v>
      </c>
      <c r="C3437" s="126" t="s">
        <v>10301</v>
      </c>
      <c r="D3437" s="126" t="s">
        <v>10302</v>
      </c>
      <c r="E3437" s="126" t="s">
        <v>10303</v>
      </c>
      <c r="F3437" s="126" t="s">
        <v>10302</v>
      </c>
      <c r="G3437" s="127" t="s">
        <v>10301</v>
      </c>
      <c r="H3437" s="126" t="s">
        <v>2161</v>
      </c>
      <c r="I3437" s="128" t="s">
        <v>2157</v>
      </c>
      <c r="J3437" t="str">
        <f>IFERROR(VLOOKUP(G3437,'Base EDT'!$A$8:$A$5103,1,0),"Aún no tiene EDT")</f>
        <v>Aún no tiene EDT</v>
      </c>
    </row>
    <row r="3438" spans="1:10" customFormat="1" x14ac:dyDescent="0.35">
      <c r="A3438" s="126" t="s">
        <v>665</v>
      </c>
      <c r="B3438" s="126" t="s">
        <v>10253</v>
      </c>
      <c r="C3438" s="126" t="s">
        <v>10304</v>
      </c>
      <c r="D3438" s="126" t="s">
        <v>10305</v>
      </c>
      <c r="E3438" s="126" t="s">
        <v>10306</v>
      </c>
      <c r="F3438" s="126" t="s">
        <v>2222</v>
      </c>
      <c r="G3438" s="127" t="s">
        <v>2224</v>
      </c>
      <c r="H3438" s="126" t="s">
        <v>2153</v>
      </c>
      <c r="I3438" s="128" t="s">
        <v>2154</v>
      </c>
      <c r="J3438" t="str">
        <f>IFERROR(VLOOKUP(G3438,'Base EDT'!$A$8:$A$5103,1,0),"Aún no tiene EDT")</f>
        <v>Aún no tiene EDT</v>
      </c>
    </row>
    <row r="3439" spans="1:10" customFormat="1" x14ac:dyDescent="0.35">
      <c r="A3439" s="126" t="s">
        <v>665</v>
      </c>
      <c r="B3439" s="126" t="s">
        <v>10253</v>
      </c>
      <c r="C3439" s="126" t="s">
        <v>10307</v>
      </c>
      <c r="D3439" s="126" t="s">
        <v>10308</v>
      </c>
      <c r="E3439" s="126" t="s">
        <v>10309</v>
      </c>
      <c r="F3439" s="126" t="s">
        <v>2222</v>
      </c>
      <c r="G3439" s="127" t="s">
        <v>2224</v>
      </c>
      <c r="H3439" s="126" t="s">
        <v>2153</v>
      </c>
      <c r="I3439" s="128" t="s">
        <v>2154</v>
      </c>
      <c r="J3439" t="str">
        <f>IFERROR(VLOOKUP(G3439,'Base EDT'!$A$8:$A$5103,1,0),"Aún no tiene EDT")</f>
        <v>Aún no tiene EDT</v>
      </c>
    </row>
    <row r="3440" spans="1:10" customFormat="1" x14ac:dyDescent="0.35">
      <c r="A3440" s="126" t="s">
        <v>665</v>
      </c>
      <c r="B3440" s="126" t="s">
        <v>10253</v>
      </c>
      <c r="C3440" s="126" t="s">
        <v>10310</v>
      </c>
      <c r="D3440" s="126" t="s">
        <v>10311</v>
      </c>
      <c r="E3440" s="126" t="s">
        <v>10312</v>
      </c>
      <c r="F3440" s="126" t="s">
        <v>10311</v>
      </c>
      <c r="G3440" s="127" t="s">
        <v>10310</v>
      </c>
      <c r="H3440" s="126" t="s">
        <v>2161</v>
      </c>
      <c r="I3440" s="128" t="s">
        <v>2154</v>
      </c>
      <c r="J3440" t="str">
        <f>IFERROR(VLOOKUP(G3440,'Base EDT'!$A$8:$A$5103,1,0),"Aún no tiene EDT")</f>
        <v>Aún no tiene EDT</v>
      </c>
    </row>
    <row r="3441" spans="1:10" customFormat="1" x14ac:dyDescent="0.35">
      <c r="A3441" s="126" t="s">
        <v>665</v>
      </c>
      <c r="B3441" s="126" t="s">
        <v>10253</v>
      </c>
      <c r="C3441" s="126" t="s">
        <v>10313</v>
      </c>
      <c r="D3441" s="126" t="s">
        <v>3623</v>
      </c>
      <c r="E3441" s="126" t="s">
        <v>10314</v>
      </c>
      <c r="F3441" s="126" t="s">
        <v>2222</v>
      </c>
      <c r="G3441" s="127" t="s">
        <v>2224</v>
      </c>
      <c r="H3441" s="126" t="s">
        <v>2153</v>
      </c>
      <c r="I3441" s="128" t="s">
        <v>2154</v>
      </c>
      <c r="J3441" t="str">
        <f>IFERROR(VLOOKUP(G3441,'Base EDT'!$A$8:$A$5103,1,0),"Aún no tiene EDT")</f>
        <v>Aún no tiene EDT</v>
      </c>
    </row>
    <row r="3442" spans="1:10" customFormat="1" x14ac:dyDescent="0.35">
      <c r="A3442" s="126" t="s">
        <v>665</v>
      </c>
      <c r="B3442" s="126" t="s">
        <v>10253</v>
      </c>
      <c r="C3442" s="126" t="s">
        <v>10315</v>
      </c>
      <c r="D3442" s="126" t="s">
        <v>10316</v>
      </c>
      <c r="E3442" s="126" t="s">
        <v>10317</v>
      </c>
      <c r="F3442" s="126" t="s">
        <v>2222</v>
      </c>
      <c r="G3442" s="127" t="s">
        <v>2224</v>
      </c>
      <c r="H3442" s="126" t="s">
        <v>2153</v>
      </c>
      <c r="I3442" s="128" t="s">
        <v>2154</v>
      </c>
      <c r="J3442" t="str">
        <f>IFERROR(VLOOKUP(G3442,'Base EDT'!$A$8:$A$5103,1,0),"Aún no tiene EDT")</f>
        <v>Aún no tiene EDT</v>
      </c>
    </row>
    <row r="3443" spans="1:10" customFormat="1" x14ac:dyDescent="0.35">
      <c r="A3443" s="126" t="s">
        <v>665</v>
      </c>
      <c r="B3443" s="126" t="s">
        <v>10253</v>
      </c>
      <c r="C3443" s="126" t="s">
        <v>10318</v>
      </c>
      <c r="D3443" s="126" t="s">
        <v>10319</v>
      </c>
      <c r="E3443" s="126" t="s">
        <v>10320</v>
      </c>
      <c r="F3443" s="126" t="s">
        <v>10319</v>
      </c>
      <c r="G3443" s="127" t="s">
        <v>10318</v>
      </c>
      <c r="H3443" s="126" t="s">
        <v>2161</v>
      </c>
      <c r="I3443" s="128" t="s">
        <v>2157</v>
      </c>
      <c r="J3443" t="str">
        <f>IFERROR(VLOOKUP(G3443,'Base EDT'!$A$8:$A$5103,1,0),"Aún no tiene EDT")</f>
        <v>Aún no tiene EDT</v>
      </c>
    </row>
    <row r="3444" spans="1:10" customFormat="1" x14ac:dyDescent="0.35">
      <c r="A3444" s="126" t="s">
        <v>665</v>
      </c>
      <c r="B3444" s="126" t="s">
        <v>10253</v>
      </c>
      <c r="C3444" s="126" t="s">
        <v>10321</v>
      </c>
      <c r="D3444" s="126" t="s">
        <v>10322</v>
      </c>
      <c r="E3444" s="126" t="s">
        <v>10323</v>
      </c>
      <c r="F3444" s="126" t="s">
        <v>2222</v>
      </c>
      <c r="G3444" s="127" t="s">
        <v>2224</v>
      </c>
      <c r="H3444" s="126" t="s">
        <v>2153</v>
      </c>
      <c r="I3444" s="128" t="s">
        <v>2154</v>
      </c>
      <c r="J3444" t="str">
        <f>IFERROR(VLOOKUP(G3444,'Base EDT'!$A$8:$A$5103,1,0),"Aún no tiene EDT")</f>
        <v>Aún no tiene EDT</v>
      </c>
    </row>
    <row r="3445" spans="1:10" customFormat="1" x14ac:dyDescent="0.35">
      <c r="A3445" s="126" t="s">
        <v>665</v>
      </c>
      <c r="B3445" s="126" t="s">
        <v>10253</v>
      </c>
      <c r="C3445" s="126" t="s">
        <v>10324</v>
      </c>
      <c r="D3445" s="126" t="s">
        <v>10325</v>
      </c>
      <c r="E3445" s="126" t="s">
        <v>10326</v>
      </c>
      <c r="F3445" s="126" t="s">
        <v>10325</v>
      </c>
      <c r="G3445" s="127" t="s">
        <v>10324</v>
      </c>
      <c r="H3445" s="126" t="s">
        <v>2161</v>
      </c>
      <c r="I3445" s="128" t="s">
        <v>2154</v>
      </c>
      <c r="J3445" t="str">
        <f>IFERROR(VLOOKUP(G3445,'Base EDT'!$A$8:$A$5103,1,0),"Aún no tiene EDT")</f>
        <v>Aún no tiene EDT</v>
      </c>
    </row>
    <row r="3446" spans="1:10" customFormat="1" x14ac:dyDescent="0.35">
      <c r="A3446" s="126" t="s">
        <v>665</v>
      </c>
      <c r="B3446" s="126" t="s">
        <v>10253</v>
      </c>
      <c r="C3446" s="126" t="s">
        <v>10327</v>
      </c>
      <c r="D3446" s="126" t="s">
        <v>10328</v>
      </c>
      <c r="E3446" s="126" t="s">
        <v>10329</v>
      </c>
      <c r="F3446" s="126" t="s">
        <v>2222</v>
      </c>
      <c r="G3446" s="127" t="s">
        <v>2224</v>
      </c>
      <c r="H3446" s="126" t="s">
        <v>2153</v>
      </c>
      <c r="I3446" s="128" t="s">
        <v>2154</v>
      </c>
      <c r="J3446" t="str">
        <f>IFERROR(VLOOKUP(G3446,'Base EDT'!$A$8:$A$5103,1,0),"Aún no tiene EDT")</f>
        <v>Aún no tiene EDT</v>
      </c>
    </row>
    <row r="3447" spans="1:10" customFormat="1" x14ac:dyDescent="0.35">
      <c r="A3447" s="126" t="s">
        <v>665</v>
      </c>
      <c r="B3447" s="126" t="s">
        <v>10253</v>
      </c>
      <c r="C3447" s="126" t="s">
        <v>10330</v>
      </c>
      <c r="D3447" s="126" t="s">
        <v>10331</v>
      </c>
      <c r="E3447" s="126" t="s">
        <v>10332</v>
      </c>
      <c r="F3447" s="126" t="s">
        <v>2308</v>
      </c>
      <c r="G3447" s="127" t="s">
        <v>2309</v>
      </c>
      <c r="H3447" s="126" t="s">
        <v>2153</v>
      </c>
      <c r="I3447" s="128" t="s">
        <v>2154</v>
      </c>
      <c r="J3447" t="str">
        <f>IFERROR(VLOOKUP(G3447,'Base EDT'!$A$8:$A$5103,1,0),"Aún no tiene EDT")</f>
        <v>Aún no tiene EDT</v>
      </c>
    </row>
    <row r="3448" spans="1:10" customFormat="1" x14ac:dyDescent="0.35">
      <c r="A3448" s="126" t="s">
        <v>665</v>
      </c>
      <c r="B3448" s="126" t="s">
        <v>10253</v>
      </c>
      <c r="C3448" s="126" t="s">
        <v>10333</v>
      </c>
      <c r="D3448" s="126" t="s">
        <v>10334</v>
      </c>
      <c r="E3448" s="126" t="s">
        <v>10335</v>
      </c>
      <c r="F3448" s="126" t="s">
        <v>10334</v>
      </c>
      <c r="G3448" s="127" t="s">
        <v>10333</v>
      </c>
      <c r="H3448" s="126" t="s">
        <v>2161</v>
      </c>
      <c r="I3448" s="128" t="s">
        <v>2154</v>
      </c>
      <c r="J3448" t="str">
        <f>IFERROR(VLOOKUP(G3448,'Base EDT'!$A$8:$A$5103,1,0),"Aún no tiene EDT")</f>
        <v>Aún no tiene EDT</v>
      </c>
    </row>
    <row r="3449" spans="1:10" customFormat="1" x14ac:dyDescent="0.35">
      <c r="A3449" s="126" t="s">
        <v>665</v>
      </c>
      <c r="B3449" s="126" t="s">
        <v>10253</v>
      </c>
      <c r="C3449" s="126" t="s">
        <v>10336</v>
      </c>
      <c r="D3449" s="126" t="s">
        <v>10337</v>
      </c>
      <c r="E3449" s="126" t="s">
        <v>10338</v>
      </c>
      <c r="F3449" s="126" t="s">
        <v>2243</v>
      </c>
      <c r="G3449" s="127" t="s">
        <v>2244</v>
      </c>
      <c r="H3449" s="126" t="s">
        <v>2153</v>
      </c>
      <c r="I3449" s="128" t="s">
        <v>2154</v>
      </c>
      <c r="J3449" t="str">
        <f>IFERROR(VLOOKUP(G3449,'Base EDT'!$A$8:$A$5103,1,0),"Aún no tiene EDT")</f>
        <v>Aún no tiene EDT</v>
      </c>
    </row>
    <row r="3450" spans="1:10" customFormat="1" x14ac:dyDescent="0.35">
      <c r="A3450" s="126" t="s">
        <v>665</v>
      </c>
      <c r="B3450" s="126" t="s">
        <v>10253</v>
      </c>
      <c r="C3450" s="126" t="s">
        <v>10339</v>
      </c>
      <c r="D3450" s="126" t="s">
        <v>10340</v>
      </c>
      <c r="E3450" s="126" t="s">
        <v>10341</v>
      </c>
      <c r="F3450" s="126" t="s">
        <v>10340</v>
      </c>
      <c r="G3450" s="127" t="s">
        <v>10339</v>
      </c>
      <c r="H3450" s="126" t="s">
        <v>2161</v>
      </c>
      <c r="I3450" s="128" t="s">
        <v>2154</v>
      </c>
      <c r="J3450" t="str">
        <f>IFERROR(VLOOKUP(G3450,'Base EDT'!$A$8:$A$5103,1,0),"Aún no tiene EDT")</f>
        <v>Aún no tiene EDT</v>
      </c>
    </row>
    <row r="3451" spans="1:10" customFormat="1" x14ac:dyDescent="0.35">
      <c r="A3451" s="126" t="s">
        <v>665</v>
      </c>
      <c r="B3451" s="126" t="s">
        <v>10253</v>
      </c>
      <c r="C3451" s="126" t="s">
        <v>10342</v>
      </c>
      <c r="D3451" s="126" t="s">
        <v>10343</v>
      </c>
      <c r="E3451" s="126" t="s">
        <v>10344</v>
      </c>
      <c r="F3451" s="126" t="s">
        <v>2243</v>
      </c>
      <c r="G3451" s="127" t="s">
        <v>2244</v>
      </c>
      <c r="H3451" s="126" t="s">
        <v>2153</v>
      </c>
      <c r="I3451" s="128" t="s">
        <v>2154</v>
      </c>
      <c r="J3451" t="str">
        <f>IFERROR(VLOOKUP(G3451,'Base EDT'!$A$8:$A$5103,1,0),"Aún no tiene EDT")</f>
        <v>Aún no tiene EDT</v>
      </c>
    </row>
    <row r="3452" spans="1:10" customFormat="1" x14ac:dyDescent="0.35">
      <c r="A3452" s="126" t="s">
        <v>665</v>
      </c>
      <c r="B3452" s="126" t="s">
        <v>10253</v>
      </c>
      <c r="C3452" s="126" t="s">
        <v>10345</v>
      </c>
      <c r="D3452" s="126" t="s">
        <v>10346</v>
      </c>
      <c r="E3452" s="126" t="s">
        <v>10347</v>
      </c>
      <c r="F3452" s="126" t="s">
        <v>2243</v>
      </c>
      <c r="G3452" s="127" t="s">
        <v>2244</v>
      </c>
      <c r="H3452" s="126" t="s">
        <v>2153</v>
      </c>
      <c r="I3452" s="128" t="s">
        <v>2154</v>
      </c>
      <c r="J3452" t="str">
        <f>IFERROR(VLOOKUP(G3452,'Base EDT'!$A$8:$A$5103,1,0),"Aún no tiene EDT")</f>
        <v>Aún no tiene EDT</v>
      </c>
    </row>
    <row r="3453" spans="1:10" customFormat="1" x14ac:dyDescent="0.35">
      <c r="A3453" s="126" t="s">
        <v>665</v>
      </c>
      <c r="B3453" s="126" t="s">
        <v>10253</v>
      </c>
      <c r="C3453" s="126" t="s">
        <v>10348</v>
      </c>
      <c r="D3453" s="126" t="s">
        <v>10349</v>
      </c>
      <c r="E3453" s="126" t="s">
        <v>10350</v>
      </c>
      <c r="F3453" s="126" t="s">
        <v>2308</v>
      </c>
      <c r="G3453" s="127" t="s">
        <v>2309</v>
      </c>
      <c r="H3453" s="126" t="s">
        <v>2153</v>
      </c>
      <c r="I3453" s="128" t="s">
        <v>2154</v>
      </c>
      <c r="J3453" t="str">
        <f>IFERROR(VLOOKUP(G3453,'Base EDT'!$A$8:$A$5103,1,0),"Aún no tiene EDT")</f>
        <v>Aún no tiene EDT</v>
      </c>
    </row>
    <row r="3454" spans="1:10" customFormat="1" x14ac:dyDescent="0.35">
      <c r="A3454" s="126" t="s">
        <v>665</v>
      </c>
      <c r="B3454" s="126" t="s">
        <v>10253</v>
      </c>
      <c r="C3454" s="126" t="s">
        <v>10351</v>
      </c>
      <c r="D3454" s="126" t="s">
        <v>10352</v>
      </c>
      <c r="E3454" s="126" t="s">
        <v>10353</v>
      </c>
      <c r="F3454" s="126" t="s">
        <v>2308</v>
      </c>
      <c r="G3454" s="127" t="s">
        <v>2309</v>
      </c>
      <c r="H3454" s="126" t="s">
        <v>2153</v>
      </c>
      <c r="I3454" s="128" t="s">
        <v>2154</v>
      </c>
      <c r="J3454" t="str">
        <f>IFERROR(VLOOKUP(G3454,'Base EDT'!$A$8:$A$5103,1,0),"Aún no tiene EDT")</f>
        <v>Aún no tiene EDT</v>
      </c>
    </row>
    <row r="3455" spans="1:10" customFormat="1" x14ac:dyDescent="0.35">
      <c r="A3455" s="126" t="s">
        <v>665</v>
      </c>
      <c r="B3455" s="126" t="s">
        <v>10253</v>
      </c>
      <c r="C3455" s="126" t="s">
        <v>10354</v>
      </c>
      <c r="D3455" s="126" t="s">
        <v>10355</v>
      </c>
      <c r="E3455" s="126" t="s">
        <v>10356</v>
      </c>
      <c r="F3455" s="126" t="s">
        <v>2308</v>
      </c>
      <c r="G3455" s="127" t="s">
        <v>2309</v>
      </c>
      <c r="H3455" s="126" t="s">
        <v>2153</v>
      </c>
      <c r="I3455" s="128" t="s">
        <v>2154</v>
      </c>
      <c r="J3455" t="str">
        <f>IFERROR(VLOOKUP(G3455,'Base EDT'!$A$8:$A$5103,1,0),"Aún no tiene EDT")</f>
        <v>Aún no tiene EDT</v>
      </c>
    </row>
    <row r="3456" spans="1:10" customFormat="1" x14ac:dyDescent="0.35">
      <c r="A3456" s="126" t="s">
        <v>665</v>
      </c>
      <c r="B3456" s="126" t="s">
        <v>10253</v>
      </c>
      <c r="C3456" s="126" t="s">
        <v>10357</v>
      </c>
      <c r="D3456" s="126" t="s">
        <v>10358</v>
      </c>
      <c r="E3456" s="126" t="s">
        <v>10359</v>
      </c>
      <c r="F3456" s="126" t="s">
        <v>2222</v>
      </c>
      <c r="G3456" s="127" t="s">
        <v>2224</v>
      </c>
      <c r="H3456" s="126" t="s">
        <v>2153</v>
      </c>
      <c r="I3456" s="128" t="s">
        <v>2154</v>
      </c>
      <c r="J3456" t="str">
        <f>IFERROR(VLOOKUP(G3456,'Base EDT'!$A$8:$A$5103,1,0),"Aún no tiene EDT")</f>
        <v>Aún no tiene EDT</v>
      </c>
    </row>
    <row r="3457" spans="1:10" customFormat="1" x14ac:dyDescent="0.35">
      <c r="A3457" s="126" t="s">
        <v>665</v>
      </c>
      <c r="B3457" s="126" t="s">
        <v>10253</v>
      </c>
      <c r="C3457" s="126" t="s">
        <v>10360</v>
      </c>
      <c r="D3457" s="126" t="s">
        <v>10361</v>
      </c>
      <c r="E3457" s="126" t="s">
        <v>10362</v>
      </c>
      <c r="F3457" s="126" t="s">
        <v>10361</v>
      </c>
      <c r="G3457" s="127" t="s">
        <v>10360</v>
      </c>
      <c r="H3457" s="126" t="s">
        <v>2161</v>
      </c>
      <c r="I3457" s="128" t="s">
        <v>2154</v>
      </c>
      <c r="J3457" t="str">
        <f>IFERROR(VLOOKUP(G3457,'Base EDT'!$A$8:$A$5103,1,0),"Aún no tiene EDT")</f>
        <v>Aún no tiene EDT</v>
      </c>
    </row>
    <row r="3458" spans="1:10" customFormat="1" x14ac:dyDescent="0.35">
      <c r="A3458" s="126" t="s">
        <v>665</v>
      </c>
      <c r="B3458" s="126" t="s">
        <v>10253</v>
      </c>
      <c r="C3458" s="126" t="s">
        <v>10363</v>
      </c>
      <c r="D3458" s="126" t="s">
        <v>9716</v>
      </c>
      <c r="E3458" s="126" t="s">
        <v>10364</v>
      </c>
      <c r="F3458" s="126" t="s">
        <v>9716</v>
      </c>
      <c r="G3458" s="127" t="s">
        <v>9717</v>
      </c>
      <c r="H3458" s="126" t="s">
        <v>2153</v>
      </c>
      <c r="I3458" s="128" t="s">
        <v>2154</v>
      </c>
      <c r="J3458" t="str">
        <f>IFERROR(VLOOKUP(G3458,'Base EDT'!$A$8:$A$5103,1,0),"Aún no tiene EDT")</f>
        <v>Aún no tiene EDT</v>
      </c>
    </row>
    <row r="3459" spans="1:10" customFormat="1" x14ac:dyDescent="0.35">
      <c r="A3459" s="126" t="s">
        <v>665</v>
      </c>
      <c r="B3459" s="126" t="s">
        <v>10253</v>
      </c>
      <c r="C3459" s="126" t="s">
        <v>10365</v>
      </c>
      <c r="D3459" s="126" t="s">
        <v>10366</v>
      </c>
      <c r="E3459" s="126" t="s">
        <v>10367</v>
      </c>
      <c r="F3459" s="126" t="s">
        <v>2237</v>
      </c>
      <c r="G3459" s="127" t="s">
        <v>2238</v>
      </c>
      <c r="H3459" s="126" t="s">
        <v>2153</v>
      </c>
      <c r="I3459" s="128" t="s">
        <v>2154</v>
      </c>
      <c r="J3459" t="str">
        <f>IFERROR(VLOOKUP(G3459,'Base EDT'!$A$8:$A$5103,1,0),"Aún no tiene EDT")</f>
        <v>Aún no tiene EDT</v>
      </c>
    </row>
    <row r="3460" spans="1:10" customFormat="1" x14ac:dyDescent="0.35">
      <c r="A3460" s="126" t="s">
        <v>665</v>
      </c>
      <c r="B3460" s="126" t="s">
        <v>10253</v>
      </c>
      <c r="C3460" s="126" t="s">
        <v>10368</v>
      </c>
      <c r="D3460" s="126" t="s">
        <v>10369</v>
      </c>
      <c r="E3460" s="126" t="s">
        <v>10370</v>
      </c>
      <c r="F3460" s="126" t="s">
        <v>10369</v>
      </c>
      <c r="G3460" s="127" t="s">
        <v>10368</v>
      </c>
      <c r="H3460" s="126" t="s">
        <v>2161</v>
      </c>
      <c r="I3460" s="128" t="s">
        <v>2154</v>
      </c>
      <c r="J3460" t="str">
        <f>IFERROR(VLOOKUP(G3460,'Base EDT'!$A$8:$A$5103,1,0),"Aún no tiene EDT")</f>
        <v>Aún no tiene EDT</v>
      </c>
    </row>
    <row r="3461" spans="1:10" customFormat="1" x14ac:dyDescent="0.35">
      <c r="A3461" s="126" t="s">
        <v>665</v>
      </c>
      <c r="B3461" s="126" t="s">
        <v>10253</v>
      </c>
      <c r="C3461" s="126" t="s">
        <v>10371</v>
      </c>
      <c r="D3461" s="126" t="s">
        <v>1102</v>
      </c>
      <c r="E3461" s="126" t="s">
        <v>10372</v>
      </c>
      <c r="F3461" s="126" t="s">
        <v>1102</v>
      </c>
      <c r="G3461" s="127" t="s">
        <v>1391</v>
      </c>
      <c r="H3461" s="126" t="s">
        <v>2153</v>
      </c>
      <c r="I3461" s="128" t="s">
        <v>2157</v>
      </c>
      <c r="J3461" t="str">
        <f>IFERROR(VLOOKUP(G3461,'Base EDT'!$A$8:$A$5103,1,0),"Aún no tiene EDT")</f>
        <v>0000032</v>
      </c>
    </row>
    <row r="3462" spans="1:10" customFormat="1" x14ac:dyDescent="0.35">
      <c r="A3462" s="126" t="s">
        <v>665</v>
      </c>
      <c r="B3462" s="126" t="s">
        <v>10253</v>
      </c>
      <c r="C3462" s="126" t="s">
        <v>10373</v>
      </c>
      <c r="D3462" s="126" t="s">
        <v>2150</v>
      </c>
      <c r="E3462" s="126" t="s">
        <v>10374</v>
      </c>
      <c r="F3462" s="126" t="s">
        <v>2150</v>
      </c>
      <c r="G3462" s="127" t="s">
        <v>2152</v>
      </c>
      <c r="H3462" s="126" t="s">
        <v>2153</v>
      </c>
      <c r="I3462" s="128" t="s">
        <v>2154</v>
      </c>
      <c r="J3462" t="str">
        <f>IFERROR(VLOOKUP(G3462,'Base EDT'!$A$8:$A$5103,1,0),"Aún no tiene EDT")</f>
        <v>Aún no tiene EDT</v>
      </c>
    </row>
    <row r="3463" spans="1:10" customFormat="1" x14ac:dyDescent="0.35">
      <c r="A3463" s="126" t="s">
        <v>665</v>
      </c>
      <c r="B3463" s="126" t="s">
        <v>10253</v>
      </c>
      <c r="C3463" s="126" t="s">
        <v>10375</v>
      </c>
      <c r="D3463" s="126" t="s">
        <v>10376</v>
      </c>
      <c r="E3463" s="126" t="s">
        <v>10377</v>
      </c>
      <c r="F3463" s="126" t="s">
        <v>10376</v>
      </c>
      <c r="G3463" s="127" t="s">
        <v>10375</v>
      </c>
      <c r="H3463" s="126" t="s">
        <v>2161</v>
      </c>
      <c r="I3463" s="128" t="s">
        <v>2154</v>
      </c>
      <c r="J3463" t="str">
        <f>IFERROR(VLOOKUP(G3463,'Base EDT'!$A$8:$A$5103,1,0),"Aún no tiene EDT")</f>
        <v>Aún no tiene EDT</v>
      </c>
    </row>
    <row r="3464" spans="1:10" customFormat="1" x14ac:dyDescent="0.35">
      <c r="A3464" s="126" t="s">
        <v>665</v>
      </c>
      <c r="B3464" s="126" t="s">
        <v>10253</v>
      </c>
      <c r="C3464" s="126" t="s">
        <v>10378</v>
      </c>
      <c r="D3464" s="126" t="s">
        <v>10379</v>
      </c>
      <c r="E3464" s="126" t="s">
        <v>10380</v>
      </c>
      <c r="F3464" s="126" t="s">
        <v>10379</v>
      </c>
      <c r="G3464" s="127" t="s">
        <v>10378</v>
      </c>
      <c r="H3464" s="126" t="s">
        <v>2161</v>
      </c>
      <c r="I3464" s="128" t="s">
        <v>2154</v>
      </c>
      <c r="J3464" t="str">
        <f>IFERROR(VLOOKUP(G3464,'Base EDT'!$A$8:$A$5103,1,0),"Aún no tiene EDT")</f>
        <v>Aún no tiene EDT</v>
      </c>
    </row>
    <row r="3465" spans="1:10" customFormat="1" x14ac:dyDescent="0.35">
      <c r="A3465" s="126" t="s">
        <v>665</v>
      </c>
      <c r="B3465" s="126" t="s">
        <v>10253</v>
      </c>
      <c r="C3465" s="126" t="s">
        <v>10381</v>
      </c>
      <c r="D3465" s="126" t="s">
        <v>10382</v>
      </c>
      <c r="E3465" s="126" t="s">
        <v>10383</v>
      </c>
      <c r="F3465" s="126" t="s">
        <v>10382</v>
      </c>
      <c r="G3465" s="127" t="s">
        <v>10381</v>
      </c>
      <c r="H3465" s="126" t="s">
        <v>2161</v>
      </c>
      <c r="I3465" s="128" t="s">
        <v>2154</v>
      </c>
      <c r="J3465" t="str">
        <f>IFERROR(VLOOKUP(G3465,'Base EDT'!$A$8:$A$5103,1,0),"Aún no tiene EDT")</f>
        <v>Aún no tiene EDT</v>
      </c>
    </row>
    <row r="3466" spans="1:10" customFormat="1" x14ac:dyDescent="0.35">
      <c r="A3466" s="126" t="s">
        <v>665</v>
      </c>
      <c r="B3466" s="126" t="s">
        <v>10253</v>
      </c>
      <c r="C3466" s="126" t="s">
        <v>10384</v>
      </c>
      <c r="D3466" s="126" t="s">
        <v>10385</v>
      </c>
      <c r="E3466" s="126" t="s">
        <v>10386</v>
      </c>
      <c r="F3466" s="126" t="s">
        <v>10385</v>
      </c>
      <c r="G3466" s="127" t="s">
        <v>10384</v>
      </c>
      <c r="H3466" s="126" t="s">
        <v>2161</v>
      </c>
      <c r="I3466" s="128" t="s">
        <v>2154</v>
      </c>
      <c r="J3466" t="str">
        <f>IFERROR(VLOOKUP(G3466,'Base EDT'!$A$8:$A$5103,1,0),"Aún no tiene EDT")</f>
        <v>Aún no tiene EDT</v>
      </c>
    </row>
    <row r="3467" spans="1:10" customFormat="1" x14ac:dyDescent="0.35">
      <c r="A3467" s="126" t="s">
        <v>665</v>
      </c>
      <c r="B3467" s="126" t="s">
        <v>10253</v>
      </c>
      <c r="C3467" s="126" t="s">
        <v>10387</v>
      </c>
      <c r="D3467" s="126" t="s">
        <v>10388</v>
      </c>
      <c r="E3467" s="126" t="s">
        <v>10389</v>
      </c>
      <c r="F3467" s="126" t="s">
        <v>10388</v>
      </c>
      <c r="G3467" s="127" t="s">
        <v>10387</v>
      </c>
      <c r="H3467" s="126" t="s">
        <v>2161</v>
      </c>
      <c r="I3467" s="128" t="s">
        <v>2154</v>
      </c>
      <c r="J3467" t="str">
        <f>IFERROR(VLOOKUP(G3467,'Base EDT'!$A$8:$A$5103,1,0),"Aún no tiene EDT")</f>
        <v>Aún no tiene EDT</v>
      </c>
    </row>
    <row r="3468" spans="1:10" customFormat="1" x14ac:dyDescent="0.35">
      <c r="A3468" s="126" t="s">
        <v>665</v>
      </c>
      <c r="B3468" s="126" t="s">
        <v>10253</v>
      </c>
      <c r="C3468" s="126" t="s">
        <v>10390</v>
      </c>
      <c r="D3468" s="126" t="s">
        <v>10391</v>
      </c>
      <c r="E3468" s="126" t="s">
        <v>10383</v>
      </c>
      <c r="F3468" s="126" t="s">
        <v>10391</v>
      </c>
      <c r="G3468" s="127" t="s">
        <v>10390</v>
      </c>
      <c r="H3468" s="126" t="s">
        <v>2161</v>
      </c>
      <c r="I3468" s="128" t="s">
        <v>2154</v>
      </c>
      <c r="J3468" t="str">
        <f>IFERROR(VLOOKUP(G3468,'Base EDT'!$A$8:$A$5103,1,0),"Aún no tiene EDT")</f>
        <v>Aún no tiene EDT</v>
      </c>
    </row>
    <row r="3469" spans="1:10" customFormat="1" x14ac:dyDescent="0.35">
      <c r="A3469" s="126" t="s">
        <v>665</v>
      </c>
      <c r="B3469" s="126" t="s">
        <v>10253</v>
      </c>
      <c r="C3469" s="126" t="s">
        <v>10392</v>
      </c>
      <c r="D3469" s="126" t="s">
        <v>10393</v>
      </c>
      <c r="E3469" s="126" t="s">
        <v>10386</v>
      </c>
      <c r="F3469" s="126" t="s">
        <v>10393</v>
      </c>
      <c r="G3469" s="127" t="s">
        <v>10392</v>
      </c>
      <c r="H3469" s="126" t="s">
        <v>2161</v>
      </c>
      <c r="I3469" s="128" t="s">
        <v>2154</v>
      </c>
      <c r="J3469" t="str">
        <f>IFERROR(VLOOKUP(G3469,'Base EDT'!$A$8:$A$5103,1,0),"Aún no tiene EDT")</f>
        <v>Aún no tiene EDT</v>
      </c>
    </row>
    <row r="3470" spans="1:10" customFormat="1" x14ac:dyDescent="0.35">
      <c r="A3470" s="126" t="s">
        <v>665</v>
      </c>
      <c r="B3470" s="126" t="s">
        <v>10253</v>
      </c>
      <c r="C3470" s="126" t="s">
        <v>10394</v>
      </c>
      <c r="D3470" s="126" t="s">
        <v>10395</v>
      </c>
      <c r="E3470" s="126" t="s">
        <v>10396</v>
      </c>
      <c r="F3470" s="126" t="s">
        <v>10395</v>
      </c>
      <c r="G3470" s="127" t="s">
        <v>10394</v>
      </c>
      <c r="H3470" s="126" t="s">
        <v>2161</v>
      </c>
      <c r="I3470" s="128" t="s">
        <v>2157</v>
      </c>
      <c r="J3470" t="str">
        <f>IFERROR(VLOOKUP(G3470,'Base EDT'!$A$8:$A$5103,1,0),"Aún no tiene EDT")</f>
        <v>Aún no tiene EDT</v>
      </c>
    </row>
    <row r="3471" spans="1:10" customFormat="1" x14ac:dyDescent="0.35">
      <c r="A3471" s="126" t="s">
        <v>665</v>
      </c>
      <c r="B3471" s="126" t="s">
        <v>10253</v>
      </c>
      <c r="C3471" s="126" t="s">
        <v>10397</v>
      </c>
      <c r="D3471" s="126" t="s">
        <v>10398</v>
      </c>
      <c r="E3471" s="126" t="s">
        <v>10383</v>
      </c>
      <c r="F3471" s="126" t="s">
        <v>10398</v>
      </c>
      <c r="G3471" s="127" t="s">
        <v>10397</v>
      </c>
      <c r="H3471" s="126" t="s">
        <v>2161</v>
      </c>
      <c r="I3471" s="128" t="s">
        <v>2157</v>
      </c>
      <c r="J3471" t="str">
        <f>IFERROR(VLOOKUP(G3471,'Base EDT'!$A$8:$A$5103,1,0),"Aún no tiene EDT")</f>
        <v>Aún no tiene EDT</v>
      </c>
    </row>
    <row r="3472" spans="1:10" customFormat="1" x14ac:dyDescent="0.35">
      <c r="A3472" s="126" t="s">
        <v>665</v>
      </c>
      <c r="B3472" s="126" t="s">
        <v>10253</v>
      </c>
      <c r="C3472" s="126" t="s">
        <v>10399</v>
      </c>
      <c r="D3472" s="126" t="s">
        <v>10400</v>
      </c>
      <c r="E3472" s="126" t="s">
        <v>10386</v>
      </c>
      <c r="F3472" s="126" t="s">
        <v>10400</v>
      </c>
      <c r="G3472" s="127" t="s">
        <v>10399</v>
      </c>
      <c r="H3472" s="126" t="s">
        <v>2161</v>
      </c>
      <c r="I3472" s="128" t="s">
        <v>2157</v>
      </c>
      <c r="J3472" t="str">
        <f>IFERROR(VLOOKUP(G3472,'Base EDT'!$A$8:$A$5103,1,0),"Aún no tiene EDT")</f>
        <v>Aún no tiene EDT</v>
      </c>
    </row>
    <row r="3473" spans="1:10" customFormat="1" x14ac:dyDescent="0.35">
      <c r="A3473" s="126" t="s">
        <v>665</v>
      </c>
      <c r="B3473" s="126" t="s">
        <v>10253</v>
      </c>
      <c r="C3473" s="126" t="s">
        <v>10401</v>
      </c>
      <c r="D3473" s="126" t="s">
        <v>10402</v>
      </c>
      <c r="E3473" s="126" t="s">
        <v>10403</v>
      </c>
      <c r="F3473" s="126" t="s">
        <v>10402</v>
      </c>
      <c r="G3473" s="127" t="s">
        <v>10401</v>
      </c>
      <c r="H3473" s="126" t="s">
        <v>2161</v>
      </c>
      <c r="I3473" s="128" t="s">
        <v>2157</v>
      </c>
      <c r="J3473" t="str">
        <f>IFERROR(VLOOKUP(G3473,'Base EDT'!$A$8:$A$5103,1,0),"Aún no tiene EDT")</f>
        <v>Aún no tiene EDT</v>
      </c>
    </row>
    <row r="3474" spans="1:10" customFormat="1" x14ac:dyDescent="0.35">
      <c r="A3474" s="126" t="s">
        <v>665</v>
      </c>
      <c r="B3474" s="126" t="s">
        <v>10253</v>
      </c>
      <c r="C3474" s="126" t="s">
        <v>10404</v>
      </c>
      <c r="D3474" s="126" t="s">
        <v>10405</v>
      </c>
      <c r="E3474" s="126" t="s">
        <v>10406</v>
      </c>
      <c r="F3474" s="126" t="s">
        <v>10405</v>
      </c>
      <c r="G3474" s="127" t="s">
        <v>10404</v>
      </c>
      <c r="H3474" s="126" t="s">
        <v>2161</v>
      </c>
      <c r="I3474" s="128" t="s">
        <v>2154</v>
      </c>
      <c r="J3474" t="str">
        <f>IFERROR(VLOOKUP(G3474,'Base EDT'!$A$8:$A$5103,1,0),"Aún no tiene EDT")</f>
        <v>Aún no tiene EDT</v>
      </c>
    </row>
    <row r="3475" spans="1:10" customFormat="1" x14ac:dyDescent="0.35">
      <c r="A3475" s="126" t="s">
        <v>665</v>
      </c>
      <c r="B3475" s="126" t="s">
        <v>10253</v>
      </c>
      <c r="C3475" s="126" t="s">
        <v>10407</v>
      </c>
      <c r="D3475" s="126" t="s">
        <v>10408</v>
      </c>
      <c r="E3475" s="126" t="s">
        <v>10383</v>
      </c>
      <c r="F3475" s="126" t="s">
        <v>10408</v>
      </c>
      <c r="G3475" s="127" t="s">
        <v>10407</v>
      </c>
      <c r="H3475" s="126" t="s">
        <v>2161</v>
      </c>
      <c r="I3475" s="128" t="s">
        <v>2154</v>
      </c>
      <c r="J3475" t="str">
        <f>IFERROR(VLOOKUP(G3475,'Base EDT'!$A$8:$A$5103,1,0),"Aún no tiene EDT")</f>
        <v>Aún no tiene EDT</v>
      </c>
    </row>
    <row r="3476" spans="1:10" customFormat="1" x14ac:dyDescent="0.35">
      <c r="A3476" s="126" t="s">
        <v>665</v>
      </c>
      <c r="B3476" s="126" t="s">
        <v>10253</v>
      </c>
      <c r="C3476" s="126" t="s">
        <v>10409</v>
      </c>
      <c r="D3476" s="126" t="s">
        <v>10410</v>
      </c>
      <c r="E3476" s="126" t="s">
        <v>10386</v>
      </c>
      <c r="F3476" s="126" t="s">
        <v>10410</v>
      </c>
      <c r="G3476" s="127" t="s">
        <v>10409</v>
      </c>
      <c r="H3476" s="126" t="s">
        <v>2161</v>
      </c>
      <c r="I3476" s="128" t="s">
        <v>2154</v>
      </c>
      <c r="J3476" t="str">
        <f>IFERROR(VLOOKUP(G3476,'Base EDT'!$A$8:$A$5103,1,0),"Aún no tiene EDT")</f>
        <v>Aún no tiene EDT</v>
      </c>
    </row>
    <row r="3477" spans="1:10" customFormat="1" x14ac:dyDescent="0.35">
      <c r="A3477" s="126" t="s">
        <v>665</v>
      </c>
      <c r="B3477" s="126" t="s">
        <v>10253</v>
      </c>
      <c r="C3477" s="126" t="s">
        <v>10411</v>
      </c>
      <c r="D3477" s="126" t="s">
        <v>10412</v>
      </c>
      <c r="E3477" s="126" t="s">
        <v>10413</v>
      </c>
      <c r="F3477" s="126" t="s">
        <v>10412</v>
      </c>
      <c r="G3477" s="127" t="s">
        <v>10411</v>
      </c>
      <c r="H3477" s="126" t="s">
        <v>2161</v>
      </c>
      <c r="I3477" s="128" t="s">
        <v>2154</v>
      </c>
      <c r="J3477" t="str">
        <f>IFERROR(VLOOKUP(G3477,'Base EDT'!$A$8:$A$5103,1,0),"Aún no tiene EDT")</f>
        <v>Aún no tiene EDT</v>
      </c>
    </row>
    <row r="3478" spans="1:10" customFormat="1" x14ac:dyDescent="0.35">
      <c r="A3478" s="126" t="s">
        <v>665</v>
      </c>
      <c r="B3478" s="126" t="s">
        <v>10253</v>
      </c>
      <c r="C3478" s="126" t="s">
        <v>10414</v>
      </c>
      <c r="D3478" s="126" t="s">
        <v>10415</v>
      </c>
      <c r="E3478" s="126" t="s">
        <v>10383</v>
      </c>
      <c r="F3478" s="126" t="s">
        <v>10415</v>
      </c>
      <c r="G3478" s="127" t="s">
        <v>10414</v>
      </c>
      <c r="H3478" s="126" t="s">
        <v>2161</v>
      </c>
      <c r="I3478" s="128" t="s">
        <v>2154</v>
      </c>
      <c r="J3478" t="str">
        <f>IFERROR(VLOOKUP(G3478,'Base EDT'!$A$8:$A$5103,1,0),"Aún no tiene EDT")</f>
        <v>Aún no tiene EDT</v>
      </c>
    </row>
    <row r="3479" spans="1:10" customFormat="1" x14ac:dyDescent="0.35">
      <c r="A3479" s="126" t="s">
        <v>665</v>
      </c>
      <c r="B3479" s="126" t="s">
        <v>10253</v>
      </c>
      <c r="C3479" s="126" t="s">
        <v>10416</v>
      </c>
      <c r="D3479" s="126" t="s">
        <v>10417</v>
      </c>
      <c r="E3479" s="126" t="s">
        <v>10386</v>
      </c>
      <c r="F3479" s="126" t="s">
        <v>10417</v>
      </c>
      <c r="G3479" s="127" t="s">
        <v>10416</v>
      </c>
      <c r="H3479" s="126" t="s">
        <v>2161</v>
      </c>
      <c r="I3479" s="128" t="s">
        <v>2154</v>
      </c>
      <c r="J3479" t="str">
        <f>IFERROR(VLOOKUP(G3479,'Base EDT'!$A$8:$A$5103,1,0),"Aún no tiene EDT")</f>
        <v>Aún no tiene EDT</v>
      </c>
    </row>
    <row r="3480" spans="1:10" customFormat="1" x14ac:dyDescent="0.35">
      <c r="A3480" s="126" t="s">
        <v>665</v>
      </c>
      <c r="B3480" s="126" t="s">
        <v>10253</v>
      </c>
      <c r="C3480" s="126" t="s">
        <v>10418</v>
      </c>
      <c r="D3480" s="126" t="s">
        <v>10419</v>
      </c>
      <c r="E3480" s="126" t="s">
        <v>10420</v>
      </c>
      <c r="F3480" s="126" t="s">
        <v>10419</v>
      </c>
      <c r="G3480" s="127" t="s">
        <v>10418</v>
      </c>
      <c r="H3480" s="126" t="s">
        <v>2161</v>
      </c>
      <c r="I3480" s="128" t="s">
        <v>2157</v>
      </c>
      <c r="J3480" t="str">
        <f>IFERROR(VLOOKUP(G3480,'Base EDT'!$A$8:$A$5103,1,0),"Aún no tiene EDT")</f>
        <v>Aún no tiene EDT</v>
      </c>
    </row>
    <row r="3481" spans="1:10" customFormat="1" x14ac:dyDescent="0.35">
      <c r="A3481" s="126" t="s">
        <v>665</v>
      </c>
      <c r="B3481" s="126" t="s">
        <v>10253</v>
      </c>
      <c r="C3481" s="126" t="s">
        <v>10421</v>
      </c>
      <c r="D3481" s="126" t="s">
        <v>10422</v>
      </c>
      <c r="E3481" s="126" t="s">
        <v>10383</v>
      </c>
      <c r="F3481" s="126" t="s">
        <v>10422</v>
      </c>
      <c r="G3481" s="127" t="s">
        <v>10421</v>
      </c>
      <c r="H3481" s="126" t="s">
        <v>2161</v>
      </c>
      <c r="I3481" s="128" t="s">
        <v>2157</v>
      </c>
      <c r="J3481" t="str">
        <f>IFERROR(VLOOKUP(G3481,'Base EDT'!$A$8:$A$5103,1,0),"Aún no tiene EDT")</f>
        <v>Aún no tiene EDT</v>
      </c>
    </row>
    <row r="3482" spans="1:10" customFormat="1" x14ac:dyDescent="0.35">
      <c r="A3482" s="126" t="s">
        <v>665</v>
      </c>
      <c r="B3482" s="126" t="s">
        <v>10253</v>
      </c>
      <c r="C3482" s="126" t="s">
        <v>10423</v>
      </c>
      <c r="D3482" s="126" t="s">
        <v>10424</v>
      </c>
      <c r="E3482" s="126" t="s">
        <v>10386</v>
      </c>
      <c r="F3482" s="126" t="s">
        <v>10424</v>
      </c>
      <c r="G3482" s="127" t="s">
        <v>10423</v>
      </c>
      <c r="H3482" s="126" t="s">
        <v>2161</v>
      </c>
      <c r="I3482" s="128" t="s">
        <v>2157</v>
      </c>
      <c r="J3482" t="str">
        <f>IFERROR(VLOOKUP(G3482,'Base EDT'!$A$8:$A$5103,1,0),"Aún no tiene EDT")</f>
        <v>Aún no tiene EDT</v>
      </c>
    </row>
    <row r="3483" spans="1:10" customFormat="1" x14ac:dyDescent="0.35">
      <c r="A3483" s="126" t="s">
        <v>665</v>
      </c>
      <c r="B3483" s="126" t="s">
        <v>10253</v>
      </c>
      <c r="C3483" s="126" t="s">
        <v>10425</v>
      </c>
      <c r="D3483" s="126" t="s">
        <v>10426</v>
      </c>
      <c r="E3483" s="126" t="s">
        <v>10427</v>
      </c>
      <c r="F3483" s="126" t="s">
        <v>10426</v>
      </c>
      <c r="G3483" s="127" t="s">
        <v>10425</v>
      </c>
      <c r="H3483" s="126" t="s">
        <v>2161</v>
      </c>
      <c r="I3483" s="128" t="s">
        <v>2154</v>
      </c>
      <c r="J3483" t="str">
        <f>IFERROR(VLOOKUP(G3483,'Base EDT'!$A$8:$A$5103,1,0),"Aún no tiene EDT")</f>
        <v>Aún no tiene EDT</v>
      </c>
    </row>
    <row r="3484" spans="1:10" customFormat="1" x14ac:dyDescent="0.35">
      <c r="A3484" s="126" t="s">
        <v>665</v>
      </c>
      <c r="B3484" s="126" t="s">
        <v>10253</v>
      </c>
      <c r="C3484" s="126" t="s">
        <v>10428</v>
      </c>
      <c r="D3484" s="126" t="s">
        <v>10429</v>
      </c>
      <c r="E3484" s="126" t="s">
        <v>10383</v>
      </c>
      <c r="F3484" s="126" t="s">
        <v>10429</v>
      </c>
      <c r="G3484" s="127" t="s">
        <v>10428</v>
      </c>
      <c r="H3484" s="126" t="s">
        <v>2161</v>
      </c>
      <c r="I3484" s="128" t="s">
        <v>2154</v>
      </c>
      <c r="J3484" t="str">
        <f>IFERROR(VLOOKUP(G3484,'Base EDT'!$A$8:$A$5103,1,0),"Aún no tiene EDT")</f>
        <v>Aún no tiene EDT</v>
      </c>
    </row>
    <row r="3485" spans="1:10" customFormat="1" x14ac:dyDescent="0.35">
      <c r="A3485" s="126" t="s">
        <v>665</v>
      </c>
      <c r="B3485" s="126" t="s">
        <v>10253</v>
      </c>
      <c r="C3485" s="126" t="s">
        <v>10430</v>
      </c>
      <c r="D3485" s="126" t="s">
        <v>10431</v>
      </c>
      <c r="E3485" s="126" t="s">
        <v>10386</v>
      </c>
      <c r="F3485" s="126" t="s">
        <v>10431</v>
      </c>
      <c r="G3485" s="127" t="s">
        <v>10430</v>
      </c>
      <c r="H3485" s="126" t="s">
        <v>2161</v>
      </c>
      <c r="I3485" s="128" t="s">
        <v>2154</v>
      </c>
      <c r="J3485" t="str">
        <f>IFERROR(VLOOKUP(G3485,'Base EDT'!$A$8:$A$5103,1,0),"Aún no tiene EDT")</f>
        <v>Aún no tiene EDT</v>
      </c>
    </row>
    <row r="3486" spans="1:10" customFormat="1" x14ac:dyDescent="0.35">
      <c r="A3486" s="126" t="s">
        <v>665</v>
      </c>
      <c r="B3486" s="126" t="s">
        <v>10253</v>
      </c>
      <c r="C3486" s="126" t="s">
        <v>10432</v>
      </c>
      <c r="D3486" s="126" t="s">
        <v>10433</v>
      </c>
      <c r="E3486" s="126" t="s">
        <v>10434</v>
      </c>
      <c r="F3486" s="126" t="s">
        <v>10433</v>
      </c>
      <c r="G3486" s="127" t="s">
        <v>10432</v>
      </c>
      <c r="H3486" s="126" t="s">
        <v>2161</v>
      </c>
      <c r="I3486" s="128" t="s">
        <v>2154</v>
      </c>
      <c r="J3486" t="str">
        <f>IFERROR(VLOOKUP(G3486,'Base EDT'!$A$8:$A$5103,1,0),"Aún no tiene EDT")</f>
        <v>Aún no tiene EDT</v>
      </c>
    </row>
    <row r="3487" spans="1:10" customFormat="1" x14ac:dyDescent="0.35">
      <c r="A3487" s="126" t="s">
        <v>665</v>
      </c>
      <c r="B3487" s="126" t="s">
        <v>10253</v>
      </c>
      <c r="C3487" s="126" t="s">
        <v>10435</v>
      </c>
      <c r="D3487" s="126" t="s">
        <v>10436</v>
      </c>
      <c r="E3487" s="126" t="s">
        <v>10383</v>
      </c>
      <c r="F3487" s="126" t="s">
        <v>10436</v>
      </c>
      <c r="G3487" s="127" t="s">
        <v>10435</v>
      </c>
      <c r="H3487" s="126" t="s">
        <v>2161</v>
      </c>
      <c r="I3487" s="128" t="s">
        <v>2154</v>
      </c>
      <c r="J3487" t="str">
        <f>IFERROR(VLOOKUP(G3487,'Base EDT'!$A$8:$A$5103,1,0),"Aún no tiene EDT")</f>
        <v>Aún no tiene EDT</v>
      </c>
    </row>
    <row r="3488" spans="1:10" customFormat="1" x14ac:dyDescent="0.35">
      <c r="A3488" s="126" t="s">
        <v>665</v>
      </c>
      <c r="B3488" s="126" t="s">
        <v>10253</v>
      </c>
      <c r="C3488" s="126" t="s">
        <v>10437</v>
      </c>
      <c r="D3488" s="126" t="s">
        <v>10438</v>
      </c>
      <c r="E3488" s="126" t="s">
        <v>10386</v>
      </c>
      <c r="F3488" s="126" t="s">
        <v>10438</v>
      </c>
      <c r="G3488" s="127" t="s">
        <v>10437</v>
      </c>
      <c r="H3488" s="126" t="s">
        <v>2161</v>
      </c>
      <c r="I3488" s="128" t="s">
        <v>2154</v>
      </c>
      <c r="J3488" t="str">
        <f>IFERROR(VLOOKUP(G3488,'Base EDT'!$A$8:$A$5103,1,0),"Aún no tiene EDT")</f>
        <v>Aún no tiene EDT</v>
      </c>
    </row>
    <row r="3489" spans="1:10" customFormat="1" x14ac:dyDescent="0.35">
      <c r="A3489" s="126" t="s">
        <v>665</v>
      </c>
      <c r="B3489" s="126" t="s">
        <v>10253</v>
      </c>
      <c r="C3489" s="126" t="s">
        <v>10439</v>
      </c>
      <c r="D3489" s="126" t="s">
        <v>10440</v>
      </c>
      <c r="E3489" s="126" t="s">
        <v>10441</v>
      </c>
      <c r="F3489" s="126" t="s">
        <v>10440</v>
      </c>
      <c r="G3489" s="127" t="s">
        <v>10439</v>
      </c>
      <c r="H3489" s="126" t="s">
        <v>2161</v>
      </c>
      <c r="I3489" s="128" t="s">
        <v>2154</v>
      </c>
      <c r="J3489" t="str">
        <f>IFERROR(VLOOKUP(G3489,'Base EDT'!$A$8:$A$5103,1,0),"Aún no tiene EDT")</f>
        <v>Aún no tiene EDT</v>
      </c>
    </row>
    <row r="3490" spans="1:10" customFormat="1" x14ac:dyDescent="0.35">
      <c r="A3490" s="126" t="s">
        <v>665</v>
      </c>
      <c r="B3490" s="126" t="s">
        <v>10253</v>
      </c>
      <c r="C3490" s="126" t="s">
        <v>10442</v>
      </c>
      <c r="D3490" s="126" t="s">
        <v>10443</v>
      </c>
      <c r="E3490" s="126" t="s">
        <v>10383</v>
      </c>
      <c r="F3490" s="126" t="s">
        <v>10443</v>
      </c>
      <c r="G3490" s="127" t="s">
        <v>10442</v>
      </c>
      <c r="H3490" s="126" t="s">
        <v>2161</v>
      </c>
      <c r="I3490" s="128" t="s">
        <v>2154</v>
      </c>
      <c r="J3490" t="str">
        <f>IFERROR(VLOOKUP(G3490,'Base EDT'!$A$8:$A$5103,1,0),"Aún no tiene EDT")</f>
        <v>Aún no tiene EDT</v>
      </c>
    </row>
    <row r="3491" spans="1:10" customFormat="1" x14ac:dyDescent="0.35">
      <c r="A3491" s="126" t="s">
        <v>665</v>
      </c>
      <c r="B3491" s="126" t="s">
        <v>10253</v>
      </c>
      <c r="C3491" s="126" t="s">
        <v>10444</v>
      </c>
      <c r="D3491" s="126" t="s">
        <v>10445</v>
      </c>
      <c r="E3491" s="126" t="s">
        <v>10386</v>
      </c>
      <c r="F3491" s="126" t="s">
        <v>10445</v>
      </c>
      <c r="G3491" s="127" t="s">
        <v>10444</v>
      </c>
      <c r="H3491" s="126" t="s">
        <v>2161</v>
      </c>
      <c r="I3491" s="128" t="s">
        <v>2154</v>
      </c>
      <c r="J3491" t="str">
        <f>IFERROR(VLOOKUP(G3491,'Base EDT'!$A$8:$A$5103,1,0),"Aún no tiene EDT")</f>
        <v>Aún no tiene EDT</v>
      </c>
    </row>
    <row r="3492" spans="1:10" customFormat="1" x14ac:dyDescent="0.35">
      <c r="A3492" s="126" t="s">
        <v>665</v>
      </c>
      <c r="B3492" s="126" t="s">
        <v>10253</v>
      </c>
      <c r="C3492" s="126" t="s">
        <v>10446</v>
      </c>
      <c r="D3492" s="126" t="s">
        <v>10447</v>
      </c>
      <c r="E3492" s="126" t="s">
        <v>10448</v>
      </c>
      <c r="F3492" s="126" t="s">
        <v>10447</v>
      </c>
      <c r="G3492" s="127" t="s">
        <v>10446</v>
      </c>
      <c r="H3492" s="126" t="s">
        <v>2161</v>
      </c>
      <c r="I3492" s="128" t="s">
        <v>2157</v>
      </c>
      <c r="J3492" t="str">
        <f>IFERROR(VLOOKUP(G3492,'Base EDT'!$A$8:$A$5103,1,0),"Aún no tiene EDT")</f>
        <v>Aún no tiene EDT</v>
      </c>
    </row>
    <row r="3493" spans="1:10" customFormat="1" x14ac:dyDescent="0.35">
      <c r="A3493" s="126" t="s">
        <v>665</v>
      </c>
      <c r="B3493" s="126" t="s">
        <v>10253</v>
      </c>
      <c r="C3493" s="126" t="s">
        <v>10449</v>
      </c>
      <c r="D3493" s="126" t="s">
        <v>10450</v>
      </c>
      <c r="E3493" s="126" t="s">
        <v>10383</v>
      </c>
      <c r="F3493" s="126" t="s">
        <v>10450</v>
      </c>
      <c r="G3493" s="127" t="s">
        <v>10449</v>
      </c>
      <c r="H3493" s="126" t="s">
        <v>2161</v>
      </c>
      <c r="I3493" s="128" t="s">
        <v>2157</v>
      </c>
      <c r="J3493" t="str">
        <f>IFERROR(VLOOKUP(G3493,'Base EDT'!$A$8:$A$5103,1,0),"Aún no tiene EDT")</f>
        <v>Aún no tiene EDT</v>
      </c>
    </row>
    <row r="3494" spans="1:10" customFormat="1" x14ac:dyDescent="0.35">
      <c r="A3494" s="126" t="s">
        <v>665</v>
      </c>
      <c r="B3494" s="126" t="s">
        <v>10253</v>
      </c>
      <c r="C3494" s="126" t="s">
        <v>10451</v>
      </c>
      <c r="D3494" s="126" t="s">
        <v>10452</v>
      </c>
      <c r="E3494" s="126" t="s">
        <v>10386</v>
      </c>
      <c r="F3494" s="126" t="s">
        <v>10452</v>
      </c>
      <c r="G3494" s="127" t="s">
        <v>10451</v>
      </c>
      <c r="H3494" s="126" t="s">
        <v>2161</v>
      </c>
      <c r="I3494" s="128" t="s">
        <v>2157</v>
      </c>
      <c r="J3494" t="str">
        <f>IFERROR(VLOOKUP(G3494,'Base EDT'!$A$8:$A$5103,1,0),"Aún no tiene EDT")</f>
        <v>Aún no tiene EDT</v>
      </c>
    </row>
    <row r="3495" spans="1:10" customFormat="1" x14ac:dyDescent="0.35">
      <c r="A3495" s="126" t="s">
        <v>665</v>
      </c>
      <c r="B3495" s="126" t="s">
        <v>10253</v>
      </c>
      <c r="C3495" s="126" t="s">
        <v>10453</v>
      </c>
      <c r="D3495" s="126" t="s">
        <v>10454</v>
      </c>
      <c r="E3495" s="126" t="s">
        <v>5371</v>
      </c>
      <c r="F3495" s="126" t="s">
        <v>10454</v>
      </c>
      <c r="G3495" s="127" t="s">
        <v>10453</v>
      </c>
      <c r="H3495" s="126" t="s">
        <v>2161</v>
      </c>
      <c r="I3495" s="128" t="s">
        <v>2157</v>
      </c>
      <c r="J3495" t="str">
        <f>IFERROR(VLOOKUP(G3495,'Base EDT'!$A$8:$A$5103,1,0),"Aún no tiene EDT")</f>
        <v>Aún no tiene EDT</v>
      </c>
    </row>
    <row r="3496" spans="1:10" customFormat="1" x14ac:dyDescent="0.35">
      <c r="A3496" s="126" t="s">
        <v>665</v>
      </c>
      <c r="B3496" s="126" t="s">
        <v>10253</v>
      </c>
      <c r="C3496" s="126" t="s">
        <v>10455</v>
      </c>
      <c r="D3496" s="126" t="s">
        <v>10456</v>
      </c>
      <c r="E3496" s="126" t="s">
        <v>5371</v>
      </c>
      <c r="F3496" s="126" t="s">
        <v>10456</v>
      </c>
      <c r="G3496" s="127" t="s">
        <v>10455</v>
      </c>
      <c r="H3496" s="126" t="s">
        <v>2161</v>
      </c>
      <c r="I3496" s="128" t="s">
        <v>2157</v>
      </c>
      <c r="J3496" t="str">
        <f>IFERROR(VLOOKUP(G3496,'Base EDT'!$A$8:$A$5103,1,0),"Aún no tiene EDT")</f>
        <v>Aún no tiene EDT</v>
      </c>
    </row>
    <row r="3497" spans="1:10" customFormat="1" x14ac:dyDescent="0.35">
      <c r="A3497" s="126" t="s">
        <v>665</v>
      </c>
      <c r="B3497" s="126" t="s">
        <v>10253</v>
      </c>
      <c r="C3497" s="126" t="s">
        <v>10457</v>
      </c>
      <c r="D3497" s="126" t="s">
        <v>5452</v>
      </c>
      <c r="E3497" s="126" t="s">
        <v>5371</v>
      </c>
      <c r="F3497" s="126" t="s">
        <v>5452</v>
      </c>
      <c r="G3497" s="127" t="s">
        <v>5454</v>
      </c>
      <c r="H3497" s="126" t="s">
        <v>2153</v>
      </c>
      <c r="I3497" s="128" t="s">
        <v>2157</v>
      </c>
      <c r="J3497" t="str">
        <f>IFERROR(VLOOKUP(G3497,'Base EDT'!$A$8:$A$5103,1,0),"Aún no tiene EDT")</f>
        <v>Aún no tiene EDT</v>
      </c>
    </row>
    <row r="3498" spans="1:10" customFormat="1" x14ac:dyDescent="0.35">
      <c r="A3498" s="126" t="s">
        <v>665</v>
      </c>
      <c r="B3498" s="126" t="s">
        <v>10253</v>
      </c>
      <c r="C3498" s="126" t="s">
        <v>10458</v>
      </c>
      <c r="D3498" s="126" t="s">
        <v>10459</v>
      </c>
      <c r="E3498" s="126" t="s">
        <v>10460</v>
      </c>
      <c r="F3498" s="126" t="s">
        <v>10459</v>
      </c>
      <c r="G3498" s="127" t="s">
        <v>10458</v>
      </c>
      <c r="H3498" s="126" t="s">
        <v>2161</v>
      </c>
      <c r="I3498" s="128" t="s">
        <v>2157</v>
      </c>
      <c r="J3498" t="str">
        <f>IFERROR(VLOOKUP(G3498,'Base EDT'!$A$8:$A$5103,1,0),"Aún no tiene EDT")</f>
        <v>Aún no tiene EDT</v>
      </c>
    </row>
    <row r="3499" spans="1:10" customFormat="1" x14ac:dyDescent="0.35">
      <c r="A3499" s="126" t="s">
        <v>665</v>
      </c>
      <c r="B3499" s="126" t="s">
        <v>10253</v>
      </c>
      <c r="C3499" s="126" t="s">
        <v>10461</v>
      </c>
      <c r="D3499" s="126" t="s">
        <v>10462</v>
      </c>
      <c r="E3499" s="126" t="s">
        <v>10383</v>
      </c>
      <c r="F3499" s="126" t="s">
        <v>10462</v>
      </c>
      <c r="G3499" s="127" t="s">
        <v>10461</v>
      </c>
      <c r="H3499" s="126" t="s">
        <v>2161</v>
      </c>
      <c r="I3499" s="128" t="s">
        <v>2157</v>
      </c>
      <c r="J3499" t="str">
        <f>IFERROR(VLOOKUP(G3499,'Base EDT'!$A$8:$A$5103,1,0),"Aún no tiene EDT")</f>
        <v>Aún no tiene EDT</v>
      </c>
    </row>
    <row r="3500" spans="1:10" customFormat="1" x14ac:dyDescent="0.35">
      <c r="A3500" s="126" t="s">
        <v>665</v>
      </c>
      <c r="B3500" s="126" t="s">
        <v>10253</v>
      </c>
      <c r="C3500" s="126" t="s">
        <v>10463</v>
      </c>
      <c r="D3500" s="126" t="s">
        <v>10464</v>
      </c>
      <c r="E3500" s="126" t="s">
        <v>10386</v>
      </c>
      <c r="F3500" s="126" t="s">
        <v>10464</v>
      </c>
      <c r="G3500" s="127" t="s">
        <v>10463</v>
      </c>
      <c r="H3500" s="126" t="s">
        <v>2161</v>
      </c>
      <c r="I3500" s="128" t="s">
        <v>2157</v>
      </c>
      <c r="J3500" t="str">
        <f>IFERROR(VLOOKUP(G3500,'Base EDT'!$A$8:$A$5103,1,0),"Aún no tiene EDT")</f>
        <v>Aún no tiene EDT</v>
      </c>
    </row>
    <row r="3501" spans="1:10" customFormat="1" x14ac:dyDescent="0.35">
      <c r="A3501" s="126" t="s">
        <v>665</v>
      </c>
      <c r="B3501" s="126" t="s">
        <v>10253</v>
      </c>
      <c r="C3501" s="126" t="s">
        <v>10465</v>
      </c>
      <c r="D3501" s="126" t="s">
        <v>10466</v>
      </c>
      <c r="E3501" s="126" t="s">
        <v>10467</v>
      </c>
      <c r="F3501" s="126" t="s">
        <v>10466</v>
      </c>
      <c r="G3501" s="127" t="s">
        <v>10465</v>
      </c>
      <c r="H3501" s="126" t="s">
        <v>2161</v>
      </c>
      <c r="I3501" s="128" t="s">
        <v>2154</v>
      </c>
      <c r="J3501" t="str">
        <f>IFERROR(VLOOKUP(G3501,'Base EDT'!$A$8:$A$5103,1,0),"Aún no tiene EDT")</f>
        <v>Aún no tiene EDT</v>
      </c>
    </row>
    <row r="3502" spans="1:10" customFormat="1" x14ac:dyDescent="0.35">
      <c r="A3502" s="126" t="s">
        <v>665</v>
      </c>
      <c r="B3502" s="126" t="s">
        <v>10253</v>
      </c>
      <c r="C3502" s="126" t="s">
        <v>10468</v>
      </c>
      <c r="D3502" s="126" t="s">
        <v>10469</v>
      </c>
      <c r="E3502" s="126" t="s">
        <v>10383</v>
      </c>
      <c r="F3502" s="126" t="s">
        <v>10469</v>
      </c>
      <c r="G3502" s="127" t="s">
        <v>10468</v>
      </c>
      <c r="H3502" s="126" t="s">
        <v>2161</v>
      </c>
      <c r="I3502" s="128" t="s">
        <v>2154</v>
      </c>
      <c r="J3502" t="str">
        <f>IFERROR(VLOOKUP(G3502,'Base EDT'!$A$8:$A$5103,1,0),"Aún no tiene EDT")</f>
        <v>Aún no tiene EDT</v>
      </c>
    </row>
    <row r="3503" spans="1:10" customFormat="1" x14ac:dyDescent="0.35">
      <c r="A3503" s="126" t="s">
        <v>665</v>
      </c>
      <c r="B3503" s="126" t="s">
        <v>10253</v>
      </c>
      <c r="C3503" s="126" t="s">
        <v>10470</v>
      </c>
      <c r="D3503" s="126" t="s">
        <v>10471</v>
      </c>
      <c r="E3503" s="126" t="s">
        <v>10386</v>
      </c>
      <c r="F3503" s="126" t="s">
        <v>10471</v>
      </c>
      <c r="G3503" s="127" t="s">
        <v>10470</v>
      </c>
      <c r="H3503" s="126" t="s">
        <v>2161</v>
      </c>
      <c r="I3503" s="128" t="s">
        <v>2154</v>
      </c>
      <c r="J3503" t="str">
        <f>IFERROR(VLOOKUP(G3503,'Base EDT'!$A$8:$A$5103,1,0),"Aún no tiene EDT")</f>
        <v>Aún no tiene EDT</v>
      </c>
    </row>
    <row r="3504" spans="1:10" customFormat="1" x14ac:dyDescent="0.35">
      <c r="A3504" s="126" t="s">
        <v>665</v>
      </c>
      <c r="B3504" s="126" t="s">
        <v>10253</v>
      </c>
      <c r="C3504" s="126" t="s">
        <v>10472</v>
      </c>
      <c r="D3504" s="126" t="s">
        <v>2237</v>
      </c>
      <c r="E3504" s="126" t="s">
        <v>10473</v>
      </c>
      <c r="F3504" s="126" t="s">
        <v>2237</v>
      </c>
      <c r="G3504" s="127" t="s">
        <v>2238</v>
      </c>
      <c r="H3504" s="126" t="s">
        <v>2153</v>
      </c>
      <c r="I3504" s="128" t="s">
        <v>2154</v>
      </c>
      <c r="J3504" t="str">
        <f>IFERROR(VLOOKUP(G3504,'Base EDT'!$A$8:$A$5103,1,0),"Aún no tiene EDT")</f>
        <v>Aún no tiene EDT</v>
      </c>
    </row>
    <row r="3505" spans="1:10" customFormat="1" x14ac:dyDescent="0.35">
      <c r="A3505" s="126" t="s">
        <v>665</v>
      </c>
      <c r="B3505" s="126" t="s">
        <v>10253</v>
      </c>
      <c r="C3505" s="126" t="s">
        <v>10474</v>
      </c>
      <c r="D3505" s="126" t="s">
        <v>10475</v>
      </c>
      <c r="E3505" s="126" t="s">
        <v>10476</v>
      </c>
      <c r="F3505" s="126" t="s">
        <v>10475</v>
      </c>
      <c r="G3505" s="127" t="s">
        <v>10474</v>
      </c>
      <c r="H3505" s="126" t="s">
        <v>2161</v>
      </c>
      <c r="I3505" s="128" t="s">
        <v>2154</v>
      </c>
      <c r="J3505" t="str">
        <f>IFERROR(VLOOKUP(G3505,'Base EDT'!$A$8:$A$5103,1,0),"Aún no tiene EDT")</f>
        <v>Aún no tiene EDT</v>
      </c>
    </row>
    <row r="3506" spans="1:10" customFormat="1" x14ac:dyDescent="0.35">
      <c r="A3506" s="126" t="s">
        <v>665</v>
      </c>
      <c r="B3506" s="126" t="s">
        <v>10253</v>
      </c>
      <c r="C3506" s="126" t="s">
        <v>10477</v>
      </c>
      <c r="D3506" s="126" t="s">
        <v>10478</v>
      </c>
      <c r="E3506" s="126" t="s">
        <v>10479</v>
      </c>
      <c r="F3506" s="126" t="s">
        <v>1135</v>
      </c>
      <c r="G3506" s="127" t="s">
        <v>1417</v>
      </c>
      <c r="H3506" s="126" t="s">
        <v>2153</v>
      </c>
      <c r="I3506" s="128" t="s">
        <v>2157</v>
      </c>
      <c r="J3506" t="str">
        <f>IFERROR(VLOOKUP(G3506,'Base EDT'!$A$8:$A$5103,1,0),"Aún no tiene EDT")</f>
        <v>0000030</v>
      </c>
    </row>
    <row r="3507" spans="1:10" customFormat="1" x14ac:dyDescent="0.35">
      <c r="A3507" s="126" t="s">
        <v>665</v>
      </c>
      <c r="B3507" s="126" t="s">
        <v>10253</v>
      </c>
      <c r="C3507" s="126" t="s">
        <v>10480</v>
      </c>
      <c r="D3507" s="126" t="s">
        <v>10481</v>
      </c>
      <c r="E3507" s="126" t="s">
        <v>10482</v>
      </c>
      <c r="F3507" s="126" t="s">
        <v>10481</v>
      </c>
      <c r="G3507" s="127" t="s">
        <v>10480</v>
      </c>
      <c r="H3507" s="126" t="s">
        <v>2161</v>
      </c>
      <c r="I3507" s="128" t="s">
        <v>2154</v>
      </c>
      <c r="J3507" t="str">
        <f>IFERROR(VLOOKUP(G3507,'Base EDT'!$A$8:$A$5103,1,0),"Aún no tiene EDT")</f>
        <v>Aún no tiene EDT</v>
      </c>
    </row>
    <row r="3508" spans="1:10" customFormat="1" x14ac:dyDescent="0.35">
      <c r="A3508" s="126" t="s">
        <v>665</v>
      </c>
      <c r="B3508" s="126" t="s">
        <v>10253</v>
      </c>
      <c r="C3508" s="126" t="s">
        <v>10483</v>
      </c>
      <c r="D3508" s="126" t="s">
        <v>10484</v>
      </c>
      <c r="E3508" s="126" t="s">
        <v>10485</v>
      </c>
      <c r="F3508" s="126" t="s">
        <v>2308</v>
      </c>
      <c r="G3508" s="127" t="s">
        <v>2309</v>
      </c>
      <c r="H3508" s="126" t="s">
        <v>2153</v>
      </c>
      <c r="I3508" s="128" t="s">
        <v>2154</v>
      </c>
      <c r="J3508" t="str">
        <f>IFERROR(VLOOKUP(G3508,'Base EDT'!$A$8:$A$5103,1,0),"Aún no tiene EDT")</f>
        <v>Aún no tiene EDT</v>
      </c>
    </row>
    <row r="3509" spans="1:10" customFormat="1" x14ac:dyDescent="0.35">
      <c r="A3509" s="126" t="s">
        <v>665</v>
      </c>
      <c r="B3509" s="126" t="s">
        <v>10253</v>
      </c>
      <c r="C3509" s="126" t="s">
        <v>10486</v>
      </c>
      <c r="D3509" s="126" t="s">
        <v>10487</v>
      </c>
      <c r="E3509" s="126" t="s">
        <v>10488</v>
      </c>
      <c r="F3509" s="126" t="s">
        <v>1135</v>
      </c>
      <c r="G3509" s="127" t="s">
        <v>1417</v>
      </c>
      <c r="H3509" s="126" t="s">
        <v>2153</v>
      </c>
      <c r="I3509" s="128" t="s">
        <v>2157</v>
      </c>
      <c r="J3509" t="str">
        <f>IFERROR(VLOOKUP(G3509,'Base EDT'!$A$8:$A$5103,1,0),"Aún no tiene EDT")</f>
        <v>0000030</v>
      </c>
    </row>
    <row r="3510" spans="1:10" customFormat="1" x14ac:dyDescent="0.35">
      <c r="A3510" s="126" t="s">
        <v>665</v>
      </c>
      <c r="B3510" s="126" t="s">
        <v>10253</v>
      </c>
      <c r="C3510" s="126" t="s">
        <v>10489</v>
      </c>
      <c r="D3510" s="126" t="s">
        <v>10490</v>
      </c>
      <c r="E3510" s="126" t="s">
        <v>10491</v>
      </c>
      <c r="F3510" s="126" t="s">
        <v>10490</v>
      </c>
      <c r="G3510" s="127" t="s">
        <v>10489</v>
      </c>
      <c r="H3510" s="126" t="s">
        <v>2161</v>
      </c>
      <c r="I3510" s="128" t="s">
        <v>2157</v>
      </c>
      <c r="J3510" t="str">
        <f>IFERROR(VLOOKUP(G3510,'Base EDT'!$A$8:$A$5103,1,0),"Aún no tiene EDT")</f>
        <v>Aún no tiene EDT</v>
      </c>
    </row>
    <row r="3511" spans="1:10" customFormat="1" x14ac:dyDescent="0.35">
      <c r="A3511" s="126" t="s">
        <v>665</v>
      </c>
      <c r="B3511" s="126" t="s">
        <v>10253</v>
      </c>
      <c r="C3511" s="126" t="s">
        <v>10492</v>
      </c>
      <c r="D3511" s="126" t="s">
        <v>10493</v>
      </c>
      <c r="E3511" s="126" t="s">
        <v>10494</v>
      </c>
      <c r="F3511" s="126" t="s">
        <v>2237</v>
      </c>
      <c r="G3511" s="127" t="s">
        <v>2238</v>
      </c>
      <c r="H3511" s="126" t="s">
        <v>2153</v>
      </c>
      <c r="I3511" s="128" t="s">
        <v>2154</v>
      </c>
      <c r="J3511" t="str">
        <f>IFERROR(VLOOKUP(G3511,'Base EDT'!$A$8:$A$5103,1,0),"Aún no tiene EDT")</f>
        <v>Aún no tiene EDT</v>
      </c>
    </row>
    <row r="3512" spans="1:10" customFormat="1" x14ac:dyDescent="0.35">
      <c r="A3512" s="126" t="s">
        <v>665</v>
      </c>
      <c r="B3512" s="126" t="s">
        <v>10253</v>
      </c>
      <c r="C3512" s="126" t="s">
        <v>10495</v>
      </c>
      <c r="D3512" s="126" t="s">
        <v>10496</v>
      </c>
      <c r="E3512" s="126" t="s">
        <v>10494</v>
      </c>
      <c r="F3512" s="126" t="s">
        <v>10496</v>
      </c>
      <c r="G3512" s="127" t="s">
        <v>10495</v>
      </c>
      <c r="H3512" s="126" t="s">
        <v>2161</v>
      </c>
      <c r="I3512" s="128" t="s">
        <v>2154</v>
      </c>
      <c r="J3512" t="str">
        <f>IFERROR(VLOOKUP(G3512,'Base EDT'!$A$8:$A$5103,1,0),"Aún no tiene EDT")</f>
        <v>Aún no tiene EDT</v>
      </c>
    </row>
    <row r="3513" spans="1:10" customFormat="1" x14ac:dyDescent="0.35">
      <c r="A3513" s="126" t="s">
        <v>665</v>
      </c>
      <c r="B3513" s="126" t="s">
        <v>10253</v>
      </c>
      <c r="C3513" s="126" t="s">
        <v>10497</v>
      </c>
      <c r="D3513" s="126" t="s">
        <v>10498</v>
      </c>
      <c r="E3513" s="126" t="s">
        <v>10499</v>
      </c>
      <c r="F3513" s="126" t="s">
        <v>10498</v>
      </c>
      <c r="G3513" s="127" t="s">
        <v>10497</v>
      </c>
      <c r="H3513" s="126" t="s">
        <v>2161</v>
      </c>
      <c r="I3513" s="128" t="s">
        <v>2154</v>
      </c>
      <c r="J3513" t="str">
        <f>IFERROR(VLOOKUP(G3513,'Base EDT'!$A$8:$A$5103,1,0),"Aún no tiene EDT")</f>
        <v>Aún no tiene EDT</v>
      </c>
    </row>
    <row r="3514" spans="1:10" customFormat="1" x14ac:dyDescent="0.35">
      <c r="A3514" s="126" t="s">
        <v>665</v>
      </c>
      <c r="B3514" s="126" t="s">
        <v>10253</v>
      </c>
      <c r="C3514" s="126" t="s">
        <v>10500</v>
      </c>
      <c r="D3514" s="126" t="s">
        <v>10501</v>
      </c>
      <c r="E3514" s="126" t="s">
        <v>10502</v>
      </c>
      <c r="F3514" s="126" t="s">
        <v>10501</v>
      </c>
      <c r="G3514" s="127" t="s">
        <v>10500</v>
      </c>
      <c r="H3514" s="126" t="s">
        <v>2161</v>
      </c>
      <c r="I3514" s="128" t="s">
        <v>2154</v>
      </c>
      <c r="J3514" t="str">
        <f>IFERROR(VLOOKUP(G3514,'Base EDT'!$A$8:$A$5103,1,0),"Aún no tiene EDT")</f>
        <v>Aún no tiene EDT</v>
      </c>
    </row>
    <row r="3515" spans="1:10" customFormat="1" x14ac:dyDescent="0.35">
      <c r="A3515" s="126" t="s">
        <v>665</v>
      </c>
      <c r="B3515" s="126" t="s">
        <v>10253</v>
      </c>
      <c r="C3515" s="126" t="s">
        <v>10503</v>
      </c>
      <c r="D3515" s="126" t="s">
        <v>10504</v>
      </c>
      <c r="E3515" s="126" t="s">
        <v>10505</v>
      </c>
      <c r="F3515" s="126" t="s">
        <v>2222</v>
      </c>
      <c r="G3515" s="127" t="s">
        <v>2224</v>
      </c>
      <c r="H3515" s="126" t="s">
        <v>2153</v>
      </c>
      <c r="I3515" s="128" t="s">
        <v>2154</v>
      </c>
      <c r="J3515" t="str">
        <f>IFERROR(VLOOKUP(G3515,'Base EDT'!$A$8:$A$5103,1,0),"Aún no tiene EDT")</f>
        <v>Aún no tiene EDT</v>
      </c>
    </row>
    <row r="3516" spans="1:10" customFormat="1" x14ac:dyDescent="0.35">
      <c r="A3516" s="126" t="s">
        <v>665</v>
      </c>
      <c r="B3516" s="126" t="s">
        <v>10253</v>
      </c>
      <c r="C3516" s="126" t="s">
        <v>10506</v>
      </c>
      <c r="D3516" s="126" t="s">
        <v>10507</v>
      </c>
      <c r="E3516" s="126" t="s">
        <v>10508</v>
      </c>
      <c r="F3516" s="126" t="s">
        <v>2222</v>
      </c>
      <c r="G3516" s="127" t="s">
        <v>2224</v>
      </c>
      <c r="H3516" s="126" t="s">
        <v>2153</v>
      </c>
      <c r="I3516" s="128" t="s">
        <v>2154</v>
      </c>
      <c r="J3516" t="str">
        <f>IFERROR(VLOOKUP(G3516,'Base EDT'!$A$8:$A$5103,1,0),"Aún no tiene EDT")</f>
        <v>Aún no tiene EDT</v>
      </c>
    </row>
    <row r="3517" spans="1:10" customFormat="1" x14ac:dyDescent="0.35">
      <c r="A3517" s="126" t="s">
        <v>665</v>
      </c>
      <c r="B3517" s="126" t="s">
        <v>10253</v>
      </c>
      <c r="C3517" s="126" t="s">
        <v>10509</v>
      </c>
      <c r="D3517" s="126" t="s">
        <v>10510</v>
      </c>
      <c r="E3517" s="126" t="s">
        <v>10511</v>
      </c>
      <c r="F3517" s="126" t="s">
        <v>2243</v>
      </c>
      <c r="G3517" s="127" t="s">
        <v>2244</v>
      </c>
      <c r="H3517" s="126" t="s">
        <v>2153</v>
      </c>
      <c r="I3517" s="128" t="s">
        <v>2154</v>
      </c>
      <c r="J3517" t="str">
        <f>IFERROR(VLOOKUP(G3517,'Base EDT'!$A$8:$A$5103,1,0),"Aún no tiene EDT")</f>
        <v>Aún no tiene EDT</v>
      </c>
    </row>
    <row r="3518" spans="1:10" customFormat="1" x14ac:dyDescent="0.35">
      <c r="A3518" s="126" t="s">
        <v>665</v>
      </c>
      <c r="B3518" s="126" t="s">
        <v>10253</v>
      </c>
      <c r="C3518" s="126" t="s">
        <v>10512</v>
      </c>
      <c r="D3518" s="126" t="s">
        <v>10513</v>
      </c>
      <c r="E3518" s="126" t="s">
        <v>10514</v>
      </c>
      <c r="F3518" s="126" t="s">
        <v>10513</v>
      </c>
      <c r="G3518" s="127" t="s">
        <v>10512</v>
      </c>
      <c r="H3518" s="126" t="s">
        <v>2161</v>
      </c>
      <c r="I3518" s="128" t="s">
        <v>2154</v>
      </c>
      <c r="J3518" t="str">
        <f>IFERROR(VLOOKUP(G3518,'Base EDT'!$A$8:$A$5103,1,0),"Aún no tiene EDT")</f>
        <v>Aún no tiene EDT</v>
      </c>
    </row>
    <row r="3519" spans="1:10" customFormat="1" x14ac:dyDescent="0.35">
      <c r="A3519" s="126" t="s">
        <v>665</v>
      </c>
      <c r="B3519" s="126" t="s">
        <v>10253</v>
      </c>
      <c r="C3519" s="126" t="s">
        <v>10515</v>
      </c>
      <c r="D3519" s="126" t="s">
        <v>10516</v>
      </c>
      <c r="E3519" s="126" t="s">
        <v>10517</v>
      </c>
      <c r="F3519" s="126" t="s">
        <v>10516</v>
      </c>
      <c r="G3519" s="127" t="s">
        <v>10515</v>
      </c>
      <c r="H3519" s="126" t="s">
        <v>2161</v>
      </c>
      <c r="I3519" s="128" t="s">
        <v>2154</v>
      </c>
      <c r="J3519" t="str">
        <f>IFERROR(VLOOKUP(G3519,'Base EDT'!$A$8:$A$5103,1,0),"Aún no tiene EDT")</f>
        <v>Aún no tiene EDT</v>
      </c>
    </row>
    <row r="3520" spans="1:10" customFormat="1" x14ac:dyDescent="0.35">
      <c r="A3520" s="126" t="s">
        <v>665</v>
      </c>
      <c r="B3520" s="126" t="s">
        <v>10253</v>
      </c>
      <c r="C3520" s="126" t="s">
        <v>10518</v>
      </c>
      <c r="D3520" s="126" t="s">
        <v>10519</v>
      </c>
      <c r="E3520" s="126" t="s">
        <v>10520</v>
      </c>
      <c r="F3520" s="126" t="s">
        <v>10519</v>
      </c>
      <c r="G3520" s="127" t="s">
        <v>10518</v>
      </c>
      <c r="H3520" s="126" t="s">
        <v>2161</v>
      </c>
      <c r="I3520" s="128" t="s">
        <v>2157</v>
      </c>
      <c r="J3520" t="str">
        <f>IFERROR(VLOOKUP(G3520,'Base EDT'!$A$8:$A$5103,1,0),"Aún no tiene EDT")</f>
        <v>Aún no tiene EDT</v>
      </c>
    </row>
    <row r="3521" spans="1:10" customFormat="1" x14ac:dyDescent="0.35">
      <c r="A3521" s="126" t="s">
        <v>665</v>
      </c>
      <c r="B3521" s="126" t="s">
        <v>10253</v>
      </c>
      <c r="C3521" s="126" t="s">
        <v>10521</v>
      </c>
      <c r="D3521" s="126" t="s">
        <v>2209</v>
      </c>
      <c r="E3521" s="126" t="s">
        <v>10522</v>
      </c>
      <c r="F3521" s="126" t="s">
        <v>2209</v>
      </c>
      <c r="G3521" s="127" t="s">
        <v>2211</v>
      </c>
      <c r="H3521" s="126" t="s">
        <v>2153</v>
      </c>
      <c r="I3521" s="128" t="s">
        <v>2154</v>
      </c>
      <c r="J3521" t="str">
        <f>IFERROR(VLOOKUP(G3521,'Base EDT'!$A$8:$A$5103,1,0),"Aún no tiene EDT")</f>
        <v>Aún no tiene EDT</v>
      </c>
    </row>
    <row r="3522" spans="1:10" customFormat="1" x14ac:dyDescent="0.35">
      <c r="A3522" s="126" t="s">
        <v>665</v>
      </c>
      <c r="B3522" s="126" t="s">
        <v>10253</v>
      </c>
      <c r="C3522" s="126" t="s">
        <v>10523</v>
      </c>
      <c r="D3522" s="126" t="s">
        <v>10524</v>
      </c>
      <c r="E3522" s="126" t="s">
        <v>10525</v>
      </c>
      <c r="F3522" s="126" t="s">
        <v>10524</v>
      </c>
      <c r="G3522" s="127" t="s">
        <v>10523</v>
      </c>
      <c r="H3522" s="126" t="s">
        <v>2161</v>
      </c>
      <c r="I3522" s="128" t="s">
        <v>2157</v>
      </c>
      <c r="J3522" t="str">
        <f>IFERROR(VLOOKUP(G3522,'Base EDT'!$A$8:$A$5103,1,0),"Aún no tiene EDT")</f>
        <v>Aún no tiene EDT</v>
      </c>
    </row>
    <row r="3523" spans="1:10" customFormat="1" x14ac:dyDescent="0.35">
      <c r="A3523" s="126" t="s">
        <v>665</v>
      </c>
      <c r="B3523" s="126" t="s">
        <v>10253</v>
      </c>
      <c r="C3523" s="126" t="s">
        <v>10526</v>
      </c>
      <c r="D3523" s="126" t="s">
        <v>1135</v>
      </c>
      <c r="E3523" s="126" t="s">
        <v>4504</v>
      </c>
      <c r="F3523" s="126" t="s">
        <v>1135</v>
      </c>
      <c r="G3523" s="127" t="s">
        <v>1417</v>
      </c>
      <c r="H3523" s="126" t="s">
        <v>2153</v>
      </c>
      <c r="I3523" s="128" t="s">
        <v>2157</v>
      </c>
      <c r="J3523" t="str">
        <f>IFERROR(VLOOKUP(G3523,'Base EDT'!$A$8:$A$5103,1,0),"Aún no tiene EDT")</f>
        <v>0000030</v>
      </c>
    </row>
    <row r="3524" spans="1:10" customFormat="1" x14ac:dyDescent="0.35">
      <c r="A3524" s="126" t="s">
        <v>665</v>
      </c>
      <c r="B3524" s="126" t="s">
        <v>10253</v>
      </c>
      <c r="C3524" s="126" t="s">
        <v>10527</v>
      </c>
      <c r="D3524" s="126" t="s">
        <v>10528</v>
      </c>
      <c r="E3524" s="126" t="s">
        <v>10529</v>
      </c>
      <c r="F3524" s="126" t="s">
        <v>10528</v>
      </c>
      <c r="G3524" s="127" t="s">
        <v>10527</v>
      </c>
      <c r="H3524" s="126" t="s">
        <v>2161</v>
      </c>
      <c r="I3524" s="128" t="s">
        <v>2154</v>
      </c>
      <c r="J3524" t="str">
        <f>IFERROR(VLOOKUP(G3524,'Base EDT'!$A$8:$A$5103,1,0),"Aún no tiene EDT")</f>
        <v>Aún no tiene EDT</v>
      </c>
    </row>
    <row r="3525" spans="1:10" customFormat="1" x14ac:dyDescent="0.35">
      <c r="A3525" s="126" t="s">
        <v>665</v>
      </c>
      <c r="B3525" s="126" t="s">
        <v>10253</v>
      </c>
      <c r="C3525" s="126" t="s">
        <v>10530</v>
      </c>
      <c r="D3525" s="126" t="s">
        <v>10531</v>
      </c>
      <c r="E3525" s="126" t="s">
        <v>10532</v>
      </c>
      <c r="F3525" s="126" t="s">
        <v>10531</v>
      </c>
      <c r="G3525" s="127" t="s">
        <v>10530</v>
      </c>
      <c r="H3525" s="126" t="s">
        <v>2161</v>
      </c>
      <c r="I3525" s="128" t="s">
        <v>2154</v>
      </c>
      <c r="J3525" t="str">
        <f>IFERROR(VLOOKUP(G3525,'Base EDT'!$A$8:$A$5103,1,0),"Aún no tiene EDT")</f>
        <v>Aún no tiene EDT</v>
      </c>
    </row>
    <row r="3526" spans="1:10" customFormat="1" x14ac:dyDescent="0.35">
      <c r="A3526" s="126" t="s">
        <v>665</v>
      </c>
      <c r="B3526" s="126" t="s">
        <v>10253</v>
      </c>
      <c r="C3526" s="126" t="s">
        <v>10533</v>
      </c>
      <c r="D3526" s="126" t="s">
        <v>10534</v>
      </c>
      <c r="E3526" s="126" t="s">
        <v>10535</v>
      </c>
      <c r="F3526" s="126" t="s">
        <v>10534</v>
      </c>
      <c r="G3526" s="127" t="s">
        <v>10533</v>
      </c>
      <c r="H3526" s="126" t="s">
        <v>2161</v>
      </c>
      <c r="I3526" s="128" t="s">
        <v>2154</v>
      </c>
      <c r="J3526" t="str">
        <f>IFERROR(VLOOKUP(G3526,'Base EDT'!$A$8:$A$5103,1,0),"Aún no tiene EDT")</f>
        <v>Aún no tiene EDT</v>
      </c>
    </row>
    <row r="3527" spans="1:10" customFormat="1" x14ac:dyDescent="0.35">
      <c r="A3527" s="126" t="s">
        <v>665</v>
      </c>
      <c r="B3527" s="126" t="s">
        <v>10253</v>
      </c>
      <c r="C3527" s="126" t="s">
        <v>10536</v>
      </c>
      <c r="D3527" s="126" t="s">
        <v>10537</v>
      </c>
      <c r="E3527" s="126" t="s">
        <v>10538</v>
      </c>
      <c r="F3527" s="126" t="s">
        <v>2150</v>
      </c>
      <c r="G3527" s="127" t="s">
        <v>2152</v>
      </c>
      <c r="H3527" s="126" t="s">
        <v>2153</v>
      </c>
      <c r="I3527" s="128" t="s">
        <v>2154</v>
      </c>
      <c r="J3527" t="str">
        <f>IFERROR(VLOOKUP(G3527,'Base EDT'!$A$8:$A$5103,1,0),"Aún no tiene EDT")</f>
        <v>Aún no tiene EDT</v>
      </c>
    </row>
    <row r="3528" spans="1:10" customFormat="1" x14ac:dyDescent="0.35">
      <c r="A3528" s="126" t="s">
        <v>665</v>
      </c>
      <c r="B3528" s="126" t="s">
        <v>10253</v>
      </c>
      <c r="C3528" s="126" t="s">
        <v>10539</v>
      </c>
      <c r="D3528" s="126" t="s">
        <v>10540</v>
      </c>
      <c r="E3528" s="126" t="s">
        <v>10541</v>
      </c>
      <c r="F3528" s="126" t="s">
        <v>2237</v>
      </c>
      <c r="G3528" s="127" t="s">
        <v>2238</v>
      </c>
      <c r="H3528" s="126" t="s">
        <v>2153</v>
      </c>
      <c r="I3528" s="128" t="s">
        <v>2154</v>
      </c>
      <c r="J3528" t="str">
        <f>IFERROR(VLOOKUP(G3528,'Base EDT'!$A$8:$A$5103,1,0),"Aún no tiene EDT")</f>
        <v>Aún no tiene EDT</v>
      </c>
    </row>
    <row r="3529" spans="1:10" customFormat="1" x14ac:dyDescent="0.35">
      <c r="A3529" s="126" t="s">
        <v>665</v>
      </c>
      <c r="B3529" s="126" t="s">
        <v>10253</v>
      </c>
      <c r="C3529" s="126" t="s">
        <v>10542</v>
      </c>
      <c r="D3529" s="126" t="s">
        <v>10543</v>
      </c>
      <c r="E3529" s="126" t="s">
        <v>10544</v>
      </c>
      <c r="F3529" s="126" t="s">
        <v>2243</v>
      </c>
      <c r="G3529" s="127" t="s">
        <v>2244</v>
      </c>
      <c r="H3529" s="126" t="s">
        <v>2153</v>
      </c>
      <c r="I3529" s="128" t="s">
        <v>2154</v>
      </c>
      <c r="J3529" t="str">
        <f>IFERROR(VLOOKUP(G3529,'Base EDT'!$A$8:$A$5103,1,0),"Aún no tiene EDT")</f>
        <v>Aún no tiene EDT</v>
      </c>
    </row>
    <row r="3530" spans="1:10" customFormat="1" x14ac:dyDescent="0.35">
      <c r="A3530" s="126" t="s">
        <v>665</v>
      </c>
      <c r="B3530" s="126" t="s">
        <v>10253</v>
      </c>
      <c r="C3530" s="126" t="s">
        <v>10545</v>
      </c>
      <c r="D3530" s="126" t="s">
        <v>1053</v>
      </c>
      <c r="E3530" s="126" t="s">
        <v>10546</v>
      </c>
      <c r="F3530" s="126" t="s">
        <v>1053</v>
      </c>
      <c r="G3530" s="127" t="s">
        <v>1349</v>
      </c>
      <c r="H3530" s="126" t="s">
        <v>2153</v>
      </c>
      <c r="I3530" s="128" t="s">
        <v>2157</v>
      </c>
      <c r="J3530" t="str">
        <f>IFERROR(VLOOKUP(G3530,'Base EDT'!$A$8:$A$5103,1,0),"Aún no tiene EDT")</f>
        <v>0000031</v>
      </c>
    </row>
    <row r="3531" spans="1:10" customFormat="1" x14ac:dyDescent="0.35">
      <c r="A3531" s="126" t="s">
        <v>665</v>
      </c>
      <c r="B3531" s="126" t="s">
        <v>10253</v>
      </c>
      <c r="C3531" s="126" t="s">
        <v>10547</v>
      </c>
      <c r="D3531" s="126" t="s">
        <v>10548</v>
      </c>
      <c r="E3531" s="126" t="s">
        <v>10549</v>
      </c>
      <c r="F3531" s="126" t="s">
        <v>10548</v>
      </c>
      <c r="G3531" s="127" t="s">
        <v>10547</v>
      </c>
      <c r="H3531" s="126" t="s">
        <v>2161</v>
      </c>
      <c r="I3531" s="128" t="s">
        <v>2154</v>
      </c>
      <c r="J3531" t="str">
        <f>IFERROR(VLOOKUP(G3531,'Base EDT'!$A$8:$A$5103,1,0),"Aún no tiene EDT")</f>
        <v>Aún no tiene EDT</v>
      </c>
    </row>
    <row r="3532" spans="1:10" customFormat="1" x14ac:dyDescent="0.35">
      <c r="A3532" s="126" t="s">
        <v>665</v>
      </c>
      <c r="B3532" s="126" t="s">
        <v>10253</v>
      </c>
      <c r="C3532" s="126" t="s">
        <v>10550</v>
      </c>
      <c r="D3532" s="126" t="s">
        <v>10551</v>
      </c>
      <c r="E3532" s="126" t="s">
        <v>10552</v>
      </c>
      <c r="F3532" s="126" t="s">
        <v>10551</v>
      </c>
      <c r="G3532" s="127" t="s">
        <v>10550</v>
      </c>
      <c r="H3532" s="126" t="s">
        <v>2161</v>
      </c>
      <c r="I3532" s="128" t="s">
        <v>2154</v>
      </c>
      <c r="J3532" t="str">
        <f>IFERROR(VLOOKUP(G3532,'Base EDT'!$A$8:$A$5103,1,0),"Aún no tiene EDT")</f>
        <v>Aún no tiene EDT</v>
      </c>
    </row>
    <row r="3533" spans="1:10" customFormat="1" x14ac:dyDescent="0.35">
      <c r="A3533" s="126" t="s">
        <v>665</v>
      </c>
      <c r="B3533" s="126" t="s">
        <v>10253</v>
      </c>
      <c r="C3533" s="126" t="s">
        <v>10553</v>
      </c>
      <c r="D3533" s="126" t="s">
        <v>10554</v>
      </c>
      <c r="E3533" s="126" t="s">
        <v>10555</v>
      </c>
      <c r="F3533" s="126" t="s">
        <v>10554</v>
      </c>
      <c r="G3533" s="127" t="s">
        <v>10553</v>
      </c>
      <c r="H3533" s="126" t="s">
        <v>2161</v>
      </c>
      <c r="I3533" s="128" t="s">
        <v>2154</v>
      </c>
      <c r="J3533" t="str">
        <f>IFERROR(VLOOKUP(G3533,'Base EDT'!$A$8:$A$5103,1,0),"Aún no tiene EDT")</f>
        <v>Aún no tiene EDT</v>
      </c>
    </row>
    <row r="3534" spans="1:10" customFormat="1" x14ac:dyDescent="0.35">
      <c r="A3534" s="126" t="s">
        <v>665</v>
      </c>
      <c r="B3534" s="126" t="s">
        <v>10253</v>
      </c>
      <c r="C3534" s="126" t="s">
        <v>10556</v>
      </c>
      <c r="D3534" s="126" t="s">
        <v>10557</v>
      </c>
      <c r="E3534" s="126" t="s">
        <v>10558</v>
      </c>
      <c r="F3534" s="126" t="s">
        <v>10557</v>
      </c>
      <c r="G3534" s="127" t="s">
        <v>10556</v>
      </c>
      <c r="H3534" s="126" t="s">
        <v>2161</v>
      </c>
      <c r="I3534" s="128" t="s">
        <v>2157</v>
      </c>
      <c r="J3534" t="str">
        <f>IFERROR(VLOOKUP(G3534,'Base EDT'!$A$8:$A$5103,1,0),"Aún no tiene EDT")</f>
        <v>Aún no tiene EDT</v>
      </c>
    </row>
    <row r="3535" spans="1:10" customFormat="1" x14ac:dyDescent="0.35">
      <c r="A3535" s="126" t="s">
        <v>665</v>
      </c>
      <c r="B3535" s="126" t="s">
        <v>10253</v>
      </c>
      <c r="C3535" s="126" t="s">
        <v>10559</v>
      </c>
      <c r="D3535" s="126" t="s">
        <v>10560</v>
      </c>
      <c r="E3535" s="126" t="s">
        <v>10561</v>
      </c>
      <c r="F3535" s="126" t="s">
        <v>10560</v>
      </c>
      <c r="G3535" s="127" t="s">
        <v>10559</v>
      </c>
      <c r="H3535" s="126" t="s">
        <v>2161</v>
      </c>
      <c r="I3535" s="128" t="s">
        <v>2157</v>
      </c>
      <c r="J3535" t="str">
        <f>IFERROR(VLOOKUP(G3535,'Base EDT'!$A$8:$A$5103,1,0),"Aún no tiene EDT")</f>
        <v>Aún no tiene EDT</v>
      </c>
    </row>
    <row r="3536" spans="1:10" customFormat="1" x14ac:dyDescent="0.35">
      <c r="A3536" s="126" t="s">
        <v>665</v>
      </c>
      <c r="B3536" s="126" t="s">
        <v>10253</v>
      </c>
      <c r="C3536" s="126" t="s">
        <v>10562</v>
      </c>
      <c r="D3536" s="126" t="s">
        <v>10563</v>
      </c>
      <c r="E3536" s="126" t="s">
        <v>10564</v>
      </c>
      <c r="F3536" s="126" t="s">
        <v>10563</v>
      </c>
      <c r="G3536" s="127" t="s">
        <v>10562</v>
      </c>
      <c r="H3536" s="126" t="s">
        <v>2161</v>
      </c>
      <c r="I3536" s="128" t="s">
        <v>2154</v>
      </c>
      <c r="J3536" t="str">
        <f>IFERROR(VLOOKUP(G3536,'Base EDT'!$A$8:$A$5103,1,0),"Aún no tiene EDT")</f>
        <v>Aún no tiene EDT</v>
      </c>
    </row>
    <row r="3537" spans="1:10" customFormat="1" x14ac:dyDescent="0.35">
      <c r="A3537" s="126" t="s">
        <v>665</v>
      </c>
      <c r="B3537" s="126" t="s">
        <v>10253</v>
      </c>
      <c r="C3537" s="126" t="s">
        <v>10565</v>
      </c>
      <c r="D3537" s="126" t="s">
        <v>10566</v>
      </c>
      <c r="E3537" s="126" t="s">
        <v>10567</v>
      </c>
      <c r="F3537" s="126" t="s">
        <v>10566</v>
      </c>
      <c r="G3537" s="127" t="s">
        <v>10565</v>
      </c>
      <c r="H3537" s="126" t="s">
        <v>2161</v>
      </c>
      <c r="I3537" s="128" t="s">
        <v>2154</v>
      </c>
      <c r="J3537" t="str">
        <f>IFERROR(VLOOKUP(G3537,'Base EDT'!$A$8:$A$5103,1,0),"Aún no tiene EDT")</f>
        <v>Aún no tiene EDT</v>
      </c>
    </row>
    <row r="3538" spans="1:10" customFormat="1" x14ac:dyDescent="0.35">
      <c r="A3538" s="126" t="s">
        <v>665</v>
      </c>
      <c r="B3538" s="126" t="s">
        <v>10253</v>
      </c>
      <c r="C3538" s="126" t="s">
        <v>10568</v>
      </c>
      <c r="D3538" s="126" t="s">
        <v>10569</v>
      </c>
      <c r="E3538" s="126" t="s">
        <v>10570</v>
      </c>
      <c r="F3538" s="126" t="s">
        <v>10569</v>
      </c>
      <c r="G3538" s="127" t="s">
        <v>10568</v>
      </c>
      <c r="H3538" s="126" t="s">
        <v>2161</v>
      </c>
      <c r="I3538" s="128" t="s">
        <v>2154</v>
      </c>
      <c r="J3538" t="str">
        <f>IFERROR(VLOOKUP(G3538,'Base EDT'!$A$8:$A$5103,1,0),"Aún no tiene EDT")</f>
        <v>Aún no tiene EDT</v>
      </c>
    </row>
    <row r="3539" spans="1:10" customFormat="1" x14ac:dyDescent="0.35">
      <c r="A3539" s="126" t="s">
        <v>665</v>
      </c>
      <c r="B3539" s="126" t="s">
        <v>10253</v>
      </c>
      <c r="C3539" s="126" t="s">
        <v>10571</v>
      </c>
      <c r="D3539" s="126" t="s">
        <v>10572</v>
      </c>
      <c r="E3539" s="126" t="s">
        <v>10573</v>
      </c>
      <c r="F3539" s="126" t="s">
        <v>2237</v>
      </c>
      <c r="G3539" s="127" t="s">
        <v>2238</v>
      </c>
      <c r="H3539" s="126" t="s">
        <v>2153</v>
      </c>
      <c r="I3539" s="128" t="s">
        <v>2154</v>
      </c>
      <c r="J3539" t="str">
        <f>IFERROR(VLOOKUP(G3539,'Base EDT'!$A$8:$A$5103,1,0),"Aún no tiene EDT")</f>
        <v>Aún no tiene EDT</v>
      </c>
    </row>
    <row r="3540" spans="1:10" customFormat="1" x14ac:dyDescent="0.35">
      <c r="A3540" s="126" t="s">
        <v>665</v>
      </c>
      <c r="B3540" s="126" t="s">
        <v>10253</v>
      </c>
      <c r="C3540" s="126" t="s">
        <v>10574</v>
      </c>
      <c r="D3540" s="126" t="s">
        <v>10575</v>
      </c>
      <c r="E3540" s="126" t="s">
        <v>10576</v>
      </c>
      <c r="F3540" s="126" t="s">
        <v>10575</v>
      </c>
      <c r="G3540" s="127" t="s">
        <v>10574</v>
      </c>
      <c r="H3540" s="126" t="s">
        <v>2161</v>
      </c>
      <c r="I3540" s="128" t="s">
        <v>2157</v>
      </c>
      <c r="J3540" t="str">
        <f>IFERROR(VLOOKUP(G3540,'Base EDT'!$A$8:$A$5103,1,0),"Aún no tiene EDT")</f>
        <v>Aún no tiene EDT</v>
      </c>
    </row>
    <row r="3541" spans="1:10" customFormat="1" x14ac:dyDescent="0.35">
      <c r="A3541" s="126" t="s">
        <v>665</v>
      </c>
      <c r="B3541" s="126" t="s">
        <v>10253</v>
      </c>
      <c r="C3541" s="126" t="s">
        <v>10577</v>
      </c>
      <c r="D3541" s="126" t="s">
        <v>10578</v>
      </c>
      <c r="E3541" s="126" t="s">
        <v>10579</v>
      </c>
      <c r="F3541" s="126" t="s">
        <v>1135</v>
      </c>
      <c r="G3541" s="127" t="s">
        <v>1417</v>
      </c>
      <c r="H3541" s="126" t="s">
        <v>2153</v>
      </c>
      <c r="I3541" s="128" t="s">
        <v>2157</v>
      </c>
      <c r="J3541" t="str">
        <f>IFERROR(VLOOKUP(G3541,'Base EDT'!$A$8:$A$5103,1,0),"Aún no tiene EDT")</f>
        <v>0000030</v>
      </c>
    </row>
    <row r="3542" spans="1:10" customFormat="1" x14ac:dyDescent="0.35">
      <c r="A3542" s="126" t="s">
        <v>665</v>
      </c>
      <c r="B3542" s="126" t="s">
        <v>10253</v>
      </c>
      <c r="C3542" s="126" t="s">
        <v>10580</v>
      </c>
      <c r="D3542" s="126" t="s">
        <v>10581</v>
      </c>
      <c r="E3542" s="126" t="s">
        <v>10582</v>
      </c>
      <c r="F3542" s="126" t="s">
        <v>10581</v>
      </c>
      <c r="G3542" s="127" t="s">
        <v>10580</v>
      </c>
      <c r="H3542" s="126" t="s">
        <v>2161</v>
      </c>
      <c r="I3542" s="128" t="s">
        <v>2157</v>
      </c>
      <c r="J3542" t="str">
        <f>IFERROR(VLOOKUP(G3542,'Base EDT'!$A$8:$A$5103,1,0),"Aún no tiene EDT")</f>
        <v>Aún no tiene EDT</v>
      </c>
    </row>
    <row r="3543" spans="1:10" customFormat="1" x14ac:dyDescent="0.35">
      <c r="A3543" s="126" t="s">
        <v>665</v>
      </c>
      <c r="B3543" s="126" t="s">
        <v>10253</v>
      </c>
      <c r="C3543" s="126" t="s">
        <v>10583</v>
      </c>
      <c r="D3543" s="126" t="s">
        <v>2150</v>
      </c>
      <c r="E3543" s="126" t="s">
        <v>10584</v>
      </c>
      <c r="F3543" s="126" t="s">
        <v>2150</v>
      </c>
      <c r="G3543" s="127" t="s">
        <v>2152</v>
      </c>
      <c r="H3543" s="126" t="s">
        <v>2153</v>
      </c>
      <c r="I3543" s="128" t="s">
        <v>2154</v>
      </c>
      <c r="J3543" t="str">
        <f>IFERROR(VLOOKUP(G3543,'Base EDT'!$A$8:$A$5103,1,0),"Aún no tiene EDT")</f>
        <v>Aún no tiene EDT</v>
      </c>
    </row>
    <row r="3544" spans="1:10" customFormat="1" x14ac:dyDescent="0.35">
      <c r="A3544" s="126" t="s">
        <v>665</v>
      </c>
      <c r="B3544" s="126" t="s">
        <v>10253</v>
      </c>
      <c r="C3544" s="126" t="s">
        <v>10585</v>
      </c>
      <c r="D3544" s="126" t="s">
        <v>1053</v>
      </c>
      <c r="E3544" s="126" t="s">
        <v>10586</v>
      </c>
      <c r="F3544" s="126" t="s">
        <v>1053</v>
      </c>
      <c r="G3544" s="127" t="s">
        <v>1349</v>
      </c>
      <c r="H3544" s="126" t="s">
        <v>2153</v>
      </c>
      <c r="I3544" s="128" t="s">
        <v>2157</v>
      </c>
      <c r="J3544" t="str">
        <f>IFERROR(VLOOKUP(G3544,'Base EDT'!$A$8:$A$5103,1,0),"Aún no tiene EDT")</f>
        <v>0000031</v>
      </c>
    </row>
    <row r="3545" spans="1:10" customFormat="1" x14ac:dyDescent="0.35">
      <c r="A3545" s="126" t="s">
        <v>665</v>
      </c>
      <c r="B3545" s="126" t="s">
        <v>10253</v>
      </c>
      <c r="C3545" s="126" t="s">
        <v>10587</v>
      </c>
      <c r="D3545" s="126" t="s">
        <v>10588</v>
      </c>
      <c r="E3545" s="126" t="s">
        <v>10589</v>
      </c>
      <c r="F3545" s="126" t="s">
        <v>10588</v>
      </c>
      <c r="G3545" s="127" t="s">
        <v>10587</v>
      </c>
      <c r="H3545" s="126" t="s">
        <v>2161</v>
      </c>
      <c r="I3545" s="128" t="s">
        <v>2154</v>
      </c>
      <c r="J3545" t="str">
        <f>IFERROR(VLOOKUP(G3545,'Base EDT'!$A$8:$A$5103,1,0),"Aún no tiene EDT")</f>
        <v>Aún no tiene EDT</v>
      </c>
    </row>
    <row r="3546" spans="1:10" customFormat="1" x14ac:dyDescent="0.35">
      <c r="A3546" s="126" t="s">
        <v>665</v>
      </c>
      <c r="B3546" s="126" t="s">
        <v>10253</v>
      </c>
      <c r="C3546" s="126" t="s">
        <v>10590</v>
      </c>
      <c r="D3546" s="126" t="s">
        <v>10591</v>
      </c>
      <c r="E3546" s="126" t="s">
        <v>10592</v>
      </c>
      <c r="F3546" s="126" t="s">
        <v>10591</v>
      </c>
      <c r="G3546" s="127" t="s">
        <v>10590</v>
      </c>
      <c r="H3546" s="126" t="s">
        <v>2161</v>
      </c>
      <c r="I3546" s="128" t="s">
        <v>2157</v>
      </c>
      <c r="J3546" t="str">
        <f>IFERROR(VLOOKUP(G3546,'Base EDT'!$A$8:$A$5103,1,0),"Aún no tiene EDT")</f>
        <v>Aún no tiene EDT</v>
      </c>
    </row>
    <row r="3547" spans="1:10" customFormat="1" x14ac:dyDescent="0.35">
      <c r="A3547" s="126" t="s">
        <v>665</v>
      </c>
      <c r="B3547" s="126" t="s">
        <v>10253</v>
      </c>
      <c r="C3547" s="126" t="s">
        <v>10593</v>
      </c>
      <c r="D3547" s="126" t="s">
        <v>10594</v>
      </c>
      <c r="E3547" s="126" t="s">
        <v>10595</v>
      </c>
      <c r="F3547" s="126" t="s">
        <v>10594</v>
      </c>
      <c r="G3547" s="127" t="s">
        <v>10596</v>
      </c>
      <c r="H3547" s="126" t="s">
        <v>2153</v>
      </c>
      <c r="I3547" s="128" t="s">
        <v>2157</v>
      </c>
      <c r="J3547" t="str">
        <f>IFERROR(VLOOKUP(G3547,'Base EDT'!$A$8:$A$5103,1,0),"Aún no tiene EDT")</f>
        <v>Aún no tiene EDT</v>
      </c>
    </row>
    <row r="3548" spans="1:10" customFormat="1" x14ac:dyDescent="0.35">
      <c r="A3548" s="126" t="s">
        <v>665</v>
      </c>
      <c r="B3548" s="126" t="s">
        <v>10253</v>
      </c>
      <c r="C3548" s="126" t="s">
        <v>10597</v>
      </c>
      <c r="D3548" s="126" t="s">
        <v>2370</v>
      </c>
      <c r="E3548" s="126" t="s">
        <v>9774</v>
      </c>
      <c r="F3548" s="126" t="s">
        <v>2370</v>
      </c>
      <c r="G3548" s="127" t="s">
        <v>2371</v>
      </c>
      <c r="H3548" s="126" t="s">
        <v>2153</v>
      </c>
      <c r="I3548" s="128" t="s">
        <v>2157</v>
      </c>
      <c r="J3548" t="str">
        <f>IFERROR(VLOOKUP(G3548,'Base EDT'!$A$8:$A$5103,1,0),"Aún no tiene EDT")</f>
        <v>0000072</v>
      </c>
    </row>
    <row r="3549" spans="1:10" customFormat="1" x14ac:dyDescent="0.35">
      <c r="A3549" s="126" t="s">
        <v>665</v>
      </c>
      <c r="B3549" s="126" t="s">
        <v>10253</v>
      </c>
      <c r="C3549" s="126" t="s">
        <v>10598</v>
      </c>
      <c r="D3549" s="126" t="s">
        <v>605</v>
      </c>
      <c r="E3549" s="126" t="s">
        <v>9776</v>
      </c>
      <c r="F3549" s="126" t="s">
        <v>605</v>
      </c>
      <c r="G3549" s="127" t="s">
        <v>2138</v>
      </c>
      <c r="H3549" s="126" t="s">
        <v>2153</v>
      </c>
      <c r="I3549" s="128" t="s">
        <v>2157</v>
      </c>
      <c r="J3549" t="str">
        <f>IFERROR(VLOOKUP(G3549,'Base EDT'!$A$8:$A$5103,1,0),"Aún no tiene EDT")</f>
        <v>0000069</v>
      </c>
    </row>
    <row r="3550" spans="1:10" customFormat="1" x14ac:dyDescent="0.35">
      <c r="A3550" s="126" t="s">
        <v>665</v>
      </c>
      <c r="B3550" s="126" t="s">
        <v>10253</v>
      </c>
      <c r="C3550" s="126" t="s">
        <v>10599</v>
      </c>
      <c r="D3550" s="126" t="s">
        <v>651</v>
      </c>
      <c r="E3550" s="126" t="s">
        <v>2171</v>
      </c>
      <c r="F3550" s="126" t="s">
        <v>651</v>
      </c>
      <c r="G3550" s="127" t="s">
        <v>2135</v>
      </c>
      <c r="H3550" s="126" t="s">
        <v>2153</v>
      </c>
      <c r="I3550" s="128" t="s">
        <v>2157</v>
      </c>
      <c r="J3550" t="str">
        <f>IFERROR(VLOOKUP(G3550,'Base EDT'!$A$8:$A$5103,1,0),"Aún no tiene EDT")</f>
        <v>0000067</v>
      </c>
    </row>
    <row r="3551" spans="1:10" customFormat="1" x14ac:dyDescent="0.35">
      <c r="A3551" s="126" t="s">
        <v>665</v>
      </c>
      <c r="B3551" s="126" t="s">
        <v>10253</v>
      </c>
      <c r="C3551" s="126" t="s">
        <v>10600</v>
      </c>
      <c r="D3551" s="126" t="s">
        <v>2173</v>
      </c>
      <c r="E3551" s="126" t="s">
        <v>2174</v>
      </c>
      <c r="F3551" s="126" t="s">
        <v>2173</v>
      </c>
      <c r="G3551" s="127" t="s">
        <v>2175</v>
      </c>
      <c r="H3551" s="126" t="s">
        <v>2153</v>
      </c>
      <c r="I3551" s="128" t="s">
        <v>2157</v>
      </c>
      <c r="J3551" t="str">
        <f>IFERROR(VLOOKUP(G3551,'Base EDT'!$A$8:$A$5103,1,0),"Aún no tiene EDT")</f>
        <v>Aún no tiene EDT</v>
      </c>
    </row>
    <row r="3552" spans="1:10" customFormat="1" x14ac:dyDescent="0.35">
      <c r="A3552" s="126" t="s">
        <v>665</v>
      </c>
      <c r="B3552" s="126" t="s">
        <v>10253</v>
      </c>
      <c r="C3552" s="126" t="s">
        <v>10601</v>
      </c>
      <c r="D3552" s="126" t="s">
        <v>2177</v>
      </c>
      <c r="E3552" s="126" t="s">
        <v>9781</v>
      </c>
      <c r="F3552" s="126" t="s">
        <v>2177</v>
      </c>
      <c r="G3552" s="127" t="s">
        <v>2179</v>
      </c>
      <c r="H3552" s="126" t="s">
        <v>2153</v>
      </c>
      <c r="I3552" s="128" t="s">
        <v>2157</v>
      </c>
      <c r="J3552" t="str">
        <f>IFERROR(VLOOKUP(G3552,'Base EDT'!$A$8:$A$5103,1,0),"Aún no tiene EDT")</f>
        <v>Aún no tiene EDT</v>
      </c>
    </row>
    <row r="3553" spans="1:10" customFormat="1" x14ac:dyDescent="0.35">
      <c r="A3553" s="126" t="s">
        <v>665</v>
      </c>
      <c r="B3553" s="126" t="s">
        <v>10253</v>
      </c>
      <c r="C3553" s="126" t="s">
        <v>10602</v>
      </c>
      <c r="D3553" s="126" t="s">
        <v>2140</v>
      </c>
      <c r="E3553" s="126" t="s">
        <v>2609</v>
      </c>
      <c r="F3553" s="126" t="s">
        <v>2140</v>
      </c>
      <c r="G3553" s="127" t="s">
        <v>2139</v>
      </c>
      <c r="H3553" s="126" t="s">
        <v>2153</v>
      </c>
      <c r="I3553" s="128" t="s">
        <v>2157</v>
      </c>
      <c r="J3553" t="str">
        <f>IFERROR(VLOOKUP(G3553,'Base EDT'!$A$8:$A$5103,1,0),"Aún no tiene EDT")</f>
        <v>0000071</v>
      </c>
    </row>
    <row r="3554" spans="1:10" customFormat="1" x14ac:dyDescent="0.35">
      <c r="A3554" s="126" t="s">
        <v>665</v>
      </c>
      <c r="B3554" s="126" t="s">
        <v>10253</v>
      </c>
      <c r="C3554" s="126" t="s">
        <v>10603</v>
      </c>
      <c r="D3554" s="126" t="s">
        <v>2611</v>
      </c>
      <c r="E3554" s="126" t="s">
        <v>2612</v>
      </c>
      <c r="F3554" s="126" t="s">
        <v>2611</v>
      </c>
      <c r="G3554" s="127" t="s">
        <v>2613</v>
      </c>
      <c r="H3554" s="126" t="s">
        <v>2153</v>
      </c>
      <c r="I3554" s="128" t="s">
        <v>2154</v>
      </c>
      <c r="J3554" t="str">
        <f>IFERROR(VLOOKUP(G3554,'Base EDT'!$A$8:$A$5103,1,0),"Aún no tiene EDT")</f>
        <v>Aún no tiene EDT</v>
      </c>
    </row>
    <row r="3555" spans="1:10" customFormat="1" x14ac:dyDescent="0.35">
      <c r="A3555" s="126" t="s">
        <v>665</v>
      </c>
      <c r="B3555" s="126" t="s">
        <v>10253</v>
      </c>
      <c r="C3555" s="126" t="s">
        <v>10604</v>
      </c>
      <c r="D3555" s="126" t="s">
        <v>2615</v>
      </c>
      <c r="E3555" s="126" t="s">
        <v>10234</v>
      </c>
      <c r="F3555" s="126" t="s">
        <v>2617</v>
      </c>
      <c r="G3555" s="127" t="s">
        <v>2618</v>
      </c>
      <c r="H3555" s="126" t="s">
        <v>2153</v>
      </c>
      <c r="I3555" s="128" t="s">
        <v>2154</v>
      </c>
      <c r="J3555" t="str">
        <f>IFERROR(VLOOKUP(G3555,'Base EDT'!$A$8:$A$5103,1,0),"Aún no tiene EDT")</f>
        <v>Aún no tiene EDT</v>
      </c>
    </row>
    <row r="3556" spans="1:10" customFormat="1" x14ac:dyDescent="0.35">
      <c r="A3556" s="126" t="s">
        <v>665</v>
      </c>
      <c r="B3556" s="126" t="s">
        <v>10253</v>
      </c>
      <c r="C3556" s="126" t="s">
        <v>10605</v>
      </c>
      <c r="D3556" s="126" t="s">
        <v>2635</v>
      </c>
      <c r="E3556" s="126" t="s">
        <v>2636</v>
      </c>
      <c r="F3556" s="126" t="s">
        <v>2635</v>
      </c>
      <c r="G3556" s="127" t="s">
        <v>2774</v>
      </c>
      <c r="H3556" s="126" t="s">
        <v>2153</v>
      </c>
      <c r="I3556" s="128" t="s">
        <v>2154</v>
      </c>
      <c r="J3556" t="str">
        <f>IFERROR(VLOOKUP(G3556,'Base EDT'!$A$8:$A$5103,1,0),"Aún no tiene EDT")</f>
        <v>Aún no tiene EDT</v>
      </c>
    </row>
    <row r="3557" spans="1:10" customFormat="1" x14ac:dyDescent="0.35">
      <c r="A3557" s="126" t="s">
        <v>665</v>
      </c>
      <c r="B3557" s="126" t="s">
        <v>10253</v>
      </c>
      <c r="C3557" s="126" t="s">
        <v>10606</v>
      </c>
      <c r="D3557" s="126" t="s">
        <v>2184</v>
      </c>
      <c r="E3557" s="126" t="s">
        <v>2185</v>
      </c>
      <c r="F3557" s="126" t="s">
        <v>258</v>
      </c>
      <c r="G3557" s="127" t="s">
        <v>559</v>
      </c>
      <c r="H3557" s="126" t="s">
        <v>2153</v>
      </c>
      <c r="I3557" s="128" t="s">
        <v>2157</v>
      </c>
      <c r="J3557" t="str">
        <f>IFERROR(VLOOKUP(G3557,'Base EDT'!$A$8:$A$5103,1,0),"Aún no tiene EDT")</f>
        <v>0000106</v>
      </c>
    </row>
    <row r="3558" spans="1:10" customFormat="1" x14ac:dyDescent="0.35">
      <c r="A3558" s="126" t="s">
        <v>665</v>
      </c>
      <c r="B3558" s="126" t="s">
        <v>10253</v>
      </c>
      <c r="C3558" s="126" t="s">
        <v>10607</v>
      </c>
      <c r="D3558" s="126" t="s">
        <v>1053</v>
      </c>
      <c r="E3558" s="126" t="s">
        <v>10608</v>
      </c>
      <c r="F3558" s="126" t="s">
        <v>1053</v>
      </c>
      <c r="G3558" s="127" t="s">
        <v>1349</v>
      </c>
      <c r="H3558" s="126" t="s">
        <v>2153</v>
      </c>
      <c r="I3558" s="128" t="s">
        <v>2157</v>
      </c>
      <c r="J3558" t="str">
        <f>IFERROR(VLOOKUP(G3558,'Base EDT'!$A$8:$A$5103,1,0),"Aún no tiene EDT")</f>
        <v>0000031</v>
      </c>
    </row>
    <row r="3559" spans="1:10" customFormat="1" x14ac:dyDescent="0.35">
      <c r="A3559" s="126" t="s">
        <v>665</v>
      </c>
      <c r="B3559" s="126" t="s">
        <v>10253</v>
      </c>
      <c r="C3559" s="126" t="s">
        <v>10609</v>
      </c>
      <c r="D3559" s="126" t="s">
        <v>1102</v>
      </c>
      <c r="E3559" s="126" t="s">
        <v>2188</v>
      </c>
      <c r="F3559" s="126" t="s">
        <v>1102</v>
      </c>
      <c r="G3559" s="127" t="s">
        <v>1391</v>
      </c>
      <c r="H3559" s="126" t="s">
        <v>2153</v>
      </c>
      <c r="I3559" s="128" t="s">
        <v>2157</v>
      </c>
      <c r="J3559" t="str">
        <f>IFERROR(VLOOKUP(G3559,'Base EDT'!$A$8:$A$5103,1,0),"Aún no tiene EDT")</f>
        <v>0000032</v>
      </c>
    </row>
    <row r="3560" spans="1:10" customFormat="1" x14ac:dyDescent="0.35">
      <c r="A3560" s="126" t="s">
        <v>665</v>
      </c>
      <c r="B3560" s="126" t="s">
        <v>10253</v>
      </c>
      <c r="C3560" s="126" t="s">
        <v>10610</v>
      </c>
      <c r="D3560" s="126" t="s">
        <v>1162</v>
      </c>
      <c r="E3560" s="126" t="s">
        <v>2190</v>
      </c>
      <c r="F3560" s="126" t="s">
        <v>1162</v>
      </c>
      <c r="G3560" s="127" t="s">
        <v>1442</v>
      </c>
      <c r="H3560" s="126" t="s">
        <v>2153</v>
      </c>
      <c r="I3560" s="128" t="s">
        <v>2157</v>
      </c>
      <c r="J3560" t="str">
        <f>IFERROR(VLOOKUP(G3560,'Base EDT'!$A$8:$A$5103,1,0),"Aún no tiene EDT")</f>
        <v>0000036</v>
      </c>
    </row>
    <row r="3561" spans="1:10" customFormat="1" x14ac:dyDescent="0.35">
      <c r="A3561" s="126" t="s">
        <v>665</v>
      </c>
      <c r="B3561" s="126" t="s">
        <v>10253</v>
      </c>
      <c r="C3561" s="126" t="s">
        <v>10611</v>
      </c>
      <c r="D3561" s="126" t="s">
        <v>2150</v>
      </c>
      <c r="E3561" s="126" t="s">
        <v>2192</v>
      </c>
      <c r="F3561" s="126" t="s">
        <v>2150</v>
      </c>
      <c r="G3561" s="127" t="s">
        <v>2152</v>
      </c>
      <c r="H3561" s="126" t="s">
        <v>2153</v>
      </c>
      <c r="I3561" s="128" t="s">
        <v>2154</v>
      </c>
      <c r="J3561" t="str">
        <f>IFERROR(VLOOKUP(G3561,'Base EDT'!$A$8:$A$5103,1,0),"Aún no tiene EDT")</f>
        <v>Aún no tiene EDT</v>
      </c>
    </row>
    <row r="3562" spans="1:10" customFormat="1" x14ac:dyDescent="0.35">
      <c r="A3562" s="126" t="s">
        <v>665</v>
      </c>
      <c r="B3562" s="126" t="s">
        <v>10253</v>
      </c>
      <c r="C3562" s="126" t="s">
        <v>10612</v>
      </c>
      <c r="D3562" s="126" t="s">
        <v>2624</v>
      </c>
      <c r="E3562" s="126" t="s">
        <v>2625</v>
      </c>
      <c r="F3562" s="126" t="s">
        <v>2237</v>
      </c>
      <c r="G3562" s="127" t="s">
        <v>2238</v>
      </c>
      <c r="H3562" s="126" t="s">
        <v>2153</v>
      </c>
      <c r="I3562" s="128" t="s">
        <v>2154</v>
      </c>
      <c r="J3562" t="str">
        <f>IFERROR(VLOOKUP(G3562,'Base EDT'!$A$8:$A$5103,1,0),"Aún no tiene EDT")</f>
        <v>Aún no tiene EDT</v>
      </c>
    </row>
    <row r="3563" spans="1:10" customFormat="1" x14ac:dyDescent="0.35">
      <c r="A3563" s="126" t="s">
        <v>665</v>
      </c>
      <c r="B3563" s="126" t="s">
        <v>10253</v>
      </c>
      <c r="C3563" s="126" t="s">
        <v>10613</v>
      </c>
      <c r="D3563" s="126" t="s">
        <v>2199</v>
      </c>
      <c r="E3563" s="126" t="s">
        <v>2200</v>
      </c>
      <c r="F3563" s="126" t="s">
        <v>1001</v>
      </c>
      <c r="G3563" s="127" t="s">
        <v>560</v>
      </c>
      <c r="H3563" s="126" t="s">
        <v>2153</v>
      </c>
      <c r="I3563" s="128" t="s">
        <v>2157</v>
      </c>
      <c r="J3563" t="str">
        <f>IFERROR(VLOOKUP(G3563,'Base EDT'!$A$8:$A$5103,1,0),"Aún no tiene EDT")</f>
        <v>0000108</v>
      </c>
    </row>
    <row r="3564" spans="1:10" customFormat="1" x14ac:dyDescent="0.35">
      <c r="A3564" s="126" t="s">
        <v>665</v>
      </c>
      <c r="B3564" s="126" t="s">
        <v>10253</v>
      </c>
      <c r="C3564" s="126" t="s">
        <v>10614</v>
      </c>
      <c r="D3564" s="126" t="s">
        <v>2202</v>
      </c>
      <c r="E3564" s="126" t="s">
        <v>2203</v>
      </c>
      <c r="F3564" s="126" t="s">
        <v>1039</v>
      </c>
      <c r="G3564" s="127" t="s">
        <v>561</v>
      </c>
      <c r="H3564" s="126" t="s">
        <v>2153</v>
      </c>
      <c r="I3564" s="128" t="s">
        <v>2157</v>
      </c>
      <c r="J3564" t="str">
        <f>IFERROR(VLOOKUP(G3564,'Base EDT'!$A$8:$A$5103,1,0),"Aún no tiene EDT")</f>
        <v>0000112</v>
      </c>
    </row>
    <row r="3565" spans="1:10" customFormat="1" x14ac:dyDescent="0.35">
      <c r="A3565" s="126" t="s">
        <v>665</v>
      </c>
      <c r="B3565" s="126" t="s">
        <v>10253</v>
      </c>
      <c r="C3565" s="126" t="s">
        <v>10615</v>
      </c>
      <c r="D3565" s="126" t="s">
        <v>2205</v>
      </c>
      <c r="E3565" s="126" t="s">
        <v>2323</v>
      </c>
      <c r="F3565" s="126" t="s">
        <v>2205</v>
      </c>
      <c r="G3565" s="127" t="s">
        <v>2207</v>
      </c>
      <c r="H3565" s="126" t="s">
        <v>2153</v>
      </c>
      <c r="I3565" s="128" t="s">
        <v>2154</v>
      </c>
      <c r="J3565" t="str">
        <f>IFERROR(VLOOKUP(G3565,'Base EDT'!$A$8:$A$5103,1,0),"Aún no tiene EDT")</f>
        <v>Aún no tiene EDT</v>
      </c>
    </row>
    <row r="3566" spans="1:10" customFormat="1" x14ac:dyDescent="0.35">
      <c r="A3566" s="126" t="s">
        <v>665</v>
      </c>
      <c r="B3566" s="126" t="s">
        <v>10253</v>
      </c>
      <c r="C3566" s="126" t="s">
        <v>10616</v>
      </c>
      <c r="D3566" s="126" t="s">
        <v>2362</v>
      </c>
      <c r="E3566" s="126" t="s">
        <v>7551</v>
      </c>
      <c r="F3566" s="126" t="s">
        <v>2364</v>
      </c>
      <c r="G3566" s="127" t="s">
        <v>2365</v>
      </c>
      <c r="H3566" s="126" t="s">
        <v>2153</v>
      </c>
      <c r="I3566" s="128" t="s">
        <v>2157</v>
      </c>
      <c r="J3566" t="str">
        <f>IFERROR(VLOOKUP(G3566,'Base EDT'!$A$8:$A$5103,1,0),"Aún no tiene EDT")</f>
        <v>0000038</v>
      </c>
    </row>
    <row r="3567" spans="1:10" customFormat="1" x14ac:dyDescent="0.35">
      <c r="A3567" s="126" t="s">
        <v>665</v>
      </c>
      <c r="B3567" s="126" t="s">
        <v>10253</v>
      </c>
      <c r="C3567" s="126" t="s">
        <v>10617</v>
      </c>
      <c r="D3567" s="126" t="s">
        <v>10618</v>
      </c>
      <c r="E3567" s="126" t="s">
        <v>2195</v>
      </c>
      <c r="F3567" s="126" t="s">
        <v>2196</v>
      </c>
      <c r="G3567" s="127" t="s">
        <v>2197</v>
      </c>
      <c r="H3567" s="126" t="s">
        <v>2153</v>
      </c>
      <c r="I3567" s="128" t="s">
        <v>2157</v>
      </c>
      <c r="J3567" t="str">
        <f>IFERROR(VLOOKUP(G3567,'Base EDT'!$A$8:$A$5103,1,0),"Aún no tiene EDT")</f>
        <v>Aún no tiene EDT</v>
      </c>
    </row>
    <row r="3568" spans="1:10" customFormat="1" x14ac:dyDescent="0.35">
      <c r="A3568" s="126" t="s">
        <v>665</v>
      </c>
      <c r="B3568" s="126" t="s">
        <v>10253</v>
      </c>
      <c r="C3568" s="126" t="s">
        <v>10619</v>
      </c>
      <c r="D3568" s="126" t="s">
        <v>2628</v>
      </c>
      <c r="E3568" s="126" t="s">
        <v>9794</v>
      </c>
      <c r="F3568" s="126" t="s">
        <v>2137</v>
      </c>
      <c r="G3568" s="127" t="s">
        <v>2136</v>
      </c>
      <c r="H3568" s="126" t="s">
        <v>2153</v>
      </c>
      <c r="I3568" s="128" t="s">
        <v>2157</v>
      </c>
      <c r="J3568" t="str">
        <f>IFERROR(VLOOKUP(G3568,'Base EDT'!$A$8:$A$5103,1,0),"Aún no tiene EDT")</f>
        <v>0000073</v>
      </c>
    </row>
    <row r="3569" spans="1:10" customFormat="1" x14ac:dyDescent="0.35">
      <c r="A3569" s="126" t="s">
        <v>665</v>
      </c>
      <c r="B3569" s="126" t="s">
        <v>10253</v>
      </c>
      <c r="C3569" s="126" t="s">
        <v>10620</v>
      </c>
      <c r="D3569" s="126" t="s">
        <v>1135</v>
      </c>
      <c r="E3569" s="126" t="s">
        <v>2213</v>
      </c>
      <c r="F3569" s="126" t="s">
        <v>1135</v>
      </c>
      <c r="G3569" s="127" t="s">
        <v>1417</v>
      </c>
      <c r="H3569" s="126" t="s">
        <v>2153</v>
      </c>
      <c r="I3569" s="128" t="s">
        <v>2157</v>
      </c>
      <c r="J3569" t="str">
        <f>IFERROR(VLOOKUP(G3569,'Base EDT'!$A$8:$A$5103,1,0),"Aún no tiene EDT")</f>
        <v>0000030</v>
      </c>
    </row>
    <row r="3570" spans="1:10" customFormat="1" x14ac:dyDescent="0.35">
      <c r="A3570" s="126" t="s">
        <v>665</v>
      </c>
      <c r="B3570" s="126" t="s">
        <v>10253</v>
      </c>
      <c r="C3570" s="126" t="s">
        <v>10621</v>
      </c>
      <c r="D3570" s="126" t="s">
        <v>1111</v>
      </c>
      <c r="E3570" s="126" t="s">
        <v>2215</v>
      </c>
      <c r="F3570" s="126" t="s">
        <v>1111</v>
      </c>
      <c r="G3570" s="127" t="s">
        <v>1398</v>
      </c>
      <c r="H3570" s="126" t="s">
        <v>2153</v>
      </c>
      <c r="I3570" s="128" t="s">
        <v>2157</v>
      </c>
      <c r="J3570" t="str">
        <f>IFERROR(VLOOKUP(G3570,'Base EDT'!$A$8:$A$5103,1,0),"Aún no tiene EDT")</f>
        <v>0000033</v>
      </c>
    </row>
    <row r="3571" spans="1:10" customFormat="1" x14ac:dyDescent="0.35">
      <c r="A3571" s="126" t="s">
        <v>665</v>
      </c>
      <c r="B3571" s="126" t="s">
        <v>10253</v>
      </c>
      <c r="C3571" s="126" t="s">
        <v>10622</v>
      </c>
      <c r="D3571" s="126" t="s">
        <v>2219</v>
      </c>
      <c r="E3571" s="126" t="s">
        <v>2218</v>
      </c>
      <c r="F3571" s="126" t="s">
        <v>2219</v>
      </c>
      <c r="G3571" s="127" t="s">
        <v>2220</v>
      </c>
      <c r="H3571" s="126" t="s">
        <v>2153</v>
      </c>
      <c r="I3571" s="128" t="s">
        <v>2154</v>
      </c>
      <c r="J3571" t="str">
        <f>IFERROR(VLOOKUP(G3571,'Base EDT'!$A$8:$A$5103,1,0),"Aún no tiene EDT")</f>
        <v>Aún no tiene EDT</v>
      </c>
    </row>
    <row r="3572" spans="1:10" customFormat="1" x14ac:dyDescent="0.35">
      <c r="A3572" s="126" t="s">
        <v>665</v>
      </c>
      <c r="B3572" s="126" t="s">
        <v>10253</v>
      </c>
      <c r="C3572" s="126" t="s">
        <v>10623</v>
      </c>
      <c r="D3572" s="126" t="s">
        <v>2222</v>
      </c>
      <c r="E3572" s="126" t="s">
        <v>2223</v>
      </c>
      <c r="F3572" s="126" t="s">
        <v>2222</v>
      </c>
      <c r="G3572" s="127" t="s">
        <v>2224</v>
      </c>
      <c r="H3572" s="126" t="s">
        <v>2153</v>
      </c>
      <c r="I3572" s="128" t="s">
        <v>2154</v>
      </c>
      <c r="J3572" t="str">
        <f>IFERROR(VLOOKUP(G3572,'Base EDT'!$A$8:$A$5103,1,0),"Aún no tiene EDT")</f>
        <v>Aún no tiene EDT</v>
      </c>
    </row>
    <row r="3573" spans="1:10" customFormat="1" x14ac:dyDescent="0.35">
      <c r="A3573" s="126" t="s">
        <v>666</v>
      </c>
      <c r="B3573" s="126" t="s">
        <v>10624</v>
      </c>
      <c r="C3573" s="126" t="s">
        <v>10625</v>
      </c>
      <c r="D3573" s="126" t="s">
        <v>10626</v>
      </c>
      <c r="E3573" s="126" t="s">
        <v>10627</v>
      </c>
      <c r="F3573" s="126" t="s">
        <v>10626</v>
      </c>
      <c r="G3573" s="127" t="s">
        <v>10625</v>
      </c>
      <c r="H3573" s="126" t="s">
        <v>2161</v>
      </c>
      <c r="I3573" s="128" t="s">
        <v>2157</v>
      </c>
      <c r="J3573" t="str">
        <f>IFERROR(VLOOKUP(G3573,'Base EDT'!$A$8:$A$5103,1,0),"Aún no tiene EDT")</f>
        <v>Aún no tiene EDT</v>
      </c>
    </row>
    <row r="3574" spans="1:10" customFormat="1" x14ac:dyDescent="0.35">
      <c r="A3574" s="126" t="s">
        <v>666</v>
      </c>
      <c r="B3574" s="126" t="s">
        <v>10624</v>
      </c>
      <c r="C3574" s="126" t="s">
        <v>10628</v>
      </c>
      <c r="D3574" s="126" t="s">
        <v>10629</v>
      </c>
      <c r="E3574" s="126" t="s">
        <v>10627</v>
      </c>
      <c r="F3574" s="126" t="s">
        <v>10629</v>
      </c>
      <c r="G3574" s="127" t="s">
        <v>10628</v>
      </c>
      <c r="H3574" s="126" t="s">
        <v>2161</v>
      </c>
      <c r="I3574" s="128" t="s">
        <v>2157</v>
      </c>
      <c r="J3574" t="str">
        <f>IFERROR(VLOOKUP(G3574,'Base EDT'!$A$8:$A$5103,1,0),"Aún no tiene EDT")</f>
        <v>Aún no tiene EDT</v>
      </c>
    </row>
    <row r="3575" spans="1:10" customFormat="1" x14ac:dyDescent="0.35">
      <c r="A3575" s="126" t="s">
        <v>666</v>
      </c>
      <c r="B3575" s="126" t="s">
        <v>10624</v>
      </c>
      <c r="C3575" s="126" t="s">
        <v>10630</v>
      </c>
      <c r="D3575" s="126" t="s">
        <v>10631</v>
      </c>
      <c r="E3575" s="126" t="s">
        <v>10632</v>
      </c>
      <c r="F3575" s="126" t="s">
        <v>10631</v>
      </c>
      <c r="G3575" s="127" t="s">
        <v>10630</v>
      </c>
      <c r="H3575" s="126" t="s">
        <v>2161</v>
      </c>
      <c r="I3575" s="128" t="s">
        <v>2157</v>
      </c>
      <c r="J3575" t="str">
        <f>IFERROR(VLOOKUP(G3575,'Base EDT'!$A$8:$A$5103,1,0),"Aún no tiene EDT")</f>
        <v>Aún no tiene EDT</v>
      </c>
    </row>
    <row r="3576" spans="1:10" customFormat="1" x14ac:dyDescent="0.35">
      <c r="A3576" s="126" t="s">
        <v>666</v>
      </c>
      <c r="B3576" s="126" t="s">
        <v>10624</v>
      </c>
      <c r="C3576" s="126" t="s">
        <v>10633</v>
      </c>
      <c r="D3576" s="126" t="s">
        <v>10634</v>
      </c>
      <c r="E3576" s="126" t="s">
        <v>10635</v>
      </c>
      <c r="F3576" s="126" t="s">
        <v>10634</v>
      </c>
      <c r="G3576" s="127" t="s">
        <v>10633</v>
      </c>
      <c r="H3576" s="126" t="s">
        <v>2161</v>
      </c>
      <c r="I3576" s="128" t="s">
        <v>2157</v>
      </c>
      <c r="J3576" t="str">
        <f>IFERROR(VLOOKUP(G3576,'Base EDT'!$A$8:$A$5103,1,0),"Aún no tiene EDT")</f>
        <v>Aún no tiene EDT</v>
      </c>
    </row>
    <row r="3577" spans="1:10" customFormat="1" x14ac:dyDescent="0.35">
      <c r="A3577" s="126" t="s">
        <v>666</v>
      </c>
      <c r="B3577" s="126" t="s">
        <v>10624</v>
      </c>
      <c r="C3577" s="126" t="s">
        <v>10636</v>
      </c>
      <c r="D3577" s="126" t="s">
        <v>10637</v>
      </c>
      <c r="E3577" s="126" t="s">
        <v>10638</v>
      </c>
      <c r="F3577" s="126" t="s">
        <v>10637</v>
      </c>
      <c r="G3577" s="127" t="s">
        <v>10636</v>
      </c>
      <c r="H3577" s="126" t="s">
        <v>2161</v>
      </c>
      <c r="I3577" s="128" t="s">
        <v>2157</v>
      </c>
      <c r="J3577" t="str">
        <f>IFERROR(VLOOKUP(G3577,'Base EDT'!$A$8:$A$5103,1,0),"Aún no tiene EDT")</f>
        <v>Aún no tiene EDT</v>
      </c>
    </row>
    <row r="3578" spans="1:10" customFormat="1" x14ac:dyDescent="0.35">
      <c r="A3578" s="126" t="s">
        <v>666</v>
      </c>
      <c r="B3578" s="126" t="s">
        <v>10624</v>
      </c>
      <c r="C3578" s="126" t="s">
        <v>10639</v>
      </c>
      <c r="D3578" s="126" t="s">
        <v>1053</v>
      </c>
      <c r="E3578" s="126" t="s">
        <v>2156</v>
      </c>
      <c r="F3578" s="126" t="s">
        <v>1053</v>
      </c>
      <c r="G3578" s="127" t="s">
        <v>1349</v>
      </c>
      <c r="H3578" s="126" t="s">
        <v>2153</v>
      </c>
      <c r="I3578" s="128" t="s">
        <v>2157</v>
      </c>
      <c r="J3578" t="str">
        <f>IFERROR(VLOOKUP(G3578,'Base EDT'!$A$8:$A$5103,1,0),"Aún no tiene EDT")</f>
        <v>0000031</v>
      </c>
    </row>
    <row r="3579" spans="1:10" customFormat="1" x14ac:dyDescent="0.35">
      <c r="A3579" s="126" t="s">
        <v>666</v>
      </c>
      <c r="B3579" s="126" t="s">
        <v>10624</v>
      </c>
      <c r="C3579" s="126" t="s">
        <v>10640</v>
      </c>
      <c r="D3579" s="126" t="s">
        <v>2150</v>
      </c>
      <c r="E3579" s="126" t="s">
        <v>2182</v>
      </c>
      <c r="F3579" s="126" t="s">
        <v>2150</v>
      </c>
      <c r="G3579" s="127" t="s">
        <v>2152</v>
      </c>
      <c r="H3579" s="126" t="s">
        <v>2153</v>
      </c>
      <c r="I3579" s="128" t="s">
        <v>2154</v>
      </c>
      <c r="J3579" t="str">
        <f>IFERROR(VLOOKUP(G3579,'Base EDT'!$A$8:$A$5103,1,0),"Aún no tiene EDT")</f>
        <v>Aún no tiene EDT</v>
      </c>
    </row>
    <row r="3580" spans="1:10" customFormat="1" x14ac:dyDescent="0.35">
      <c r="A3580" s="126" t="s">
        <v>666</v>
      </c>
      <c r="B3580" s="126" t="s">
        <v>10624</v>
      </c>
      <c r="C3580" s="126" t="s">
        <v>10641</v>
      </c>
      <c r="D3580" s="126" t="s">
        <v>10642</v>
      </c>
      <c r="E3580" s="126" t="s">
        <v>10643</v>
      </c>
      <c r="F3580" s="126" t="s">
        <v>2243</v>
      </c>
      <c r="G3580" s="127" t="s">
        <v>2244</v>
      </c>
      <c r="H3580" s="126" t="s">
        <v>2153</v>
      </c>
      <c r="I3580" s="128" t="s">
        <v>2154</v>
      </c>
      <c r="J3580" t="str">
        <f>IFERROR(VLOOKUP(G3580,'Base EDT'!$A$8:$A$5103,1,0),"Aún no tiene EDT")</f>
        <v>Aún no tiene EDT</v>
      </c>
    </row>
    <row r="3581" spans="1:10" customFormat="1" x14ac:dyDescent="0.35">
      <c r="A3581" s="126" t="s">
        <v>666</v>
      </c>
      <c r="B3581" s="126" t="s">
        <v>10624</v>
      </c>
      <c r="C3581" s="126" t="s">
        <v>10644</v>
      </c>
      <c r="D3581" s="126" t="s">
        <v>10645</v>
      </c>
      <c r="E3581" s="126" t="s">
        <v>10646</v>
      </c>
      <c r="F3581" s="126" t="s">
        <v>10645</v>
      </c>
      <c r="G3581" s="127" t="s">
        <v>10644</v>
      </c>
      <c r="H3581" s="126" t="s">
        <v>2161</v>
      </c>
      <c r="I3581" s="128" t="s">
        <v>2157</v>
      </c>
      <c r="J3581" t="str">
        <f>IFERROR(VLOOKUP(G3581,'Base EDT'!$A$8:$A$5103,1,0),"Aún no tiene EDT")</f>
        <v>Aún no tiene EDT</v>
      </c>
    </row>
    <row r="3582" spans="1:10" customFormat="1" x14ac:dyDescent="0.35">
      <c r="A3582" s="126" t="s">
        <v>666</v>
      </c>
      <c r="B3582" s="126" t="s">
        <v>10624</v>
      </c>
      <c r="C3582" s="126" t="s">
        <v>10647</v>
      </c>
      <c r="D3582" s="126" t="s">
        <v>10648</v>
      </c>
      <c r="E3582" s="126" t="s">
        <v>10649</v>
      </c>
      <c r="F3582" s="126" t="s">
        <v>2308</v>
      </c>
      <c r="G3582" s="127" t="s">
        <v>2309</v>
      </c>
      <c r="H3582" s="126" t="s">
        <v>2153</v>
      </c>
      <c r="I3582" s="128" t="s">
        <v>2154</v>
      </c>
      <c r="J3582" t="str">
        <f>IFERROR(VLOOKUP(G3582,'Base EDT'!$A$8:$A$5103,1,0),"Aún no tiene EDT")</f>
        <v>Aún no tiene EDT</v>
      </c>
    </row>
    <row r="3583" spans="1:10" customFormat="1" x14ac:dyDescent="0.35">
      <c r="A3583" s="126" t="s">
        <v>666</v>
      </c>
      <c r="B3583" s="126" t="s">
        <v>10624</v>
      </c>
      <c r="C3583" s="126" t="s">
        <v>10650</v>
      </c>
      <c r="D3583" s="126" t="s">
        <v>10651</v>
      </c>
      <c r="E3583" s="126" t="s">
        <v>10652</v>
      </c>
      <c r="F3583" s="126" t="s">
        <v>2308</v>
      </c>
      <c r="G3583" s="127" t="s">
        <v>2309</v>
      </c>
      <c r="H3583" s="126" t="s">
        <v>2153</v>
      </c>
      <c r="I3583" s="128" t="s">
        <v>2154</v>
      </c>
      <c r="J3583" t="str">
        <f>IFERROR(VLOOKUP(G3583,'Base EDT'!$A$8:$A$5103,1,0),"Aún no tiene EDT")</f>
        <v>Aún no tiene EDT</v>
      </c>
    </row>
    <row r="3584" spans="1:10" customFormat="1" x14ac:dyDescent="0.35">
      <c r="A3584" s="126" t="s">
        <v>666</v>
      </c>
      <c r="B3584" s="126" t="s">
        <v>10624</v>
      </c>
      <c r="C3584" s="126" t="s">
        <v>10653</v>
      </c>
      <c r="D3584" s="126" t="s">
        <v>10654</v>
      </c>
      <c r="E3584" s="126" t="s">
        <v>10655</v>
      </c>
      <c r="F3584" s="126" t="s">
        <v>2308</v>
      </c>
      <c r="G3584" s="127" t="s">
        <v>2309</v>
      </c>
      <c r="H3584" s="126" t="s">
        <v>2153</v>
      </c>
      <c r="I3584" s="128" t="s">
        <v>2154</v>
      </c>
      <c r="J3584" t="str">
        <f>IFERROR(VLOOKUP(G3584,'Base EDT'!$A$8:$A$5103,1,0),"Aún no tiene EDT")</f>
        <v>Aún no tiene EDT</v>
      </c>
    </row>
    <row r="3585" spans="1:10" customFormat="1" x14ac:dyDescent="0.35">
      <c r="A3585" s="126" t="s">
        <v>666</v>
      </c>
      <c r="B3585" s="126" t="s">
        <v>10624</v>
      </c>
      <c r="C3585" s="126" t="s">
        <v>10656</v>
      </c>
      <c r="D3585" s="126" t="s">
        <v>10657</v>
      </c>
      <c r="E3585" s="126" t="s">
        <v>10658</v>
      </c>
      <c r="F3585" s="126" t="s">
        <v>2308</v>
      </c>
      <c r="G3585" s="127" t="s">
        <v>2309</v>
      </c>
      <c r="H3585" s="126" t="s">
        <v>2153</v>
      </c>
      <c r="I3585" s="128" t="s">
        <v>2154</v>
      </c>
      <c r="J3585" t="str">
        <f>IFERROR(VLOOKUP(G3585,'Base EDT'!$A$8:$A$5103,1,0),"Aún no tiene EDT")</f>
        <v>Aún no tiene EDT</v>
      </c>
    </row>
    <row r="3586" spans="1:10" customFormat="1" x14ac:dyDescent="0.35">
      <c r="A3586" s="126" t="s">
        <v>666</v>
      </c>
      <c r="B3586" s="126" t="s">
        <v>10624</v>
      </c>
      <c r="C3586" s="126" t="s">
        <v>10659</v>
      </c>
      <c r="D3586" s="126" t="s">
        <v>1039</v>
      </c>
      <c r="E3586" s="126" t="s">
        <v>2203</v>
      </c>
      <c r="F3586" s="126" t="s">
        <v>1039</v>
      </c>
      <c r="G3586" s="127" t="s">
        <v>561</v>
      </c>
      <c r="H3586" s="126" t="s">
        <v>2153</v>
      </c>
      <c r="I3586" s="128" t="s">
        <v>2157</v>
      </c>
      <c r="J3586" t="str">
        <f>IFERROR(VLOOKUP(G3586,'Base EDT'!$A$8:$A$5103,1,0),"Aún no tiene EDT")</f>
        <v>0000112</v>
      </c>
    </row>
    <row r="3587" spans="1:10" customFormat="1" x14ac:dyDescent="0.35">
      <c r="A3587" s="126" t="s">
        <v>666</v>
      </c>
      <c r="B3587" s="126" t="s">
        <v>10624</v>
      </c>
      <c r="C3587" s="126" t="s">
        <v>10660</v>
      </c>
      <c r="D3587" s="126" t="s">
        <v>10661</v>
      </c>
      <c r="E3587" s="126" t="s">
        <v>10662</v>
      </c>
      <c r="F3587" s="126" t="s">
        <v>10661</v>
      </c>
      <c r="G3587" s="127" t="s">
        <v>10660</v>
      </c>
      <c r="H3587" s="126" t="s">
        <v>2161</v>
      </c>
      <c r="I3587" s="128" t="s">
        <v>2157</v>
      </c>
      <c r="J3587" t="str">
        <f>IFERROR(VLOOKUP(G3587,'Base EDT'!$A$8:$A$5103,1,0),"Aún no tiene EDT")</f>
        <v>Aún no tiene EDT</v>
      </c>
    </row>
    <row r="3588" spans="1:10" customFormat="1" x14ac:dyDescent="0.35">
      <c r="A3588" s="126" t="s">
        <v>666</v>
      </c>
      <c r="B3588" s="126" t="s">
        <v>10624</v>
      </c>
      <c r="C3588" s="126" t="s">
        <v>10663</v>
      </c>
      <c r="D3588" s="126" t="s">
        <v>10664</v>
      </c>
      <c r="E3588" s="126" t="s">
        <v>10665</v>
      </c>
      <c r="F3588" s="126" t="s">
        <v>10664</v>
      </c>
      <c r="G3588" s="127" t="s">
        <v>10663</v>
      </c>
      <c r="H3588" s="126" t="s">
        <v>2161</v>
      </c>
      <c r="I3588" s="128" t="s">
        <v>2157</v>
      </c>
      <c r="J3588" t="str">
        <f>IFERROR(VLOOKUP(G3588,'Base EDT'!$A$8:$A$5103,1,0),"Aún no tiene EDT")</f>
        <v>Aún no tiene EDT</v>
      </c>
    </row>
    <row r="3589" spans="1:10" customFormat="1" x14ac:dyDescent="0.35">
      <c r="A3589" s="126" t="s">
        <v>666</v>
      </c>
      <c r="B3589" s="126" t="s">
        <v>10624</v>
      </c>
      <c r="C3589" s="126" t="s">
        <v>10666</v>
      </c>
      <c r="D3589" s="126" t="s">
        <v>10667</v>
      </c>
      <c r="E3589" s="126" t="s">
        <v>10668</v>
      </c>
      <c r="F3589" s="126" t="s">
        <v>10667</v>
      </c>
      <c r="G3589" s="127" t="s">
        <v>10666</v>
      </c>
      <c r="H3589" s="126" t="s">
        <v>2161</v>
      </c>
      <c r="I3589" s="128" t="s">
        <v>2157</v>
      </c>
      <c r="J3589" t="str">
        <f>IFERROR(VLOOKUP(G3589,'Base EDT'!$A$8:$A$5103,1,0),"Aún no tiene EDT")</f>
        <v>Aún no tiene EDT</v>
      </c>
    </row>
    <row r="3590" spans="1:10" customFormat="1" x14ac:dyDescent="0.35">
      <c r="A3590" s="126" t="s">
        <v>666</v>
      </c>
      <c r="B3590" s="126" t="s">
        <v>10624</v>
      </c>
      <c r="C3590" s="126" t="s">
        <v>10669</v>
      </c>
      <c r="D3590" s="126" t="s">
        <v>10670</v>
      </c>
      <c r="E3590" s="126" t="s">
        <v>10671</v>
      </c>
      <c r="F3590" s="126" t="s">
        <v>10670</v>
      </c>
      <c r="G3590" s="127" t="s">
        <v>10669</v>
      </c>
      <c r="H3590" s="126" t="s">
        <v>2161</v>
      </c>
      <c r="I3590" s="128" t="s">
        <v>2157</v>
      </c>
      <c r="J3590" t="str">
        <f>IFERROR(VLOOKUP(G3590,'Base EDT'!$A$8:$A$5103,1,0),"Aún no tiene EDT")</f>
        <v>Aún no tiene EDT</v>
      </c>
    </row>
    <row r="3591" spans="1:10" customFormat="1" x14ac:dyDescent="0.35">
      <c r="A3591" s="126" t="s">
        <v>666</v>
      </c>
      <c r="B3591" s="126" t="s">
        <v>10624</v>
      </c>
      <c r="C3591" s="126" t="s">
        <v>10672</v>
      </c>
      <c r="D3591" s="126" t="s">
        <v>10673</v>
      </c>
      <c r="E3591" s="126" t="s">
        <v>10674</v>
      </c>
      <c r="F3591" s="126" t="s">
        <v>10673</v>
      </c>
      <c r="G3591" s="127" t="s">
        <v>10672</v>
      </c>
      <c r="H3591" s="126" t="s">
        <v>2161</v>
      </c>
      <c r="I3591" s="128" t="s">
        <v>2157</v>
      </c>
      <c r="J3591" t="str">
        <f>IFERROR(VLOOKUP(G3591,'Base EDT'!$A$8:$A$5103,1,0),"Aún no tiene EDT")</f>
        <v>Aún no tiene EDT</v>
      </c>
    </row>
    <row r="3592" spans="1:10" customFormat="1" x14ac:dyDescent="0.35">
      <c r="A3592" s="126" t="s">
        <v>666</v>
      </c>
      <c r="B3592" s="126" t="s">
        <v>10624</v>
      </c>
      <c r="C3592" s="126" t="s">
        <v>10675</v>
      </c>
      <c r="D3592" s="126" t="s">
        <v>10676</v>
      </c>
      <c r="E3592" s="126" t="s">
        <v>10677</v>
      </c>
      <c r="F3592" s="126" t="s">
        <v>2222</v>
      </c>
      <c r="G3592" s="127" t="s">
        <v>2224</v>
      </c>
      <c r="H3592" s="126" t="s">
        <v>2153</v>
      </c>
      <c r="I3592" s="128" t="s">
        <v>2154</v>
      </c>
      <c r="J3592" t="str">
        <f>IFERROR(VLOOKUP(G3592,'Base EDT'!$A$8:$A$5103,1,0),"Aún no tiene EDT")</f>
        <v>Aún no tiene EDT</v>
      </c>
    </row>
    <row r="3593" spans="1:10" customFormat="1" x14ac:dyDescent="0.35">
      <c r="A3593" s="126" t="s">
        <v>666</v>
      </c>
      <c r="B3593" s="126" t="s">
        <v>10624</v>
      </c>
      <c r="C3593" s="126" t="s">
        <v>10678</v>
      </c>
      <c r="D3593" s="126" t="s">
        <v>10679</v>
      </c>
      <c r="E3593" s="126" t="s">
        <v>10680</v>
      </c>
      <c r="F3593" s="126" t="s">
        <v>10679</v>
      </c>
      <c r="G3593" s="127" t="s">
        <v>10678</v>
      </c>
      <c r="H3593" s="126" t="s">
        <v>2161</v>
      </c>
      <c r="I3593" s="128" t="s">
        <v>2154</v>
      </c>
      <c r="J3593" t="str">
        <f>IFERROR(VLOOKUP(G3593,'Base EDT'!$A$8:$A$5103,1,0),"Aún no tiene EDT")</f>
        <v>Aún no tiene EDT</v>
      </c>
    </row>
    <row r="3594" spans="1:10" customFormat="1" x14ac:dyDescent="0.35">
      <c r="A3594" s="126" t="s">
        <v>666</v>
      </c>
      <c r="B3594" s="126" t="s">
        <v>10624</v>
      </c>
      <c r="C3594" s="126" t="s">
        <v>10681</v>
      </c>
      <c r="D3594" s="126" t="s">
        <v>10682</v>
      </c>
      <c r="E3594" s="126" t="s">
        <v>10683</v>
      </c>
      <c r="F3594" s="126" t="s">
        <v>10682</v>
      </c>
      <c r="G3594" s="127" t="s">
        <v>10681</v>
      </c>
      <c r="H3594" s="126" t="s">
        <v>2161</v>
      </c>
      <c r="I3594" s="128" t="s">
        <v>2154</v>
      </c>
      <c r="J3594" t="str">
        <f>IFERROR(VLOOKUP(G3594,'Base EDT'!$A$8:$A$5103,1,0),"Aún no tiene EDT")</f>
        <v>Aún no tiene EDT</v>
      </c>
    </row>
    <row r="3595" spans="1:10" customFormat="1" x14ac:dyDescent="0.35">
      <c r="A3595" s="126" t="s">
        <v>666</v>
      </c>
      <c r="B3595" s="126" t="s">
        <v>10624</v>
      </c>
      <c r="C3595" s="126" t="s">
        <v>10684</v>
      </c>
      <c r="D3595" s="126" t="s">
        <v>1135</v>
      </c>
      <c r="E3595" s="126" t="s">
        <v>10685</v>
      </c>
      <c r="F3595" s="126" t="s">
        <v>1135</v>
      </c>
      <c r="G3595" s="127" t="s">
        <v>1417</v>
      </c>
      <c r="H3595" s="126" t="s">
        <v>2153</v>
      </c>
      <c r="I3595" s="128" t="s">
        <v>2157</v>
      </c>
      <c r="J3595" t="str">
        <f>IFERROR(VLOOKUP(G3595,'Base EDT'!$A$8:$A$5103,1,0),"Aún no tiene EDT")</f>
        <v>0000030</v>
      </c>
    </row>
    <row r="3596" spans="1:10" customFormat="1" x14ac:dyDescent="0.35">
      <c r="A3596" s="126" t="s">
        <v>666</v>
      </c>
      <c r="B3596" s="126" t="s">
        <v>10624</v>
      </c>
      <c r="C3596" s="126" t="s">
        <v>10686</v>
      </c>
      <c r="D3596" s="126" t="s">
        <v>10687</v>
      </c>
      <c r="E3596" s="126" t="s">
        <v>10688</v>
      </c>
      <c r="F3596" s="126" t="s">
        <v>10687</v>
      </c>
      <c r="G3596" s="127" t="s">
        <v>10686</v>
      </c>
      <c r="H3596" s="126" t="s">
        <v>2161</v>
      </c>
      <c r="I3596" s="128" t="s">
        <v>2157</v>
      </c>
      <c r="J3596" t="str">
        <f>IFERROR(VLOOKUP(G3596,'Base EDT'!$A$8:$A$5103,1,0),"Aún no tiene EDT")</f>
        <v>Aún no tiene EDT</v>
      </c>
    </row>
    <row r="3597" spans="1:10" customFormat="1" x14ac:dyDescent="0.35">
      <c r="A3597" s="126" t="s">
        <v>666</v>
      </c>
      <c r="B3597" s="126" t="s">
        <v>10624</v>
      </c>
      <c r="C3597" s="126" t="s">
        <v>10689</v>
      </c>
      <c r="D3597" s="126" t="s">
        <v>10690</v>
      </c>
      <c r="E3597" s="126" t="s">
        <v>10691</v>
      </c>
      <c r="F3597" s="126" t="s">
        <v>2243</v>
      </c>
      <c r="G3597" s="127" t="s">
        <v>2244</v>
      </c>
      <c r="H3597" s="126" t="s">
        <v>2153</v>
      </c>
      <c r="I3597" s="128" t="s">
        <v>2154</v>
      </c>
      <c r="J3597" t="str">
        <f>IFERROR(VLOOKUP(G3597,'Base EDT'!$A$8:$A$5103,1,0),"Aún no tiene EDT")</f>
        <v>Aún no tiene EDT</v>
      </c>
    </row>
    <row r="3598" spans="1:10" customFormat="1" x14ac:dyDescent="0.35">
      <c r="A3598" s="126" t="s">
        <v>666</v>
      </c>
      <c r="B3598" s="126" t="s">
        <v>10624</v>
      </c>
      <c r="C3598" s="126" t="s">
        <v>10692</v>
      </c>
      <c r="D3598" s="126" t="s">
        <v>10693</v>
      </c>
      <c r="E3598" s="126" t="s">
        <v>10694</v>
      </c>
      <c r="F3598" s="126" t="s">
        <v>2222</v>
      </c>
      <c r="G3598" s="127" t="s">
        <v>2224</v>
      </c>
      <c r="H3598" s="126" t="s">
        <v>2153</v>
      </c>
      <c r="I3598" s="128" t="s">
        <v>2154</v>
      </c>
      <c r="J3598" t="str">
        <f>IFERROR(VLOOKUP(G3598,'Base EDT'!$A$8:$A$5103,1,0),"Aún no tiene EDT")</f>
        <v>Aún no tiene EDT</v>
      </c>
    </row>
    <row r="3599" spans="1:10" customFormat="1" x14ac:dyDescent="0.35">
      <c r="A3599" s="126" t="s">
        <v>666</v>
      </c>
      <c r="B3599" s="126" t="s">
        <v>10624</v>
      </c>
      <c r="C3599" s="126" t="s">
        <v>10695</v>
      </c>
      <c r="D3599" s="126" t="s">
        <v>10696</v>
      </c>
      <c r="E3599" s="126" t="s">
        <v>10697</v>
      </c>
      <c r="F3599" s="126" t="s">
        <v>2308</v>
      </c>
      <c r="G3599" s="127" t="s">
        <v>2309</v>
      </c>
      <c r="H3599" s="126" t="s">
        <v>2153</v>
      </c>
      <c r="I3599" s="128" t="s">
        <v>2154</v>
      </c>
      <c r="J3599" t="str">
        <f>IFERROR(VLOOKUP(G3599,'Base EDT'!$A$8:$A$5103,1,0),"Aún no tiene EDT")</f>
        <v>Aún no tiene EDT</v>
      </c>
    </row>
    <row r="3600" spans="1:10" customFormat="1" x14ac:dyDescent="0.35">
      <c r="A3600" s="126" t="s">
        <v>666</v>
      </c>
      <c r="B3600" s="126" t="s">
        <v>10624</v>
      </c>
      <c r="C3600" s="126" t="s">
        <v>10698</v>
      </c>
      <c r="D3600" s="126" t="s">
        <v>2150</v>
      </c>
      <c r="E3600" s="126" t="s">
        <v>10699</v>
      </c>
      <c r="F3600" s="126" t="s">
        <v>2150</v>
      </c>
      <c r="G3600" s="127" t="s">
        <v>2152</v>
      </c>
      <c r="H3600" s="126" t="s">
        <v>2153</v>
      </c>
      <c r="I3600" s="128" t="s">
        <v>2154</v>
      </c>
      <c r="J3600" t="str">
        <f>IFERROR(VLOOKUP(G3600,'Base EDT'!$A$8:$A$5103,1,0),"Aún no tiene EDT")</f>
        <v>Aún no tiene EDT</v>
      </c>
    </row>
    <row r="3601" spans="1:10" customFormat="1" x14ac:dyDescent="0.35">
      <c r="A3601" s="126" t="s">
        <v>666</v>
      </c>
      <c r="B3601" s="126" t="s">
        <v>10624</v>
      </c>
      <c r="C3601" s="126" t="s">
        <v>10700</v>
      </c>
      <c r="D3601" s="126" t="s">
        <v>10701</v>
      </c>
      <c r="E3601" s="126" t="s">
        <v>10702</v>
      </c>
      <c r="F3601" s="126" t="s">
        <v>10701</v>
      </c>
      <c r="G3601" s="127" t="s">
        <v>10700</v>
      </c>
      <c r="H3601" s="126" t="s">
        <v>2161</v>
      </c>
      <c r="I3601" s="128" t="s">
        <v>2154</v>
      </c>
      <c r="J3601" t="str">
        <f>IFERROR(VLOOKUP(G3601,'Base EDT'!$A$8:$A$5103,1,0),"Aún no tiene EDT")</f>
        <v>Aún no tiene EDT</v>
      </c>
    </row>
    <row r="3602" spans="1:10" customFormat="1" x14ac:dyDescent="0.35">
      <c r="A3602" s="126" t="s">
        <v>666</v>
      </c>
      <c r="B3602" s="126" t="s">
        <v>10624</v>
      </c>
      <c r="C3602" s="126" t="s">
        <v>10703</v>
      </c>
      <c r="D3602" s="126" t="s">
        <v>10704</v>
      </c>
      <c r="E3602" s="126" t="s">
        <v>10705</v>
      </c>
      <c r="F3602" s="126" t="s">
        <v>2243</v>
      </c>
      <c r="G3602" s="127" t="s">
        <v>2244</v>
      </c>
      <c r="H3602" s="126" t="s">
        <v>2153</v>
      </c>
      <c r="I3602" s="128" t="s">
        <v>2154</v>
      </c>
      <c r="J3602" t="str">
        <f>IFERROR(VLOOKUP(G3602,'Base EDT'!$A$8:$A$5103,1,0),"Aún no tiene EDT")</f>
        <v>Aún no tiene EDT</v>
      </c>
    </row>
    <row r="3603" spans="1:10" customFormat="1" x14ac:dyDescent="0.35">
      <c r="A3603" s="126" t="s">
        <v>666</v>
      </c>
      <c r="B3603" s="126" t="s">
        <v>10624</v>
      </c>
      <c r="C3603" s="126" t="s">
        <v>10706</v>
      </c>
      <c r="D3603" s="126" t="s">
        <v>10707</v>
      </c>
      <c r="E3603" s="126" t="s">
        <v>10708</v>
      </c>
      <c r="F3603" s="126" t="s">
        <v>2222</v>
      </c>
      <c r="G3603" s="127" t="s">
        <v>2224</v>
      </c>
      <c r="H3603" s="126" t="s">
        <v>2153</v>
      </c>
      <c r="I3603" s="128" t="s">
        <v>2154</v>
      </c>
      <c r="J3603" t="str">
        <f>IFERROR(VLOOKUP(G3603,'Base EDT'!$A$8:$A$5103,1,0),"Aún no tiene EDT")</f>
        <v>Aún no tiene EDT</v>
      </c>
    </row>
    <row r="3604" spans="1:10" customFormat="1" x14ac:dyDescent="0.35">
      <c r="A3604" s="126" t="s">
        <v>666</v>
      </c>
      <c r="B3604" s="126" t="s">
        <v>10624</v>
      </c>
      <c r="C3604" s="126" t="s">
        <v>10709</v>
      </c>
      <c r="D3604" s="126" t="s">
        <v>10710</v>
      </c>
      <c r="E3604" s="126" t="s">
        <v>10711</v>
      </c>
      <c r="F3604" s="126" t="s">
        <v>2237</v>
      </c>
      <c r="G3604" s="127" t="s">
        <v>2238</v>
      </c>
      <c r="H3604" s="126" t="s">
        <v>2153</v>
      </c>
      <c r="I3604" s="128" t="s">
        <v>2154</v>
      </c>
      <c r="J3604" t="str">
        <f>IFERROR(VLOOKUP(G3604,'Base EDT'!$A$8:$A$5103,1,0),"Aún no tiene EDT")</f>
        <v>Aún no tiene EDT</v>
      </c>
    </row>
    <row r="3605" spans="1:10" customFormat="1" x14ac:dyDescent="0.35">
      <c r="A3605" s="126" t="s">
        <v>666</v>
      </c>
      <c r="B3605" s="126" t="s">
        <v>10624</v>
      </c>
      <c r="C3605" s="126" t="s">
        <v>10712</v>
      </c>
      <c r="D3605" s="126" t="s">
        <v>10713</v>
      </c>
      <c r="E3605" s="126" t="s">
        <v>10714</v>
      </c>
      <c r="F3605" s="126" t="s">
        <v>2222</v>
      </c>
      <c r="G3605" s="127" t="s">
        <v>2224</v>
      </c>
      <c r="H3605" s="126" t="s">
        <v>2153</v>
      </c>
      <c r="I3605" s="128" t="s">
        <v>2154</v>
      </c>
      <c r="J3605" t="str">
        <f>IFERROR(VLOOKUP(G3605,'Base EDT'!$A$8:$A$5103,1,0),"Aún no tiene EDT")</f>
        <v>Aún no tiene EDT</v>
      </c>
    </row>
    <row r="3606" spans="1:10" customFormat="1" x14ac:dyDescent="0.35">
      <c r="A3606" s="126" t="s">
        <v>666</v>
      </c>
      <c r="B3606" s="126" t="s">
        <v>10624</v>
      </c>
      <c r="C3606" s="126" t="s">
        <v>10715</v>
      </c>
      <c r="D3606" s="126" t="s">
        <v>2150</v>
      </c>
      <c r="E3606" s="126" t="s">
        <v>10699</v>
      </c>
      <c r="F3606" s="126" t="s">
        <v>2150</v>
      </c>
      <c r="G3606" s="127" t="s">
        <v>2152</v>
      </c>
      <c r="H3606" s="126" t="s">
        <v>2153</v>
      </c>
      <c r="I3606" s="128" t="s">
        <v>2154</v>
      </c>
      <c r="J3606" t="str">
        <f>IFERROR(VLOOKUP(G3606,'Base EDT'!$A$8:$A$5103,1,0),"Aún no tiene EDT")</f>
        <v>Aún no tiene EDT</v>
      </c>
    </row>
    <row r="3607" spans="1:10" customFormat="1" x14ac:dyDescent="0.35">
      <c r="A3607" s="126" t="s">
        <v>666</v>
      </c>
      <c r="B3607" s="126" t="s">
        <v>10624</v>
      </c>
      <c r="C3607" s="126" t="s">
        <v>10716</v>
      </c>
      <c r="D3607" s="126" t="s">
        <v>10717</v>
      </c>
      <c r="E3607" s="126" t="s">
        <v>10718</v>
      </c>
      <c r="F3607" s="126" t="s">
        <v>10717</v>
      </c>
      <c r="G3607" s="127" t="s">
        <v>10716</v>
      </c>
      <c r="H3607" s="126" t="s">
        <v>2161</v>
      </c>
      <c r="I3607" s="128" t="s">
        <v>2154</v>
      </c>
      <c r="J3607" t="str">
        <f>IFERROR(VLOOKUP(G3607,'Base EDT'!$A$8:$A$5103,1,0),"Aún no tiene EDT")</f>
        <v>Aún no tiene EDT</v>
      </c>
    </row>
    <row r="3608" spans="1:10" customFormat="1" x14ac:dyDescent="0.35">
      <c r="A3608" s="126" t="s">
        <v>666</v>
      </c>
      <c r="B3608" s="126" t="s">
        <v>10624</v>
      </c>
      <c r="C3608" s="126" t="s">
        <v>10719</v>
      </c>
      <c r="D3608" s="126" t="s">
        <v>10720</v>
      </c>
      <c r="E3608" s="126" t="s">
        <v>10691</v>
      </c>
      <c r="F3608" s="126" t="s">
        <v>2243</v>
      </c>
      <c r="G3608" s="127" t="s">
        <v>2244</v>
      </c>
      <c r="H3608" s="126" t="s">
        <v>2153</v>
      </c>
      <c r="I3608" s="128" t="s">
        <v>2154</v>
      </c>
      <c r="J3608" t="str">
        <f>IFERROR(VLOOKUP(G3608,'Base EDT'!$A$8:$A$5103,1,0),"Aún no tiene EDT")</f>
        <v>Aún no tiene EDT</v>
      </c>
    </row>
    <row r="3609" spans="1:10" customFormat="1" x14ac:dyDescent="0.35">
      <c r="A3609" s="126" t="s">
        <v>666</v>
      </c>
      <c r="B3609" s="126" t="s">
        <v>10624</v>
      </c>
      <c r="C3609" s="126" t="s">
        <v>10721</v>
      </c>
      <c r="D3609" s="126" t="s">
        <v>10722</v>
      </c>
      <c r="E3609" s="126" t="s">
        <v>10723</v>
      </c>
      <c r="F3609" s="126" t="s">
        <v>2222</v>
      </c>
      <c r="G3609" s="127" t="s">
        <v>2224</v>
      </c>
      <c r="H3609" s="126" t="s">
        <v>2153</v>
      </c>
      <c r="I3609" s="128" t="s">
        <v>2154</v>
      </c>
      <c r="J3609" t="str">
        <f>IFERROR(VLOOKUP(G3609,'Base EDT'!$A$8:$A$5103,1,0),"Aún no tiene EDT")</f>
        <v>Aún no tiene EDT</v>
      </c>
    </row>
    <row r="3610" spans="1:10" customFormat="1" x14ac:dyDescent="0.35">
      <c r="A3610" s="126" t="s">
        <v>666</v>
      </c>
      <c r="B3610" s="126" t="s">
        <v>10624</v>
      </c>
      <c r="C3610" s="126" t="s">
        <v>10724</v>
      </c>
      <c r="D3610" s="126" t="s">
        <v>10725</v>
      </c>
      <c r="E3610" s="126" t="s">
        <v>10726</v>
      </c>
      <c r="F3610" s="126" t="s">
        <v>10725</v>
      </c>
      <c r="G3610" s="127" t="s">
        <v>10724</v>
      </c>
      <c r="H3610" s="126" t="s">
        <v>2161</v>
      </c>
      <c r="I3610" s="128" t="s">
        <v>2157</v>
      </c>
      <c r="J3610" t="str">
        <f>IFERROR(VLOOKUP(G3610,'Base EDT'!$A$8:$A$5103,1,0),"Aún no tiene EDT")</f>
        <v>Aún no tiene EDT</v>
      </c>
    </row>
    <row r="3611" spans="1:10" customFormat="1" x14ac:dyDescent="0.35">
      <c r="A3611" s="126" t="s">
        <v>666</v>
      </c>
      <c r="B3611" s="126" t="s">
        <v>10624</v>
      </c>
      <c r="C3611" s="126" t="s">
        <v>10727</v>
      </c>
      <c r="D3611" s="126" t="s">
        <v>10728</v>
      </c>
      <c r="E3611" s="126" t="s">
        <v>10729</v>
      </c>
      <c r="F3611" s="126" t="s">
        <v>3159</v>
      </c>
      <c r="G3611" s="127" t="s">
        <v>3160</v>
      </c>
      <c r="H3611" s="126" t="s">
        <v>2153</v>
      </c>
      <c r="I3611" s="128" t="s">
        <v>2157</v>
      </c>
      <c r="J3611" t="str">
        <f>IFERROR(VLOOKUP(G3611,'Base EDT'!$A$8:$A$5103,1,0),"Aún no tiene EDT")</f>
        <v>Aún no tiene EDT</v>
      </c>
    </row>
    <row r="3612" spans="1:10" customFormat="1" x14ac:dyDescent="0.35">
      <c r="A3612" s="126" t="s">
        <v>666</v>
      </c>
      <c r="B3612" s="126" t="s">
        <v>10624</v>
      </c>
      <c r="C3612" s="126" t="s">
        <v>10730</v>
      </c>
      <c r="D3612" s="126" t="s">
        <v>10731</v>
      </c>
      <c r="E3612" s="126" t="s">
        <v>10732</v>
      </c>
      <c r="F3612" s="126" t="s">
        <v>10731</v>
      </c>
      <c r="G3612" s="127" t="s">
        <v>10730</v>
      </c>
      <c r="H3612" s="126" t="s">
        <v>2161</v>
      </c>
      <c r="I3612" s="128" t="s">
        <v>2157</v>
      </c>
      <c r="J3612" t="str">
        <f>IFERROR(VLOOKUP(G3612,'Base EDT'!$A$8:$A$5103,1,0),"Aún no tiene EDT")</f>
        <v>Aún no tiene EDT</v>
      </c>
    </row>
    <row r="3613" spans="1:10" customFormat="1" x14ac:dyDescent="0.35">
      <c r="A3613" s="126" t="s">
        <v>666</v>
      </c>
      <c r="B3613" s="126" t="s">
        <v>10624</v>
      </c>
      <c r="C3613" s="126" t="s">
        <v>10733</v>
      </c>
      <c r="D3613" s="126" t="s">
        <v>10696</v>
      </c>
      <c r="E3613" s="126" t="s">
        <v>10734</v>
      </c>
      <c r="F3613" s="126" t="s">
        <v>2308</v>
      </c>
      <c r="G3613" s="127" t="s">
        <v>2309</v>
      </c>
      <c r="H3613" s="126" t="s">
        <v>2153</v>
      </c>
      <c r="I3613" s="128" t="s">
        <v>2154</v>
      </c>
      <c r="J3613" t="str">
        <f>IFERROR(VLOOKUP(G3613,'Base EDT'!$A$8:$A$5103,1,0),"Aún no tiene EDT")</f>
        <v>Aún no tiene EDT</v>
      </c>
    </row>
    <row r="3614" spans="1:10" customFormat="1" x14ac:dyDescent="0.35">
      <c r="A3614" s="126" t="s">
        <v>666</v>
      </c>
      <c r="B3614" s="126" t="s">
        <v>10624</v>
      </c>
      <c r="C3614" s="126" t="s">
        <v>10735</v>
      </c>
      <c r="D3614" s="126" t="s">
        <v>10736</v>
      </c>
      <c r="E3614" s="126" t="s">
        <v>10737</v>
      </c>
      <c r="F3614" s="126" t="s">
        <v>10736</v>
      </c>
      <c r="G3614" s="127" t="s">
        <v>10735</v>
      </c>
      <c r="H3614" s="126" t="s">
        <v>2161</v>
      </c>
      <c r="I3614" s="128" t="s">
        <v>2154</v>
      </c>
      <c r="J3614" t="str">
        <f>IFERROR(VLOOKUP(G3614,'Base EDT'!$A$8:$A$5103,1,0),"Aún no tiene EDT")</f>
        <v>Aún no tiene EDT</v>
      </c>
    </row>
    <row r="3615" spans="1:10" customFormat="1" x14ac:dyDescent="0.35">
      <c r="A3615" s="126" t="s">
        <v>666</v>
      </c>
      <c r="B3615" s="126" t="s">
        <v>10624</v>
      </c>
      <c r="C3615" s="126" t="s">
        <v>10738</v>
      </c>
      <c r="D3615" s="126" t="s">
        <v>10739</v>
      </c>
      <c r="E3615" s="126" t="s">
        <v>10740</v>
      </c>
      <c r="F3615" s="126" t="s">
        <v>3159</v>
      </c>
      <c r="G3615" s="127" t="s">
        <v>3160</v>
      </c>
      <c r="H3615" s="126" t="s">
        <v>2153</v>
      </c>
      <c r="I3615" s="128" t="s">
        <v>2157</v>
      </c>
      <c r="J3615" t="str">
        <f>IFERROR(VLOOKUP(G3615,'Base EDT'!$A$8:$A$5103,1,0),"Aún no tiene EDT")</f>
        <v>Aún no tiene EDT</v>
      </c>
    </row>
    <row r="3616" spans="1:10" customFormat="1" x14ac:dyDescent="0.35">
      <c r="A3616" s="126" t="s">
        <v>666</v>
      </c>
      <c r="B3616" s="126" t="s">
        <v>10624</v>
      </c>
      <c r="C3616" s="126" t="s">
        <v>10741</v>
      </c>
      <c r="D3616" s="126" t="s">
        <v>10742</v>
      </c>
      <c r="E3616" s="126" t="s">
        <v>10743</v>
      </c>
      <c r="F3616" s="126" t="s">
        <v>10742</v>
      </c>
      <c r="G3616" s="127" t="s">
        <v>10744</v>
      </c>
      <c r="H3616" s="126" t="s">
        <v>2153</v>
      </c>
      <c r="I3616" s="128" t="s">
        <v>2157</v>
      </c>
      <c r="J3616" t="str">
        <f>IFERROR(VLOOKUP(G3616,'Base EDT'!$A$8:$A$5103,1,0),"Aún no tiene EDT")</f>
        <v>Aún no tiene EDT</v>
      </c>
    </row>
    <row r="3617" spans="1:10" customFormat="1" x14ac:dyDescent="0.35">
      <c r="A3617" s="126" t="s">
        <v>666</v>
      </c>
      <c r="B3617" s="126" t="s">
        <v>10624</v>
      </c>
      <c r="C3617" s="126" t="s">
        <v>10745</v>
      </c>
      <c r="D3617" s="126" t="s">
        <v>10746</v>
      </c>
      <c r="E3617" s="126" t="s">
        <v>10747</v>
      </c>
      <c r="F3617" s="126" t="s">
        <v>10746</v>
      </c>
      <c r="G3617" s="127" t="s">
        <v>10745</v>
      </c>
      <c r="H3617" s="126" t="s">
        <v>2161</v>
      </c>
      <c r="I3617" s="128" t="s">
        <v>2157</v>
      </c>
      <c r="J3617" t="str">
        <f>IFERROR(VLOOKUP(G3617,'Base EDT'!$A$8:$A$5103,1,0),"Aún no tiene EDT")</f>
        <v>Aún no tiene EDT</v>
      </c>
    </row>
    <row r="3618" spans="1:10" customFormat="1" x14ac:dyDescent="0.35">
      <c r="A3618" s="126" t="s">
        <v>666</v>
      </c>
      <c r="B3618" s="126" t="s">
        <v>10624</v>
      </c>
      <c r="C3618" s="126" t="s">
        <v>10748</v>
      </c>
      <c r="D3618" s="126" t="s">
        <v>10749</v>
      </c>
      <c r="E3618" s="126" t="s">
        <v>10750</v>
      </c>
      <c r="F3618" s="126" t="s">
        <v>10749</v>
      </c>
      <c r="G3618" s="127" t="s">
        <v>10748</v>
      </c>
      <c r="H3618" s="126" t="s">
        <v>2161</v>
      </c>
      <c r="I3618" s="128" t="s">
        <v>2154</v>
      </c>
      <c r="J3618" t="str">
        <f>IFERROR(VLOOKUP(G3618,'Base EDT'!$A$8:$A$5103,1,0),"Aún no tiene EDT")</f>
        <v>Aún no tiene EDT</v>
      </c>
    </row>
    <row r="3619" spans="1:10" customFormat="1" x14ac:dyDescent="0.35">
      <c r="A3619" s="126" t="s">
        <v>666</v>
      </c>
      <c r="B3619" s="126" t="s">
        <v>10624</v>
      </c>
      <c r="C3619" s="126" t="s">
        <v>10751</v>
      </c>
      <c r="D3619" s="126" t="s">
        <v>1053</v>
      </c>
      <c r="E3619" s="126" t="s">
        <v>3118</v>
      </c>
      <c r="F3619" s="126" t="s">
        <v>1053</v>
      </c>
      <c r="G3619" s="127" t="s">
        <v>1349</v>
      </c>
      <c r="H3619" s="126" t="s">
        <v>2153</v>
      </c>
      <c r="I3619" s="128" t="s">
        <v>2157</v>
      </c>
      <c r="J3619" t="str">
        <f>IFERROR(VLOOKUP(G3619,'Base EDT'!$A$8:$A$5103,1,0),"Aún no tiene EDT")</f>
        <v>0000031</v>
      </c>
    </row>
    <row r="3620" spans="1:10" customFormat="1" x14ac:dyDescent="0.35">
      <c r="A3620" s="126" t="s">
        <v>666</v>
      </c>
      <c r="B3620" s="126" t="s">
        <v>10624</v>
      </c>
      <c r="C3620" s="126" t="s">
        <v>10752</v>
      </c>
      <c r="D3620" s="126" t="s">
        <v>2237</v>
      </c>
      <c r="E3620" s="126" t="s">
        <v>10753</v>
      </c>
      <c r="F3620" s="126" t="s">
        <v>2237</v>
      </c>
      <c r="G3620" s="127" t="s">
        <v>2238</v>
      </c>
      <c r="H3620" s="126" t="s">
        <v>2153</v>
      </c>
      <c r="I3620" s="128" t="s">
        <v>2154</v>
      </c>
      <c r="J3620" t="str">
        <f>IFERROR(VLOOKUP(G3620,'Base EDT'!$A$8:$A$5103,1,0),"Aún no tiene EDT")</f>
        <v>Aún no tiene EDT</v>
      </c>
    </row>
    <row r="3621" spans="1:10" customFormat="1" x14ac:dyDescent="0.35">
      <c r="A3621" s="126" t="s">
        <v>666</v>
      </c>
      <c r="B3621" s="126" t="s">
        <v>10624</v>
      </c>
      <c r="C3621" s="126" t="s">
        <v>10754</v>
      </c>
      <c r="D3621" s="126" t="s">
        <v>1162</v>
      </c>
      <c r="E3621" s="126" t="s">
        <v>2190</v>
      </c>
      <c r="F3621" s="126" t="s">
        <v>1162</v>
      </c>
      <c r="G3621" s="127" t="s">
        <v>1442</v>
      </c>
      <c r="H3621" s="126" t="s">
        <v>2153</v>
      </c>
      <c r="I3621" s="128" t="s">
        <v>2157</v>
      </c>
      <c r="J3621" t="str">
        <f>IFERROR(VLOOKUP(G3621,'Base EDT'!$A$8:$A$5103,1,0),"Aún no tiene EDT")</f>
        <v>0000036</v>
      </c>
    </row>
    <row r="3622" spans="1:10" customFormat="1" x14ac:dyDescent="0.35">
      <c r="A3622" s="126" t="s">
        <v>666</v>
      </c>
      <c r="B3622" s="126" t="s">
        <v>10624</v>
      </c>
      <c r="C3622" s="126" t="s">
        <v>10755</v>
      </c>
      <c r="D3622" s="126" t="s">
        <v>10756</v>
      </c>
      <c r="E3622" s="126" t="s">
        <v>10757</v>
      </c>
      <c r="F3622" s="126" t="s">
        <v>2237</v>
      </c>
      <c r="G3622" s="127" t="s">
        <v>2238</v>
      </c>
      <c r="H3622" s="126" t="s">
        <v>2153</v>
      </c>
      <c r="I3622" s="128" t="s">
        <v>2154</v>
      </c>
      <c r="J3622" t="str">
        <f>IFERROR(VLOOKUP(G3622,'Base EDT'!$A$8:$A$5103,1,0),"Aún no tiene EDT")</f>
        <v>Aún no tiene EDT</v>
      </c>
    </row>
    <row r="3623" spans="1:10" customFormat="1" x14ac:dyDescent="0.35">
      <c r="A3623" s="126" t="s">
        <v>666</v>
      </c>
      <c r="B3623" s="126" t="s">
        <v>10624</v>
      </c>
      <c r="C3623" s="126" t="s">
        <v>10758</v>
      </c>
      <c r="D3623" s="126" t="s">
        <v>10728</v>
      </c>
      <c r="E3623" s="126" t="s">
        <v>10759</v>
      </c>
      <c r="F3623" s="126" t="s">
        <v>3159</v>
      </c>
      <c r="G3623" s="127" t="s">
        <v>3160</v>
      </c>
      <c r="H3623" s="126" t="s">
        <v>2153</v>
      </c>
      <c r="I3623" s="128" t="s">
        <v>2157</v>
      </c>
      <c r="J3623" t="str">
        <f>IFERROR(VLOOKUP(G3623,'Base EDT'!$A$8:$A$5103,1,0),"Aún no tiene EDT")</f>
        <v>Aún no tiene EDT</v>
      </c>
    </row>
    <row r="3624" spans="1:10" customFormat="1" x14ac:dyDescent="0.35">
      <c r="A3624" s="126" t="s">
        <v>666</v>
      </c>
      <c r="B3624" s="126" t="s">
        <v>10624</v>
      </c>
      <c r="C3624" s="126" t="s">
        <v>10760</v>
      </c>
      <c r="D3624" s="126" t="s">
        <v>1053</v>
      </c>
      <c r="E3624" s="126" t="s">
        <v>10761</v>
      </c>
      <c r="F3624" s="126" t="s">
        <v>1053</v>
      </c>
      <c r="G3624" s="127" t="s">
        <v>1349</v>
      </c>
      <c r="H3624" s="126" t="s">
        <v>2153</v>
      </c>
      <c r="I3624" s="128" t="s">
        <v>2157</v>
      </c>
      <c r="J3624" t="str">
        <f>IFERROR(VLOOKUP(G3624,'Base EDT'!$A$8:$A$5103,1,0),"Aún no tiene EDT")</f>
        <v>0000031</v>
      </c>
    </row>
    <row r="3625" spans="1:10" customFormat="1" x14ac:dyDescent="0.35">
      <c r="A3625" s="126" t="s">
        <v>666</v>
      </c>
      <c r="B3625" s="126" t="s">
        <v>10624</v>
      </c>
      <c r="C3625" s="126" t="s">
        <v>10762</v>
      </c>
      <c r="D3625" s="126" t="s">
        <v>10763</v>
      </c>
      <c r="E3625" s="126" t="s">
        <v>10764</v>
      </c>
      <c r="F3625" s="126" t="s">
        <v>3155</v>
      </c>
      <c r="G3625" s="127" t="s">
        <v>3156</v>
      </c>
      <c r="H3625" s="126" t="s">
        <v>2153</v>
      </c>
      <c r="I3625" s="128" t="s">
        <v>2157</v>
      </c>
      <c r="J3625" t="str">
        <f>IFERROR(VLOOKUP(G3625,'Base EDT'!$A$8:$A$5103,1,0),"Aún no tiene EDT")</f>
        <v>Aún no tiene EDT</v>
      </c>
    </row>
    <row r="3626" spans="1:10" customFormat="1" x14ac:dyDescent="0.35">
      <c r="A3626" s="126" t="s">
        <v>666</v>
      </c>
      <c r="B3626" s="126" t="s">
        <v>10624</v>
      </c>
      <c r="C3626" s="126" t="s">
        <v>10765</v>
      </c>
      <c r="D3626" s="126" t="s">
        <v>10766</v>
      </c>
      <c r="E3626" s="126" t="s">
        <v>10767</v>
      </c>
      <c r="F3626" s="126" t="s">
        <v>10766</v>
      </c>
      <c r="G3626" s="127" t="s">
        <v>10765</v>
      </c>
      <c r="H3626" s="126" t="s">
        <v>2161</v>
      </c>
      <c r="I3626" s="128" t="s">
        <v>2154</v>
      </c>
      <c r="J3626" t="str">
        <f>IFERROR(VLOOKUP(G3626,'Base EDT'!$A$8:$A$5103,1,0),"Aún no tiene EDT")</f>
        <v>Aún no tiene EDT</v>
      </c>
    </row>
    <row r="3627" spans="1:10" customFormat="1" x14ac:dyDescent="0.35">
      <c r="A3627" s="126" t="s">
        <v>666</v>
      </c>
      <c r="B3627" s="126" t="s">
        <v>10624</v>
      </c>
      <c r="C3627" s="126" t="s">
        <v>10768</v>
      </c>
      <c r="D3627" s="126" t="s">
        <v>10769</v>
      </c>
      <c r="E3627" s="126" t="s">
        <v>10770</v>
      </c>
      <c r="F3627" s="126" t="s">
        <v>10769</v>
      </c>
      <c r="G3627" s="127" t="s">
        <v>10768</v>
      </c>
      <c r="H3627" s="126" t="s">
        <v>2161</v>
      </c>
      <c r="I3627" s="128" t="s">
        <v>2157</v>
      </c>
      <c r="J3627" t="str">
        <f>IFERROR(VLOOKUP(G3627,'Base EDT'!$A$8:$A$5103,1,0),"Aún no tiene EDT")</f>
        <v>Aún no tiene EDT</v>
      </c>
    </row>
    <row r="3628" spans="1:10" customFormat="1" x14ac:dyDescent="0.35">
      <c r="A3628" s="126" t="s">
        <v>666</v>
      </c>
      <c r="B3628" s="126" t="s">
        <v>10624</v>
      </c>
      <c r="C3628" s="126" t="s">
        <v>10771</v>
      </c>
      <c r="D3628" s="126" t="s">
        <v>10772</v>
      </c>
      <c r="E3628" s="126" t="s">
        <v>10773</v>
      </c>
      <c r="F3628" s="126" t="s">
        <v>10772</v>
      </c>
      <c r="G3628" s="127" t="s">
        <v>10771</v>
      </c>
      <c r="H3628" s="126" t="s">
        <v>2161</v>
      </c>
      <c r="I3628" s="128" t="s">
        <v>2157</v>
      </c>
      <c r="J3628" t="str">
        <f>IFERROR(VLOOKUP(G3628,'Base EDT'!$A$8:$A$5103,1,0),"Aún no tiene EDT")</f>
        <v>Aún no tiene EDT</v>
      </c>
    </row>
    <row r="3629" spans="1:10" customFormat="1" x14ac:dyDescent="0.35">
      <c r="A3629" s="126" t="s">
        <v>666</v>
      </c>
      <c r="B3629" s="126" t="s">
        <v>10624</v>
      </c>
      <c r="C3629" s="126" t="s">
        <v>10774</v>
      </c>
      <c r="D3629" s="126" t="s">
        <v>10775</v>
      </c>
      <c r="E3629" s="126" t="s">
        <v>10776</v>
      </c>
      <c r="F3629" s="126" t="s">
        <v>10775</v>
      </c>
      <c r="G3629" s="127" t="s">
        <v>10774</v>
      </c>
      <c r="H3629" s="126" t="s">
        <v>2161</v>
      </c>
      <c r="I3629" s="128" t="s">
        <v>2157</v>
      </c>
      <c r="J3629" t="str">
        <f>IFERROR(VLOOKUP(G3629,'Base EDT'!$A$8:$A$5103,1,0),"Aún no tiene EDT")</f>
        <v>Aún no tiene EDT</v>
      </c>
    </row>
    <row r="3630" spans="1:10" customFormat="1" x14ac:dyDescent="0.35">
      <c r="A3630" s="126" t="s">
        <v>666</v>
      </c>
      <c r="B3630" s="126" t="s">
        <v>10624</v>
      </c>
      <c r="C3630" s="126" t="s">
        <v>10777</v>
      </c>
      <c r="D3630" s="126" t="s">
        <v>10778</v>
      </c>
      <c r="E3630" s="126" t="s">
        <v>10779</v>
      </c>
      <c r="F3630" s="126" t="s">
        <v>2222</v>
      </c>
      <c r="G3630" s="127" t="s">
        <v>2224</v>
      </c>
      <c r="H3630" s="126" t="s">
        <v>2153</v>
      </c>
      <c r="I3630" s="128" t="s">
        <v>2154</v>
      </c>
      <c r="J3630" t="str">
        <f>IFERROR(VLOOKUP(G3630,'Base EDT'!$A$8:$A$5103,1,0),"Aún no tiene EDT")</f>
        <v>Aún no tiene EDT</v>
      </c>
    </row>
    <row r="3631" spans="1:10" customFormat="1" x14ac:dyDescent="0.35">
      <c r="A3631" s="126" t="s">
        <v>666</v>
      </c>
      <c r="B3631" s="126" t="s">
        <v>10624</v>
      </c>
      <c r="C3631" s="126" t="s">
        <v>10780</v>
      </c>
      <c r="D3631" s="126" t="s">
        <v>10781</v>
      </c>
      <c r="E3631" s="126" t="s">
        <v>10782</v>
      </c>
      <c r="F3631" s="126" t="s">
        <v>10781</v>
      </c>
      <c r="G3631" s="127" t="s">
        <v>10783</v>
      </c>
      <c r="H3631" s="126" t="s">
        <v>2153</v>
      </c>
      <c r="I3631" s="128" t="s">
        <v>2157</v>
      </c>
      <c r="J3631" t="str">
        <f>IFERROR(VLOOKUP(G3631,'Base EDT'!$A$8:$A$5103,1,0),"Aún no tiene EDT")</f>
        <v>Aún no tiene EDT</v>
      </c>
    </row>
    <row r="3632" spans="1:10" customFormat="1" x14ac:dyDescent="0.35">
      <c r="A3632" s="126" t="s">
        <v>666</v>
      </c>
      <c r="B3632" s="126" t="s">
        <v>10624</v>
      </c>
      <c r="C3632" s="126" t="s">
        <v>10784</v>
      </c>
      <c r="D3632" s="126" t="s">
        <v>1135</v>
      </c>
      <c r="E3632" s="126" t="s">
        <v>2182</v>
      </c>
      <c r="F3632" s="126" t="s">
        <v>1135</v>
      </c>
      <c r="G3632" s="127" t="s">
        <v>1417</v>
      </c>
      <c r="H3632" s="126" t="s">
        <v>2153</v>
      </c>
      <c r="I3632" s="128" t="s">
        <v>2157</v>
      </c>
      <c r="J3632" t="str">
        <f>IFERROR(VLOOKUP(G3632,'Base EDT'!$A$8:$A$5103,1,0),"Aún no tiene EDT")</f>
        <v>0000030</v>
      </c>
    </row>
    <row r="3633" spans="1:10" customFormat="1" x14ac:dyDescent="0.35">
      <c r="A3633" s="126" t="s">
        <v>666</v>
      </c>
      <c r="B3633" s="126" t="s">
        <v>10624</v>
      </c>
      <c r="C3633" s="126" t="s">
        <v>10785</v>
      </c>
      <c r="D3633" s="126" t="s">
        <v>1102</v>
      </c>
      <c r="E3633" s="126" t="s">
        <v>2182</v>
      </c>
      <c r="F3633" s="126" t="s">
        <v>1102</v>
      </c>
      <c r="G3633" s="127" t="s">
        <v>1391</v>
      </c>
      <c r="H3633" s="126" t="s">
        <v>2153</v>
      </c>
      <c r="I3633" s="128" t="s">
        <v>2157</v>
      </c>
      <c r="J3633" t="str">
        <f>IFERROR(VLOOKUP(G3633,'Base EDT'!$A$8:$A$5103,1,0),"Aún no tiene EDT")</f>
        <v>0000032</v>
      </c>
    </row>
    <row r="3634" spans="1:10" customFormat="1" x14ac:dyDescent="0.35">
      <c r="A3634" s="126" t="s">
        <v>666</v>
      </c>
      <c r="B3634" s="126" t="s">
        <v>10624</v>
      </c>
      <c r="C3634" s="126" t="s">
        <v>10786</v>
      </c>
      <c r="D3634" s="126" t="s">
        <v>2150</v>
      </c>
      <c r="E3634" s="126" t="s">
        <v>2182</v>
      </c>
      <c r="F3634" s="126" t="s">
        <v>2150</v>
      </c>
      <c r="G3634" s="127" t="s">
        <v>2152</v>
      </c>
      <c r="H3634" s="126" t="s">
        <v>2153</v>
      </c>
      <c r="I3634" s="128" t="s">
        <v>2154</v>
      </c>
      <c r="J3634" t="str">
        <f>IFERROR(VLOOKUP(G3634,'Base EDT'!$A$8:$A$5103,1,0),"Aún no tiene EDT")</f>
        <v>Aún no tiene EDT</v>
      </c>
    </row>
    <row r="3635" spans="1:10" customFormat="1" x14ac:dyDescent="0.35">
      <c r="A3635" s="126" t="s">
        <v>666</v>
      </c>
      <c r="B3635" s="126" t="s">
        <v>10624</v>
      </c>
      <c r="C3635" s="126" t="s">
        <v>10787</v>
      </c>
      <c r="D3635" s="126" t="s">
        <v>10788</v>
      </c>
      <c r="E3635" s="126" t="s">
        <v>2182</v>
      </c>
      <c r="F3635" s="126" t="s">
        <v>2243</v>
      </c>
      <c r="G3635" s="127" t="s">
        <v>2244</v>
      </c>
      <c r="H3635" s="126" t="s">
        <v>2153</v>
      </c>
      <c r="I3635" s="128" t="s">
        <v>2154</v>
      </c>
      <c r="J3635" t="str">
        <f>IFERROR(VLOOKUP(G3635,'Base EDT'!$A$8:$A$5103,1,0),"Aún no tiene EDT")</f>
        <v>Aún no tiene EDT</v>
      </c>
    </row>
    <row r="3636" spans="1:10" customFormat="1" x14ac:dyDescent="0.35">
      <c r="A3636" s="126" t="s">
        <v>666</v>
      </c>
      <c r="B3636" s="126" t="s">
        <v>10624</v>
      </c>
      <c r="C3636" s="126" t="s">
        <v>10789</v>
      </c>
      <c r="D3636" s="126" t="s">
        <v>10790</v>
      </c>
      <c r="E3636" s="126" t="s">
        <v>2182</v>
      </c>
      <c r="F3636" s="126" t="s">
        <v>10790</v>
      </c>
      <c r="G3636" s="127" t="s">
        <v>10789</v>
      </c>
      <c r="H3636" s="126" t="s">
        <v>2161</v>
      </c>
      <c r="I3636" s="128" t="s">
        <v>2157</v>
      </c>
      <c r="J3636" t="str">
        <f>IFERROR(VLOOKUP(G3636,'Base EDT'!$A$8:$A$5103,1,0),"Aún no tiene EDT")</f>
        <v>Aún no tiene EDT</v>
      </c>
    </row>
    <row r="3637" spans="1:10" customFormat="1" x14ac:dyDescent="0.35">
      <c r="A3637" s="126" t="s">
        <v>666</v>
      </c>
      <c r="B3637" s="126" t="s">
        <v>10624</v>
      </c>
      <c r="C3637" s="126" t="s">
        <v>10791</v>
      </c>
      <c r="D3637" s="126" t="s">
        <v>10792</v>
      </c>
      <c r="E3637" s="126" t="s">
        <v>10793</v>
      </c>
      <c r="F3637" s="126" t="s">
        <v>10792</v>
      </c>
      <c r="G3637" s="127" t="s">
        <v>10791</v>
      </c>
      <c r="H3637" s="126" t="s">
        <v>2161</v>
      </c>
      <c r="I3637" s="128" t="s">
        <v>2157</v>
      </c>
      <c r="J3637" t="str">
        <f>IFERROR(VLOOKUP(G3637,'Base EDT'!$A$8:$A$5103,1,0),"Aún no tiene EDT")</f>
        <v>Aún no tiene EDT</v>
      </c>
    </row>
    <row r="3638" spans="1:10" customFormat="1" x14ac:dyDescent="0.35">
      <c r="A3638" s="126" t="s">
        <v>666</v>
      </c>
      <c r="B3638" s="126" t="s">
        <v>10624</v>
      </c>
      <c r="C3638" s="126" t="s">
        <v>10794</v>
      </c>
      <c r="D3638" s="126" t="s">
        <v>10742</v>
      </c>
      <c r="E3638" s="126" t="s">
        <v>10795</v>
      </c>
      <c r="F3638" s="126" t="s">
        <v>10742</v>
      </c>
      <c r="G3638" s="127" t="s">
        <v>10744</v>
      </c>
      <c r="H3638" s="126" t="s">
        <v>2153</v>
      </c>
      <c r="I3638" s="128" t="s">
        <v>2157</v>
      </c>
      <c r="J3638" t="str">
        <f>IFERROR(VLOOKUP(G3638,'Base EDT'!$A$8:$A$5103,1,0),"Aún no tiene EDT")</f>
        <v>Aún no tiene EDT</v>
      </c>
    </row>
    <row r="3639" spans="1:10" customFormat="1" x14ac:dyDescent="0.35">
      <c r="A3639" s="126" t="s">
        <v>666</v>
      </c>
      <c r="B3639" s="126" t="s">
        <v>10624</v>
      </c>
      <c r="C3639" s="126" t="s">
        <v>10796</v>
      </c>
      <c r="D3639" s="126" t="s">
        <v>10797</v>
      </c>
      <c r="E3639" s="126" t="s">
        <v>10798</v>
      </c>
      <c r="F3639" s="126" t="s">
        <v>10797</v>
      </c>
      <c r="G3639" s="127" t="s">
        <v>10796</v>
      </c>
      <c r="H3639" s="126" t="s">
        <v>2161</v>
      </c>
      <c r="I3639" s="128" t="s">
        <v>2157</v>
      </c>
      <c r="J3639" t="str">
        <f>IFERROR(VLOOKUP(G3639,'Base EDT'!$A$8:$A$5103,1,0),"Aún no tiene EDT")</f>
        <v>Aún no tiene EDT</v>
      </c>
    </row>
    <row r="3640" spans="1:10" customFormat="1" x14ac:dyDescent="0.35">
      <c r="A3640" s="126" t="s">
        <v>666</v>
      </c>
      <c r="B3640" s="126" t="s">
        <v>10624</v>
      </c>
      <c r="C3640" s="126" t="s">
        <v>10799</v>
      </c>
      <c r="D3640" s="126" t="s">
        <v>10800</v>
      </c>
      <c r="E3640" s="126" t="s">
        <v>10801</v>
      </c>
      <c r="F3640" s="126" t="s">
        <v>10800</v>
      </c>
      <c r="G3640" s="127" t="s">
        <v>10799</v>
      </c>
      <c r="H3640" s="126" t="s">
        <v>2161</v>
      </c>
      <c r="I3640" s="128" t="s">
        <v>2154</v>
      </c>
      <c r="J3640" t="str">
        <f>IFERROR(VLOOKUP(G3640,'Base EDT'!$A$8:$A$5103,1,0),"Aún no tiene EDT")</f>
        <v>Aún no tiene EDT</v>
      </c>
    </row>
    <row r="3641" spans="1:10" customFormat="1" x14ac:dyDescent="0.35">
      <c r="A3641" s="126" t="s">
        <v>666</v>
      </c>
      <c r="B3641" s="126" t="s">
        <v>10624</v>
      </c>
      <c r="C3641" s="126" t="s">
        <v>10802</v>
      </c>
      <c r="D3641" s="126" t="s">
        <v>10803</v>
      </c>
      <c r="E3641" s="126" t="s">
        <v>10804</v>
      </c>
      <c r="F3641" s="126" t="s">
        <v>10803</v>
      </c>
      <c r="G3641" s="127" t="s">
        <v>10802</v>
      </c>
      <c r="H3641" s="126" t="s">
        <v>2161</v>
      </c>
      <c r="I3641" s="128" t="s">
        <v>2154</v>
      </c>
      <c r="J3641" t="str">
        <f>IFERROR(VLOOKUP(G3641,'Base EDT'!$A$8:$A$5103,1,0),"Aún no tiene EDT")</f>
        <v>Aún no tiene EDT</v>
      </c>
    </row>
    <row r="3642" spans="1:10" customFormat="1" x14ac:dyDescent="0.35">
      <c r="A3642" s="126" t="s">
        <v>666</v>
      </c>
      <c r="B3642" s="126" t="s">
        <v>10624</v>
      </c>
      <c r="C3642" s="126" t="s">
        <v>10805</v>
      </c>
      <c r="D3642" s="126" t="s">
        <v>10806</v>
      </c>
      <c r="E3642" s="126" t="s">
        <v>10807</v>
      </c>
      <c r="F3642" s="126" t="s">
        <v>10806</v>
      </c>
      <c r="G3642" s="127" t="s">
        <v>10805</v>
      </c>
      <c r="H3642" s="126" t="s">
        <v>2161</v>
      </c>
      <c r="I3642" s="128" t="s">
        <v>2157</v>
      </c>
      <c r="J3642" t="str">
        <f>IFERROR(VLOOKUP(G3642,'Base EDT'!$A$8:$A$5103,1,0),"Aún no tiene EDT")</f>
        <v>Aún no tiene EDT</v>
      </c>
    </row>
    <row r="3643" spans="1:10" customFormat="1" x14ac:dyDescent="0.35">
      <c r="A3643" s="126" t="s">
        <v>666</v>
      </c>
      <c r="B3643" s="126" t="s">
        <v>10624</v>
      </c>
      <c r="C3643" s="126" t="s">
        <v>10808</v>
      </c>
      <c r="D3643" s="126" t="s">
        <v>10809</v>
      </c>
      <c r="E3643" s="126" t="s">
        <v>10810</v>
      </c>
      <c r="F3643" s="126" t="s">
        <v>10809</v>
      </c>
      <c r="G3643" s="127" t="s">
        <v>10808</v>
      </c>
      <c r="H3643" s="126" t="s">
        <v>2161</v>
      </c>
      <c r="I3643" s="128" t="s">
        <v>2157</v>
      </c>
      <c r="J3643" t="str">
        <f>IFERROR(VLOOKUP(G3643,'Base EDT'!$A$8:$A$5103,1,0),"Aún no tiene EDT")</f>
        <v>Aún no tiene EDT</v>
      </c>
    </row>
    <row r="3644" spans="1:10" customFormat="1" x14ac:dyDescent="0.35">
      <c r="A3644" s="126" t="s">
        <v>666</v>
      </c>
      <c r="B3644" s="126" t="s">
        <v>10624</v>
      </c>
      <c r="C3644" s="126" t="s">
        <v>10811</v>
      </c>
      <c r="D3644" s="126" t="s">
        <v>10763</v>
      </c>
      <c r="E3644" s="126" t="s">
        <v>10764</v>
      </c>
      <c r="F3644" s="126" t="s">
        <v>3155</v>
      </c>
      <c r="G3644" s="127" t="s">
        <v>3156</v>
      </c>
      <c r="H3644" s="126" t="s">
        <v>2153</v>
      </c>
      <c r="I3644" s="128" t="s">
        <v>2157</v>
      </c>
      <c r="J3644" t="str">
        <f>IFERROR(VLOOKUP(G3644,'Base EDT'!$A$8:$A$5103,1,0),"Aún no tiene EDT")</f>
        <v>Aún no tiene EDT</v>
      </c>
    </row>
    <row r="3645" spans="1:10" customFormat="1" x14ac:dyDescent="0.35">
      <c r="A3645" s="126" t="s">
        <v>666</v>
      </c>
      <c r="B3645" s="126" t="s">
        <v>10624</v>
      </c>
      <c r="C3645" s="126" t="s">
        <v>10812</v>
      </c>
      <c r="D3645" s="126" t="s">
        <v>10813</v>
      </c>
      <c r="E3645" s="126" t="s">
        <v>10814</v>
      </c>
      <c r="F3645" s="126" t="s">
        <v>10813</v>
      </c>
      <c r="G3645" s="127" t="s">
        <v>10815</v>
      </c>
      <c r="H3645" s="126" t="s">
        <v>2153</v>
      </c>
      <c r="I3645" s="128" t="s">
        <v>2154</v>
      </c>
      <c r="J3645" t="str">
        <f>IFERROR(VLOOKUP(G3645,'Base EDT'!$A$8:$A$5103,1,0),"Aún no tiene EDT")</f>
        <v>Aún no tiene EDT</v>
      </c>
    </row>
    <row r="3646" spans="1:10" customFormat="1" x14ac:dyDescent="0.35">
      <c r="A3646" s="126" t="s">
        <v>666</v>
      </c>
      <c r="B3646" s="126" t="s">
        <v>10624</v>
      </c>
      <c r="C3646" s="126" t="s">
        <v>10816</v>
      </c>
      <c r="D3646" s="126" t="s">
        <v>10817</v>
      </c>
      <c r="E3646" s="126" t="s">
        <v>10818</v>
      </c>
      <c r="F3646" s="126" t="s">
        <v>2243</v>
      </c>
      <c r="G3646" s="127" t="s">
        <v>2244</v>
      </c>
      <c r="H3646" s="126" t="s">
        <v>2153</v>
      </c>
      <c r="I3646" s="128" t="s">
        <v>2154</v>
      </c>
      <c r="J3646" t="str">
        <f>IFERROR(VLOOKUP(G3646,'Base EDT'!$A$8:$A$5103,1,0),"Aún no tiene EDT")</f>
        <v>Aún no tiene EDT</v>
      </c>
    </row>
    <row r="3647" spans="1:10" customFormat="1" x14ac:dyDescent="0.35">
      <c r="A3647" s="126" t="s">
        <v>666</v>
      </c>
      <c r="B3647" s="126" t="s">
        <v>10624</v>
      </c>
      <c r="C3647" s="126" t="s">
        <v>10819</v>
      </c>
      <c r="D3647" s="126" t="s">
        <v>2150</v>
      </c>
      <c r="E3647" s="126" t="s">
        <v>10820</v>
      </c>
      <c r="F3647" s="126" t="s">
        <v>2150</v>
      </c>
      <c r="G3647" s="127" t="s">
        <v>2152</v>
      </c>
      <c r="H3647" s="126" t="s">
        <v>2153</v>
      </c>
      <c r="I3647" s="128" t="s">
        <v>2154</v>
      </c>
      <c r="J3647" t="str">
        <f>IFERROR(VLOOKUP(G3647,'Base EDT'!$A$8:$A$5103,1,0),"Aún no tiene EDT")</f>
        <v>Aún no tiene EDT</v>
      </c>
    </row>
    <row r="3648" spans="1:10" customFormat="1" x14ac:dyDescent="0.35">
      <c r="A3648" s="126" t="s">
        <v>666</v>
      </c>
      <c r="B3648" s="126" t="s">
        <v>10624</v>
      </c>
      <c r="C3648" s="126" t="s">
        <v>10821</v>
      </c>
      <c r="D3648" s="126" t="s">
        <v>10822</v>
      </c>
      <c r="E3648" s="126" t="s">
        <v>10823</v>
      </c>
      <c r="F3648" s="126" t="s">
        <v>2237</v>
      </c>
      <c r="G3648" s="127" t="s">
        <v>2238</v>
      </c>
      <c r="H3648" s="126" t="s">
        <v>2153</v>
      </c>
      <c r="I3648" s="128" t="s">
        <v>2154</v>
      </c>
      <c r="J3648" t="str">
        <f>IFERROR(VLOOKUP(G3648,'Base EDT'!$A$8:$A$5103,1,0),"Aún no tiene EDT")</f>
        <v>Aún no tiene EDT</v>
      </c>
    </row>
    <row r="3649" spans="1:10" customFormat="1" x14ac:dyDescent="0.35">
      <c r="A3649" s="126" t="s">
        <v>666</v>
      </c>
      <c r="B3649" s="126" t="s">
        <v>10624</v>
      </c>
      <c r="C3649" s="126" t="s">
        <v>10824</v>
      </c>
      <c r="D3649" s="126" t="s">
        <v>10825</v>
      </c>
      <c r="E3649" s="126" t="s">
        <v>10826</v>
      </c>
      <c r="F3649" s="126" t="s">
        <v>10825</v>
      </c>
      <c r="G3649" s="127" t="s">
        <v>10824</v>
      </c>
      <c r="H3649" s="126" t="s">
        <v>2161</v>
      </c>
      <c r="I3649" s="128" t="s">
        <v>2157</v>
      </c>
      <c r="J3649" t="str">
        <f>IFERROR(VLOOKUP(G3649,'Base EDT'!$A$8:$A$5103,1,0),"Aún no tiene EDT")</f>
        <v>Aún no tiene EDT</v>
      </c>
    </row>
    <row r="3650" spans="1:10" customFormat="1" x14ac:dyDescent="0.35">
      <c r="A3650" s="126" t="s">
        <v>666</v>
      </c>
      <c r="B3650" s="126" t="s">
        <v>10624</v>
      </c>
      <c r="C3650" s="126" t="s">
        <v>10827</v>
      </c>
      <c r="D3650" s="126" t="s">
        <v>10828</v>
      </c>
      <c r="E3650" s="126" t="s">
        <v>10829</v>
      </c>
      <c r="F3650" s="126" t="s">
        <v>2237</v>
      </c>
      <c r="G3650" s="127" t="s">
        <v>2238</v>
      </c>
      <c r="H3650" s="126" t="s">
        <v>2153</v>
      </c>
      <c r="I3650" s="128" t="s">
        <v>2154</v>
      </c>
      <c r="J3650" t="str">
        <f>IFERROR(VLOOKUP(G3650,'Base EDT'!$A$8:$A$5103,1,0),"Aún no tiene EDT")</f>
        <v>Aún no tiene EDT</v>
      </c>
    </row>
    <row r="3651" spans="1:10" customFormat="1" x14ac:dyDescent="0.35">
      <c r="A3651" s="126" t="s">
        <v>666</v>
      </c>
      <c r="B3651" s="126" t="s">
        <v>10624</v>
      </c>
      <c r="C3651" s="126" t="s">
        <v>10830</v>
      </c>
      <c r="D3651" s="126" t="s">
        <v>10831</v>
      </c>
      <c r="E3651" s="126" t="s">
        <v>10832</v>
      </c>
      <c r="F3651" s="126" t="s">
        <v>2243</v>
      </c>
      <c r="G3651" s="127" t="s">
        <v>2244</v>
      </c>
      <c r="H3651" s="126" t="s">
        <v>2153</v>
      </c>
      <c r="I3651" s="128" t="s">
        <v>2154</v>
      </c>
      <c r="J3651" t="str">
        <f>IFERROR(VLOOKUP(G3651,'Base EDT'!$A$8:$A$5103,1,0),"Aún no tiene EDT")</f>
        <v>Aún no tiene EDT</v>
      </c>
    </row>
    <row r="3652" spans="1:10" customFormat="1" x14ac:dyDescent="0.35">
      <c r="A3652" s="126" t="s">
        <v>666</v>
      </c>
      <c r="B3652" s="126" t="s">
        <v>10624</v>
      </c>
      <c r="C3652" s="126" t="s">
        <v>10833</v>
      </c>
      <c r="D3652" s="126" t="s">
        <v>10834</v>
      </c>
      <c r="E3652" s="126" t="s">
        <v>10835</v>
      </c>
      <c r="F3652" s="126" t="s">
        <v>10834</v>
      </c>
      <c r="G3652" s="127" t="s">
        <v>10833</v>
      </c>
      <c r="H3652" s="126" t="s">
        <v>2161</v>
      </c>
      <c r="I3652" s="128" t="s">
        <v>2154</v>
      </c>
      <c r="J3652" t="str">
        <f>IFERROR(VLOOKUP(G3652,'Base EDT'!$A$8:$A$5103,1,0),"Aún no tiene EDT")</f>
        <v>Aún no tiene EDT</v>
      </c>
    </row>
    <row r="3653" spans="1:10" customFormat="1" x14ac:dyDescent="0.35">
      <c r="A3653" s="126" t="s">
        <v>666</v>
      </c>
      <c r="B3653" s="126" t="s">
        <v>10624</v>
      </c>
      <c r="C3653" s="126" t="s">
        <v>10836</v>
      </c>
      <c r="D3653" s="126" t="s">
        <v>10837</v>
      </c>
      <c r="E3653" s="126" t="s">
        <v>10838</v>
      </c>
      <c r="F3653" s="126" t="s">
        <v>10837</v>
      </c>
      <c r="G3653" s="127" t="s">
        <v>10836</v>
      </c>
      <c r="H3653" s="126" t="s">
        <v>2161</v>
      </c>
      <c r="I3653" s="128" t="s">
        <v>2157</v>
      </c>
      <c r="J3653" t="str">
        <f>IFERROR(VLOOKUP(G3653,'Base EDT'!$A$8:$A$5103,1,0),"Aún no tiene EDT")</f>
        <v>Aún no tiene EDT</v>
      </c>
    </row>
    <row r="3654" spans="1:10" customFormat="1" x14ac:dyDescent="0.35">
      <c r="A3654" s="126" t="s">
        <v>666</v>
      </c>
      <c r="B3654" s="126" t="s">
        <v>10624</v>
      </c>
      <c r="C3654" s="126" t="s">
        <v>10839</v>
      </c>
      <c r="D3654" s="126" t="s">
        <v>10840</v>
      </c>
      <c r="E3654" s="126" t="s">
        <v>10841</v>
      </c>
      <c r="F3654" s="126" t="s">
        <v>2237</v>
      </c>
      <c r="G3654" s="127" t="s">
        <v>2238</v>
      </c>
      <c r="H3654" s="126" t="s">
        <v>2153</v>
      </c>
      <c r="I3654" s="128" t="s">
        <v>2154</v>
      </c>
      <c r="J3654" t="str">
        <f>IFERROR(VLOOKUP(G3654,'Base EDT'!$A$8:$A$5103,1,0),"Aún no tiene EDT")</f>
        <v>Aún no tiene EDT</v>
      </c>
    </row>
    <row r="3655" spans="1:10" customFormat="1" x14ac:dyDescent="0.35">
      <c r="A3655" s="126" t="s">
        <v>666</v>
      </c>
      <c r="B3655" s="126" t="s">
        <v>10624</v>
      </c>
      <c r="C3655" s="126" t="s">
        <v>10842</v>
      </c>
      <c r="D3655" s="126" t="s">
        <v>1102</v>
      </c>
      <c r="E3655" s="126" t="s">
        <v>2290</v>
      </c>
      <c r="F3655" s="126" t="s">
        <v>1102</v>
      </c>
      <c r="G3655" s="127" t="s">
        <v>1391</v>
      </c>
      <c r="H3655" s="126" t="s">
        <v>2153</v>
      </c>
      <c r="I3655" s="128" t="s">
        <v>2157</v>
      </c>
      <c r="J3655" t="str">
        <f>IFERROR(VLOOKUP(G3655,'Base EDT'!$A$8:$A$5103,1,0),"Aún no tiene EDT")</f>
        <v>0000032</v>
      </c>
    </row>
    <row r="3656" spans="1:10" customFormat="1" x14ac:dyDescent="0.35">
      <c r="A3656" s="126" t="s">
        <v>666</v>
      </c>
      <c r="B3656" s="126" t="s">
        <v>10624</v>
      </c>
      <c r="C3656" s="126" t="s">
        <v>10843</v>
      </c>
      <c r="D3656" s="126" t="s">
        <v>1053</v>
      </c>
      <c r="E3656" s="126" t="s">
        <v>10844</v>
      </c>
      <c r="F3656" s="126" t="s">
        <v>1053</v>
      </c>
      <c r="G3656" s="127" t="s">
        <v>1349</v>
      </c>
      <c r="H3656" s="126" t="s">
        <v>2153</v>
      </c>
      <c r="I3656" s="128" t="s">
        <v>2157</v>
      </c>
      <c r="J3656" t="str">
        <f>IFERROR(VLOOKUP(G3656,'Base EDT'!$A$8:$A$5103,1,0),"Aún no tiene EDT")</f>
        <v>0000031</v>
      </c>
    </row>
    <row r="3657" spans="1:10" customFormat="1" x14ac:dyDescent="0.35">
      <c r="A3657" s="126" t="s">
        <v>666</v>
      </c>
      <c r="B3657" s="126" t="s">
        <v>10624</v>
      </c>
      <c r="C3657" s="126" t="s">
        <v>10845</v>
      </c>
      <c r="D3657" s="126" t="s">
        <v>1135</v>
      </c>
      <c r="E3657" s="126" t="s">
        <v>2182</v>
      </c>
      <c r="F3657" s="126" t="s">
        <v>1135</v>
      </c>
      <c r="G3657" s="127" t="s">
        <v>1417</v>
      </c>
      <c r="H3657" s="126" t="s">
        <v>2153</v>
      </c>
      <c r="I3657" s="128" t="s">
        <v>2157</v>
      </c>
      <c r="J3657" t="str">
        <f>IFERROR(VLOOKUP(G3657,'Base EDT'!$A$8:$A$5103,1,0),"Aún no tiene EDT")</f>
        <v>0000030</v>
      </c>
    </row>
    <row r="3658" spans="1:10" customFormat="1" x14ac:dyDescent="0.35">
      <c r="A3658" s="126" t="s">
        <v>666</v>
      </c>
      <c r="B3658" s="126" t="s">
        <v>10624</v>
      </c>
      <c r="C3658" s="126" t="s">
        <v>10846</v>
      </c>
      <c r="D3658" s="126" t="s">
        <v>10847</v>
      </c>
      <c r="E3658" s="126" t="s">
        <v>10848</v>
      </c>
      <c r="F3658" s="126" t="s">
        <v>2243</v>
      </c>
      <c r="G3658" s="127" t="s">
        <v>2244</v>
      </c>
      <c r="H3658" s="126" t="s">
        <v>2153</v>
      </c>
      <c r="I3658" s="128" t="s">
        <v>2154</v>
      </c>
      <c r="J3658" t="str">
        <f>IFERROR(VLOOKUP(G3658,'Base EDT'!$A$8:$A$5103,1,0),"Aún no tiene EDT")</f>
        <v>Aún no tiene EDT</v>
      </c>
    </row>
    <row r="3659" spans="1:10" customFormat="1" x14ac:dyDescent="0.35">
      <c r="A3659" s="126" t="s">
        <v>666</v>
      </c>
      <c r="B3659" s="126" t="s">
        <v>10624</v>
      </c>
      <c r="C3659" s="126" t="s">
        <v>10849</v>
      </c>
      <c r="D3659" s="126" t="s">
        <v>10850</v>
      </c>
      <c r="E3659" s="126" t="s">
        <v>10851</v>
      </c>
      <c r="F3659" s="126" t="s">
        <v>2222</v>
      </c>
      <c r="G3659" s="127" t="s">
        <v>2224</v>
      </c>
      <c r="H3659" s="126" t="s">
        <v>2153</v>
      </c>
      <c r="I3659" s="128" t="s">
        <v>2154</v>
      </c>
      <c r="J3659" t="str">
        <f>IFERROR(VLOOKUP(G3659,'Base EDT'!$A$8:$A$5103,1,0),"Aún no tiene EDT")</f>
        <v>Aún no tiene EDT</v>
      </c>
    </row>
    <row r="3660" spans="1:10" customFormat="1" x14ac:dyDescent="0.35">
      <c r="A3660" s="126" t="s">
        <v>666</v>
      </c>
      <c r="B3660" s="126" t="s">
        <v>10624</v>
      </c>
      <c r="C3660" s="126" t="s">
        <v>10852</v>
      </c>
      <c r="D3660" s="126" t="s">
        <v>10853</v>
      </c>
      <c r="E3660" s="126" t="s">
        <v>10854</v>
      </c>
      <c r="F3660" s="126" t="s">
        <v>10853</v>
      </c>
      <c r="G3660" s="127" t="s">
        <v>10852</v>
      </c>
      <c r="H3660" s="126" t="s">
        <v>2161</v>
      </c>
      <c r="I3660" s="128" t="s">
        <v>2157</v>
      </c>
      <c r="J3660" t="str">
        <f>IFERROR(VLOOKUP(G3660,'Base EDT'!$A$8:$A$5103,1,0),"Aún no tiene EDT")</f>
        <v>Aún no tiene EDT</v>
      </c>
    </row>
    <row r="3661" spans="1:10" customFormat="1" x14ac:dyDescent="0.35">
      <c r="A3661" s="126" t="s">
        <v>666</v>
      </c>
      <c r="B3661" s="126" t="s">
        <v>10624</v>
      </c>
      <c r="C3661" s="126" t="s">
        <v>10855</v>
      </c>
      <c r="D3661" s="126" t="s">
        <v>10856</v>
      </c>
      <c r="E3661" s="126" t="s">
        <v>10857</v>
      </c>
      <c r="F3661" s="126" t="s">
        <v>2222</v>
      </c>
      <c r="G3661" s="127" t="s">
        <v>2224</v>
      </c>
      <c r="H3661" s="126" t="s">
        <v>2153</v>
      </c>
      <c r="I3661" s="128" t="s">
        <v>2154</v>
      </c>
      <c r="J3661" t="str">
        <f>IFERROR(VLOOKUP(G3661,'Base EDT'!$A$8:$A$5103,1,0),"Aún no tiene EDT")</f>
        <v>Aún no tiene EDT</v>
      </c>
    </row>
    <row r="3662" spans="1:10" customFormat="1" x14ac:dyDescent="0.35">
      <c r="A3662" s="126" t="s">
        <v>666</v>
      </c>
      <c r="B3662" s="126" t="s">
        <v>10624</v>
      </c>
      <c r="C3662" s="126" t="s">
        <v>10858</v>
      </c>
      <c r="D3662" s="126" t="s">
        <v>10859</v>
      </c>
      <c r="E3662" s="126" t="s">
        <v>10860</v>
      </c>
      <c r="F3662" s="126" t="s">
        <v>2222</v>
      </c>
      <c r="G3662" s="127" t="s">
        <v>2224</v>
      </c>
      <c r="H3662" s="126" t="s">
        <v>2153</v>
      </c>
      <c r="I3662" s="128" t="s">
        <v>2154</v>
      </c>
      <c r="J3662" t="str">
        <f>IFERROR(VLOOKUP(G3662,'Base EDT'!$A$8:$A$5103,1,0),"Aún no tiene EDT")</f>
        <v>Aún no tiene EDT</v>
      </c>
    </row>
    <row r="3663" spans="1:10" customFormat="1" x14ac:dyDescent="0.35">
      <c r="A3663" s="126" t="s">
        <v>666</v>
      </c>
      <c r="B3663" s="126" t="s">
        <v>10624</v>
      </c>
      <c r="C3663" s="126" t="s">
        <v>10861</v>
      </c>
      <c r="D3663" s="126" t="s">
        <v>10862</v>
      </c>
      <c r="E3663" s="126" t="s">
        <v>10863</v>
      </c>
      <c r="F3663" s="126" t="s">
        <v>10862</v>
      </c>
      <c r="G3663" s="127" t="s">
        <v>10861</v>
      </c>
      <c r="H3663" s="126" t="s">
        <v>2161</v>
      </c>
      <c r="I3663" s="128" t="s">
        <v>2154</v>
      </c>
      <c r="J3663" t="str">
        <f>IFERROR(VLOOKUP(G3663,'Base EDT'!$A$8:$A$5103,1,0),"Aún no tiene EDT")</f>
        <v>Aún no tiene EDT</v>
      </c>
    </row>
    <row r="3664" spans="1:10" customFormat="1" x14ac:dyDescent="0.35">
      <c r="A3664" s="126" t="s">
        <v>666</v>
      </c>
      <c r="B3664" s="126" t="s">
        <v>10624</v>
      </c>
      <c r="C3664" s="126" t="s">
        <v>10864</v>
      </c>
      <c r="D3664" s="126" t="s">
        <v>10865</v>
      </c>
      <c r="E3664" s="126" t="s">
        <v>10866</v>
      </c>
      <c r="F3664" s="126" t="s">
        <v>10865</v>
      </c>
      <c r="G3664" s="127" t="s">
        <v>10864</v>
      </c>
      <c r="H3664" s="126" t="s">
        <v>2161</v>
      </c>
      <c r="I3664" s="128" t="s">
        <v>2157</v>
      </c>
      <c r="J3664" t="str">
        <f>IFERROR(VLOOKUP(G3664,'Base EDT'!$A$8:$A$5103,1,0),"Aún no tiene EDT")</f>
        <v>Aún no tiene EDT</v>
      </c>
    </row>
    <row r="3665" spans="1:10" customFormat="1" x14ac:dyDescent="0.35">
      <c r="A3665" s="126" t="s">
        <v>666</v>
      </c>
      <c r="B3665" s="126" t="s">
        <v>10624</v>
      </c>
      <c r="C3665" s="126" t="s">
        <v>10867</v>
      </c>
      <c r="D3665" s="126" t="s">
        <v>10868</v>
      </c>
      <c r="E3665" s="126" t="s">
        <v>10869</v>
      </c>
      <c r="F3665" s="126" t="s">
        <v>10868</v>
      </c>
      <c r="G3665" s="127" t="s">
        <v>10867</v>
      </c>
      <c r="H3665" s="126" t="s">
        <v>2161</v>
      </c>
      <c r="I3665" s="128" t="s">
        <v>2157</v>
      </c>
      <c r="J3665" t="str">
        <f>IFERROR(VLOOKUP(G3665,'Base EDT'!$A$8:$A$5103,1,0),"Aún no tiene EDT")</f>
        <v>Aún no tiene EDT</v>
      </c>
    </row>
    <row r="3666" spans="1:10" customFormat="1" x14ac:dyDescent="0.35">
      <c r="A3666" s="126" t="s">
        <v>666</v>
      </c>
      <c r="B3666" s="126" t="s">
        <v>10624</v>
      </c>
      <c r="C3666" s="126" t="s">
        <v>10870</v>
      </c>
      <c r="D3666" s="126" t="s">
        <v>10871</v>
      </c>
      <c r="E3666" s="126" t="s">
        <v>10872</v>
      </c>
      <c r="F3666" s="126" t="s">
        <v>2243</v>
      </c>
      <c r="G3666" s="127" t="s">
        <v>2244</v>
      </c>
      <c r="H3666" s="126" t="s">
        <v>2153</v>
      </c>
      <c r="I3666" s="128" t="s">
        <v>2154</v>
      </c>
      <c r="J3666" t="str">
        <f>IFERROR(VLOOKUP(G3666,'Base EDT'!$A$8:$A$5103,1,0),"Aún no tiene EDT")</f>
        <v>Aún no tiene EDT</v>
      </c>
    </row>
    <row r="3667" spans="1:10" customFormat="1" x14ac:dyDescent="0.35">
      <c r="A3667" s="126" t="s">
        <v>666</v>
      </c>
      <c r="B3667" s="126" t="s">
        <v>10624</v>
      </c>
      <c r="C3667" s="126" t="s">
        <v>10873</v>
      </c>
      <c r="D3667" s="126" t="s">
        <v>10874</v>
      </c>
      <c r="E3667" s="126" t="s">
        <v>10875</v>
      </c>
      <c r="F3667" s="126" t="s">
        <v>2222</v>
      </c>
      <c r="G3667" s="127" t="s">
        <v>2224</v>
      </c>
      <c r="H3667" s="126" t="s">
        <v>2153</v>
      </c>
      <c r="I3667" s="128" t="s">
        <v>2154</v>
      </c>
      <c r="J3667" t="str">
        <f>IFERROR(VLOOKUP(G3667,'Base EDT'!$A$8:$A$5103,1,0),"Aún no tiene EDT")</f>
        <v>Aún no tiene EDT</v>
      </c>
    </row>
    <row r="3668" spans="1:10" customFormat="1" x14ac:dyDescent="0.35">
      <c r="A3668" s="126" t="s">
        <v>666</v>
      </c>
      <c r="B3668" s="126" t="s">
        <v>10624</v>
      </c>
      <c r="C3668" s="126" t="s">
        <v>10876</v>
      </c>
      <c r="D3668" s="126" t="s">
        <v>10877</v>
      </c>
      <c r="E3668" s="126" t="s">
        <v>10878</v>
      </c>
      <c r="F3668" s="126" t="s">
        <v>2222</v>
      </c>
      <c r="G3668" s="127" t="s">
        <v>2224</v>
      </c>
      <c r="H3668" s="126" t="s">
        <v>2153</v>
      </c>
      <c r="I3668" s="128" t="s">
        <v>2154</v>
      </c>
      <c r="J3668" t="str">
        <f>IFERROR(VLOOKUP(G3668,'Base EDT'!$A$8:$A$5103,1,0),"Aún no tiene EDT")</f>
        <v>Aún no tiene EDT</v>
      </c>
    </row>
    <row r="3669" spans="1:10" customFormat="1" x14ac:dyDescent="0.35">
      <c r="A3669" s="126" t="s">
        <v>666</v>
      </c>
      <c r="B3669" s="126" t="s">
        <v>10624</v>
      </c>
      <c r="C3669" s="126" t="s">
        <v>10879</v>
      </c>
      <c r="D3669" s="126" t="s">
        <v>10880</v>
      </c>
      <c r="E3669" s="126" t="s">
        <v>10881</v>
      </c>
      <c r="F3669" s="126" t="s">
        <v>10880</v>
      </c>
      <c r="G3669" s="127" t="s">
        <v>10879</v>
      </c>
      <c r="H3669" s="126" t="s">
        <v>2161</v>
      </c>
      <c r="I3669" s="128" t="s">
        <v>2154</v>
      </c>
      <c r="J3669" t="str">
        <f>IFERROR(VLOOKUP(G3669,'Base EDT'!$A$8:$A$5103,1,0),"Aún no tiene EDT")</f>
        <v>Aún no tiene EDT</v>
      </c>
    </row>
    <row r="3670" spans="1:10" customFormat="1" x14ac:dyDescent="0.35">
      <c r="A3670" s="126" t="s">
        <v>666</v>
      </c>
      <c r="B3670" s="126" t="s">
        <v>10624</v>
      </c>
      <c r="C3670" s="126" t="s">
        <v>10882</v>
      </c>
      <c r="D3670" s="126" t="s">
        <v>10883</v>
      </c>
      <c r="E3670" s="126" t="s">
        <v>10884</v>
      </c>
      <c r="F3670" s="126" t="s">
        <v>2308</v>
      </c>
      <c r="G3670" s="127" t="s">
        <v>2309</v>
      </c>
      <c r="H3670" s="126" t="s">
        <v>2153</v>
      </c>
      <c r="I3670" s="128" t="s">
        <v>2154</v>
      </c>
      <c r="J3670" t="str">
        <f>IFERROR(VLOOKUP(G3670,'Base EDT'!$A$8:$A$5103,1,0),"Aún no tiene EDT")</f>
        <v>Aún no tiene EDT</v>
      </c>
    </row>
    <row r="3671" spans="1:10" customFormat="1" x14ac:dyDescent="0.35">
      <c r="A3671" s="126" t="s">
        <v>666</v>
      </c>
      <c r="B3671" s="126" t="s">
        <v>10624</v>
      </c>
      <c r="C3671" s="126" t="s">
        <v>10885</v>
      </c>
      <c r="D3671" s="126" t="s">
        <v>10886</v>
      </c>
      <c r="E3671" s="126" t="s">
        <v>10887</v>
      </c>
      <c r="F3671" s="126" t="s">
        <v>2222</v>
      </c>
      <c r="G3671" s="127" t="s">
        <v>2224</v>
      </c>
      <c r="H3671" s="126" t="s">
        <v>2153</v>
      </c>
      <c r="I3671" s="128" t="s">
        <v>2154</v>
      </c>
      <c r="J3671" t="str">
        <f>IFERROR(VLOOKUP(G3671,'Base EDT'!$A$8:$A$5103,1,0),"Aún no tiene EDT")</f>
        <v>Aún no tiene EDT</v>
      </c>
    </row>
    <row r="3672" spans="1:10" customFormat="1" x14ac:dyDescent="0.35">
      <c r="A3672" s="126" t="s">
        <v>666</v>
      </c>
      <c r="B3672" s="126" t="s">
        <v>10624</v>
      </c>
      <c r="C3672" s="126" t="s">
        <v>10888</v>
      </c>
      <c r="D3672" s="126" t="s">
        <v>1135</v>
      </c>
      <c r="E3672" s="126" t="s">
        <v>10889</v>
      </c>
      <c r="F3672" s="126" t="s">
        <v>1135</v>
      </c>
      <c r="G3672" s="127" t="s">
        <v>1417</v>
      </c>
      <c r="H3672" s="126" t="s">
        <v>2153</v>
      </c>
      <c r="I3672" s="128" t="s">
        <v>2157</v>
      </c>
      <c r="J3672" t="str">
        <f>IFERROR(VLOOKUP(G3672,'Base EDT'!$A$8:$A$5103,1,0),"Aún no tiene EDT")</f>
        <v>0000030</v>
      </c>
    </row>
    <row r="3673" spans="1:10" customFormat="1" x14ac:dyDescent="0.35">
      <c r="A3673" s="126" t="s">
        <v>666</v>
      </c>
      <c r="B3673" s="126" t="s">
        <v>10624</v>
      </c>
      <c r="C3673" s="126" t="s">
        <v>10890</v>
      </c>
      <c r="D3673" s="126" t="s">
        <v>10891</v>
      </c>
      <c r="E3673" s="126" t="s">
        <v>10892</v>
      </c>
      <c r="F3673" s="126" t="s">
        <v>10891</v>
      </c>
      <c r="G3673" s="127" t="s">
        <v>10890</v>
      </c>
      <c r="H3673" s="126" t="s">
        <v>2161</v>
      </c>
      <c r="I3673" s="128" t="s">
        <v>2157</v>
      </c>
      <c r="J3673" t="str">
        <f>IFERROR(VLOOKUP(G3673,'Base EDT'!$A$8:$A$5103,1,0),"Aún no tiene EDT")</f>
        <v>Aún no tiene EDT</v>
      </c>
    </row>
    <row r="3674" spans="1:10" customFormat="1" x14ac:dyDescent="0.35">
      <c r="A3674" s="126" t="s">
        <v>666</v>
      </c>
      <c r="B3674" s="126" t="s">
        <v>10624</v>
      </c>
      <c r="C3674" s="126" t="s">
        <v>10893</v>
      </c>
      <c r="D3674" s="126" t="s">
        <v>1053</v>
      </c>
      <c r="E3674" s="126" t="s">
        <v>10894</v>
      </c>
      <c r="F3674" s="126" t="s">
        <v>1053</v>
      </c>
      <c r="G3674" s="127" t="s">
        <v>1349</v>
      </c>
      <c r="H3674" s="126" t="s">
        <v>2153</v>
      </c>
      <c r="I3674" s="128" t="s">
        <v>2157</v>
      </c>
      <c r="J3674" t="str">
        <f>IFERROR(VLOOKUP(G3674,'Base EDT'!$A$8:$A$5103,1,0),"Aún no tiene EDT")</f>
        <v>0000031</v>
      </c>
    </row>
    <row r="3675" spans="1:10" customFormat="1" x14ac:dyDescent="0.35">
      <c r="A3675" s="126" t="s">
        <v>666</v>
      </c>
      <c r="B3675" s="126" t="s">
        <v>10624</v>
      </c>
      <c r="C3675" s="126" t="s">
        <v>10895</v>
      </c>
      <c r="D3675" s="126" t="s">
        <v>10896</v>
      </c>
      <c r="E3675" s="126" t="s">
        <v>10897</v>
      </c>
      <c r="F3675" s="126" t="s">
        <v>10896</v>
      </c>
      <c r="G3675" s="127" t="s">
        <v>10895</v>
      </c>
      <c r="H3675" s="126" t="s">
        <v>2161</v>
      </c>
      <c r="I3675" s="128" t="s">
        <v>2154</v>
      </c>
      <c r="J3675" t="str">
        <f>IFERROR(VLOOKUP(G3675,'Base EDT'!$A$8:$A$5103,1,0),"Aún no tiene EDT")</f>
        <v>Aún no tiene EDT</v>
      </c>
    </row>
    <row r="3676" spans="1:10" customFormat="1" x14ac:dyDescent="0.35">
      <c r="A3676" s="126" t="s">
        <v>666</v>
      </c>
      <c r="B3676" s="126" t="s">
        <v>10624</v>
      </c>
      <c r="C3676" s="126" t="s">
        <v>10898</v>
      </c>
      <c r="D3676" s="126" t="s">
        <v>1102</v>
      </c>
      <c r="E3676" s="126" t="s">
        <v>10899</v>
      </c>
      <c r="F3676" s="126" t="s">
        <v>1102</v>
      </c>
      <c r="G3676" s="127" t="s">
        <v>1391</v>
      </c>
      <c r="H3676" s="126" t="s">
        <v>2153</v>
      </c>
      <c r="I3676" s="128" t="s">
        <v>2157</v>
      </c>
      <c r="J3676" t="str">
        <f>IFERROR(VLOOKUP(G3676,'Base EDT'!$A$8:$A$5103,1,0),"Aún no tiene EDT")</f>
        <v>0000032</v>
      </c>
    </row>
    <row r="3677" spans="1:10" customFormat="1" x14ac:dyDescent="0.35">
      <c r="A3677" s="126" t="s">
        <v>666</v>
      </c>
      <c r="B3677" s="126" t="s">
        <v>10624</v>
      </c>
      <c r="C3677" s="126" t="s">
        <v>10900</v>
      </c>
      <c r="D3677" s="126" t="s">
        <v>10901</v>
      </c>
      <c r="E3677" s="126" t="s">
        <v>10902</v>
      </c>
      <c r="F3677" s="126" t="s">
        <v>10901</v>
      </c>
      <c r="G3677" s="127" t="s">
        <v>10900</v>
      </c>
      <c r="H3677" s="126" t="s">
        <v>2161</v>
      </c>
      <c r="I3677" s="128" t="s">
        <v>2157</v>
      </c>
      <c r="J3677" t="str">
        <f>IFERROR(VLOOKUP(G3677,'Base EDT'!$A$8:$A$5103,1,0),"Aún no tiene EDT")</f>
        <v>Aún no tiene EDT</v>
      </c>
    </row>
    <row r="3678" spans="1:10" customFormat="1" x14ac:dyDescent="0.35">
      <c r="A3678" s="126" t="s">
        <v>666</v>
      </c>
      <c r="B3678" s="126" t="s">
        <v>10624</v>
      </c>
      <c r="C3678" s="126" t="s">
        <v>10903</v>
      </c>
      <c r="D3678" s="126" t="s">
        <v>10904</v>
      </c>
      <c r="E3678" s="126" t="s">
        <v>10905</v>
      </c>
      <c r="F3678" s="126" t="s">
        <v>10904</v>
      </c>
      <c r="G3678" s="127" t="s">
        <v>10903</v>
      </c>
      <c r="H3678" s="126" t="s">
        <v>2161</v>
      </c>
      <c r="I3678" s="128" t="s">
        <v>2157</v>
      </c>
      <c r="J3678" t="str">
        <f>IFERROR(VLOOKUP(G3678,'Base EDT'!$A$8:$A$5103,1,0),"Aún no tiene EDT")</f>
        <v>Aún no tiene EDT</v>
      </c>
    </row>
    <row r="3679" spans="1:10" customFormat="1" x14ac:dyDescent="0.35">
      <c r="A3679" s="126" t="s">
        <v>666</v>
      </c>
      <c r="B3679" s="126" t="s">
        <v>10624</v>
      </c>
      <c r="C3679" s="126" t="s">
        <v>10906</v>
      </c>
      <c r="D3679" s="126" t="s">
        <v>10907</v>
      </c>
      <c r="E3679" s="126" t="s">
        <v>10908</v>
      </c>
      <c r="F3679" s="126" t="s">
        <v>2237</v>
      </c>
      <c r="G3679" s="127" t="s">
        <v>2238</v>
      </c>
      <c r="H3679" s="126" t="s">
        <v>2153</v>
      </c>
      <c r="I3679" s="128" t="s">
        <v>2154</v>
      </c>
      <c r="J3679" t="str">
        <f>IFERROR(VLOOKUP(G3679,'Base EDT'!$A$8:$A$5103,1,0),"Aún no tiene EDT")</f>
        <v>Aún no tiene EDT</v>
      </c>
    </row>
    <row r="3680" spans="1:10" customFormat="1" x14ac:dyDescent="0.35">
      <c r="A3680" s="126" t="s">
        <v>666</v>
      </c>
      <c r="B3680" s="126" t="s">
        <v>10624</v>
      </c>
      <c r="C3680" s="126" t="s">
        <v>10909</v>
      </c>
      <c r="D3680" s="126" t="s">
        <v>10910</v>
      </c>
      <c r="E3680" s="126" t="s">
        <v>10911</v>
      </c>
      <c r="F3680" s="126" t="s">
        <v>10910</v>
      </c>
      <c r="G3680" s="127" t="s">
        <v>10909</v>
      </c>
      <c r="H3680" s="126" t="s">
        <v>2161</v>
      </c>
      <c r="I3680" s="128" t="s">
        <v>2154</v>
      </c>
      <c r="J3680" t="str">
        <f>IFERROR(VLOOKUP(G3680,'Base EDT'!$A$8:$A$5103,1,0),"Aún no tiene EDT")</f>
        <v>Aún no tiene EDT</v>
      </c>
    </row>
    <row r="3681" spans="1:10" customFormat="1" x14ac:dyDescent="0.35">
      <c r="A3681" s="126" t="s">
        <v>666</v>
      </c>
      <c r="B3681" s="126" t="s">
        <v>10624</v>
      </c>
      <c r="C3681" s="126" t="s">
        <v>10912</v>
      </c>
      <c r="D3681" s="126" t="s">
        <v>10913</v>
      </c>
      <c r="E3681" s="126" t="s">
        <v>10914</v>
      </c>
      <c r="F3681" s="126" t="s">
        <v>2222</v>
      </c>
      <c r="G3681" s="127" t="s">
        <v>2224</v>
      </c>
      <c r="H3681" s="126" t="s">
        <v>2153</v>
      </c>
      <c r="I3681" s="128" t="s">
        <v>2154</v>
      </c>
      <c r="J3681" t="str">
        <f>IFERROR(VLOOKUP(G3681,'Base EDT'!$A$8:$A$5103,1,0),"Aún no tiene EDT")</f>
        <v>Aún no tiene EDT</v>
      </c>
    </row>
    <row r="3682" spans="1:10" customFormat="1" x14ac:dyDescent="0.35">
      <c r="A3682" s="126" t="s">
        <v>666</v>
      </c>
      <c r="B3682" s="126" t="s">
        <v>10624</v>
      </c>
      <c r="C3682" s="126" t="s">
        <v>10915</v>
      </c>
      <c r="D3682" s="126" t="s">
        <v>2202</v>
      </c>
      <c r="E3682" s="126" t="s">
        <v>2200</v>
      </c>
      <c r="F3682" s="126" t="s">
        <v>1039</v>
      </c>
      <c r="G3682" s="127" t="s">
        <v>561</v>
      </c>
      <c r="H3682" s="126" t="s">
        <v>2153</v>
      </c>
      <c r="I3682" s="128" t="s">
        <v>2157</v>
      </c>
      <c r="J3682" t="str">
        <f>IFERROR(VLOOKUP(G3682,'Base EDT'!$A$8:$A$5103,1,0),"Aún no tiene EDT")</f>
        <v>0000112</v>
      </c>
    </row>
    <row r="3683" spans="1:10" customFormat="1" x14ac:dyDescent="0.35">
      <c r="A3683" s="126" t="s">
        <v>666</v>
      </c>
      <c r="B3683" s="126" t="s">
        <v>10624</v>
      </c>
      <c r="C3683" s="126" t="s">
        <v>10916</v>
      </c>
      <c r="D3683" s="126" t="s">
        <v>10917</v>
      </c>
      <c r="E3683" s="126" t="s">
        <v>10918</v>
      </c>
      <c r="F3683" s="126" t="s">
        <v>10917</v>
      </c>
      <c r="G3683" s="127" t="s">
        <v>10916</v>
      </c>
      <c r="H3683" s="126" t="s">
        <v>2161</v>
      </c>
      <c r="I3683" s="128" t="s">
        <v>2157</v>
      </c>
      <c r="J3683" t="str">
        <f>IFERROR(VLOOKUP(G3683,'Base EDT'!$A$8:$A$5103,1,0),"Aún no tiene EDT")</f>
        <v>Aún no tiene EDT</v>
      </c>
    </row>
    <row r="3684" spans="1:10" customFormat="1" x14ac:dyDescent="0.35">
      <c r="A3684" s="126" t="s">
        <v>666</v>
      </c>
      <c r="B3684" s="126" t="s">
        <v>10624</v>
      </c>
      <c r="C3684" s="126" t="s">
        <v>10919</v>
      </c>
      <c r="D3684" s="126" t="s">
        <v>10920</v>
      </c>
      <c r="E3684" s="126" t="s">
        <v>10921</v>
      </c>
      <c r="F3684" s="126" t="s">
        <v>10920</v>
      </c>
      <c r="G3684" s="127" t="s">
        <v>10919</v>
      </c>
      <c r="H3684" s="126" t="s">
        <v>2161</v>
      </c>
      <c r="I3684" s="128" t="s">
        <v>2157</v>
      </c>
      <c r="J3684" t="str">
        <f>IFERROR(VLOOKUP(G3684,'Base EDT'!$A$8:$A$5103,1,0),"Aún no tiene EDT")</f>
        <v>Aún no tiene EDT</v>
      </c>
    </row>
    <row r="3685" spans="1:10" customFormat="1" x14ac:dyDescent="0.35">
      <c r="A3685" s="126" t="s">
        <v>666</v>
      </c>
      <c r="B3685" s="126" t="s">
        <v>10624</v>
      </c>
      <c r="C3685" s="126" t="s">
        <v>10922</v>
      </c>
      <c r="D3685" s="126" t="s">
        <v>10923</v>
      </c>
      <c r="E3685" s="126" t="s">
        <v>10924</v>
      </c>
      <c r="F3685" s="126" t="s">
        <v>10923</v>
      </c>
      <c r="G3685" s="127" t="s">
        <v>10922</v>
      </c>
      <c r="H3685" s="126" t="s">
        <v>2161</v>
      </c>
      <c r="I3685" s="128" t="s">
        <v>2154</v>
      </c>
      <c r="J3685" t="str">
        <f>IFERROR(VLOOKUP(G3685,'Base EDT'!$A$8:$A$5103,1,0),"Aún no tiene EDT")</f>
        <v>Aún no tiene EDT</v>
      </c>
    </row>
    <row r="3686" spans="1:10" customFormat="1" x14ac:dyDescent="0.35">
      <c r="A3686" s="126" t="s">
        <v>666</v>
      </c>
      <c r="B3686" s="126" t="s">
        <v>10624</v>
      </c>
      <c r="C3686" s="126" t="s">
        <v>10925</v>
      </c>
      <c r="D3686" s="126" t="s">
        <v>10781</v>
      </c>
      <c r="E3686" s="126" t="s">
        <v>10926</v>
      </c>
      <c r="F3686" s="126" t="s">
        <v>10781</v>
      </c>
      <c r="G3686" s="127" t="s">
        <v>10783</v>
      </c>
      <c r="H3686" s="126" t="s">
        <v>2153</v>
      </c>
      <c r="I3686" s="128" t="s">
        <v>2157</v>
      </c>
      <c r="J3686" t="str">
        <f>IFERROR(VLOOKUP(G3686,'Base EDT'!$A$8:$A$5103,1,0),"Aún no tiene EDT")</f>
        <v>Aún no tiene EDT</v>
      </c>
    </row>
    <row r="3687" spans="1:10" customFormat="1" x14ac:dyDescent="0.35">
      <c r="A3687" s="126" t="s">
        <v>666</v>
      </c>
      <c r="B3687" s="126" t="s">
        <v>10624</v>
      </c>
      <c r="C3687" s="126" t="s">
        <v>10927</v>
      </c>
      <c r="D3687" s="126" t="s">
        <v>10928</v>
      </c>
      <c r="E3687" s="126" t="s">
        <v>10929</v>
      </c>
      <c r="F3687" s="126" t="s">
        <v>10928</v>
      </c>
      <c r="G3687" s="127" t="s">
        <v>10927</v>
      </c>
      <c r="H3687" s="126" t="s">
        <v>2161</v>
      </c>
      <c r="I3687" s="128" t="s">
        <v>2157</v>
      </c>
      <c r="J3687" t="str">
        <f>IFERROR(VLOOKUP(G3687,'Base EDT'!$A$8:$A$5103,1,0),"Aún no tiene EDT")</f>
        <v>Aún no tiene EDT</v>
      </c>
    </row>
    <row r="3688" spans="1:10" customFormat="1" x14ac:dyDescent="0.35">
      <c r="A3688" s="126" t="s">
        <v>666</v>
      </c>
      <c r="B3688" s="126" t="s">
        <v>10624</v>
      </c>
      <c r="C3688" s="126" t="s">
        <v>10930</v>
      </c>
      <c r="D3688" s="126" t="s">
        <v>10931</v>
      </c>
      <c r="E3688" s="126" t="s">
        <v>10932</v>
      </c>
      <c r="F3688" s="126" t="s">
        <v>2222</v>
      </c>
      <c r="G3688" s="127" t="s">
        <v>2224</v>
      </c>
      <c r="H3688" s="126" t="s">
        <v>2153</v>
      </c>
      <c r="I3688" s="128" t="s">
        <v>2154</v>
      </c>
      <c r="J3688" t="str">
        <f>IFERROR(VLOOKUP(G3688,'Base EDT'!$A$8:$A$5103,1,0),"Aún no tiene EDT")</f>
        <v>Aún no tiene EDT</v>
      </c>
    </row>
    <row r="3689" spans="1:10" customFormat="1" x14ac:dyDescent="0.35">
      <c r="A3689" s="126" t="s">
        <v>666</v>
      </c>
      <c r="B3689" s="126" t="s">
        <v>10624</v>
      </c>
      <c r="C3689" s="126" t="s">
        <v>10933</v>
      </c>
      <c r="D3689" s="126" t="s">
        <v>2370</v>
      </c>
      <c r="E3689" s="126" t="s">
        <v>9774</v>
      </c>
      <c r="F3689" s="126" t="s">
        <v>2370</v>
      </c>
      <c r="G3689" s="127" t="s">
        <v>2371</v>
      </c>
      <c r="H3689" s="126" t="s">
        <v>2153</v>
      </c>
      <c r="I3689" s="128" t="s">
        <v>2157</v>
      </c>
      <c r="J3689" t="str">
        <f>IFERROR(VLOOKUP(G3689,'Base EDT'!$A$8:$A$5103,1,0),"Aún no tiene EDT")</f>
        <v>0000072</v>
      </c>
    </row>
    <row r="3690" spans="1:10" customFormat="1" x14ac:dyDescent="0.35">
      <c r="A3690" s="126" t="s">
        <v>666</v>
      </c>
      <c r="B3690" s="126" t="s">
        <v>10624</v>
      </c>
      <c r="C3690" s="126" t="s">
        <v>10934</v>
      </c>
      <c r="D3690" s="126" t="s">
        <v>605</v>
      </c>
      <c r="E3690" s="126" t="s">
        <v>9776</v>
      </c>
      <c r="F3690" s="126" t="s">
        <v>605</v>
      </c>
      <c r="G3690" s="127" t="s">
        <v>2138</v>
      </c>
      <c r="H3690" s="126" t="s">
        <v>2153</v>
      </c>
      <c r="I3690" s="128" t="s">
        <v>2154</v>
      </c>
      <c r="J3690" t="str">
        <f>IFERROR(VLOOKUP(G3690,'Base EDT'!$A$8:$A$5103,1,0),"Aún no tiene EDT")</f>
        <v>0000069</v>
      </c>
    </row>
    <row r="3691" spans="1:10" customFormat="1" x14ac:dyDescent="0.35">
      <c r="A3691" s="126" t="s">
        <v>666</v>
      </c>
      <c r="B3691" s="126" t="s">
        <v>10624</v>
      </c>
      <c r="C3691" s="126" t="s">
        <v>10935</v>
      </c>
      <c r="D3691" s="126" t="s">
        <v>651</v>
      </c>
      <c r="E3691" s="126" t="s">
        <v>2171</v>
      </c>
      <c r="F3691" s="126" t="s">
        <v>651</v>
      </c>
      <c r="G3691" s="127" t="s">
        <v>2135</v>
      </c>
      <c r="H3691" s="126" t="s">
        <v>2153</v>
      </c>
      <c r="I3691" s="128" t="s">
        <v>2154</v>
      </c>
      <c r="J3691" t="str">
        <f>IFERROR(VLOOKUP(G3691,'Base EDT'!$A$8:$A$5103,1,0),"Aún no tiene EDT")</f>
        <v>0000067</v>
      </c>
    </row>
    <row r="3692" spans="1:10" customFormat="1" x14ac:dyDescent="0.35">
      <c r="A3692" s="126" t="s">
        <v>666</v>
      </c>
      <c r="B3692" s="126" t="s">
        <v>10624</v>
      </c>
      <c r="C3692" s="126" t="s">
        <v>10936</v>
      </c>
      <c r="D3692" s="126" t="s">
        <v>2173</v>
      </c>
      <c r="E3692" s="126" t="s">
        <v>9779</v>
      </c>
      <c r="F3692" s="126" t="s">
        <v>2173</v>
      </c>
      <c r="G3692" s="127" t="s">
        <v>2175</v>
      </c>
      <c r="H3692" s="126" t="s">
        <v>2153</v>
      </c>
      <c r="I3692" s="128" t="s">
        <v>2154</v>
      </c>
      <c r="J3692" t="str">
        <f>IFERROR(VLOOKUP(G3692,'Base EDT'!$A$8:$A$5103,1,0),"Aún no tiene EDT")</f>
        <v>Aún no tiene EDT</v>
      </c>
    </row>
    <row r="3693" spans="1:10" customFormat="1" x14ac:dyDescent="0.35">
      <c r="A3693" s="126" t="s">
        <v>666</v>
      </c>
      <c r="B3693" s="126" t="s">
        <v>10624</v>
      </c>
      <c r="C3693" s="126" t="s">
        <v>10937</v>
      </c>
      <c r="D3693" s="126" t="s">
        <v>2177</v>
      </c>
      <c r="E3693" s="126" t="s">
        <v>9781</v>
      </c>
      <c r="F3693" s="126" t="s">
        <v>2177</v>
      </c>
      <c r="G3693" s="127" t="s">
        <v>2179</v>
      </c>
      <c r="H3693" s="126" t="s">
        <v>2153</v>
      </c>
      <c r="I3693" s="128" t="s">
        <v>2154</v>
      </c>
      <c r="J3693" t="str">
        <f>IFERROR(VLOOKUP(G3693,'Base EDT'!$A$8:$A$5103,1,0),"Aún no tiene EDT")</f>
        <v>Aún no tiene EDT</v>
      </c>
    </row>
    <row r="3694" spans="1:10" customFormat="1" x14ac:dyDescent="0.35">
      <c r="A3694" s="126" t="s">
        <v>666</v>
      </c>
      <c r="B3694" s="126" t="s">
        <v>10624</v>
      </c>
      <c r="C3694" s="126" t="s">
        <v>10938</v>
      </c>
      <c r="D3694" s="126" t="s">
        <v>2140</v>
      </c>
      <c r="E3694" s="126" t="s">
        <v>9783</v>
      </c>
      <c r="F3694" s="126" t="s">
        <v>2140</v>
      </c>
      <c r="G3694" s="127" t="s">
        <v>2139</v>
      </c>
      <c r="H3694" s="126" t="s">
        <v>2153</v>
      </c>
      <c r="I3694" s="128" t="s">
        <v>2154</v>
      </c>
      <c r="J3694" t="str">
        <f>IFERROR(VLOOKUP(G3694,'Base EDT'!$A$8:$A$5103,1,0),"Aún no tiene EDT")</f>
        <v>0000071</v>
      </c>
    </row>
    <row r="3695" spans="1:10" customFormat="1" x14ac:dyDescent="0.35">
      <c r="A3695" s="126" t="s">
        <v>666</v>
      </c>
      <c r="B3695" s="126" t="s">
        <v>10624</v>
      </c>
      <c r="C3695" s="126" t="s">
        <v>10939</v>
      </c>
      <c r="D3695" s="126" t="s">
        <v>2611</v>
      </c>
      <c r="E3695" s="126" t="s">
        <v>2612</v>
      </c>
      <c r="F3695" s="126" t="s">
        <v>2611</v>
      </c>
      <c r="G3695" s="127" t="s">
        <v>2613</v>
      </c>
      <c r="H3695" s="126" t="s">
        <v>2153</v>
      </c>
      <c r="I3695" s="128" t="s">
        <v>2154</v>
      </c>
      <c r="J3695" t="str">
        <f>IFERROR(VLOOKUP(G3695,'Base EDT'!$A$8:$A$5103,1,0),"Aún no tiene EDT")</f>
        <v>Aún no tiene EDT</v>
      </c>
    </row>
    <row r="3696" spans="1:10" customFormat="1" x14ac:dyDescent="0.35">
      <c r="A3696" s="126" t="s">
        <v>666</v>
      </c>
      <c r="B3696" s="126" t="s">
        <v>10624</v>
      </c>
      <c r="C3696" s="126" t="s">
        <v>10940</v>
      </c>
      <c r="D3696" s="126" t="s">
        <v>2615</v>
      </c>
      <c r="E3696" s="126" t="s">
        <v>10234</v>
      </c>
      <c r="F3696" s="126" t="s">
        <v>2617</v>
      </c>
      <c r="G3696" s="127" t="s">
        <v>2618</v>
      </c>
      <c r="H3696" s="126" t="s">
        <v>2153</v>
      </c>
      <c r="I3696" s="128" t="s">
        <v>2154</v>
      </c>
      <c r="J3696" t="str">
        <f>IFERROR(VLOOKUP(G3696,'Base EDT'!$A$8:$A$5103,1,0),"Aún no tiene EDT")</f>
        <v>Aún no tiene EDT</v>
      </c>
    </row>
    <row r="3697" spans="1:10" customFormat="1" x14ac:dyDescent="0.35">
      <c r="A3697" s="126" t="s">
        <v>666</v>
      </c>
      <c r="B3697" s="126" t="s">
        <v>10624</v>
      </c>
      <c r="C3697" s="126" t="s">
        <v>10941</v>
      </c>
      <c r="D3697" s="126" t="s">
        <v>2635</v>
      </c>
      <c r="E3697" s="126" t="s">
        <v>2636</v>
      </c>
      <c r="F3697" s="126" t="s">
        <v>2635</v>
      </c>
      <c r="G3697" s="127" t="s">
        <v>2774</v>
      </c>
      <c r="H3697" s="126" t="s">
        <v>2153</v>
      </c>
      <c r="I3697" s="128" t="s">
        <v>2154</v>
      </c>
      <c r="J3697" t="str">
        <f>IFERROR(VLOOKUP(G3697,'Base EDT'!$A$8:$A$5103,1,0),"Aún no tiene EDT")</f>
        <v>Aún no tiene EDT</v>
      </c>
    </row>
    <row r="3698" spans="1:10" customFormat="1" x14ac:dyDescent="0.35">
      <c r="A3698" s="126" t="s">
        <v>666</v>
      </c>
      <c r="B3698" s="126" t="s">
        <v>10624</v>
      </c>
      <c r="C3698" s="126" t="s">
        <v>10942</v>
      </c>
      <c r="D3698" s="126" t="s">
        <v>2184</v>
      </c>
      <c r="E3698" s="126" t="s">
        <v>2185</v>
      </c>
      <c r="F3698" s="126" t="s">
        <v>258</v>
      </c>
      <c r="G3698" s="127" t="s">
        <v>559</v>
      </c>
      <c r="H3698" s="126" t="s">
        <v>2153</v>
      </c>
      <c r="I3698" s="128" t="s">
        <v>2157</v>
      </c>
      <c r="J3698" t="str">
        <f>IFERROR(VLOOKUP(G3698,'Base EDT'!$A$8:$A$5103,1,0),"Aún no tiene EDT")</f>
        <v>0000106</v>
      </c>
    </row>
    <row r="3699" spans="1:10" customFormat="1" x14ac:dyDescent="0.35">
      <c r="A3699" s="126" t="s">
        <v>666</v>
      </c>
      <c r="B3699" s="126" t="s">
        <v>10624</v>
      </c>
      <c r="C3699" s="126" t="s">
        <v>10943</v>
      </c>
      <c r="D3699" s="126" t="s">
        <v>1053</v>
      </c>
      <c r="E3699" s="126" t="s">
        <v>2182</v>
      </c>
      <c r="F3699" s="126" t="s">
        <v>1053</v>
      </c>
      <c r="G3699" s="127" t="s">
        <v>1349</v>
      </c>
      <c r="H3699" s="126" t="s">
        <v>2153</v>
      </c>
      <c r="I3699" s="128" t="s">
        <v>2157</v>
      </c>
      <c r="J3699" t="str">
        <f>IFERROR(VLOOKUP(G3699,'Base EDT'!$A$8:$A$5103,1,0),"Aún no tiene EDT")</f>
        <v>0000031</v>
      </c>
    </row>
    <row r="3700" spans="1:10" customFormat="1" x14ac:dyDescent="0.35">
      <c r="A3700" s="126" t="s">
        <v>666</v>
      </c>
      <c r="B3700" s="126" t="s">
        <v>10624</v>
      </c>
      <c r="C3700" s="126" t="s">
        <v>10944</v>
      </c>
      <c r="D3700" s="126" t="s">
        <v>1102</v>
      </c>
      <c r="E3700" s="126" t="s">
        <v>2188</v>
      </c>
      <c r="F3700" s="126" t="s">
        <v>1102</v>
      </c>
      <c r="G3700" s="127" t="s">
        <v>1391</v>
      </c>
      <c r="H3700" s="126" t="s">
        <v>2153</v>
      </c>
      <c r="I3700" s="128" t="s">
        <v>2157</v>
      </c>
      <c r="J3700" t="str">
        <f>IFERROR(VLOOKUP(G3700,'Base EDT'!$A$8:$A$5103,1,0),"Aún no tiene EDT")</f>
        <v>0000032</v>
      </c>
    </row>
    <row r="3701" spans="1:10" customFormat="1" x14ac:dyDescent="0.35">
      <c r="A3701" s="126" t="s">
        <v>666</v>
      </c>
      <c r="B3701" s="126" t="s">
        <v>10624</v>
      </c>
      <c r="C3701" s="126" t="s">
        <v>10945</v>
      </c>
      <c r="D3701" s="126" t="s">
        <v>1162</v>
      </c>
      <c r="E3701" s="126" t="s">
        <v>2190</v>
      </c>
      <c r="F3701" s="126" t="s">
        <v>1162</v>
      </c>
      <c r="G3701" s="127" t="s">
        <v>1442</v>
      </c>
      <c r="H3701" s="126" t="s">
        <v>2153</v>
      </c>
      <c r="I3701" s="128" t="s">
        <v>2157</v>
      </c>
      <c r="J3701" t="str">
        <f>IFERROR(VLOOKUP(G3701,'Base EDT'!$A$8:$A$5103,1,0),"Aún no tiene EDT")</f>
        <v>0000036</v>
      </c>
    </row>
    <row r="3702" spans="1:10" customFormat="1" x14ac:dyDescent="0.35">
      <c r="A3702" s="126" t="s">
        <v>666</v>
      </c>
      <c r="B3702" s="126" t="s">
        <v>10624</v>
      </c>
      <c r="C3702" s="126" t="s">
        <v>10946</v>
      </c>
      <c r="D3702" s="126" t="s">
        <v>2150</v>
      </c>
      <c r="E3702" s="126" t="s">
        <v>2192</v>
      </c>
      <c r="F3702" s="126" t="s">
        <v>2150</v>
      </c>
      <c r="G3702" s="127" t="s">
        <v>2152</v>
      </c>
      <c r="H3702" s="126" t="s">
        <v>2153</v>
      </c>
      <c r="I3702" s="128" t="s">
        <v>2154</v>
      </c>
      <c r="J3702" t="str">
        <f>IFERROR(VLOOKUP(G3702,'Base EDT'!$A$8:$A$5103,1,0),"Aún no tiene EDT")</f>
        <v>Aún no tiene EDT</v>
      </c>
    </row>
    <row r="3703" spans="1:10" customFormat="1" x14ac:dyDescent="0.35">
      <c r="A3703" s="126" t="s">
        <v>666</v>
      </c>
      <c r="B3703" s="126" t="s">
        <v>10624</v>
      </c>
      <c r="C3703" s="126" t="s">
        <v>10947</v>
      </c>
      <c r="D3703" s="126" t="s">
        <v>2624</v>
      </c>
      <c r="E3703" s="126" t="s">
        <v>2625</v>
      </c>
      <c r="F3703" s="126" t="s">
        <v>2237</v>
      </c>
      <c r="G3703" s="127" t="s">
        <v>2238</v>
      </c>
      <c r="H3703" s="126" t="s">
        <v>2153</v>
      </c>
      <c r="I3703" s="128" t="s">
        <v>2154</v>
      </c>
      <c r="J3703" t="str">
        <f>IFERROR(VLOOKUP(G3703,'Base EDT'!$A$8:$A$5103,1,0),"Aún no tiene EDT")</f>
        <v>Aún no tiene EDT</v>
      </c>
    </row>
    <row r="3704" spans="1:10" customFormat="1" x14ac:dyDescent="0.35">
      <c r="A3704" s="126" t="s">
        <v>666</v>
      </c>
      <c r="B3704" s="126" t="s">
        <v>10624</v>
      </c>
      <c r="C3704" s="126" t="s">
        <v>10948</v>
      </c>
      <c r="D3704" s="126" t="s">
        <v>2194</v>
      </c>
      <c r="E3704" s="126" t="s">
        <v>10949</v>
      </c>
      <c r="F3704" s="126" t="s">
        <v>2196</v>
      </c>
      <c r="G3704" s="127" t="s">
        <v>2197</v>
      </c>
      <c r="H3704" s="126" t="s">
        <v>2153</v>
      </c>
      <c r="I3704" s="128" t="s">
        <v>2154</v>
      </c>
      <c r="J3704" t="str">
        <f>IFERROR(VLOOKUP(G3704,'Base EDT'!$A$8:$A$5103,1,0),"Aún no tiene EDT")</f>
        <v>Aún no tiene EDT</v>
      </c>
    </row>
    <row r="3705" spans="1:10" customFormat="1" x14ac:dyDescent="0.35">
      <c r="A3705" s="126" t="s">
        <v>666</v>
      </c>
      <c r="B3705" s="126" t="s">
        <v>10624</v>
      </c>
      <c r="C3705" s="126" t="s">
        <v>10950</v>
      </c>
      <c r="D3705" s="126" t="s">
        <v>2199</v>
      </c>
      <c r="E3705" s="126" t="s">
        <v>2200</v>
      </c>
      <c r="F3705" s="126" t="s">
        <v>1001</v>
      </c>
      <c r="G3705" s="127" t="s">
        <v>560</v>
      </c>
      <c r="H3705" s="126" t="s">
        <v>2153</v>
      </c>
      <c r="I3705" s="128" t="s">
        <v>2154</v>
      </c>
      <c r="J3705" t="str">
        <f>IFERROR(VLOOKUP(G3705,'Base EDT'!$A$8:$A$5103,1,0),"Aún no tiene EDT")</f>
        <v>0000108</v>
      </c>
    </row>
    <row r="3706" spans="1:10" customFormat="1" x14ac:dyDescent="0.35">
      <c r="A3706" s="126" t="s">
        <v>666</v>
      </c>
      <c r="B3706" s="126" t="s">
        <v>10624</v>
      </c>
      <c r="C3706" s="126" t="s">
        <v>10951</v>
      </c>
      <c r="D3706" s="126" t="s">
        <v>2202</v>
      </c>
      <c r="E3706" s="126" t="s">
        <v>2203</v>
      </c>
      <c r="F3706" s="126" t="s">
        <v>1039</v>
      </c>
      <c r="G3706" s="127" t="s">
        <v>561</v>
      </c>
      <c r="H3706" s="126" t="s">
        <v>2153</v>
      </c>
      <c r="I3706" s="128" t="s">
        <v>2154</v>
      </c>
      <c r="J3706" t="str">
        <f>IFERROR(VLOOKUP(G3706,'Base EDT'!$A$8:$A$5103,1,0),"Aún no tiene EDT")</f>
        <v>0000112</v>
      </c>
    </row>
    <row r="3707" spans="1:10" customFormat="1" x14ac:dyDescent="0.35">
      <c r="A3707" s="126" t="s">
        <v>666</v>
      </c>
      <c r="B3707" s="126" t="s">
        <v>10624</v>
      </c>
      <c r="C3707" s="126" t="s">
        <v>10952</v>
      </c>
      <c r="D3707" s="126" t="s">
        <v>2205</v>
      </c>
      <c r="E3707" s="126" t="s">
        <v>2323</v>
      </c>
      <c r="F3707" s="126" t="s">
        <v>2205</v>
      </c>
      <c r="G3707" s="127" t="s">
        <v>2207</v>
      </c>
      <c r="H3707" s="126" t="s">
        <v>2153</v>
      </c>
      <c r="I3707" s="128" t="s">
        <v>2154</v>
      </c>
      <c r="J3707" t="str">
        <f>IFERROR(VLOOKUP(G3707,'Base EDT'!$A$8:$A$5103,1,0),"Aún no tiene EDT")</f>
        <v>Aún no tiene EDT</v>
      </c>
    </row>
    <row r="3708" spans="1:10" customFormat="1" x14ac:dyDescent="0.35">
      <c r="A3708" s="126" t="s">
        <v>666</v>
      </c>
      <c r="B3708" s="126" t="s">
        <v>10624</v>
      </c>
      <c r="C3708" s="126" t="s">
        <v>10953</v>
      </c>
      <c r="D3708" s="126" t="s">
        <v>2362</v>
      </c>
      <c r="E3708" s="126" t="s">
        <v>7551</v>
      </c>
      <c r="F3708" s="126" t="s">
        <v>2364</v>
      </c>
      <c r="G3708" s="127" t="s">
        <v>2365</v>
      </c>
      <c r="H3708" s="126" t="s">
        <v>2153</v>
      </c>
      <c r="I3708" s="128" t="s">
        <v>2157</v>
      </c>
      <c r="J3708" t="str">
        <f>IFERROR(VLOOKUP(G3708,'Base EDT'!$A$8:$A$5103,1,0),"Aún no tiene EDT")</f>
        <v>0000038</v>
      </c>
    </row>
    <row r="3709" spans="1:10" customFormat="1" x14ac:dyDescent="0.35">
      <c r="A3709" s="126" t="s">
        <v>666</v>
      </c>
      <c r="B3709" s="126" t="s">
        <v>10624</v>
      </c>
      <c r="C3709" s="126" t="s">
        <v>10954</v>
      </c>
      <c r="D3709" s="126" t="s">
        <v>10813</v>
      </c>
      <c r="E3709" s="126" t="s">
        <v>10955</v>
      </c>
      <c r="F3709" s="126" t="s">
        <v>10813</v>
      </c>
      <c r="G3709" s="127" t="s">
        <v>10815</v>
      </c>
      <c r="H3709" s="126" t="s">
        <v>2153</v>
      </c>
      <c r="I3709" s="128" t="s">
        <v>2154</v>
      </c>
      <c r="J3709" t="str">
        <f>IFERROR(VLOOKUP(G3709,'Base EDT'!$A$8:$A$5103,1,0),"Aún no tiene EDT")</f>
        <v>Aún no tiene EDT</v>
      </c>
    </row>
    <row r="3710" spans="1:10" customFormat="1" x14ac:dyDescent="0.35">
      <c r="A3710" s="126" t="s">
        <v>666</v>
      </c>
      <c r="B3710" s="126" t="s">
        <v>10624</v>
      </c>
      <c r="C3710" s="126" t="s">
        <v>10956</v>
      </c>
      <c r="D3710" s="126" t="s">
        <v>1135</v>
      </c>
      <c r="E3710" s="126" t="s">
        <v>2213</v>
      </c>
      <c r="F3710" s="126" t="s">
        <v>1135</v>
      </c>
      <c r="G3710" s="127" t="s">
        <v>1417</v>
      </c>
      <c r="H3710" s="126" t="s">
        <v>2153</v>
      </c>
      <c r="I3710" s="128" t="s">
        <v>2157</v>
      </c>
      <c r="J3710" t="str">
        <f>IFERROR(VLOOKUP(G3710,'Base EDT'!$A$8:$A$5103,1,0),"Aún no tiene EDT")</f>
        <v>0000030</v>
      </c>
    </row>
    <row r="3711" spans="1:10" customFormat="1" x14ac:dyDescent="0.35">
      <c r="A3711" s="126" t="s">
        <v>666</v>
      </c>
      <c r="B3711" s="126" t="s">
        <v>10624</v>
      </c>
      <c r="C3711" s="126" t="s">
        <v>10957</v>
      </c>
      <c r="D3711" s="126" t="s">
        <v>1111</v>
      </c>
      <c r="E3711" s="126" t="s">
        <v>2215</v>
      </c>
      <c r="F3711" s="126" t="s">
        <v>1111</v>
      </c>
      <c r="G3711" s="127" t="s">
        <v>1398</v>
      </c>
      <c r="H3711" s="126" t="s">
        <v>2153</v>
      </c>
      <c r="I3711" s="128" t="s">
        <v>2157</v>
      </c>
      <c r="J3711" t="str">
        <f>IFERROR(VLOOKUP(G3711,'Base EDT'!$A$8:$A$5103,1,0),"Aún no tiene EDT")</f>
        <v>0000033</v>
      </c>
    </row>
    <row r="3712" spans="1:10" customFormat="1" x14ac:dyDescent="0.35">
      <c r="A3712" s="126" t="s">
        <v>666</v>
      </c>
      <c r="B3712" s="126" t="s">
        <v>10624</v>
      </c>
      <c r="C3712" s="126" t="s">
        <v>10958</v>
      </c>
      <c r="D3712" s="126" t="s">
        <v>2219</v>
      </c>
      <c r="E3712" s="126" t="s">
        <v>7557</v>
      </c>
      <c r="F3712" s="126" t="s">
        <v>2219</v>
      </c>
      <c r="G3712" s="127" t="s">
        <v>2220</v>
      </c>
      <c r="H3712" s="126" t="s">
        <v>2153</v>
      </c>
      <c r="I3712" s="128" t="s">
        <v>2154</v>
      </c>
      <c r="J3712" t="str">
        <f>IFERROR(VLOOKUP(G3712,'Base EDT'!$A$8:$A$5103,1,0),"Aún no tiene EDT")</f>
        <v>Aún no tiene EDT</v>
      </c>
    </row>
    <row r="3713" spans="1:10" customFormat="1" x14ac:dyDescent="0.35">
      <c r="A3713" s="126" t="s">
        <v>666</v>
      </c>
      <c r="B3713" s="126" t="s">
        <v>10624</v>
      </c>
      <c r="C3713" s="126" t="s">
        <v>10959</v>
      </c>
      <c r="D3713" s="126" t="s">
        <v>2222</v>
      </c>
      <c r="E3713" s="126" t="s">
        <v>2223</v>
      </c>
      <c r="F3713" s="126" t="s">
        <v>2222</v>
      </c>
      <c r="G3713" s="127" t="s">
        <v>2224</v>
      </c>
      <c r="H3713" s="126" t="s">
        <v>2153</v>
      </c>
      <c r="I3713" s="128" t="s">
        <v>2154</v>
      </c>
      <c r="J3713" t="str">
        <f>IFERROR(VLOOKUP(G3713,'Base EDT'!$A$8:$A$5103,1,0),"Aún no tiene EDT")</f>
        <v>Aún no tiene EDT</v>
      </c>
    </row>
    <row r="3714" spans="1:10" customFormat="1" x14ac:dyDescent="0.35">
      <c r="A3714" s="126" t="s">
        <v>667</v>
      </c>
      <c r="B3714" s="126" t="s">
        <v>10960</v>
      </c>
      <c r="C3714" s="126" t="s">
        <v>10961</v>
      </c>
      <c r="D3714" s="126" t="s">
        <v>1135</v>
      </c>
      <c r="E3714" s="126" t="s">
        <v>10962</v>
      </c>
      <c r="F3714" s="126" t="s">
        <v>1135</v>
      </c>
      <c r="G3714" s="127" t="s">
        <v>1417</v>
      </c>
      <c r="H3714" s="126" t="s">
        <v>2153</v>
      </c>
      <c r="I3714" s="128" t="s">
        <v>2157</v>
      </c>
      <c r="J3714" t="str">
        <f>IFERROR(VLOOKUP(G3714,'Base EDT'!$A$8:$A$5103,1,0),"Aún no tiene EDT")</f>
        <v>0000030</v>
      </c>
    </row>
    <row r="3715" spans="1:10" customFormat="1" x14ac:dyDescent="0.35">
      <c r="A3715" s="126" t="s">
        <v>667</v>
      </c>
      <c r="B3715" s="126" t="s">
        <v>10960</v>
      </c>
      <c r="C3715" s="126" t="s">
        <v>10963</v>
      </c>
      <c r="D3715" s="126" t="s">
        <v>1053</v>
      </c>
      <c r="E3715" s="126" t="s">
        <v>2156</v>
      </c>
      <c r="F3715" s="126" t="s">
        <v>1053</v>
      </c>
      <c r="G3715" s="127" t="s">
        <v>1349</v>
      </c>
      <c r="H3715" s="126" t="s">
        <v>2153</v>
      </c>
      <c r="I3715" s="128" t="s">
        <v>2157</v>
      </c>
      <c r="J3715" t="str">
        <f>IFERROR(VLOOKUP(G3715,'Base EDT'!$A$8:$A$5103,1,0),"Aún no tiene EDT")</f>
        <v>0000031</v>
      </c>
    </row>
    <row r="3716" spans="1:10" customFormat="1" x14ac:dyDescent="0.35">
      <c r="A3716" s="126" t="s">
        <v>667</v>
      </c>
      <c r="B3716" s="126" t="s">
        <v>10960</v>
      </c>
      <c r="C3716" s="126" t="s">
        <v>10964</v>
      </c>
      <c r="D3716" s="126" t="s">
        <v>1162</v>
      </c>
      <c r="E3716" s="126" t="s">
        <v>2914</v>
      </c>
      <c r="F3716" s="126" t="s">
        <v>1162</v>
      </c>
      <c r="G3716" s="127" t="s">
        <v>1442</v>
      </c>
      <c r="H3716" s="126" t="s">
        <v>2153</v>
      </c>
      <c r="I3716" s="128" t="s">
        <v>2157</v>
      </c>
      <c r="J3716" t="str">
        <f>IFERROR(VLOOKUP(G3716,'Base EDT'!$A$8:$A$5103,1,0),"Aún no tiene EDT")</f>
        <v>0000036</v>
      </c>
    </row>
    <row r="3717" spans="1:10" customFormat="1" x14ac:dyDescent="0.35">
      <c r="A3717" s="126" t="s">
        <v>667</v>
      </c>
      <c r="B3717" s="126" t="s">
        <v>10960</v>
      </c>
      <c r="C3717" s="126" t="s">
        <v>10965</v>
      </c>
      <c r="D3717" s="126" t="s">
        <v>1102</v>
      </c>
      <c r="E3717" s="126" t="s">
        <v>2290</v>
      </c>
      <c r="F3717" s="126" t="s">
        <v>1102</v>
      </c>
      <c r="G3717" s="127" t="s">
        <v>1391</v>
      </c>
      <c r="H3717" s="126" t="s">
        <v>2153</v>
      </c>
      <c r="I3717" s="128" t="s">
        <v>2157</v>
      </c>
      <c r="J3717" t="str">
        <f>IFERROR(VLOOKUP(G3717,'Base EDT'!$A$8:$A$5103,1,0),"Aún no tiene EDT")</f>
        <v>0000032</v>
      </c>
    </row>
    <row r="3718" spans="1:10" customFormat="1" x14ac:dyDescent="0.35">
      <c r="A3718" s="126" t="s">
        <v>667</v>
      </c>
      <c r="B3718" s="126" t="s">
        <v>10960</v>
      </c>
      <c r="C3718" s="126" t="s">
        <v>10966</v>
      </c>
      <c r="D3718" s="126" t="s">
        <v>10967</v>
      </c>
      <c r="E3718" s="126" t="s">
        <v>10968</v>
      </c>
      <c r="F3718" s="126" t="s">
        <v>2222</v>
      </c>
      <c r="G3718" s="127" t="s">
        <v>2224</v>
      </c>
      <c r="H3718" s="126" t="s">
        <v>2153</v>
      </c>
      <c r="I3718" s="128" t="s">
        <v>2154</v>
      </c>
      <c r="J3718" t="str">
        <f>IFERROR(VLOOKUP(G3718,'Base EDT'!$A$8:$A$5103,1,0),"Aún no tiene EDT")</f>
        <v>Aún no tiene EDT</v>
      </c>
    </row>
    <row r="3719" spans="1:10" customFormat="1" x14ac:dyDescent="0.35">
      <c r="A3719" s="126" t="s">
        <v>667</v>
      </c>
      <c r="B3719" s="126" t="s">
        <v>10960</v>
      </c>
      <c r="C3719" s="126" t="s">
        <v>10969</v>
      </c>
      <c r="D3719" s="126" t="s">
        <v>10970</v>
      </c>
      <c r="E3719" s="126" t="s">
        <v>10971</v>
      </c>
      <c r="F3719" s="126" t="s">
        <v>2222</v>
      </c>
      <c r="G3719" s="127" t="s">
        <v>2224</v>
      </c>
      <c r="H3719" s="126" t="s">
        <v>2153</v>
      </c>
      <c r="I3719" s="128" t="s">
        <v>2154</v>
      </c>
      <c r="J3719" t="str">
        <f>IFERROR(VLOOKUP(G3719,'Base EDT'!$A$8:$A$5103,1,0),"Aún no tiene EDT")</f>
        <v>Aún no tiene EDT</v>
      </c>
    </row>
    <row r="3720" spans="1:10" customFormat="1" x14ac:dyDescent="0.35">
      <c r="A3720" s="126" t="s">
        <v>667</v>
      </c>
      <c r="B3720" s="126" t="s">
        <v>10960</v>
      </c>
      <c r="C3720" s="126" t="s">
        <v>10972</v>
      </c>
      <c r="D3720" s="126" t="s">
        <v>10973</v>
      </c>
      <c r="E3720" s="126" t="s">
        <v>10974</v>
      </c>
      <c r="F3720" s="126" t="s">
        <v>2237</v>
      </c>
      <c r="G3720" s="127" t="s">
        <v>2238</v>
      </c>
      <c r="H3720" s="126" t="s">
        <v>2153</v>
      </c>
      <c r="I3720" s="128" t="s">
        <v>2154</v>
      </c>
      <c r="J3720" t="str">
        <f>IFERROR(VLOOKUP(G3720,'Base EDT'!$A$8:$A$5103,1,0),"Aún no tiene EDT")</f>
        <v>Aún no tiene EDT</v>
      </c>
    </row>
    <row r="3721" spans="1:10" customFormat="1" x14ac:dyDescent="0.35">
      <c r="A3721" s="126" t="s">
        <v>667</v>
      </c>
      <c r="B3721" s="126" t="s">
        <v>10960</v>
      </c>
      <c r="C3721" s="126" t="s">
        <v>10975</v>
      </c>
      <c r="D3721" s="126" t="s">
        <v>10976</v>
      </c>
      <c r="E3721" s="126" t="s">
        <v>2182</v>
      </c>
      <c r="F3721" s="126" t="s">
        <v>2243</v>
      </c>
      <c r="G3721" s="127" t="s">
        <v>2244</v>
      </c>
      <c r="H3721" s="126" t="s">
        <v>2153</v>
      </c>
      <c r="I3721" s="128" t="s">
        <v>2154</v>
      </c>
      <c r="J3721" t="str">
        <f>IFERROR(VLOOKUP(G3721,'Base EDT'!$A$8:$A$5103,1,0),"Aún no tiene EDT")</f>
        <v>Aún no tiene EDT</v>
      </c>
    </row>
    <row r="3722" spans="1:10" customFormat="1" x14ac:dyDescent="0.35">
      <c r="A3722" s="126" t="s">
        <v>667</v>
      </c>
      <c r="B3722" s="126" t="s">
        <v>10960</v>
      </c>
      <c r="C3722" s="126" t="s">
        <v>10977</v>
      </c>
      <c r="D3722" s="126" t="s">
        <v>10978</v>
      </c>
      <c r="E3722" s="126" t="s">
        <v>2182</v>
      </c>
      <c r="F3722" s="126" t="s">
        <v>651</v>
      </c>
      <c r="G3722" s="127" t="s">
        <v>2135</v>
      </c>
      <c r="H3722" s="126" t="s">
        <v>2153</v>
      </c>
      <c r="I3722" s="128" t="s">
        <v>2157</v>
      </c>
      <c r="J3722" t="str">
        <f>IFERROR(VLOOKUP(G3722,'Base EDT'!$A$8:$A$5103,1,0),"Aún no tiene EDT")</f>
        <v>0000067</v>
      </c>
    </row>
    <row r="3723" spans="1:10" customFormat="1" x14ac:dyDescent="0.35">
      <c r="A3723" s="126" t="s">
        <v>667</v>
      </c>
      <c r="B3723" s="126" t="s">
        <v>10960</v>
      </c>
      <c r="C3723" s="126" t="s">
        <v>10979</v>
      </c>
      <c r="D3723" s="126" t="s">
        <v>10980</v>
      </c>
      <c r="E3723" s="126" t="s">
        <v>2182</v>
      </c>
      <c r="F3723" s="126" t="s">
        <v>7031</v>
      </c>
      <c r="G3723" s="127" t="s">
        <v>7032</v>
      </c>
      <c r="H3723" s="126" t="s">
        <v>2153</v>
      </c>
      <c r="I3723" s="128" t="s">
        <v>2154</v>
      </c>
      <c r="J3723" t="str">
        <f>IFERROR(VLOOKUP(G3723,'Base EDT'!$A$8:$A$5103,1,0),"Aún no tiene EDT")</f>
        <v>Aún no tiene EDT</v>
      </c>
    </row>
    <row r="3724" spans="1:10" customFormat="1" x14ac:dyDescent="0.35">
      <c r="A3724" s="126" t="s">
        <v>667</v>
      </c>
      <c r="B3724" s="126" t="s">
        <v>10960</v>
      </c>
      <c r="C3724" s="126" t="s">
        <v>10981</v>
      </c>
      <c r="D3724" s="126" t="s">
        <v>10982</v>
      </c>
      <c r="E3724" s="126" t="s">
        <v>10983</v>
      </c>
      <c r="F3724" s="126" t="s">
        <v>10982</v>
      </c>
      <c r="G3724" s="127" t="s">
        <v>10981</v>
      </c>
      <c r="H3724" s="126" t="s">
        <v>2161</v>
      </c>
      <c r="I3724" s="128" t="s">
        <v>2154</v>
      </c>
      <c r="J3724" t="str">
        <f>IFERROR(VLOOKUP(G3724,'Base EDT'!$A$8:$A$5103,1,0),"Aún no tiene EDT")</f>
        <v>Aún no tiene EDT</v>
      </c>
    </row>
    <row r="3725" spans="1:10" customFormat="1" x14ac:dyDescent="0.35">
      <c r="A3725" s="126" t="s">
        <v>667</v>
      </c>
      <c r="B3725" s="126" t="s">
        <v>10960</v>
      </c>
      <c r="C3725" s="126" t="s">
        <v>10984</v>
      </c>
      <c r="D3725" s="126" t="s">
        <v>10985</v>
      </c>
      <c r="E3725" s="126" t="s">
        <v>2182</v>
      </c>
      <c r="F3725" s="126" t="s">
        <v>2243</v>
      </c>
      <c r="G3725" s="127" t="s">
        <v>2244</v>
      </c>
      <c r="H3725" s="126" t="s">
        <v>2153</v>
      </c>
      <c r="I3725" s="128" t="s">
        <v>2154</v>
      </c>
      <c r="J3725" t="str">
        <f>IFERROR(VLOOKUP(G3725,'Base EDT'!$A$8:$A$5103,1,0),"Aún no tiene EDT")</f>
        <v>Aún no tiene EDT</v>
      </c>
    </row>
    <row r="3726" spans="1:10" customFormat="1" x14ac:dyDescent="0.35">
      <c r="A3726" s="126" t="s">
        <v>667</v>
      </c>
      <c r="B3726" s="126" t="s">
        <v>10960</v>
      </c>
      <c r="C3726" s="126" t="s">
        <v>10986</v>
      </c>
      <c r="D3726" s="126" t="s">
        <v>10987</v>
      </c>
      <c r="E3726" s="126" t="s">
        <v>2182</v>
      </c>
      <c r="F3726" s="126" t="s">
        <v>2237</v>
      </c>
      <c r="G3726" s="127" t="s">
        <v>2238</v>
      </c>
      <c r="H3726" s="126" t="s">
        <v>2153</v>
      </c>
      <c r="I3726" s="128" t="s">
        <v>2154</v>
      </c>
      <c r="J3726" t="str">
        <f>IFERROR(VLOOKUP(G3726,'Base EDT'!$A$8:$A$5103,1,0),"Aún no tiene EDT")</f>
        <v>Aún no tiene EDT</v>
      </c>
    </row>
    <row r="3727" spans="1:10" customFormat="1" x14ac:dyDescent="0.35">
      <c r="A3727" s="126" t="s">
        <v>667</v>
      </c>
      <c r="B3727" s="126" t="s">
        <v>10960</v>
      </c>
      <c r="C3727" s="126" t="s">
        <v>10988</v>
      </c>
      <c r="D3727" s="126" t="s">
        <v>10989</v>
      </c>
      <c r="E3727" s="126" t="s">
        <v>2182</v>
      </c>
      <c r="F3727" s="126" t="s">
        <v>2222</v>
      </c>
      <c r="G3727" s="127" t="s">
        <v>2224</v>
      </c>
      <c r="H3727" s="126" t="s">
        <v>2153</v>
      </c>
      <c r="I3727" s="128" t="s">
        <v>2154</v>
      </c>
      <c r="J3727" t="str">
        <f>IFERROR(VLOOKUP(G3727,'Base EDT'!$A$8:$A$5103,1,0),"Aún no tiene EDT")</f>
        <v>Aún no tiene EDT</v>
      </c>
    </row>
    <row r="3728" spans="1:10" customFormat="1" x14ac:dyDescent="0.35">
      <c r="A3728" s="126" t="s">
        <v>667</v>
      </c>
      <c r="B3728" s="126" t="s">
        <v>10960</v>
      </c>
      <c r="C3728" s="126" t="s">
        <v>10990</v>
      </c>
      <c r="D3728" s="126" t="s">
        <v>10991</v>
      </c>
      <c r="E3728" s="126" t="s">
        <v>2182</v>
      </c>
      <c r="F3728" s="126" t="s">
        <v>2308</v>
      </c>
      <c r="G3728" s="127" t="s">
        <v>2309</v>
      </c>
      <c r="H3728" s="126" t="s">
        <v>2153</v>
      </c>
      <c r="I3728" s="128" t="s">
        <v>2154</v>
      </c>
      <c r="J3728" t="str">
        <f>IFERROR(VLOOKUP(G3728,'Base EDT'!$A$8:$A$5103,1,0),"Aún no tiene EDT")</f>
        <v>Aún no tiene EDT</v>
      </c>
    </row>
    <row r="3729" spans="1:10" customFormat="1" x14ac:dyDescent="0.35">
      <c r="A3729" s="126" t="s">
        <v>667</v>
      </c>
      <c r="B3729" s="126" t="s">
        <v>10960</v>
      </c>
      <c r="C3729" s="126" t="s">
        <v>10992</v>
      </c>
      <c r="D3729" s="126" t="s">
        <v>10993</v>
      </c>
      <c r="E3729" s="126" t="s">
        <v>2182</v>
      </c>
      <c r="F3729" s="126" t="s">
        <v>2243</v>
      </c>
      <c r="G3729" s="127" t="s">
        <v>2244</v>
      </c>
      <c r="H3729" s="126" t="s">
        <v>2153</v>
      </c>
      <c r="I3729" s="128" t="s">
        <v>2154</v>
      </c>
      <c r="J3729" t="str">
        <f>IFERROR(VLOOKUP(G3729,'Base EDT'!$A$8:$A$5103,1,0),"Aún no tiene EDT")</f>
        <v>Aún no tiene EDT</v>
      </c>
    </row>
    <row r="3730" spans="1:10" customFormat="1" x14ac:dyDescent="0.35">
      <c r="A3730" s="126" t="s">
        <v>667</v>
      </c>
      <c r="B3730" s="126" t="s">
        <v>10960</v>
      </c>
      <c r="C3730" s="126" t="s">
        <v>10994</v>
      </c>
      <c r="D3730" s="126" t="s">
        <v>2222</v>
      </c>
      <c r="E3730" s="126" t="s">
        <v>10995</v>
      </c>
      <c r="F3730" s="126" t="s">
        <v>2222</v>
      </c>
      <c r="G3730" s="127" t="s">
        <v>2224</v>
      </c>
      <c r="H3730" s="126" t="s">
        <v>2153</v>
      </c>
      <c r="I3730" s="128" t="s">
        <v>2154</v>
      </c>
      <c r="J3730" t="str">
        <f>IFERROR(VLOOKUP(G3730,'Base EDT'!$A$8:$A$5103,1,0),"Aún no tiene EDT")</f>
        <v>Aún no tiene EDT</v>
      </c>
    </row>
    <row r="3731" spans="1:10" customFormat="1" x14ac:dyDescent="0.35">
      <c r="A3731" s="126" t="s">
        <v>667</v>
      </c>
      <c r="B3731" s="126" t="s">
        <v>10960</v>
      </c>
      <c r="C3731" s="126" t="s">
        <v>10996</v>
      </c>
      <c r="D3731" s="126" t="s">
        <v>2237</v>
      </c>
      <c r="E3731" s="126" t="s">
        <v>10997</v>
      </c>
      <c r="F3731" s="126" t="s">
        <v>2237</v>
      </c>
      <c r="G3731" s="127" t="s">
        <v>2238</v>
      </c>
      <c r="H3731" s="126" t="s">
        <v>2153</v>
      </c>
      <c r="I3731" s="128" t="s">
        <v>2154</v>
      </c>
      <c r="J3731" t="str">
        <f>IFERROR(VLOOKUP(G3731,'Base EDT'!$A$8:$A$5103,1,0),"Aún no tiene EDT")</f>
        <v>Aún no tiene EDT</v>
      </c>
    </row>
    <row r="3732" spans="1:10" customFormat="1" x14ac:dyDescent="0.35">
      <c r="A3732" s="126" t="s">
        <v>667</v>
      </c>
      <c r="B3732" s="126" t="s">
        <v>10960</v>
      </c>
      <c r="C3732" s="126" t="s">
        <v>10998</v>
      </c>
      <c r="D3732" s="126" t="s">
        <v>10999</v>
      </c>
      <c r="E3732" s="126" t="s">
        <v>10997</v>
      </c>
      <c r="F3732" s="126" t="s">
        <v>2237</v>
      </c>
      <c r="G3732" s="127" t="s">
        <v>2238</v>
      </c>
      <c r="H3732" s="126" t="s">
        <v>2153</v>
      </c>
      <c r="I3732" s="128" t="s">
        <v>2154</v>
      </c>
      <c r="J3732" t="str">
        <f>IFERROR(VLOOKUP(G3732,'Base EDT'!$A$8:$A$5103,1,0),"Aún no tiene EDT")</f>
        <v>Aún no tiene EDT</v>
      </c>
    </row>
    <row r="3733" spans="1:10" customFormat="1" x14ac:dyDescent="0.35">
      <c r="A3733" s="126" t="s">
        <v>667</v>
      </c>
      <c r="B3733" s="126" t="s">
        <v>10960</v>
      </c>
      <c r="C3733" s="126" t="s">
        <v>11000</v>
      </c>
      <c r="D3733" s="126" t="s">
        <v>11001</v>
      </c>
      <c r="E3733" s="126" t="s">
        <v>10753</v>
      </c>
      <c r="F3733" s="126" t="s">
        <v>2237</v>
      </c>
      <c r="G3733" s="127" t="s">
        <v>2238</v>
      </c>
      <c r="H3733" s="126" t="s">
        <v>2153</v>
      </c>
      <c r="I3733" s="128" t="s">
        <v>2154</v>
      </c>
      <c r="J3733" t="str">
        <f>IFERROR(VLOOKUP(G3733,'Base EDT'!$A$8:$A$5103,1,0),"Aún no tiene EDT")</f>
        <v>Aún no tiene EDT</v>
      </c>
    </row>
    <row r="3734" spans="1:10" customFormat="1" x14ac:dyDescent="0.35">
      <c r="A3734" s="126" t="s">
        <v>667</v>
      </c>
      <c r="B3734" s="126" t="s">
        <v>10960</v>
      </c>
      <c r="C3734" s="126" t="s">
        <v>11002</v>
      </c>
      <c r="D3734" s="126" t="s">
        <v>2243</v>
      </c>
      <c r="E3734" s="126" t="s">
        <v>11003</v>
      </c>
      <c r="F3734" s="126" t="s">
        <v>2243</v>
      </c>
      <c r="G3734" s="127" t="s">
        <v>2244</v>
      </c>
      <c r="H3734" s="126" t="s">
        <v>2153</v>
      </c>
      <c r="I3734" s="128" t="s">
        <v>2154</v>
      </c>
      <c r="J3734" t="str">
        <f>IFERROR(VLOOKUP(G3734,'Base EDT'!$A$8:$A$5103,1,0),"Aún no tiene EDT")</f>
        <v>Aún no tiene EDT</v>
      </c>
    </row>
    <row r="3735" spans="1:10" customFormat="1" x14ac:dyDescent="0.35">
      <c r="A3735" s="126" t="s">
        <v>667</v>
      </c>
      <c r="B3735" s="126" t="s">
        <v>10960</v>
      </c>
      <c r="C3735" s="126" t="s">
        <v>11004</v>
      </c>
      <c r="D3735" s="126" t="s">
        <v>11005</v>
      </c>
      <c r="E3735" s="126" t="s">
        <v>11006</v>
      </c>
      <c r="F3735" s="126" t="s">
        <v>2308</v>
      </c>
      <c r="G3735" s="127" t="s">
        <v>2309</v>
      </c>
      <c r="H3735" s="126" t="s">
        <v>2153</v>
      </c>
      <c r="I3735" s="128" t="s">
        <v>2154</v>
      </c>
      <c r="J3735" t="str">
        <f>IFERROR(VLOOKUP(G3735,'Base EDT'!$A$8:$A$5103,1,0),"Aún no tiene EDT")</f>
        <v>Aún no tiene EDT</v>
      </c>
    </row>
    <row r="3736" spans="1:10" customFormat="1" x14ac:dyDescent="0.35">
      <c r="A3736" s="126" t="s">
        <v>667</v>
      </c>
      <c r="B3736" s="126" t="s">
        <v>10960</v>
      </c>
      <c r="C3736" s="126" t="s">
        <v>11007</v>
      </c>
      <c r="D3736" s="126" t="s">
        <v>11008</v>
      </c>
      <c r="E3736" s="126" t="s">
        <v>11009</v>
      </c>
      <c r="F3736" s="126" t="s">
        <v>2308</v>
      </c>
      <c r="G3736" s="127" t="s">
        <v>2309</v>
      </c>
      <c r="H3736" s="126" t="s">
        <v>2153</v>
      </c>
      <c r="I3736" s="128" t="s">
        <v>2154</v>
      </c>
      <c r="J3736" t="str">
        <f>IFERROR(VLOOKUP(G3736,'Base EDT'!$A$8:$A$5103,1,0),"Aún no tiene EDT")</f>
        <v>Aún no tiene EDT</v>
      </c>
    </row>
    <row r="3737" spans="1:10" customFormat="1" x14ac:dyDescent="0.35">
      <c r="A3737" s="126" t="s">
        <v>667</v>
      </c>
      <c r="B3737" s="126" t="s">
        <v>10960</v>
      </c>
      <c r="C3737" s="126" t="s">
        <v>11010</v>
      </c>
      <c r="D3737" s="126" t="s">
        <v>11011</v>
      </c>
      <c r="E3737" s="126" t="s">
        <v>2182</v>
      </c>
      <c r="F3737" s="126" t="s">
        <v>11011</v>
      </c>
      <c r="G3737" s="127" t="s">
        <v>11010</v>
      </c>
      <c r="H3737" s="126" t="s">
        <v>2161</v>
      </c>
      <c r="I3737" s="128" t="s">
        <v>2157</v>
      </c>
      <c r="J3737" t="str">
        <f>IFERROR(VLOOKUP(G3737,'Base EDT'!$A$8:$A$5103,1,0),"Aún no tiene EDT")</f>
        <v>Aún no tiene EDT</v>
      </c>
    </row>
    <row r="3738" spans="1:10" customFormat="1" x14ac:dyDescent="0.35">
      <c r="A3738" s="126" t="s">
        <v>667</v>
      </c>
      <c r="B3738" s="126" t="s">
        <v>10960</v>
      </c>
      <c r="C3738" s="126" t="s">
        <v>11012</v>
      </c>
      <c r="D3738" s="126" t="s">
        <v>11013</v>
      </c>
      <c r="E3738" s="126" t="s">
        <v>11014</v>
      </c>
      <c r="F3738" s="126" t="s">
        <v>11013</v>
      </c>
      <c r="G3738" s="127" t="s">
        <v>561</v>
      </c>
      <c r="H3738" s="126" t="s">
        <v>2161</v>
      </c>
      <c r="I3738" s="128" t="s">
        <v>2157</v>
      </c>
      <c r="J3738" t="str">
        <f>IFERROR(VLOOKUP(G3738,'Base EDT'!$A$8:$A$5103,1,0),"Aún no tiene EDT")</f>
        <v>0000112</v>
      </c>
    </row>
    <row r="3739" spans="1:10" customFormat="1" x14ac:dyDescent="0.35">
      <c r="A3739" s="126" t="s">
        <v>667</v>
      </c>
      <c r="B3739" s="126" t="s">
        <v>10960</v>
      </c>
      <c r="C3739" s="126" t="s">
        <v>11015</v>
      </c>
      <c r="D3739" s="126" t="s">
        <v>11016</v>
      </c>
      <c r="E3739" s="126" t="s">
        <v>11017</v>
      </c>
      <c r="F3739" s="126" t="s">
        <v>11016</v>
      </c>
      <c r="G3739" s="127" t="s">
        <v>11015</v>
      </c>
      <c r="H3739" s="126" t="s">
        <v>2161</v>
      </c>
      <c r="I3739" s="128" t="s">
        <v>2154</v>
      </c>
      <c r="J3739" t="str">
        <f>IFERROR(VLOOKUP(G3739,'Base EDT'!$A$8:$A$5103,1,0),"Aún no tiene EDT")</f>
        <v>Aún no tiene EDT</v>
      </c>
    </row>
    <row r="3740" spans="1:10" customFormat="1" x14ac:dyDescent="0.35">
      <c r="A3740" s="126" t="s">
        <v>667</v>
      </c>
      <c r="B3740" s="126" t="s">
        <v>10960</v>
      </c>
      <c r="C3740" s="126" t="s">
        <v>11018</v>
      </c>
      <c r="D3740" s="126" t="s">
        <v>1135</v>
      </c>
      <c r="E3740" s="126" t="s">
        <v>2182</v>
      </c>
      <c r="F3740" s="126" t="s">
        <v>1135</v>
      </c>
      <c r="G3740" s="127" t="s">
        <v>1417</v>
      </c>
      <c r="H3740" s="126" t="s">
        <v>2153</v>
      </c>
      <c r="I3740" s="128" t="s">
        <v>2157</v>
      </c>
      <c r="J3740" t="str">
        <f>IFERROR(VLOOKUP(G3740,'Base EDT'!$A$8:$A$5103,1,0),"Aún no tiene EDT")</f>
        <v>0000030</v>
      </c>
    </row>
    <row r="3741" spans="1:10" customFormat="1" x14ac:dyDescent="0.35">
      <c r="A3741" s="126" t="s">
        <v>667</v>
      </c>
      <c r="B3741" s="126" t="s">
        <v>10960</v>
      </c>
      <c r="C3741" s="126" t="s">
        <v>11019</v>
      </c>
      <c r="D3741" s="126" t="s">
        <v>1053</v>
      </c>
      <c r="E3741" s="126" t="s">
        <v>2156</v>
      </c>
      <c r="F3741" s="126" t="s">
        <v>1053</v>
      </c>
      <c r="G3741" s="127" t="s">
        <v>1349</v>
      </c>
      <c r="H3741" s="126" t="s">
        <v>2153</v>
      </c>
      <c r="I3741" s="128" t="s">
        <v>2157</v>
      </c>
      <c r="J3741" t="str">
        <f>IFERROR(VLOOKUP(G3741,'Base EDT'!$A$8:$A$5103,1,0),"Aún no tiene EDT")</f>
        <v>0000031</v>
      </c>
    </row>
    <row r="3742" spans="1:10" customFormat="1" x14ac:dyDescent="0.35">
      <c r="A3742" s="126" t="s">
        <v>667</v>
      </c>
      <c r="B3742" s="126" t="s">
        <v>10960</v>
      </c>
      <c r="C3742" s="126" t="s">
        <v>11020</v>
      </c>
      <c r="D3742" s="126" t="s">
        <v>1162</v>
      </c>
      <c r="E3742" s="126" t="s">
        <v>2914</v>
      </c>
      <c r="F3742" s="126" t="s">
        <v>1162</v>
      </c>
      <c r="G3742" s="127" t="s">
        <v>1442</v>
      </c>
      <c r="H3742" s="126" t="s">
        <v>2153</v>
      </c>
      <c r="I3742" s="128" t="s">
        <v>2157</v>
      </c>
      <c r="J3742" t="str">
        <f>IFERROR(VLOOKUP(G3742,'Base EDT'!$A$8:$A$5103,1,0),"Aún no tiene EDT")</f>
        <v>0000036</v>
      </c>
    </row>
    <row r="3743" spans="1:10" customFormat="1" x14ac:dyDescent="0.35">
      <c r="A3743" s="126" t="s">
        <v>667</v>
      </c>
      <c r="B3743" s="126" t="s">
        <v>10960</v>
      </c>
      <c r="C3743" s="126" t="s">
        <v>11021</v>
      </c>
      <c r="D3743" s="126" t="s">
        <v>11022</v>
      </c>
      <c r="E3743" s="126" t="s">
        <v>2182</v>
      </c>
      <c r="F3743" s="126" t="s">
        <v>2222</v>
      </c>
      <c r="G3743" s="127" t="s">
        <v>2224</v>
      </c>
      <c r="H3743" s="126" t="s">
        <v>2153</v>
      </c>
      <c r="I3743" s="128" t="s">
        <v>2154</v>
      </c>
      <c r="J3743" t="str">
        <f>IFERROR(VLOOKUP(G3743,'Base EDT'!$A$8:$A$5103,1,0),"Aún no tiene EDT")</f>
        <v>Aún no tiene EDT</v>
      </c>
    </row>
    <row r="3744" spans="1:10" customFormat="1" x14ac:dyDescent="0.35">
      <c r="A3744" s="126" t="s">
        <v>667</v>
      </c>
      <c r="B3744" s="126" t="s">
        <v>10960</v>
      </c>
      <c r="C3744" s="126" t="s">
        <v>11023</v>
      </c>
      <c r="D3744" s="126" t="s">
        <v>11024</v>
      </c>
      <c r="E3744" s="126" t="s">
        <v>2182</v>
      </c>
      <c r="F3744" s="126" t="s">
        <v>2222</v>
      </c>
      <c r="G3744" s="127" t="s">
        <v>2224</v>
      </c>
      <c r="H3744" s="126" t="s">
        <v>2153</v>
      </c>
      <c r="I3744" s="128" t="s">
        <v>2154</v>
      </c>
      <c r="J3744" t="str">
        <f>IFERROR(VLOOKUP(G3744,'Base EDT'!$A$8:$A$5103,1,0),"Aún no tiene EDT")</f>
        <v>Aún no tiene EDT</v>
      </c>
    </row>
    <row r="3745" spans="1:10" customFormat="1" x14ac:dyDescent="0.35">
      <c r="A3745" s="126" t="s">
        <v>667</v>
      </c>
      <c r="B3745" s="126" t="s">
        <v>10960</v>
      </c>
      <c r="C3745" s="126" t="s">
        <v>11025</v>
      </c>
      <c r="D3745" s="126" t="s">
        <v>11026</v>
      </c>
      <c r="E3745" s="126" t="s">
        <v>2182</v>
      </c>
      <c r="F3745" s="126" t="s">
        <v>2222</v>
      </c>
      <c r="G3745" s="127" t="s">
        <v>2224</v>
      </c>
      <c r="H3745" s="126" t="s">
        <v>2153</v>
      </c>
      <c r="I3745" s="128" t="s">
        <v>2154</v>
      </c>
      <c r="J3745" t="str">
        <f>IFERROR(VLOOKUP(G3745,'Base EDT'!$A$8:$A$5103,1,0),"Aún no tiene EDT")</f>
        <v>Aún no tiene EDT</v>
      </c>
    </row>
    <row r="3746" spans="1:10" customFormat="1" x14ac:dyDescent="0.35">
      <c r="A3746" s="126" t="s">
        <v>667</v>
      </c>
      <c r="B3746" s="126" t="s">
        <v>10960</v>
      </c>
      <c r="C3746" s="126" t="s">
        <v>11027</v>
      </c>
      <c r="D3746" s="126" t="s">
        <v>11028</v>
      </c>
      <c r="E3746" s="126" t="s">
        <v>2182</v>
      </c>
      <c r="F3746" s="126" t="s">
        <v>2237</v>
      </c>
      <c r="G3746" s="127" t="s">
        <v>2238</v>
      </c>
      <c r="H3746" s="126" t="s">
        <v>2153</v>
      </c>
      <c r="I3746" s="128" t="s">
        <v>2154</v>
      </c>
      <c r="J3746" t="str">
        <f>IFERROR(VLOOKUP(G3746,'Base EDT'!$A$8:$A$5103,1,0),"Aún no tiene EDT")</f>
        <v>Aún no tiene EDT</v>
      </c>
    </row>
    <row r="3747" spans="1:10" customFormat="1" x14ac:dyDescent="0.35">
      <c r="A3747" s="126" t="s">
        <v>667</v>
      </c>
      <c r="B3747" s="126" t="s">
        <v>10960</v>
      </c>
      <c r="C3747" s="126" t="s">
        <v>11029</v>
      </c>
      <c r="D3747" s="126" t="s">
        <v>11030</v>
      </c>
      <c r="E3747" s="126" t="s">
        <v>2182</v>
      </c>
      <c r="F3747" s="126" t="s">
        <v>2237</v>
      </c>
      <c r="G3747" s="127" t="s">
        <v>2238</v>
      </c>
      <c r="H3747" s="126" t="s">
        <v>2153</v>
      </c>
      <c r="I3747" s="128" t="s">
        <v>2154</v>
      </c>
      <c r="J3747" t="str">
        <f>IFERROR(VLOOKUP(G3747,'Base EDT'!$A$8:$A$5103,1,0),"Aún no tiene EDT")</f>
        <v>Aún no tiene EDT</v>
      </c>
    </row>
    <row r="3748" spans="1:10" customFormat="1" x14ac:dyDescent="0.35">
      <c r="A3748" s="126" t="s">
        <v>667</v>
      </c>
      <c r="B3748" s="126" t="s">
        <v>10960</v>
      </c>
      <c r="C3748" s="126" t="s">
        <v>11031</v>
      </c>
      <c r="D3748" s="126" t="s">
        <v>11032</v>
      </c>
      <c r="E3748" s="126" t="s">
        <v>2182</v>
      </c>
      <c r="F3748" s="126" t="s">
        <v>2237</v>
      </c>
      <c r="G3748" s="127" t="s">
        <v>2238</v>
      </c>
      <c r="H3748" s="126" t="s">
        <v>2153</v>
      </c>
      <c r="I3748" s="128" t="s">
        <v>2154</v>
      </c>
      <c r="J3748" t="str">
        <f>IFERROR(VLOOKUP(G3748,'Base EDT'!$A$8:$A$5103,1,0),"Aún no tiene EDT")</f>
        <v>Aún no tiene EDT</v>
      </c>
    </row>
    <row r="3749" spans="1:10" customFormat="1" x14ac:dyDescent="0.35">
      <c r="A3749" s="126" t="s">
        <v>667</v>
      </c>
      <c r="B3749" s="126" t="s">
        <v>10960</v>
      </c>
      <c r="C3749" s="126" t="s">
        <v>11033</v>
      </c>
      <c r="D3749" s="126" t="s">
        <v>11034</v>
      </c>
      <c r="E3749" s="126" t="s">
        <v>2182</v>
      </c>
      <c r="F3749" s="126" t="s">
        <v>2237</v>
      </c>
      <c r="G3749" s="127" t="s">
        <v>2238</v>
      </c>
      <c r="H3749" s="126" t="s">
        <v>2153</v>
      </c>
      <c r="I3749" s="128" t="s">
        <v>2154</v>
      </c>
      <c r="J3749" t="str">
        <f>IFERROR(VLOOKUP(G3749,'Base EDT'!$A$8:$A$5103,1,0),"Aún no tiene EDT")</f>
        <v>Aún no tiene EDT</v>
      </c>
    </row>
    <row r="3750" spans="1:10" customFormat="1" x14ac:dyDescent="0.35">
      <c r="A3750" s="126" t="s">
        <v>667</v>
      </c>
      <c r="B3750" s="126" t="s">
        <v>10960</v>
      </c>
      <c r="C3750" s="126" t="s">
        <v>11035</v>
      </c>
      <c r="D3750" s="126" t="s">
        <v>11036</v>
      </c>
      <c r="E3750" s="126" t="s">
        <v>2182</v>
      </c>
      <c r="F3750" s="126" t="s">
        <v>11036</v>
      </c>
      <c r="G3750" s="127" t="s">
        <v>11037</v>
      </c>
      <c r="H3750" s="126" t="s">
        <v>2153</v>
      </c>
      <c r="I3750" s="128" t="s">
        <v>2157</v>
      </c>
      <c r="J3750" t="str">
        <f>IFERROR(VLOOKUP(G3750,'Base EDT'!$A$8:$A$5103,1,0),"Aún no tiene EDT")</f>
        <v>Aún no tiene EDT</v>
      </c>
    </row>
    <row r="3751" spans="1:10" customFormat="1" x14ac:dyDescent="0.35">
      <c r="A3751" s="126" t="s">
        <v>667</v>
      </c>
      <c r="B3751" s="126" t="s">
        <v>10960</v>
      </c>
      <c r="C3751" s="126" t="s">
        <v>11038</v>
      </c>
      <c r="D3751" s="126" t="s">
        <v>11039</v>
      </c>
      <c r="E3751" s="126" t="s">
        <v>2182</v>
      </c>
      <c r="F3751" s="126" t="s">
        <v>2243</v>
      </c>
      <c r="G3751" s="127" t="s">
        <v>2244</v>
      </c>
      <c r="H3751" s="126" t="s">
        <v>2153</v>
      </c>
      <c r="I3751" s="128" t="s">
        <v>2154</v>
      </c>
      <c r="J3751" t="str">
        <f>IFERROR(VLOOKUP(G3751,'Base EDT'!$A$8:$A$5103,1,0),"Aún no tiene EDT")</f>
        <v>Aún no tiene EDT</v>
      </c>
    </row>
    <row r="3752" spans="1:10" customFormat="1" x14ac:dyDescent="0.35">
      <c r="A3752" s="126" t="s">
        <v>667</v>
      </c>
      <c r="B3752" s="126" t="s">
        <v>10960</v>
      </c>
      <c r="C3752" s="126" t="s">
        <v>11040</v>
      </c>
      <c r="D3752" s="126" t="s">
        <v>11041</v>
      </c>
      <c r="E3752" s="126" t="s">
        <v>2182</v>
      </c>
      <c r="F3752" s="126" t="s">
        <v>11041</v>
      </c>
      <c r="G3752" s="127" t="s">
        <v>11042</v>
      </c>
      <c r="H3752" s="126" t="s">
        <v>2153</v>
      </c>
      <c r="I3752" s="128" t="s">
        <v>2154</v>
      </c>
      <c r="J3752" t="str">
        <f>IFERROR(VLOOKUP(G3752,'Base EDT'!$A$8:$A$5103,1,0),"Aún no tiene EDT")</f>
        <v>Aún no tiene EDT</v>
      </c>
    </row>
    <row r="3753" spans="1:10" customFormat="1" x14ac:dyDescent="0.35">
      <c r="A3753" s="126" t="s">
        <v>667</v>
      </c>
      <c r="B3753" s="126" t="s">
        <v>10960</v>
      </c>
      <c r="C3753" s="126" t="s">
        <v>11043</v>
      </c>
      <c r="D3753" s="126" t="s">
        <v>11044</v>
      </c>
      <c r="E3753" s="126" t="s">
        <v>2182</v>
      </c>
      <c r="F3753" s="126" t="s">
        <v>2308</v>
      </c>
      <c r="G3753" s="127" t="s">
        <v>2309</v>
      </c>
      <c r="H3753" s="126" t="s">
        <v>2153</v>
      </c>
      <c r="I3753" s="128" t="s">
        <v>2154</v>
      </c>
      <c r="J3753" t="str">
        <f>IFERROR(VLOOKUP(G3753,'Base EDT'!$A$8:$A$5103,1,0),"Aún no tiene EDT")</f>
        <v>Aún no tiene EDT</v>
      </c>
    </row>
    <row r="3754" spans="1:10" customFormat="1" x14ac:dyDescent="0.35">
      <c r="A3754" s="126" t="s">
        <v>667</v>
      </c>
      <c r="B3754" s="126" t="s">
        <v>10960</v>
      </c>
      <c r="C3754" s="126" t="s">
        <v>11045</v>
      </c>
      <c r="D3754" s="126" t="s">
        <v>11046</v>
      </c>
      <c r="E3754" s="126" t="s">
        <v>2182</v>
      </c>
      <c r="F3754" s="126" t="s">
        <v>11046</v>
      </c>
      <c r="G3754" s="127" t="s">
        <v>11045</v>
      </c>
      <c r="H3754" s="126" t="s">
        <v>2161</v>
      </c>
      <c r="I3754" s="128" t="s">
        <v>2154</v>
      </c>
      <c r="J3754" t="str">
        <f>IFERROR(VLOOKUP(G3754,'Base EDT'!$A$8:$A$5103,1,0),"Aún no tiene EDT")</f>
        <v>Aún no tiene EDT</v>
      </c>
    </row>
    <row r="3755" spans="1:10" customFormat="1" x14ac:dyDescent="0.35">
      <c r="A3755" s="126" t="s">
        <v>667</v>
      </c>
      <c r="B3755" s="126" t="s">
        <v>10960</v>
      </c>
      <c r="C3755" s="126" t="s">
        <v>11047</v>
      </c>
      <c r="D3755" s="126" t="s">
        <v>11048</v>
      </c>
      <c r="E3755" s="126" t="s">
        <v>2182</v>
      </c>
      <c r="F3755" s="126" t="s">
        <v>11048</v>
      </c>
      <c r="G3755" s="127" t="s">
        <v>11047</v>
      </c>
      <c r="H3755" s="126" t="s">
        <v>2161</v>
      </c>
      <c r="I3755" s="128" t="s">
        <v>2154</v>
      </c>
      <c r="J3755" t="str">
        <f>IFERROR(VLOOKUP(G3755,'Base EDT'!$A$8:$A$5103,1,0),"Aún no tiene EDT")</f>
        <v>Aún no tiene EDT</v>
      </c>
    </row>
    <row r="3756" spans="1:10" customFormat="1" x14ac:dyDescent="0.35">
      <c r="A3756" s="126" t="s">
        <v>667</v>
      </c>
      <c r="B3756" s="126" t="s">
        <v>10960</v>
      </c>
      <c r="C3756" s="126" t="s">
        <v>11049</v>
      </c>
      <c r="D3756" s="126" t="s">
        <v>11050</v>
      </c>
      <c r="E3756" s="126" t="s">
        <v>2182</v>
      </c>
      <c r="F3756" s="126" t="s">
        <v>11050</v>
      </c>
      <c r="G3756" s="127" t="s">
        <v>11049</v>
      </c>
      <c r="H3756" s="126" t="s">
        <v>2161</v>
      </c>
      <c r="I3756" s="128" t="s">
        <v>2154</v>
      </c>
      <c r="J3756" t="str">
        <f>IFERROR(VLOOKUP(G3756,'Base EDT'!$A$8:$A$5103,1,0),"Aún no tiene EDT")</f>
        <v>Aún no tiene EDT</v>
      </c>
    </row>
    <row r="3757" spans="1:10" customFormat="1" x14ac:dyDescent="0.35">
      <c r="A3757" s="126" t="s">
        <v>667</v>
      </c>
      <c r="B3757" s="126" t="s">
        <v>10960</v>
      </c>
      <c r="C3757" s="126" t="s">
        <v>11051</v>
      </c>
      <c r="D3757" s="126" t="s">
        <v>11052</v>
      </c>
      <c r="E3757" s="126" t="s">
        <v>2182</v>
      </c>
      <c r="F3757" s="126" t="s">
        <v>11052</v>
      </c>
      <c r="G3757" s="127" t="s">
        <v>11051</v>
      </c>
      <c r="H3757" s="126" t="s">
        <v>2161</v>
      </c>
      <c r="I3757" s="128" t="s">
        <v>2154</v>
      </c>
      <c r="J3757" t="str">
        <f>IFERROR(VLOOKUP(G3757,'Base EDT'!$A$8:$A$5103,1,0),"Aún no tiene EDT")</f>
        <v>Aún no tiene EDT</v>
      </c>
    </row>
    <row r="3758" spans="1:10" customFormat="1" x14ac:dyDescent="0.35">
      <c r="A3758" s="126" t="s">
        <v>667</v>
      </c>
      <c r="B3758" s="126" t="s">
        <v>10960</v>
      </c>
      <c r="C3758" s="126" t="s">
        <v>11053</v>
      </c>
      <c r="D3758" s="126" t="s">
        <v>11054</v>
      </c>
      <c r="E3758" s="126" t="s">
        <v>2182</v>
      </c>
      <c r="F3758" s="126" t="s">
        <v>11054</v>
      </c>
      <c r="G3758" s="127" t="s">
        <v>11053</v>
      </c>
      <c r="H3758" s="126" t="s">
        <v>2161</v>
      </c>
      <c r="I3758" s="128" t="s">
        <v>2154</v>
      </c>
      <c r="J3758" t="str">
        <f>IFERROR(VLOOKUP(G3758,'Base EDT'!$A$8:$A$5103,1,0),"Aún no tiene EDT")</f>
        <v>Aún no tiene EDT</v>
      </c>
    </row>
    <row r="3759" spans="1:10" customFormat="1" x14ac:dyDescent="0.35">
      <c r="A3759" s="126" t="s">
        <v>667</v>
      </c>
      <c r="B3759" s="126" t="s">
        <v>10960</v>
      </c>
      <c r="C3759" s="126" t="s">
        <v>11055</v>
      </c>
      <c r="D3759" s="126" t="s">
        <v>11056</v>
      </c>
      <c r="E3759" s="126" t="s">
        <v>2182</v>
      </c>
      <c r="F3759" s="126" t="s">
        <v>11056</v>
      </c>
      <c r="G3759" s="127" t="s">
        <v>11055</v>
      </c>
      <c r="H3759" s="126" t="s">
        <v>2161</v>
      </c>
      <c r="I3759" s="128" t="s">
        <v>2154</v>
      </c>
      <c r="J3759" t="str">
        <f>IFERROR(VLOOKUP(G3759,'Base EDT'!$A$8:$A$5103,1,0),"Aún no tiene EDT")</f>
        <v>Aún no tiene EDT</v>
      </c>
    </row>
    <row r="3760" spans="1:10" customFormat="1" x14ac:dyDescent="0.35">
      <c r="A3760" s="126" t="s">
        <v>667</v>
      </c>
      <c r="B3760" s="126" t="s">
        <v>10960</v>
      </c>
      <c r="C3760" s="126" t="s">
        <v>11057</v>
      </c>
      <c r="D3760" s="126" t="s">
        <v>2222</v>
      </c>
      <c r="E3760" s="126" t="s">
        <v>11058</v>
      </c>
      <c r="F3760" s="126" t="s">
        <v>2222</v>
      </c>
      <c r="G3760" s="127" t="s">
        <v>2224</v>
      </c>
      <c r="H3760" s="126" t="s">
        <v>2153</v>
      </c>
      <c r="I3760" s="128" t="s">
        <v>2154</v>
      </c>
      <c r="J3760" t="str">
        <f>IFERROR(VLOOKUP(G3760,'Base EDT'!$A$8:$A$5103,1,0),"Aún no tiene EDT")</f>
        <v>Aún no tiene EDT</v>
      </c>
    </row>
    <row r="3761" spans="1:10" customFormat="1" x14ac:dyDescent="0.35">
      <c r="A3761" s="126" t="s">
        <v>667</v>
      </c>
      <c r="B3761" s="126" t="s">
        <v>10960</v>
      </c>
      <c r="C3761" s="126" t="s">
        <v>11059</v>
      </c>
      <c r="D3761" s="126" t="s">
        <v>2237</v>
      </c>
      <c r="E3761" s="126" t="s">
        <v>10997</v>
      </c>
      <c r="F3761" s="126" t="s">
        <v>2237</v>
      </c>
      <c r="G3761" s="127" t="s">
        <v>2238</v>
      </c>
      <c r="H3761" s="126" t="s">
        <v>2153</v>
      </c>
      <c r="I3761" s="128" t="s">
        <v>2154</v>
      </c>
      <c r="J3761" t="str">
        <f>IFERROR(VLOOKUP(G3761,'Base EDT'!$A$8:$A$5103,1,0),"Aún no tiene EDT")</f>
        <v>Aún no tiene EDT</v>
      </c>
    </row>
    <row r="3762" spans="1:10" customFormat="1" x14ac:dyDescent="0.35">
      <c r="A3762" s="126" t="s">
        <v>667</v>
      </c>
      <c r="B3762" s="126" t="s">
        <v>10960</v>
      </c>
      <c r="C3762" s="126" t="s">
        <v>11060</v>
      </c>
      <c r="D3762" s="126" t="s">
        <v>2243</v>
      </c>
      <c r="E3762" s="126" t="s">
        <v>11061</v>
      </c>
      <c r="F3762" s="126" t="s">
        <v>2243</v>
      </c>
      <c r="G3762" s="127" t="s">
        <v>2244</v>
      </c>
      <c r="H3762" s="126" t="s">
        <v>2153</v>
      </c>
      <c r="I3762" s="128" t="s">
        <v>2154</v>
      </c>
      <c r="J3762" t="str">
        <f>IFERROR(VLOOKUP(G3762,'Base EDT'!$A$8:$A$5103,1,0),"Aún no tiene EDT")</f>
        <v>Aún no tiene EDT</v>
      </c>
    </row>
    <row r="3763" spans="1:10" customFormat="1" x14ac:dyDescent="0.35">
      <c r="A3763" s="126" t="s">
        <v>667</v>
      </c>
      <c r="B3763" s="126" t="s">
        <v>10960</v>
      </c>
      <c r="C3763" s="126" t="s">
        <v>11062</v>
      </c>
      <c r="D3763" s="126" t="s">
        <v>2199</v>
      </c>
      <c r="E3763" s="126" t="s">
        <v>11063</v>
      </c>
      <c r="F3763" s="126" t="s">
        <v>1001</v>
      </c>
      <c r="G3763" s="127" t="s">
        <v>560</v>
      </c>
      <c r="H3763" s="126" t="s">
        <v>2153</v>
      </c>
      <c r="I3763" s="128" t="s">
        <v>2157</v>
      </c>
      <c r="J3763" t="str">
        <f>IFERROR(VLOOKUP(G3763,'Base EDT'!$A$8:$A$5103,1,0),"Aún no tiene EDT")</f>
        <v>0000108</v>
      </c>
    </row>
    <row r="3764" spans="1:10" customFormat="1" x14ac:dyDescent="0.35">
      <c r="A3764" s="126" t="s">
        <v>667</v>
      </c>
      <c r="B3764" s="126" t="s">
        <v>10960</v>
      </c>
      <c r="C3764" s="126" t="s">
        <v>11064</v>
      </c>
      <c r="D3764" s="126" t="s">
        <v>1039</v>
      </c>
      <c r="E3764" s="126" t="s">
        <v>2203</v>
      </c>
      <c r="F3764" s="126" t="s">
        <v>1039</v>
      </c>
      <c r="G3764" s="127" t="s">
        <v>561</v>
      </c>
      <c r="H3764" s="126" t="s">
        <v>2153</v>
      </c>
      <c r="I3764" s="128" t="s">
        <v>2157</v>
      </c>
      <c r="J3764" t="str">
        <f>IFERROR(VLOOKUP(G3764,'Base EDT'!$A$8:$A$5103,1,0),"Aún no tiene EDT")</f>
        <v>0000112</v>
      </c>
    </row>
    <row r="3765" spans="1:10" customFormat="1" x14ac:dyDescent="0.35">
      <c r="A3765" s="126" t="s">
        <v>667</v>
      </c>
      <c r="B3765" s="126" t="s">
        <v>10960</v>
      </c>
      <c r="C3765" s="126" t="s">
        <v>11065</v>
      </c>
      <c r="D3765" s="126" t="s">
        <v>11066</v>
      </c>
      <c r="E3765" s="126" t="s">
        <v>11067</v>
      </c>
      <c r="F3765" s="126" t="s">
        <v>2222</v>
      </c>
      <c r="G3765" s="127" t="s">
        <v>2224</v>
      </c>
      <c r="H3765" s="126" t="s">
        <v>2153</v>
      </c>
      <c r="I3765" s="128" t="s">
        <v>2154</v>
      </c>
      <c r="J3765" t="str">
        <f>IFERROR(VLOOKUP(G3765,'Base EDT'!$A$8:$A$5103,1,0),"Aún no tiene EDT")</f>
        <v>Aún no tiene EDT</v>
      </c>
    </row>
    <row r="3766" spans="1:10" customFormat="1" x14ac:dyDescent="0.35">
      <c r="A3766" s="126" t="s">
        <v>667</v>
      </c>
      <c r="B3766" s="126" t="s">
        <v>10960</v>
      </c>
      <c r="C3766" s="126" t="s">
        <v>11068</v>
      </c>
      <c r="D3766" s="126" t="s">
        <v>1162</v>
      </c>
      <c r="E3766" s="126" t="s">
        <v>2914</v>
      </c>
      <c r="F3766" s="126" t="s">
        <v>1162</v>
      </c>
      <c r="G3766" s="127" t="s">
        <v>1442</v>
      </c>
      <c r="H3766" s="126" t="s">
        <v>2153</v>
      </c>
      <c r="I3766" s="128" t="s">
        <v>2157</v>
      </c>
      <c r="J3766" t="str">
        <f>IFERROR(VLOOKUP(G3766,'Base EDT'!$A$8:$A$5103,1,0),"Aún no tiene EDT")</f>
        <v>0000036</v>
      </c>
    </row>
    <row r="3767" spans="1:10" customFormat="1" x14ac:dyDescent="0.35">
      <c r="A3767" s="126" t="s">
        <v>667</v>
      </c>
      <c r="B3767" s="126" t="s">
        <v>10960</v>
      </c>
      <c r="C3767" s="126" t="s">
        <v>11069</v>
      </c>
      <c r="D3767" s="126" t="s">
        <v>1135</v>
      </c>
      <c r="E3767" s="126" t="s">
        <v>11070</v>
      </c>
      <c r="F3767" s="126" t="s">
        <v>1135</v>
      </c>
      <c r="G3767" s="127" t="s">
        <v>1417</v>
      </c>
      <c r="H3767" s="126" t="s">
        <v>2153</v>
      </c>
      <c r="I3767" s="128" t="s">
        <v>2157</v>
      </c>
      <c r="J3767" t="str">
        <f>IFERROR(VLOOKUP(G3767,'Base EDT'!$A$8:$A$5103,1,0),"Aún no tiene EDT")</f>
        <v>0000030</v>
      </c>
    </row>
    <row r="3768" spans="1:10" customFormat="1" x14ac:dyDescent="0.35">
      <c r="A3768" s="126" t="s">
        <v>667</v>
      </c>
      <c r="B3768" s="126" t="s">
        <v>10960</v>
      </c>
      <c r="C3768" s="126" t="s">
        <v>11071</v>
      </c>
      <c r="D3768" s="126" t="s">
        <v>1053</v>
      </c>
      <c r="E3768" s="126" t="s">
        <v>2156</v>
      </c>
      <c r="F3768" s="126" t="s">
        <v>1053</v>
      </c>
      <c r="G3768" s="127" t="s">
        <v>1349</v>
      </c>
      <c r="H3768" s="126" t="s">
        <v>2153</v>
      </c>
      <c r="I3768" s="128" t="s">
        <v>2157</v>
      </c>
      <c r="J3768" t="str">
        <f>IFERROR(VLOOKUP(G3768,'Base EDT'!$A$8:$A$5103,1,0),"Aún no tiene EDT")</f>
        <v>0000031</v>
      </c>
    </row>
    <row r="3769" spans="1:10" customFormat="1" x14ac:dyDescent="0.35">
      <c r="A3769" s="126" t="s">
        <v>667</v>
      </c>
      <c r="B3769" s="126" t="s">
        <v>10960</v>
      </c>
      <c r="C3769" s="126" t="s">
        <v>11072</v>
      </c>
      <c r="D3769" s="126" t="s">
        <v>11073</v>
      </c>
      <c r="E3769" s="126" t="s">
        <v>11074</v>
      </c>
      <c r="F3769" s="126" t="s">
        <v>11073</v>
      </c>
      <c r="G3769" s="127" t="s">
        <v>11075</v>
      </c>
      <c r="H3769" s="126" t="s">
        <v>2153</v>
      </c>
      <c r="I3769" s="128" t="s">
        <v>2154</v>
      </c>
      <c r="J3769" t="str">
        <f>IFERROR(VLOOKUP(G3769,'Base EDT'!$A$8:$A$5103,1,0),"Aún no tiene EDT")</f>
        <v>Aún no tiene EDT</v>
      </c>
    </row>
    <row r="3770" spans="1:10" customFormat="1" x14ac:dyDescent="0.35">
      <c r="A3770" s="126" t="s">
        <v>667</v>
      </c>
      <c r="B3770" s="126" t="s">
        <v>10960</v>
      </c>
      <c r="C3770" s="126" t="s">
        <v>11076</v>
      </c>
      <c r="D3770" s="126" t="s">
        <v>11077</v>
      </c>
      <c r="E3770" s="126" t="s">
        <v>11078</v>
      </c>
      <c r="F3770" s="126" t="s">
        <v>11077</v>
      </c>
      <c r="G3770" s="127" t="s">
        <v>11076</v>
      </c>
      <c r="H3770" s="126" t="s">
        <v>2161</v>
      </c>
      <c r="I3770" s="128" t="s">
        <v>2154</v>
      </c>
      <c r="J3770" t="str">
        <f>IFERROR(VLOOKUP(G3770,'Base EDT'!$A$8:$A$5103,1,0),"Aún no tiene EDT")</f>
        <v>Aún no tiene EDT</v>
      </c>
    </row>
    <row r="3771" spans="1:10" customFormat="1" x14ac:dyDescent="0.35">
      <c r="A3771" s="126" t="s">
        <v>667</v>
      </c>
      <c r="B3771" s="126" t="s">
        <v>10960</v>
      </c>
      <c r="C3771" s="126" t="s">
        <v>11079</v>
      </c>
      <c r="D3771" s="126" t="s">
        <v>11080</v>
      </c>
      <c r="E3771" s="126" t="s">
        <v>11081</v>
      </c>
      <c r="F3771" s="126" t="s">
        <v>2308</v>
      </c>
      <c r="G3771" s="127" t="s">
        <v>2309</v>
      </c>
      <c r="H3771" s="126" t="s">
        <v>2153</v>
      </c>
      <c r="I3771" s="128" t="s">
        <v>2154</v>
      </c>
      <c r="J3771" t="str">
        <f>IFERROR(VLOOKUP(G3771,'Base EDT'!$A$8:$A$5103,1,0),"Aún no tiene EDT")</f>
        <v>Aún no tiene EDT</v>
      </c>
    </row>
    <row r="3772" spans="1:10" customFormat="1" x14ac:dyDescent="0.35">
      <c r="A3772" s="126" t="s">
        <v>667</v>
      </c>
      <c r="B3772" s="126" t="s">
        <v>10960</v>
      </c>
      <c r="C3772" s="126" t="s">
        <v>11082</v>
      </c>
      <c r="D3772" s="126" t="s">
        <v>2222</v>
      </c>
      <c r="E3772" s="126" t="s">
        <v>11058</v>
      </c>
      <c r="F3772" s="126" t="s">
        <v>2222</v>
      </c>
      <c r="G3772" s="127" t="s">
        <v>2224</v>
      </c>
      <c r="H3772" s="126" t="s">
        <v>2153</v>
      </c>
      <c r="I3772" s="128" t="s">
        <v>2154</v>
      </c>
      <c r="J3772" t="str">
        <f>IFERROR(VLOOKUP(G3772,'Base EDT'!$A$8:$A$5103,1,0),"Aún no tiene EDT")</f>
        <v>Aún no tiene EDT</v>
      </c>
    </row>
    <row r="3773" spans="1:10" customFormat="1" x14ac:dyDescent="0.35">
      <c r="A3773" s="126" t="s">
        <v>667</v>
      </c>
      <c r="B3773" s="126" t="s">
        <v>10960</v>
      </c>
      <c r="C3773" s="126" t="s">
        <v>11083</v>
      </c>
      <c r="D3773" s="126" t="s">
        <v>2237</v>
      </c>
      <c r="E3773" s="126" t="s">
        <v>10997</v>
      </c>
      <c r="F3773" s="126" t="s">
        <v>2237</v>
      </c>
      <c r="G3773" s="127" t="s">
        <v>2238</v>
      </c>
      <c r="H3773" s="126" t="s">
        <v>2153</v>
      </c>
      <c r="I3773" s="128" t="s">
        <v>2154</v>
      </c>
      <c r="J3773" t="str">
        <f>IFERROR(VLOOKUP(G3773,'Base EDT'!$A$8:$A$5103,1,0),"Aún no tiene EDT")</f>
        <v>Aún no tiene EDT</v>
      </c>
    </row>
    <row r="3774" spans="1:10" customFormat="1" x14ac:dyDescent="0.35">
      <c r="A3774" s="126" t="s">
        <v>667</v>
      </c>
      <c r="B3774" s="126" t="s">
        <v>10960</v>
      </c>
      <c r="C3774" s="126" t="s">
        <v>11084</v>
      </c>
      <c r="D3774" s="126" t="s">
        <v>2243</v>
      </c>
      <c r="E3774" s="126" t="s">
        <v>11085</v>
      </c>
      <c r="F3774" s="126" t="s">
        <v>2243</v>
      </c>
      <c r="G3774" s="127" t="s">
        <v>2244</v>
      </c>
      <c r="H3774" s="126" t="s">
        <v>2153</v>
      </c>
      <c r="I3774" s="128" t="s">
        <v>2154</v>
      </c>
      <c r="J3774" t="str">
        <f>IFERROR(VLOOKUP(G3774,'Base EDT'!$A$8:$A$5103,1,0),"Aún no tiene EDT")</f>
        <v>Aún no tiene EDT</v>
      </c>
    </row>
    <row r="3775" spans="1:10" customFormat="1" x14ac:dyDescent="0.35">
      <c r="A3775" s="126" t="s">
        <v>667</v>
      </c>
      <c r="B3775" s="126" t="s">
        <v>10960</v>
      </c>
      <c r="C3775" s="126" t="s">
        <v>11086</v>
      </c>
      <c r="D3775" s="126" t="s">
        <v>11087</v>
      </c>
      <c r="E3775" s="126" t="s">
        <v>11088</v>
      </c>
      <c r="F3775" s="126" t="s">
        <v>2243</v>
      </c>
      <c r="G3775" s="127" t="s">
        <v>2244</v>
      </c>
      <c r="H3775" s="126" t="s">
        <v>2153</v>
      </c>
      <c r="I3775" s="128" t="s">
        <v>2154</v>
      </c>
      <c r="J3775" t="str">
        <f>IFERROR(VLOOKUP(G3775,'Base EDT'!$A$8:$A$5103,1,0),"Aún no tiene EDT")</f>
        <v>Aún no tiene EDT</v>
      </c>
    </row>
    <row r="3776" spans="1:10" customFormat="1" x14ac:dyDescent="0.35">
      <c r="A3776" s="126" t="s">
        <v>667</v>
      </c>
      <c r="B3776" s="126" t="s">
        <v>10960</v>
      </c>
      <c r="C3776" s="126" t="s">
        <v>11089</v>
      </c>
      <c r="D3776" s="126" t="s">
        <v>11090</v>
      </c>
      <c r="E3776" s="126" t="s">
        <v>2182</v>
      </c>
      <c r="F3776" s="126" t="s">
        <v>11090</v>
      </c>
      <c r="G3776" s="127" t="s">
        <v>11089</v>
      </c>
      <c r="H3776" s="126" t="s">
        <v>2161</v>
      </c>
      <c r="I3776" s="128" t="s">
        <v>2157</v>
      </c>
      <c r="J3776" t="str">
        <f>IFERROR(VLOOKUP(G3776,'Base EDT'!$A$8:$A$5103,1,0),"Aún no tiene EDT")</f>
        <v>Aún no tiene EDT</v>
      </c>
    </row>
    <row r="3777" spans="1:10" customFormat="1" x14ac:dyDescent="0.35">
      <c r="A3777" s="126" t="s">
        <v>667</v>
      </c>
      <c r="B3777" s="126" t="s">
        <v>10960</v>
      </c>
      <c r="C3777" s="126" t="s">
        <v>11091</v>
      </c>
      <c r="D3777" s="126" t="s">
        <v>11092</v>
      </c>
      <c r="E3777" s="126" t="s">
        <v>2182</v>
      </c>
      <c r="F3777" s="126" t="s">
        <v>11092</v>
      </c>
      <c r="G3777" s="127" t="s">
        <v>11091</v>
      </c>
      <c r="H3777" s="126" t="s">
        <v>2161</v>
      </c>
      <c r="I3777" s="128" t="s">
        <v>2157</v>
      </c>
      <c r="J3777" t="str">
        <f>IFERROR(VLOOKUP(G3777,'Base EDT'!$A$8:$A$5103,1,0),"Aún no tiene EDT")</f>
        <v>Aún no tiene EDT</v>
      </c>
    </row>
    <row r="3778" spans="1:10" customFormat="1" x14ac:dyDescent="0.35">
      <c r="A3778" s="126" t="s">
        <v>667</v>
      </c>
      <c r="B3778" s="126" t="s">
        <v>10960</v>
      </c>
      <c r="C3778" s="126" t="s">
        <v>11093</v>
      </c>
      <c r="D3778" s="126" t="s">
        <v>11094</v>
      </c>
      <c r="E3778" s="126" t="s">
        <v>2182</v>
      </c>
      <c r="F3778" s="126" t="s">
        <v>11094</v>
      </c>
      <c r="G3778" s="127" t="s">
        <v>11093</v>
      </c>
      <c r="H3778" s="126" t="s">
        <v>2161</v>
      </c>
      <c r="I3778" s="128" t="s">
        <v>2157</v>
      </c>
      <c r="J3778" t="str">
        <f>IFERROR(VLOOKUP(G3778,'Base EDT'!$A$8:$A$5103,1,0),"Aún no tiene EDT")</f>
        <v>Aún no tiene EDT</v>
      </c>
    </row>
    <row r="3779" spans="1:10" customFormat="1" x14ac:dyDescent="0.35">
      <c r="A3779" s="126" t="s">
        <v>667</v>
      </c>
      <c r="B3779" s="126" t="s">
        <v>10960</v>
      </c>
      <c r="C3779" s="126" t="s">
        <v>11095</v>
      </c>
      <c r="D3779" s="126" t="s">
        <v>2222</v>
      </c>
      <c r="E3779" s="126" t="s">
        <v>11058</v>
      </c>
      <c r="F3779" s="126" t="s">
        <v>2222</v>
      </c>
      <c r="G3779" s="127" t="s">
        <v>2224</v>
      </c>
      <c r="H3779" s="126" t="s">
        <v>2153</v>
      </c>
      <c r="I3779" s="128" t="s">
        <v>2154</v>
      </c>
      <c r="J3779" t="str">
        <f>IFERROR(VLOOKUP(G3779,'Base EDT'!$A$8:$A$5103,1,0),"Aún no tiene EDT")</f>
        <v>Aún no tiene EDT</v>
      </c>
    </row>
    <row r="3780" spans="1:10" customFormat="1" x14ac:dyDescent="0.35">
      <c r="A3780" s="126" t="s">
        <v>667</v>
      </c>
      <c r="B3780" s="126" t="s">
        <v>10960</v>
      </c>
      <c r="C3780" s="126" t="s">
        <v>11096</v>
      </c>
      <c r="D3780" s="126" t="s">
        <v>2237</v>
      </c>
      <c r="E3780" s="126" t="s">
        <v>10997</v>
      </c>
      <c r="F3780" s="126" t="s">
        <v>2237</v>
      </c>
      <c r="G3780" s="127" t="s">
        <v>2238</v>
      </c>
      <c r="H3780" s="126" t="s">
        <v>2153</v>
      </c>
      <c r="I3780" s="128" t="s">
        <v>2154</v>
      </c>
      <c r="J3780" t="str">
        <f>IFERROR(VLOOKUP(G3780,'Base EDT'!$A$8:$A$5103,1,0),"Aún no tiene EDT")</f>
        <v>Aún no tiene EDT</v>
      </c>
    </row>
    <row r="3781" spans="1:10" customFormat="1" x14ac:dyDescent="0.35">
      <c r="A3781" s="126" t="s">
        <v>667</v>
      </c>
      <c r="B3781" s="126" t="s">
        <v>10960</v>
      </c>
      <c r="C3781" s="126" t="s">
        <v>11097</v>
      </c>
      <c r="D3781" s="126" t="s">
        <v>2243</v>
      </c>
      <c r="E3781" s="126" t="s">
        <v>11085</v>
      </c>
      <c r="F3781" s="126" t="s">
        <v>2243</v>
      </c>
      <c r="G3781" s="127" t="s">
        <v>2244</v>
      </c>
      <c r="H3781" s="126" t="s">
        <v>2153</v>
      </c>
      <c r="I3781" s="128" t="s">
        <v>2154</v>
      </c>
      <c r="J3781" t="str">
        <f>IFERROR(VLOOKUP(G3781,'Base EDT'!$A$8:$A$5103,1,0),"Aún no tiene EDT")</f>
        <v>Aún no tiene EDT</v>
      </c>
    </row>
    <row r="3782" spans="1:10" customFormat="1" x14ac:dyDescent="0.35">
      <c r="A3782" s="126" t="s">
        <v>667</v>
      </c>
      <c r="B3782" s="126" t="s">
        <v>10960</v>
      </c>
      <c r="C3782" s="126" t="s">
        <v>11098</v>
      </c>
      <c r="D3782" s="126" t="s">
        <v>1053</v>
      </c>
      <c r="E3782" s="126" t="s">
        <v>3719</v>
      </c>
      <c r="F3782" s="126" t="s">
        <v>1053</v>
      </c>
      <c r="G3782" s="127" t="s">
        <v>1349</v>
      </c>
      <c r="H3782" s="126" t="s">
        <v>2153</v>
      </c>
      <c r="I3782" s="128" t="s">
        <v>2157</v>
      </c>
      <c r="J3782" t="str">
        <f>IFERROR(VLOOKUP(G3782,'Base EDT'!$A$8:$A$5103,1,0),"Aún no tiene EDT")</f>
        <v>0000031</v>
      </c>
    </row>
    <row r="3783" spans="1:10" customFormat="1" x14ac:dyDescent="0.35">
      <c r="A3783" s="126" t="s">
        <v>667</v>
      </c>
      <c r="B3783" s="126" t="s">
        <v>10960</v>
      </c>
      <c r="C3783" s="126" t="s">
        <v>11099</v>
      </c>
      <c r="D3783" s="126" t="s">
        <v>1162</v>
      </c>
      <c r="E3783" s="126" t="s">
        <v>11100</v>
      </c>
      <c r="F3783" s="126" t="s">
        <v>1162</v>
      </c>
      <c r="G3783" s="127" t="s">
        <v>1442</v>
      </c>
      <c r="H3783" s="126" t="s">
        <v>2153</v>
      </c>
      <c r="I3783" s="128" t="s">
        <v>2157</v>
      </c>
      <c r="J3783" t="str">
        <f>IFERROR(VLOOKUP(G3783,'Base EDT'!$A$8:$A$5103,1,0),"Aún no tiene EDT")</f>
        <v>0000036</v>
      </c>
    </row>
    <row r="3784" spans="1:10" customFormat="1" x14ac:dyDescent="0.35">
      <c r="A3784" s="126" t="s">
        <v>667</v>
      </c>
      <c r="B3784" s="126" t="s">
        <v>10960</v>
      </c>
      <c r="C3784" s="126" t="s">
        <v>11101</v>
      </c>
      <c r="D3784" s="126" t="s">
        <v>1135</v>
      </c>
      <c r="E3784" s="126" t="s">
        <v>11102</v>
      </c>
      <c r="F3784" s="126" t="s">
        <v>1135</v>
      </c>
      <c r="G3784" s="127" t="s">
        <v>1417</v>
      </c>
      <c r="H3784" s="126" t="s">
        <v>2153</v>
      </c>
      <c r="I3784" s="128" t="s">
        <v>2157</v>
      </c>
      <c r="J3784" t="str">
        <f>IFERROR(VLOOKUP(G3784,'Base EDT'!$A$8:$A$5103,1,0),"Aún no tiene EDT")</f>
        <v>0000030</v>
      </c>
    </row>
    <row r="3785" spans="1:10" customFormat="1" x14ac:dyDescent="0.35">
      <c r="A3785" s="126" t="s">
        <v>667</v>
      </c>
      <c r="B3785" s="126" t="s">
        <v>10960</v>
      </c>
      <c r="C3785" s="126" t="s">
        <v>11103</v>
      </c>
      <c r="D3785" s="126" t="s">
        <v>1102</v>
      </c>
      <c r="E3785" s="126" t="s">
        <v>11104</v>
      </c>
      <c r="F3785" s="126" t="s">
        <v>1102</v>
      </c>
      <c r="G3785" s="127" t="s">
        <v>1391</v>
      </c>
      <c r="H3785" s="126" t="s">
        <v>2153</v>
      </c>
      <c r="I3785" s="128" t="s">
        <v>2157</v>
      </c>
      <c r="J3785" t="str">
        <f>IFERROR(VLOOKUP(G3785,'Base EDT'!$A$8:$A$5103,1,0),"Aún no tiene EDT")</f>
        <v>0000032</v>
      </c>
    </row>
    <row r="3786" spans="1:10" customFormat="1" x14ac:dyDescent="0.35">
      <c r="A3786" s="126" t="s">
        <v>667</v>
      </c>
      <c r="B3786" s="126" t="s">
        <v>10960</v>
      </c>
      <c r="C3786" s="126" t="s">
        <v>11105</v>
      </c>
      <c r="D3786" s="126" t="s">
        <v>11106</v>
      </c>
      <c r="E3786" s="126" t="s">
        <v>11107</v>
      </c>
      <c r="F3786" s="126" t="s">
        <v>2308</v>
      </c>
      <c r="G3786" s="127" t="s">
        <v>2309</v>
      </c>
      <c r="H3786" s="126" t="s">
        <v>2153</v>
      </c>
      <c r="I3786" s="128" t="s">
        <v>2154</v>
      </c>
      <c r="J3786" t="str">
        <f>IFERROR(VLOOKUP(G3786,'Base EDT'!$A$8:$A$5103,1,0),"Aún no tiene EDT")</f>
        <v>Aún no tiene EDT</v>
      </c>
    </row>
    <row r="3787" spans="1:10" customFormat="1" x14ac:dyDescent="0.35">
      <c r="A3787" s="126" t="s">
        <v>667</v>
      </c>
      <c r="B3787" s="126" t="s">
        <v>10960</v>
      </c>
      <c r="C3787" s="126" t="s">
        <v>11108</v>
      </c>
      <c r="D3787" s="126" t="s">
        <v>11109</v>
      </c>
      <c r="E3787" s="126" t="s">
        <v>11110</v>
      </c>
      <c r="F3787" s="126" t="s">
        <v>11109</v>
      </c>
      <c r="G3787" s="127" t="s">
        <v>11111</v>
      </c>
      <c r="H3787" s="126" t="s">
        <v>2153</v>
      </c>
      <c r="I3787" s="128" t="s">
        <v>2154</v>
      </c>
      <c r="J3787" t="str">
        <f>IFERROR(VLOOKUP(G3787,'Base EDT'!$A$8:$A$5103,1,0),"Aún no tiene EDT")</f>
        <v>Aún no tiene EDT</v>
      </c>
    </row>
    <row r="3788" spans="1:10" customFormat="1" x14ac:dyDescent="0.35">
      <c r="A3788" s="126" t="s">
        <v>667</v>
      </c>
      <c r="B3788" s="126" t="s">
        <v>10960</v>
      </c>
      <c r="C3788" s="126" t="s">
        <v>11112</v>
      </c>
      <c r="D3788" s="126" t="s">
        <v>11113</v>
      </c>
      <c r="E3788" s="126" t="s">
        <v>11114</v>
      </c>
      <c r="F3788" s="126" t="s">
        <v>11113</v>
      </c>
      <c r="G3788" s="127" t="s">
        <v>11115</v>
      </c>
      <c r="H3788" s="126" t="s">
        <v>2153</v>
      </c>
      <c r="I3788" s="128" t="s">
        <v>2157</v>
      </c>
      <c r="J3788" t="str">
        <f>IFERROR(VLOOKUP(G3788,'Base EDT'!$A$8:$A$5103,1,0),"Aún no tiene EDT")</f>
        <v>Aún no tiene EDT</v>
      </c>
    </row>
    <row r="3789" spans="1:10" customFormat="1" x14ac:dyDescent="0.35">
      <c r="A3789" s="126" t="s">
        <v>667</v>
      </c>
      <c r="B3789" s="126" t="s">
        <v>10960</v>
      </c>
      <c r="C3789" s="126" t="s">
        <v>11116</v>
      </c>
      <c r="D3789" s="126" t="s">
        <v>11117</v>
      </c>
      <c r="E3789" s="126" t="s">
        <v>11118</v>
      </c>
      <c r="F3789" s="126" t="s">
        <v>2237</v>
      </c>
      <c r="G3789" s="127" t="s">
        <v>2238</v>
      </c>
      <c r="H3789" s="126" t="s">
        <v>2153</v>
      </c>
      <c r="I3789" s="128" t="s">
        <v>2154</v>
      </c>
      <c r="J3789" t="str">
        <f>IFERROR(VLOOKUP(G3789,'Base EDT'!$A$8:$A$5103,1,0),"Aún no tiene EDT")</f>
        <v>Aún no tiene EDT</v>
      </c>
    </row>
    <row r="3790" spans="1:10" customFormat="1" x14ac:dyDescent="0.35">
      <c r="A3790" s="126" t="s">
        <v>667</v>
      </c>
      <c r="B3790" s="126" t="s">
        <v>10960</v>
      </c>
      <c r="C3790" s="126" t="s">
        <v>11119</v>
      </c>
      <c r="D3790" s="126" t="s">
        <v>11120</v>
      </c>
      <c r="E3790" s="126" t="s">
        <v>11121</v>
      </c>
      <c r="F3790" s="126" t="s">
        <v>2237</v>
      </c>
      <c r="G3790" s="127" t="s">
        <v>2238</v>
      </c>
      <c r="H3790" s="126" t="s">
        <v>2153</v>
      </c>
      <c r="I3790" s="128" t="s">
        <v>2154</v>
      </c>
      <c r="J3790" t="str">
        <f>IFERROR(VLOOKUP(G3790,'Base EDT'!$A$8:$A$5103,1,0),"Aún no tiene EDT")</f>
        <v>Aún no tiene EDT</v>
      </c>
    </row>
    <row r="3791" spans="1:10" customFormat="1" x14ac:dyDescent="0.35">
      <c r="A3791" s="126" t="s">
        <v>667</v>
      </c>
      <c r="B3791" s="126" t="s">
        <v>10960</v>
      </c>
      <c r="C3791" s="126" t="s">
        <v>11122</v>
      </c>
      <c r="D3791" s="126" t="s">
        <v>11123</v>
      </c>
      <c r="E3791" s="126" t="s">
        <v>11124</v>
      </c>
      <c r="F3791" s="126" t="s">
        <v>11123</v>
      </c>
      <c r="G3791" s="127" t="s">
        <v>11122</v>
      </c>
      <c r="H3791" s="126" t="s">
        <v>2161</v>
      </c>
      <c r="I3791" s="128" t="s">
        <v>2157</v>
      </c>
      <c r="J3791" t="str">
        <f>IFERROR(VLOOKUP(G3791,'Base EDT'!$A$8:$A$5103,1,0),"Aún no tiene EDT")</f>
        <v>Aún no tiene EDT</v>
      </c>
    </row>
    <row r="3792" spans="1:10" customFormat="1" x14ac:dyDescent="0.35">
      <c r="A3792" s="126" t="s">
        <v>667</v>
      </c>
      <c r="B3792" s="126" t="s">
        <v>10960</v>
      </c>
      <c r="C3792" s="126" t="s">
        <v>11125</v>
      </c>
      <c r="D3792" s="126" t="s">
        <v>1162</v>
      </c>
      <c r="E3792" s="126" t="s">
        <v>11126</v>
      </c>
      <c r="F3792" s="126" t="s">
        <v>1162</v>
      </c>
      <c r="G3792" s="127" t="s">
        <v>1442</v>
      </c>
      <c r="H3792" s="126" t="s">
        <v>2153</v>
      </c>
      <c r="I3792" s="128" t="s">
        <v>2157</v>
      </c>
      <c r="J3792" t="str">
        <f>IFERROR(VLOOKUP(G3792,'Base EDT'!$A$8:$A$5103,1,0),"Aún no tiene EDT")</f>
        <v>0000036</v>
      </c>
    </row>
    <row r="3793" spans="1:10" customFormat="1" x14ac:dyDescent="0.35">
      <c r="A3793" s="126" t="s">
        <v>667</v>
      </c>
      <c r="B3793" s="126" t="s">
        <v>10960</v>
      </c>
      <c r="C3793" s="126" t="s">
        <v>11127</v>
      </c>
      <c r="D3793" s="126" t="s">
        <v>1039</v>
      </c>
      <c r="E3793" s="126" t="s">
        <v>11128</v>
      </c>
      <c r="F3793" s="126" t="s">
        <v>1039</v>
      </c>
      <c r="G3793" s="127" t="s">
        <v>561</v>
      </c>
      <c r="H3793" s="126" t="s">
        <v>2153</v>
      </c>
      <c r="I3793" s="128" t="s">
        <v>2157</v>
      </c>
      <c r="J3793" t="str">
        <f>IFERROR(VLOOKUP(G3793,'Base EDT'!$A$8:$A$5103,1,0),"Aún no tiene EDT")</f>
        <v>0000112</v>
      </c>
    </row>
    <row r="3794" spans="1:10" customFormat="1" x14ac:dyDescent="0.35">
      <c r="A3794" s="126" t="s">
        <v>667</v>
      </c>
      <c r="B3794" s="126" t="s">
        <v>10960</v>
      </c>
      <c r="C3794" s="126" t="s">
        <v>11129</v>
      </c>
      <c r="D3794" s="126" t="s">
        <v>11130</v>
      </c>
      <c r="E3794" s="126" t="s">
        <v>11131</v>
      </c>
      <c r="F3794" s="126" t="s">
        <v>2237</v>
      </c>
      <c r="G3794" s="127" t="s">
        <v>2238</v>
      </c>
      <c r="H3794" s="126" t="s">
        <v>2153</v>
      </c>
      <c r="I3794" s="128" t="s">
        <v>2154</v>
      </c>
      <c r="J3794" t="str">
        <f>IFERROR(VLOOKUP(G3794,'Base EDT'!$A$8:$A$5103,1,0),"Aún no tiene EDT")</f>
        <v>Aún no tiene EDT</v>
      </c>
    </row>
    <row r="3795" spans="1:10" customFormat="1" x14ac:dyDescent="0.35">
      <c r="A3795" s="126" t="s">
        <v>667</v>
      </c>
      <c r="B3795" s="126" t="s">
        <v>10960</v>
      </c>
      <c r="C3795" s="126" t="s">
        <v>11132</v>
      </c>
      <c r="D3795" s="126" t="s">
        <v>11133</v>
      </c>
      <c r="E3795" s="126" t="s">
        <v>2182</v>
      </c>
      <c r="F3795" s="126" t="s">
        <v>2243</v>
      </c>
      <c r="G3795" s="127" t="s">
        <v>2244</v>
      </c>
      <c r="H3795" s="126" t="s">
        <v>2153</v>
      </c>
      <c r="I3795" s="128" t="s">
        <v>2154</v>
      </c>
      <c r="J3795" t="str">
        <f>IFERROR(VLOOKUP(G3795,'Base EDT'!$A$8:$A$5103,1,0),"Aún no tiene EDT")</f>
        <v>Aún no tiene EDT</v>
      </c>
    </row>
    <row r="3796" spans="1:10" customFormat="1" x14ac:dyDescent="0.35">
      <c r="A3796" s="126" t="s">
        <v>667</v>
      </c>
      <c r="B3796" s="126" t="s">
        <v>10960</v>
      </c>
      <c r="C3796" s="126" t="s">
        <v>11134</v>
      </c>
      <c r="D3796" s="126" t="s">
        <v>11135</v>
      </c>
      <c r="E3796" s="126" t="s">
        <v>11136</v>
      </c>
      <c r="F3796" s="126" t="s">
        <v>2237</v>
      </c>
      <c r="G3796" s="127" t="s">
        <v>2238</v>
      </c>
      <c r="H3796" s="126" t="s">
        <v>2153</v>
      </c>
      <c r="I3796" s="128" t="s">
        <v>2154</v>
      </c>
      <c r="J3796" t="str">
        <f>IFERROR(VLOOKUP(G3796,'Base EDT'!$A$8:$A$5103,1,0),"Aún no tiene EDT")</f>
        <v>Aún no tiene EDT</v>
      </c>
    </row>
    <row r="3797" spans="1:10" customFormat="1" x14ac:dyDescent="0.35">
      <c r="A3797" s="126" t="s">
        <v>667</v>
      </c>
      <c r="B3797" s="126" t="s">
        <v>10960</v>
      </c>
      <c r="C3797" s="126" t="s">
        <v>11137</v>
      </c>
      <c r="D3797" s="126" t="s">
        <v>11138</v>
      </c>
      <c r="E3797" s="126" t="s">
        <v>11139</v>
      </c>
      <c r="F3797" s="126" t="s">
        <v>2237</v>
      </c>
      <c r="G3797" s="127" t="s">
        <v>2238</v>
      </c>
      <c r="H3797" s="126" t="s">
        <v>2153</v>
      </c>
      <c r="I3797" s="128" t="s">
        <v>2154</v>
      </c>
      <c r="J3797" t="str">
        <f>IFERROR(VLOOKUP(G3797,'Base EDT'!$A$8:$A$5103,1,0),"Aún no tiene EDT")</f>
        <v>Aún no tiene EDT</v>
      </c>
    </row>
    <row r="3798" spans="1:10" customFormat="1" x14ac:dyDescent="0.35">
      <c r="A3798" s="126" t="s">
        <v>667</v>
      </c>
      <c r="B3798" s="126" t="s">
        <v>10960</v>
      </c>
      <c r="C3798" s="126" t="s">
        <v>11140</v>
      </c>
      <c r="D3798" s="126" t="s">
        <v>11141</v>
      </c>
      <c r="E3798" s="126" t="s">
        <v>11142</v>
      </c>
      <c r="F3798" s="126" t="s">
        <v>11141</v>
      </c>
      <c r="G3798" s="127" t="s">
        <v>11140</v>
      </c>
      <c r="H3798" s="126" t="s">
        <v>2161</v>
      </c>
      <c r="I3798" s="128" t="s">
        <v>2154</v>
      </c>
      <c r="J3798" t="str">
        <f>IFERROR(VLOOKUP(G3798,'Base EDT'!$A$8:$A$5103,1,0),"Aún no tiene EDT")</f>
        <v>Aún no tiene EDT</v>
      </c>
    </row>
    <row r="3799" spans="1:10" customFormat="1" x14ac:dyDescent="0.35">
      <c r="A3799" s="126" t="s">
        <v>667</v>
      </c>
      <c r="B3799" s="126" t="s">
        <v>10960</v>
      </c>
      <c r="C3799" s="126" t="s">
        <v>11143</v>
      </c>
      <c r="D3799" s="126" t="s">
        <v>11144</v>
      </c>
      <c r="E3799" s="126" t="s">
        <v>11145</v>
      </c>
      <c r="F3799" s="126" t="s">
        <v>11144</v>
      </c>
      <c r="G3799" s="127" t="s">
        <v>11143</v>
      </c>
      <c r="H3799" s="126" t="s">
        <v>2161</v>
      </c>
      <c r="I3799" s="128" t="s">
        <v>2154</v>
      </c>
      <c r="J3799" t="str">
        <f>IFERROR(VLOOKUP(G3799,'Base EDT'!$A$8:$A$5103,1,0),"Aún no tiene EDT")</f>
        <v>Aún no tiene EDT</v>
      </c>
    </row>
    <row r="3800" spans="1:10" customFormat="1" x14ac:dyDescent="0.35">
      <c r="A3800" s="126" t="s">
        <v>667</v>
      </c>
      <c r="B3800" s="126" t="s">
        <v>10960</v>
      </c>
      <c r="C3800" s="126" t="s">
        <v>11146</v>
      </c>
      <c r="D3800" s="126" t="s">
        <v>11147</v>
      </c>
      <c r="E3800" s="126" t="s">
        <v>2182</v>
      </c>
      <c r="F3800" s="126" t="s">
        <v>11147</v>
      </c>
      <c r="G3800" s="127" t="s">
        <v>11146</v>
      </c>
      <c r="H3800" s="126" t="s">
        <v>2161</v>
      </c>
      <c r="I3800" s="128" t="s">
        <v>2154</v>
      </c>
      <c r="J3800" t="str">
        <f>IFERROR(VLOOKUP(G3800,'Base EDT'!$A$8:$A$5103,1,0),"Aún no tiene EDT")</f>
        <v>Aún no tiene EDT</v>
      </c>
    </row>
    <row r="3801" spans="1:10" customFormat="1" x14ac:dyDescent="0.35">
      <c r="A3801" s="126" t="s">
        <v>667</v>
      </c>
      <c r="B3801" s="126" t="s">
        <v>10960</v>
      </c>
      <c r="C3801" s="126" t="s">
        <v>11148</v>
      </c>
      <c r="D3801" s="126" t="s">
        <v>11149</v>
      </c>
      <c r="E3801" s="126" t="s">
        <v>11150</v>
      </c>
      <c r="F3801" s="126" t="s">
        <v>11149</v>
      </c>
      <c r="G3801" s="127" t="s">
        <v>11148</v>
      </c>
      <c r="H3801" s="126" t="s">
        <v>2161</v>
      </c>
      <c r="I3801" s="128" t="s">
        <v>2154</v>
      </c>
      <c r="J3801" t="str">
        <f>IFERROR(VLOOKUP(G3801,'Base EDT'!$A$8:$A$5103,1,0),"Aún no tiene EDT")</f>
        <v>Aún no tiene EDT</v>
      </c>
    </row>
    <row r="3802" spans="1:10" customFormat="1" x14ac:dyDescent="0.35">
      <c r="A3802" s="126" t="s">
        <v>667</v>
      </c>
      <c r="B3802" s="126" t="s">
        <v>10960</v>
      </c>
      <c r="C3802" s="126" t="s">
        <v>11151</v>
      </c>
      <c r="D3802" s="126" t="s">
        <v>1162</v>
      </c>
      <c r="E3802" s="126" t="s">
        <v>11152</v>
      </c>
      <c r="F3802" s="126" t="s">
        <v>1162</v>
      </c>
      <c r="G3802" s="127" t="s">
        <v>1442</v>
      </c>
      <c r="H3802" s="126" t="s">
        <v>2153</v>
      </c>
      <c r="I3802" s="128" t="s">
        <v>2157</v>
      </c>
      <c r="J3802" t="str">
        <f>IFERROR(VLOOKUP(G3802,'Base EDT'!$A$8:$A$5103,1,0),"Aún no tiene EDT")</f>
        <v>0000036</v>
      </c>
    </row>
    <row r="3803" spans="1:10" customFormat="1" x14ac:dyDescent="0.35">
      <c r="A3803" s="126" t="s">
        <v>667</v>
      </c>
      <c r="B3803" s="126" t="s">
        <v>10960</v>
      </c>
      <c r="C3803" s="126" t="s">
        <v>11153</v>
      </c>
      <c r="D3803" s="126" t="s">
        <v>2205</v>
      </c>
      <c r="E3803" s="126" t="s">
        <v>2323</v>
      </c>
      <c r="F3803" s="126" t="s">
        <v>2205</v>
      </c>
      <c r="G3803" s="127" t="s">
        <v>2207</v>
      </c>
      <c r="H3803" s="126" t="s">
        <v>2153</v>
      </c>
      <c r="I3803" s="128" t="s">
        <v>2154</v>
      </c>
      <c r="J3803" t="str">
        <f>IFERROR(VLOOKUP(G3803,'Base EDT'!$A$8:$A$5103,1,0),"Aún no tiene EDT")</f>
        <v>Aún no tiene EDT</v>
      </c>
    </row>
    <row r="3804" spans="1:10" customFormat="1" x14ac:dyDescent="0.35">
      <c r="A3804" s="126" t="s">
        <v>667</v>
      </c>
      <c r="B3804" s="126" t="s">
        <v>10960</v>
      </c>
      <c r="C3804" s="126" t="s">
        <v>11154</v>
      </c>
      <c r="D3804" s="126" t="s">
        <v>11155</v>
      </c>
      <c r="E3804" s="126" t="s">
        <v>11156</v>
      </c>
      <c r="F3804" s="126" t="s">
        <v>11155</v>
      </c>
      <c r="G3804" s="127" t="s">
        <v>11154</v>
      </c>
      <c r="H3804" s="126" t="s">
        <v>2161</v>
      </c>
      <c r="I3804" s="128" t="s">
        <v>2154</v>
      </c>
      <c r="J3804" t="str">
        <f>IFERROR(VLOOKUP(G3804,'Base EDT'!$A$8:$A$5103,1,0),"Aún no tiene EDT")</f>
        <v>Aún no tiene EDT</v>
      </c>
    </row>
    <row r="3805" spans="1:10" customFormat="1" x14ac:dyDescent="0.35">
      <c r="A3805" s="126" t="s">
        <v>667</v>
      </c>
      <c r="B3805" s="126" t="s">
        <v>10960</v>
      </c>
      <c r="C3805" s="126" t="s">
        <v>11157</v>
      </c>
      <c r="D3805" s="126" t="s">
        <v>3886</v>
      </c>
      <c r="E3805" s="126" t="s">
        <v>5708</v>
      </c>
      <c r="F3805" s="126" t="s">
        <v>3886</v>
      </c>
      <c r="G3805" s="127" t="s">
        <v>3888</v>
      </c>
      <c r="H3805" s="126" t="s">
        <v>2153</v>
      </c>
      <c r="I3805" s="128" t="s">
        <v>2157</v>
      </c>
      <c r="J3805" t="str">
        <f>IFERROR(VLOOKUP(G3805,'Base EDT'!$A$8:$A$5103,1,0),"Aún no tiene EDT")</f>
        <v>Aún no tiene EDT</v>
      </c>
    </row>
    <row r="3806" spans="1:10" customFormat="1" x14ac:dyDescent="0.35">
      <c r="A3806" s="126" t="s">
        <v>667</v>
      </c>
      <c r="B3806" s="126" t="s">
        <v>10960</v>
      </c>
      <c r="C3806" s="126" t="s">
        <v>11158</v>
      </c>
      <c r="D3806" s="126" t="s">
        <v>2380</v>
      </c>
      <c r="E3806" s="126" t="s">
        <v>11159</v>
      </c>
      <c r="F3806" s="126" t="s">
        <v>2380</v>
      </c>
      <c r="G3806" s="127" t="s">
        <v>2381</v>
      </c>
      <c r="H3806" s="126" t="s">
        <v>2153</v>
      </c>
      <c r="I3806" s="128" t="s">
        <v>2157</v>
      </c>
      <c r="J3806" t="str">
        <f>IFERROR(VLOOKUP(G3806,'Base EDT'!$A$8:$A$5103,1,0),"Aún no tiene EDT")</f>
        <v>Aún no tiene EDT</v>
      </c>
    </row>
    <row r="3807" spans="1:10" customFormat="1" x14ac:dyDescent="0.35">
      <c r="A3807" s="126" t="s">
        <v>667</v>
      </c>
      <c r="B3807" s="126" t="s">
        <v>10960</v>
      </c>
      <c r="C3807" s="126" t="s">
        <v>11160</v>
      </c>
      <c r="D3807" s="126" t="s">
        <v>2316</v>
      </c>
      <c r="E3807" s="126" t="s">
        <v>2182</v>
      </c>
      <c r="F3807" s="126" t="s">
        <v>2222</v>
      </c>
      <c r="G3807" s="127" t="s">
        <v>2224</v>
      </c>
      <c r="H3807" s="126" t="s">
        <v>2153</v>
      </c>
      <c r="I3807" s="128" t="s">
        <v>2154</v>
      </c>
      <c r="J3807" t="str">
        <f>IFERROR(VLOOKUP(G3807,'Base EDT'!$A$8:$A$5103,1,0),"Aún no tiene EDT")</f>
        <v>Aún no tiene EDT</v>
      </c>
    </row>
    <row r="3808" spans="1:10" customFormat="1" x14ac:dyDescent="0.35">
      <c r="A3808" s="126" t="s">
        <v>667</v>
      </c>
      <c r="B3808" s="126" t="s">
        <v>10960</v>
      </c>
      <c r="C3808" s="126" t="s">
        <v>11161</v>
      </c>
      <c r="D3808" s="126" t="s">
        <v>3882</v>
      </c>
      <c r="E3808" s="126" t="s">
        <v>2182</v>
      </c>
      <c r="F3808" s="126" t="s">
        <v>3882</v>
      </c>
      <c r="G3808" s="127" t="s">
        <v>3884</v>
      </c>
      <c r="H3808" s="126" t="s">
        <v>2153</v>
      </c>
      <c r="I3808" s="128" t="s">
        <v>2157</v>
      </c>
      <c r="J3808" t="str">
        <f>IFERROR(VLOOKUP(G3808,'Base EDT'!$A$8:$A$5103,1,0),"Aún no tiene EDT")</f>
        <v>Aún no tiene EDT</v>
      </c>
    </row>
    <row r="3809" spans="1:10" customFormat="1" x14ac:dyDescent="0.35">
      <c r="A3809" s="126" t="s">
        <v>667</v>
      </c>
      <c r="B3809" s="126" t="s">
        <v>10960</v>
      </c>
      <c r="C3809" s="126" t="s">
        <v>11162</v>
      </c>
      <c r="D3809" s="126" t="s">
        <v>11163</v>
      </c>
      <c r="E3809" s="126" t="s">
        <v>2182</v>
      </c>
      <c r="F3809" s="126" t="s">
        <v>11163</v>
      </c>
      <c r="G3809" s="127" t="s">
        <v>11164</v>
      </c>
      <c r="H3809" s="126" t="s">
        <v>2153</v>
      </c>
      <c r="I3809" s="128" t="s">
        <v>2157</v>
      </c>
      <c r="J3809" t="str">
        <f>IFERROR(VLOOKUP(G3809,'Base EDT'!$A$8:$A$5103,1,0),"Aún no tiene EDT")</f>
        <v>Aún no tiene EDT</v>
      </c>
    </row>
    <row r="3810" spans="1:10" customFormat="1" x14ac:dyDescent="0.35">
      <c r="A3810" s="126" t="s">
        <v>667</v>
      </c>
      <c r="B3810" s="126" t="s">
        <v>10960</v>
      </c>
      <c r="C3810" s="126" t="s">
        <v>11165</v>
      </c>
      <c r="D3810" s="126" t="s">
        <v>11166</v>
      </c>
      <c r="E3810" s="126" t="s">
        <v>2182</v>
      </c>
      <c r="F3810" s="126" t="s">
        <v>11166</v>
      </c>
      <c r="G3810" s="127" t="s">
        <v>11167</v>
      </c>
      <c r="H3810" s="126" t="s">
        <v>2153</v>
      </c>
      <c r="I3810" s="128" t="s">
        <v>2157</v>
      </c>
      <c r="J3810" t="str">
        <f>IFERROR(VLOOKUP(G3810,'Base EDT'!$A$8:$A$5103,1,0),"Aún no tiene EDT")</f>
        <v>Aún no tiene EDT</v>
      </c>
    </row>
    <row r="3811" spans="1:10" customFormat="1" x14ac:dyDescent="0.35">
      <c r="A3811" s="126" t="s">
        <v>667</v>
      </c>
      <c r="B3811" s="126" t="s">
        <v>10960</v>
      </c>
      <c r="C3811" s="126" t="s">
        <v>11168</v>
      </c>
      <c r="D3811" s="126" t="s">
        <v>3878</v>
      </c>
      <c r="E3811" s="126" t="s">
        <v>2182</v>
      </c>
      <c r="F3811" s="126" t="s">
        <v>3878</v>
      </c>
      <c r="G3811" s="127" t="s">
        <v>3880</v>
      </c>
      <c r="H3811" s="126" t="s">
        <v>2153</v>
      </c>
      <c r="I3811" s="128" t="s">
        <v>2157</v>
      </c>
      <c r="J3811" t="str">
        <f>IFERROR(VLOOKUP(G3811,'Base EDT'!$A$8:$A$5103,1,0),"Aún no tiene EDT")</f>
        <v>Aún no tiene EDT</v>
      </c>
    </row>
    <row r="3812" spans="1:10" customFormat="1" x14ac:dyDescent="0.35">
      <c r="A3812" s="126" t="s">
        <v>667</v>
      </c>
      <c r="B3812" s="126" t="s">
        <v>10960</v>
      </c>
      <c r="C3812" s="126" t="s">
        <v>11169</v>
      </c>
      <c r="D3812" s="126" t="s">
        <v>2293</v>
      </c>
      <c r="E3812" s="126" t="s">
        <v>2182</v>
      </c>
      <c r="F3812" s="126" t="s">
        <v>2243</v>
      </c>
      <c r="G3812" s="127" t="s">
        <v>2244</v>
      </c>
      <c r="H3812" s="126" t="s">
        <v>2153</v>
      </c>
      <c r="I3812" s="128" t="s">
        <v>2154</v>
      </c>
      <c r="J3812" t="str">
        <f>IFERROR(VLOOKUP(G3812,'Base EDT'!$A$8:$A$5103,1,0),"Aún no tiene EDT")</f>
        <v>Aún no tiene EDT</v>
      </c>
    </row>
    <row r="3813" spans="1:10" customFormat="1" x14ac:dyDescent="0.35">
      <c r="A3813" s="126" t="s">
        <v>667</v>
      </c>
      <c r="B3813" s="126" t="s">
        <v>10960</v>
      </c>
      <c r="C3813" s="126" t="s">
        <v>11170</v>
      </c>
      <c r="D3813" s="126" t="s">
        <v>6889</v>
      </c>
      <c r="E3813" s="126" t="s">
        <v>11171</v>
      </c>
      <c r="F3813" s="126" t="s">
        <v>6889</v>
      </c>
      <c r="G3813" s="127" t="s">
        <v>6891</v>
      </c>
      <c r="H3813" s="126" t="s">
        <v>2153</v>
      </c>
      <c r="I3813" s="128" t="s">
        <v>2157</v>
      </c>
      <c r="J3813" t="str">
        <f>IFERROR(VLOOKUP(G3813,'Base EDT'!$A$8:$A$5103,1,0),"Aún no tiene EDT")</f>
        <v>Aún no tiene EDT</v>
      </c>
    </row>
    <row r="3814" spans="1:10" customFormat="1" x14ac:dyDescent="0.35">
      <c r="A3814" s="126" t="s">
        <v>667</v>
      </c>
      <c r="B3814" s="126" t="s">
        <v>10960</v>
      </c>
      <c r="C3814" s="126" t="s">
        <v>11172</v>
      </c>
      <c r="D3814" s="126" t="s">
        <v>6893</v>
      </c>
      <c r="E3814" s="126" t="s">
        <v>11173</v>
      </c>
      <c r="F3814" s="126" t="s">
        <v>6893</v>
      </c>
      <c r="G3814" s="127" t="s">
        <v>6895</v>
      </c>
      <c r="H3814" s="126" t="s">
        <v>2153</v>
      </c>
      <c r="I3814" s="128" t="s">
        <v>2157</v>
      </c>
      <c r="J3814" t="str">
        <f>IFERROR(VLOOKUP(G3814,'Base EDT'!$A$8:$A$5103,1,0),"Aún no tiene EDT")</f>
        <v>Aún no tiene EDT</v>
      </c>
    </row>
    <row r="3815" spans="1:10" customFormat="1" x14ac:dyDescent="0.35">
      <c r="A3815" s="126" t="s">
        <v>667</v>
      </c>
      <c r="B3815" s="126" t="s">
        <v>10960</v>
      </c>
      <c r="C3815" s="126" t="s">
        <v>11174</v>
      </c>
      <c r="D3815" s="126" t="s">
        <v>4651</v>
      </c>
      <c r="E3815" s="126" t="s">
        <v>11175</v>
      </c>
      <c r="F3815" s="126" t="s">
        <v>2308</v>
      </c>
      <c r="G3815" s="127" t="s">
        <v>2309</v>
      </c>
      <c r="H3815" s="126" t="s">
        <v>2153</v>
      </c>
      <c r="I3815" s="128" t="s">
        <v>2154</v>
      </c>
      <c r="J3815" t="str">
        <f>IFERROR(VLOOKUP(G3815,'Base EDT'!$A$8:$A$5103,1,0),"Aún no tiene EDT")</f>
        <v>Aún no tiene EDT</v>
      </c>
    </row>
    <row r="3816" spans="1:10" customFormat="1" x14ac:dyDescent="0.35">
      <c r="A3816" s="126" t="s">
        <v>667</v>
      </c>
      <c r="B3816" s="126" t="s">
        <v>10960</v>
      </c>
      <c r="C3816" s="126" t="s">
        <v>11176</v>
      </c>
      <c r="D3816" s="126" t="s">
        <v>11177</v>
      </c>
      <c r="E3816" s="126" t="s">
        <v>2182</v>
      </c>
      <c r="F3816" s="126" t="s">
        <v>2222</v>
      </c>
      <c r="G3816" s="127" t="s">
        <v>2224</v>
      </c>
      <c r="H3816" s="126" t="s">
        <v>2153</v>
      </c>
      <c r="I3816" s="128" t="s">
        <v>2154</v>
      </c>
      <c r="J3816" t="str">
        <f>IFERROR(VLOOKUP(G3816,'Base EDT'!$A$8:$A$5103,1,0),"Aún no tiene EDT")</f>
        <v>Aún no tiene EDT</v>
      </c>
    </row>
    <row r="3817" spans="1:10" customFormat="1" x14ac:dyDescent="0.35">
      <c r="A3817" s="126" t="s">
        <v>667</v>
      </c>
      <c r="B3817" s="126" t="s">
        <v>10960</v>
      </c>
      <c r="C3817" s="126" t="s">
        <v>11178</v>
      </c>
      <c r="D3817" s="126" t="s">
        <v>11179</v>
      </c>
      <c r="E3817" s="126" t="s">
        <v>2182</v>
      </c>
      <c r="F3817" s="126" t="s">
        <v>2237</v>
      </c>
      <c r="G3817" s="127" t="s">
        <v>2238</v>
      </c>
      <c r="H3817" s="126" t="s">
        <v>2153</v>
      </c>
      <c r="I3817" s="128" t="s">
        <v>2154</v>
      </c>
      <c r="J3817" t="str">
        <f>IFERROR(VLOOKUP(G3817,'Base EDT'!$A$8:$A$5103,1,0),"Aún no tiene EDT")</f>
        <v>Aún no tiene EDT</v>
      </c>
    </row>
    <row r="3818" spans="1:10" customFormat="1" x14ac:dyDescent="0.35">
      <c r="A3818" s="126" t="s">
        <v>667</v>
      </c>
      <c r="B3818" s="126" t="s">
        <v>10960</v>
      </c>
      <c r="C3818" s="126" t="s">
        <v>11180</v>
      </c>
      <c r="D3818" s="126" t="s">
        <v>2325</v>
      </c>
      <c r="E3818" s="126" t="s">
        <v>2182</v>
      </c>
      <c r="F3818" s="126" t="s">
        <v>2237</v>
      </c>
      <c r="G3818" s="127" t="s">
        <v>2238</v>
      </c>
      <c r="H3818" s="126" t="s">
        <v>2153</v>
      </c>
      <c r="I3818" s="128" t="s">
        <v>2154</v>
      </c>
      <c r="J3818" t="str">
        <f>IFERROR(VLOOKUP(G3818,'Base EDT'!$A$8:$A$5103,1,0),"Aún no tiene EDT")</f>
        <v>Aún no tiene EDT</v>
      </c>
    </row>
    <row r="3819" spans="1:10" customFormat="1" x14ac:dyDescent="0.35">
      <c r="A3819" s="126" t="s">
        <v>667</v>
      </c>
      <c r="B3819" s="126" t="s">
        <v>10960</v>
      </c>
      <c r="C3819" s="126" t="s">
        <v>11181</v>
      </c>
      <c r="D3819" s="126" t="s">
        <v>11182</v>
      </c>
      <c r="E3819" s="126" t="s">
        <v>11183</v>
      </c>
      <c r="F3819" s="126" t="s">
        <v>11182</v>
      </c>
      <c r="G3819" s="127" t="s">
        <v>11181</v>
      </c>
      <c r="H3819" s="126" t="s">
        <v>2161</v>
      </c>
      <c r="I3819" s="128" t="s">
        <v>2157</v>
      </c>
      <c r="J3819" t="str">
        <f>IFERROR(VLOOKUP(G3819,'Base EDT'!$A$8:$A$5103,1,0),"Aún no tiene EDT")</f>
        <v>Aún no tiene EDT</v>
      </c>
    </row>
    <row r="3820" spans="1:10" customFormat="1" x14ac:dyDescent="0.35">
      <c r="A3820" s="126" t="s">
        <v>667</v>
      </c>
      <c r="B3820" s="126" t="s">
        <v>10960</v>
      </c>
      <c r="C3820" s="126" t="s">
        <v>11184</v>
      </c>
      <c r="D3820" s="126" t="s">
        <v>11185</v>
      </c>
      <c r="E3820" s="126" t="s">
        <v>11186</v>
      </c>
      <c r="F3820" s="126" t="s">
        <v>11185</v>
      </c>
      <c r="G3820" s="127" t="s">
        <v>11184</v>
      </c>
      <c r="H3820" s="126" t="s">
        <v>2161</v>
      </c>
      <c r="I3820" s="128" t="s">
        <v>2157</v>
      </c>
      <c r="J3820" t="str">
        <f>IFERROR(VLOOKUP(G3820,'Base EDT'!$A$8:$A$5103,1,0),"Aún no tiene EDT")</f>
        <v>Aún no tiene EDT</v>
      </c>
    </row>
    <row r="3821" spans="1:10" customFormat="1" x14ac:dyDescent="0.35">
      <c r="A3821" s="126" t="s">
        <v>667</v>
      </c>
      <c r="B3821" s="126" t="s">
        <v>10960</v>
      </c>
      <c r="C3821" s="126" t="s">
        <v>11187</v>
      </c>
      <c r="D3821" s="126" t="s">
        <v>11188</v>
      </c>
      <c r="E3821" s="126" t="s">
        <v>11189</v>
      </c>
      <c r="F3821" s="126" t="s">
        <v>11188</v>
      </c>
      <c r="G3821" s="127" t="s">
        <v>11187</v>
      </c>
      <c r="H3821" s="126" t="s">
        <v>2161</v>
      </c>
      <c r="I3821" s="128" t="s">
        <v>2157</v>
      </c>
      <c r="J3821" t="str">
        <f>IFERROR(VLOOKUP(G3821,'Base EDT'!$A$8:$A$5103,1,0),"Aún no tiene EDT")</f>
        <v>Aún no tiene EDT</v>
      </c>
    </row>
    <row r="3822" spans="1:10" customFormat="1" x14ac:dyDescent="0.35">
      <c r="A3822" s="126" t="s">
        <v>667</v>
      </c>
      <c r="B3822" s="126" t="s">
        <v>10960</v>
      </c>
      <c r="C3822" s="126" t="s">
        <v>11190</v>
      </c>
      <c r="D3822" s="126" t="s">
        <v>6397</v>
      </c>
      <c r="E3822" s="126" t="s">
        <v>6398</v>
      </c>
      <c r="F3822" s="126" t="s">
        <v>6397</v>
      </c>
      <c r="G3822" s="127" t="s">
        <v>6396</v>
      </c>
      <c r="H3822" s="126" t="s">
        <v>2161</v>
      </c>
      <c r="I3822" s="128" t="s">
        <v>2157</v>
      </c>
      <c r="J3822" t="str">
        <f>IFERROR(VLOOKUP(G3822,'Base EDT'!$A$8:$A$5103,1,0),"Aún no tiene EDT")</f>
        <v>Aún no tiene EDT</v>
      </c>
    </row>
    <row r="3823" spans="1:10" customFormat="1" x14ac:dyDescent="0.35">
      <c r="A3823" s="126" t="s">
        <v>667</v>
      </c>
      <c r="B3823" s="126" t="s">
        <v>10960</v>
      </c>
      <c r="C3823" s="126" t="s">
        <v>11191</v>
      </c>
      <c r="D3823" s="126" t="s">
        <v>4660</v>
      </c>
      <c r="E3823" s="126" t="s">
        <v>4661</v>
      </c>
      <c r="F3823" s="126" t="s">
        <v>2222</v>
      </c>
      <c r="G3823" s="127" t="s">
        <v>2224</v>
      </c>
      <c r="H3823" s="126" t="s">
        <v>2153</v>
      </c>
      <c r="I3823" s="128" t="s">
        <v>2154</v>
      </c>
      <c r="J3823" t="str">
        <f>IFERROR(VLOOKUP(G3823,'Base EDT'!$A$8:$A$5103,1,0),"Aún no tiene EDT")</f>
        <v>Aún no tiene EDT</v>
      </c>
    </row>
    <row r="3824" spans="1:10" customFormat="1" x14ac:dyDescent="0.35">
      <c r="A3824" s="126" t="s">
        <v>667</v>
      </c>
      <c r="B3824" s="126" t="s">
        <v>10960</v>
      </c>
      <c r="C3824" s="126" t="s">
        <v>11192</v>
      </c>
      <c r="D3824" s="126" t="s">
        <v>9650</v>
      </c>
      <c r="E3824" s="126" t="s">
        <v>11193</v>
      </c>
      <c r="F3824" s="126" t="s">
        <v>9650</v>
      </c>
      <c r="G3824" s="127" t="s">
        <v>9652</v>
      </c>
      <c r="H3824" s="126" t="s">
        <v>2153</v>
      </c>
      <c r="I3824" s="128" t="s">
        <v>2157</v>
      </c>
      <c r="J3824" t="str">
        <f>IFERROR(VLOOKUP(G3824,'Base EDT'!$A$8:$A$5103,1,0),"Aún no tiene EDT")</f>
        <v>Aún no tiene EDT</v>
      </c>
    </row>
    <row r="3825" spans="1:10" customFormat="1" x14ac:dyDescent="0.35">
      <c r="A3825" s="126" t="s">
        <v>667</v>
      </c>
      <c r="B3825" s="126" t="s">
        <v>10960</v>
      </c>
      <c r="C3825" s="126" t="s">
        <v>11194</v>
      </c>
      <c r="D3825" s="126" t="s">
        <v>2237</v>
      </c>
      <c r="E3825" s="126" t="s">
        <v>11195</v>
      </c>
      <c r="F3825" s="126" t="s">
        <v>2237</v>
      </c>
      <c r="G3825" s="127" t="s">
        <v>2238</v>
      </c>
      <c r="H3825" s="126" t="s">
        <v>2153</v>
      </c>
      <c r="I3825" s="128" t="s">
        <v>2154</v>
      </c>
      <c r="J3825" t="str">
        <f>IFERROR(VLOOKUP(G3825,'Base EDT'!$A$8:$A$5103,1,0),"Aún no tiene EDT")</f>
        <v>Aún no tiene EDT</v>
      </c>
    </row>
    <row r="3826" spans="1:10" customFormat="1" x14ac:dyDescent="0.35">
      <c r="A3826" s="126" t="s">
        <v>667</v>
      </c>
      <c r="B3826" s="126" t="s">
        <v>10960</v>
      </c>
      <c r="C3826" s="126" t="s">
        <v>11196</v>
      </c>
      <c r="D3826" s="126" t="s">
        <v>1053</v>
      </c>
      <c r="E3826" s="126" t="s">
        <v>3719</v>
      </c>
      <c r="F3826" s="126" t="s">
        <v>1053</v>
      </c>
      <c r="G3826" s="127" t="s">
        <v>1349</v>
      </c>
      <c r="H3826" s="126" t="s">
        <v>2153</v>
      </c>
      <c r="I3826" s="128" t="s">
        <v>2157</v>
      </c>
      <c r="J3826" t="str">
        <f>IFERROR(VLOOKUP(G3826,'Base EDT'!$A$8:$A$5103,1,0),"Aún no tiene EDT")</f>
        <v>0000031</v>
      </c>
    </row>
    <row r="3827" spans="1:10" customFormat="1" x14ac:dyDescent="0.35">
      <c r="A3827" s="126" t="s">
        <v>667</v>
      </c>
      <c r="B3827" s="126" t="s">
        <v>10960</v>
      </c>
      <c r="C3827" s="126" t="s">
        <v>11197</v>
      </c>
      <c r="D3827" s="126" t="s">
        <v>11198</v>
      </c>
      <c r="E3827" s="126" t="s">
        <v>11199</v>
      </c>
      <c r="F3827" s="126" t="s">
        <v>2237</v>
      </c>
      <c r="G3827" s="127" t="s">
        <v>2238</v>
      </c>
      <c r="H3827" s="126" t="s">
        <v>2153</v>
      </c>
      <c r="I3827" s="128" t="s">
        <v>2154</v>
      </c>
      <c r="J3827" t="str">
        <f>IFERROR(VLOOKUP(G3827,'Base EDT'!$A$8:$A$5103,1,0),"Aún no tiene EDT")</f>
        <v>Aún no tiene EDT</v>
      </c>
    </row>
    <row r="3828" spans="1:10" customFormat="1" x14ac:dyDescent="0.35">
      <c r="A3828" s="126" t="s">
        <v>667</v>
      </c>
      <c r="B3828" s="126" t="s">
        <v>10960</v>
      </c>
      <c r="C3828" s="126" t="s">
        <v>11200</v>
      </c>
      <c r="D3828" s="126" t="s">
        <v>1288</v>
      </c>
      <c r="E3828" s="126" t="s">
        <v>11201</v>
      </c>
      <c r="F3828" s="126" t="s">
        <v>1288</v>
      </c>
      <c r="G3828" s="127" t="s">
        <v>1348</v>
      </c>
      <c r="H3828" s="126" t="s">
        <v>2153</v>
      </c>
      <c r="I3828" s="128" t="s">
        <v>2157</v>
      </c>
      <c r="J3828" t="str">
        <f>IFERROR(VLOOKUP(G3828,'Base EDT'!$A$8:$A$5103,1,0),"Aún no tiene EDT")</f>
        <v>0000042</v>
      </c>
    </row>
    <row r="3829" spans="1:10" customFormat="1" x14ac:dyDescent="0.35">
      <c r="A3829" s="126" t="s">
        <v>667</v>
      </c>
      <c r="B3829" s="126" t="s">
        <v>10960</v>
      </c>
      <c r="C3829" s="126" t="s">
        <v>11202</v>
      </c>
      <c r="D3829" s="126" t="s">
        <v>11203</v>
      </c>
      <c r="E3829" s="126" t="s">
        <v>11204</v>
      </c>
      <c r="F3829" s="126" t="s">
        <v>11203</v>
      </c>
      <c r="G3829" s="127" t="s">
        <v>11202</v>
      </c>
      <c r="H3829" s="126" t="s">
        <v>2161</v>
      </c>
      <c r="I3829" s="128" t="s">
        <v>2154</v>
      </c>
      <c r="J3829" t="str">
        <f>IFERROR(VLOOKUP(G3829,'Base EDT'!$A$8:$A$5103,1,0),"Aún no tiene EDT")</f>
        <v>Aún no tiene EDT</v>
      </c>
    </row>
    <row r="3830" spans="1:10" customFormat="1" x14ac:dyDescent="0.35">
      <c r="A3830" s="126" t="s">
        <v>667</v>
      </c>
      <c r="B3830" s="126" t="s">
        <v>10960</v>
      </c>
      <c r="C3830" s="126" t="s">
        <v>11205</v>
      </c>
      <c r="D3830" s="126" t="s">
        <v>11206</v>
      </c>
      <c r="E3830" s="126" t="s">
        <v>11207</v>
      </c>
      <c r="F3830" s="126" t="s">
        <v>11206</v>
      </c>
      <c r="G3830" s="127" t="s">
        <v>11205</v>
      </c>
      <c r="H3830" s="126" t="s">
        <v>2161</v>
      </c>
      <c r="I3830" s="128" t="s">
        <v>2154</v>
      </c>
      <c r="J3830" t="str">
        <f>IFERROR(VLOOKUP(G3830,'Base EDT'!$A$8:$A$5103,1,0),"Aún no tiene EDT")</f>
        <v>Aún no tiene EDT</v>
      </c>
    </row>
    <row r="3831" spans="1:10" customFormat="1" x14ac:dyDescent="0.35">
      <c r="A3831" s="126" t="s">
        <v>667</v>
      </c>
      <c r="B3831" s="126" t="s">
        <v>10960</v>
      </c>
      <c r="C3831" s="126" t="s">
        <v>11208</v>
      </c>
      <c r="D3831" s="126" t="s">
        <v>11209</v>
      </c>
      <c r="E3831" s="126" t="s">
        <v>11210</v>
      </c>
      <c r="F3831" s="126" t="s">
        <v>2222</v>
      </c>
      <c r="G3831" s="127" t="s">
        <v>2224</v>
      </c>
      <c r="H3831" s="126" t="s">
        <v>2153</v>
      </c>
      <c r="I3831" s="128" t="s">
        <v>2154</v>
      </c>
      <c r="J3831" t="str">
        <f>IFERROR(VLOOKUP(G3831,'Base EDT'!$A$8:$A$5103,1,0),"Aún no tiene EDT")</f>
        <v>Aún no tiene EDT</v>
      </c>
    </row>
    <row r="3832" spans="1:10" customFormat="1" x14ac:dyDescent="0.35">
      <c r="A3832" s="126" t="s">
        <v>667</v>
      </c>
      <c r="B3832" s="126" t="s">
        <v>10960</v>
      </c>
      <c r="C3832" s="126" t="s">
        <v>11211</v>
      </c>
      <c r="D3832" s="126" t="s">
        <v>1216</v>
      </c>
      <c r="E3832" s="126" t="s">
        <v>11212</v>
      </c>
      <c r="F3832" s="126" t="s">
        <v>1216</v>
      </c>
      <c r="G3832" s="127" t="s">
        <v>1347</v>
      </c>
      <c r="H3832" s="126" t="s">
        <v>2153</v>
      </c>
      <c r="I3832" s="128" t="s">
        <v>2157</v>
      </c>
      <c r="J3832" t="str">
        <f>IFERROR(VLOOKUP(G3832,'Base EDT'!$A$8:$A$5103,1,0),"Aún no tiene EDT")</f>
        <v>0000041</v>
      </c>
    </row>
    <row r="3833" spans="1:10" customFormat="1" x14ac:dyDescent="0.35">
      <c r="A3833" s="126" t="s">
        <v>667</v>
      </c>
      <c r="B3833" s="126" t="s">
        <v>10960</v>
      </c>
      <c r="C3833" s="126" t="s">
        <v>11213</v>
      </c>
      <c r="D3833" s="126" t="s">
        <v>2370</v>
      </c>
      <c r="E3833" s="126" t="s">
        <v>9774</v>
      </c>
      <c r="F3833" s="126" t="s">
        <v>2370</v>
      </c>
      <c r="G3833" s="127" t="s">
        <v>2371</v>
      </c>
      <c r="H3833" s="126" t="s">
        <v>2153</v>
      </c>
      <c r="I3833" s="128" t="s">
        <v>2157</v>
      </c>
      <c r="J3833" t="str">
        <f>IFERROR(VLOOKUP(G3833,'Base EDT'!$A$8:$A$5103,1,0),"Aún no tiene EDT")</f>
        <v>0000072</v>
      </c>
    </row>
    <row r="3834" spans="1:10" customFormat="1" x14ac:dyDescent="0.35">
      <c r="A3834" s="126" t="s">
        <v>667</v>
      </c>
      <c r="B3834" s="126" t="s">
        <v>10960</v>
      </c>
      <c r="C3834" s="126" t="s">
        <v>11214</v>
      </c>
      <c r="D3834" s="126" t="s">
        <v>605</v>
      </c>
      <c r="E3834" s="126" t="s">
        <v>9776</v>
      </c>
      <c r="F3834" s="126" t="s">
        <v>605</v>
      </c>
      <c r="G3834" s="127" t="s">
        <v>2138</v>
      </c>
      <c r="H3834" s="126" t="s">
        <v>2153</v>
      </c>
      <c r="I3834" s="128" t="s">
        <v>2157</v>
      </c>
      <c r="J3834" t="str">
        <f>IFERROR(VLOOKUP(G3834,'Base EDT'!$A$8:$A$5103,1,0),"Aún no tiene EDT")</f>
        <v>0000069</v>
      </c>
    </row>
    <row r="3835" spans="1:10" customFormat="1" x14ac:dyDescent="0.35">
      <c r="A3835" s="126" t="s">
        <v>667</v>
      </c>
      <c r="B3835" s="126" t="s">
        <v>10960</v>
      </c>
      <c r="C3835" s="126" t="s">
        <v>11215</v>
      </c>
      <c r="D3835" s="126" t="s">
        <v>651</v>
      </c>
      <c r="E3835" s="126" t="s">
        <v>2171</v>
      </c>
      <c r="F3835" s="126" t="s">
        <v>651</v>
      </c>
      <c r="G3835" s="127" t="s">
        <v>2135</v>
      </c>
      <c r="H3835" s="126" t="s">
        <v>2153</v>
      </c>
      <c r="I3835" s="128" t="s">
        <v>2157</v>
      </c>
      <c r="J3835" t="str">
        <f>IFERROR(VLOOKUP(G3835,'Base EDT'!$A$8:$A$5103,1,0),"Aún no tiene EDT")</f>
        <v>0000067</v>
      </c>
    </row>
    <row r="3836" spans="1:10" customFormat="1" x14ac:dyDescent="0.35">
      <c r="A3836" s="126" t="s">
        <v>667</v>
      </c>
      <c r="B3836" s="126" t="s">
        <v>10960</v>
      </c>
      <c r="C3836" s="126" t="s">
        <v>11216</v>
      </c>
      <c r="D3836" s="126" t="s">
        <v>2173</v>
      </c>
      <c r="E3836" s="126" t="s">
        <v>9779</v>
      </c>
      <c r="F3836" s="126" t="s">
        <v>2173</v>
      </c>
      <c r="G3836" s="127" t="s">
        <v>2175</v>
      </c>
      <c r="H3836" s="126" t="s">
        <v>2153</v>
      </c>
      <c r="I3836" s="128" t="s">
        <v>2154</v>
      </c>
      <c r="J3836" t="str">
        <f>IFERROR(VLOOKUP(G3836,'Base EDT'!$A$8:$A$5103,1,0),"Aún no tiene EDT")</f>
        <v>Aún no tiene EDT</v>
      </c>
    </row>
    <row r="3837" spans="1:10" customFormat="1" x14ac:dyDescent="0.35">
      <c r="A3837" s="126" t="s">
        <v>667</v>
      </c>
      <c r="B3837" s="126" t="s">
        <v>10960</v>
      </c>
      <c r="C3837" s="126" t="s">
        <v>11217</v>
      </c>
      <c r="D3837" s="126" t="s">
        <v>2177</v>
      </c>
      <c r="E3837" s="126" t="s">
        <v>9781</v>
      </c>
      <c r="F3837" s="126" t="s">
        <v>2177</v>
      </c>
      <c r="G3837" s="127" t="s">
        <v>2179</v>
      </c>
      <c r="H3837" s="126" t="s">
        <v>2153</v>
      </c>
      <c r="I3837" s="128" t="s">
        <v>2157</v>
      </c>
      <c r="J3837" t="str">
        <f>IFERROR(VLOOKUP(G3837,'Base EDT'!$A$8:$A$5103,1,0),"Aún no tiene EDT")</f>
        <v>Aún no tiene EDT</v>
      </c>
    </row>
    <row r="3838" spans="1:10" customFormat="1" x14ac:dyDescent="0.35">
      <c r="A3838" s="126" t="s">
        <v>667</v>
      </c>
      <c r="B3838" s="126" t="s">
        <v>10960</v>
      </c>
      <c r="C3838" s="126" t="s">
        <v>11218</v>
      </c>
      <c r="D3838" s="126" t="s">
        <v>2140</v>
      </c>
      <c r="E3838" s="126" t="s">
        <v>9783</v>
      </c>
      <c r="F3838" s="126" t="s">
        <v>2140</v>
      </c>
      <c r="G3838" s="127" t="s">
        <v>2139</v>
      </c>
      <c r="H3838" s="126" t="s">
        <v>2153</v>
      </c>
      <c r="I3838" s="128" t="s">
        <v>2157</v>
      </c>
      <c r="J3838" t="str">
        <f>IFERROR(VLOOKUP(G3838,'Base EDT'!$A$8:$A$5103,1,0),"Aún no tiene EDT")</f>
        <v>0000071</v>
      </c>
    </row>
    <row r="3839" spans="1:10" customFormat="1" x14ac:dyDescent="0.35">
      <c r="A3839" s="126" t="s">
        <v>667</v>
      </c>
      <c r="B3839" s="126" t="s">
        <v>10960</v>
      </c>
      <c r="C3839" s="126" t="s">
        <v>11219</v>
      </c>
      <c r="D3839" s="126" t="s">
        <v>2611</v>
      </c>
      <c r="E3839" s="126" t="s">
        <v>2612</v>
      </c>
      <c r="F3839" s="126" t="s">
        <v>2611</v>
      </c>
      <c r="G3839" s="127" t="s">
        <v>2613</v>
      </c>
      <c r="H3839" s="126" t="s">
        <v>2153</v>
      </c>
      <c r="I3839" s="128" t="s">
        <v>2154</v>
      </c>
      <c r="J3839" t="str">
        <f>IFERROR(VLOOKUP(G3839,'Base EDT'!$A$8:$A$5103,1,0),"Aún no tiene EDT")</f>
        <v>Aún no tiene EDT</v>
      </c>
    </row>
    <row r="3840" spans="1:10" customFormat="1" x14ac:dyDescent="0.35">
      <c r="A3840" s="126" t="s">
        <v>667</v>
      </c>
      <c r="B3840" s="126" t="s">
        <v>10960</v>
      </c>
      <c r="C3840" s="126" t="s">
        <v>11220</v>
      </c>
      <c r="D3840" s="126" t="s">
        <v>2615</v>
      </c>
      <c r="E3840" s="126" t="s">
        <v>10234</v>
      </c>
      <c r="F3840" s="126" t="s">
        <v>2617</v>
      </c>
      <c r="G3840" s="127" t="s">
        <v>2618</v>
      </c>
      <c r="H3840" s="126" t="s">
        <v>2153</v>
      </c>
      <c r="I3840" s="128" t="s">
        <v>2154</v>
      </c>
      <c r="J3840" t="str">
        <f>IFERROR(VLOOKUP(G3840,'Base EDT'!$A$8:$A$5103,1,0),"Aún no tiene EDT")</f>
        <v>Aún no tiene EDT</v>
      </c>
    </row>
    <row r="3841" spans="1:10" customFormat="1" x14ac:dyDescent="0.35">
      <c r="A3841" s="126" t="s">
        <v>667</v>
      </c>
      <c r="B3841" s="126" t="s">
        <v>10960</v>
      </c>
      <c r="C3841" s="126" t="s">
        <v>11221</v>
      </c>
      <c r="D3841" s="126" t="s">
        <v>2635</v>
      </c>
      <c r="E3841" s="126" t="s">
        <v>2636</v>
      </c>
      <c r="F3841" s="126" t="s">
        <v>2635</v>
      </c>
      <c r="G3841" s="127" t="s">
        <v>2774</v>
      </c>
      <c r="H3841" s="126" t="s">
        <v>2153</v>
      </c>
      <c r="I3841" s="128" t="s">
        <v>2154</v>
      </c>
      <c r="J3841" t="str">
        <f>IFERROR(VLOOKUP(G3841,'Base EDT'!$A$8:$A$5103,1,0),"Aún no tiene EDT")</f>
        <v>Aún no tiene EDT</v>
      </c>
    </row>
    <row r="3842" spans="1:10" customFormat="1" x14ac:dyDescent="0.35">
      <c r="A3842" s="126" t="s">
        <v>667</v>
      </c>
      <c r="B3842" s="126" t="s">
        <v>10960</v>
      </c>
      <c r="C3842" s="126" t="s">
        <v>11222</v>
      </c>
      <c r="D3842" s="126" t="s">
        <v>2184</v>
      </c>
      <c r="E3842" s="126" t="s">
        <v>2185</v>
      </c>
      <c r="F3842" s="126" t="s">
        <v>258</v>
      </c>
      <c r="G3842" s="127" t="s">
        <v>559</v>
      </c>
      <c r="H3842" s="126" t="s">
        <v>2153</v>
      </c>
      <c r="I3842" s="128" t="s">
        <v>2157</v>
      </c>
      <c r="J3842" t="str">
        <f>IFERROR(VLOOKUP(G3842,'Base EDT'!$A$8:$A$5103,1,0),"Aún no tiene EDT")</f>
        <v>0000106</v>
      </c>
    </row>
    <row r="3843" spans="1:10" customFormat="1" x14ac:dyDescent="0.35">
      <c r="A3843" s="126" t="s">
        <v>667</v>
      </c>
      <c r="B3843" s="126" t="s">
        <v>10960</v>
      </c>
      <c r="C3843" s="126" t="s">
        <v>11223</v>
      </c>
      <c r="D3843" s="126" t="s">
        <v>1053</v>
      </c>
      <c r="E3843" s="126" t="s">
        <v>2182</v>
      </c>
      <c r="F3843" s="126" t="s">
        <v>1053</v>
      </c>
      <c r="G3843" s="127" t="s">
        <v>1349</v>
      </c>
      <c r="H3843" s="126" t="s">
        <v>2153</v>
      </c>
      <c r="I3843" s="128" t="s">
        <v>2157</v>
      </c>
      <c r="J3843" t="str">
        <f>IFERROR(VLOOKUP(G3843,'Base EDT'!$A$8:$A$5103,1,0),"Aún no tiene EDT")</f>
        <v>0000031</v>
      </c>
    </row>
    <row r="3844" spans="1:10" customFormat="1" x14ac:dyDescent="0.35">
      <c r="A3844" s="126" t="s">
        <v>667</v>
      </c>
      <c r="B3844" s="126" t="s">
        <v>10960</v>
      </c>
      <c r="C3844" s="126" t="s">
        <v>11224</v>
      </c>
      <c r="D3844" s="126" t="s">
        <v>1102</v>
      </c>
      <c r="E3844" s="126" t="s">
        <v>2188</v>
      </c>
      <c r="F3844" s="126" t="s">
        <v>1102</v>
      </c>
      <c r="G3844" s="127" t="s">
        <v>1391</v>
      </c>
      <c r="H3844" s="126" t="s">
        <v>2153</v>
      </c>
      <c r="I3844" s="128" t="s">
        <v>2157</v>
      </c>
      <c r="J3844" t="str">
        <f>IFERROR(VLOOKUP(G3844,'Base EDT'!$A$8:$A$5103,1,0),"Aún no tiene EDT")</f>
        <v>0000032</v>
      </c>
    </row>
    <row r="3845" spans="1:10" customFormat="1" x14ac:dyDescent="0.35">
      <c r="A3845" s="126" t="s">
        <v>667</v>
      </c>
      <c r="B3845" s="126" t="s">
        <v>10960</v>
      </c>
      <c r="C3845" s="126" t="s">
        <v>11225</v>
      </c>
      <c r="D3845" s="126" t="s">
        <v>1162</v>
      </c>
      <c r="E3845" s="126" t="s">
        <v>2190</v>
      </c>
      <c r="F3845" s="126" t="s">
        <v>1162</v>
      </c>
      <c r="G3845" s="127" t="s">
        <v>1442</v>
      </c>
      <c r="H3845" s="126" t="s">
        <v>2153</v>
      </c>
      <c r="I3845" s="128" t="s">
        <v>2157</v>
      </c>
      <c r="J3845" t="str">
        <f>IFERROR(VLOOKUP(G3845,'Base EDT'!$A$8:$A$5103,1,0),"Aún no tiene EDT")</f>
        <v>0000036</v>
      </c>
    </row>
    <row r="3846" spans="1:10" customFormat="1" x14ac:dyDescent="0.35">
      <c r="A3846" s="126" t="s">
        <v>667</v>
      </c>
      <c r="B3846" s="126" t="s">
        <v>10960</v>
      </c>
      <c r="C3846" s="126" t="s">
        <v>11226</v>
      </c>
      <c r="D3846" s="126" t="s">
        <v>2150</v>
      </c>
      <c r="E3846" s="126" t="s">
        <v>2192</v>
      </c>
      <c r="F3846" s="126" t="s">
        <v>2150</v>
      </c>
      <c r="G3846" s="127" t="s">
        <v>2152</v>
      </c>
      <c r="H3846" s="126" t="s">
        <v>2153</v>
      </c>
      <c r="I3846" s="128" t="s">
        <v>2154</v>
      </c>
      <c r="J3846" t="str">
        <f>IFERROR(VLOOKUP(G3846,'Base EDT'!$A$8:$A$5103,1,0),"Aún no tiene EDT")</f>
        <v>Aún no tiene EDT</v>
      </c>
    </row>
    <row r="3847" spans="1:10" customFormat="1" x14ac:dyDescent="0.35">
      <c r="A3847" s="126" t="s">
        <v>667</v>
      </c>
      <c r="B3847" s="126" t="s">
        <v>10960</v>
      </c>
      <c r="C3847" s="126" t="s">
        <v>11227</v>
      </c>
      <c r="D3847" s="126" t="s">
        <v>2624</v>
      </c>
      <c r="E3847" s="126" t="s">
        <v>2625</v>
      </c>
      <c r="F3847" s="126" t="s">
        <v>2237</v>
      </c>
      <c r="G3847" s="127" t="s">
        <v>2238</v>
      </c>
      <c r="H3847" s="126" t="s">
        <v>2153</v>
      </c>
      <c r="I3847" s="128" t="s">
        <v>2154</v>
      </c>
      <c r="J3847" t="str">
        <f>IFERROR(VLOOKUP(G3847,'Base EDT'!$A$8:$A$5103,1,0),"Aún no tiene EDT")</f>
        <v>Aún no tiene EDT</v>
      </c>
    </row>
    <row r="3848" spans="1:10" customFormat="1" x14ac:dyDescent="0.35">
      <c r="A3848" s="126" t="s">
        <v>667</v>
      </c>
      <c r="B3848" s="126" t="s">
        <v>10960</v>
      </c>
      <c r="C3848" s="126" t="s">
        <v>11228</v>
      </c>
      <c r="D3848" s="126" t="s">
        <v>2199</v>
      </c>
      <c r="E3848" s="126" t="s">
        <v>2200</v>
      </c>
      <c r="F3848" s="126" t="s">
        <v>1001</v>
      </c>
      <c r="G3848" s="127" t="s">
        <v>560</v>
      </c>
      <c r="H3848" s="126" t="s">
        <v>2153</v>
      </c>
      <c r="I3848" s="128" t="s">
        <v>2157</v>
      </c>
      <c r="J3848" t="str">
        <f>IFERROR(VLOOKUP(G3848,'Base EDT'!$A$8:$A$5103,1,0),"Aún no tiene EDT")</f>
        <v>0000108</v>
      </c>
    </row>
    <row r="3849" spans="1:10" customFormat="1" x14ac:dyDescent="0.35">
      <c r="A3849" s="126" t="s">
        <v>667</v>
      </c>
      <c r="B3849" s="126" t="s">
        <v>10960</v>
      </c>
      <c r="C3849" s="126" t="s">
        <v>11229</v>
      </c>
      <c r="D3849" s="126" t="s">
        <v>2202</v>
      </c>
      <c r="E3849" s="126" t="s">
        <v>2203</v>
      </c>
      <c r="F3849" s="126" t="s">
        <v>1039</v>
      </c>
      <c r="G3849" s="127" t="s">
        <v>561</v>
      </c>
      <c r="H3849" s="126" t="s">
        <v>2153</v>
      </c>
      <c r="I3849" s="128" t="s">
        <v>2157</v>
      </c>
      <c r="J3849" t="str">
        <f>IFERROR(VLOOKUP(G3849,'Base EDT'!$A$8:$A$5103,1,0),"Aún no tiene EDT")</f>
        <v>0000112</v>
      </c>
    </row>
    <row r="3850" spans="1:10" customFormat="1" x14ac:dyDescent="0.35">
      <c r="A3850" s="126" t="s">
        <v>667</v>
      </c>
      <c r="B3850" s="126" t="s">
        <v>10960</v>
      </c>
      <c r="C3850" s="126" t="s">
        <v>11230</v>
      </c>
      <c r="D3850" s="126" t="s">
        <v>2205</v>
      </c>
      <c r="E3850" s="126" t="s">
        <v>2323</v>
      </c>
      <c r="F3850" s="126" t="s">
        <v>2205</v>
      </c>
      <c r="G3850" s="127" t="s">
        <v>2207</v>
      </c>
      <c r="H3850" s="126" t="s">
        <v>2153</v>
      </c>
      <c r="I3850" s="128" t="s">
        <v>2154</v>
      </c>
      <c r="J3850" t="str">
        <f>IFERROR(VLOOKUP(G3850,'Base EDT'!$A$8:$A$5103,1,0),"Aún no tiene EDT")</f>
        <v>Aún no tiene EDT</v>
      </c>
    </row>
    <row r="3851" spans="1:10" customFormat="1" x14ac:dyDescent="0.35">
      <c r="A3851" s="126" t="s">
        <v>667</v>
      </c>
      <c r="B3851" s="126" t="s">
        <v>10960</v>
      </c>
      <c r="C3851" s="126" t="s">
        <v>11231</v>
      </c>
      <c r="D3851" s="126" t="s">
        <v>2362</v>
      </c>
      <c r="E3851" s="126" t="s">
        <v>2786</v>
      </c>
      <c r="F3851" s="126" t="s">
        <v>2364</v>
      </c>
      <c r="G3851" s="127" t="s">
        <v>2365</v>
      </c>
      <c r="H3851" s="126" t="s">
        <v>2153</v>
      </c>
      <c r="I3851" s="128" t="s">
        <v>2157</v>
      </c>
      <c r="J3851" t="str">
        <f>IFERROR(VLOOKUP(G3851,'Base EDT'!$A$8:$A$5103,1,0),"Aún no tiene EDT")</f>
        <v>0000038</v>
      </c>
    </row>
    <row r="3852" spans="1:10" customFormat="1" x14ac:dyDescent="0.35">
      <c r="A3852" s="126" t="s">
        <v>667</v>
      </c>
      <c r="B3852" s="126" t="s">
        <v>10960</v>
      </c>
      <c r="C3852" s="126" t="s">
        <v>11232</v>
      </c>
      <c r="D3852" s="126" t="s">
        <v>1135</v>
      </c>
      <c r="E3852" s="126" t="s">
        <v>2213</v>
      </c>
      <c r="F3852" s="126" t="s">
        <v>1135</v>
      </c>
      <c r="G3852" s="127" t="s">
        <v>1417</v>
      </c>
      <c r="H3852" s="126" t="s">
        <v>2153</v>
      </c>
      <c r="I3852" s="128" t="s">
        <v>2157</v>
      </c>
      <c r="J3852" t="str">
        <f>IFERROR(VLOOKUP(G3852,'Base EDT'!$A$8:$A$5103,1,0),"Aún no tiene EDT")</f>
        <v>0000030</v>
      </c>
    </row>
    <row r="3853" spans="1:10" customFormat="1" x14ac:dyDescent="0.35">
      <c r="A3853" s="126" t="s">
        <v>667</v>
      </c>
      <c r="B3853" s="126" t="s">
        <v>10960</v>
      </c>
      <c r="C3853" s="126" t="s">
        <v>11233</v>
      </c>
      <c r="D3853" s="126" t="s">
        <v>1111</v>
      </c>
      <c r="E3853" s="126" t="s">
        <v>2215</v>
      </c>
      <c r="F3853" s="126" t="s">
        <v>1111</v>
      </c>
      <c r="G3853" s="127" t="s">
        <v>1398</v>
      </c>
      <c r="H3853" s="126" t="s">
        <v>2153</v>
      </c>
      <c r="I3853" s="128" t="s">
        <v>2157</v>
      </c>
      <c r="J3853" t="str">
        <f>IFERROR(VLOOKUP(G3853,'Base EDT'!$A$8:$A$5103,1,0),"Aún no tiene EDT")</f>
        <v>0000033</v>
      </c>
    </row>
    <row r="3854" spans="1:10" customFormat="1" x14ac:dyDescent="0.35">
      <c r="A3854" s="126" t="s">
        <v>667</v>
      </c>
      <c r="B3854" s="126" t="s">
        <v>10960</v>
      </c>
      <c r="C3854" s="126" t="s">
        <v>11234</v>
      </c>
      <c r="D3854" s="126" t="s">
        <v>2219</v>
      </c>
      <c r="E3854" s="126" t="s">
        <v>2218</v>
      </c>
      <c r="F3854" s="126" t="s">
        <v>2219</v>
      </c>
      <c r="G3854" s="127" t="s">
        <v>2220</v>
      </c>
      <c r="H3854" s="126" t="s">
        <v>2153</v>
      </c>
      <c r="I3854" s="128" t="s">
        <v>2154</v>
      </c>
      <c r="J3854" t="str">
        <f>IFERROR(VLOOKUP(G3854,'Base EDT'!$A$8:$A$5103,1,0),"Aún no tiene EDT")</f>
        <v>Aún no tiene EDT</v>
      </c>
    </row>
    <row r="3855" spans="1:10" customFormat="1" x14ac:dyDescent="0.35">
      <c r="A3855" s="126" t="s">
        <v>667</v>
      </c>
      <c r="B3855" s="126" t="s">
        <v>10960</v>
      </c>
      <c r="C3855" s="126" t="s">
        <v>11235</v>
      </c>
      <c r="D3855" s="126" t="s">
        <v>10618</v>
      </c>
      <c r="E3855" s="126" t="s">
        <v>2195</v>
      </c>
      <c r="F3855" s="126" t="s">
        <v>2196</v>
      </c>
      <c r="G3855" s="127" t="s">
        <v>2197</v>
      </c>
      <c r="H3855" s="126" t="s">
        <v>2153</v>
      </c>
      <c r="I3855" s="128" t="s">
        <v>2154</v>
      </c>
      <c r="J3855" t="str">
        <f>IFERROR(VLOOKUP(G3855,'Base EDT'!$A$8:$A$5103,1,0),"Aún no tiene EDT")</f>
        <v>Aún no tiene EDT</v>
      </c>
    </row>
    <row r="3856" spans="1:10" customFormat="1" x14ac:dyDescent="0.35">
      <c r="A3856" s="126" t="s">
        <v>667</v>
      </c>
      <c r="B3856" s="126" t="s">
        <v>10960</v>
      </c>
      <c r="C3856" s="126" t="s">
        <v>11236</v>
      </c>
      <c r="D3856" s="126" t="s">
        <v>2222</v>
      </c>
      <c r="E3856" s="126" t="s">
        <v>2223</v>
      </c>
      <c r="F3856" s="126" t="s">
        <v>2222</v>
      </c>
      <c r="G3856" s="127" t="s">
        <v>2224</v>
      </c>
      <c r="H3856" s="126" t="s">
        <v>2153</v>
      </c>
      <c r="I3856" s="128" t="s">
        <v>2154</v>
      </c>
      <c r="J3856" t="str">
        <f>IFERROR(VLOOKUP(G3856,'Base EDT'!$A$8:$A$5103,1,0),"Aún no tiene EDT")</f>
        <v>Aún no tiene EDT</v>
      </c>
    </row>
    <row r="3857" spans="1:10" customFormat="1" x14ac:dyDescent="0.35">
      <c r="A3857" s="126" t="s">
        <v>669</v>
      </c>
      <c r="B3857" s="126" t="s">
        <v>11237</v>
      </c>
      <c r="C3857" s="126" t="s">
        <v>11238</v>
      </c>
      <c r="D3857" s="126" t="s">
        <v>1102</v>
      </c>
      <c r="E3857" s="126" t="s">
        <v>2290</v>
      </c>
      <c r="F3857" s="126" t="s">
        <v>1102</v>
      </c>
      <c r="G3857" s="127" t="s">
        <v>1391</v>
      </c>
      <c r="H3857" s="126" t="s">
        <v>2153</v>
      </c>
      <c r="I3857" s="128" t="s">
        <v>2157</v>
      </c>
      <c r="J3857" t="str">
        <f>IFERROR(VLOOKUP(G3857,'Base EDT'!$A$8:$A$5103,1,0),"Aún no tiene EDT")</f>
        <v>0000032</v>
      </c>
    </row>
    <row r="3858" spans="1:10" customFormat="1" x14ac:dyDescent="0.35">
      <c r="A3858" s="126" t="s">
        <v>669</v>
      </c>
      <c r="B3858" s="126" t="s">
        <v>11237</v>
      </c>
      <c r="C3858" s="126" t="s">
        <v>11239</v>
      </c>
      <c r="D3858" s="126" t="s">
        <v>1111</v>
      </c>
      <c r="E3858" s="126" t="s">
        <v>2182</v>
      </c>
      <c r="F3858" s="126" t="s">
        <v>1111</v>
      </c>
      <c r="G3858" s="127" t="s">
        <v>1398</v>
      </c>
      <c r="H3858" s="126" t="s">
        <v>2153</v>
      </c>
      <c r="I3858" s="128" t="s">
        <v>2157</v>
      </c>
      <c r="J3858" t="str">
        <f>IFERROR(VLOOKUP(G3858,'Base EDT'!$A$8:$A$5103,1,0),"Aún no tiene EDT")</f>
        <v>0000033</v>
      </c>
    </row>
    <row r="3859" spans="1:10" customFormat="1" x14ac:dyDescent="0.35">
      <c r="A3859" s="126" t="s">
        <v>669</v>
      </c>
      <c r="B3859" s="126" t="s">
        <v>11237</v>
      </c>
      <c r="C3859" s="126" t="s">
        <v>11240</v>
      </c>
      <c r="D3859" s="126" t="s">
        <v>11241</v>
      </c>
      <c r="E3859" s="126" t="s">
        <v>2182</v>
      </c>
      <c r="F3859" s="126" t="s">
        <v>11241</v>
      </c>
      <c r="G3859" s="127" t="s">
        <v>11240</v>
      </c>
      <c r="H3859" s="126" t="s">
        <v>2161</v>
      </c>
      <c r="I3859" s="128" t="s">
        <v>2154</v>
      </c>
      <c r="J3859" t="str">
        <f>IFERROR(VLOOKUP(G3859,'Base EDT'!$A$8:$A$5103,1,0),"Aún no tiene EDT")</f>
        <v>Aún no tiene EDT</v>
      </c>
    </row>
    <row r="3860" spans="1:10" customFormat="1" x14ac:dyDescent="0.35">
      <c r="A3860" s="126" t="s">
        <v>669</v>
      </c>
      <c r="B3860" s="126" t="s">
        <v>11237</v>
      </c>
      <c r="C3860" s="126" t="s">
        <v>11242</v>
      </c>
      <c r="D3860" s="126" t="s">
        <v>11243</v>
      </c>
      <c r="E3860" s="126" t="s">
        <v>2182</v>
      </c>
      <c r="F3860" s="126" t="s">
        <v>11243</v>
      </c>
      <c r="G3860" s="127" t="s">
        <v>11242</v>
      </c>
      <c r="H3860" s="126" t="s">
        <v>2161</v>
      </c>
      <c r="I3860" s="128" t="s">
        <v>2154</v>
      </c>
      <c r="J3860" t="str">
        <f>IFERROR(VLOOKUP(G3860,'Base EDT'!$A$8:$A$5103,1,0),"Aún no tiene EDT")</f>
        <v>Aún no tiene EDT</v>
      </c>
    </row>
    <row r="3861" spans="1:10" customFormat="1" x14ac:dyDescent="0.35">
      <c r="A3861" s="126" t="s">
        <v>669</v>
      </c>
      <c r="B3861" s="126" t="s">
        <v>11237</v>
      </c>
      <c r="C3861" s="126" t="s">
        <v>11244</v>
      </c>
      <c r="D3861" s="126" t="s">
        <v>11245</v>
      </c>
      <c r="E3861" s="126" t="s">
        <v>2182</v>
      </c>
      <c r="F3861" s="126" t="s">
        <v>11245</v>
      </c>
      <c r="G3861" s="127" t="s">
        <v>11244</v>
      </c>
      <c r="H3861" s="126" t="s">
        <v>2161</v>
      </c>
      <c r="I3861" s="128" t="s">
        <v>2154</v>
      </c>
      <c r="J3861" t="str">
        <f>IFERROR(VLOOKUP(G3861,'Base EDT'!$A$8:$A$5103,1,0),"Aún no tiene EDT")</f>
        <v>Aún no tiene EDT</v>
      </c>
    </row>
    <row r="3862" spans="1:10" customFormat="1" x14ac:dyDescent="0.35">
      <c r="A3862" s="126" t="s">
        <v>669</v>
      </c>
      <c r="B3862" s="126" t="s">
        <v>11237</v>
      </c>
      <c r="C3862" s="126" t="s">
        <v>11246</v>
      </c>
      <c r="D3862" s="126" t="s">
        <v>2243</v>
      </c>
      <c r="E3862" s="126" t="s">
        <v>2182</v>
      </c>
      <c r="F3862" s="126" t="s">
        <v>2243</v>
      </c>
      <c r="G3862" s="127" t="s">
        <v>2244</v>
      </c>
      <c r="H3862" s="126" t="s">
        <v>2153</v>
      </c>
      <c r="I3862" s="128" t="s">
        <v>2154</v>
      </c>
      <c r="J3862" t="str">
        <f>IFERROR(VLOOKUP(G3862,'Base EDT'!$A$8:$A$5103,1,0),"Aún no tiene EDT")</f>
        <v>Aún no tiene EDT</v>
      </c>
    </row>
    <row r="3863" spans="1:10" customFormat="1" x14ac:dyDescent="0.35">
      <c r="A3863" s="126" t="s">
        <v>669</v>
      </c>
      <c r="B3863" s="126" t="s">
        <v>11237</v>
      </c>
      <c r="C3863" s="126" t="s">
        <v>11247</v>
      </c>
      <c r="D3863" s="126" t="s">
        <v>11248</v>
      </c>
      <c r="E3863" s="126" t="s">
        <v>2182</v>
      </c>
      <c r="F3863" s="126" t="s">
        <v>11248</v>
      </c>
      <c r="G3863" s="127" t="s">
        <v>11247</v>
      </c>
      <c r="H3863" s="126" t="s">
        <v>2161</v>
      </c>
      <c r="I3863" s="128" t="s">
        <v>2154</v>
      </c>
      <c r="J3863" t="str">
        <f>IFERROR(VLOOKUP(G3863,'Base EDT'!$A$8:$A$5103,1,0),"Aún no tiene EDT")</f>
        <v>Aún no tiene EDT</v>
      </c>
    </row>
    <row r="3864" spans="1:10" customFormat="1" x14ac:dyDescent="0.35">
      <c r="A3864" s="126" t="s">
        <v>669</v>
      </c>
      <c r="B3864" s="126" t="s">
        <v>11237</v>
      </c>
      <c r="C3864" s="126" t="s">
        <v>11249</v>
      </c>
      <c r="D3864" s="126" t="s">
        <v>11250</v>
      </c>
      <c r="E3864" s="126" t="s">
        <v>11251</v>
      </c>
      <c r="F3864" s="126" t="s">
        <v>2222</v>
      </c>
      <c r="G3864" s="127" t="s">
        <v>2224</v>
      </c>
      <c r="H3864" s="126" t="s">
        <v>2153</v>
      </c>
      <c r="I3864" s="128" t="s">
        <v>2154</v>
      </c>
      <c r="J3864" t="str">
        <f>IFERROR(VLOOKUP(G3864,'Base EDT'!$A$8:$A$5103,1,0),"Aún no tiene EDT")</f>
        <v>Aún no tiene EDT</v>
      </c>
    </row>
    <row r="3865" spans="1:10" customFormat="1" x14ac:dyDescent="0.35">
      <c r="A3865" s="126" t="s">
        <v>669</v>
      </c>
      <c r="B3865" s="126" t="s">
        <v>11237</v>
      </c>
      <c r="C3865" s="126" t="s">
        <v>11252</v>
      </c>
      <c r="D3865" s="126" t="s">
        <v>11253</v>
      </c>
      <c r="E3865" s="126" t="s">
        <v>11254</v>
      </c>
      <c r="F3865" s="126" t="s">
        <v>2308</v>
      </c>
      <c r="G3865" s="127" t="s">
        <v>2309</v>
      </c>
      <c r="H3865" s="126" t="s">
        <v>2153</v>
      </c>
      <c r="I3865" s="128" t="s">
        <v>2154</v>
      </c>
      <c r="J3865" t="str">
        <f>IFERROR(VLOOKUP(G3865,'Base EDT'!$A$8:$A$5103,1,0),"Aún no tiene EDT")</f>
        <v>Aún no tiene EDT</v>
      </c>
    </row>
    <row r="3866" spans="1:10" customFormat="1" x14ac:dyDescent="0.35">
      <c r="A3866" s="126" t="s">
        <v>669</v>
      </c>
      <c r="B3866" s="126" t="s">
        <v>11237</v>
      </c>
      <c r="C3866" s="126" t="s">
        <v>528</v>
      </c>
      <c r="D3866" s="126" t="s">
        <v>304</v>
      </c>
      <c r="E3866" s="126" t="s">
        <v>11255</v>
      </c>
      <c r="F3866" s="126" t="s">
        <v>304</v>
      </c>
      <c r="G3866" s="127" t="s">
        <v>528</v>
      </c>
      <c r="H3866" s="126" t="s">
        <v>2161</v>
      </c>
      <c r="I3866" s="128" t="s">
        <v>2157</v>
      </c>
      <c r="J3866" t="str">
        <f>IFERROR(VLOOKUP(G3866,'Base EDT'!$A$8:$A$5103,1,0),"Aún no tiene EDT")</f>
        <v>Aún no tiene EDT</v>
      </c>
    </row>
    <row r="3867" spans="1:10" customFormat="1" x14ac:dyDescent="0.35">
      <c r="A3867" s="126" t="s">
        <v>669</v>
      </c>
      <c r="B3867" s="126" t="s">
        <v>11237</v>
      </c>
      <c r="C3867" s="126" t="s">
        <v>11256</v>
      </c>
      <c r="D3867" s="126" t="s">
        <v>1135</v>
      </c>
      <c r="E3867" s="126" t="s">
        <v>11257</v>
      </c>
      <c r="F3867" s="126" t="s">
        <v>1135</v>
      </c>
      <c r="G3867" s="127" t="s">
        <v>1417</v>
      </c>
      <c r="H3867" s="126" t="s">
        <v>2153</v>
      </c>
      <c r="I3867" s="128" t="s">
        <v>2157</v>
      </c>
      <c r="J3867" t="str">
        <f>IFERROR(VLOOKUP(G3867,'Base EDT'!$A$8:$A$5103,1,0),"Aún no tiene EDT")</f>
        <v>0000030</v>
      </c>
    </row>
    <row r="3868" spans="1:10" customFormat="1" x14ac:dyDescent="0.35">
      <c r="A3868" s="126" t="s">
        <v>669</v>
      </c>
      <c r="B3868" s="126" t="s">
        <v>11237</v>
      </c>
      <c r="C3868" s="126" t="s">
        <v>529</v>
      </c>
      <c r="D3868" s="126" t="s">
        <v>320</v>
      </c>
      <c r="E3868" s="126" t="s">
        <v>11258</v>
      </c>
      <c r="F3868" s="126" t="s">
        <v>320</v>
      </c>
      <c r="G3868" s="127" t="s">
        <v>529</v>
      </c>
      <c r="H3868" s="126" t="s">
        <v>2161</v>
      </c>
      <c r="I3868" s="128" t="s">
        <v>2157</v>
      </c>
      <c r="J3868" t="str">
        <f>IFERROR(VLOOKUP(G3868,'Base EDT'!$A$8:$A$5103,1,0),"Aún no tiene EDT")</f>
        <v>Aún no tiene EDT</v>
      </c>
    </row>
    <row r="3869" spans="1:10" customFormat="1" x14ac:dyDescent="0.35">
      <c r="A3869" s="126" t="s">
        <v>669</v>
      </c>
      <c r="B3869" s="126" t="s">
        <v>11237</v>
      </c>
      <c r="C3869" s="126" t="s">
        <v>11259</v>
      </c>
      <c r="D3869" s="126" t="s">
        <v>11260</v>
      </c>
      <c r="E3869" s="126" t="s">
        <v>11261</v>
      </c>
      <c r="F3869" s="126" t="s">
        <v>2308</v>
      </c>
      <c r="G3869" s="127" t="s">
        <v>2309</v>
      </c>
      <c r="H3869" s="126" t="s">
        <v>2153</v>
      </c>
      <c r="I3869" s="128" t="s">
        <v>2154</v>
      </c>
      <c r="J3869" t="str">
        <f>IFERROR(VLOOKUP(G3869,'Base EDT'!$A$8:$A$5103,1,0),"Aún no tiene EDT")</f>
        <v>Aún no tiene EDT</v>
      </c>
    </row>
    <row r="3870" spans="1:10" customFormat="1" x14ac:dyDescent="0.35">
      <c r="A3870" s="126" t="s">
        <v>669</v>
      </c>
      <c r="B3870" s="126" t="s">
        <v>11237</v>
      </c>
      <c r="C3870" s="126" t="s">
        <v>11262</v>
      </c>
      <c r="D3870" s="126" t="s">
        <v>11263</v>
      </c>
      <c r="E3870" s="126" t="s">
        <v>11264</v>
      </c>
      <c r="F3870" s="126" t="s">
        <v>2308</v>
      </c>
      <c r="G3870" s="127" t="s">
        <v>2309</v>
      </c>
      <c r="H3870" s="126" t="s">
        <v>2153</v>
      </c>
      <c r="I3870" s="128" t="s">
        <v>2154</v>
      </c>
      <c r="J3870" t="str">
        <f>IFERROR(VLOOKUP(G3870,'Base EDT'!$A$8:$A$5103,1,0),"Aún no tiene EDT")</f>
        <v>Aún no tiene EDT</v>
      </c>
    </row>
    <row r="3871" spans="1:10" customFormat="1" x14ac:dyDescent="0.35">
      <c r="A3871" s="126" t="s">
        <v>669</v>
      </c>
      <c r="B3871" s="126" t="s">
        <v>11237</v>
      </c>
      <c r="C3871" s="126" t="s">
        <v>11265</v>
      </c>
      <c r="D3871" s="126" t="s">
        <v>11266</v>
      </c>
      <c r="E3871" s="126" t="s">
        <v>2182</v>
      </c>
      <c r="F3871" s="126" t="s">
        <v>11266</v>
      </c>
      <c r="G3871" s="127" t="s">
        <v>11265</v>
      </c>
      <c r="H3871" s="126" t="s">
        <v>2161</v>
      </c>
      <c r="I3871" s="128" t="s">
        <v>2154</v>
      </c>
      <c r="J3871" t="str">
        <f>IFERROR(VLOOKUP(G3871,'Base EDT'!$A$8:$A$5103,1,0),"Aún no tiene EDT")</f>
        <v>Aún no tiene EDT</v>
      </c>
    </row>
    <row r="3872" spans="1:10" customFormat="1" x14ac:dyDescent="0.35">
      <c r="A3872" s="126" t="s">
        <v>669</v>
      </c>
      <c r="B3872" s="126" t="s">
        <v>11237</v>
      </c>
      <c r="C3872" s="126" t="s">
        <v>11267</v>
      </c>
      <c r="D3872" s="126" t="s">
        <v>11268</v>
      </c>
      <c r="E3872" s="126" t="s">
        <v>2182</v>
      </c>
      <c r="F3872" s="126" t="s">
        <v>11268</v>
      </c>
      <c r="G3872" s="127" t="s">
        <v>11267</v>
      </c>
      <c r="H3872" s="126" t="s">
        <v>2161</v>
      </c>
      <c r="I3872" s="128" t="s">
        <v>2154</v>
      </c>
      <c r="J3872" t="str">
        <f>IFERROR(VLOOKUP(G3872,'Base EDT'!$A$8:$A$5103,1,0),"Aún no tiene EDT")</f>
        <v>Aún no tiene EDT</v>
      </c>
    </row>
    <row r="3873" spans="1:10" customFormat="1" x14ac:dyDescent="0.35">
      <c r="A3873" s="126" t="s">
        <v>669</v>
      </c>
      <c r="B3873" s="126" t="s">
        <v>11237</v>
      </c>
      <c r="C3873" s="126" t="s">
        <v>11269</v>
      </c>
      <c r="D3873" s="126" t="s">
        <v>11270</v>
      </c>
      <c r="E3873" s="126" t="s">
        <v>11271</v>
      </c>
      <c r="F3873" s="126" t="s">
        <v>11270</v>
      </c>
      <c r="G3873" s="127" t="s">
        <v>11269</v>
      </c>
      <c r="H3873" s="126" t="s">
        <v>2161</v>
      </c>
      <c r="I3873" s="128" t="s">
        <v>2154</v>
      </c>
      <c r="J3873" t="str">
        <f>IFERROR(VLOOKUP(G3873,'Base EDT'!$A$8:$A$5103,1,0),"Aún no tiene EDT")</f>
        <v>Aún no tiene EDT</v>
      </c>
    </row>
    <row r="3874" spans="1:10" customFormat="1" x14ac:dyDescent="0.35">
      <c r="A3874" s="126" t="s">
        <v>669</v>
      </c>
      <c r="B3874" s="126" t="s">
        <v>11237</v>
      </c>
      <c r="C3874" s="126" t="s">
        <v>11272</v>
      </c>
      <c r="D3874" s="126" t="s">
        <v>11273</v>
      </c>
      <c r="E3874" s="126" t="s">
        <v>2182</v>
      </c>
      <c r="F3874" s="126" t="s">
        <v>11273</v>
      </c>
      <c r="G3874" s="127" t="s">
        <v>11272</v>
      </c>
      <c r="H3874" s="126" t="s">
        <v>2161</v>
      </c>
      <c r="I3874" s="128" t="s">
        <v>2154</v>
      </c>
      <c r="J3874" t="str">
        <f>IFERROR(VLOOKUP(G3874,'Base EDT'!$A$8:$A$5103,1,0),"Aún no tiene EDT")</f>
        <v>Aún no tiene EDT</v>
      </c>
    </row>
    <row r="3875" spans="1:10" customFormat="1" x14ac:dyDescent="0.35">
      <c r="A3875" s="126" t="s">
        <v>669</v>
      </c>
      <c r="B3875" s="126" t="s">
        <v>11237</v>
      </c>
      <c r="C3875" s="126" t="s">
        <v>11274</v>
      </c>
      <c r="D3875" s="126" t="s">
        <v>11275</v>
      </c>
      <c r="E3875" s="126" t="s">
        <v>11276</v>
      </c>
      <c r="F3875" s="126" t="s">
        <v>11275</v>
      </c>
      <c r="G3875" s="127" t="s">
        <v>11277</v>
      </c>
      <c r="H3875" s="126" t="s">
        <v>2153</v>
      </c>
      <c r="I3875" s="128" t="s">
        <v>2154</v>
      </c>
      <c r="J3875" t="str">
        <f>IFERROR(VLOOKUP(G3875,'Base EDT'!$A$8:$A$5103,1,0),"Aún no tiene EDT")</f>
        <v>Aún no tiene EDT</v>
      </c>
    </row>
    <row r="3876" spans="1:10" customFormat="1" x14ac:dyDescent="0.35">
      <c r="A3876" s="126" t="s">
        <v>669</v>
      </c>
      <c r="B3876" s="126" t="s">
        <v>11237</v>
      </c>
      <c r="C3876" s="126" t="s">
        <v>11278</v>
      </c>
      <c r="D3876" s="126" t="s">
        <v>11279</v>
      </c>
      <c r="E3876" s="126" t="s">
        <v>11280</v>
      </c>
      <c r="F3876" s="126" t="s">
        <v>2308</v>
      </c>
      <c r="G3876" s="127" t="s">
        <v>2309</v>
      </c>
      <c r="H3876" s="126" t="s">
        <v>2153</v>
      </c>
      <c r="I3876" s="128" t="s">
        <v>2154</v>
      </c>
      <c r="J3876" t="str">
        <f>IFERROR(VLOOKUP(G3876,'Base EDT'!$A$8:$A$5103,1,0),"Aún no tiene EDT")</f>
        <v>Aún no tiene EDT</v>
      </c>
    </row>
    <row r="3877" spans="1:10" customFormat="1" x14ac:dyDescent="0.35">
      <c r="A3877" s="126" t="s">
        <v>669</v>
      </c>
      <c r="B3877" s="126" t="s">
        <v>11237</v>
      </c>
      <c r="C3877" s="126" t="s">
        <v>11281</v>
      </c>
      <c r="D3877" s="126" t="s">
        <v>11282</v>
      </c>
      <c r="E3877" s="126" t="s">
        <v>2182</v>
      </c>
      <c r="F3877" s="126" t="s">
        <v>11282</v>
      </c>
      <c r="G3877" s="127" t="s">
        <v>11281</v>
      </c>
      <c r="H3877" s="126" t="s">
        <v>2161</v>
      </c>
      <c r="I3877" s="128" t="s">
        <v>2157</v>
      </c>
      <c r="J3877" t="str">
        <f>IFERROR(VLOOKUP(G3877,'Base EDT'!$A$8:$A$5103,1,0),"Aún no tiene EDT")</f>
        <v>Aún no tiene EDT</v>
      </c>
    </row>
    <row r="3878" spans="1:10" customFormat="1" x14ac:dyDescent="0.35">
      <c r="A3878" s="126" t="s">
        <v>669</v>
      </c>
      <c r="B3878" s="126" t="s">
        <v>11237</v>
      </c>
      <c r="C3878" s="126" t="s">
        <v>11283</v>
      </c>
      <c r="D3878" s="126" t="s">
        <v>1102</v>
      </c>
      <c r="E3878" s="126" t="s">
        <v>2290</v>
      </c>
      <c r="F3878" s="126" t="s">
        <v>1102</v>
      </c>
      <c r="G3878" s="127" t="s">
        <v>1391</v>
      </c>
      <c r="H3878" s="126" t="s">
        <v>2153</v>
      </c>
      <c r="I3878" s="128" t="s">
        <v>2157</v>
      </c>
      <c r="J3878" t="str">
        <f>IFERROR(VLOOKUP(G3878,'Base EDT'!$A$8:$A$5103,1,0),"Aún no tiene EDT")</f>
        <v>0000032</v>
      </c>
    </row>
    <row r="3879" spans="1:10" customFormat="1" x14ac:dyDescent="0.35">
      <c r="A3879" s="126" t="s">
        <v>669</v>
      </c>
      <c r="B3879" s="126" t="s">
        <v>11237</v>
      </c>
      <c r="C3879" s="126" t="s">
        <v>11284</v>
      </c>
      <c r="D3879" s="126" t="s">
        <v>10209</v>
      </c>
      <c r="E3879" s="126" t="s">
        <v>10210</v>
      </c>
      <c r="F3879" s="126" t="s">
        <v>2209</v>
      </c>
      <c r="G3879" s="127" t="s">
        <v>2211</v>
      </c>
      <c r="H3879" s="126" t="s">
        <v>2153</v>
      </c>
      <c r="I3879" s="128" t="s">
        <v>2154</v>
      </c>
      <c r="J3879" t="str">
        <f>IFERROR(VLOOKUP(G3879,'Base EDT'!$A$8:$A$5103,1,0),"Aún no tiene EDT")</f>
        <v>Aún no tiene EDT</v>
      </c>
    </row>
    <row r="3880" spans="1:10" customFormat="1" x14ac:dyDescent="0.35">
      <c r="A3880" s="126" t="s">
        <v>669</v>
      </c>
      <c r="B3880" s="126" t="s">
        <v>11237</v>
      </c>
      <c r="C3880" s="126" t="s">
        <v>531</v>
      </c>
      <c r="D3880" s="126" t="s">
        <v>328</v>
      </c>
      <c r="E3880" s="126" t="s">
        <v>2602</v>
      </c>
      <c r="F3880" s="126" t="s">
        <v>328</v>
      </c>
      <c r="G3880" s="127" t="s">
        <v>531</v>
      </c>
      <c r="H3880" s="126" t="s">
        <v>2161</v>
      </c>
      <c r="I3880" s="128" t="s">
        <v>2157</v>
      </c>
      <c r="J3880" t="str">
        <f>IFERROR(VLOOKUP(G3880,'Base EDT'!$A$8:$A$5103,1,0),"Aún no tiene EDT")</f>
        <v>Aún no tiene EDT</v>
      </c>
    </row>
    <row r="3881" spans="1:10" customFormat="1" x14ac:dyDescent="0.35">
      <c r="A3881" s="126" t="s">
        <v>669</v>
      </c>
      <c r="B3881" s="126" t="s">
        <v>11237</v>
      </c>
      <c r="C3881" s="126" t="s">
        <v>333</v>
      </c>
      <c r="D3881" s="126" t="s">
        <v>334</v>
      </c>
      <c r="E3881" s="126" t="s">
        <v>11285</v>
      </c>
      <c r="F3881" s="126" t="s">
        <v>334</v>
      </c>
      <c r="G3881" s="127" t="s">
        <v>333</v>
      </c>
      <c r="H3881" s="126" t="s">
        <v>2161</v>
      </c>
      <c r="I3881" s="128" t="s">
        <v>2157</v>
      </c>
      <c r="J3881" t="str">
        <f>IFERROR(VLOOKUP(G3881,'Base EDT'!$A$8:$A$5103,1,0),"Aún no tiene EDT")</f>
        <v>Aún no tiene EDT</v>
      </c>
    </row>
    <row r="3882" spans="1:10" customFormat="1" x14ac:dyDescent="0.35">
      <c r="A3882" s="126" t="s">
        <v>669</v>
      </c>
      <c r="B3882" s="126" t="s">
        <v>11237</v>
      </c>
      <c r="C3882" s="126" t="s">
        <v>532</v>
      </c>
      <c r="D3882" s="126" t="s">
        <v>345</v>
      </c>
      <c r="E3882" s="126" t="s">
        <v>2182</v>
      </c>
      <c r="F3882" s="126" t="s">
        <v>345</v>
      </c>
      <c r="G3882" s="127" t="s">
        <v>532</v>
      </c>
      <c r="H3882" s="126" t="s">
        <v>2161</v>
      </c>
      <c r="I3882" s="128" t="s">
        <v>2154</v>
      </c>
      <c r="J3882" t="str">
        <f>IFERROR(VLOOKUP(G3882,'Base EDT'!$A$8:$A$5103,1,0),"Aún no tiene EDT")</f>
        <v>Aún no tiene EDT</v>
      </c>
    </row>
    <row r="3883" spans="1:10" customFormat="1" x14ac:dyDescent="0.35">
      <c r="A3883" s="126" t="s">
        <v>669</v>
      </c>
      <c r="B3883" s="126" t="s">
        <v>11237</v>
      </c>
      <c r="C3883" s="126" t="s">
        <v>534</v>
      </c>
      <c r="D3883" s="126" t="s">
        <v>349</v>
      </c>
      <c r="E3883" s="126" t="s">
        <v>11286</v>
      </c>
      <c r="F3883" s="126" t="s">
        <v>349</v>
      </c>
      <c r="G3883" s="127" t="s">
        <v>534</v>
      </c>
      <c r="H3883" s="126" t="s">
        <v>2161</v>
      </c>
      <c r="I3883" s="128" t="s">
        <v>2157</v>
      </c>
      <c r="J3883" t="str">
        <f>IFERROR(VLOOKUP(G3883,'Base EDT'!$A$8:$A$5103,1,0),"Aún no tiene EDT")</f>
        <v>Aún no tiene EDT</v>
      </c>
    </row>
    <row r="3884" spans="1:10" customFormat="1" x14ac:dyDescent="0.35">
      <c r="A3884" s="126" t="s">
        <v>669</v>
      </c>
      <c r="B3884" s="126" t="s">
        <v>11237</v>
      </c>
      <c r="C3884" s="126" t="s">
        <v>11287</v>
      </c>
      <c r="D3884" s="126" t="s">
        <v>11288</v>
      </c>
      <c r="E3884" s="126" t="s">
        <v>11289</v>
      </c>
      <c r="F3884" s="126" t="s">
        <v>11288</v>
      </c>
      <c r="G3884" s="127" t="s">
        <v>11287</v>
      </c>
      <c r="H3884" s="126" t="s">
        <v>2161</v>
      </c>
      <c r="I3884" s="128" t="s">
        <v>2154</v>
      </c>
      <c r="J3884" t="str">
        <f>IFERROR(VLOOKUP(G3884,'Base EDT'!$A$8:$A$5103,1,0),"Aún no tiene EDT")</f>
        <v>Aún no tiene EDT</v>
      </c>
    </row>
    <row r="3885" spans="1:10" customFormat="1" x14ac:dyDescent="0.35">
      <c r="A3885" s="126" t="s">
        <v>669</v>
      </c>
      <c r="B3885" s="126" t="s">
        <v>11237</v>
      </c>
      <c r="C3885" s="126" t="s">
        <v>11290</v>
      </c>
      <c r="D3885" s="126" t="s">
        <v>11291</v>
      </c>
      <c r="E3885" s="126" t="s">
        <v>11292</v>
      </c>
      <c r="F3885" s="126" t="s">
        <v>2308</v>
      </c>
      <c r="G3885" s="127" t="s">
        <v>2309</v>
      </c>
      <c r="H3885" s="126" t="s">
        <v>2153</v>
      </c>
      <c r="I3885" s="128" t="s">
        <v>2154</v>
      </c>
      <c r="J3885" t="str">
        <f>IFERROR(VLOOKUP(G3885,'Base EDT'!$A$8:$A$5103,1,0),"Aún no tiene EDT")</f>
        <v>Aún no tiene EDT</v>
      </c>
    </row>
    <row r="3886" spans="1:10" customFormat="1" x14ac:dyDescent="0.35">
      <c r="A3886" s="126" t="s">
        <v>669</v>
      </c>
      <c r="B3886" s="126" t="s">
        <v>11237</v>
      </c>
      <c r="C3886" s="126" t="s">
        <v>11293</v>
      </c>
      <c r="D3886" s="126" t="s">
        <v>1053</v>
      </c>
      <c r="E3886" s="126" t="s">
        <v>3719</v>
      </c>
      <c r="F3886" s="126" t="s">
        <v>1053</v>
      </c>
      <c r="G3886" s="127" t="s">
        <v>1349</v>
      </c>
      <c r="H3886" s="126" t="s">
        <v>2153</v>
      </c>
      <c r="I3886" s="128" t="s">
        <v>2157</v>
      </c>
      <c r="J3886" t="str">
        <f>IFERROR(VLOOKUP(G3886,'Base EDT'!$A$8:$A$5103,1,0),"Aún no tiene EDT")</f>
        <v>0000031</v>
      </c>
    </row>
    <row r="3887" spans="1:10" customFormat="1" x14ac:dyDescent="0.35">
      <c r="A3887" s="126" t="s">
        <v>669</v>
      </c>
      <c r="B3887" s="126" t="s">
        <v>11237</v>
      </c>
      <c r="C3887" s="126" t="s">
        <v>11294</v>
      </c>
      <c r="D3887" s="126" t="s">
        <v>11295</v>
      </c>
      <c r="E3887" s="126" t="s">
        <v>11296</v>
      </c>
      <c r="F3887" s="126" t="s">
        <v>2308</v>
      </c>
      <c r="G3887" s="127" t="s">
        <v>2309</v>
      </c>
      <c r="H3887" s="126" t="s">
        <v>2153</v>
      </c>
      <c r="I3887" s="128" t="s">
        <v>2154</v>
      </c>
      <c r="J3887" t="str">
        <f>IFERROR(VLOOKUP(G3887,'Base EDT'!$A$8:$A$5103,1,0),"Aún no tiene EDT")</f>
        <v>Aún no tiene EDT</v>
      </c>
    </row>
    <row r="3888" spans="1:10" customFormat="1" x14ac:dyDescent="0.35">
      <c r="A3888" s="126" t="s">
        <v>669</v>
      </c>
      <c r="B3888" s="126" t="s">
        <v>11237</v>
      </c>
      <c r="C3888" s="126" t="s">
        <v>11297</v>
      </c>
      <c r="D3888" s="126" t="s">
        <v>11298</v>
      </c>
      <c r="E3888" s="126" t="s">
        <v>11299</v>
      </c>
      <c r="F3888" s="126" t="s">
        <v>2308</v>
      </c>
      <c r="G3888" s="127" t="s">
        <v>2309</v>
      </c>
      <c r="H3888" s="126" t="s">
        <v>2153</v>
      </c>
      <c r="I3888" s="128" t="s">
        <v>2154</v>
      </c>
      <c r="J3888" t="str">
        <f>IFERROR(VLOOKUP(G3888,'Base EDT'!$A$8:$A$5103,1,0),"Aún no tiene EDT")</f>
        <v>Aún no tiene EDT</v>
      </c>
    </row>
    <row r="3889" spans="1:10" customFormat="1" x14ac:dyDescent="0.35">
      <c r="A3889" s="126" t="s">
        <v>669</v>
      </c>
      <c r="B3889" s="126" t="s">
        <v>11237</v>
      </c>
      <c r="C3889" s="126" t="s">
        <v>11300</v>
      </c>
      <c r="D3889" s="126" t="s">
        <v>11301</v>
      </c>
      <c r="E3889" s="126" t="s">
        <v>11302</v>
      </c>
      <c r="F3889" s="126" t="s">
        <v>2308</v>
      </c>
      <c r="G3889" s="127" t="s">
        <v>2309</v>
      </c>
      <c r="H3889" s="126" t="s">
        <v>2153</v>
      </c>
      <c r="I3889" s="128" t="s">
        <v>2154</v>
      </c>
      <c r="J3889" t="str">
        <f>IFERROR(VLOOKUP(G3889,'Base EDT'!$A$8:$A$5103,1,0),"Aún no tiene EDT")</f>
        <v>Aún no tiene EDT</v>
      </c>
    </row>
    <row r="3890" spans="1:10" customFormat="1" x14ac:dyDescent="0.35">
      <c r="A3890" s="126" t="s">
        <v>669</v>
      </c>
      <c r="B3890" s="126" t="s">
        <v>11237</v>
      </c>
      <c r="C3890" s="126" t="s">
        <v>11303</v>
      </c>
      <c r="D3890" s="126" t="s">
        <v>11304</v>
      </c>
      <c r="E3890" s="126" t="s">
        <v>11305</v>
      </c>
      <c r="F3890" s="126" t="s">
        <v>11304</v>
      </c>
      <c r="G3890" s="127" t="s">
        <v>11303</v>
      </c>
      <c r="H3890" s="126" t="s">
        <v>2161</v>
      </c>
      <c r="I3890" s="128" t="s">
        <v>2154</v>
      </c>
      <c r="J3890" t="str">
        <f>IFERROR(VLOOKUP(G3890,'Base EDT'!$A$8:$A$5103,1,0),"Aún no tiene EDT")</f>
        <v>Aún no tiene EDT</v>
      </c>
    </row>
    <row r="3891" spans="1:10" customFormat="1" x14ac:dyDescent="0.35">
      <c r="A3891" s="126" t="s">
        <v>669</v>
      </c>
      <c r="B3891" s="126" t="s">
        <v>11237</v>
      </c>
      <c r="C3891" s="126" t="s">
        <v>11306</v>
      </c>
      <c r="D3891" s="126" t="s">
        <v>11307</v>
      </c>
      <c r="E3891" s="126" t="s">
        <v>11308</v>
      </c>
      <c r="F3891" s="126" t="s">
        <v>11307</v>
      </c>
      <c r="G3891" s="127" t="s">
        <v>11306</v>
      </c>
      <c r="H3891" s="126" t="s">
        <v>2161</v>
      </c>
      <c r="I3891" s="128" t="s">
        <v>2154</v>
      </c>
      <c r="J3891" t="str">
        <f>IFERROR(VLOOKUP(G3891,'Base EDT'!$A$8:$A$5103,1,0),"Aún no tiene EDT")</f>
        <v>Aún no tiene EDT</v>
      </c>
    </row>
    <row r="3892" spans="1:10" customFormat="1" x14ac:dyDescent="0.35">
      <c r="A3892" s="126" t="s">
        <v>669</v>
      </c>
      <c r="B3892" s="126" t="s">
        <v>11237</v>
      </c>
      <c r="C3892" s="126" t="s">
        <v>11309</v>
      </c>
      <c r="D3892" s="126" t="s">
        <v>11310</v>
      </c>
      <c r="E3892" s="126" t="s">
        <v>11311</v>
      </c>
      <c r="F3892" s="126" t="s">
        <v>11310</v>
      </c>
      <c r="G3892" s="127" t="s">
        <v>11309</v>
      </c>
      <c r="H3892" s="126" t="s">
        <v>2161</v>
      </c>
      <c r="I3892" s="128" t="s">
        <v>2154</v>
      </c>
      <c r="J3892" t="str">
        <f>IFERROR(VLOOKUP(G3892,'Base EDT'!$A$8:$A$5103,1,0),"Aún no tiene EDT")</f>
        <v>Aún no tiene EDT</v>
      </c>
    </row>
    <row r="3893" spans="1:10" customFormat="1" x14ac:dyDescent="0.35">
      <c r="A3893" s="126" t="s">
        <v>669</v>
      </c>
      <c r="B3893" s="126" t="s">
        <v>11237</v>
      </c>
      <c r="C3893" s="126" t="s">
        <v>11312</v>
      </c>
      <c r="D3893" s="126" t="s">
        <v>11313</v>
      </c>
      <c r="E3893" s="126" t="s">
        <v>11314</v>
      </c>
      <c r="F3893" s="126" t="s">
        <v>11313</v>
      </c>
      <c r="G3893" s="127" t="s">
        <v>11312</v>
      </c>
      <c r="H3893" s="126" t="s">
        <v>2161</v>
      </c>
      <c r="I3893" s="128" t="s">
        <v>2154</v>
      </c>
      <c r="J3893" t="str">
        <f>IFERROR(VLOOKUP(G3893,'Base EDT'!$A$8:$A$5103,1,0),"Aún no tiene EDT")</f>
        <v>Aún no tiene EDT</v>
      </c>
    </row>
    <row r="3894" spans="1:10" customFormat="1" x14ac:dyDescent="0.35">
      <c r="A3894" s="126" t="s">
        <v>669</v>
      </c>
      <c r="B3894" s="126" t="s">
        <v>11237</v>
      </c>
      <c r="C3894" s="126" t="s">
        <v>11315</v>
      </c>
      <c r="D3894" s="126" t="s">
        <v>11316</v>
      </c>
      <c r="E3894" s="126" t="s">
        <v>11317</v>
      </c>
      <c r="F3894" s="126" t="s">
        <v>11316</v>
      </c>
      <c r="G3894" s="127" t="s">
        <v>11315</v>
      </c>
      <c r="H3894" s="126" t="s">
        <v>2161</v>
      </c>
      <c r="I3894" s="128" t="s">
        <v>2154</v>
      </c>
      <c r="J3894" t="str">
        <f>IFERROR(VLOOKUP(G3894,'Base EDT'!$A$8:$A$5103,1,0),"Aún no tiene EDT")</f>
        <v>Aún no tiene EDT</v>
      </c>
    </row>
    <row r="3895" spans="1:10" customFormat="1" x14ac:dyDescent="0.35">
      <c r="A3895" s="126" t="s">
        <v>669</v>
      </c>
      <c r="B3895" s="126" t="s">
        <v>11237</v>
      </c>
      <c r="C3895" s="126" t="s">
        <v>11318</v>
      </c>
      <c r="D3895" s="126" t="s">
        <v>11319</v>
      </c>
      <c r="E3895" s="126" t="s">
        <v>11320</v>
      </c>
      <c r="F3895" s="126" t="s">
        <v>11319</v>
      </c>
      <c r="G3895" s="127" t="s">
        <v>11318</v>
      </c>
      <c r="H3895" s="126" t="s">
        <v>2161</v>
      </c>
      <c r="I3895" s="128" t="s">
        <v>2154</v>
      </c>
      <c r="J3895" t="str">
        <f>IFERROR(VLOOKUP(G3895,'Base EDT'!$A$8:$A$5103,1,0),"Aún no tiene EDT")</f>
        <v>Aún no tiene EDT</v>
      </c>
    </row>
    <row r="3896" spans="1:10" customFormat="1" x14ac:dyDescent="0.35">
      <c r="A3896" s="126" t="s">
        <v>669</v>
      </c>
      <c r="B3896" s="126" t="s">
        <v>11237</v>
      </c>
      <c r="C3896" s="126" t="s">
        <v>11321</v>
      </c>
      <c r="D3896" s="126" t="s">
        <v>11322</v>
      </c>
      <c r="E3896" s="126" t="s">
        <v>11323</v>
      </c>
      <c r="F3896" s="126" t="s">
        <v>11322</v>
      </c>
      <c r="G3896" s="127" t="s">
        <v>11321</v>
      </c>
      <c r="H3896" s="126" t="s">
        <v>2161</v>
      </c>
      <c r="I3896" s="128" t="s">
        <v>2154</v>
      </c>
      <c r="J3896" t="str">
        <f>IFERROR(VLOOKUP(G3896,'Base EDT'!$A$8:$A$5103,1,0),"Aún no tiene EDT")</f>
        <v>Aún no tiene EDT</v>
      </c>
    </row>
    <row r="3897" spans="1:10" customFormat="1" x14ac:dyDescent="0.35">
      <c r="A3897" s="126" t="s">
        <v>669</v>
      </c>
      <c r="B3897" s="126" t="s">
        <v>11237</v>
      </c>
      <c r="C3897" s="126" t="s">
        <v>11324</v>
      </c>
      <c r="D3897" s="126" t="s">
        <v>11325</v>
      </c>
      <c r="E3897" s="126" t="s">
        <v>11326</v>
      </c>
      <c r="F3897" s="126" t="s">
        <v>11325</v>
      </c>
      <c r="G3897" s="127" t="s">
        <v>11324</v>
      </c>
      <c r="H3897" s="126" t="s">
        <v>2161</v>
      </c>
      <c r="I3897" s="128" t="s">
        <v>2154</v>
      </c>
      <c r="J3897" t="str">
        <f>IFERROR(VLOOKUP(G3897,'Base EDT'!$A$8:$A$5103,1,0),"Aún no tiene EDT")</f>
        <v>Aún no tiene EDT</v>
      </c>
    </row>
    <row r="3898" spans="1:10" customFormat="1" x14ac:dyDescent="0.35">
      <c r="A3898" s="126" t="s">
        <v>669</v>
      </c>
      <c r="B3898" s="126" t="s">
        <v>11237</v>
      </c>
      <c r="C3898" s="126" t="s">
        <v>11327</v>
      </c>
      <c r="D3898" s="126" t="s">
        <v>11328</v>
      </c>
      <c r="E3898" s="126" t="s">
        <v>11329</v>
      </c>
      <c r="F3898" s="126" t="s">
        <v>11328</v>
      </c>
      <c r="G3898" s="127" t="s">
        <v>11327</v>
      </c>
      <c r="H3898" s="126" t="s">
        <v>2161</v>
      </c>
      <c r="I3898" s="128" t="s">
        <v>2154</v>
      </c>
      <c r="J3898" t="str">
        <f>IFERROR(VLOOKUP(G3898,'Base EDT'!$A$8:$A$5103,1,0),"Aún no tiene EDT")</f>
        <v>Aún no tiene EDT</v>
      </c>
    </row>
    <row r="3899" spans="1:10" customFormat="1" x14ac:dyDescent="0.35">
      <c r="A3899" s="126" t="s">
        <v>669</v>
      </c>
      <c r="B3899" s="126" t="s">
        <v>11237</v>
      </c>
      <c r="C3899" s="126" t="s">
        <v>11330</v>
      </c>
      <c r="D3899" s="126" t="s">
        <v>11331</v>
      </c>
      <c r="E3899" s="126" t="s">
        <v>11332</v>
      </c>
      <c r="F3899" s="126" t="s">
        <v>11331</v>
      </c>
      <c r="G3899" s="127" t="s">
        <v>11330</v>
      </c>
      <c r="H3899" s="126" t="s">
        <v>2161</v>
      </c>
      <c r="I3899" s="128" t="s">
        <v>2154</v>
      </c>
      <c r="J3899" t="str">
        <f>IFERROR(VLOOKUP(G3899,'Base EDT'!$A$8:$A$5103,1,0),"Aún no tiene EDT")</f>
        <v>Aún no tiene EDT</v>
      </c>
    </row>
    <row r="3900" spans="1:10" customFormat="1" x14ac:dyDescent="0.35">
      <c r="A3900" s="126" t="s">
        <v>669</v>
      </c>
      <c r="B3900" s="126" t="s">
        <v>11237</v>
      </c>
      <c r="C3900" s="126" t="s">
        <v>11333</v>
      </c>
      <c r="D3900" s="126" t="s">
        <v>11275</v>
      </c>
      <c r="E3900" s="126" t="s">
        <v>2182</v>
      </c>
      <c r="F3900" s="126" t="s">
        <v>11275</v>
      </c>
      <c r="G3900" s="127" t="s">
        <v>11277</v>
      </c>
      <c r="H3900" s="126" t="s">
        <v>2153</v>
      </c>
      <c r="I3900" s="128" t="s">
        <v>2154</v>
      </c>
      <c r="J3900" t="str">
        <f>IFERROR(VLOOKUP(G3900,'Base EDT'!$A$8:$A$5103,1,0),"Aún no tiene EDT")</f>
        <v>Aún no tiene EDT</v>
      </c>
    </row>
    <row r="3901" spans="1:10" customFormat="1" x14ac:dyDescent="0.35">
      <c r="A3901" s="126" t="s">
        <v>669</v>
      </c>
      <c r="B3901" s="126" t="s">
        <v>11237</v>
      </c>
      <c r="C3901" s="126" t="s">
        <v>538</v>
      </c>
      <c r="D3901" s="126" t="s">
        <v>357</v>
      </c>
      <c r="E3901" s="126" t="s">
        <v>11334</v>
      </c>
      <c r="F3901" s="126" t="s">
        <v>357</v>
      </c>
      <c r="G3901" s="127" t="s">
        <v>538</v>
      </c>
      <c r="H3901" s="126" t="s">
        <v>2161</v>
      </c>
      <c r="I3901" s="128" t="s">
        <v>2157</v>
      </c>
      <c r="J3901" t="str">
        <f>IFERROR(VLOOKUP(G3901,'Base EDT'!$A$8:$A$5103,1,0),"Aún no tiene EDT")</f>
        <v>Aún no tiene EDT</v>
      </c>
    </row>
    <row r="3902" spans="1:10" customFormat="1" x14ac:dyDescent="0.35">
      <c r="A3902" s="126" t="s">
        <v>669</v>
      </c>
      <c r="B3902" s="126" t="s">
        <v>11237</v>
      </c>
      <c r="C3902" s="126" t="s">
        <v>11335</v>
      </c>
      <c r="D3902" s="126" t="s">
        <v>11336</v>
      </c>
      <c r="E3902" s="126" t="s">
        <v>2182</v>
      </c>
      <c r="F3902" s="126" t="s">
        <v>11336</v>
      </c>
      <c r="G3902" s="127" t="s">
        <v>11335</v>
      </c>
      <c r="H3902" s="126" t="s">
        <v>2161</v>
      </c>
      <c r="I3902" s="128" t="s">
        <v>2154</v>
      </c>
      <c r="J3902" t="str">
        <f>IFERROR(VLOOKUP(G3902,'Base EDT'!$A$8:$A$5103,1,0),"Aún no tiene EDT")</f>
        <v>Aún no tiene EDT</v>
      </c>
    </row>
    <row r="3903" spans="1:10" customFormat="1" x14ac:dyDescent="0.35">
      <c r="A3903" s="126" t="s">
        <v>669</v>
      </c>
      <c r="B3903" s="126" t="s">
        <v>11237</v>
      </c>
      <c r="C3903" s="126" t="s">
        <v>11337</v>
      </c>
      <c r="D3903" s="126" t="s">
        <v>11338</v>
      </c>
      <c r="E3903" s="126" t="s">
        <v>11339</v>
      </c>
      <c r="F3903" s="126" t="s">
        <v>11338</v>
      </c>
      <c r="G3903" s="127" t="s">
        <v>11337</v>
      </c>
      <c r="H3903" s="126" t="s">
        <v>2161</v>
      </c>
      <c r="I3903" s="128" t="s">
        <v>2154</v>
      </c>
      <c r="J3903" t="str">
        <f>IFERROR(VLOOKUP(G3903,'Base EDT'!$A$8:$A$5103,1,0),"Aún no tiene EDT")</f>
        <v>Aún no tiene EDT</v>
      </c>
    </row>
    <row r="3904" spans="1:10" customFormat="1" x14ac:dyDescent="0.35">
      <c r="A3904" s="126" t="s">
        <v>669</v>
      </c>
      <c r="B3904" s="126" t="s">
        <v>11237</v>
      </c>
      <c r="C3904" s="126" t="s">
        <v>11340</v>
      </c>
      <c r="D3904" s="126" t="s">
        <v>11341</v>
      </c>
      <c r="E3904" s="126" t="s">
        <v>11342</v>
      </c>
      <c r="F3904" s="126" t="s">
        <v>11341</v>
      </c>
      <c r="G3904" s="127" t="s">
        <v>11340</v>
      </c>
      <c r="H3904" s="126" t="s">
        <v>2161</v>
      </c>
      <c r="I3904" s="128" t="s">
        <v>2154</v>
      </c>
      <c r="J3904" t="str">
        <f>IFERROR(VLOOKUP(G3904,'Base EDT'!$A$8:$A$5103,1,0),"Aún no tiene EDT")</f>
        <v>Aún no tiene EDT</v>
      </c>
    </row>
    <row r="3905" spans="1:10" customFormat="1" x14ac:dyDescent="0.35">
      <c r="A3905" s="126" t="s">
        <v>669</v>
      </c>
      <c r="B3905" s="126" t="s">
        <v>11237</v>
      </c>
      <c r="C3905" s="126" t="s">
        <v>11343</v>
      </c>
      <c r="D3905" s="126" t="s">
        <v>11344</v>
      </c>
      <c r="E3905" s="126" t="s">
        <v>11345</v>
      </c>
      <c r="F3905" s="126" t="s">
        <v>11344</v>
      </c>
      <c r="G3905" s="127" t="s">
        <v>11346</v>
      </c>
      <c r="H3905" s="126" t="s">
        <v>2153</v>
      </c>
      <c r="I3905" s="128" t="s">
        <v>2154</v>
      </c>
      <c r="J3905" t="str">
        <f>IFERROR(VLOOKUP(G3905,'Base EDT'!$A$8:$A$5103,1,0),"Aún no tiene EDT")</f>
        <v>Aún no tiene EDT</v>
      </c>
    </row>
    <row r="3906" spans="1:10" customFormat="1" x14ac:dyDescent="0.35">
      <c r="A3906" s="126" t="s">
        <v>669</v>
      </c>
      <c r="B3906" s="126" t="s">
        <v>11237</v>
      </c>
      <c r="C3906" s="126" t="s">
        <v>11347</v>
      </c>
      <c r="D3906" s="126" t="s">
        <v>11348</v>
      </c>
      <c r="E3906" s="126" t="s">
        <v>11349</v>
      </c>
      <c r="F3906" s="126" t="s">
        <v>11348</v>
      </c>
      <c r="G3906" s="127" t="s">
        <v>11347</v>
      </c>
      <c r="H3906" s="126" t="s">
        <v>2161</v>
      </c>
      <c r="I3906" s="128" t="s">
        <v>2154</v>
      </c>
      <c r="J3906" t="str">
        <f>IFERROR(VLOOKUP(G3906,'Base EDT'!$A$8:$A$5103,1,0),"Aún no tiene EDT")</f>
        <v>Aún no tiene EDT</v>
      </c>
    </row>
    <row r="3907" spans="1:10" customFormat="1" x14ac:dyDescent="0.35">
      <c r="A3907" s="126" t="s">
        <v>669</v>
      </c>
      <c r="B3907" s="126" t="s">
        <v>11237</v>
      </c>
      <c r="C3907" s="126" t="s">
        <v>11350</v>
      </c>
      <c r="D3907" s="126" t="s">
        <v>11351</v>
      </c>
      <c r="E3907" s="126" t="s">
        <v>11352</v>
      </c>
      <c r="F3907" s="126" t="s">
        <v>11351</v>
      </c>
      <c r="G3907" s="127" t="s">
        <v>11350</v>
      </c>
      <c r="H3907" s="126" t="s">
        <v>2161</v>
      </c>
      <c r="I3907" s="128" t="s">
        <v>2154</v>
      </c>
      <c r="J3907" t="str">
        <f>IFERROR(VLOOKUP(G3907,'Base EDT'!$A$8:$A$5103,1,0),"Aún no tiene EDT")</f>
        <v>Aún no tiene EDT</v>
      </c>
    </row>
    <row r="3908" spans="1:10" customFormat="1" x14ac:dyDescent="0.35">
      <c r="A3908" s="126" t="s">
        <v>669</v>
      </c>
      <c r="B3908" s="126" t="s">
        <v>11237</v>
      </c>
      <c r="C3908" s="126" t="s">
        <v>11353</v>
      </c>
      <c r="D3908" s="126" t="s">
        <v>11354</v>
      </c>
      <c r="E3908" s="126" t="s">
        <v>11355</v>
      </c>
      <c r="F3908" s="126" t="s">
        <v>11354</v>
      </c>
      <c r="G3908" s="127" t="s">
        <v>11353</v>
      </c>
      <c r="H3908" s="126" t="s">
        <v>2161</v>
      </c>
      <c r="I3908" s="128" t="s">
        <v>2154</v>
      </c>
      <c r="J3908" t="str">
        <f>IFERROR(VLOOKUP(G3908,'Base EDT'!$A$8:$A$5103,1,0),"Aún no tiene EDT")</f>
        <v>Aún no tiene EDT</v>
      </c>
    </row>
    <row r="3909" spans="1:10" customFormat="1" x14ac:dyDescent="0.35">
      <c r="A3909" s="126" t="s">
        <v>669</v>
      </c>
      <c r="B3909" s="126" t="s">
        <v>11237</v>
      </c>
      <c r="C3909" s="126" t="s">
        <v>11356</v>
      </c>
      <c r="D3909" s="126" t="s">
        <v>11357</v>
      </c>
      <c r="E3909" s="126" t="s">
        <v>11358</v>
      </c>
      <c r="F3909" s="126" t="s">
        <v>11357</v>
      </c>
      <c r="G3909" s="127" t="s">
        <v>11356</v>
      </c>
      <c r="H3909" s="126" t="s">
        <v>2161</v>
      </c>
      <c r="I3909" s="128" t="s">
        <v>2154</v>
      </c>
      <c r="J3909" t="str">
        <f>IFERROR(VLOOKUP(G3909,'Base EDT'!$A$8:$A$5103,1,0),"Aún no tiene EDT")</f>
        <v>Aún no tiene EDT</v>
      </c>
    </row>
    <row r="3910" spans="1:10" customFormat="1" x14ac:dyDescent="0.35">
      <c r="A3910" s="126" t="s">
        <v>669</v>
      </c>
      <c r="B3910" s="126" t="s">
        <v>11237</v>
      </c>
      <c r="C3910" s="126" t="s">
        <v>11359</v>
      </c>
      <c r="D3910" s="126" t="s">
        <v>11360</v>
      </c>
      <c r="E3910" s="126" t="s">
        <v>11361</v>
      </c>
      <c r="F3910" s="126" t="s">
        <v>11360</v>
      </c>
      <c r="G3910" s="127" t="s">
        <v>11359</v>
      </c>
      <c r="H3910" s="126" t="s">
        <v>2161</v>
      </c>
      <c r="I3910" s="128" t="s">
        <v>2154</v>
      </c>
      <c r="J3910" t="str">
        <f>IFERROR(VLOOKUP(G3910,'Base EDT'!$A$8:$A$5103,1,0),"Aún no tiene EDT")</f>
        <v>Aún no tiene EDT</v>
      </c>
    </row>
    <row r="3911" spans="1:10" customFormat="1" x14ac:dyDescent="0.35">
      <c r="A3911" s="126" t="s">
        <v>669</v>
      </c>
      <c r="B3911" s="126" t="s">
        <v>11237</v>
      </c>
      <c r="C3911" s="126" t="s">
        <v>11362</v>
      </c>
      <c r="D3911" s="126" t="s">
        <v>11363</v>
      </c>
      <c r="E3911" s="126" t="s">
        <v>11364</v>
      </c>
      <c r="F3911" s="126" t="s">
        <v>11363</v>
      </c>
      <c r="G3911" s="127" t="s">
        <v>11362</v>
      </c>
      <c r="H3911" s="126" t="s">
        <v>2161</v>
      </c>
      <c r="I3911" s="128" t="s">
        <v>2154</v>
      </c>
      <c r="J3911" t="str">
        <f>IFERROR(VLOOKUP(G3911,'Base EDT'!$A$8:$A$5103,1,0),"Aún no tiene EDT")</f>
        <v>Aún no tiene EDT</v>
      </c>
    </row>
    <row r="3912" spans="1:10" customFormat="1" x14ac:dyDescent="0.35">
      <c r="A3912" s="126" t="s">
        <v>669</v>
      </c>
      <c r="B3912" s="126" t="s">
        <v>11237</v>
      </c>
      <c r="C3912" s="126" t="s">
        <v>11365</v>
      </c>
      <c r="D3912" s="126" t="s">
        <v>11366</v>
      </c>
      <c r="E3912" s="126" t="s">
        <v>11367</v>
      </c>
      <c r="F3912" s="126" t="s">
        <v>11366</v>
      </c>
      <c r="G3912" s="127" t="s">
        <v>11365</v>
      </c>
      <c r="H3912" s="126" t="s">
        <v>2161</v>
      </c>
      <c r="I3912" s="128" t="s">
        <v>2154</v>
      </c>
      <c r="J3912" t="str">
        <f>IFERROR(VLOOKUP(G3912,'Base EDT'!$A$8:$A$5103,1,0),"Aún no tiene EDT")</f>
        <v>Aún no tiene EDT</v>
      </c>
    </row>
    <row r="3913" spans="1:10" customFormat="1" x14ac:dyDescent="0.35">
      <c r="A3913" s="126" t="s">
        <v>669</v>
      </c>
      <c r="B3913" s="126" t="s">
        <v>11237</v>
      </c>
      <c r="C3913" s="126" t="s">
        <v>11368</v>
      </c>
      <c r="D3913" s="126" t="s">
        <v>11369</v>
      </c>
      <c r="E3913" s="126" t="s">
        <v>11370</v>
      </c>
      <c r="F3913" s="126" t="s">
        <v>11369</v>
      </c>
      <c r="G3913" s="127" t="s">
        <v>11368</v>
      </c>
      <c r="H3913" s="126" t="s">
        <v>2161</v>
      </c>
      <c r="I3913" s="128" t="s">
        <v>2154</v>
      </c>
      <c r="J3913" t="str">
        <f>IFERROR(VLOOKUP(G3913,'Base EDT'!$A$8:$A$5103,1,0),"Aún no tiene EDT")</f>
        <v>Aún no tiene EDT</v>
      </c>
    </row>
    <row r="3914" spans="1:10" customFormat="1" x14ac:dyDescent="0.35">
      <c r="A3914" s="126" t="s">
        <v>669</v>
      </c>
      <c r="B3914" s="126" t="s">
        <v>11237</v>
      </c>
      <c r="C3914" s="126" t="s">
        <v>11371</v>
      </c>
      <c r="D3914" s="126" t="s">
        <v>11372</v>
      </c>
      <c r="E3914" s="126" t="s">
        <v>11373</v>
      </c>
      <c r="F3914" s="126" t="s">
        <v>2308</v>
      </c>
      <c r="G3914" s="127" t="s">
        <v>2309</v>
      </c>
      <c r="H3914" s="126" t="s">
        <v>2153</v>
      </c>
      <c r="I3914" s="128" t="s">
        <v>2154</v>
      </c>
      <c r="J3914" t="str">
        <f>IFERROR(VLOOKUP(G3914,'Base EDT'!$A$8:$A$5103,1,0),"Aún no tiene EDT")</f>
        <v>Aún no tiene EDT</v>
      </c>
    </row>
    <row r="3915" spans="1:10" customFormat="1" x14ac:dyDescent="0.35">
      <c r="A3915" s="126" t="s">
        <v>669</v>
      </c>
      <c r="B3915" s="126" t="s">
        <v>11237</v>
      </c>
      <c r="C3915" s="126" t="s">
        <v>11374</v>
      </c>
      <c r="D3915" s="126" t="s">
        <v>1102</v>
      </c>
      <c r="E3915" s="126" t="s">
        <v>2188</v>
      </c>
      <c r="F3915" s="126" t="s">
        <v>1102</v>
      </c>
      <c r="G3915" s="127" t="s">
        <v>1391</v>
      </c>
      <c r="H3915" s="126" t="s">
        <v>2153</v>
      </c>
      <c r="I3915" s="128" t="s">
        <v>2157</v>
      </c>
      <c r="J3915" t="str">
        <f>IFERROR(VLOOKUP(G3915,'Base EDT'!$A$8:$A$5103,1,0),"Aún no tiene EDT")</f>
        <v>0000032</v>
      </c>
    </row>
    <row r="3916" spans="1:10" customFormat="1" x14ac:dyDescent="0.35">
      <c r="A3916" s="126" t="s">
        <v>669</v>
      </c>
      <c r="B3916" s="126" t="s">
        <v>11237</v>
      </c>
      <c r="C3916" s="126" t="s">
        <v>11375</v>
      </c>
      <c r="D3916" s="126" t="s">
        <v>11376</v>
      </c>
      <c r="E3916" s="126" t="s">
        <v>11377</v>
      </c>
      <c r="F3916" s="126" t="s">
        <v>2308</v>
      </c>
      <c r="G3916" s="127" t="s">
        <v>2309</v>
      </c>
      <c r="H3916" s="126" t="s">
        <v>2153</v>
      </c>
      <c r="I3916" s="128" t="s">
        <v>2154</v>
      </c>
      <c r="J3916" t="str">
        <f>IFERROR(VLOOKUP(G3916,'Base EDT'!$A$8:$A$5103,1,0),"Aún no tiene EDT")</f>
        <v>Aún no tiene EDT</v>
      </c>
    </row>
    <row r="3917" spans="1:10" customFormat="1" x14ac:dyDescent="0.35">
      <c r="A3917" s="126" t="s">
        <v>669</v>
      </c>
      <c r="B3917" s="126" t="s">
        <v>11237</v>
      </c>
      <c r="C3917" s="126" t="s">
        <v>11378</v>
      </c>
      <c r="D3917" s="126" t="s">
        <v>11379</v>
      </c>
      <c r="E3917" s="126" t="s">
        <v>11380</v>
      </c>
      <c r="F3917" s="126" t="s">
        <v>2308</v>
      </c>
      <c r="G3917" s="127" t="s">
        <v>2309</v>
      </c>
      <c r="H3917" s="126" t="s">
        <v>2153</v>
      </c>
      <c r="I3917" s="128" t="s">
        <v>2154</v>
      </c>
      <c r="J3917" t="str">
        <f>IFERROR(VLOOKUP(G3917,'Base EDT'!$A$8:$A$5103,1,0),"Aún no tiene EDT")</f>
        <v>Aún no tiene EDT</v>
      </c>
    </row>
    <row r="3918" spans="1:10" customFormat="1" x14ac:dyDescent="0.35">
      <c r="A3918" s="126" t="s">
        <v>669</v>
      </c>
      <c r="B3918" s="126" t="s">
        <v>11237</v>
      </c>
      <c r="C3918" s="126" t="s">
        <v>11381</v>
      </c>
      <c r="D3918" s="126" t="s">
        <v>11382</v>
      </c>
      <c r="E3918" s="126" t="s">
        <v>11383</v>
      </c>
      <c r="F3918" s="126" t="s">
        <v>2308</v>
      </c>
      <c r="G3918" s="127" t="s">
        <v>2309</v>
      </c>
      <c r="H3918" s="126" t="s">
        <v>2153</v>
      </c>
      <c r="I3918" s="128" t="s">
        <v>2154</v>
      </c>
      <c r="J3918" t="str">
        <f>IFERROR(VLOOKUP(G3918,'Base EDT'!$A$8:$A$5103,1,0),"Aún no tiene EDT")</f>
        <v>Aún no tiene EDT</v>
      </c>
    </row>
    <row r="3919" spans="1:10" customFormat="1" x14ac:dyDescent="0.35">
      <c r="A3919" s="126" t="s">
        <v>669</v>
      </c>
      <c r="B3919" s="126" t="s">
        <v>11237</v>
      </c>
      <c r="C3919" s="126" t="s">
        <v>11384</v>
      </c>
      <c r="D3919" s="126" t="s">
        <v>11385</v>
      </c>
      <c r="E3919" s="126" t="s">
        <v>11386</v>
      </c>
      <c r="F3919" s="126" t="s">
        <v>11385</v>
      </c>
      <c r="G3919" s="127" t="s">
        <v>11384</v>
      </c>
      <c r="H3919" s="126" t="s">
        <v>2161</v>
      </c>
      <c r="I3919" s="128" t="s">
        <v>2154</v>
      </c>
      <c r="J3919" t="str">
        <f>IFERROR(VLOOKUP(G3919,'Base EDT'!$A$8:$A$5103,1,0),"Aún no tiene EDT")</f>
        <v>Aún no tiene EDT</v>
      </c>
    </row>
    <row r="3920" spans="1:10" customFormat="1" x14ac:dyDescent="0.35">
      <c r="A3920" s="126" t="s">
        <v>669</v>
      </c>
      <c r="B3920" s="126" t="s">
        <v>11237</v>
      </c>
      <c r="C3920" s="126" t="s">
        <v>11387</v>
      </c>
      <c r="D3920" s="126" t="s">
        <v>11388</v>
      </c>
      <c r="E3920" s="126" t="s">
        <v>11386</v>
      </c>
      <c r="F3920" s="126" t="s">
        <v>2308</v>
      </c>
      <c r="G3920" s="127" t="s">
        <v>2309</v>
      </c>
      <c r="H3920" s="126" t="s">
        <v>2153</v>
      </c>
      <c r="I3920" s="128" t="s">
        <v>2154</v>
      </c>
      <c r="J3920" t="str">
        <f>IFERROR(VLOOKUP(G3920,'Base EDT'!$A$8:$A$5103,1,0),"Aún no tiene EDT")</f>
        <v>Aún no tiene EDT</v>
      </c>
    </row>
    <row r="3921" spans="1:10" customFormat="1" x14ac:dyDescent="0.35">
      <c r="A3921" s="126" t="s">
        <v>669</v>
      </c>
      <c r="B3921" s="126" t="s">
        <v>11237</v>
      </c>
      <c r="C3921" s="126" t="s">
        <v>11389</v>
      </c>
      <c r="D3921" s="126" t="s">
        <v>11390</v>
      </c>
      <c r="E3921" s="126" t="s">
        <v>11391</v>
      </c>
      <c r="F3921" s="126" t="s">
        <v>11390</v>
      </c>
      <c r="G3921" s="127" t="s">
        <v>11389</v>
      </c>
      <c r="H3921" s="126" t="s">
        <v>2161</v>
      </c>
      <c r="I3921" s="128" t="s">
        <v>2157</v>
      </c>
      <c r="J3921" t="str">
        <f>IFERROR(VLOOKUP(G3921,'Base EDT'!$A$8:$A$5103,1,0),"Aún no tiene EDT")</f>
        <v>Aún no tiene EDT</v>
      </c>
    </row>
    <row r="3922" spans="1:10" customFormat="1" x14ac:dyDescent="0.35">
      <c r="A3922" s="126" t="s">
        <v>669</v>
      </c>
      <c r="B3922" s="126" t="s">
        <v>11237</v>
      </c>
      <c r="C3922" s="126" t="s">
        <v>11392</v>
      </c>
      <c r="D3922" s="126" t="s">
        <v>11393</v>
      </c>
      <c r="E3922" s="126" t="s">
        <v>11394</v>
      </c>
      <c r="F3922" s="126" t="s">
        <v>11393</v>
      </c>
      <c r="G3922" s="127" t="s">
        <v>11392</v>
      </c>
      <c r="H3922" s="126" t="s">
        <v>2161</v>
      </c>
      <c r="I3922" s="128" t="s">
        <v>2154</v>
      </c>
      <c r="J3922" t="str">
        <f>IFERROR(VLOOKUP(G3922,'Base EDT'!$A$8:$A$5103,1,0),"Aún no tiene EDT")</f>
        <v>Aún no tiene EDT</v>
      </c>
    </row>
    <row r="3923" spans="1:10" customFormat="1" x14ac:dyDescent="0.35">
      <c r="A3923" s="126" t="s">
        <v>669</v>
      </c>
      <c r="B3923" s="126" t="s">
        <v>11237</v>
      </c>
      <c r="C3923" s="126" t="s">
        <v>11395</v>
      </c>
      <c r="D3923" s="126" t="s">
        <v>11396</v>
      </c>
      <c r="E3923" s="126" t="s">
        <v>11397</v>
      </c>
      <c r="F3923" s="126" t="s">
        <v>1102</v>
      </c>
      <c r="G3923" s="127" t="s">
        <v>1391</v>
      </c>
      <c r="H3923" s="126" t="s">
        <v>2153</v>
      </c>
      <c r="I3923" s="128" t="s">
        <v>2157</v>
      </c>
      <c r="J3923" t="str">
        <f>IFERROR(VLOOKUP(G3923,'Base EDT'!$A$8:$A$5103,1,0),"Aún no tiene EDT")</f>
        <v>0000032</v>
      </c>
    </row>
    <row r="3924" spans="1:10" customFormat="1" x14ac:dyDescent="0.35">
      <c r="A3924" s="126" t="s">
        <v>669</v>
      </c>
      <c r="B3924" s="126" t="s">
        <v>11237</v>
      </c>
      <c r="C3924" s="126" t="s">
        <v>539</v>
      </c>
      <c r="D3924" s="126" t="s">
        <v>11398</v>
      </c>
      <c r="E3924" s="126" t="s">
        <v>11399</v>
      </c>
      <c r="F3924" s="126" t="s">
        <v>11398</v>
      </c>
      <c r="G3924" s="127" t="s">
        <v>539</v>
      </c>
      <c r="H3924" s="126" t="s">
        <v>2161</v>
      </c>
      <c r="I3924" s="128" t="s">
        <v>2157</v>
      </c>
      <c r="J3924" t="str">
        <f>IFERROR(VLOOKUP(G3924,'Base EDT'!$A$8:$A$5103,1,0),"Aún no tiene EDT")</f>
        <v>Aún no tiene EDT</v>
      </c>
    </row>
    <row r="3925" spans="1:10" customFormat="1" x14ac:dyDescent="0.35">
      <c r="A3925" s="126" t="s">
        <v>669</v>
      </c>
      <c r="B3925" s="126" t="s">
        <v>11237</v>
      </c>
      <c r="C3925" s="126" t="s">
        <v>540</v>
      </c>
      <c r="D3925" s="126" t="s">
        <v>294</v>
      </c>
      <c r="E3925" s="126" t="s">
        <v>11400</v>
      </c>
      <c r="F3925" s="126" t="s">
        <v>294</v>
      </c>
      <c r="G3925" s="127" t="s">
        <v>540</v>
      </c>
      <c r="H3925" s="126" t="s">
        <v>2161</v>
      </c>
      <c r="I3925" s="128" t="s">
        <v>2154</v>
      </c>
      <c r="J3925" t="str">
        <f>IFERROR(VLOOKUP(G3925,'Base EDT'!$A$8:$A$5103,1,0),"Aún no tiene EDT")</f>
        <v>Aún no tiene EDT</v>
      </c>
    </row>
    <row r="3926" spans="1:10" customFormat="1" x14ac:dyDescent="0.35">
      <c r="A3926" s="126" t="s">
        <v>669</v>
      </c>
      <c r="B3926" s="126" t="s">
        <v>11237</v>
      </c>
      <c r="C3926" s="126" t="s">
        <v>11401</v>
      </c>
      <c r="D3926" s="126" t="s">
        <v>11402</v>
      </c>
      <c r="E3926" s="126" t="s">
        <v>11403</v>
      </c>
      <c r="F3926" s="126" t="s">
        <v>11402</v>
      </c>
      <c r="G3926" s="127" t="s">
        <v>11401</v>
      </c>
      <c r="H3926" s="126" t="s">
        <v>2161</v>
      </c>
      <c r="I3926" s="128" t="s">
        <v>2154</v>
      </c>
      <c r="J3926" t="str">
        <f>IFERROR(VLOOKUP(G3926,'Base EDT'!$A$8:$A$5103,1,0),"Aún no tiene EDT")</f>
        <v>Aún no tiene EDT</v>
      </c>
    </row>
    <row r="3927" spans="1:10" customFormat="1" x14ac:dyDescent="0.35">
      <c r="A3927" s="126" t="s">
        <v>669</v>
      </c>
      <c r="B3927" s="126" t="s">
        <v>11237</v>
      </c>
      <c r="C3927" s="126" t="s">
        <v>11404</v>
      </c>
      <c r="D3927" s="126" t="s">
        <v>11275</v>
      </c>
      <c r="E3927" s="126" t="s">
        <v>11405</v>
      </c>
      <c r="F3927" s="126" t="s">
        <v>11275</v>
      </c>
      <c r="G3927" s="127" t="s">
        <v>11277</v>
      </c>
      <c r="H3927" s="126" t="s">
        <v>2153</v>
      </c>
      <c r="I3927" s="128" t="s">
        <v>2154</v>
      </c>
      <c r="J3927" t="str">
        <f>IFERROR(VLOOKUP(G3927,'Base EDT'!$A$8:$A$5103,1,0),"Aún no tiene EDT")</f>
        <v>Aún no tiene EDT</v>
      </c>
    </row>
    <row r="3928" spans="1:10" customFormat="1" x14ac:dyDescent="0.35">
      <c r="A3928" s="126" t="s">
        <v>669</v>
      </c>
      <c r="B3928" s="126" t="s">
        <v>11237</v>
      </c>
      <c r="C3928" s="126" t="s">
        <v>11406</v>
      </c>
      <c r="D3928" s="126" t="s">
        <v>11407</v>
      </c>
      <c r="E3928" s="126" t="s">
        <v>11408</v>
      </c>
      <c r="F3928" s="126" t="s">
        <v>2308</v>
      </c>
      <c r="G3928" s="127" t="s">
        <v>2309</v>
      </c>
      <c r="H3928" s="126" t="s">
        <v>2153</v>
      </c>
      <c r="I3928" s="128" t="s">
        <v>2154</v>
      </c>
      <c r="J3928" t="str">
        <f>IFERROR(VLOOKUP(G3928,'Base EDT'!$A$8:$A$5103,1,0),"Aún no tiene EDT")</f>
        <v>Aún no tiene EDT</v>
      </c>
    </row>
    <row r="3929" spans="1:10" customFormat="1" x14ac:dyDescent="0.35">
      <c r="A3929" s="126" t="s">
        <v>669</v>
      </c>
      <c r="B3929" s="126" t="s">
        <v>11237</v>
      </c>
      <c r="C3929" s="126" t="s">
        <v>11409</v>
      </c>
      <c r="D3929" s="126" t="s">
        <v>11410</v>
      </c>
      <c r="E3929" s="126" t="s">
        <v>11411</v>
      </c>
      <c r="F3929" s="126" t="s">
        <v>11410</v>
      </c>
      <c r="G3929" s="127" t="s">
        <v>11409</v>
      </c>
      <c r="H3929" s="126" t="s">
        <v>2161</v>
      </c>
      <c r="I3929" s="128" t="s">
        <v>2154</v>
      </c>
      <c r="J3929" t="str">
        <f>IFERROR(VLOOKUP(G3929,'Base EDT'!$A$8:$A$5103,1,0),"Aún no tiene EDT")</f>
        <v>Aún no tiene EDT</v>
      </c>
    </row>
    <row r="3930" spans="1:10" customFormat="1" x14ac:dyDescent="0.35">
      <c r="A3930" s="126" t="s">
        <v>669</v>
      </c>
      <c r="B3930" s="126" t="s">
        <v>11237</v>
      </c>
      <c r="C3930" s="126" t="s">
        <v>11412</v>
      </c>
      <c r="D3930" s="126" t="s">
        <v>11413</v>
      </c>
      <c r="E3930" s="126" t="s">
        <v>11414</v>
      </c>
      <c r="F3930" s="126" t="s">
        <v>2308</v>
      </c>
      <c r="G3930" s="127" t="s">
        <v>2309</v>
      </c>
      <c r="H3930" s="126" t="s">
        <v>2153</v>
      </c>
      <c r="I3930" s="128" t="s">
        <v>2154</v>
      </c>
      <c r="J3930" t="str">
        <f>IFERROR(VLOOKUP(G3930,'Base EDT'!$A$8:$A$5103,1,0),"Aún no tiene EDT")</f>
        <v>Aún no tiene EDT</v>
      </c>
    </row>
    <row r="3931" spans="1:10" customFormat="1" x14ac:dyDescent="0.35">
      <c r="A3931" s="126" t="s">
        <v>669</v>
      </c>
      <c r="B3931" s="126" t="s">
        <v>11237</v>
      </c>
      <c r="C3931" s="126" t="s">
        <v>11415</v>
      </c>
      <c r="D3931" s="126" t="s">
        <v>11344</v>
      </c>
      <c r="E3931" s="126" t="s">
        <v>11416</v>
      </c>
      <c r="F3931" s="126" t="s">
        <v>11344</v>
      </c>
      <c r="G3931" s="127" t="s">
        <v>11346</v>
      </c>
      <c r="H3931" s="126" t="s">
        <v>2153</v>
      </c>
      <c r="I3931" s="128" t="s">
        <v>2154</v>
      </c>
      <c r="J3931" t="str">
        <f>IFERROR(VLOOKUP(G3931,'Base EDT'!$A$8:$A$5103,1,0),"Aún no tiene EDT")</f>
        <v>Aún no tiene EDT</v>
      </c>
    </row>
    <row r="3932" spans="1:10" customFormat="1" x14ac:dyDescent="0.35">
      <c r="A3932" s="126" t="s">
        <v>669</v>
      </c>
      <c r="B3932" s="126" t="s">
        <v>11237</v>
      </c>
      <c r="C3932" s="126" t="s">
        <v>11417</v>
      </c>
      <c r="D3932" s="126" t="s">
        <v>11418</v>
      </c>
      <c r="E3932" s="126" t="s">
        <v>11419</v>
      </c>
      <c r="F3932" s="126" t="s">
        <v>2308</v>
      </c>
      <c r="G3932" s="127" t="s">
        <v>2309</v>
      </c>
      <c r="H3932" s="126" t="s">
        <v>2153</v>
      </c>
      <c r="I3932" s="128" t="s">
        <v>2154</v>
      </c>
      <c r="J3932" t="str">
        <f>IFERROR(VLOOKUP(G3932,'Base EDT'!$A$8:$A$5103,1,0),"Aún no tiene EDT")</f>
        <v>Aún no tiene EDT</v>
      </c>
    </row>
    <row r="3933" spans="1:10" customFormat="1" x14ac:dyDescent="0.35">
      <c r="A3933" s="126" t="s">
        <v>669</v>
      </c>
      <c r="B3933" s="126" t="s">
        <v>11237</v>
      </c>
      <c r="C3933" s="126" t="s">
        <v>11420</v>
      </c>
      <c r="D3933" s="126" t="s">
        <v>11421</v>
      </c>
      <c r="E3933" s="126" t="s">
        <v>11422</v>
      </c>
      <c r="F3933" s="126" t="s">
        <v>11421</v>
      </c>
      <c r="G3933" s="127" t="s">
        <v>11420</v>
      </c>
      <c r="H3933" s="126" t="s">
        <v>2161</v>
      </c>
      <c r="I3933" s="128" t="s">
        <v>2154</v>
      </c>
      <c r="J3933" t="str">
        <f>IFERROR(VLOOKUP(G3933,'Base EDT'!$A$8:$A$5103,1,0),"Aún no tiene EDT")</f>
        <v>Aún no tiene EDT</v>
      </c>
    </row>
    <row r="3934" spans="1:10" customFormat="1" x14ac:dyDescent="0.35">
      <c r="A3934" s="126" t="s">
        <v>669</v>
      </c>
      <c r="B3934" s="126" t="s">
        <v>11237</v>
      </c>
      <c r="C3934" s="126" t="s">
        <v>11423</v>
      </c>
      <c r="D3934" s="126" t="s">
        <v>11424</v>
      </c>
      <c r="E3934" s="126" t="s">
        <v>11425</v>
      </c>
      <c r="F3934" s="126" t="s">
        <v>11424</v>
      </c>
      <c r="G3934" s="127" t="s">
        <v>11423</v>
      </c>
      <c r="H3934" s="126" t="s">
        <v>2161</v>
      </c>
      <c r="I3934" s="128" t="s">
        <v>2154</v>
      </c>
      <c r="J3934" t="str">
        <f>IFERROR(VLOOKUP(G3934,'Base EDT'!$A$8:$A$5103,1,0),"Aún no tiene EDT")</f>
        <v>Aún no tiene EDT</v>
      </c>
    </row>
    <row r="3935" spans="1:10" customFormat="1" x14ac:dyDescent="0.35">
      <c r="A3935" s="126" t="s">
        <v>669</v>
      </c>
      <c r="B3935" s="126" t="s">
        <v>11237</v>
      </c>
      <c r="C3935" s="126" t="s">
        <v>11426</v>
      </c>
      <c r="D3935" s="126" t="s">
        <v>11427</v>
      </c>
      <c r="E3935" s="126" t="s">
        <v>11428</v>
      </c>
      <c r="F3935" s="126" t="s">
        <v>2308</v>
      </c>
      <c r="G3935" s="127" t="s">
        <v>2309</v>
      </c>
      <c r="H3935" s="126" t="s">
        <v>2153</v>
      </c>
      <c r="I3935" s="128" t="s">
        <v>2154</v>
      </c>
      <c r="J3935" t="str">
        <f>IFERROR(VLOOKUP(G3935,'Base EDT'!$A$8:$A$5103,1,0),"Aún no tiene EDT")</f>
        <v>Aún no tiene EDT</v>
      </c>
    </row>
    <row r="3936" spans="1:10" customFormat="1" x14ac:dyDescent="0.35">
      <c r="A3936" s="126" t="s">
        <v>669</v>
      </c>
      <c r="B3936" s="126" t="s">
        <v>11237</v>
      </c>
      <c r="C3936" s="126" t="s">
        <v>11429</v>
      </c>
      <c r="D3936" s="126" t="s">
        <v>11430</v>
      </c>
      <c r="E3936" s="126" t="s">
        <v>11431</v>
      </c>
      <c r="F3936" s="126" t="s">
        <v>11430</v>
      </c>
      <c r="G3936" s="127" t="s">
        <v>11429</v>
      </c>
      <c r="H3936" s="126" t="s">
        <v>2161</v>
      </c>
      <c r="I3936" s="128" t="s">
        <v>2154</v>
      </c>
      <c r="J3936" t="str">
        <f>IFERROR(VLOOKUP(G3936,'Base EDT'!$A$8:$A$5103,1,0),"Aún no tiene EDT")</f>
        <v>Aún no tiene EDT</v>
      </c>
    </row>
    <row r="3937" spans="1:10" customFormat="1" x14ac:dyDescent="0.35">
      <c r="A3937" s="126" t="s">
        <v>669</v>
      </c>
      <c r="B3937" s="126" t="s">
        <v>11237</v>
      </c>
      <c r="C3937" s="126" t="s">
        <v>11432</v>
      </c>
      <c r="D3937" s="126" t="s">
        <v>11433</v>
      </c>
      <c r="E3937" s="126" t="s">
        <v>2182</v>
      </c>
      <c r="F3937" s="126" t="s">
        <v>11433</v>
      </c>
      <c r="G3937" s="127" t="s">
        <v>11432</v>
      </c>
      <c r="H3937" s="126" t="s">
        <v>2161</v>
      </c>
      <c r="I3937" s="128" t="s">
        <v>2154</v>
      </c>
      <c r="J3937" t="str">
        <f>IFERROR(VLOOKUP(G3937,'Base EDT'!$A$8:$A$5103,1,0),"Aún no tiene EDT")</f>
        <v>Aún no tiene EDT</v>
      </c>
    </row>
    <row r="3938" spans="1:10" customFormat="1" x14ac:dyDescent="0.35">
      <c r="A3938" s="126" t="s">
        <v>669</v>
      </c>
      <c r="B3938" s="126" t="s">
        <v>11237</v>
      </c>
      <c r="C3938" s="126" t="s">
        <v>11434</v>
      </c>
      <c r="D3938" s="126" t="s">
        <v>11435</v>
      </c>
      <c r="E3938" s="126" t="s">
        <v>11436</v>
      </c>
      <c r="F3938" s="126" t="s">
        <v>2308</v>
      </c>
      <c r="G3938" s="127" t="s">
        <v>2309</v>
      </c>
      <c r="H3938" s="126" t="s">
        <v>2153</v>
      </c>
      <c r="I3938" s="128" t="s">
        <v>2154</v>
      </c>
      <c r="J3938" t="str">
        <f>IFERROR(VLOOKUP(G3938,'Base EDT'!$A$8:$A$5103,1,0),"Aún no tiene EDT")</f>
        <v>Aún no tiene EDT</v>
      </c>
    </row>
    <row r="3939" spans="1:10" customFormat="1" x14ac:dyDescent="0.35">
      <c r="A3939" s="126" t="s">
        <v>669</v>
      </c>
      <c r="B3939" s="126" t="s">
        <v>11237</v>
      </c>
      <c r="C3939" s="126" t="s">
        <v>11437</v>
      </c>
      <c r="D3939" s="126" t="s">
        <v>11438</v>
      </c>
      <c r="E3939" s="126" t="s">
        <v>11439</v>
      </c>
      <c r="F3939" s="126" t="s">
        <v>2308</v>
      </c>
      <c r="G3939" s="127" t="s">
        <v>2309</v>
      </c>
      <c r="H3939" s="126" t="s">
        <v>2153</v>
      </c>
      <c r="I3939" s="128" t="s">
        <v>2154</v>
      </c>
      <c r="J3939" t="str">
        <f>IFERROR(VLOOKUP(G3939,'Base EDT'!$A$8:$A$5103,1,0),"Aún no tiene EDT")</f>
        <v>Aún no tiene EDT</v>
      </c>
    </row>
    <row r="3940" spans="1:10" customFormat="1" x14ac:dyDescent="0.35">
      <c r="A3940" s="126" t="s">
        <v>669</v>
      </c>
      <c r="B3940" s="126" t="s">
        <v>11237</v>
      </c>
      <c r="C3940" s="126" t="s">
        <v>11440</v>
      </c>
      <c r="D3940" s="126" t="s">
        <v>1053</v>
      </c>
      <c r="E3940" s="126" t="s">
        <v>3719</v>
      </c>
      <c r="F3940" s="126" t="s">
        <v>1053</v>
      </c>
      <c r="G3940" s="127" t="s">
        <v>1349</v>
      </c>
      <c r="H3940" s="126" t="s">
        <v>2153</v>
      </c>
      <c r="I3940" s="128" t="s">
        <v>2157</v>
      </c>
      <c r="J3940" t="str">
        <f>IFERROR(VLOOKUP(G3940,'Base EDT'!$A$8:$A$5103,1,0),"Aún no tiene EDT")</f>
        <v>0000031</v>
      </c>
    </row>
    <row r="3941" spans="1:10" customFormat="1" x14ac:dyDescent="0.35">
      <c r="A3941" s="126" t="s">
        <v>669</v>
      </c>
      <c r="B3941" s="126" t="s">
        <v>11237</v>
      </c>
      <c r="C3941" s="126" t="s">
        <v>11441</v>
      </c>
      <c r="D3941" s="126" t="s">
        <v>2370</v>
      </c>
      <c r="E3941" s="126" t="s">
        <v>9774</v>
      </c>
      <c r="F3941" s="126" t="s">
        <v>2370</v>
      </c>
      <c r="G3941" s="127" t="s">
        <v>2371</v>
      </c>
      <c r="H3941" s="126" t="s">
        <v>2153</v>
      </c>
      <c r="I3941" s="128" t="s">
        <v>2157</v>
      </c>
      <c r="J3941" t="str">
        <f>IFERROR(VLOOKUP(G3941,'Base EDT'!$A$8:$A$5103,1,0),"Aún no tiene EDT")</f>
        <v>0000072</v>
      </c>
    </row>
    <row r="3942" spans="1:10" customFormat="1" x14ac:dyDescent="0.35">
      <c r="A3942" s="126" t="s">
        <v>669</v>
      </c>
      <c r="B3942" s="126" t="s">
        <v>11237</v>
      </c>
      <c r="C3942" s="126" t="s">
        <v>11442</v>
      </c>
      <c r="D3942" s="126" t="s">
        <v>605</v>
      </c>
      <c r="E3942" s="126" t="s">
        <v>9776</v>
      </c>
      <c r="F3942" s="126" t="s">
        <v>605</v>
      </c>
      <c r="G3942" s="127" t="s">
        <v>2138</v>
      </c>
      <c r="H3942" s="126" t="s">
        <v>2153</v>
      </c>
      <c r="I3942" s="128" t="s">
        <v>2157</v>
      </c>
      <c r="J3942" t="str">
        <f>IFERROR(VLOOKUP(G3942,'Base EDT'!$A$8:$A$5103,1,0),"Aún no tiene EDT")</f>
        <v>0000069</v>
      </c>
    </row>
    <row r="3943" spans="1:10" customFormat="1" x14ac:dyDescent="0.35">
      <c r="A3943" s="126" t="s">
        <v>669</v>
      </c>
      <c r="B3943" s="126" t="s">
        <v>11237</v>
      </c>
      <c r="C3943" s="126" t="s">
        <v>11443</v>
      </c>
      <c r="D3943" s="126" t="s">
        <v>651</v>
      </c>
      <c r="E3943" s="126" t="s">
        <v>2171</v>
      </c>
      <c r="F3943" s="126" t="s">
        <v>651</v>
      </c>
      <c r="G3943" s="127" t="s">
        <v>2135</v>
      </c>
      <c r="H3943" s="126" t="s">
        <v>2153</v>
      </c>
      <c r="I3943" s="128" t="s">
        <v>2157</v>
      </c>
      <c r="J3943" t="str">
        <f>IFERROR(VLOOKUP(G3943,'Base EDT'!$A$8:$A$5103,1,0),"Aún no tiene EDT")</f>
        <v>0000067</v>
      </c>
    </row>
    <row r="3944" spans="1:10" customFormat="1" x14ac:dyDescent="0.35">
      <c r="A3944" s="126" t="s">
        <v>669</v>
      </c>
      <c r="B3944" s="126" t="s">
        <v>11237</v>
      </c>
      <c r="C3944" s="126" t="s">
        <v>11444</v>
      </c>
      <c r="D3944" s="126" t="s">
        <v>2173</v>
      </c>
      <c r="E3944" s="126" t="s">
        <v>9779</v>
      </c>
      <c r="F3944" s="126" t="s">
        <v>2173</v>
      </c>
      <c r="G3944" s="127" t="s">
        <v>2175</v>
      </c>
      <c r="H3944" s="126" t="s">
        <v>2153</v>
      </c>
      <c r="I3944" s="128" t="s">
        <v>2157</v>
      </c>
      <c r="J3944" t="str">
        <f>IFERROR(VLOOKUP(G3944,'Base EDT'!$A$8:$A$5103,1,0),"Aún no tiene EDT")</f>
        <v>Aún no tiene EDT</v>
      </c>
    </row>
    <row r="3945" spans="1:10" customFormat="1" x14ac:dyDescent="0.35">
      <c r="A3945" s="126" t="s">
        <v>669</v>
      </c>
      <c r="B3945" s="126" t="s">
        <v>11237</v>
      </c>
      <c r="C3945" s="126" t="s">
        <v>11445</v>
      </c>
      <c r="D3945" s="126" t="s">
        <v>2177</v>
      </c>
      <c r="E3945" s="126" t="s">
        <v>9781</v>
      </c>
      <c r="F3945" s="126" t="s">
        <v>2177</v>
      </c>
      <c r="G3945" s="127" t="s">
        <v>2179</v>
      </c>
      <c r="H3945" s="126" t="s">
        <v>2153</v>
      </c>
      <c r="I3945" s="128" t="s">
        <v>2157</v>
      </c>
      <c r="J3945" t="str">
        <f>IFERROR(VLOOKUP(G3945,'Base EDT'!$A$8:$A$5103,1,0),"Aún no tiene EDT")</f>
        <v>Aún no tiene EDT</v>
      </c>
    </row>
    <row r="3946" spans="1:10" customFormat="1" x14ac:dyDescent="0.35">
      <c r="A3946" s="126" t="s">
        <v>669</v>
      </c>
      <c r="B3946" s="126" t="s">
        <v>11237</v>
      </c>
      <c r="C3946" s="126" t="s">
        <v>11446</v>
      </c>
      <c r="D3946" s="126" t="s">
        <v>2140</v>
      </c>
      <c r="E3946" s="126" t="s">
        <v>9783</v>
      </c>
      <c r="F3946" s="126" t="s">
        <v>2140</v>
      </c>
      <c r="G3946" s="127" t="s">
        <v>2139</v>
      </c>
      <c r="H3946" s="126" t="s">
        <v>2153</v>
      </c>
      <c r="I3946" s="128" t="s">
        <v>2157</v>
      </c>
      <c r="J3946" t="str">
        <f>IFERROR(VLOOKUP(G3946,'Base EDT'!$A$8:$A$5103,1,0),"Aún no tiene EDT")</f>
        <v>0000071</v>
      </c>
    </row>
    <row r="3947" spans="1:10" customFormat="1" x14ac:dyDescent="0.35">
      <c r="A3947" s="126" t="s">
        <v>669</v>
      </c>
      <c r="B3947" s="126" t="s">
        <v>11237</v>
      </c>
      <c r="C3947" s="126" t="s">
        <v>11447</v>
      </c>
      <c r="D3947" s="126" t="s">
        <v>2611</v>
      </c>
      <c r="E3947" s="126" t="s">
        <v>2612</v>
      </c>
      <c r="F3947" s="126" t="s">
        <v>2611</v>
      </c>
      <c r="G3947" s="127" t="s">
        <v>2613</v>
      </c>
      <c r="H3947" s="126" t="s">
        <v>2153</v>
      </c>
      <c r="I3947" s="128" t="s">
        <v>2154</v>
      </c>
      <c r="J3947" t="str">
        <f>IFERROR(VLOOKUP(G3947,'Base EDT'!$A$8:$A$5103,1,0),"Aún no tiene EDT")</f>
        <v>Aún no tiene EDT</v>
      </c>
    </row>
    <row r="3948" spans="1:10" customFormat="1" x14ac:dyDescent="0.35">
      <c r="A3948" s="126" t="s">
        <v>669</v>
      </c>
      <c r="B3948" s="126" t="s">
        <v>11237</v>
      </c>
      <c r="C3948" s="126" t="s">
        <v>11448</v>
      </c>
      <c r="D3948" s="126" t="s">
        <v>2615</v>
      </c>
      <c r="E3948" s="126" t="s">
        <v>10234</v>
      </c>
      <c r="F3948" s="126" t="s">
        <v>2617</v>
      </c>
      <c r="G3948" s="127" t="s">
        <v>2618</v>
      </c>
      <c r="H3948" s="126" t="s">
        <v>2153</v>
      </c>
      <c r="I3948" s="128" t="s">
        <v>2154</v>
      </c>
      <c r="J3948" t="str">
        <f>IFERROR(VLOOKUP(G3948,'Base EDT'!$A$8:$A$5103,1,0),"Aún no tiene EDT")</f>
        <v>Aún no tiene EDT</v>
      </c>
    </row>
    <row r="3949" spans="1:10" customFormat="1" x14ac:dyDescent="0.35">
      <c r="A3949" s="126" t="s">
        <v>669</v>
      </c>
      <c r="B3949" s="126" t="s">
        <v>11237</v>
      </c>
      <c r="C3949" s="126" t="s">
        <v>11449</v>
      </c>
      <c r="D3949" s="126" t="s">
        <v>2635</v>
      </c>
      <c r="E3949" s="126" t="s">
        <v>2636</v>
      </c>
      <c r="F3949" s="126" t="s">
        <v>2635</v>
      </c>
      <c r="G3949" s="127" t="s">
        <v>2774</v>
      </c>
      <c r="H3949" s="126" t="s">
        <v>2153</v>
      </c>
      <c r="I3949" s="128" t="s">
        <v>2154</v>
      </c>
      <c r="J3949" t="str">
        <f>IFERROR(VLOOKUP(G3949,'Base EDT'!$A$8:$A$5103,1,0),"Aún no tiene EDT")</f>
        <v>Aún no tiene EDT</v>
      </c>
    </row>
    <row r="3950" spans="1:10" customFormat="1" x14ac:dyDescent="0.35">
      <c r="A3950" s="126" t="s">
        <v>669</v>
      </c>
      <c r="B3950" s="126" t="s">
        <v>11237</v>
      </c>
      <c r="C3950" s="126" t="s">
        <v>11450</v>
      </c>
      <c r="D3950" s="126" t="s">
        <v>2184</v>
      </c>
      <c r="E3950" s="126" t="s">
        <v>2185</v>
      </c>
      <c r="F3950" s="126" t="s">
        <v>258</v>
      </c>
      <c r="G3950" s="127" t="s">
        <v>559</v>
      </c>
      <c r="H3950" s="126" t="s">
        <v>2153</v>
      </c>
      <c r="I3950" s="128" t="s">
        <v>2157</v>
      </c>
      <c r="J3950" t="str">
        <f>IFERROR(VLOOKUP(G3950,'Base EDT'!$A$8:$A$5103,1,0),"Aún no tiene EDT")</f>
        <v>0000106</v>
      </c>
    </row>
    <row r="3951" spans="1:10" customFormat="1" x14ac:dyDescent="0.35">
      <c r="A3951" s="126" t="s">
        <v>669</v>
      </c>
      <c r="B3951" s="126" t="s">
        <v>11237</v>
      </c>
      <c r="C3951" s="126" t="s">
        <v>11451</v>
      </c>
      <c r="D3951" s="126" t="s">
        <v>1053</v>
      </c>
      <c r="E3951" s="126" t="s">
        <v>2182</v>
      </c>
      <c r="F3951" s="126" t="s">
        <v>1053</v>
      </c>
      <c r="G3951" s="127" t="s">
        <v>1349</v>
      </c>
      <c r="H3951" s="126" t="s">
        <v>2153</v>
      </c>
      <c r="I3951" s="128" t="s">
        <v>2157</v>
      </c>
      <c r="J3951" t="str">
        <f>IFERROR(VLOOKUP(G3951,'Base EDT'!$A$8:$A$5103,1,0),"Aún no tiene EDT")</f>
        <v>0000031</v>
      </c>
    </row>
    <row r="3952" spans="1:10" customFormat="1" x14ac:dyDescent="0.35">
      <c r="A3952" s="126" t="s">
        <v>669</v>
      </c>
      <c r="B3952" s="126" t="s">
        <v>11237</v>
      </c>
      <c r="C3952" s="126" t="s">
        <v>11452</v>
      </c>
      <c r="D3952" s="126" t="s">
        <v>1102</v>
      </c>
      <c r="E3952" s="126" t="s">
        <v>2188</v>
      </c>
      <c r="F3952" s="126" t="s">
        <v>1102</v>
      </c>
      <c r="G3952" s="127" t="s">
        <v>1391</v>
      </c>
      <c r="H3952" s="126" t="s">
        <v>2153</v>
      </c>
      <c r="I3952" s="128" t="s">
        <v>2157</v>
      </c>
      <c r="J3952" t="str">
        <f>IFERROR(VLOOKUP(G3952,'Base EDT'!$A$8:$A$5103,1,0),"Aún no tiene EDT")</f>
        <v>0000032</v>
      </c>
    </row>
    <row r="3953" spans="1:10" customFormat="1" x14ac:dyDescent="0.35">
      <c r="A3953" s="126" t="s">
        <v>669</v>
      </c>
      <c r="B3953" s="126" t="s">
        <v>11237</v>
      </c>
      <c r="C3953" s="126" t="s">
        <v>11453</v>
      </c>
      <c r="D3953" s="126" t="s">
        <v>1162</v>
      </c>
      <c r="E3953" s="126" t="s">
        <v>2190</v>
      </c>
      <c r="F3953" s="126" t="s">
        <v>1162</v>
      </c>
      <c r="G3953" s="127" t="s">
        <v>1442</v>
      </c>
      <c r="H3953" s="126" t="s">
        <v>2153</v>
      </c>
      <c r="I3953" s="128" t="s">
        <v>2157</v>
      </c>
      <c r="J3953" t="str">
        <f>IFERROR(VLOOKUP(G3953,'Base EDT'!$A$8:$A$5103,1,0),"Aún no tiene EDT")</f>
        <v>0000036</v>
      </c>
    </row>
    <row r="3954" spans="1:10" customFormat="1" x14ac:dyDescent="0.35">
      <c r="A3954" s="126" t="s">
        <v>669</v>
      </c>
      <c r="B3954" s="126" t="s">
        <v>11237</v>
      </c>
      <c r="C3954" s="126" t="s">
        <v>11454</v>
      </c>
      <c r="D3954" s="126" t="s">
        <v>2150</v>
      </c>
      <c r="E3954" s="126" t="s">
        <v>2192</v>
      </c>
      <c r="F3954" s="126" t="s">
        <v>2150</v>
      </c>
      <c r="G3954" s="127" t="s">
        <v>2152</v>
      </c>
      <c r="H3954" s="126" t="s">
        <v>2153</v>
      </c>
      <c r="I3954" s="128" t="s">
        <v>2154</v>
      </c>
      <c r="J3954" t="str">
        <f>IFERROR(VLOOKUP(G3954,'Base EDT'!$A$8:$A$5103,1,0),"Aún no tiene EDT")</f>
        <v>Aún no tiene EDT</v>
      </c>
    </row>
    <row r="3955" spans="1:10" customFormat="1" x14ac:dyDescent="0.35">
      <c r="A3955" s="126" t="s">
        <v>669</v>
      </c>
      <c r="B3955" s="126" t="s">
        <v>11237</v>
      </c>
      <c r="C3955" s="126" t="s">
        <v>11455</v>
      </c>
      <c r="D3955" s="126" t="s">
        <v>2624</v>
      </c>
      <c r="E3955" s="126" t="s">
        <v>2625</v>
      </c>
      <c r="F3955" s="126" t="s">
        <v>2237</v>
      </c>
      <c r="G3955" s="127" t="s">
        <v>2238</v>
      </c>
      <c r="H3955" s="126" t="s">
        <v>2153</v>
      </c>
      <c r="I3955" s="128" t="s">
        <v>2154</v>
      </c>
      <c r="J3955" t="str">
        <f>IFERROR(VLOOKUP(G3955,'Base EDT'!$A$8:$A$5103,1,0),"Aún no tiene EDT")</f>
        <v>Aún no tiene EDT</v>
      </c>
    </row>
    <row r="3956" spans="1:10" customFormat="1" x14ac:dyDescent="0.35">
      <c r="A3956" s="126" t="s">
        <v>669</v>
      </c>
      <c r="B3956" s="126" t="s">
        <v>11237</v>
      </c>
      <c r="C3956" s="126" t="s">
        <v>11456</v>
      </c>
      <c r="D3956" s="126" t="s">
        <v>2199</v>
      </c>
      <c r="E3956" s="126" t="s">
        <v>2200</v>
      </c>
      <c r="F3956" s="126" t="s">
        <v>1001</v>
      </c>
      <c r="G3956" s="127" t="s">
        <v>560</v>
      </c>
      <c r="H3956" s="126" t="s">
        <v>2153</v>
      </c>
      <c r="I3956" s="128" t="s">
        <v>2157</v>
      </c>
      <c r="J3956" t="str">
        <f>IFERROR(VLOOKUP(G3956,'Base EDT'!$A$8:$A$5103,1,0),"Aún no tiene EDT")</f>
        <v>0000108</v>
      </c>
    </row>
    <row r="3957" spans="1:10" customFormat="1" x14ac:dyDescent="0.35">
      <c r="A3957" s="126" t="s">
        <v>669</v>
      </c>
      <c r="B3957" s="126" t="s">
        <v>11237</v>
      </c>
      <c r="C3957" s="126" t="s">
        <v>11457</v>
      </c>
      <c r="D3957" s="126" t="s">
        <v>2202</v>
      </c>
      <c r="E3957" s="126" t="s">
        <v>2203</v>
      </c>
      <c r="F3957" s="126" t="s">
        <v>1039</v>
      </c>
      <c r="G3957" s="127" t="s">
        <v>561</v>
      </c>
      <c r="H3957" s="126" t="s">
        <v>2153</v>
      </c>
      <c r="I3957" s="128" t="s">
        <v>2157</v>
      </c>
      <c r="J3957" t="str">
        <f>IFERROR(VLOOKUP(G3957,'Base EDT'!$A$8:$A$5103,1,0),"Aún no tiene EDT")</f>
        <v>0000112</v>
      </c>
    </row>
    <row r="3958" spans="1:10" customFormat="1" x14ac:dyDescent="0.35">
      <c r="A3958" s="126" t="s">
        <v>669</v>
      </c>
      <c r="B3958" s="126" t="s">
        <v>11237</v>
      </c>
      <c r="C3958" s="126" t="s">
        <v>11458</v>
      </c>
      <c r="D3958" s="126" t="s">
        <v>2205</v>
      </c>
      <c r="E3958" s="126" t="s">
        <v>2323</v>
      </c>
      <c r="F3958" s="126" t="s">
        <v>2205</v>
      </c>
      <c r="G3958" s="127" t="s">
        <v>2207</v>
      </c>
      <c r="H3958" s="126" t="s">
        <v>2153</v>
      </c>
      <c r="I3958" s="128" t="s">
        <v>2154</v>
      </c>
      <c r="J3958" t="str">
        <f>IFERROR(VLOOKUP(G3958,'Base EDT'!$A$8:$A$5103,1,0),"Aún no tiene EDT")</f>
        <v>Aún no tiene EDT</v>
      </c>
    </row>
    <row r="3959" spans="1:10" customFormat="1" x14ac:dyDescent="0.35">
      <c r="A3959" s="126" t="s">
        <v>669</v>
      </c>
      <c r="B3959" s="126" t="s">
        <v>11237</v>
      </c>
      <c r="C3959" s="126" t="s">
        <v>11459</v>
      </c>
      <c r="D3959" s="126" t="s">
        <v>2362</v>
      </c>
      <c r="E3959" s="126" t="s">
        <v>2786</v>
      </c>
      <c r="F3959" s="126" t="s">
        <v>2364</v>
      </c>
      <c r="G3959" s="127" t="s">
        <v>2365</v>
      </c>
      <c r="H3959" s="126" t="s">
        <v>2153</v>
      </c>
      <c r="I3959" s="128" t="s">
        <v>2157</v>
      </c>
      <c r="J3959" t="str">
        <f>IFERROR(VLOOKUP(G3959,'Base EDT'!$A$8:$A$5103,1,0),"Aún no tiene EDT")</f>
        <v>0000038</v>
      </c>
    </row>
    <row r="3960" spans="1:10" customFormat="1" x14ac:dyDescent="0.35">
      <c r="A3960" s="126" t="s">
        <v>669</v>
      </c>
      <c r="B3960" s="126" t="s">
        <v>11237</v>
      </c>
      <c r="C3960" s="126" t="s">
        <v>11460</v>
      </c>
      <c r="D3960" s="126" t="s">
        <v>1135</v>
      </c>
      <c r="E3960" s="126" t="s">
        <v>2213</v>
      </c>
      <c r="F3960" s="126" t="s">
        <v>1135</v>
      </c>
      <c r="G3960" s="127" t="s">
        <v>1417</v>
      </c>
      <c r="H3960" s="126" t="s">
        <v>2153</v>
      </c>
      <c r="I3960" s="128" t="s">
        <v>2157</v>
      </c>
      <c r="J3960" t="str">
        <f>IFERROR(VLOOKUP(G3960,'Base EDT'!$A$8:$A$5103,1,0),"Aún no tiene EDT")</f>
        <v>0000030</v>
      </c>
    </row>
    <row r="3961" spans="1:10" customFormat="1" x14ac:dyDescent="0.35">
      <c r="A3961" s="126" t="s">
        <v>669</v>
      </c>
      <c r="B3961" s="126" t="s">
        <v>11237</v>
      </c>
      <c r="C3961" s="126" t="s">
        <v>11461</v>
      </c>
      <c r="D3961" s="126" t="s">
        <v>1111</v>
      </c>
      <c r="E3961" s="126" t="s">
        <v>2215</v>
      </c>
      <c r="F3961" s="126" t="s">
        <v>1111</v>
      </c>
      <c r="G3961" s="127" t="s">
        <v>1398</v>
      </c>
      <c r="H3961" s="126" t="s">
        <v>2153</v>
      </c>
      <c r="I3961" s="128" t="s">
        <v>2157</v>
      </c>
      <c r="J3961" t="str">
        <f>IFERROR(VLOOKUP(G3961,'Base EDT'!$A$8:$A$5103,1,0),"Aún no tiene EDT")</f>
        <v>0000033</v>
      </c>
    </row>
    <row r="3962" spans="1:10" customFormat="1" x14ac:dyDescent="0.35">
      <c r="A3962" s="126" t="s">
        <v>669</v>
      </c>
      <c r="B3962" s="126" t="s">
        <v>11237</v>
      </c>
      <c r="C3962" s="126" t="s">
        <v>11462</v>
      </c>
      <c r="D3962" s="126" t="s">
        <v>2219</v>
      </c>
      <c r="E3962" s="126" t="s">
        <v>2218</v>
      </c>
      <c r="F3962" s="126" t="s">
        <v>2219</v>
      </c>
      <c r="G3962" s="127" t="s">
        <v>2220</v>
      </c>
      <c r="H3962" s="126" t="s">
        <v>2153</v>
      </c>
      <c r="I3962" s="128" t="s">
        <v>2154</v>
      </c>
      <c r="J3962" t="str">
        <f>IFERROR(VLOOKUP(G3962,'Base EDT'!$A$8:$A$5103,1,0),"Aún no tiene EDT")</f>
        <v>Aún no tiene EDT</v>
      </c>
    </row>
    <row r="3963" spans="1:10" customFormat="1" x14ac:dyDescent="0.35">
      <c r="A3963" s="126" t="s">
        <v>669</v>
      </c>
      <c r="B3963" s="126" t="s">
        <v>11237</v>
      </c>
      <c r="C3963" s="126" t="s">
        <v>11463</v>
      </c>
      <c r="D3963" s="126" t="s">
        <v>2222</v>
      </c>
      <c r="E3963" s="126" t="s">
        <v>2223</v>
      </c>
      <c r="F3963" s="126" t="s">
        <v>2222</v>
      </c>
      <c r="G3963" s="127" t="s">
        <v>2224</v>
      </c>
      <c r="H3963" s="126" t="s">
        <v>2153</v>
      </c>
      <c r="I3963" s="128" t="s">
        <v>2154</v>
      </c>
      <c r="J3963" t="str">
        <f>IFERROR(VLOOKUP(G3963,'Base EDT'!$A$8:$A$5103,1,0),"Aún no tiene EDT")</f>
        <v>Aún no tiene EDT</v>
      </c>
    </row>
    <row r="3964" spans="1:10" customFormat="1" x14ac:dyDescent="0.35">
      <c r="A3964" s="126" t="s">
        <v>670</v>
      </c>
      <c r="B3964" s="126" t="s">
        <v>11464</v>
      </c>
      <c r="C3964" s="126" t="s">
        <v>11465</v>
      </c>
      <c r="D3964" s="126" t="s">
        <v>11466</v>
      </c>
      <c r="E3964" s="126" t="s">
        <v>2182</v>
      </c>
      <c r="F3964" s="126" t="s">
        <v>2222</v>
      </c>
      <c r="G3964" s="127" t="s">
        <v>2224</v>
      </c>
      <c r="H3964" s="126" t="s">
        <v>2153</v>
      </c>
      <c r="I3964" s="128" t="s">
        <v>2154</v>
      </c>
      <c r="J3964" t="str">
        <f>IFERROR(VLOOKUP(G3964,'Base EDT'!$A$8:$A$5103,1,0),"Aún no tiene EDT")</f>
        <v>Aún no tiene EDT</v>
      </c>
    </row>
    <row r="3965" spans="1:10" customFormat="1" x14ac:dyDescent="0.35">
      <c r="A3965" s="126" t="s">
        <v>670</v>
      </c>
      <c r="B3965" s="126" t="s">
        <v>11464</v>
      </c>
      <c r="C3965" s="126" t="s">
        <v>11467</v>
      </c>
      <c r="D3965" s="126" t="s">
        <v>11468</v>
      </c>
      <c r="E3965" s="126" t="s">
        <v>2182</v>
      </c>
      <c r="F3965" s="126" t="s">
        <v>2222</v>
      </c>
      <c r="G3965" s="127" t="s">
        <v>2224</v>
      </c>
      <c r="H3965" s="126" t="s">
        <v>2153</v>
      </c>
      <c r="I3965" s="128" t="s">
        <v>2154</v>
      </c>
      <c r="J3965" t="str">
        <f>IFERROR(VLOOKUP(G3965,'Base EDT'!$A$8:$A$5103,1,0),"Aún no tiene EDT")</f>
        <v>Aún no tiene EDT</v>
      </c>
    </row>
    <row r="3966" spans="1:10" customFormat="1" x14ac:dyDescent="0.35">
      <c r="A3966" s="126" t="s">
        <v>670</v>
      </c>
      <c r="B3966" s="126" t="s">
        <v>11464</v>
      </c>
      <c r="C3966" s="126" t="s">
        <v>11469</v>
      </c>
      <c r="D3966" s="126" t="s">
        <v>11470</v>
      </c>
      <c r="E3966" s="126" t="s">
        <v>2182</v>
      </c>
      <c r="F3966" s="126" t="s">
        <v>2237</v>
      </c>
      <c r="G3966" s="127" t="s">
        <v>2238</v>
      </c>
      <c r="H3966" s="126" t="s">
        <v>2153</v>
      </c>
      <c r="I3966" s="128" t="s">
        <v>2154</v>
      </c>
      <c r="J3966" t="str">
        <f>IFERROR(VLOOKUP(G3966,'Base EDT'!$A$8:$A$5103,1,0),"Aún no tiene EDT")</f>
        <v>Aún no tiene EDT</v>
      </c>
    </row>
    <row r="3967" spans="1:10" customFormat="1" x14ac:dyDescent="0.35">
      <c r="A3967" s="126" t="s">
        <v>670</v>
      </c>
      <c r="B3967" s="126" t="s">
        <v>11464</v>
      </c>
      <c r="C3967" s="126" t="s">
        <v>11471</v>
      </c>
      <c r="D3967" s="126" t="s">
        <v>1102</v>
      </c>
      <c r="E3967" s="126" t="s">
        <v>2290</v>
      </c>
      <c r="F3967" s="126" t="s">
        <v>1102</v>
      </c>
      <c r="G3967" s="127" t="s">
        <v>1391</v>
      </c>
      <c r="H3967" s="126" t="s">
        <v>2153</v>
      </c>
      <c r="I3967" s="128" t="s">
        <v>2157</v>
      </c>
      <c r="J3967" t="str">
        <f>IFERROR(VLOOKUP(G3967,'Base EDT'!$A$8:$A$5103,1,0),"Aún no tiene EDT")</f>
        <v>0000032</v>
      </c>
    </row>
    <row r="3968" spans="1:10" customFormat="1" x14ac:dyDescent="0.35">
      <c r="A3968" s="126" t="s">
        <v>670</v>
      </c>
      <c r="B3968" s="126" t="s">
        <v>11464</v>
      </c>
      <c r="C3968" s="126" t="s">
        <v>11472</v>
      </c>
      <c r="D3968" s="126" t="s">
        <v>2150</v>
      </c>
      <c r="E3968" s="126" t="s">
        <v>11473</v>
      </c>
      <c r="F3968" s="126" t="s">
        <v>2150</v>
      </c>
      <c r="G3968" s="127" t="s">
        <v>2152</v>
      </c>
      <c r="H3968" s="126" t="s">
        <v>2153</v>
      </c>
      <c r="I3968" s="128" t="s">
        <v>2154</v>
      </c>
      <c r="J3968" t="str">
        <f>IFERROR(VLOOKUP(G3968,'Base EDT'!$A$8:$A$5103,1,0),"Aún no tiene EDT")</f>
        <v>Aún no tiene EDT</v>
      </c>
    </row>
    <row r="3969" spans="1:10" customFormat="1" x14ac:dyDescent="0.35">
      <c r="A3969" s="126" t="s">
        <v>670</v>
      </c>
      <c r="B3969" s="126" t="s">
        <v>11464</v>
      </c>
      <c r="C3969" s="126" t="s">
        <v>11474</v>
      </c>
      <c r="D3969" s="126" t="s">
        <v>1053</v>
      </c>
      <c r="E3969" s="126" t="s">
        <v>2156</v>
      </c>
      <c r="F3969" s="126" t="s">
        <v>1053</v>
      </c>
      <c r="G3969" s="127" t="s">
        <v>1349</v>
      </c>
      <c r="H3969" s="126" t="s">
        <v>2153</v>
      </c>
      <c r="I3969" s="128" t="s">
        <v>2157</v>
      </c>
      <c r="J3969" t="str">
        <f>IFERROR(VLOOKUP(G3969,'Base EDT'!$A$8:$A$5103,1,0),"Aún no tiene EDT")</f>
        <v>0000031</v>
      </c>
    </row>
    <row r="3970" spans="1:10" customFormat="1" x14ac:dyDescent="0.35">
      <c r="A3970" s="126" t="s">
        <v>670</v>
      </c>
      <c r="B3970" s="126" t="s">
        <v>11464</v>
      </c>
      <c r="C3970" s="126" t="s">
        <v>11475</v>
      </c>
      <c r="D3970" s="126" t="s">
        <v>11476</v>
      </c>
      <c r="E3970" s="126" t="s">
        <v>2182</v>
      </c>
      <c r="F3970" s="126" t="s">
        <v>11476</v>
      </c>
      <c r="G3970" s="127" t="s">
        <v>11475</v>
      </c>
      <c r="H3970" s="126" t="s">
        <v>2161</v>
      </c>
      <c r="I3970" s="128" t="s">
        <v>2157</v>
      </c>
      <c r="J3970" t="str">
        <f>IFERROR(VLOOKUP(G3970,'Base EDT'!$A$8:$A$5103,1,0),"Aún no tiene EDT")</f>
        <v>Aún no tiene EDT</v>
      </c>
    </row>
    <row r="3971" spans="1:10" customFormat="1" x14ac:dyDescent="0.35">
      <c r="A3971" s="126" t="s">
        <v>670</v>
      </c>
      <c r="B3971" s="126" t="s">
        <v>11464</v>
      </c>
      <c r="C3971" s="126" t="s">
        <v>11477</v>
      </c>
      <c r="D3971" s="126" t="s">
        <v>11478</v>
      </c>
      <c r="E3971" s="126" t="s">
        <v>11479</v>
      </c>
      <c r="F3971" s="126" t="s">
        <v>11478</v>
      </c>
      <c r="G3971" s="127" t="s">
        <v>11477</v>
      </c>
      <c r="H3971" s="126" t="s">
        <v>2161</v>
      </c>
      <c r="I3971" s="128" t="s">
        <v>2157</v>
      </c>
      <c r="J3971" t="str">
        <f>IFERROR(VLOOKUP(G3971,'Base EDT'!$A$8:$A$5103,1,0),"Aún no tiene EDT")</f>
        <v>Aún no tiene EDT</v>
      </c>
    </row>
    <row r="3972" spans="1:10" customFormat="1" x14ac:dyDescent="0.35">
      <c r="A3972" s="126" t="s">
        <v>670</v>
      </c>
      <c r="B3972" s="126" t="s">
        <v>11464</v>
      </c>
      <c r="C3972" s="126" t="s">
        <v>11480</v>
      </c>
      <c r="D3972" s="126" t="s">
        <v>11481</v>
      </c>
      <c r="E3972" s="126" t="s">
        <v>11482</v>
      </c>
      <c r="F3972" s="126" t="s">
        <v>11481</v>
      </c>
      <c r="G3972" s="127" t="s">
        <v>11480</v>
      </c>
      <c r="H3972" s="126" t="s">
        <v>2161</v>
      </c>
      <c r="I3972" s="128" t="s">
        <v>2157</v>
      </c>
      <c r="J3972" t="str">
        <f>IFERROR(VLOOKUP(G3972,'Base EDT'!$A$8:$A$5103,1,0),"Aún no tiene EDT")</f>
        <v>Aún no tiene EDT</v>
      </c>
    </row>
    <row r="3973" spans="1:10" customFormat="1" x14ac:dyDescent="0.35">
      <c r="A3973" s="126" t="s">
        <v>670</v>
      </c>
      <c r="B3973" s="126" t="s">
        <v>11464</v>
      </c>
      <c r="C3973" s="126" t="s">
        <v>11483</v>
      </c>
      <c r="D3973" s="126" t="s">
        <v>11484</v>
      </c>
      <c r="E3973" s="126" t="s">
        <v>11485</v>
      </c>
      <c r="F3973" s="126" t="s">
        <v>2222</v>
      </c>
      <c r="G3973" s="127" t="s">
        <v>2224</v>
      </c>
      <c r="H3973" s="126" t="s">
        <v>2153</v>
      </c>
      <c r="I3973" s="128" t="s">
        <v>2154</v>
      </c>
      <c r="J3973" t="str">
        <f>IFERROR(VLOOKUP(G3973,'Base EDT'!$A$8:$A$5103,1,0),"Aún no tiene EDT")</f>
        <v>Aún no tiene EDT</v>
      </c>
    </row>
    <row r="3974" spans="1:10" customFormat="1" x14ac:dyDescent="0.35">
      <c r="A3974" s="126" t="s">
        <v>670</v>
      </c>
      <c r="B3974" s="126" t="s">
        <v>11464</v>
      </c>
      <c r="C3974" s="126" t="s">
        <v>11486</v>
      </c>
      <c r="D3974" s="126" t="s">
        <v>11487</v>
      </c>
      <c r="E3974" s="126" t="s">
        <v>11488</v>
      </c>
      <c r="F3974" s="126" t="s">
        <v>11487</v>
      </c>
      <c r="G3974" s="127" t="s">
        <v>11486</v>
      </c>
      <c r="H3974" s="126" t="s">
        <v>2161</v>
      </c>
      <c r="I3974" s="128" t="s">
        <v>2157</v>
      </c>
      <c r="J3974" t="str">
        <f>IFERROR(VLOOKUP(G3974,'Base EDT'!$A$8:$A$5103,1,0),"Aún no tiene EDT")</f>
        <v>Aún no tiene EDT</v>
      </c>
    </row>
    <row r="3975" spans="1:10" customFormat="1" x14ac:dyDescent="0.35">
      <c r="A3975" s="126" t="s">
        <v>670</v>
      </c>
      <c r="B3975" s="126" t="s">
        <v>11464</v>
      </c>
      <c r="C3975" s="126" t="s">
        <v>11489</v>
      </c>
      <c r="D3975" s="126" t="s">
        <v>11490</v>
      </c>
      <c r="E3975" s="126" t="s">
        <v>11491</v>
      </c>
      <c r="F3975" s="126" t="s">
        <v>2222</v>
      </c>
      <c r="G3975" s="127" t="s">
        <v>2224</v>
      </c>
      <c r="H3975" s="126" t="s">
        <v>2153</v>
      </c>
      <c r="I3975" s="128" t="s">
        <v>2154</v>
      </c>
      <c r="J3975" t="str">
        <f>IFERROR(VLOOKUP(G3975,'Base EDT'!$A$8:$A$5103,1,0),"Aún no tiene EDT")</f>
        <v>Aún no tiene EDT</v>
      </c>
    </row>
    <row r="3976" spans="1:10" customFormat="1" x14ac:dyDescent="0.35">
      <c r="A3976" s="126" t="s">
        <v>670</v>
      </c>
      <c r="B3976" s="126" t="s">
        <v>11464</v>
      </c>
      <c r="C3976" s="126" t="s">
        <v>11492</v>
      </c>
      <c r="D3976" s="126" t="s">
        <v>11493</v>
      </c>
      <c r="E3976" s="126" t="s">
        <v>11494</v>
      </c>
      <c r="F3976" s="126" t="s">
        <v>11493</v>
      </c>
      <c r="G3976" s="127" t="s">
        <v>11492</v>
      </c>
      <c r="H3976" s="126" t="s">
        <v>2161</v>
      </c>
      <c r="I3976" s="128" t="s">
        <v>2154</v>
      </c>
      <c r="J3976" t="str">
        <f>IFERROR(VLOOKUP(G3976,'Base EDT'!$A$8:$A$5103,1,0),"Aún no tiene EDT")</f>
        <v>Aún no tiene EDT</v>
      </c>
    </row>
    <row r="3977" spans="1:10" customFormat="1" x14ac:dyDescent="0.35">
      <c r="A3977" s="126" t="s">
        <v>670</v>
      </c>
      <c r="B3977" s="126" t="s">
        <v>11464</v>
      </c>
      <c r="C3977" s="126" t="s">
        <v>11495</v>
      </c>
      <c r="D3977" s="126" t="s">
        <v>11496</v>
      </c>
      <c r="E3977" s="126" t="s">
        <v>11497</v>
      </c>
      <c r="F3977" s="126" t="s">
        <v>11496</v>
      </c>
      <c r="G3977" s="127" t="s">
        <v>11495</v>
      </c>
      <c r="H3977" s="126" t="s">
        <v>2161</v>
      </c>
      <c r="I3977" s="128" t="s">
        <v>2154</v>
      </c>
      <c r="J3977" t="str">
        <f>IFERROR(VLOOKUP(G3977,'Base EDT'!$A$8:$A$5103,1,0),"Aún no tiene EDT")</f>
        <v>Aún no tiene EDT</v>
      </c>
    </row>
    <row r="3978" spans="1:10" customFormat="1" x14ac:dyDescent="0.35">
      <c r="A3978" s="126" t="s">
        <v>670</v>
      </c>
      <c r="B3978" s="126" t="s">
        <v>11464</v>
      </c>
      <c r="C3978" s="126" t="s">
        <v>11498</v>
      </c>
      <c r="D3978" s="126" t="s">
        <v>11499</v>
      </c>
      <c r="E3978" s="126" t="s">
        <v>11500</v>
      </c>
      <c r="F3978" s="126" t="s">
        <v>11499</v>
      </c>
      <c r="G3978" s="127" t="s">
        <v>11498</v>
      </c>
      <c r="H3978" s="126" t="s">
        <v>2161</v>
      </c>
      <c r="I3978" s="128" t="s">
        <v>2154</v>
      </c>
      <c r="J3978" t="str">
        <f>IFERROR(VLOOKUP(G3978,'Base EDT'!$A$8:$A$5103,1,0),"Aún no tiene EDT")</f>
        <v>Aún no tiene EDT</v>
      </c>
    </row>
    <row r="3979" spans="1:10" customFormat="1" x14ac:dyDescent="0.35">
      <c r="A3979" s="126" t="s">
        <v>670</v>
      </c>
      <c r="B3979" s="126" t="s">
        <v>11464</v>
      </c>
      <c r="C3979" s="126" t="s">
        <v>11501</v>
      </c>
      <c r="D3979" s="126" t="s">
        <v>11502</v>
      </c>
      <c r="E3979" s="126" t="s">
        <v>11503</v>
      </c>
      <c r="F3979" s="126" t="s">
        <v>11502</v>
      </c>
      <c r="G3979" s="127" t="s">
        <v>11501</v>
      </c>
      <c r="H3979" s="126" t="s">
        <v>2161</v>
      </c>
      <c r="I3979" s="128" t="s">
        <v>2154</v>
      </c>
      <c r="J3979" t="str">
        <f>IFERROR(VLOOKUP(G3979,'Base EDT'!$A$8:$A$5103,1,0),"Aún no tiene EDT")</f>
        <v>Aún no tiene EDT</v>
      </c>
    </row>
    <row r="3980" spans="1:10" customFormat="1" x14ac:dyDescent="0.35">
      <c r="A3980" s="126" t="s">
        <v>670</v>
      </c>
      <c r="B3980" s="126" t="s">
        <v>11464</v>
      </c>
      <c r="C3980" s="126" t="s">
        <v>11504</v>
      </c>
      <c r="D3980" s="126" t="s">
        <v>11505</v>
      </c>
      <c r="E3980" s="126" t="s">
        <v>11506</v>
      </c>
      <c r="F3980" s="126" t="s">
        <v>2222</v>
      </c>
      <c r="G3980" s="127" t="s">
        <v>2224</v>
      </c>
      <c r="H3980" s="126" t="s">
        <v>2153</v>
      </c>
      <c r="I3980" s="128" t="s">
        <v>2154</v>
      </c>
      <c r="J3980" t="str">
        <f>IFERROR(VLOOKUP(G3980,'Base EDT'!$A$8:$A$5103,1,0),"Aún no tiene EDT")</f>
        <v>Aún no tiene EDT</v>
      </c>
    </row>
    <row r="3981" spans="1:10" customFormat="1" x14ac:dyDescent="0.35">
      <c r="A3981" s="126" t="s">
        <v>670</v>
      </c>
      <c r="B3981" s="126" t="s">
        <v>11464</v>
      </c>
      <c r="C3981" s="126" t="s">
        <v>11507</v>
      </c>
      <c r="D3981" s="126" t="s">
        <v>4164</v>
      </c>
      <c r="E3981" s="126" t="s">
        <v>11508</v>
      </c>
      <c r="F3981" s="126" t="s">
        <v>4164</v>
      </c>
      <c r="G3981" s="127" t="s">
        <v>4166</v>
      </c>
      <c r="H3981" s="126" t="s">
        <v>2153</v>
      </c>
      <c r="I3981" s="128" t="s">
        <v>2154</v>
      </c>
      <c r="J3981" t="str">
        <f>IFERROR(VLOOKUP(G3981,'Base EDT'!$A$8:$A$5103,1,0),"Aún no tiene EDT")</f>
        <v>Aún no tiene EDT</v>
      </c>
    </row>
    <row r="3982" spans="1:10" customFormat="1" x14ac:dyDescent="0.35">
      <c r="A3982" s="126" t="s">
        <v>670</v>
      </c>
      <c r="B3982" s="126" t="s">
        <v>11464</v>
      </c>
      <c r="C3982" s="126" t="s">
        <v>11509</v>
      </c>
      <c r="D3982" s="126" t="s">
        <v>11510</v>
      </c>
      <c r="E3982" s="126" t="s">
        <v>11511</v>
      </c>
      <c r="F3982" s="126" t="s">
        <v>2308</v>
      </c>
      <c r="G3982" s="127" t="s">
        <v>2309</v>
      </c>
      <c r="H3982" s="126" t="s">
        <v>2153</v>
      </c>
      <c r="I3982" s="128" t="s">
        <v>2154</v>
      </c>
      <c r="J3982" t="str">
        <f>IFERROR(VLOOKUP(G3982,'Base EDT'!$A$8:$A$5103,1,0),"Aún no tiene EDT")</f>
        <v>Aún no tiene EDT</v>
      </c>
    </row>
    <row r="3983" spans="1:10" customFormat="1" x14ac:dyDescent="0.35">
      <c r="A3983" s="126" t="s">
        <v>670</v>
      </c>
      <c r="B3983" s="126" t="s">
        <v>11464</v>
      </c>
      <c r="C3983" s="126" t="s">
        <v>11512</v>
      </c>
      <c r="D3983" s="126" t="s">
        <v>11513</v>
      </c>
      <c r="E3983" s="126" t="s">
        <v>11514</v>
      </c>
      <c r="F3983" s="126" t="s">
        <v>2308</v>
      </c>
      <c r="G3983" s="127" t="s">
        <v>2309</v>
      </c>
      <c r="H3983" s="126" t="s">
        <v>2153</v>
      </c>
      <c r="I3983" s="128" t="s">
        <v>2154</v>
      </c>
      <c r="J3983" t="str">
        <f>IFERROR(VLOOKUP(G3983,'Base EDT'!$A$8:$A$5103,1,0),"Aún no tiene EDT")</f>
        <v>Aún no tiene EDT</v>
      </c>
    </row>
    <row r="3984" spans="1:10" customFormat="1" x14ac:dyDescent="0.35">
      <c r="A3984" s="126" t="s">
        <v>670</v>
      </c>
      <c r="B3984" s="126" t="s">
        <v>11464</v>
      </c>
      <c r="C3984" s="126" t="s">
        <v>11515</v>
      </c>
      <c r="D3984" s="126" t="s">
        <v>11516</v>
      </c>
      <c r="E3984" s="126" t="s">
        <v>11517</v>
      </c>
      <c r="F3984" s="126" t="s">
        <v>2308</v>
      </c>
      <c r="G3984" s="127" t="s">
        <v>2309</v>
      </c>
      <c r="H3984" s="126" t="s">
        <v>2153</v>
      </c>
      <c r="I3984" s="128" t="s">
        <v>2154</v>
      </c>
      <c r="J3984" t="str">
        <f>IFERROR(VLOOKUP(G3984,'Base EDT'!$A$8:$A$5103,1,0),"Aún no tiene EDT")</f>
        <v>Aún no tiene EDT</v>
      </c>
    </row>
    <row r="3985" spans="1:10" customFormat="1" x14ac:dyDescent="0.35">
      <c r="A3985" s="126" t="s">
        <v>670</v>
      </c>
      <c r="B3985" s="126" t="s">
        <v>11464</v>
      </c>
      <c r="C3985" s="126" t="s">
        <v>11518</v>
      </c>
      <c r="D3985" s="126" t="s">
        <v>11519</v>
      </c>
      <c r="E3985" s="126" t="s">
        <v>11520</v>
      </c>
      <c r="F3985" s="126" t="s">
        <v>2308</v>
      </c>
      <c r="G3985" s="127" t="s">
        <v>2309</v>
      </c>
      <c r="H3985" s="126" t="s">
        <v>2153</v>
      </c>
      <c r="I3985" s="128" t="s">
        <v>2154</v>
      </c>
      <c r="J3985" t="str">
        <f>IFERROR(VLOOKUP(G3985,'Base EDT'!$A$8:$A$5103,1,0),"Aún no tiene EDT")</f>
        <v>Aún no tiene EDT</v>
      </c>
    </row>
    <row r="3986" spans="1:10" customFormat="1" x14ac:dyDescent="0.35">
      <c r="A3986" s="126" t="s">
        <v>670</v>
      </c>
      <c r="B3986" s="126" t="s">
        <v>11464</v>
      </c>
      <c r="C3986" s="126" t="s">
        <v>11521</v>
      </c>
      <c r="D3986" s="126" t="s">
        <v>11522</v>
      </c>
      <c r="E3986" s="126" t="s">
        <v>2203</v>
      </c>
      <c r="F3986" s="126" t="s">
        <v>11522</v>
      </c>
      <c r="G3986" s="127" t="s">
        <v>11521</v>
      </c>
      <c r="H3986" s="126" t="s">
        <v>2161</v>
      </c>
      <c r="I3986" s="128" t="s">
        <v>2154</v>
      </c>
      <c r="J3986" t="str">
        <f>IFERROR(VLOOKUP(G3986,'Base EDT'!$A$8:$A$5103,1,0),"Aún no tiene EDT")</f>
        <v>Aún no tiene EDT</v>
      </c>
    </row>
    <row r="3987" spans="1:10" customFormat="1" x14ac:dyDescent="0.35">
      <c r="A3987" s="126" t="s">
        <v>670</v>
      </c>
      <c r="B3987" s="126" t="s">
        <v>11464</v>
      </c>
      <c r="C3987" s="126" t="s">
        <v>11523</v>
      </c>
      <c r="D3987" s="126" t="s">
        <v>11524</v>
      </c>
      <c r="E3987" s="126" t="s">
        <v>11525</v>
      </c>
      <c r="F3987" s="126" t="s">
        <v>2308</v>
      </c>
      <c r="G3987" s="127" t="s">
        <v>2309</v>
      </c>
      <c r="H3987" s="126" t="s">
        <v>2153</v>
      </c>
      <c r="I3987" s="128" t="s">
        <v>2154</v>
      </c>
      <c r="J3987" t="str">
        <f>IFERROR(VLOOKUP(G3987,'Base EDT'!$A$8:$A$5103,1,0),"Aún no tiene EDT")</f>
        <v>Aún no tiene EDT</v>
      </c>
    </row>
    <row r="3988" spans="1:10" customFormat="1" x14ac:dyDescent="0.35">
      <c r="A3988" s="126" t="s">
        <v>670</v>
      </c>
      <c r="B3988" s="126" t="s">
        <v>11464</v>
      </c>
      <c r="C3988" s="126" t="s">
        <v>11526</v>
      </c>
      <c r="D3988" s="126" t="s">
        <v>11527</v>
      </c>
      <c r="E3988" s="126" t="s">
        <v>11528</v>
      </c>
      <c r="F3988" s="126" t="s">
        <v>11527</v>
      </c>
      <c r="G3988" s="127" t="s">
        <v>11526</v>
      </c>
      <c r="H3988" s="126" t="s">
        <v>2161</v>
      </c>
      <c r="I3988" s="128" t="s">
        <v>2154</v>
      </c>
      <c r="J3988" t="str">
        <f>IFERROR(VLOOKUP(G3988,'Base EDT'!$A$8:$A$5103,1,0),"Aún no tiene EDT")</f>
        <v>Aún no tiene EDT</v>
      </c>
    </row>
    <row r="3989" spans="1:10" customFormat="1" x14ac:dyDescent="0.35">
      <c r="A3989" s="126" t="s">
        <v>670</v>
      </c>
      <c r="B3989" s="126" t="s">
        <v>11464</v>
      </c>
      <c r="C3989" s="126" t="s">
        <v>11529</v>
      </c>
      <c r="D3989" s="126" t="s">
        <v>11530</v>
      </c>
      <c r="E3989" s="126" t="s">
        <v>11531</v>
      </c>
      <c r="F3989" s="126" t="s">
        <v>2222</v>
      </c>
      <c r="G3989" s="127" t="s">
        <v>2224</v>
      </c>
      <c r="H3989" s="126" t="s">
        <v>2153</v>
      </c>
      <c r="I3989" s="128" t="s">
        <v>2154</v>
      </c>
      <c r="J3989" t="str">
        <f>IFERROR(VLOOKUP(G3989,'Base EDT'!$A$8:$A$5103,1,0),"Aún no tiene EDT")</f>
        <v>Aún no tiene EDT</v>
      </c>
    </row>
    <row r="3990" spans="1:10" customFormat="1" x14ac:dyDescent="0.35">
      <c r="A3990" s="126" t="s">
        <v>670</v>
      </c>
      <c r="B3990" s="126" t="s">
        <v>11464</v>
      </c>
      <c r="C3990" s="126" t="s">
        <v>11532</v>
      </c>
      <c r="D3990" s="126" t="s">
        <v>11533</v>
      </c>
      <c r="E3990" s="126" t="s">
        <v>11534</v>
      </c>
      <c r="F3990" s="126" t="s">
        <v>11533</v>
      </c>
      <c r="G3990" s="127" t="s">
        <v>11532</v>
      </c>
      <c r="H3990" s="126" t="s">
        <v>2161</v>
      </c>
      <c r="I3990" s="128" t="s">
        <v>2157</v>
      </c>
      <c r="J3990" t="str">
        <f>IFERROR(VLOOKUP(G3990,'Base EDT'!$A$8:$A$5103,1,0),"Aún no tiene EDT")</f>
        <v>Aún no tiene EDT</v>
      </c>
    </row>
    <row r="3991" spans="1:10" customFormat="1" x14ac:dyDescent="0.35">
      <c r="A3991" s="126" t="s">
        <v>670</v>
      </c>
      <c r="B3991" s="126" t="s">
        <v>11464</v>
      </c>
      <c r="C3991" s="126" t="s">
        <v>11535</v>
      </c>
      <c r="D3991" s="126" t="s">
        <v>11536</v>
      </c>
      <c r="E3991" s="126" t="s">
        <v>11537</v>
      </c>
      <c r="F3991" s="126" t="s">
        <v>11536</v>
      </c>
      <c r="G3991" s="127" t="s">
        <v>11535</v>
      </c>
      <c r="H3991" s="126" t="s">
        <v>2161</v>
      </c>
      <c r="I3991" s="128" t="s">
        <v>2157</v>
      </c>
      <c r="J3991" t="str">
        <f>IFERROR(VLOOKUP(G3991,'Base EDT'!$A$8:$A$5103,1,0),"Aún no tiene EDT")</f>
        <v>Aún no tiene EDT</v>
      </c>
    </row>
    <row r="3992" spans="1:10" customFormat="1" x14ac:dyDescent="0.35">
      <c r="A3992" s="126" t="s">
        <v>670</v>
      </c>
      <c r="B3992" s="126" t="s">
        <v>11464</v>
      </c>
      <c r="C3992" s="126" t="s">
        <v>11538</v>
      </c>
      <c r="D3992" s="126" t="s">
        <v>11539</v>
      </c>
      <c r="E3992" s="126" t="s">
        <v>11540</v>
      </c>
      <c r="F3992" s="126" t="s">
        <v>11539</v>
      </c>
      <c r="G3992" s="127" t="s">
        <v>11538</v>
      </c>
      <c r="H3992" s="126" t="s">
        <v>2161</v>
      </c>
      <c r="I3992" s="128" t="s">
        <v>2157</v>
      </c>
      <c r="J3992" t="str">
        <f>IFERROR(VLOOKUP(G3992,'Base EDT'!$A$8:$A$5103,1,0),"Aún no tiene EDT")</f>
        <v>Aún no tiene EDT</v>
      </c>
    </row>
    <row r="3993" spans="1:10" customFormat="1" x14ac:dyDescent="0.35">
      <c r="A3993" s="126" t="s">
        <v>670</v>
      </c>
      <c r="B3993" s="126" t="s">
        <v>11464</v>
      </c>
      <c r="C3993" s="126" t="s">
        <v>11541</v>
      </c>
      <c r="D3993" s="126" t="s">
        <v>11542</v>
      </c>
      <c r="E3993" s="126" t="s">
        <v>11543</v>
      </c>
      <c r="F3993" s="126" t="s">
        <v>11542</v>
      </c>
      <c r="G3993" s="127" t="s">
        <v>11541</v>
      </c>
      <c r="H3993" s="126" t="s">
        <v>2161</v>
      </c>
      <c r="I3993" s="128" t="s">
        <v>2157</v>
      </c>
      <c r="J3993" t="str">
        <f>IFERROR(VLOOKUP(G3993,'Base EDT'!$A$8:$A$5103,1,0),"Aún no tiene EDT")</f>
        <v>Aún no tiene EDT</v>
      </c>
    </row>
    <row r="3994" spans="1:10" customFormat="1" x14ac:dyDescent="0.35">
      <c r="A3994" s="126" t="s">
        <v>670</v>
      </c>
      <c r="B3994" s="126" t="s">
        <v>11464</v>
      </c>
      <c r="C3994" s="126" t="s">
        <v>11544</v>
      </c>
      <c r="D3994" s="126" t="s">
        <v>11545</v>
      </c>
      <c r="E3994" s="126" t="s">
        <v>11546</v>
      </c>
      <c r="F3994" s="126" t="s">
        <v>11545</v>
      </c>
      <c r="G3994" s="127" t="s">
        <v>11544</v>
      </c>
      <c r="H3994" s="126" t="s">
        <v>2161</v>
      </c>
      <c r="I3994" s="128" t="s">
        <v>2157</v>
      </c>
      <c r="J3994" t="str">
        <f>IFERROR(VLOOKUP(G3994,'Base EDT'!$A$8:$A$5103,1,0),"Aún no tiene EDT")</f>
        <v>Aún no tiene EDT</v>
      </c>
    </row>
    <row r="3995" spans="1:10" customFormat="1" x14ac:dyDescent="0.35">
      <c r="A3995" s="126" t="s">
        <v>670</v>
      </c>
      <c r="B3995" s="126" t="s">
        <v>11464</v>
      </c>
      <c r="C3995" s="126" t="s">
        <v>11547</v>
      </c>
      <c r="D3995" s="126" t="s">
        <v>11548</v>
      </c>
      <c r="E3995" s="126" t="s">
        <v>11540</v>
      </c>
      <c r="F3995" s="126" t="s">
        <v>11548</v>
      </c>
      <c r="G3995" s="127" t="s">
        <v>11547</v>
      </c>
      <c r="H3995" s="126" t="s">
        <v>2161</v>
      </c>
      <c r="I3995" s="128" t="s">
        <v>2157</v>
      </c>
      <c r="J3995" t="str">
        <f>IFERROR(VLOOKUP(G3995,'Base EDT'!$A$8:$A$5103,1,0),"Aún no tiene EDT")</f>
        <v>Aún no tiene EDT</v>
      </c>
    </row>
    <row r="3996" spans="1:10" customFormat="1" x14ac:dyDescent="0.35">
      <c r="A3996" s="126" t="s">
        <v>670</v>
      </c>
      <c r="B3996" s="126" t="s">
        <v>11464</v>
      </c>
      <c r="C3996" s="126" t="s">
        <v>11549</v>
      </c>
      <c r="D3996" s="126" t="s">
        <v>11550</v>
      </c>
      <c r="E3996" s="126" t="s">
        <v>11551</v>
      </c>
      <c r="F3996" s="126" t="s">
        <v>2222</v>
      </c>
      <c r="G3996" s="127" t="s">
        <v>2224</v>
      </c>
      <c r="H3996" s="126" t="s">
        <v>2153</v>
      </c>
      <c r="I3996" s="128" t="s">
        <v>2154</v>
      </c>
      <c r="J3996" t="str">
        <f>IFERROR(VLOOKUP(G3996,'Base EDT'!$A$8:$A$5103,1,0),"Aún no tiene EDT")</f>
        <v>Aún no tiene EDT</v>
      </c>
    </row>
    <row r="3997" spans="1:10" customFormat="1" x14ac:dyDescent="0.35">
      <c r="A3997" s="126" t="s">
        <v>670</v>
      </c>
      <c r="B3997" s="126" t="s">
        <v>11464</v>
      </c>
      <c r="C3997" s="126" t="s">
        <v>11552</v>
      </c>
      <c r="D3997" s="126" t="s">
        <v>11553</v>
      </c>
      <c r="E3997" s="126" t="s">
        <v>2200</v>
      </c>
      <c r="F3997" s="126" t="s">
        <v>1001</v>
      </c>
      <c r="G3997" s="127" t="s">
        <v>560</v>
      </c>
      <c r="H3997" s="126" t="s">
        <v>2153</v>
      </c>
      <c r="I3997" s="128" t="s">
        <v>2157</v>
      </c>
      <c r="J3997" t="str">
        <f>IFERROR(VLOOKUP(G3997,'Base EDT'!$A$8:$A$5103,1,0),"Aún no tiene EDT")</f>
        <v>0000108</v>
      </c>
    </row>
    <row r="3998" spans="1:10" customFormat="1" x14ac:dyDescent="0.35">
      <c r="A3998" s="126" t="s">
        <v>670</v>
      </c>
      <c r="B3998" s="126" t="s">
        <v>11464</v>
      </c>
      <c r="C3998" s="126" t="s">
        <v>11554</v>
      </c>
      <c r="D3998" s="126" t="s">
        <v>2205</v>
      </c>
      <c r="E3998" s="126" t="s">
        <v>2323</v>
      </c>
      <c r="F3998" s="126" t="s">
        <v>2205</v>
      </c>
      <c r="G3998" s="127" t="s">
        <v>2207</v>
      </c>
      <c r="H3998" s="126" t="s">
        <v>2153</v>
      </c>
      <c r="I3998" s="128" t="s">
        <v>2154</v>
      </c>
      <c r="J3998" t="str">
        <f>IFERROR(VLOOKUP(G3998,'Base EDT'!$A$8:$A$5103,1,0),"Aún no tiene EDT")</f>
        <v>Aún no tiene EDT</v>
      </c>
    </row>
    <row r="3999" spans="1:10" customFormat="1" x14ac:dyDescent="0.35">
      <c r="A3999" s="126" t="s">
        <v>670</v>
      </c>
      <c r="B3999" s="126" t="s">
        <v>11464</v>
      </c>
      <c r="C3999" s="126" t="s">
        <v>11555</v>
      </c>
      <c r="D3999" s="126" t="s">
        <v>11556</v>
      </c>
      <c r="E3999" s="126" t="s">
        <v>11557</v>
      </c>
      <c r="F3999" s="126" t="s">
        <v>2308</v>
      </c>
      <c r="G3999" s="127" t="s">
        <v>2309</v>
      </c>
      <c r="H3999" s="126" t="s">
        <v>2153</v>
      </c>
      <c r="I3999" s="128" t="s">
        <v>2154</v>
      </c>
      <c r="J3999" t="str">
        <f>IFERROR(VLOOKUP(G3999,'Base EDT'!$A$8:$A$5103,1,0),"Aún no tiene EDT")</f>
        <v>Aún no tiene EDT</v>
      </c>
    </row>
    <row r="4000" spans="1:10" customFormat="1" x14ac:dyDescent="0.35">
      <c r="A4000" s="126" t="s">
        <v>670</v>
      </c>
      <c r="B4000" s="126" t="s">
        <v>11464</v>
      </c>
      <c r="C4000" s="126" t="s">
        <v>11558</v>
      </c>
      <c r="D4000" s="126" t="s">
        <v>11559</v>
      </c>
      <c r="E4000" s="126" t="s">
        <v>11560</v>
      </c>
      <c r="F4000" s="126" t="s">
        <v>2222</v>
      </c>
      <c r="G4000" s="127" t="s">
        <v>2224</v>
      </c>
      <c r="H4000" s="126" t="s">
        <v>2153</v>
      </c>
      <c r="I4000" s="128" t="s">
        <v>2154</v>
      </c>
      <c r="J4000" t="str">
        <f>IFERROR(VLOOKUP(G4000,'Base EDT'!$A$8:$A$5103,1,0),"Aún no tiene EDT")</f>
        <v>Aún no tiene EDT</v>
      </c>
    </row>
    <row r="4001" spans="1:10" customFormat="1" x14ac:dyDescent="0.35">
      <c r="A4001" s="126" t="s">
        <v>670</v>
      </c>
      <c r="B4001" s="126" t="s">
        <v>11464</v>
      </c>
      <c r="C4001" s="126" t="s">
        <v>11561</v>
      </c>
      <c r="D4001" s="126" t="s">
        <v>11562</v>
      </c>
      <c r="E4001" s="126" t="s">
        <v>2182</v>
      </c>
      <c r="F4001" s="126" t="s">
        <v>2222</v>
      </c>
      <c r="G4001" s="127" t="s">
        <v>2224</v>
      </c>
      <c r="H4001" s="126" t="s">
        <v>2153</v>
      </c>
      <c r="I4001" s="128" t="s">
        <v>2154</v>
      </c>
      <c r="J4001" t="str">
        <f>IFERROR(VLOOKUP(G4001,'Base EDT'!$A$8:$A$5103,1,0),"Aún no tiene EDT")</f>
        <v>Aún no tiene EDT</v>
      </c>
    </row>
    <row r="4002" spans="1:10" customFormat="1" x14ac:dyDescent="0.35">
      <c r="A4002" s="126" t="s">
        <v>670</v>
      </c>
      <c r="B4002" s="126" t="s">
        <v>11464</v>
      </c>
      <c r="C4002" s="126" t="s">
        <v>11563</v>
      </c>
      <c r="D4002" s="126" t="s">
        <v>11177</v>
      </c>
      <c r="E4002" s="126" t="s">
        <v>2182</v>
      </c>
      <c r="F4002" s="126" t="s">
        <v>2222</v>
      </c>
      <c r="G4002" s="127" t="s">
        <v>2224</v>
      </c>
      <c r="H4002" s="126" t="s">
        <v>2153</v>
      </c>
      <c r="I4002" s="128" t="s">
        <v>2154</v>
      </c>
      <c r="J4002" t="str">
        <f>IFERROR(VLOOKUP(G4002,'Base EDT'!$A$8:$A$5103,1,0),"Aún no tiene EDT")</f>
        <v>Aún no tiene EDT</v>
      </c>
    </row>
    <row r="4003" spans="1:10" customFormat="1" x14ac:dyDescent="0.35">
      <c r="A4003" s="126" t="s">
        <v>670</v>
      </c>
      <c r="B4003" s="126" t="s">
        <v>11464</v>
      </c>
      <c r="C4003" s="126" t="s">
        <v>11564</v>
      </c>
      <c r="D4003" s="126" t="s">
        <v>11565</v>
      </c>
      <c r="E4003" s="126" t="s">
        <v>2182</v>
      </c>
      <c r="F4003" s="126" t="s">
        <v>2222</v>
      </c>
      <c r="G4003" s="127" t="s">
        <v>2224</v>
      </c>
      <c r="H4003" s="126" t="s">
        <v>2153</v>
      </c>
      <c r="I4003" s="128" t="s">
        <v>2154</v>
      </c>
      <c r="J4003" t="str">
        <f>IFERROR(VLOOKUP(G4003,'Base EDT'!$A$8:$A$5103,1,0),"Aún no tiene EDT")</f>
        <v>Aún no tiene EDT</v>
      </c>
    </row>
    <row r="4004" spans="1:10" customFormat="1" x14ac:dyDescent="0.35">
      <c r="A4004" s="126" t="s">
        <v>670</v>
      </c>
      <c r="B4004" s="126" t="s">
        <v>11464</v>
      </c>
      <c r="C4004" s="126" t="s">
        <v>11566</v>
      </c>
      <c r="D4004" s="126" t="s">
        <v>11567</v>
      </c>
      <c r="E4004" s="126" t="s">
        <v>2182</v>
      </c>
      <c r="F4004" s="126" t="s">
        <v>2222</v>
      </c>
      <c r="G4004" s="127" t="s">
        <v>2224</v>
      </c>
      <c r="H4004" s="126" t="s">
        <v>2153</v>
      </c>
      <c r="I4004" s="128" t="s">
        <v>2154</v>
      </c>
      <c r="J4004" t="str">
        <f>IFERROR(VLOOKUP(G4004,'Base EDT'!$A$8:$A$5103,1,0),"Aún no tiene EDT")</f>
        <v>Aún no tiene EDT</v>
      </c>
    </row>
    <row r="4005" spans="1:10" customFormat="1" x14ac:dyDescent="0.35">
      <c r="A4005" s="126" t="s">
        <v>670</v>
      </c>
      <c r="B4005" s="126" t="s">
        <v>11464</v>
      </c>
      <c r="C4005" s="126" t="s">
        <v>11568</v>
      </c>
      <c r="D4005" s="126" t="s">
        <v>11569</v>
      </c>
      <c r="E4005" s="126" t="s">
        <v>11570</v>
      </c>
      <c r="F4005" s="126" t="s">
        <v>2237</v>
      </c>
      <c r="G4005" s="127" t="s">
        <v>2238</v>
      </c>
      <c r="H4005" s="126" t="s">
        <v>2153</v>
      </c>
      <c r="I4005" s="128" t="s">
        <v>2154</v>
      </c>
      <c r="J4005" t="str">
        <f>IFERROR(VLOOKUP(G4005,'Base EDT'!$A$8:$A$5103,1,0),"Aún no tiene EDT")</f>
        <v>Aún no tiene EDT</v>
      </c>
    </row>
    <row r="4006" spans="1:10" customFormat="1" x14ac:dyDescent="0.35">
      <c r="A4006" s="126" t="s">
        <v>670</v>
      </c>
      <c r="B4006" s="126" t="s">
        <v>11464</v>
      </c>
      <c r="C4006" s="126" t="s">
        <v>11571</v>
      </c>
      <c r="D4006" s="126" t="s">
        <v>11572</v>
      </c>
      <c r="E4006" s="126" t="s">
        <v>2182</v>
      </c>
      <c r="F4006" s="126" t="s">
        <v>2237</v>
      </c>
      <c r="G4006" s="127" t="s">
        <v>2238</v>
      </c>
      <c r="H4006" s="126" t="s">
        <v>2153</v>
      </c>
      <c r="I4006" s="128" t="s">
        <v>2154</v>
      </c>
      <c r="J4006" t="str">
        <f>IFERROR(VLOOKUP(G4006,'Base EDT'!$A$8:$A$5103,1,0),"Aún no tiene EDT")</f>
        <v>Aún no tiene EDT</v>
      </c>
    </row>
    <row r="4007" spans="1:10" customFormat="1" x14ac:dyDescent="0.35">
      <c r="A4007" s="126" t="s">
        <v>670</v>
      </c>
      <c r="B4007" s="126" t="s">
        <v>11464</v>
      </c>
      <c r="C4007" s="126" t="s">
        <v>11573</v>
      </c>
      <c r="D4007" s="126" t="s">
        <v>11179</v>
      </c>
      <c r="E4007" s="126" t="s">
        <v>2182</v>
      </c>
      <c r="F4007" s="126" t="s">
        <v>2237</v>
      </c>
      <c r="G4007" s="127" t="s">
        <v>2238</v>
      </c>
      <c r="H4007" s="126" t="s">
        <v>2153</v>
      </c>
      <c r="I4007" s="128" t="s">
        <v>2154</v>
      </c>
      <c r="J4007" t="str">
        <f>IFERROR(VLOOKUP(G4007,'Base EDT'!$A$8:$A$5103,1,0),"Aún no tiene EDT")</f>
        <v>Aún no tiene EDT</v>
      </c>
    </row>
    <row r="4008" spans="1:10" customFormat="1" x14ac:dyDescent="0.35">
      <c r="A4008" s="126" t="s">
        <v>670</v>
      </c>
      <c r="B4008" s="126" t="s">
        <v>11464</v>
      </c>
      <c r="C4008" s="126" t="s">
        <v>11574</v>
      </c>
      <c r="D4008" s="126" t="s">
        <v>11575</v>
      </c>
      <c r="E4008" s="126" t="s">
        <v>11576</v>
      </c>
      <c r="F4008" s="126" t="s">
        <v>2237</v>
      </c>
      <c r="G4008" s="127" t="s">
        <v>2238</v>
      </c>
      <c r="H4008" s="126" t="s">
        <v>2153</v>
      </c>
      <c r="I4008" s="128" t="s">
        <v>2154</v>
      </c>
      <c r="J4008" t="str">
        <f>IFERROR(VLOOKUP(G4008,'Base EDT'!$A$8:$A$5103,1,0),"Aún no tiene EDT")</f>
        <v>Aún no tiene EDT</v>
      </c>
    </row>
    <row r="4009" spans="1:10" customFormat="1" x14ac:dyDescent="0.35">
      <c r="A4009" s="126" t="s">
        <v>670</v>
      </c>
      <c r="B4009" s="126" t="s">
        <v>11464</v>
      </c>
      <c r="C4009" s="126" t="s">
        <v>11577</v>
      </c>
      <c r="D4009" s="126" t="s">
        <v>11578</v>
      </c>
      <c r="E4009" s="126" t="s">
        <v>2182</v>
      </c>
      <c r="F4009" s="126" t="s">
        <v>2237</v>
      </c>
      <c r="G4009" s="127" t="s">
        <v>2238</v>
      </c>
      <c r="H4009" s="126" t="s">
        <v>2153</v>
      </c>
      <c r="I4009" s="128" t="s">
        <v>2154</v>
      </c>
      <c r="J4009" t="str">
        <f>IFERROR(VLOOKUP(G4009,'Base EDT'!$A$8:$A$5103,1,0),"Aún no tiene EDT")</f>
        <v>Aún no tiene EDT</v>
      </c>
    </row>
    <row r="4010" spans="1:10" customFormat="1" x14ac:dyDescent="0.35">
      <c r="A4010" s="126" t="s">
        <v>670</v>
      </c>
      <c r="B4010" s="126" t="s">
        <v>11464</v>
      </c>
      <c r="C4010" s="126" t="s">
        <v>11579</v>
      </c>
      <c r="D4010" s="126" t="s">
        <v>11580</v>
      </c>
      <c r="E4010" s="126" t="s">
        <v>2182</v>
      </c>
      <c r="F4010" s="126" t="s">
        <v>2237</v>
      </c>
      <c r="G4010" s="127" t="s">
        <v>2238</v>
      </c>
      <c r="H4010" s="126" t="s">
        <v>2153</v>
      </c>
      <c r="I4010" s="128" t="s">
        <v>2154</v>
      </c>
      <c r="J4010" t="str">
        <f>IFERROR(VLOOKUP(G4010,'Base EDT'!$A$8:$A$5103,1,0),"Aún no tiene EDT")</f>
        <v>Aún no tiene EDT</v>
      </c>
    </row>
    <row r="4011" spans="1:10" customFormat="1" x14ac:dyDescent="0.35">
      <c r="A4011" s="126" t="s">
        <v>670</v>
      </c>
      <c r="B4011" s="126" t="s">
        <v>11464</v>
      </c>
      <c r="C4011" s="126" t="s">
        <v>11581</v>
      </c>
      <c r="D4011" s="126" t="s">
        <v>11582</v>
      </c>
      <c r="E4011" s="126" t="s">
        <v>11583</v>
      </c>
      <c r="F4011" s="126" t="s">
        <v>2308</v>
      </c>
      <c r="G4011" s="127" t="s">
        <v>2309</v>
      </c>
      <c r="H4011" s="126" t="s">
        <v>2153</v>
      </c>
      <c r="I4011" s="128" t="s">
        <v>2154</v>
      </c>
      <c r="J4011" t="str">
        <f>IFERROR(VLOOKUP(G4011,'Base EDT'!$A$8:$A$5103,1,0),"Aún no tiene EDT")</f>
        <v>Aún no tiene EDT</v>
      </c>
    </row>
    <row r="4012" spans="1:10" customFormat="1" x14ac:dyDescent="0.35">
      <c r="A4012" s="126" t="s">
        <v>670</v>
      </c>
      <c r="B4012" s="126" t="s">
        <v>11464</v>
      </c>
      <c r="C4012" s="126" t="s">
        <v>11584</v>
      </c>
      <c r="D4012" s="126" t="s">
        <v>11585</v>
      </c>
      <c r="E4012" s="126" t="s">
        <v>11586</v>
      </c>
      <c r="F4012" s="126" t="s">
        <v>2308</v>
      </c>
      <c r="G4012" s="127" t="s">
        <v>2309</v>
      </c>
      <c r="H4012" s="126" t="s">
        <v>2153</v>
      </c>
      <c r="I4012" s="128" t="s">
        <v>2154</v>
      </c>
      <c r="J4012" t="str">
        <f>IFERROR(VLOOKUP(G4012,'Base EDT'!$A$8:$A$5103,1,0),"Aún no tiene EDT")</f>
        <v>Aún no tiene EDT</v>
      </c>
    </row>
    <row r="4013" spans="1:10" customFormat="1" x14ac:dyDescent="0.35">
      <c r="A4013" s="126" t="s">
        <v>670</v>
      </c>
      <c r="B4013" s="126" t="s">
        <v>11464</v>
      </c>
      <c r="C4013" s="126" t="s">
        <v>11587</v>
      </c>
      <c r="D4013" s="126" t="s">
        <v>11588</v>
      </c>
      <c r="E4013" s="126" t="s">
        <v>11589</v>
      </c>
      <c r="F4013" s="126" t="s">
        <v>2308</v>
      </c>
      <c r="G4013" s="127" t="s">
        <v>2309</v>
      </c>
      <c r="H4013" s="126" t="s">
        <v>2153</v>
      </c>
      <c r="I4013" s="128" t="s">
        <v>2154</v>
      </c>
      <c r="J4013" t="str">
        <f>IFERROR(VLOOKUP(G4013,'Base EDT'!$A$8:$A$5103,1,0),"Aún no tiene EDT")</f>
        <v>Aún no tiene EDT</v>
      </c>
    </row>
    <row r="4014" spans="1:10" customFormat="1" x14ac:dyDescent="0.35">
      <c r="A4014" s="126" t="s">
        <v>670</v>
      </c>
      <c r="B4014" s="126" t="s">
        <v>11464</v>
      </c>
      <c r="C4014" s="126" t="s">
        <v>11590</v>
      </c>
      <c r="D4014" s="126" t="s">
        <v>1053</v>
      </c>
      <c r="E4014" s="126" t="s">
        <v>2156</v>
      </c>
      <c r="F4014" s="126" t="s">
        <v>1053</v>
      </c>
      <c r="G4014" s="127" t="s">
        <v>1349</v>
      </c>
      <c r="H4014" s="126" t="s">
        <v>2153</v>
      </c>
      <c r="I4014" s="128" t="s">
        <v>2157</v>
      </c>
      <c r="J4014" t="str">
        <f>IFERROR(VLOOKUP(G4014,'Base EDT'!$A$8:$A$5103,1,0),"Aún no tiene EDT")</f>
        <v>0000031</v>
      </c>
    </row>
    <row r="4015" spans="1:10" customFormat="1" x14ac:dyDescent="0.35">
      <c r="A4015" s="126" t="s">
        <v>670</v>
      </c>
      <c r="B4015" s="126" t="s">
        <v>11464</v>
      </c>
      <c r="C4015" s="126" t="s">
        <v>11591</v>
      </c>
      <c r="D4015" s="126" t="s">
        <v>1102</v>
      </c>
      <c r="E4015" s="126" t="s">
        <v>2290</v>
      </c>
      <c r="F4015" s="126" t="s">
        <v>1102</v>
      </c>
      <c r="G4015" s="127" t="s">
        <v>1391</v>
      </c>
      <c r="H4015" s="126" t="s">
        <v>2153</v>
      </c>
      <c r="I4015" s="128" t="s">
        <v>2157</v>
      </c>
      <c r="J4015" t="str">
        <f>IFERROR(VLOOKUP(G4015,'Base EDT'!$A$8:$A$5103,1,0),"Aún no tiene EDT")</f>
        <v>0000032</v>
      </c>
    </row>
    <row r="4016" spans="1:10" customFormat="1" x14ac:dyDescent="0.35">
      <c r="A4016" s="126" t="s">
        <v>670</v>
      </c>
      <c r="B4016" s="126" t="s">
        <v>11464</v>
      </c>
      <c r="C4016" s="126" t="s">
        <v>11592</v>
      </c>
      <c r="D4016" s="126" t="s">
        <v>11593</v>
      </c>
      <c r="E4016" s="126" t="s">
        <v>11594</v>
      </c>
      <c r="F4016" s="126" t="s">
        <v>2308</v>
      </c>
      <c r="G4016" s="127" t="s">
        <v>2309</v>
      </c>
      <c r="H4016" s="126" t="s">
        <v>2153</v>
      </c>
      <c r="I4016" s="128" t="s">
        <v>2154</v>
      </c>
      <c r="J4016" t="str">
        <f>IFERROR(VLOOKUP(G4016,'Base EDT'!$A$8:$A$5103,1,0),"Aún no tiene EDT")</f>
        <v>Aún no tiene EDT</v>
      </c>
    </row>
    <row r="4017" spans="1:10" customFormat="1" x14ac:dyDescent="0.35">
      <c r="A4017" s="126" t="s">
        <v>670</v>
      </c>
      <c r="B4017" s="126" t="s">
        <v>11464</v>
      </c>
      <c r="C4017" s="126" t="s">
        <v>11595</v>
      </c>
      <c r="D4017" s="126" t="s">
        <v>11596</v>
      </c>
      <c r="E4017" s="126" t="s">
        <v>11597</v>
      </c>
      <c r="F4017" s="126" t="s">
        <v>11596</v>
      </c>
      <c r="G4017" s="127" t="s">
        <v>11595</v>
      </c>
      <c r="H4017" s="126" t="s">
        <v>2161</v>
      </c>
      <c r="I4017" s="128" t="s">
        <v>2154</v>
      </c>
      <c r="J4017" t="str">
        <f>IFERROR(VLOOKUP(G4017,'Base EDT'!$A$8:$A$5103,1,0),"Aún no tiene EDT")</f>
        <v>Aún no tiene EDT</v>
      </c>
    </row>
    <row r="4018" spans="1:10" customFormat="1" x14ac:dyDescent="0.35">
      <c r="A4018" s="126" t="s">
        <v>670</v>
      </c>
      <c r="B4018" s="126" t="s">
        <v>11464</v>
      </c>
      <c r="C4018" s="126" t="s">
        <v>11598</v>
      </c>
      <c r="D4018" s="126" t="s">
        <v>11599</v>
      </c>
      <c r="E4018" s="126" t="s">
        <v>11600</v>
      </c>
      <c r="F4018" s="126" t="s">
        <v>11599</v>
      </c>
      <c r="G4018" s="127" t="s">
        <v>11598</v>
      </c>
      <c r="H4018" s="126" t="s">
        <v>2161</v>
      </c>
      <c r="I4018" s="128" t="s">
        <v>2154</v>
      </c>
      <c r="J4018" t="str">
        <f>IFERROR(VLOOKUP(G4018,'Base EDT'!$A$8:$A$5103,1,0),"Aún no tiene EDT")</f>
        <v>Aún no tiene EDT</v>
      </c>
    </row>
    <row r="4019" spans="1:10" customFormat="1" x14ac:dyDescent="0.35">
      <c r="A4019" s="126" t="s">
        <v>670</v>
      </c>
      <c r="B4019" s="126" t="s">
        <v>11464</v>
      </c>
      <c r="C4019" s="126" t="s">
        <v>11601</v>
      </c>
      <c r="D4019" s="126" t="s">
        <v>11602</v>
      </c>
      <c r="E4019" s="126" t="s">
        <v>11603</v>
      </c>
      <c r="F4019" s="126" t="s">
        <v>11602</v>
      </c>
      <c r="G4019" s="127" t="s">
        <v>11601</v>
      </c>
      <c r="H4019" s="126" t="s">
        <v>2161</v>
      </c>
      <c r="I4019" s="128" t="s">
        <v>2154</v>
      </c>
      <c r="J4019" t="str">
        <f>IFERROR(VLOOKUP(G4019,'Base EDT'!$A$8:$A$5103,1,0),"Aún no tiene EDT")</f>
        <v>Aún no tiene EDT</v>
      </c>
    </row>
    <row r="4020" spans="1:10" customFormat="1" x14ac:dyDescent="0.35">
      <c r="A4020" s="126" t="s">
        <v>670</v>
      </c>
      <c r="B4020" s="126" t="s">
        <v>11464</v>
      </c>
      <c r="C4020" s="126" t="s">
        <v>11604</v>
      </c>
      <c r="D4020" s="126" t="s">
        <v>11605</v>
      </c>
      <c r="E4020" s="126" t="s">
        <v>2182</v>
      </c>
      <c r="F4020" s="126" t="s">
        <v>11605</v>
      </c>
      <c r="G4020" s="127" t="s">
        <v>11604</v>
      </c>
      <c r="H4020" s="126" t="s">
        <v>2161</v>
      </c>
      <c r="I4020" s="128" t="s">
        <v>2157</v>
      </c>
      <c r="J4020" t="str">
        <f>IFERROR(VLOOKUP(G4020,'Base EDT'!$A$8:$A$5103,1,0),"Aún no tiene EDT")</f>
        <v>Aún no tiene EDT</v>
      </c>
    </row>
    <row r="4021" spans="1:10" customFormat="1" x14ac:dyDescent="0.35">
      <c r="A4021" s="126" t="s">
        <v>670</v>
      </c>
      <c r="B4021" s="126" t="s">
        <v>11464</v>
      </c>
      <c r="C4021" s="126" t="s">
        <v>11606</v>
      </c>
      <c r="D4021" s="126" t="s">
        <v>11607</v>
      </c>
      <c r="E4021" s="126" t="s">
        <v>2182</v>
      </c>
      <c r="F4021" s="126" t="s">
        <v>11607</v>
      </c>
      <c r="G4021" s="127" t="s">
        <v>11606</v>
      </c>
      <c r="H4021" s="126" t="s">
        <v>2161</v>
      </c>
      <c r="I4021" s="128" t="s">
        <v>2157</v>
      </c>
      <c r="J4021" t="str">
        <f>IFERROR(VLOOKUP(G4021,'Base EDT'!$A$8:$A$5103,1,0),"Aún no tiene EDT")</f>
        <v>Aún no tiene EDT</v>
      </c>
    </row>
    <row r="4022" spans="1:10" customFormat="1" x14ac:dyDescent="0.35">
      <c r="A4022" s="126" t="s">
        <v>670</v>
      </c>
      <c r="B4022" s="126" t="s">
        <v>11464</v>
      </c>
      <c r="C4022" s="126" t="s">
        <v>11608</v>
      </c>
      <c r="D4022" s="126" t="s">
        <v>11609</v>
      </c>
      <c r="E4022" s="126" t="s">
        <v>2182</v>
      </c>
      <c r="F4022" s="126" t="s">
        <v>11609</v>
      </c>
      <c r="G4022" s="127" t="s">
        <v>11608</v>
      </c>
      <c r="H4022" s="126" t="s">
        <v>2161</v>
      </c>
      <c r="I4022" s="128" t="s">
        <v>2157</v>
      </c>
      <c r="J4022" t="str">
        <f>IFERROR(VLOOKUP(G4022,'Base EDT'!$A$8:$A$5103,1,0),"Aún no tiene EDT")</f>
        <v>Aún no tiene EDT</v>
      </c>
    </row>
    <row r="4023" spans="1:10" customFormat="1" x14ac:dyDescent="0.35">
      <c r="A4023" s="126" t="s">
        <v>670</v>
      </c>
      <c r="B4023" s="126" t="s">
        <v>11464</v>
      </c>
      <c r="C4023" s="126" t="s">
        <v>11610</v>
      </c>
      <c r="D4023" s="126" t="s">
        <v>11611</v>
      </c>
      <c r="E4023" s="126" t="s">
        <v>2182</v>
      </c>
      <c r="F4023" s="126" t="s">
        <v>11611</v>
      </c>
      <c r="G4023" s="127" t="s">
        <v>11610</v>
      </c>
      <c r="H4023" s="126" t="s">
        <v>2161</v>
      </c>
      <c r="I4023" s="128" t="s">
        <v>2157</v>
      </c>
      <c r="J4023" t="str">
        <f>IFERROR(VLOOKUP(G4023,'Base EDT'!$A$8:$A$5103,1,0),"Aún no tiene EDT")</f>
        <v>Aún no tiene EDT</v>
      </c>
    </row>
    <row r="4024" spans="1:10" customFormat="1" x14ac:dyDescent="0.35">
      <c r="A4024" s="126" t="s">
        <v>670</v>
      </c>
      <c r="B4024" s="126" t="s">
        <v>11464</v>
      </c>
      <c r="C4024" s="126" t="s">
        <v>11612</v>
      </c>
      <c r="D4024" s="126" t="s">
        <v>11613</v>
      </c>
      <c r="E4024" s="126" t="s">
        <v>2182</v>
      </c>
      <c r="F4024" s="126" t="s">
        <v>11613</v>
      </c>
      <c r="G4024" s="127" t="s">
        <v>11612</v>
      </c>
      <c r="H4024" s="126" t="s">
        <v>2161</v>
      </c>
      <c r="I4024" s="128" t="s">
        <v>2157</v>
      </c>
      <c r="J4024" t="str">
        <f>IFERROR(VLOOKUP(G4024,'Base EDT'!$A$8:$A$5103,1,0),"Aún no tiene EDT")</f>
        <v>Aún no tiene EDT</v>
      </c>
    </row>
    <row r="4025" spans="1:10" customFormat="1" x14ac:dyDescent="0.35">
      <c r="A4025" s="126" t="s">
        <v>670</v>
      </c>
      <c r="B4025" s="126" t="s">
        <v>11464</v>
      </c>
      <c r="C4025" s="126" t="s">
        <v>11614</v>
      </c>
      <c r="D4025" s="126" t="s">
        <v>11615</v>
      </c>
      <c r="E4025" s="126" t="s">
        <v>2182</v>
      </c>
      <c r="F4025" s="126" t="s">
        <v>11615</v>
      </c>
      <c r="G4025" s="127" t="s">
        <v>11614</v>
      </c>
      <c r="H4025" s="126" t="s">
        <v>2161</v>
      </c>
      <c r="I4025" s="128" t="s">
        <v>2157</v>
      </c>
      <c r="J4025" t="str">
        <f>IFERROR(VLOOKUP(G4025,'Base EDT'!$A$8:$A$5103,1,0),"Aún no tiene EDT")</f>
        <v>Aún no tiene EDT</v>
      </c>
    </row>
    <row r="4026" spans="1:10" customFormat="1" x14ac:dyDescent="0.35">
      <c r="A4026" s="126" t="s">
        <v>670</v>
      </c>
      <c r="B4026" s="126" t="s">
        <v>11464</v>
      </c>
      <c r="C4026" s="126" t="s">
        <v>11616</v>
      </c>
      <c r="D4026" s="126" t="s">
        <v>11617</v>
      </c>
      <c r="E4026" s="126" t="s">
        <v>2182</v>
      </c>
      <c r="F4026" s="126" t="s">
        <v>11617</v>
      </c>
      <c r="G4026" s="127" t="s">
        <v>11616</v>
      </c>
      <c r="H4026" s="126" t="s">
        <v>2161</v>
      </c>
      <c r="I4026" s="128" t="s">
        <v>2157</v>
      </c>
      <c r="J4026" t="str">
        <f>IFERROR(VLOOKUP(G4026,'Base EDT'!$A$8:$A$5103,1,0),"Aún no tiene EDT")</f>
        <v>Aún no tiene EDT</v>
      </c>
    </row>
    <row r="4027" spans="1:10" customFormat="1" x14ac:dyDescent="0.35">
      <c r="A4027" s="126" t="s">
        <v>670</v>
      </c>
      <c r="B4027" s="126" t="s">
        <v>11464</v>
      </c>
      <c r="C4027" s="126" t="s">
        <v>11618</v>
      </c>
      <c r="D4027" s="126" t="s">
        <v>11619</v>
      </c>
      <c r="E4027" s="126" t="s">
        <v>2182</v>
      </c>
      <c r="F4027" s="126" t="s">
        <v>11619</v>
      </c>
      <c r="G4027" s="127" t="s">
        <v>11618</v>
      </c>
      <c r="H4027" s="126" t="s">
        <v>2161</v>
      </c>
      <c r="I4027" s="128" t="s">
        <v>2157</v>
      </c>
      <c r="J4027" t="str">
        <f>IFERROR(VLOOKUP(G4027,'Base EDT'!$A$8:$A$5103,1,0),"Aún no tiene EDT")</f>
        <v>Aún no tiene EDT</v>
      </c>
    </row>
    <row r="4028" spans="1:10" customFormat="1" x14ac:dyDescent="0.35">
      <c r="A4028" s="126" t="s">
        <v>670</v>
      </c>
      <c r="B4028" s="126" t="s">
        <v>11464</v>
      </c>
      <c r="C4028" s="126" t="s">
        <v>11620</v>
      </c>
      <c r="D4028" s="126" t="s">
        <v>11621</v>
      </c>
      <c r="E4028" s="126" t="s">
        <v>2182</v>
      </c>
      <c r="F4028" s="126" t="s">
        <v>11621</v>
      </c>
      <c r="G4028" s="127" t="s">
        <v>11620</v>
      </c>
      <c r="H4028" s="126" t="s">
        <v>2161</v>
      </c>
      <c r="I4028" s="128" t="s">
        <v>2157</v>
      </c>
      <c r="J4028" t="str">
        <f>IFERROR(VLOOKUP(G4028,'Base EDT'!$A$8:$A$5103,1,0),"Aún no tiene EDT")</f>
        <v>Aún no tiene EDT</v>
      </c>
    </row>
    <row r="4029" spans="1:10" customFormat="1" x14ac:dyDescent="0.35">
      <c r="A4029" s="126" t="s">
        <v>670</v>
      </c>
      <c r="B4029" s="126" t="s">
        <v>11464</v>
      </c>
      <c r="C4029" s="126" t="s">
        <v>11622</v>
      </c>
      <c r="D4029" s="126" t="s">
        <v>11623</v>
      </c>
      <c r="E4029" s="126" t="s">
        <v>2182</v>
      </c>
      <c r="F4029" s="126" t="s">
        <v>11623</v>
      </c>
      <c r="G4029" s="127" t="s">
        <v>11622</v>
      </c>
      <c r="H4029" s="126" t="s">
        <v>2161</v>
      </c>
      <c r="I4029" s="128" t="s">
        <v>2157</v>
      </c>
      <c r="J4029" t="str">
        <f>IFERROR(VLOOKUP(G4029,'Base EDT'!$A$8:$A$5103,1,0),"Aún no tiene EDT")</f>
        <v>Aún no tiene EDT</v>
      </c>
    </row>
    <row r="4030" spans="1:10" customFormat="1" x14ac:dyDescent="0.35">
      <c r="A4030" s="126" t="s">
        <v>670</v>
      </c>
      <c r="B4030" s="126" t="s">
        <v>11464</v>
      </c>
      <c r="C4030" s="126" t="s">
        <v>11624</v>
      </c>
      <c r="D4030" s="126" t="s">
        <v>4164</v>
      </c>
      <c r="E4030" s="126" t="s">
        <v>11508</v>
      </c>
      <c r="F4030" s="126" t="s">
        <v>4164</v>
      </c>
      <c r="G4030" s="127" t="s">
        <v>4166</v>
      </c>
      <c r="H4030" s="126" t="s">
        <v>2153</v>
      </c>
      <c r="I4030" s="128" t="s">
        <v>2154</v>
      </c>
      <c r="J4030" t="str">
        <f>IFERROR(VLOOKUP(G4030,'Base EDT'!$A$8:$A$5103,1,0),"Aún no tiene EDT")</f>
        <v>Aún no tiene EDT</v>
      </c>
    </row>
    <row r="4031" spans="1:10" customFormat="1" x14ac:dyDescent="0.35">
      <c r="A4031" s="126" t="s">
        <v>670</v>
      </c>
      <c r="B4031" s="126" t="s">
        <v>11464</v>
      </c>
      <c r="C4031" s="126" t="s">
        <v>11625</v>
      </c>
      <c r="D4031" s="126" t="s">
        <v>2202</v>
      </c>
      <c r="E4031" s="126" t="s">
        <v>2203</v>
      </c>
      <c r="F4031" s="126" t="s">
        <v>1039</v>
      </c>
      <c r="G4031" s="127" t="s">
        <v>561</v>
      </c>
      <c r="H4031" s="126" t="s">
        <v>2153</v>
      </c>
      <c r="I4031" s="128" t="s">
        <v>2157</v>
      </c>
      <c r="J4031" t="str">
        <f>IFERROR(VLOOKUP(G4031,'Base EDT'!$A$8:$A$5103,1,0),"Aún no tiene EDT")</f>
        <v>0000112</v>
      </c>
    </row>
    <row r="4032" spans="1:10" customFormat="1" x14ac:dyDescent="0.35">
      <c r="A4032" s="126" t="s">
        <v>670</v>
      </c>
      <c r="B4032" s="126" t="s">
        <v>11464</v>
      </c>
      <c r="C4032" s="126" t="s">
        <v>11626</v>
      </c>
      <c r="D4032" s="126" t="s">
        <v>11553</v>
      </c>
      <c r="E4032" s="126" t="s">
        <v>2200</v>
      </c>
      <c r="F4032" s="126" t="s">
        <v>1001</v>
      </c>
      <c r="G4032" s="127" t="s">
        <v>560</v>
      </c>
      <c r="H4032" s="126" t="s">
        <v>2153</v>
      </c>
      <c r="I4032" s="128" t="s">
        <v>2157</v>
      </c>
      <c r="J4032" t="str">
        <f>IFERROR(VLOOKUP(G4032,'Base EDT'!$A$8:$A$5103,1,0),"Aún no tiene EDT")</f>
        <v>0000108</v>
      </c>
    </row>
    <row r="4033" spans="1:10" customFormat="1" x14ac:dyDescent="0.35">
      <c r="A4033" s="126" t="s">
        <v>670</v>
      </c>
      <c r="B4033" s="126" t="s">
        <v>11464</v>
      </c>
      <c r="C4033" s="126" t="s">
        <v>11627</v>
      </c>
      <c r="D4033" s="126" t="s">
        <v>2205</v>
      </c>
      <c r="E4033" s="126" t="s">
        <v>2323</v>
      </c>
      <c r="F4033" s="126" t="s">
        <v>2205</v>
      </c>
      <c r="G4033" s="127" t="s">
        <v>2207</v>
      </c>
      <c r="H4033" s="126" t="s">
        <v>2153</v>
      </c>
      <c r="I4033" s="128" t="s">
        <v>2154</v>
      </c>
      <c r="J4033" t="str">
        <f>IFERROR(VLOOKUP(G4033,'Base EDT'!$A$8:$A$5103,1,0),"Aún no tiene EDT")</f>
        <v>Aún no tiene EDT</v>
      </c>
    </row>
    <row r="4034" spans="1:10" customFormat="1" x14ac:dyDescent="0.35">
      <c r="A4034" s="126" t="s">
        <v>670</v>
      </c>
      <c r="B4034" s="126" t="s">
        <v>11464</v>
      </c>
      <c r="C4034" s="126" t="s">
        <v>11628</v>
      </c>
      <c r="D4034" s="126" t="s">
        <v>11629</v>
      </c>
      <c r="E4034" s="126" t="s">
        <v>11630</v>
      </c>
      <c r="F4034" s="126" t="s">
        <v>2308</v>
      </c>
      <c r="G4034" s="127" t="s">
        <v>2309</v>
      </c>
      <c r="H4034" s="126" t="s">
        <v>2153</v>
      </c>
      <c r="I4034" s="128" t="s">
        <v>2154</v>
      </c>
      <c r="J4034" t="str">
        <f>IFERROR(VLOOKUP(G4034,'Base EDT'!$A$8:$A$5103,1,0),"Aún no tiene EDT")</f>
        <v>Aún no tiene EDT</v>
      </c>
    </row>
    <row r="4035" spans="1:10" customFormat="1" x14ac:dyDescent="0.35">
      <c r="A4035" s="126" t="s">
        <v>670</v>
      </c>
      <c r="B4035" s="126" t="s">
        <v>11464</v>
      </c>
      <c r="C4035" s="126" t="s">
        <v>11631</v>
      </c>
      <c r="D4035" s="126" t="s">
        <v>11632</v>
      </c>
      <c r="E4035" s="126" t="s">
        <v>11633</v>
      </c>
      <c r="F4035" s="126" t="s">
        <v>2308</v>
      </c>
      <c r="G4035" s="127" t="s">
        <v>2309</v>
      </c>
      <c r="H4035" s="126" t="s">
        <v>2153</v>
      </c>
      <c r="I4035" s="128" t="s">
        <v>2154</v>
      </c>
      <c r="J4035" t="str">
        <f>IFERROR(VLOOKUP(G4035,'Base EDT'!$A$8:$A$5103,1,0),"Aún no tiene EDT")</f>
        <v>Aún no tiene EDT</v>
      </c>
    </row>
    <row r="4036" spans="1:10" customFormat="1" x14ac:dyDescent="0.35">
      <c r="A4036" s="126" t="s">
        <v>670</v>
      </c>
      <c r="B4036" s="126" t="s">
        <v>11464</v>
      </c>
      <c r="C4036" s="126" t="s">
        <v>11634</v>
      </c>
      <c r="D4036" s="126" t="s">
        <v>11635</v>
      </c>
      <c r="E4036" s="126" t="s">
        <v>11636</v>
      </c>
      <c r="F4036" s="126" t="s">
        <v>11635</v>
      </c>
      <c r="G4036" s="127" t="s">
        <v>11634</v>
      </c>
      <c r="H4036" s="126" t="s">
        <v>2161</v>
      </c>
      <c r="I4036" s="128" t="s">
        <v>2154</v>
      </c>
      <c r="J4036" t="str">
        <f>IFERROR(VLOOKUP(G4036,'Base EDT'!$A$8:$A$5103,1,0),"Aún no tiene EDT")</f>
        <v>Aún no tiene EDT</v>
      </c>
    </row>
    <row r="4037" spans="1:10" customFormat="1" x14ac:dyDescent="0.35">
      <c r="A4037" s="126" t="s">
        <v>670</v>
      </c>
      <c r="B4037" s="126" t="s">
        <v>11464</v>
      </c>
      <c r="C4037" s="126" t="s">
        <v>11637</v>
      </c>
      <c r="D4037" s="126" t="s">
        <v>11638</v>
      </c>
      <c r="E4037" s="126" t="s">
        <v>2182</v>
      </c>
      <c r="F4037" s="126" t="s">
        <v>2222</v>
      </c>
      <c r="G4037" s="127" t="s">
        <v>2224</v>
      </c>
      <c r="H4037" s="126" t="s">
        <v>2153</v>
      </c>
      <c r="I4037" s="128" t="s">
        <v>2154</v>
      </c>
      <c r="J4037" t="str">
        <f>IFERROR(VLOOKUP(G4037,'Base EDT'!$A$8:$A$5103,1,0),"Aún no tiene EDT")</f>
        <v>Aún no tiene EDT</v>
      </c>
    </row>
    <row r="4038" spans="1:10" customFormat="1" x14ac:dyDescent="0.35">
      <c r="A4038" s="126" t="s">
        <v>670</v>
      </c>
      <c r="B4038" s="126" t="s">
        <v>11464</v>
      </c>
      <c r="C4038" s="126" t="s">
        <v>11639</v>
      </c>
      <c r="D4038" s="126" t="s">
        <v>11640</v>
      </c>
      <c r="E4038" s="126" t="s">
        <v>2182</v>
      </c>
      <c r="F4038" s="126" t="s">
        <v>2237</v>
      </c>
      <c r="G4038" s="127" t="s">
        <v>2238</v>
      </c>
      <c r="H4038" s="126" t="s">
        <v>2153</v>
      </c>
      <c r="I4038" s="128" t="s">
        <v>2154</v>
      </c>
      <c r="J4038" t="str">
        <f>IFERROR(VLOOKUP(G4038,'Base EDT'!$A$8:$A$5103,1,0),"Aún no tiene EDT")</f>
        <v>Aún no tiene EDT</v>
      </c>
    </row>
    <row r="4039" spans="1:10" customFormat="1" x14ac:dyDescent="0.35">
      <c r="A4039" s="126" t="s">
        <v>670</v>
      </c>
      <c r="B4039" s="126" t="s">
        <v>11464</v>
      </c>
      <c r="C4039" s="126" t="s">
        <v>11641</v>
      </c>
      <c r="D4039" s="126" t="s">
        <v>11642</v>
      </c>
      <c r="E4039" s="126" t="s">
        <v>2182</v>
      </c>
      <c r="F4039" s="126" t="s">
        <v>2237</v>
      </c>
      <c r="G4039" s="127" t="s">
        <v>2238</v>
      </c>
      <c r="H4039" s="126" t="s">
        <v>2153</v>
      </c>
      <c r="I4039" s="128" t="s">
        <v>2154</v>
      </c>
      <c r="J4039" t="str">
        <f>IFERROR(VLOOKUP(G4039,'Base EDT'!$A$8:$A$5103,1,0),"Aún no tiene EDT")</f>
        <v>Aún no tiene EDT</v>
      </c>
    </row>
    <row r="4040" spans="1:10" customFormat="1" x14ac:dyDescent="0.35">
      <c r="A4040" s="126" t="s">
        <v>670</v>
      </c>
      <c r="B4040" s="126" t="s">
        <v>11464</v>
      </c>
      <c r="C4040" s="126" t="s">
        <v>11643</v>
      </c>
      <c r="D4040" s="126" t="s">
        <v>2150</v>
      </c>
      <c r="E4040" s="126" t="s">
        <v>2182</v>
      </c>
      <c r="F4040" s="126" t="s">
        <v>2150</v>
      </c>
      <c r="G4040" s="127" t="s">
        <v>2152</v>
      </c>
      <c r="H4040" s="126" t="s">
        <v>2153</v>
      </c>
      <c r="I4040" s="128" t="s">
        <v>2154</v>
      </c>
      <c r="J4040" t="str">
        <f>IFERROR(VLOOKUP(G4040,'Base EDT'!$A$8:$A$5103,1,0),"Aún no tiene EDT")</f>
        <v>Aún no tiene EDT</v>
      </c>
    </row>
    <row r="4041" spans="1:10" customFormat="1" x14ac:dyDescent="0.35">
      <c r="A4041" s="126" t="s">
        <v>670</v>
      </c>
      <c r="B4041" s="126" t="s">
        <v>11464</v>
      </c>
      <c r="C4041" s="126" t="s">
        <v>11644</v>
      </c>
      <c r="D4041" s="126" t="s">
        <v>1102</v>
      </c>
      <c r="E4041" s="126" t="s">
        <v>2290</v>
      </c>
      <c r="F4041" s="126" t="s">
        <v>1102</v>
      </c>
      <c r="G4041" s="127" t="s">
        <v>1391</v>
      </c>
      <c r="H4041" s="126" t="s">
        <v>2153</v>
      </c>
      <c r="I4041" s="128" t="s">
        <v>2157</v>
      </c>
      <c r="J4041" t="str">
        <f>IFERROR(VLOOKUP(G4041,'Base EDT'!$A$8:$A$5103,1,0),"Aún no tiene EDT")</f>
        <v>0000032</v>
      </c>
    </row>
    <row r="4042" spans="1:10" customFormat="1" x14ac:dyDescent="0.35">
      <c r="A4042" s="126" t="s">
        <v>670</v>
      </c>
      <c r="B4042" s="126" t="s">
        <v>11464</v>
      </c>
      <c r="C4042" s="126" t="s">
        <v>11645</v>
      </c>
      <c r="D4042" s="126" t="s">
        <v>11646</v>
      </c>
      <c r="E4042" s="126" t="s">
        <v>2182</v>
      </c>
      <c r="F4042" s="126" t="s">
        <v>2243</v>
      </c>
      <c r="G4042" s="127" t="s">
        <v>2244</v>
      </c>
      <c r="H4042" s="126" t="s">
        <v>2153</v>
      </c>
      <c r="I4042" s="128" t="s">
        <v>2154</v>
      </c>
      <c r="J4042" t="str">
        <f>IFERROR(VLOOKUP(G4042,'Base EDT'!$A$8:$A$5103,1,0),"Aún no tiene EDT")</f>
        <v>Aún no tiene EDT</v>
      </c>
    </row>
    <row r="4043" spans="1:10" customFormat="1" x14ac:dyDescent="0.35">
      <c r="A4043" s="126" t="s">
        <v>670</v>
      </c>
      <c r="B4043" s="126" t="s">
        <v>11464</v>
      </c>
      <c r="C4043" s="126" t="s">
        <v>11647</v>
      </c>
      <c r="D4043" s="126" t="s">
        <v>11648</v>
      </c>
      <c r="E4043" s="126" t="s">
        <v>11649</v>
      </c>
      <c r="F4043" s="126" t="s">
        <v>2308</v>
      </c>
      <c r="G4043" s="127" t="s">
        <v>2309</v>
      </c>
      <c r="H4043" s="126" t="s">
        <v>2153</v>
      </c>
      <c r="I4043" s="128" t="s">
        <v>2154</v>
      </c>
      <c r="J4043" t="str">
        <f>IFERROR(VLOOKUP(G4043,'Base EDT'!$A$8:$A$5103,1,0),"Aún no tiene EDT")</f>
        <v>Aún no tiene EDT</v>
      </c>
    </row>
    <row r="4044" spans="1:10" customFormat="1" x14ac:dyDescent="0.35">
      <c r="A4044" s="126" t="s">
        <v>670</v>
      </c>
      <c r="B4044" s="126" t="s">
        <v>11464</v>
      </c>
      <c r="C4044" s="126" t="s">
        <v>11650</v>
      </c>
      <c r="D4044" s="126" t="s">
        <v>11651</v>
      </c>
      <c r="E4044" s="126" t="s">
        <v>11652</v>
      </c>
      <c r="F4044" s="126" t="s">
        <v>11651</v>
      </c>
      <c r="G4044" s="127" t="s">
        <v>11650</v>
      </c>
      <c r="H4044" s="126" t="s">
        <v>2161</v>
      </c>
      <c r="I4044" s="128" t="s">
        <v>2157</v>
      </c>
      <c r="J4044" t="str">
        <f>IFERROR(VLOOKUP(G4044,'Base EDT'!$A$8:$A$5103,1,0),"Aún no tiene EDT")</f>
        <v>Aún no tiene EDT</v>
      </c>
    </row>
    <row r="4045" spans="1:10" customFormat="1" x14ac:dyDescent="0.35">
      <c r="A4045" s="126" t="s">
        <v>670</v>
      </c>
      <c r="B4045" s="126" t="s">
        <v>11464</v>
      </c>
      <c r="C4045" s="126" t="s">
        <v>11653</v>
      </c>
      <c r="D4045" s="126" t="s">
        <v>11654</v>
      </c>
      <c r="E4045" s="126" t="s">
        <v>11655</v>
      </c>
      <c r="F4045" s="126" t="s">
        <v>11654</v>
      </c>
      <c r="G4045" s="127" t="s">
        <v>11653</v>
      </c>
      <c r="H4045" s="126" t="s">
        <v>2161</v>
      </c>
      <c r="I4045" s="128" t="s">
        <v>2154</v>
      </c>
      <c r="J4045" t="str">
        <f>IFERROR(VLOOKUP(G4045,'Base EDT'!$A$8:$A$5103,1,0),"Aún no tiene EDT")</f>
        <v>Aún no tiene EDT</v>
      </c>
    </row>
    <row r="4046" spans="1:10" customFormat="1" x14ac:dyDescent="0.35">
      <c r="A4046" s="126" t="s">
        <v>670</v>
      </c>
      <c r="B4046" s="126" t="s">
        <v>11464</v>
      </c>
      <c r="C4046" s="126" t="s">
        <v>11656</v>
      </c>
      <c r="D4046" s="126" t="s">
        <v>11657</v>
      </c>
      <c r="E4046" s="126" t="s">
        <v>2182</v>
      </c>
      <c r="F4046" s="126" t="s">
        <v>11657</v>
      </c>
      <c r="G4046" s="127" t="s">
        <v>11656</v>
      </c>
      <c r="H4046" s="126" t="s">
        <v>2161</v>
      </c>
      <c r="I4046" s="128" t="s">
        <v>2157</v>
      </c>
      <c r="J4046" t="str">
        <f>IFERROR(VLOOKUP(G4046,'Base EDT'!$A$8:$A$5103,1,0),"Aún no tiene EDT")</f>
        <v>Aún no tiene EDT</v>
      </c>
    </row>
    <row r="4047" spans="1:10" customFormat="1" x14ac:dyDescent="0.35">
      <c r="A4047" s="126" t="s">
        <v>670</v>
      </c>
      <c r="B4047" s="126" t="s">
        <v>11464</v>
      </c>
      <c r="C4047" s="126" t="s">
        <v>11658</v>
      </c>
      <c r="D4047" s="126" t="s">
        <v>11659</v>
      </c>
      <c r="E4047" s="126" t="s">
        <v>11660</v>
      </c>
      <c r="F4047" s="126" t="s">
        <v>11659</v>
      </c>
      <c r="G4047" s="127" t="s">
        <v>11658</v>
      </c>
      <c r="H4047" s="126" t="s">
        <v>2161</v>
      </c>
      <c r="I4047" s="128" t="s">
        <v>2157</v>
      </c>
      <c r="J4047" t="str">
        <f>IFERROR(VLOOKUP(G4047,'Base EDT'!$A$8:$A$5103,1,0),"Aún no tiene EDT")</f>
        <v>Aún no tiene EDT</v>
      </c>
    </row>
    <row r="4048" spans="1:10" customFormat="1" x14ac:dyDescent="0.35">
      <c r="A4048" s="126" t="s">
        <v>670</v>
      </c>
      <c r="B4048" s="126" t="s">
        <v>11464</v>
      </c>
      <c r="C4048" s="126" t="s">
        <v>11661</v>
      </c>
      <c r="D4048" s="126" t="s">
        <v>11662</v>
      </c>
      <c r="E4048" s="126" t="s">
        <v>11663</v>
      </c>
      <c r="F4048" s="126" t="s">
        <v>11662</v>
      </c>
      <c r="G4048" s="127" t="s">
        <v>11661</v>
      </c>
      <c r="H4048" s="126" t="s">
        <v>2161</v>
      </c>
      <c r="I4048" s="128" t="s">
        <v>2154</v>
      </c>
      <c r="J4048" t="str">
        <f>IFERROR(VLOOKUP(G4048,'Base EDT'!$A$8:$A$5103,1,0),"Aún no tiene EDT")</f>
        <v>Aún no tiene EDT</v>
      </c>
    </row>
    <row r="4049" spans="1:10" customFormat="1" x14ac:dyDescent="0.35">
      <c r="A4049" s="126" t="s">
        <v>670</v>
      </c>
      <c r="B4049" s="126" t="s">
        <v>11464</v>
      </c>
      <c r="C4049" s="126" t="s">
        <v>11664</v>
      </c>
      <c r="D4049" s="126" t="s">
        <v>3878</v>
      </c>
      <c r="E4049" s="126" t="s">
        <v>3879</v>
      </c>
      <c r="F4049" s="126" t="s">
        <v>3878</v>
      </c>
      <c r="G4049" s="127" t="s">
        <v>3880</v>
      </c>
      <c r="H4049" s="126" t="s">
        <v>2153</v>
      </c>
      <c r="I4049" s="128" t="s">
        <v>2154</v>
      </c>
      <c r="J4049" t="str">
        <f>IFERROR(VLOOKUP(G4049,'Base EDT'!$A$8:$A$5103,1,0),"Aún no tiene EDT")</f>
        <v>Aún no tiene EDT</v>
      </c>
    </row>
    <row r="4050" spans="1:10" customFormat="1" x14ac:dyDescent="0.35">
      <c r="A4050" s="126" t="s">
        <v>670</v>
      </c>
      <c r="B4050" s="126" t="s">
        <v>11464</v>
      </c>
      <c r="C4050" s="126" t="s">
        <v>11665</v>
      </c>
      <c r="D4050" s="126" t="s">
        <v>11666</v>
      </c>
      <c r="E4050" s="126" t="s">
        <v>11667</v>
      </c>
      <c r="F4050" s="126" t="s">
        <v>11666</v>
      </c>
      <c r="G4050" s="127" t="s">
        <v>11665</v>
      </c>
      <c r="H4050" s="126" t="s">
        <v>2161</v>
      </c>
      <c r="I4050" s="128" t="s">
        <v>2154</v>
      </c>
      <c r="J4050" t="str">
        <f>IFERROR(VLOOKUP(G4050,'Base EDT'!$A$8:$A$5103,1,0),"Aún no tiene EDT")</f>
        <v>Aún no tiene EDT</v>
      </c>
    </row>
    <row r="4051" spans="1:10" customFormat="1" x14ac:dyDescent="0.35">
      <c r="A4051" s="126" t="s">
        <v>670</v>
      </c>
      <c r="B4051" s="126" t="s">
        <v>11464</v>
      </c>
      <c r="C4051" s="126" t="s">
        <v>11668</v>
      </c>
      <c r="D4051" s="126" t="s">
        <v>11163</v>
      </c>
      <c r="E4051" s="126" t="s">
        <v>11669</v>
      </c>
      <c r="F4051" s="126" t="s">
        <v>11163</v>
      </c>
      <c r="G4051" s="127" t="s">
        <v>11164</v>
      </c>
      <c r="H4051" s="126" t="s">
        <v>2153</v>
      </c>
      <c r="I4051" s="128" t="s">
        <v>2154</v>
      </c>
      <c r="J4051" t="str">
        <f>IFERROR(VLOOKUP(G4051,'Base EDT'!$A$8:$A$5103,1,0),"Aún no tiene EDT")</f>
        <v>Aún no tiene EDT</v>
      </c>
    </row>
    <row r="4052" spans="1:10" customFormat="1" x14ac:dyDescent="0.35">
      <c r="A4052" s="126" t="s">
        <v>670</v>
      </c>
      <c r="B4052" s="126" t="s">
        <v>11464</v>
      </c>
      <c r="C4052" s="126" t="s">
        <v>11670</v>
      </c>
      <c r="D4052" s="126" t="s">
        <v>3882</v>
      </c>
      <c r="E4052" s="126" t="s">
        <v>3883</v>
      </c>
      <c r="F4052" s="126" t="s">
        <v>3882</v>
      </c>
      <c r="G4052" s="127" t="s">
        <v>3884</v>
      </c>
      <c r="H4052" s="126" t="s">
        <v>2153</v>
      </c>
      <c r="I4052" s="128" t="s">
        <v>2157</v>
      </c>
      <c r="J4052" t="str">
        <f>IFERROR(VLOOKUP(G4052,'Base EDT'!$A$8:$A$5103,1,0),"Aún no tiene EDT")</f>
        <v>Aún no tiene EDT</v>
      </c>
    </row>
    <row r="4053" spans="1:10" customFormat="1" x14ac:dyDescent="0.35">
      <c r="A4053" s="126" t="s">
        <v>670</v>
      </c>
      <c r="B4053" s="126" t="s">
        <v>11464</v>
      </c>
      <c r="C4053" s="126" t="s">
        <v>11671</v>
      </c>
      <c r="D4053" s="126" t="s">
        <v>11672</v>
      </c>
      <c r="E4053" s="126" t="s">
        <v>11673</v>
      </c>
      <c r="F4053" s="126" t="s">
        <v>11672</v>
      </c>
      <c r="G4053" s="127" t="s">
        <v>11671</v>
      </c>
      <c r="H4053" s="126" t="s">
        <v>2161</v>
      </c>
      <c r="I4053" s="128" t="s">
        <v>2157</v>
      </c>
      <c r="J4053" t="str">
        <f>IFERROR(VLOOKUP(G4053,'Base EDT'!$A$8:$A$5103,1,0),"Aún no tiene EDT")</f>
        <v>Aún no tiene EDT</v>
      </c>
    </row>
    <row r="4054" spans="1:10" customFormat="1" x14ac:dyDescent="0.35">
      <c r="A4054" s="126" t="s">
        <v>670</v>
      </c>
      <c r="B4054" s="126" t="s">
        <v>11464</v>
      </c>
      <c r="C4054" s="126" t="s">
        <v>11674</v>
      </c>
      <c r="D4054" s="126" t="s">
        <v>11166</v>
      </c>
      <c r="E4054" s="126" t="s">
        <v>11675</v>
      </c>
      <c r="F4054" s="126" t="s">
        <v>11166</v>
      </c>
      <c r="G4054" s="127" t="s">
        <v>11167</v>
      </c>
      <c r="H4054" s="126" t="s">
        <v>2153</v>
      </c>
      <c r="I4054" s="128" t="s">
        <v>2157</v>
      </c>
      <c r="J4054" t="str">
        <f>IFERROR(VLOOKUP(G4054,'Base EDT'!$A$8:$A$5103,1,0),"Aún no tiene EDT")</f>
        <v>Aún no tiene EDT</v>
      </c>
    </row>
    <row r="4055" spans="1:10" customFormat="1" x14ac:dyDescent="0.35">
      <c r="A4055" s="126" t="s">
        <v>670</v>
      </c>
      <c r="B4055" s="126" t="s">
        <v>11464</v>
      </c>
      <c r="C4055" s="126" t="s">
        <v>11676</v>
      </c>
      <c r="D4055" s="126" t="s">
        <v>11677</v>
      </c>
      <c r="E4055" s="126" t="s">
        <v>2182</v>
      </c>
      <c r="F4055" s="126" t="s">
        <v>2222</v>
      </c>
      <c r="G4055" s="127" t="s">
        <v>2224</v>
      </c>
      <c r="H4055" s="126" t="s">
        <v>2153</v>
      </c>
      <c r="I4055" s="128" t="s">
        <v>2154</v>
      </c>
      <c r="J4055" t="str">
        <f>IFERROR(VLOOKUP(G4055,'Base EDT'!$A$8:$A$5103,1,0),"Aún no tiene EDT")</f>
        <v>Aún no tiene EDT</v>
      </c>
    </row>
    <row r="4056" spans="1:10" customFormat="1" x14ac:dyDescent="0.35">
      <c r="A4056" s="126" t="s">
        <v>670</v>
      </c>
      <c r="B4056" s="126" t="s">
        <v>11464</v>
      </c>
      <c r="C4056" s="126" t="s">
        <v>11678</v>
      </c>
      <c r="D4056" s="126" t="s">
        <v>11679</v>
      </c>
      <c r="E4056" s="126" t="s">
        <v>11680</v>
      </c>
      <c r="F4056" s="126" t="s">
        <v>11679</v>
      </c>
      <c r="G4056" s="127" t="s">
        <v>11678</v>
      </c>
      <c r="H4056" s="126" t="s">
        <v>2161</v>
      </c>
      <c r="I4056" s="128" t="s">
        <v>2154</v>
      </c>
      <c r="J4056" t="str">
        <f>IFERROR(VLOOKUP(G4056,'Base EDT'!$A$8:$A$5103,1,0),"Aún no tiene EDT")</f>
        <v>Aún no tiene EDT</v>
      </c>
    </row>
    <row r="4057" spans="1:10" customFormat="1" x14ac:dyDescent="0.35">
      <c r="A4057" s="126" t="s">
        <v>670</v>
      </c>
      <c r="B4057" s="126" t="s">
        <v>11464</v>
      </c>
      <c r="C4057" s="126" t="s">
        <v>11681</v>
      </c>
      <c r="D4057" s="126" t="s">
        <v>11682</v>
      </c>
      <c r="E4057" s="126" t="s">
        <v>2182</v>
      </c>
      <c r="F4057" s="126" t="s">
        <v>11682</v>
      </c>
      <c r="G4057" s="127" t="s">
        <v>11681</v>
      </c>
      <c r="H4057" s="126" t="s">
        <v>2161</v>
      </c>
      <c r="I4057" s="128" t="s">
        <v>2154</v>
      </c>
      <c r="J4057" t="str">
        <f>IFERROR(VLOOKUP(G4057,'Base EDT'!$A$8:$A$5103,1,0),"Aún no tiene EDT")</f>
        <v>Aún no tiene EDT</v>
      </c>
    </row>
    <row r="4058" spans="1:10" customFormat="1" x14ac:dyDescent="0.35">
      <c r="A4058" s="126" t="s">
        <v>670</v>
      </c>
      <c r="B4058" s="126" t="s">
        <v>11464</v>
      </c>
      <c r="C4058" s="126" t="s">
        <v>11683</v>
      </c>
      <c r="D4058" s="126" t="s">
        <v>11684</v>
      </c>
      <c r="E4058" s="126" t="s">
        <v>2182</v>
      </c>
      <c r="F4058" s="126" t="s">
        <v>2243</v>
      </c>
      <c r="G4058" s="127" t="s">
        <v>2244</v>
      </c>
      <c r="H4058" s="126" t="s">
        <v>2153</v>
      </c>
      <c r="I4058" s="128" t="s">
        <v>2154</v>
      </c>
      <c r="J4058" t="str">
        <f>IFERROR(VLOOKUP(G4058,'Base EDT'!$A$8:$A$5103,1,0),"Aún no tiene EDT")</f>
        <v>Aún no tiene EDT</v>
      </c>
    </row>
    <row r="4059" spans="1:10" customFormat="1" x14ac:dyDescent="0.35">
      <c r="A4059" s="126" t="s">
        <v>670</v>
      </c>
      <c r="B4059" s="126" t="s">
        <v>11464</v>
      </c>
      <c r="C4059" s="126" t="s">
        <v>11685</v>
      </c>
      <c r="D4059" s="126" t="s">
        <v>11686</v>
      </c>
      <c r="E4059" s="126" t="s">
        <v>2182</v>
      </c>
      <c r="F4059" s="126" t="s">
        <v>2308</v>
      </c>
      <c r="G4059" s="127" t="s">
        <v>2309</v>
      </c>
      <c r="H4059" s="126" t="s">
        <v>2153</v>
      </c>
      <c r="I4059" s="128" t="s">
        <v>2154</v>
      </c>
      <c r="J4059" t="str">
        <f>IFERROR(VLOOKUP(G4059,'Base EDT'!$A$8:$A$5103,1,0),"Aún no tiene EDT")</f>
        <v>Aún no tiene EDT</v>
      </c>
    </row>
    <row r="4060" spans="1:10" customFormat="1" x14ac:dyDescent="0.35">
      <c r="A4060" s="126" t="s">
        <v>670</v>
      </c>
      <c r="B4060" s="126" t="s">
        <v>11464</v>
      </c>
      <c r="C4060" s="126" t="s">
        <v>11687</v>
      </c>
      <c r="D4060" s="126" t="s">
        <v>11688</v>
      </c>
      <c r="E4060" s="126" t="s">
        <v>2182</v>
      </c>
      <c r="F4060" s="126" t="s">
        <v>2308</v>
      </c>
      <c r="G4060" s="127" t="s">
        <v>2309</v>
      </c>
      <c r="H4060" s="126" t="s">
        <v>2153</v>
      </c>
      <c r="I4060" s="128" t="s">
        <v>2154</v>
      </c>
      <c r="J4060" t="str">
        <f>IFERROR(VLOOKUP(G4060,'Base EDT'!$A$8:$A$5103,1,0),"Aún no tiene EDT")</f>
        <v>Aún no tiene EDT</v>
      </c>
    </row>
    <row r="4061" spans="1:10" customFormat="1" x14ac:dyDescent="0.35">
      <c r="A4061" s="126" t="s">
        <v>670</v>
      </c>
      <c r="B4061" s="126" t="s">
        <v>11464</v>
      </c>
      <c r="C4061" s="126" t="s">
        <v>11689</v>
      </c>
      <c r="D4061" s="126" t="s">
        <v>11690</v>
      </c>
      <c r="E4061" s="126" t="s">
        <v>11691</v>
      </c>
      <c r="F4061" s="126" t="s">
        <v>2308</v>
      </c>
      <c r="G4061" s="127" t="s">
        <v>2309</v>
      </c>
      <c r="H4061" s="126" t="s">
        <v>2153</v>
      </c>
      <c r="I4061" s="128" t="s">
        <v>2154</v>
      </c>
      <c r="J4061" t="str">
        <f>IFERROR(VLOOKUP(G4061,'Base EDT'!$A$8:$A$5103,1,0),"Aún no tiene EDT")</f>
        <v>Aún no tiene EDT</v>
      </c>
    </row>
    <row r="4062" spans="1:10" customFormat="1" x14ac:dyDescent="0.35">
      <c r="A4062" s="126" t="s">
        <v>670</v>
      </c>
      <c r="B4062" s="126" t="s">
        <v>11464</v>
      </c>
      <c r="C4062" s="126" t="s">
        <v>11692</v>
      </c>
      <c r="D4062" s="126" t="s">
        <v>11693</v>
      </c>
      <c r="E4062" s="126" t="s">
        <v>11694</v>
      </c>
      <c r="F4062" s="126" t="s">
        <v>2237</v>
      </c>
      <c r="G4062" s="127" t="s">
        <v>2238</v>
      </c>
      <c r="H4062" s="126" t="s">
        <v>2153</v>
      </c>
      <c r="I4062" s="128" t="s">
        <v>2154</v>
      </c>
      <c r="J4062" t="str">
        <f>IFERROR(VLOOKUP(G4062,'Base EDT'!$A$8:$A$5103,1,0),"Aún no tiene EDT")</f>
        <v>Aún no tiene EDT</v>
      </c>
    </row>
    <row r="4063" spans="1:10" customFormat="1" x14ac:dyDescent="0.35">
      <c r="A4063" s="126" t="s">
        <v>670</v>
      </c>
      <c r="B4063" s="126" t="s">
        <v>11464</v>
      </c>
      <c r="C4063" s="126" t="s">
        <v>11695</v>
      </c>
      <c r="D4063" s="126" t="s">
        <v>11696</v>
      </c>
      <c r="E4063" s="126" t="s">
        <v>11697</v>
      </c>
      <c r="F4063" s="126" t="s">
        <v>11696</v>
      </c>
      <c r="G4063" s="127" t="s">
        <v>11695</v>
      </c>
      <c r="H4063" s="126" t="s">
        <v>2161</v>
      </c>
      <c r="I4063" s="128" t="s">
        <v>2154</v>
      </c>
      <c r="J4063" t="str">
        <f>IFERROR(VLOOKUP(G4063,'Base EDT'!$A$8:$A$5103,1,0),"Aún no tiene EDT")</f>
        <v>Aún no tiene EDT</v>
      </c>
    </row>
    <row r="4064" spans="1:10" customFormat="1" x14ac:dyDescent="0.35">
      <c r="A4064" s="126" t="s">
        <v>670</v>
      </c>
      <c r="B4064" s="126" t="s">
        <v>11464</v>
      </c>
      <c r="C4064" s="126" t="s">
        <v>11698</v>
      </c>
      <c r="D4064" s="126" t="s">
        <v>11699</v>
      </c>
      <c r="E4064" s="126" t="s">
        <v>11700</v>
      </c>
      <c r="F4064" s="126" t="s">
        <v>11699</v>
      </c>
      <c r="G4064" s="127" t="s">
        <v>11698</v>
      </c>
      <c r="H4064" s="126" t="s">
        <v>2161</v>
      </c>
      <c r="I4064" s="128" t="s">
        <v>2157</v>
      </c>
      <c r="J4064" t="str">
        <f>IFERROR(VLOOKUP(G4064,'Base EDT'!$A$8:$A$5103,1,0),"Aún no tiene EDT")</f>
        <v>Aún no tiene EDT</v>
      </c>
    </row>
    <row r="4065" spans="1:10" customFormat="1" x14ac:dyDescent="0.35">
      <c r="A4065" s="126" t="s">
        <v>670</v>
      </c>
      <c r="B4065" s="126" t="s">
        <v>11464</v>
      </c>
      <c r="C4065" s="126" t="s">
        <v>11701</v>
      </c>
      <c r="D4065" s="126" t="s">
        <v>11702</v>
      </c>
      <c r="E4065" s="126" t="s">
        <v>2182</v>
      </c>
      <c r="F4065" s="126" t="s">
        <v>11702</v>
      </c>
      <c r="G4065" s="127" t="s">
        <v>11701</v>
      </c>
      <c r="H4065" s="126" t="s">
        <v>2161</v>
      </c>
      <c r="I4065" s="128" t="s">
        <v>2157</v>
      </c>
      <c r="J4065" t="str">
        <f>IFERROR(VLOOKUP(G4065,'Base EDT'!$A$8:$A$5103,1,0),"Aún no tiene EDT")</f>
        <v>Aún no tiene EDT</v>
      </c>
    </row>
    <row r="4066" spans="1:10" customFormat="1" x14ac:dyDescent="0.35">
      <c r="A4066" s="126" t="s">
        <v>670</v>
      </c>
      <c r="B4066" s="126" t="s">
        <v>11464</v>
      </c>
      <c r="C4066" s="126" t="s">
        <v>11703</v>
      </c>
      <c r="D4066" s="126" t="s">
        <v>11704</v>
      </c>
      <c r="E4066" s="126" t="s">
        <v>11705</v>
      </c>
      <c r="F4066" s="126" t="s">
        <v>11704</v>
      </c>
      <c r="G4066" s="127" t="s">
        <v>11703</v>
      </c>
      <c r="H4066" s="126" t="s">
        <v>2161</v>
      </c>
      <c r="I4066" s="128" t="s">
        <v>2154</v>
      </c>
      <c r="J4066" t="str">
        <f>IFERROR(VLOOKUP(G4066,'Base EDT'!$A$8:$A$5103,1,0),"Aún no tiene EDT")</f>
        <v>Aún no tiene EDT</v>
      </c>
    </row>
    <row r="4067" spans="1:10" customFormat="1" x14ac:dyDescent="0.35">
      <c r="A4067" s="126" t="s">
        <v>670</v>
      </c>
      <c r="B4067" s="126" t="s">
        <v>11464</v>
      </c>
      <c r="C4067" s="126" t="s">
        <v>11706</v>
      </c>
      <c r="D4067" s="126" t="s">
        <v>11707</v>
      </c>
      <c r="E4067" s="126" t="s">
        <v>2182</v>
      </c>
      <c r="F4067" s="126" t="s">
        <v>2308</v>
      </c>
      <c r="G4067" s="127" t="s">
        <v>2309</v>
      </c>
      <c r="H4067" s="126" t="s">
        <v>2153</v>
      </c>
      <c r="I4067" s="128" t="s">
        <v>2154</v>
      </c>
      <c r="J4067" t="str">
        <f>IFERROR(VLOOKUP(G4067,'Base EDT'!$A$8:$A$5103,1,0),"Aún no tiene EDT")</f>
        <v>Aún no tiene EDT</v>
      </c>
    </row>
    <row r="4068" spans="1:10" customFormat="1" x14ac:dyDescent="0.35">
      <c r="A4068" s="126" t="s">
        <v>670</v>
      </c>
      <c r="B4068" s="126" t="s">
        <v>11464</v>
      </c>
      <c r="C4068" s="126" t="s">
        <v>11708</v>
      </c>
      <c r="D4068" s="126" t="s">
        <v>11709</v>
      </c>
      <c r="E4068" s="126" t="s">
        <v>11710</v>
      </c>
      <c r="F4068" s="126" t="s">
        <v>11709</v>
      </c>
      <c r="G4068" s="127" t="s">
        <v>11708</v>
      </c>
      <c r="H4068" s="126" t="s">
        <v>2161</v>
      </c>
      <c r="I4068" s="128" t="s">
        <v>2154</v>
      </c>
      <c r="J4068" t="str">
        <f>IFERROR(VLOOKUP(G4068,'Base EDT'!$A$8:$A$5103,1,0),"Aún no tiene EDT")</f>
        <v>Aún no tiene EDT</v>
      </c>
    </row>
    <row r="4069" spans="1:10" customFormat="1" x14ac:dyDescent="0.35">
      <c r="A4069" s="126" t="s">
        <v>670</v>
      </c>
      <c r="B4069" s="126" t="s">
        <v>11464</v>
      </c>
      <c r="C4069" s="126" t="s">
        <v>11711</v>
      </c>
      <c r="D4069" s="126" t="s">
        <v>11712</v>
      </c>
      <c r="E4069" s="126" t="s">
        <v>11713</v>
      </c>
      <c r="F4069" s="126" t="s">
        <v>2222</v>
      </c>
      <c r="G4069" s="127" t="s">
        <v>2224</v>
      </c>
      <c r="H4069" s="126" t="s">
        <v>2153</v>
      </c>
      <c r="I4069" s="128" t="s">
        <v>2154</v>
      </c>
      <c r="J4069" t="str">
        <f>IFERROR(VLOOKUP(G4069,'Base EDT'!$A$8:$A$5103,1,0),"Aún no tiene EDT")</f>
        <v>Aún no tiene EDT</v>
      </c>
    </row>
    <row r="4070" spans="1:10" customFormat="1" x14ac:dyDescent="0.35">
      <c r="A4070" s="126" t="s">
        <v>670</v>
      </c>
      <c r="B4070" s="126" t="s">
        <v>11464</v>
      </c>
      <c r="C4070" s="126" t="s">
        <v>11714</v>
      </c>
      <c r="D4070" s="126" t="s">
        <v>11715</v>
      </c>
      <c r="E4070" s="126" t="s">
        <v>11716</v>
      </c>
      <c r="F4070" s="126" t="s">
        <v>11715</v>
      </c>
      <c r="G4070" s="127" t="s">
        <v>11714</v>
      </c>
      <c r="H4070" s="126" t="s">
        <v>2161</v>
      </c>
      <c r="I4070" s="128" t="s">
        <v>2154</v>
      </c>
      <c r="J4070" t="str">
        <f>IFERROR(VLOOKUP(G4070,'Base EDT'!$A$8:$A$5103,1,0),"Aún no tiene EDT")</f>
        <v>Aún no tiene EDT</v>
      </c>
    </row>
    <row r="4071" spans="1:10" customFormat="1" x14ac:dyDescent="0.35">
      <c r="A4071" s="126" t="s">
        <v>670</v>
      </c>
      <c r="B4071" s="126" t="s">
        <v>11464</v>
      </c>
      <c r="C4071" s="126" t="s">
        <v>11717</v>
      </c>
      <c r="D4071" s="126" t="s">
        <v>11718</v>
      </c>
      <c r="E4071" s="126" t="s">
        <v>11719</v>
      </c>
      <c r="F4071" s="126" t="s">
        <v>2222</v>
      </c>
      <c r="G4071" s="127" t="s">
        <v>2224</v>
      </c>
      <c r="H4071" s="126" t="s">
        <v>2153</v>
      </c>
      <c r="I4071" s="128" t="s">
        <v>2154</v>
      </c>
      <c r="J4071" t="str">
        <f>IFERROR(VLOOKUP(G4071,'Base EDT'!$A$8:$A$5103,1,0),"Aún no tiene EDT")</f>
        <v>Aún no tiene EDT</v>
      </c>
    </row>
    <row r="4072" spans="1:10" customFormat="1" x14ac:dyDescent="0.35">
      <c r="A4072" s="126" t="s">
        <v>670</v>
      </c>
      <c r="B4072" s="126" t="s">
        <v>11464</v>
      </c>
      <c r="C4072" s="126" t="s">
        <v>11720</v>
      </c>
      <c r="D4072" s="126" t="s">
        <v>11721</v>
      </c>
      <c r="E4072" s="126" t="s">
        <v>11722</v>
      </c>
      <c r="F4072" s="126" t="s">
        <v>2308</v>
      </c>
      <c r="G4072" s="127" t="s">
        <v>2309</v>
      </c>
      <c r="H4072" s="126" t="s">
        <v>2153</v>
      </c>
      <c r="I4072" s="128" t="s">
        <v>2154</v>
      </c>
      <c r="J4072" t="str">
        <f>IFERROR(VLOOKUP(G4072,'Base EDT'!$A$8:$A$5103,1,0),"Aún no tiene EDT")</f>
        <v>Aún no tiene EDT</v>
      </c>
    </row>
    <row r="4073" spans="1:10" customFormat="1" x14ac:dyDescent="0.35">
      <c r="A4073" s="126" t="s">
        <v>670</v>
      </c>
      <c r="B4073" s="126" t="s">
        <v>11464</v>
      </c>
      <c r="C4073" s="126" t="s">
        <v>11723</v>
      </c>
      <c r="D4073" s="126" t="s">
        <v>11724</v>
      </c>
      <c r="E4073" s="126" t="s">
        <v>11725</v>
      </c>
      <c r="F4073" s="126" t="s">
        <v>11724</v>
      </c>
      <c r="G4073" s="127" t="s">
        <v>11723</v>
      </c>
      <c r="H4073" s="126" t="s">
        <v>2161</v>
      </c>
      <c r="I4073" s="128" t="s">
        <v>2157</v>
      </c>
      <c r="J4073" t="str">
        <f>IFERROR(VLOOKUP(G4073,'Base EDT'!$A$8:$A$5103,1,0),"Aún no tiene EDT")</f>
        <v>Aún no tiene EDT</v>
      </c>
    </row>
    <row r="4074" spans="1:10" customFormat="1" x14ac:dyDescent="0.35">
      <c r="A4074" s="126" t="s">
        <v>670</v>
      </c>
      <c r="B4074" s="126" t="s">
        <v>11464</v>
      </c>
      <c r="C4074" s="126" t="s">
        <v>11726</v>
      </c>
      <c r="D4074" s="126" t="s">
        <v>4164</v>
      </c>
      <c r="E4074" s="126" t="s">
        <v>11508</v>
      </c>
      <c r="F4074" s="126" t="s">
        <v>4164</v>
      </c>
      <c r="G4074" s="127" t="s">
        <v>4166</v>
      </c>
      <c r="H4074" s="126" t="s">
        <v>2153</v>
      </c>
      <c r="I4074" s="128" t="s">
        <v>2154</v>
      </c>
      <c r="J4074" t="str">
        <f>IFERROR(VLOOKUP(G4074,'Base EDT'!$A$8:$A$5103,1,0),"Aún no tiene EDT")</f>
        <v>Aún no tiene EDT</v>
      </c>
    </row>
    <row r="4075" spans="1:10" customFormat="1" x14ac:dyDescent="0.35">
      <c r="A4075" s="126" t="s">
        <v>670</v>
      </c>
      <c r="B4075" s="126" t="s">
        <v>11464</v>
      </c>
      <c r="C4075" s="126" t="s">
        <v>11727</v>
      </c>
      <c r="D4075" s="126" t="s">
        <v>11728</v>
      </c>
      <c r="E4075" s="126" t="s">
        <v>11729</v>
      </c>
      <c r="F4075" s="126" t="s">
        <v>2222</v>
      </c>
      <c r="G4075" s="127" t="s">
        <v>2224</v>
      </c>
      <c r="H4075" s="126" t="s">
        <v>2153</v>
      </c>
      <c r="I4075" s="128" t="s">
        <v>2154</v>
      </c>
      <c r="J4075" t="str">
        <f>IFERROR(VLOOKUP(G4075,'Base EDT'!$A$8:$A$5103,1,0),"Aún no tiene EDT")</f>
        <v>Aún no tiene EDT</v>
      </c>
    </row>
    <row r="4076" spans="1:10" customFormat="1" x14ac:dyDescent="0.35">
      <c r="A4076" s="126" t="s">
        <v>670</v>
      </c>
      <c r="B4076" s="126" t="s">
        <v>11464</v>
      </c>
      <c r="C4076" s="126" t="s">
        <v>11730</v>
      </c>
      <c r="D4076" s="126" t="s">
        <v>11731</v>
      </c>
      <c r="E4076" s="126" t="s">
        <v>2182</v>
      </c>
      <c r="F4076" s="126" t="s">
        <v>11731</v>
      </c>
      <c r="G4076" s="127" t="s">
        <v>11730</v>
      </c>
      <c r="H4076" s="126" t="s">
        <v>2161</v>
      </c>
      <c r="I4076" s="128" t="s">
        <v>2157</v>
      </c>
      <c r="J4076" t="str">
        <f>IFERROR(VLOOKUP(G4076,'Base EDT'!$A$8:$A$5103,1,0),"Aún no tiene EDT")</f>
        <v>Aún no tiene EDT</v>
      </c>
    </row>
    <row r="4077" spans="1:10" customFormat="1" x14ac:dyDescent="0.35">
      <c r="A4077" s="126" t="s">
        <v>670</v>
      </c>
      <c r="B4077" s="126" t="s">
        <v>11464</v>
      </c>
      <c r="C4077" s="126" t="s">
        <v>11732</v>
      </c>
      <c r="D4077" s="126" t="s">
        <v>11733</v>
      </c>
      <c r="E4077" s="126" t="s">
        <v>2182</v>
      </c>
      <c r="F4077" s="126" t="s">
        <v>11733</v>
      </c>
      <c r="G4077" s="127" t="s">
        <v>11732</v>
      </c>
      <c r="H4077" s="126" t="s">
        <v>2161</v>
      </c>
      <c r="I4077" s="128" t="s">
        <v>2157</v>
      </c>
      <c r="J4077" t="str">
        <f>IFERROR(VLOOKUP(G4077,'Base EDT'!$A$8:$A$5103,1,0),"Aún no tiene EDT")</f>
        <v>Aún no tiene EDT</v>
      </c>
    </row>
    <row r="4078" spans="1:10" customFormat="1" x14ac:dyDescent="0.35">
      <c r="A4078" s="126" t="s">
        <v>670</v>
      </c>
      <c r="B4078" s="126" t="s">
        <v>11464</v>
      </c>
      <c r="C4078" s="126" t="s">
        <v>11734</v>
      </c>
      <c r="D4078" s="126" t="s">
        <v>11735</v>
      </c>
      <c r="E4078" s="126" t="s">
        <v>11736</v>
      </c>
      <c r="F4078" s="126" t="s">
        <v>2308</v>
      </c>
      <c r="G4078" s="127" t="s">
        <v>2309</v>
      </c>
      <c r="H4078" s="126" t="s">
        <v>2153</v>
      </c>
      <c r="I4078" s="128" t="s">
        <v>2154</v>
      </c>
      <c r="J4078" t="str">
        <f>IFERROR(VLOOKUP(G4078,'Base EDT'!$A$8:$A$5103,1,0),"Aún no tiene EDT")</f>
        <v>Aún no tiene EDT</v>
      </c>
    </row>
    <row r="4079" spans="1:10" customFormat="1" x14ac:dyDescent="0.35">
      <c r="A4079" s="126" t="s">
        <v>670</v>
      </c>
      <c r="B4079" s="126" t="s">
        <v>11464</v>
      </c>
      <c r="C4079" s="126" t="s">
        <v>11737</v>
      </c>
      <c r="D4079" s="126" t="s">
        <v>11738</v>
      </c>
      <c r="E4079" s="126" t="s">
        <v>11739</v>
      </c>
      <c r="F4079" s="126" t="s">
        <v>2308</v>
      </c>
      <c r="G4079" s="127" t="s">
        <v>2309</v>
      </c>
      <c r="H4079" s="126" t="s">
        <v>2153</v>
      </c>
      <c r="I4079" s="128" t="s">
        <v>2154</v>
      </c>
      <c r="J4079" t="str">
        <f>IFERROR(VLOOKUP(G4079,'Base EDT'!$A$8:$A$5103,1,0),"Aún no tiene EDT")</f>
        <v>Aún no tiene EDT</v>
      </c>
    </row>
    <row r="4080" spans="1:10" customFormat="1" x14ac:dyDescent="0.35">
      <c r="A4080" s="126" t="s">
        <v>670</v>
      </c>
      <c r="B4080" s="126" t="s">
        <v>11464</v>
      </c>
      <c r="C4080" s="126" t="s">
        <v>11740</v>
      </c>
      <c r="D4080" s="126" t="s">
        <v>4527</v>
      </c>
      <c r="E4080" s="126" t="s">
        <v>11741</v>
      </c>
      <c r="F4080" s="126" t="s">
        <v>4527</v>
      </c>
      <c r="G4080" s="127" t="s">
        <v>4529</v>
      </c>
      <c r="H4080" s="126" t="s">
        <v>2153</v>
      </c>
      <c r="I4080" s="128" t="s">
        <v>2157</v>
      </c>
      <c r="J4080" t="str">
        <f>IFERROR(VLOOKUP(G4080,'Base EDT'!$A$8:$A$5103,1,0),"Aún no tiene EDT")</f>
        <v>Aún no tiene EDT</v>
      </c>
    </row>
    <row r="4081" spans="1:10" customFormat="1" x14ac:dyDescent="0.35">
      <c r="A4081" s="126" t="s">
        <v>670</v>
      </c>
      <c r="B4081" s="126" t="s">
        <v>11464</v>
      </c>
      <c r="C4081" s="126" t="s">
        <v>11742</v>
      </c>
      <c r="D4081" s="126" t="s">
        <v>2202</v>
      </c>
      <c r="E4081" s="126" t="s">
        <v>2203</v>
      </c>
      <c r="F4081" s="126" t="s">
        <v>1039</v>
      </c>
      <c r="G4081" s="127" t="s">
        <v>561</v>
      </c>
      <c r="H4081" s="126" t="s">
        <v>2153</v>
      </c>
      <c r="I4081" s="128" t="s">
        <v>2157</v>
      </c>
      <c r="J4081" t="str">
        <f>IFERROR(VLOOKUP(G4081,'Base EDT'!$A$8:$A$5103,1,0),"Aún no tiene EDT")</f>
        <v>0000112</v>
      </c>
    </row>
    <row r="4082" spans="1:10" customFormat="1" x14ac:dyDescent="0.35">
      <c r="A4082" s="126" t="s">
        <v>670</v>
      </c>
      <c r="B4082" s="126" t="s">
        <v>11464</v>
      </c>
      <c r="C4082" s="126" t="s">
        <v>11743</v>
      </c>
      <c r="D4082" s="126" t="s">
        <v>11553</v>
      </c>
      <c r="E4082" s="126" t="s">
        <v>2200</v>
      </c>
      <c r="F4082" s="126" t="s">
        <v>1001</v>
      </c>
      <c r="G4082" s="127" t="s">
        <v>560</v>
      </c>
      <c r="H4082" s="126" t="s">
        <v>2153</v>
      </c>
      <c r="I4082" s="128" t="s">
        <v>2157</v>
      </c>
      <c r="J4082" t="str">
        <f>IFERROR(VLOOKUP(G4082,'Base EDT'!$A$8:$A$5103,1,0),"Aún no tiene EDT")</f>
        <v>0000108</v>
      </c>
    </row>
    <row r="4083" spans="1:10" customFormat="1" x14ac:dyDescent="0.35">
      <c r="A4083" s="126" t="s">
        <v>670</v>
      </c>
      <c r="B4083" s="126" t="s">
        <v>11464</v>
      </c>
      <c r="C4083" s="126" t="s">
        <v>11744</v>
      </c>
      <c r="D4083" s="126" t="s">
        <v>2205</v>
      </c>
      <c r="E4083" s="126" t="s">
        <v>2323</v>
      </c>
      <c r="F4083" s="126" t="s">
        <v>2205</v>
      </c>
      <c r="G4083" s="127" t="s">
        <v>2207</v>
      </c>
      <c r="H4083" s="126" t="s">
        <v>2153</v>
      </c>
      <c r="I4083" s="128" t="s">
        <v>2154</v>
      </c>
      <c r="J4083" t="str">
        <f>IFERROR(VLOOKUP(G4083,'Base EDT'!$A$8:$A$5103,1,0),"Aún no tiene EDT")</f>
        <v>Aún no tiene EDT</v>
      </c>
    </row>
    <row r="4084" spans="1:10" customFormat="1" x14ac:dyDescent="0.35">
      <c r="A4084" s="126" t="s">
        <v>670</v>
      </c>
      <c r="B4084" s="126" t="s">
        <v>11464</v>
      </c>
      <c r="C4084" s="126" t="s">
        <v>11745</v>
      </c>
      <c r="D4084" s="126" t="s">
        <v>2370</v>
      </c>
      <c r="E4084" s="126" t="s">
        <v>9774</v>
      </c>
      <c r="F4084" s="126" t="s">
        <v>2370</v>
      </c>
      <c r="G4084" s="127" t="s">
        <v>2371</v>
      </c>
      <c r="H4084" s="126" t="s">
        <v>2153</v>
      </c>
      <c r="I4084" s="128" t="s">
        <v>2157</v>
      </c>
      <c r="J4084" t="str">
        <f>IFERROR(VLOOKUP(G4084,'Base EDT'!$A$8:$A$5103,1,0),"Aún no tiene EDT")</f>
        <v>0000072</v>
      </c>
    </row>
    <row r="4085" spans="1:10" customFormat="1" x14ac:dyDescent="0.35">
      <c r="A4085" s="126" t="s">
        <v>670</v>
      </c>
      <c r="B4085" s="126" t="s">
        <v>11464</v>
      </c>
      <c r="C4085" s="126" t="s">
        <v>11746</v>
      </c>
      <c r="D4085" s="126" t="s">
        <v>605</v>
      </c>
      <c r="E4085" s="126" t="s">
        <v>9776</v>
      </c>
      <c r="F4085" s="126" t="s">
        <v>605</v>
      </c>
      <c r="G4085" s="127" t="s">
        <v>2138</v>
      </c>
      <c r="H4085" s="126" t="s">
        <v>2153</v>
      </c>
      <c r="I4085" s="128" t="s">
        <v>2154</v>
      </c>
      <c r="J4085" t="str">
        <f>IFERROR(VLOOKUP(G4085,'Base EDT'!$A$8:$A$5103,1,0),"Aún no tiene EDT")</f>
        <v>0000069</v>
      </c>
    </row>
    <row r="4086" spans="1:10" customFormat="1" x14ac:dyDescent="0.35">
      <c r="A4086" s="126" t="s">
        <v>670</v>
      </c>
      <c r="B4086" s="126" t="s">
        <v>11464</v>
      </c>
      <c r="C4086" s="126" t="s">
        <v>11747</v>
      </c>
      <c r="D4086" s="126" t="s">
        <v>651</v>
      </c>
      <c r="E4086" s="126" t="s">
        <v>2171</v>
      </c>
      <c r="F4086" s="126" t="s">
        <v>651</v>
      </c>
      <c r="G4086" s="127" t="s">
        <v>2135</v>
      </c>
      <c r="H4086" s="126" t="s">
        <v>2153</v>
      </c>
      <c r="I4086" s="128" t="s">
        <v>2157</v>
      </c>
      <c r="J4086" t="str">
        <f>IFERROR(VLOOKUP(G4086,'Base EDT'!$A$8:$A$5103,1,0),"Aún no tiene EDT")</f>
        <v>0000067</v>
      </c>
    </row>
    <row r="4087" spans="1:10" customFormat="1" x14ac:dyDescent="0.35">
      <c r="A4087" s="126" t="s">
        <v>670</v>
      </c>
      <c r="B4087" s="126" t="s">
        <v>11464</v>
      </c>
      <c r="C4087" s="126" t="s">
        <v>11748</v>
      </c>
      <c r="D4087" s="126" t="s">
        <v>2173</v>
      </c>
      <c r="E4087" s="126" t="s">
        <v>9779</v>
      </c>
      <c r="F4087" s="126" t="s">
        <v>2173</v>
      </c>
      <c r="G4087" s="127" t="s">
        <v>2175</v>
      </c>
      <c r="H4087" s="126" t="s">
        <v>2153</v>
      </c>
      <c r="I4087" s="128" t="s">
        <v>2154</v>
      </c>
      <c r="J4087" t="str">
        <f>IFERROR(VLOOKUP(G4087,'Base EDT'!$A$8:$A$5103,1,0),"Aún no tiene EDT")</f>
        <v>Aún no tiene EDT</v>
      </c>
    </row>
    <row r="4088" spans="1:10" customFormat="1" x14ac:dyDescent="0.35">
      <c r="A4088" s="126" t="s">
        <v>670</v>
      </c>
      <c r="B4088" s="126" t="s">
        <v>11464</v>
      </c>
      <c r="C4088" s="126" t="s">
        <v>11749</v>
      </c>
      <c r="D4088" s="126" t="s">
        <v>2177</v>
      </c>
      <c r="E4088" s="126" t="s">
        <v>9781</v>
      </c>
      <c r="F4088" s="126" t="s">
        <v>2177</v>
      </c>
      <c r="G4088" s="127" t="s">
        <v>2179</v>
      </c>
      <c r="H4088" s="126" t="s">
        <v>2153</v>
      </c>
      <c r="I4088" s="128" t="s">
        <v>2154</v>
      </c>
      <c r="J4088" t="str">
        <f>IFERROR(VLOOKUP(G4088,'Base EDT'!$A$8:$A$5103,1,0),"Aún no tiene EDT")</f>
        <v>Aún no tiene EDT</v>
      </c>
    </row>
    <row r="4089" spans="1:10" customFormat="1" x14ac:dyDescent="0.35">
      <c r="A4089" s="126" t="s">
        <v>670</v>
      </c>
      <c r="B4089" s="126" t="s">
        <v>11464</v>
      </c>
      <c r="C4089" s="126" t="s">
        <v>11750</v>
      </c>
      <c r="D4089" s="126" t="s">
        <v>2140</v>
      </c>
      <c r="E4089" s="126" t="s">
        <v>9783</v>
      </c>
      <c r="F4089" s="126" t="s">
        <v>2140</v>
      </c>
      <c r="G4089" s="127" t="s">
        <v>2139</v>
      </c>
      <c r="H4089" s="126" t="s">
        <v>2153</v>
      </c>
      <c r="I4089" s="128" t="s">
        <v>2154</v>
      </c>
      <c r="J4089" t="str">
        <f>IFERROR(VLOOKUP(G4089,'Base EDT'!$A$8:$A$5103,1,0),"Aún no tiene EDT")</f>
        <v>0000071</v>
      </c>
    </row>
    <row r="4090" spans="1:10" customFormat="1" x14ac:dyDescent="0.35">
      <c r="A4090" s="126" t="s">
        <v>670</v>
      </c>
      <c r="B4090" s="126" t="s">
        <v>11464</v>
      </c>
      <c r="C4090" s="126" t="s">
        <v>11751</v>
      </c>
      <c r="D4090" s="126" t="s">
        <v>2611</v>
      </c>
      <c r="E4090" s="126" t="s">
        <v>2612</v>
      </c>
      <c r="F4090" s="126" t="s">
        <v>2611</v>
      </c>
      <c r="G4090" s="127" t="s">
        <v>2613</v>
      </c>
      <c r="H4090" s="126" t="s">
        <v>2153</v>
      </c>
      <c r="I4090" s="128" t="s">
        <v>2154</v>
      </c>
      <c r="J4090" t="str">
        <f>IFERROR(VLOOKUP(G4090,'Base EDT'!$A$8:$A$5103,1,0),"Aún no tiene EDT")</f>
        <v>Aún no tiene EDT</v>
      </c>
    </row>
    <row r="4091" spans="1:10" customFormat="1" x14ac:dyDescent="0.35">
      <c r="A4091" s="126" t="s">
        <v>670</v>
      </c>
      <c r="B4091" s="126" t="s">
        <v>11464</v>
      </c>
      <c r="C4091" s="126" t="s">
        <v>11752</v>
      </c>
      <c r="D4091" s="126" t="s">
        <v>2615</v>
      </c>
      <c r="E4091" s="126" t="s">
        <v>10234</v>
      </c>
      <c r="F4091" s="126" t="s">
        <v>2617</v>
      </c>
      <c r="G4091" s="127" t="s">
        <v>2618</v>
      </c>
      <c r="H4091" s="126" t="s">
        <v>2153</v>
      </c>
      <c r="I4091" s="128" t="s">
        <v>2154</v>
      </c>
      <c r="J4091" t="str">
        <f>IFERROR(VLOOKUP(G4091,'Base EDT'!$A$8:$A$5103,1,0),"Aún no tiene EDT")</f>
        <v>Aún no tiene EDT</v>
      </c>
    </row>
    <row r="4092" spans="1:10" customFormat="1" x14ac:dyDescent="0.35">
      <c r="A4092" s="126" t="s">
        <v>670</v>
      </c>
      <c r="B4092" s="126" t="s">
        <v>11464</v>
      </c>
      <c r="C4092" s="126" t="s">
        <v>11753</v>
      </c>
      <c r="D4092" s="126" t="s">
        <v>2635</v>
      </c>
      <c r="E4092" s="126" t="s">
        <v>2636</v>
      </c>
      <c r="F4092" s="126" t="s">
        <v>2635</v>
      </c>
      <c r="G4092" s="127" t="s">
        <v>2774</v>
      </c>
      <c r="H4092" s="126" t="s">
        <v>2153</v>
      </c>
      <c r="I4092" s="128" t="s">
        <v>2154</v>
      </c>
      <c r="J4092" t="str">
        <f>IFERROR(VLOOKUP(G4092,'Base EDT'!$A$8:$A$5103,1,0),"Aún no tiene EDT")</f>
        <v>Aún no tiene EDT</v>
      </c>
    </row>
    <row r="4093" spans="1:10" customFormat="1" x14ac:dyDescent="0.35">
      <c r="A4093" s="126" t="s">
        <v>670</v>
      </c>
      <c r="B4093" s="126" t="s">
        <v>11464</v>
      </c>
      <c r="C4093" s="126" t="s">
        <v>11754</v>
      </c>
      <c r="D4093" s="126" t="s">
        <v>2184</v>
      </c>
      <c r="E4093" s="126" t="s">
        <v>2185</v>
      </c>
      <c r="F4093" s="126" t="s">
        <v>258</v>
      </c>
      <c r="G4093" s="127" t="s">
        <v>559</v>
      </c>
      <c r="H4093" s="126" t="s">
        <v>2153</v>
      </c>
      <c r="I4093" s="128" t="s">
        <v>2157</v>
      </c>
      <c r="J4093" t="str">
        <f>IFERROR(VLOOKUP(G4093,'Base EDT'!$A$8:$A$5103,1,0),"Aún no tiene EDT")</f>
        <v>0000106</v>
      </c>
    </row>
    <row r="4094" spans="1:10" customFormat="1" x14ac:dyDescent="0.35">
      <c r="A4094" s="126" t="s">
        <v>670</v>
      </c>
      <c r="B4094" s="126" t="s">
        <v>11464</v>
      </c>
      <c r="C4094" s="126" t="s">
        <v>11755</v>
      </c>
      <c r="D4094" s="126" t="s">
        <v>1053</v>
      </c>
      <c r="E4094" s="126" t="s">
        <v>2182</v>
      </c>
      <c r="F4094" s="126" t="s">
        <v>1053</v>
      </c>
      <c r="G4094" s="127" t="s">
        <v>1349</v>
      </c>
      <c r="H4094" s="126" t="s">
        <v>2153</v>
      </c>
      <c r="I4094" s="128" t="s">
        <v>2157</v>
      </c>
      <c r="J4094" t="str">
        <f>IFERROR(VLOOKUP(G4094,'Base EDT'!$A$8:$A$5103,1,0),"Aún no tiene EDT")</f>
        <v>0000031</v>
      </c>
    </row>
    <row r="4095" spans="1:10" customFormat="1" x14ac:dyDescent="0.35">
      <c r="A4095" s="126" t="s">
        <v>670</v>
      </c>
      <c r="B4095" s="126" t="s">
        <v>11464</v>
      </c>
      <c r="C4095" s="126" t="s">
        <v>11756</v>
      </c>
      <c r="D4095" s="126" t="s">
        <v>1102</v>
      </c>
      <c r="E4095" s="126" t="s">
        <v>2188</v>
      </c>
      <c r="F4095" s="126" t="s">
        <v>1102</v>
      </c>
      <c r="G4095" s="127" t="s">
        <v>1391</v>
      </c>
      <c r="H4095" s="126" t="s">
        <v>2153</v>
      </c>
      <c r="I4095" s="128" t="s">
        <v>2157</v>
      </c>
      <c r="J4095" t="str">
        <f>IFERROR(VLOOKUP(G4095,'Base EDT'!$A$8:$A$5103,1,0),"Aún no tiene EDT")</f>
        <v>0000032</v>
      </c>
    </row>
    <row r="4096" spans="1:10" customFormat="1" x14ac:dyDescent="0.35">
      <c r="A4096" s="126" t="s">
        <v>670</v>
      </c>
      <c r="B4096" s="126" t="s">
        <v>11464</v>
      </c>
      <c r="C4096" s="126" t="s">
        <v>11757</v>
      </c>
      <c r="D4096" s="126" t="s">
        <v>1162</v>
      </c>
      <c r="E4096" s="126" t="s">
        <v>2190</v>
      </c>
      <c r="F4096" s="126" t="s">
        <v>1162</v>
      </c>
      <c r="G4096" s="127" t="s">
        <v>1442</v>
      </c>
      <c r="H4096" s="126" t="s">
        <v>2153</v>
      </c>
      <c r="I4096" s="128" t="s">
        <v>2157</v>
      </c>
      <c r="J4096" t="str">
        <f>IFERROR(VLOOKUP(G4096,'Base EDT'!$A$8:$A$5103,1,0),"Aún no tiene EDT")</f>
        <v>0000036</v>
      </c>
    </row>
    <row r="4097" spans="1:10" customFormat="1" x14ac:dyDescent="0.35">
      <c r="A4097" s="126" t="s">
        <v>670</v>
      </c>
      <c r="B4097" s="126" t="s">
        <v>11464</v>
      </c>
      <c r="C4097" s="126" t="s">
        <v>11758</v>
      </c>
      <c r="D4097" s="126" t="s">
        <v>2150</v>
      </c>
      <c r="E4097" s="126" t="s">
        <v>2192</v>
      </c>
      <c r="F4097" s="126" t="s">
        <v>2150</v>
      </c>
      <c r="G4097" s="127" t="s">
        <v>2152</v>
      </c>
      <c r="H4097" s="126" t="s">
        <v>2153</v>
      </c>
      <c r="I4097" s="128" t="s">
        <v>2154</v>
      </c>
      <c r="J4097" t="str">
        <f>IFERROR(VLOOKUP(G4097,'Base EDT'!$A$8:$A$5103,1,0),"Aún no tiene EDT")</f>
        <v>Aún no tiene EDT</v>
      </c>
    </row>
    <row r="4098" spans="1:10" customFormat="1" x14ac:dyDescent="0.35">
      <c r="A4098" s="126" t="s">
        <v>670</v>
      </c>
      <c r="B4098" s="126" t="s">
        <v>11464</v>
      </c>
      <c r="C4098" s="126" t="s">
        <v>11759</v>
      </c>
      <c r="D4098" s="126" t="s">
        <v>2624</v>
      </c>
      <c r="E4098" s="126" t="s">
        <v>2625</v>
      </c>
      <c r="F4098" s="126" t="s">
        <v>2237</v>
      </c>
      <c r="G4098" s="127" t="s">
        <v>2238</v>
      </c>
      <c r="H4098" s="126" t="s">
        <v>2153</v>
      </c>
      <c r="I4098" s="128" t="s">
        <v>2154</v>
      </c>
      <c r="J4098" t="str">
        <f>IFERROR(VLOOKUP(G4098,'Base EDT'!$A$8:$A$5103,1,0),"Aún no tiene EDT")</f>
        <v>Aún no tiene EDT</v>
      </c>
    </row>
    <row r="4099" spans="1:10" customFormat="1" x14ac:dyDescent="0.35">
      <c r="A4099" s="126" t="s">
        <v>670</v>
      </c>
      <c r="B4099" s="126" t="s">
        <v>11464</v>
      </c>
      <c r="C4099" s="126" t="s">
        <v>11760</v>
      </c>
      <c r="D4099" s="126" t="s">
        <v>2199</v>
      </c>
      <c r="E4099" s="126" t="s">
        <v>2200</v>
      </c>
      <c r="F4099" s="126" t="s">
        <v>1001</v>
      </c>
      <c r="G4099" s="127" t="s">
        <v>560</v>
      </c>
      <c r="H4099" s="126" t="s">
        <v>2153</v>
      </c>
      <c r="I4099" s="128" t="s">
        <v>2157</v>
      </c>
      <c r="J4099" t="str">
        <f>IFERROR(VLOOKUP(G4099,'Base EDT'!$A$8:$A$5103,1,0),"Aún no tiene EDT")</f>
        <v>0000108</v>
      </c>
    </row>
    <row r="4100" spans="1:10" customFormat="1" x14ac:dyDescent="0.35">
      <c r="A4100" s="126" t="s">
        <v>670</v>
      </c>
      <c r="B4100" s="126" t="s">
        <v>11464</v>
      </c>
      <c r="C4100" s="126" t="s">
        <v>11761</v>
      </c>
      <c r="D4100" s="126" t="s">
        <v>2202</v>
      </c>
      <c r="E4100" s="126" t="s">
        <v>2203</v>
      </c>
      <c r="F4100" s="126" t="s">
        <v>1039</v>
      </c>
      <c r="G4100" s="127" t="s">
        <v>561</v>
      </c>
      <c r="H4100" s="126" t="s">
        <v>2153</v>
      </c>
      <c r="I4100" s="128" t="s">
        <v>2157</v>
      </c>
      <c r="J4100" t="str">
        <f>IFERROR(VLOOKUP(G4100,'Base EDT'!$A$8:$A$5103,1,0),"Aún no tiene EDT")</f>
        <v>0000112</v>
      </c>
    </row>
    <row r="4101" spans="1:10" customFormat="1" x14ac:dyDescent="0.35">
      <c r="A4101" s="126" t="s">
        <v>670</v>
      </c>
      <c r="B4101" s="126" t="s">
        <v>11464</v>
      </c>
      <c r="C4101" s="126" t="s">
        <v>11762</v>
      </c>
      <c r="D4101" s="126" t="s">
        <v>2205</v>
      </c>
      <c r="E4101" s="126" t="s">
        <v>2323</v>
      </c>
      <c r="F4101" s="126" t="s">
        <v>2205</v>
      </c>
      <c r="G4101" s="127" t="s">
        <v>2207</v>
      </c>
      <c r="H4101" s="126" t="s">
        <v>2153</v>
      </c>
      <c r="I4101" s="128" t="s">
        <v>2154</v>
      </c>
      <c r="J4101" t="str">
        <f>IFERROR(VLOOKUP(G4101,'Base EDT'!$A$8:$A$5103,1,0),"Aún no tiene EDT")</f>
        <v>Aún no tiene EDT</v>
      </c>
    </row>
    <row r="4102" spans="1:10" customFormat="1" x14ac:dyDescent="0.35">
      <c r="A4102" s="126" t="s">
        <v>670</v>
      </c>
      <c r="B4102" s="126" t="s">
        <v>11464</v>
      </c>
      <c r="C4102" s="126" t="s">
        <v>11763</v>
      </c>
      <c r="D4102" s="126" t="s">
        <v>2362</v>
      </c>
      <c r="E4102" s="126" t="s">
        <v>2786</v>
      </c>
      <c r="F4102" s="126" t="s">
        <v>2364</v>
      </c>
      <c r="G4102" s="127" t="s">
        <v>2365</v>
      </c>
      <c r="H4102" s="126" t="s">
        <v>2153</v>
      </c>
      <c r="I4102" s="128" t="s">
        <v>2157</v>
      </c>
      <c r="J4102" t="str">
        <f>IFERROR(VLOOKUP(G4102,'Base EDT'!$A$8:$A$5103,1,0),"Aún no tiene EDT")</f>
        <v>0000038</v>
      </c>
    </row>
    <row r="4103" spans="1:10" customFormat="1" x14ac:dyDescent="0.35">
      <c r="A4103" s="126" t="s">
        <v>670</v>
      </c>
      <c r="B4103" s="126" t="s">
        <v>11464</v>
      </c>
      <c r="C4103" s="126" t="s">
        <v>11764</v>
      </c>
      <c r="D4103" s="126" t="s">
        <v>1135</v>
      </c>
      <c r="E4103" s="126" t="s">
        <v>2213</v>
      </c>
      <c r="F4103" s="126" t="s">
        <v>1135</v>
      </c>
      <c r="G4103" s="127" t="s">
        <v>1417</v>
      </c>
      <c r="H4103" s="126" t="s">
        <v>2153</v>
      </c>
      <c r="I4103" s="128" t="s">
        <v>2157</v>
      </c>
      <c r="J4103" t="str">
        <f>IFERROR(VLOOKUP(G4103,'Base EDT'!$A$8:$A$5103,1,0),"Aún no tiene EDT")</f>
        <v>0000030</v>
      </c>
    </row>
    <row r="4104" spans="1:10" customFormat="1" x14ac:dyDescent="0.35">
      <c r="A4104" s="126" t="s">
        <v>670</v>
      </c>
      <c r="B4104" s="126" t="s">
        <v>11464</v>
      </c>
      <c r="C4104" s="126" t="s">
        <v>11765</v>
      </c>
      <c r="D4104" s="126" t="s">
        <v>1111</v>
      </c>
      <c r="E4104" s="126" t="s">
        <v>2215</v>
      </c>
      <c r="F4104" s="126" t="s">
        <v>1111</v>
      </c>
      <c r="G4104" s="127" t="s">
        <v>1398</v>
      </c>
      <c r="H4104" s="126" t="s">
        <v>2153</v>
      </c>
      <c r="I4104" s="128" t="s">
        <v>2157</v>
      </c>
      <c r="J4104" t="str">
        <f>IFERROR(VLOOKUP(G4104,'Base EDT'!$A$8:$A$5103,1,0),"Aún no tiene EDT")</f>
        <v>0000033</v>
      </c>
    </row>
    <row r="4105" spans="1:10" customFormat="1" x14ac:dyDescent="0.35">
      <c r="A4105" s="126" t="s">
        <v>670</v>
      </c>
      <c r="B4105" s="126" t="s">
        <v>11464</v>
      </c>
      <c r="C4105" s="126" t="s">
        <v>11766</v>
      </c>
      <c r="D4105" s="126" t="s">
        <v>2219</v>
      </c>
      <c r="E4105" s="126" t="s">
        <v>7557</v>
      </c>
      <c r="F4105" s="126" t="s">
        <v>2219</v>
      </c>
      <c r="G4105" s="127" t="s">
        <v>2220</v>
      </c>
      <c r="H4105" s="126" t="s">
        <v>2153</v>
      </c>
      <c r="I4105" s="128" t="s">
        <v>2154</v>
      </c>
      <c r="J4105" t="str">
        <f>IFERROR(VLOOKUP(G4105,'Base EDT'!$A$8:$A$5103,1,0),"Aún no tiene EDT")</f>
        <v>Aún no tiene EDT</v>
      </c>
    </row>
    <row r="4106" spans="1:10" customFormat="1" x14ac:dyDescent="0.35">
      <c r="A4106" s="126" t="s">
        <v>670</v>
      </c>
      <c r="B4106" s="126" t="s">
        <v>11464</v>
      </c>
      <c r="C4106" s="126" t="s">
        <v>11767</v>
      </c>
      <c r="D4106" s="126" t="s">
        <v>2222</v>
      </c>
      <c r="E4106" s="126" t="s">
        <v>2223</v>
      </c>
      <c r="F4106" s="126" t="s">
        <v>2222</v>
      </c>
      <c r="G4106" s="127" t="s">
        <v>2224</v>
      </c>
      <c r="H4106" s="126" t="s">
        <v>2153</v>
      </c>
      <c r="I4106" s="128" t="s">
        <v>2154</v>
      </c>
      <c r="J4106" t="str">
        <f>IFERROR(VLOOKUP(G4106,'Base EDT'!$A$8:$A$5103,1,0),"Aún no tiene EDT")</f>
        <v>Aún no tiene EDT</v>
      </c>
    </row>
    <row r="4107" spans="1:10" customFormat="1" x14ac:dyDescent="0.35">
      <c r="A4107" s="126" t="s">
        <v>671</v>
      </c>
      <c r="B4107" s="126" t="s">
        <v>11768</v>
      </c>
      <c r="C4107" s="126" t="s">
        <v>11769</v>
      </c>
      <c r="D4107" s="126" t="s">
        <v>11770</v>
      </c>
      <c r="E4107" s="126" t="s">
        <v>11771</v>
      </c>
      <c r="F4107" s="126" t="s">
        <v>11770</v>
      </c>
      <c r="G4107" s="127" t="s">
        <v>11769</v>
      </c>
      <c r="H4107" s="126" t="s">
        <v>2161</v>
      </c>
      <c r="I4107" s="128" t="s">
        <v>2157</v>
      </c>
      <c r="J4107" t="str">
        <f>IFERROR(VLOOKUP(G4107,'Base EDT'!$A$8:$A$5103,1,0),"Aún no tiene EDT")</f>
        <v>Aún no tiene EDT</v>
      </c>
    </row>
    <row r="4108" spans="1:10" customFormat="1" x14ac:dyDescent="0.35">
      <c r="A4108" s="126" t="s">
        <v>671</v>
      </c>
      <c r="B4108" s="126" t="s">
        <v>11768</v>
      </c>
      <c r="C4108" s="126" t="s">
        <v>11772</v>
      </c>
      <c r="D4108" s="126" t="s">
        <v>11773</v>
      </c>
      <c r="E4108" s="126" t="s">
        <v>11774</v>
      </c>
      <c r="F4108" s="126" t="s">
        <v>11773</v>
      </c>
      <c r="G4108" s="127" t="s">
        <v>11772</v>
      </c>
      <c r="H4108" s="126" t="s">
        <v>2161</v>
      </c>
      <c r="I4108" s="128" t="s">
        <v>2157</v>
      </c>
      <c r="J4108" t="str">
        <f>IFERROR(VLOOKUP(G4108,'Base EDT'!$A$8:$A$5103,1,0),"Aún no tiene EDT")</f>
        <v>Aún no tiene EDT</v>
      </c>
    </row>
    <row r="4109" spans="1:10" customFormat="1" x14ac:dyDescent="0.35">
      <c r="A4109" s="126" t="s">
        <v>671</v>
      </c>
      <c r="B4109" s="126" t="s">
        <v>11768</v>
      </c>
      <c r="C4109" s="126" t="s">
        <v>11775</v>
      </c>
      <c r="D4109" s="126" t="s">
        <v>11776</v>
      </c>
      <c r="E4109" s="126" t="s">
        <v>11777</v>
      </c>
      <c r="F4109" s="126" t="s">
        <v>11776</v>
      </c>
      <c r="G4109" s="127" t="s">
        <v>11775</v>
      </c>
      <c r="H4109" s="126" t="s">
        <v>2161</v>
      </c>
      <c r="I4109" s="128" t="s">
        <v>2157</v>
      </c>
      <c r="J4109" t="str">
        <f>IFERROR(VLOOKUP(G4109,'Base EDT'!$A$8:$A$5103,1,0),"Aún no tiene EDT")</f>
        <v>Aún no tiene EDT</v>
      </c>
    </row>
    <row r="4110" spans="1:10" customFormat="1" x14ac:dyDescent="0.35">
      <c r="A4110" s="126" t="s">
        <v>671</v>
      </c>
      <c r="B4110" s="126" t="s">
        <v>11768</v>
      </c>
      <c r="C4110" s="126" t="s">
        <v>11778</v>
      </c>
      <c r="D4110" s="126" t="s">
        <v>11779</v>
      </c>
      <c r="E4110" s="126" t="s">
        <v>11780</v>
      </c>
      <c r="F4110" s="126" t="s">
        <v>11779</v>
      </c>
      <c r="G4110" s="127" t="s">
        <v>11778</v>
      </c>
      <c r="H4110" s="126" t="s">
        <v>2161</v>
      </c>
      <c r="I4110" s="128" t="s">
        <v>2157</v>
      </c>
      <c r="J4110" t="str">
        <f>IFERROR(VLOOKUP(G4110,'Base EDT'!$A$8:$A$5103,1,0),"Aún no tiene EDT")</f>
        <v>Aún no tiene EDT</v>
      </c>
    </row>
    <row r="4111" spans="1:10" customFormat="1" x14ac:dyDescent="0.35">
      <c r="A4111" s="126" t="s">
        <v>671</v>
      </c>
      <c r="B4111" s="126" t="s">
        <v>11768</v>
      </c>
      <c r="C4111" s="126" t="s">
        <v>11781</v>
      </c>
      <c r="D4111" s="126" t="s">
        <v>11782</v>
      </c>
      <c r="E4111" s="126" t="s">
        <v>11783</v>
      </c>
      <c r="F4111" s="126" t="s">
        <v>11782</v>
      </c>
      <c r="G4111" s="127" t="s">
        <v>11781</v>
      </c>
      <c r="H4111" s="126" t="s">
        <v>2161</v>
      </c>
      <c r="I4111" s="128" t="s">
        <v>2157</v>
      </c>
      <c r="J4111" t="str">
        <f>IFERROR(VLOOKUP(G4111,'Base EDT'!$A$8:$A$5103,1,0),"Aún no tiene EDT")</f>
        <v>Aún no tiene EDT</v>
      </c>
    </row>
    <row r="4112" spans="1:10" customFormat="1" x14ac:dyDescent="0.35">
      <c r="A4112" s="126" t="s">
        <v>671</v>
      </c>
      <c r="B4112" s="126" t="s">
        <v>11768</v>
      </c>
      <c r="C4112" s="126" t="s">
        <v>11784</v>
      </c>
      <c r="D4112" s="126" t="s">
        <v>11785</v>
      </c>
      <c r="E4112" s="126" t="s">
        <v>11786</v>
      </c>
      <c r="F4112" s="126" t="s">
        <v>11785</v>
      </c>
      <c r="G4112" s="127" t="s">
        <v>11784</v>
      </c>
      <c r="H4112" s="126" t="s">
        <v>2161</v>
      </c>
      <c r="I4112" s="128" t="s">
        <v>2157</v>
      </c>
      <c r="J4112" t="str">
        <f>IFERROR(VLOOKUP(G4112,'Base EDT'!$A$8:$A$5103,1,0),"Aún no tiene EDT")</f>
        <v>Aún no tiene EDT</v>
      </c>
    </row>
    <row r="4113" spans="1:10" customFormat="1" x14ac:dyDescent="0.35">
      <c r="A4113" s="126" t="s">
        <v>671</v>
      </c>
      <c r="B4113" s="126" t="s">
        <v>11768</v>
      </c>
      <c r="C4113" s="126" t="s">
        <v>11787</v>
      </c>
      <c r="D4113" s="126" t="s">
        <v>11788</v>
      </c>
      <c r="E4113" s="126" t="s">
        <v>11789</v>
      </c>
      <c r="F4113" s="126" t="s">
        <v>2243</v>
      </c>
      <c r="G4113" s="127" t="s">
        <v>2244</v>
      </c>
      <c r="H4113" s="126" t="s">
        <v>2153</v>
      </c>
      <c r="I4113" s="128" t="s">
        <v>2154</v>
      </c>
      <c r="J4113" t="str">
        <f>IFERROR(VLOOKUP(G4113,'Base EDT'!$A$8:$A$5103,1,0),"Aún no tiene EDT")</f>
        <v>Aún no tiene EDT</v>
      </c>
    </row>
    <row r="4114" spans="1:10" customFormat="1" x14ac:dyDescent="0.35">
      <c r="A4114" s="126" t="s">
        <v>671</v>
      </c>
      <c r="B4114" s="126" t="s">
        <v>11768</v>
      </c>
      <c r="C4114" s="126" t="s">
        <v>11790</v>
      </c>
      <c r="D4114" s="126" t="s">
        <v>1135</v>
      </c>
      <c r="E4114" s="126" t="s">
        <v>11791</v>
      </c>
      <c r="F4114" s="126" t="s">
        <v>1135</v>
      </c>
      <c r="G4114" s="127" t="s">
        <v>1417</v>
      </c>
      <c r="H4114" s="126" t="s">
        <v>2153</v>
      </c>
      <c r="I4114" s="128" t="s">
        <v>2157</v>
      </c>
      <c r="J4114" t="str">
        <f>IFERROR(VLOOKUP(G4114,'Base EDT'!$A$8:$A$5103,1,0),"Aún no tiene EDT")</f>
        <v>0000030</v>
      </c>
    </row>
    <row r="4115" spans="1:10" customFormat="1" x14ac:dyDescent="0.35">
      <c r="A4115" s="126" t="s">
        <v>671</v>
      </c>
      <c r="B4115" s="126" t="s">
        <v>11768</v>
      </c>
      <c r="C4115" s="126" t="s">
        <v>11792</v>
      </c>
      <c r="D4115" s="126" t="s">
        <v>1162</v>
      </c>
      <c r="E4115" s="126" t="s">
        <v>11793</v>
      </c>
      <c r="F4115" s="126" t="s">
        <v>1162</v>
      </c>
      <c r="G4115" s="127" t="s">
        <v>1442</v>
      </c>
      <c r="H4115" s="126" t="s">
        <v>2153</v>
      </c>
      <c r="I4115" s="128" t="s">
        <v>2157</v>
      </c>
      <c r="J4115" t="str">
        <f>IFERROR(VLOOKUP(G4115,'Base EDT'!$A$8:$A$5103,1,0),"Aún no tiene EDT")</f>
        <v>0000036</v>
      </c>
    </row>
    <row r="4116" spans="1:10" customFormat="1" x14ac:dyDescent="0.35">
      <c r="A4116" s="126" t="s">
        <v>671</v>
      </c>
      <c r="B4116" s="126" t="s">
        <v>11768</v>
      </c>
      <c r="C4116" s="126" t="s">
        <v>11794</v>
      </c>
      <c r="D4116" s="126" t="s">
        <v>11795</v>
      </c>
      <c r="E4116" s="126" t="s">
        <v>11796</v>
      </c>
      <c r="F4116" s="126" t="s">
        <v>2222</v>
      </c>
      <c r="G4116" s="127" t="s">
        <v>2224</v>
      </c>
      <c r="H4116" s="126" t="s">
        <v>2153</v>
      </c>
      <c r="I4116" s="128" t="s">
        <v>2154</v>
      </c>
      <c r="J4116" t="str">
        <f>IFERROR(VLOOKUP(G4116,'Base EDT'!$A$8:$A$5103,1,0),"Aún no tiene EDT")</f>
        <v>Aún no tiene EDT</v>
      </c>
    </row>
    <row r="4117" spans="1:10" customFormat="1" x14ac:dyDescent="0.35">
      <c r="A4117" s="126" t="s">
        <v>671</v>
      </c>
      <c r="B4117" s="126" t="s">
        <v>11768</v>
      </c>
      <c r="C4117" s="126" t="s">
        <v>11797</v>
      </c>
      <c r="D4117" s="126" t="s">
        <v>11798</v>
      </c>
      <c r="E4117" s="126" t="s">
        <v>11799</v>
      </c>
      <c r="F4117" s="126" t="s">
        <v>11798</v>
      </c>
      <c r="G4117" s="127" t="s">
        <v>11797</v>
      </c>
      <c r="H4117" s="126" t="s">
        <v>2161</v>
      </c>
      <c r="I4117" s="128" t="s">
        <v>2154</v>
      </c>
      <c r="J4117" t="str">
        <f>IFERROR(VLOOKUP(G4117,'Base EDT'!$A$8:$A$5103,1,0),"Aún no tiene EDT")</f>
        <v>Aún no tiene EDT</v>
      </c>
    </row>
    <row r="4118" spans="1:10" customFormat="1" x14ac:dyDescent="0.35">
      <c r="A4118" s="126" t="s">
        <v>671</v>
      </c>
      <c r="B4118" s="126" t="s">
        <v>11768</v>
      </c>
      <c r="C4118" s="126" t="s">
        <v>11800</v>
      </c>
      <c r="D4118" s="126" t="s">
        <v>11801</v>
      </c>
      <c r="E4118" s="126" t="s">
        <v>11802</v>
      </c>
      <c r="F4118" s="126" t="s">
        <v>11801</v>
      </c>
      <c r="G4118" s="127" t="s">
        <v>11800</v>
      </c>
      <c r="H4118" s="126" t="s">
        <v>2161</v>
      </c>
      <c r="I4118" s="128" t="s">
        <v>2157</v>
      </c>
      <c r="J4118" t="str">
        <f>IFERROR(VLOOKUP(G4118,'Base EDT'!$A$8:$A$5103,1,0),"Aún no tiene EDT")</f>
        <v>Aún no tiene EDT</v>
      </c>
    </row>
    <row r="4119" spans="1:10" customFormat="1" x14ac:dyDescent="0.35">
      <c r="A4119" s="126" t="s">
        <v>671</v>
      </c>
      <c r="B4119" s="126" t="s">
        <v>11768</v>
      </c>
      <c r="C4119" s="126" t="s">
        <v>11803</v>
      </c>
      <c r="D4119" s="126" t="s">
        <v>11804</v>
      </c>
      <c r="E4119" s="126" t="s">
        <v>11805</v>
      </c>
      <c r="F4119" s="126" t="s">
        <v>11804</v>
      </c>
      <c r="G4119" s="127" t="s">
        <v>11803</v>
      </c>
      <c r="H4119" s="126" t="s">
        <v>2161</v>
      </c>
      <c r="I4119" s="128" t="s">
        <v>2157</v>
      </c>
      <c r="J4119" t="str">
        <f>IFERROR(VLOOKUP(G4119,'Base EDT'!$A$8:$A$5103,1,0),"Aún no tiene EDT")</f>
        <v>Aún no tiene EDT</v>
      </c>
    </row>
    <row r="4120" spans="1:10" customFormat="1" x14ac:dyDescent="0.35">
      <c r="A4120" s="126" t="s">
        <v>671</v>
      </c>
      <c r="B4120" s="126" t="s">
        <v>11768</v>
      </c>
      <c r="C4120" s="126" t="s">
        <v>11806</v>
      </c>
      <c r="D4120" s="126" t="s">
        <v>11807</v>
      </c>
      <c r="E4120" s="126" t="s">
        <v>11808</v>
      </c>
      <c r="F4120" s="126" t="s">
        <v>11807</v>
      </c>
      <c r="G4120" s="127" t="s">
        <v>11806</v>
      </c>
      <c r="H4120" s="126" t="s">
        <v>2161</v>
      </c>
      <c r="I4120" s="128" t="s">
        <v>2154</v>
      </c>
      <c r="J4120" t="str">
        <f>IFERROR(VLOOKUP(G4120,'Base EDT'!$A$8:$A$5103,1,0),"Aún no tiene EDT")</f>
        <v>Aún no tiene EDT</v>
      </c>
    </row>
    <row r="4121" spans="1:10" customFormat="1" x14ac:dyDescent="0.35">
      <c r="A4121" s="126" t="s">
        <v>671</v>
      </c>
      <c r="B4121" s="126" t="s">
        <v>11768</v>
      </c>
      <c r="C4121" s="126" t="s">
        <v>11809</v>
      </c>
      <c r="D4121" s="126" t="s">
        <v>1053</v>
      </c>
      <c r="E4121" s="126" t="s">
        <v>2156</v>
      </c>
      <c r="F4121" s="126" t="s">
        <v>1053</v>
      </c>
      <c r="G4121" s="127" t="s">
        <v>1349</v>
      </c>
      <c r="H4121" s="126" t="s">
        <v>2153</v>
      </c>
      <c r="I4121" s="128" t="s">
        <v>2157</v>
      </c>
      <c r="J4121" t="str">
        <f>IFERROR(VLOOKUP(G4121,'Base EDT'!$A$8:$A$5103,1,0),"Aún no tiene EDT")</f>
        <v>0000031</v>
      </c>
    </row>
    <row r="4122" spans="1:10" customFormat="1" x14ac:dyDescent="0.35">
      <c r="A4122" s="126" t="s">
        <v>671</v>
      </c>
      <c r="B4122" s="126" t="s">
        <v>11768</v>
      </c>
      <c r="C4122" s="126" t="s">
        <v>11810</v>
      </c>
      <c r="D4122" s="126" t="s">
        <v>11811</v>
      </c>
      <c r="E4122" s="126" t="s">
        <v>11812</v>
      </c>
      <c r="F4122" s="126" t="s">
        <v>11811</v>
      </c>
      <c r="G4122" s="127" t="s">
        <v>11810</v>
      </c>
      <c r="H4122" s="126" t="s">
        <v>2161</v>
      </c>
      <c r="I4122" s="128" t="s">
        <v>2157</v>
      </c>
      <c r="J4122" t="str">
        <f>IFERROR(VLOOKUP(G4122,'Base EDT'!$A$8:$A$5103,1,0),"Aún no tiene EDT")</f>
        <v>Aún no tiene EDT</v>
      </c>
    </row>
    <row r="4123" spans="1:10" customFormat="1" x14ac:dyDescent="0.35">
      <c r="A4123" s="126" t="s">
        <v>671</v>
      </c>
      <c r="B4123" s="126" t="s">
        <v>11768</v>
      </c>
      <c r="C4123" s="126" t="s">
        <v>11813</v>
      </c>
      <c r="D4123" s="126" t="s">
        <v>11814</v>
      </c>
      <c r="E4123" s="126" t="s">
        <v>11815</v>
      </c>
      <c r="F4123" s="126" t="s">
        <v>11814</v>
      </c>
      <c r="G4123" s="127" t="s">
        <v>11813</v>
      </c>
      <c r="H4123" s="126" t="s">
        <v>2161</v>
      </c>
      <c r="I4123" s="128" t="s">
        <v>2154</v>
      </c>
      <c r="J4123" t="str">
        <f>IFERROR(VLOOKUP(G4123,'Base EDT'!$A$8:$A$5103,1,0),"Aún no tiene EDT")</f>
        <v>Aún no tiene EDT</v>
      </c>
    </row>
    <row r="4124" spans="1:10" customFormat="1" x14ac:dyDescent="0.35">
      <c r="A4124" s="126" t="s">
        <v>671</v>
      </c>
      <c r="B4124" s="126" t="s">
        <v>11768</v>
      </c>
      <c r="C4124" s="126" t="s">
        <v>11816</v>
      </c>
      <c r="D4124" s="126" t="s">
        <v>11817</v>
      </c>
      <c r="E4124" s="126" t="s">
        <v>11818</v>
      </c>
      <c r="F4124" s="126" t="s">
        <v>11817</v>
      </c>
      <c r="G4124" s="127" t="s">
        <v>11816</v>
      </c>
      <c r="H4124" s="126" t="s">
        <v>2161</v>
      </c>
      <c r="I4124" s="128" t="s">
        <v>2157</v>
      </c>
      <c r="J4124" t="str">
        <f>IFERROR(VLOOKUP(G4124,'Base EDT'!$A$8:$A$5103,1,0),"Aún no tiene EDT")</f>
        <v>Aún no tiene EDT</v>
      </c>
    </row>
    <row r="4125" spans="1:10" customFormat="1" x14ac:dyDescent="0.35">
      <c r="A4125" s="126" t="s">
        <v>671</v>
      </c>
      <c r="B4125" s="126" t="s">
        <v>11768</v>
      </c>
      <c r="C4125" s="126" t="s">
        <v>11819</v>
      </c>
      <c r="D4125" s="126" t="s">
        <v>11820</v>
      </c>
      <c r="E4125" s="126" t="s">
        <v>11821</v>
      </c>
      <c r="F4125" s="126" t="s">
        <v>11820</v>
      </c>
      <c r="G4125" s="127" t="s">
        <v>11819</v>
      </c>
      <c r="H4125" s="126" t="s">
        <v>2161</v>
      </c>
      <c r="I4125" s="128" t="s">
        <v>2157</v>
      </c>
      <c r="J4125" t="str">
        <f>IFERROR(VLOOKUP(G4125,'Base EDT'!$A$8:$A$5103,1,0),"Aún no tiene EDT")</f>
        <v>Aún no tiene EDT</v>
      </c>
    </row>
    <row r="4126" spans="1:10" customFormat="1" x14ac:dyDescent="0.35">
      <c r="A4126" s="126" t="s">
        <v>671</v>
      </c>
      <c r="B4126" s="126" t="s">
        <v>11768</v>
      </c>
      <c r="C4126" s="126" t="s">
        <v>11822</v>
      </c>
      <c r="D4126" s="126" t="s">
        <v>11823</v>
      </c>
      <c r="E4126" s="126" t="s">
        <v>11824</v>
      </c>
      <c r="F4126" s="126" t="s">
        <v>11823</v>
      </c>
      <c r="G4126" s="127" t="s">
        <v>11822</v>
      </c>
      <c r="H4126" s="126" t="s">
        <v>2161</v>
      </c>
      <c r="I4126" s="128" t="s">
        <v>2157</v>
      </c>
      <c r="J4126" t="str">
        <f>IFERROR(VLOOKUP(G4126,'Base EDT'!$A$8:$A$5103,1,0),"Aún no tiene EDT")</f>
        <v>Aún no tiene EDT</v>
      </c>
    </row>
    <row r="4127" spans="1:10" customFormat="1" x14ac:dyDescent="0.35">
      <c r="A4127" s="126" t="s">
        <v>671</v>
      </c>
      <c r="B4127" s="126" t="s">
        <v>11768</v>
      </c>
      <c r="C4127" s="126" t="s">
        <v>11825</v>
      </c>
      <c r="D4127" s="126" t="s">
        <v>11826</v>
      </c>
      <c r="E4127" s="126" t="s">
        <v>11827</v>
      </c>
      <c r="F4127" s="126" t="s">
        <v>11826</v>
      </c>
      <c r="G4127" s="127" t="s">
        <v>11825</v>
      </c>
      <c r="H4127" s="126" t="s">
        <v>2161</v>
      </c>
      <c r="I4127" s="128" t="s">
        <v>2157</v>
      </c>
      <c r="J4127" t="str">
        <f>IFERROR(VLOOKUP(G4127,'Base EDT'!$A$8:$A$5103,1,0),"Aún no tiene EDT")</f>
        <v>Aún no tiene EDT</v>
      </c>
    </row>
    <row r="4128" spans="1:10" customFormat="1" x14ac:dyDescent="0.35">
      <c r="A4128" s="126" t="s">
        <v>671</v>
      </c>
      <c r="B4128" s="126" t="s">
        <v>11768</v>
      </c>
      <c r="C4128" s="126" t="s">
        <v>11828</v>
      </c>
      <c r="D4128" s="126" t="s">
        <v>11829</v>
      </c>
      <c r="E4128" s="126" t="s">
        <v>11830</v>
      </c>
      <c r="F4128" s="126" t="s">
        <v>11829</v>
      </c>
      <c r="G4128" s="127" t="s">
        <v>11831</v>
      </c>
      <c r="H4128" s="126" t="s">
        <v>2153</v>
      </c>
      <c r="I4128" s="128" t="s">
        <v>2157</v>
      </c>
      <c r="J4128" t="str">
        <f>IFERROR(VLOOKUP(G4128,'Base EDT'!$A$8:$A$5103,1,0),"Aún no tiene EDT")</f>
        <v>Aún no tiene EDT</v>
      </c>
    </row>
    <row r="4129" spans="1:10" customFormat="1" x14ac:dyDescent="0.35">
      <c r="A4129" s="126" t="s">
        <v>671</v>
      </c>
      <c r="B4129" s="126" t="s">
        <v>11768</v>
      </c>
      <c r="C4129" s="126" t="s">
        <v>11832</v>
      </c>
      <c r="D4129" s="126" t="s">
        <v>11833</v>
      </c>
      <c r="E4129" s="126" t="s">
        <v>11834</v>
      </c>
      <c r="F4129" s="126" t="s">
        <v>11833</v>
      </c>
      <c r="G4129" s="127" t="s">
        <v>11835</v>
      </c>
      <c r="H4129" s="126" t="s">
        <v>2153</v>
      </c>
      <c r="I4129" s="128" t="s">
        <v>2157</v>
      </c>
      <c r="J4129" t="str">
        <f>IFERROR(VLOOKUP(G4129,'Base EDT'!$A$8:$A$5103,1,0),"Aún no tiene EDT")</f>
        <v>Aún no tiene EDT</v>
      </c>
    </row>
    <row r="4130" spans="1:10" customFormat="1" x14ac:dyDescent="0.35">
      <c r="A4130" s="126" t="s">
        <v>671</v>
      </c>
      <c r="B4130" s="126" t="s">
        <v>11768</v>
      </c>
      <c r="C4130" s="126" t="s">
        <v>11836</v>
      </c>
      <c r="D4130" s="126" t="s">
        <v>11837</v>
      </c>
      <c r="E4130" s="126" t="s">
        <v>11838</v>
      </c>
      <c r="F4130" s="126" t="s">
        <v>11837</v>
      </c>
      <c r="G4130" s="127" t="s">
        <v>11836</v>
      </c>
      <c r="H4130" s="126" t="s">
        <v>2161</v>
      </c>
      <c r="I4130" s="128" t="s">
        <v>2157</v>
      </c>
      <c r="J4130" t="str">
        <f>IFERROR(VLOOKUP(G4130,'Base EDT'!$A$8:$A$5103,1,0),"Aún no tiene EDT")</f>
        <v>Aún no tiene EDT</v>
      </c>
    </row>
    <row r="4131" spans="1:10" customFormat="1" x14ac:dyDescent="0.35">
      <c r="A4131" s="126" t="s">
        <v>671</v>
      </c>
      <c r="B4131" s="126" t="s">
        <v>11768</v>
      </c>
      <c r="C4131" s="126" t="s">
        <v>11839</v>
      </c>
      <c r="D4131" s="126" t="s">
        <v>11840</v>
      </c>
      <c r="E4131" s="126" t="s">
        <v>11841</v>
      </c>
      <c r="F4131" s="126" t="s">
        <v>11840</v>
      </c>
      <c r="G4131" s="127" t="s">
        <v>11839</v>
      </c>
      <c r="H4131" s="126" t="s">
        <v>2161</v>
      </c>
      <c r="I4131" s="128" t="s">
        <v>2157</v>
      </c>
      <c r="J4131" t="str">
        <f>IFERROR(VLOOKUP(G4131,'Base EDT'!$A$8:$A$5103,1,0),"Aún no tiene EDT")</f>
        <v>Aún no tiene EDT</v>
      </c>
    </row>
    <row r="4132" spans="1:10" customFormat="1" x14ac:dyDescent="0.35">
      <c r="A4132" s="126" t="s">
        <v>671</v>
      </c>
      <c r="B4132" s="126" t="s">
        <v>11768</v>
      </c>
      <c r="C4132" s="126" t="s">
        <v>11842</v>
      </c>
      <c r="D4132" s="126" t="s">
        <v>11843</v>
      </c>
      <c r="E4132" s="126" t="s">
        <v>11844</v>
      </c>
      <c r="F4132" s="126" t="s">
        <v>11843</v>
      </c>
      <c r="G4132" s="127" t="s">
        <v>11842</v>
      </c>
      <c r="H4132" s="126" t="s">
        <v>2161</v>
      </c>
      <c r="I4132" s="128" t="s">
        <v>2157</v>
      </c>
      <c r="J4132" t="str">
        <f>IFERROR(VLOOKUP(G4132,'Base EDT'!$A$8:$A$5103,1,0),"Aún no tiene EDT")</f>
        <v>Aún no tiene EDT</v>
      </c>
    </row>
    <row r="4133" spans="1:10" customFormat="1" x14ac:dyDescent="0.35">
      <c r="A4133" s="126" t="s">
        <v>671</v>
      </c>
      <c r="B4133" s="126" t="s">
        <v>11768</v>
      </c>
      <c r="C4133" s="126" t="s">
        <v>11845</v>
      </c>
      <c r="D4133" s="126" t="s">
        <v>11846</v>
      </c>
      <c r="E4133" s="126" t="s">
        <v>11847</v>
      </c>
      <c r="F4133" s="126" t="s">
        <v>2222</v>
      </c>
      <c r="G4133" s="127" t="s">
        <v>2224</v>
      </c>
      <c r="H4133" s="126" t="s">
        <v>2153</v>
      </c>
      <c r="I4133" s="128" t="s">
        <v>2154</v>
      </c>
      <c r="J4133" t="str">
        <f>IFERROR(VLOOKUP(G4133,'Base EDT'!$A$8:$A$5103,1,0),"Aún no tiene EDT")</f>
        <v>Aún no tiene EDT</v>
      </c>
    </row>
    <row r="4134" spans="1:10" customFormat="1" x14ac:dyDescent="0.35">
      <c r="A4134" s="126" t="s">
        <v>671</v>
      </c>
      <c r="B4134" s="126" t="s">
        <v>11768</v>
      </c>
      <c r="C4134" s="126" t="s">
        <v>11848</v>
      </c>
      <c r="D4134" s="126" t="s">
        <v>11849</v>
      </c>
      <c r="E4134" s="126" t="s">
        <v>11850</v>
      </c>
      <c r="F4134" s="126" t="s">
        <v>11849</v>
      </c>
      <c r="G4134" s="127" t="s">
        <v>11848</v>
      </c>
      <c r="H4134" s="126" t="s">
        <v>2161</v>
      </c>
      <c r="I4134" s="128" t="s">
        <v>2157</v>
      </c>
      <c r="J4134" t="str">
        <f>IFERROR(VLOOKUP(G4134,'Base EDT'!$A$8:$A$5103,1,0),"Aún no tiene EDT")</f>
        <v>Aún no tiene EDT</v>
      </c>
    </row>
    <row r="4135" spans="1:10" customFormat="1" x14ac:dyDescent="0.35">
      <c r="A4135" s="126" t="s">
        <v>671</v>
      </c>
      <c r="B4135" s="126" t="s">
        <v>11768</v>
      </c>
      <c r="C4135" s="126" t="s">
        <v>11851</v>
      </c>
      <c r="D4135" s="126" t="s">
        <v>11852</v>
      </c>
      <c r="E4135" s="126" t="s">
        <v>11853</v>
      </c>
      <c r="F4135" s="126" t="s">
        <v>11852</v>
      </c>
      <c r="G4135" s="127" t="s">
        <v>11851</v>
      </c>
      <c r="H4135" s="126" t="s">
        <v>2161</v>
      </c>
      <c r="I4135" s="128" t="s">
        <v>2157</v>
      </c>
      <c r="J4135" t="str">
        <f>IFERROR(VLOOKUP(G4135,'Base EDT'!$A$8:$A$5103,1,0),"Aún no tiene EDT")</f>
        <v>Aún no tiene EDT</v>
      </c>
    </row>
    <row r="4136" spans="1:10" customFormat="1" x14ac:dyDescent="0.35">
      <c r="A4136" s="126" t="s">
        <v>671</v>
      </c>
      <c r="B4136" s="126" t="s">
        <v>11768</v>
      </c>
      <c r="C4136" s="126" t="s">
        <v>11854</v>
      </c>
      <c r="D4136" s="126" t="s">
        <v>11855</v>
      </c>
      <c r="E4136" s="126" t="s">
        <v>11856</v>
      </c>
      <c r="F4136" s="126" t="s">
        <v>11855</v>
      </c>
      <c r="G4136" s="127" t="s">
        <v>11854</v>
      </c>
      <c r="H4136" s="126" t="s">
        <v>2161</v>
      </c>
      <c r="I4136" s="128" t="s">
        <v>2157</v>
      </c>
      <c r="J4136" t="str">
        <f>IFERROR(VLOOKUP(G4136,'Base EDT'!$A$8:$A$5103,1,0),"Aún no tiene EDT")</f>
        <v>Aún no tiene EDT</v>
      </c>
    </row>
    <row r="4137" spans="1:10" customFormat="1" x14ac:dyDescent="0.35">
      <c r="A4137" s="126" t="s">
        <v>671</v>
      </c>
      <c r="B4137" s="126" t="s">
        <v>11768</v>
      </c>
      <c r="C4137" s="126" t="s">
        <v>11857</v>
      </c>
      <c r="D4137" s="126" t="s">
        <v>11858</v>
      </c>
      <c r="E4137" s="126" t="s">
        <v>11859</v>
      </c>
      <c r="F4137" s="126" t="s">
        <v>2222</v>
      </c>
      <c r="G4137" s="127" t="s">
        <v>2224</v>
      </c>
      <c r="H4137" s="126" t="s">
        <v>2153</v>
      </c>
      <c r="I4137" s="128" t="s">
        <v>2154</v>
      </c>
      <c r="J4137" t="str">
        <f>IFERROR(VLOOKUP(G4137,'Base EDT'!$A$8:$A$5103,1,0),"Aún no tiene EDT")</f>
        <v>Aún no tiene EDT</v>
      </c>
    </row>
    <row r="4138" spans="1:10" customFormat="1" x14ac:dyDescent="0.35">
      <c r="A4138" s="126" t="s">
        <v>671</v>
      </c>
      <c r="B4138" s="126" t="s">
        <v>11768</v>
      </c>
      <c r="C4138" s="126" t="s">
        <v>11860</v>
      </c>
      <c r="D4138" s="126" t="s">
        <v>11861</v>
      </c>
      <c r="E4138" s="126" t="s">
        <v>11862</v>
      </c>
      <c r="F4138" s="126" t="s">
        <v>2308</v>
      </c>
      <c r="G4138" s="127" t="s">
        <v>2309</v>
      </c>
      <c r="H4138" s="126" t="s">
        <v>2153</v>
      </c>
      <c r="I4138" s="128" t="s">
        <v>2154</v>
      </c>
      <c r="J4138" t="str">
        <f>IFERROR(VLOOKUP(G4138,'Base EDT'!$A$8:$A$5103,1,0),"Aún no tiene EDT")</f>
        <v>Aún no tiene EDT</v>
      </c>
    </row>
    <row r="4139" spans="1:10" customFormat="1" x14ac:dyDescent="0.35">
      <c r="A4139" s="126" t="s">
        <v>671</v>
      </c>
      <c r="B4139" s="126" t="s">
        <v>11768</v>
      </c>
      <c r="C4139" s="126" t="s">
        <v>11863</v>
      </c>
      <c r="D4139" s="126" t="s">
        <v>11864</v>
      </c>
      <c r="E4139" s="126" t="s">
        <v>11865</v>
      </c>
      <c r="F4139" s="126" t="s">
        <v>11864</v>
      </c>
      <c r="G4139" s="127" t="s">
        <v>11863</v>
      </c>
      <c r="H4139" s="126" t="s">
        <v>2161</v>
      </c>
      <c r="I4139" s="128" t="s">
        <v>2157</v>
      </c>
      <c r="J4139" t="str">
        <f>IFERROR(VLOOKUP(G4139,'Base EDT'!$A$8:$A$5103,1,0),"Aún no tiene EDT")</f>
        <v>Aún no tiene EDT</v>
      </c>
    </row>
    <row r="4140" spans="1:10" customFormat="1" x14ac:dyDescent="0.35">
      <c r="A4140" s="126" t="s">
        <v>671</v>
      </c>
      <c r="B4140" s="126" t="s">
        <v>11768</v>
      </c>
      <c r="C4140" s="126" t="s">
        <v>11866</v>
      </c>
      <c r="D4140" s="126" t="s">
        <v>11867</v>
      </c>
      <c r="E4140" s="126" t="s">
        <v>11868</v>
      </c>
      <c r="F4140" s="126" t="s">
        <v>11867</v>
      </c>
      <c r="G4140" s="127" t="s">
        <v>11866</v>
      </c>
      <c r="H4140" s="126" t="s">
        <v>2161</v>
      </c>
      <c r="I4140" s="128" t="s">
        <v>2157</v>
      </c>
      <c r="J4140" t="str">
        <f>IFERROR(VLOOKUP(G4140,'Base EDT'!$A$8:$A$5103,1,0),"Aún no tiene EDT")</f>
        <v>Aún no tiene EDT</v>
      </c>
    </row>
    <row r="4141" spans="1:10" customFormat="1" x14ac:dyDescent="0.35">
      <c r="A4141" s="126" t="s">
        <v>671</v>
      </c>
      <c r="B4141" s="126" t="s">
        <v>11768</v>
      </c>
      <c r="C4141" s="126" t="s">
        <v>11869</v>
      </c>
      <c r="D4141" s="126" t="s">
        <v>11870</v>
      </c>
      <c r="E4141" s="126" t="s">
        <v>11871</v>
      </c>
      <c r="F4141" s="126" t="s">
        <v>2222</v>
      </c>
      <c r="G4141" s="127" t="s">
        <v>2224</v>
      </c>
      <c r="H4141" s="126" t="s">
        <v>2153</v>
      </c>
      <c r="I4141" s="128" t="s">
        <v>2154</v>
      </c>
      <c r="J4141" t="str">
        <f>IFERROR(VLOOKUP(G4141,'Base EDT'!$A$8:$A$5103,1,0),"Aún no tiene EDT")</f>
        <v>Aún no tiene EDT</v>
      </c>
    </row>
    <row r="4142" spans="1:10" customFormat="1" x14ac:dyDescent="0.35">
      <c r="A4142" s="126" t="s">
        <v>671</v>
      </c>
      <c r="B4142" s="126" t="s">
        <v>11768</v>
      </c>
      <c r="C4142" s="126" t="s">
        <v>11872</v>
      </c>
      <c r="D4142" s="126" t="s">
        <v>11873</v>
      </c>
      <c r="E4142" s="126" t="s">
        <v>11874</v>
      </c>
      <c r="F4142" s="126" t="s">
        <v>11873</v>
      </c>
      <c r="G4142" s="127" t="s">
        <v>11872</v>
      </c>
      <c r="H4142" s="126" t="s">
        <v>2161</v>
      </c>
      <c r="I4142" s="128" t="s">
        <v>2157</v>
      </c>
      <c r="J4142" t="str">
        <f>IFERROR(VLOOKUP(G4142,'Base EDT'!$A$8:$A$5103,1,0),"Aún no tiene EDT")</f>
        <v>Aún no tiene EDT</v>
      </c>
    </row>
    <row r="4143" spans="1:10" customFormat="1" x14ac:dyDescent="0.35">
      <c r="A4143" s="126" t="s">
        <v>671</v>
      </c>
      <c r="B4143" s="126" t="s">
        <v>11768</v>
      </c>
      <c r="C4143" s="126" t="s">
        <v>11875</v>
      </c>
      <c r="D4143" s="126" t="s">
        <v>11876</v>
      </c>
      <c r="E4143" s="126" t="s">
        <v>11877</v>
      </c>
      <c r="F4143" s="126" t="s">
        <v>2222</v>
      </c>
      <c r="G4143" s="127" t="s">
        <v>2224</v>
      </c>
      <c r="H4143" s="126" t="s">
        <v>2153</v>
      </c>
      <c r="I4143" s="128" t="s">
        <v>2154</v>
      </c>
      <c r="J4143" t="str">
        <f>IFERROR(VLOOKUP(G4143,'Base EDT'!$A$8:$A$5103,1,0),"Aún no tiene EDT")</f>
        <v>Aún no tiene EDT</v>
      </c>
    </row>
    <row r="4144" spans="1:10" customFormat="1" x14ac:dyDescent="0.35">
      <c r="A4144" s="126" t="s">
        <v>671</v>
      </c>
      <c r="B4144" s="126" t="s">
        <v>11768</v>
      </c>
      <c r="C4144" s="126" t="s">
        <v>11878</v>
      </c>
      <c r="D4144" s="126" t="s">
        <v>11879</v>
      </c>
      <c r="E4144" s="126" t="s">
        <v>11880</v>
      </c>
      <c r="F4144" s="126" t="s">
        <v>11879</v>
      </c>
      <c r="G4144" s="127" t="s">
        <v>11878</v>
      </c>
      <c r="H4144" s="126" t="s">
        <v>2161</v>
      </c>
      <c r="I4144" s="128" t="s">
        <v>2154</v>
      </c>
      <c r="J4144" t="str">
        <f>IFERROR(VLOOKUP(G4144,'Base EDT'!$A$8:$A$5103,1,0),"Aún no tiene EDT")</f>
        <v>Aún no tiene EDT</v>
      </c>
    </row>
    <row r="4145" spans="1:10" customFormat="1" x14ac:dyDescent="0.35">
      <c r="A4145" s="126" t="s">
        <v>671</v>
      </c>
      <c r="B4145" s="126" t="s">
        <v>11768</v>
      </c>
      <c r="C4145" s="126" t="s">
        <v>11881</v>
      </c>
      <c r="D4145" s="126" t="s">
        <v>11882</v>
      </c>
      <c r="E4145" s="126" t="s">
        <v>11883</v>
      </c>
      <c r="F4145" s="126" t="s">
        <v>11882</v>
      </c>
      <c r="G4145" s="127" t="s">
        <v>11881</v>
      </c>
      <c r="H4145" s="126" t="s">
        <v>2161</v>
      </c>
      <c r="I4145" s="128" t="s">
        <v>2154</v>
      </c>
      <c r="J4145" t="str">
        <f>IFERROR(VLOOKUP(G4145,'Base EDT'!$A$8:$A$5103,1,0),"Aún no tiene EDT")</f>
        <v>Aún no tiene EDT</v>
      </c>
    </row>
    <row r="4146" spans="1:10" customFormat="1" x14ac:dyDescent="0.35">
      <c r="A4146" s="126" t="s">
        <v>671</v>
      </c>
      <c r="B4146" s="126" t="s">
        <v>11768</v>
      </c>
      <c r="C4146" s="126" t="s">
        <v>11884</v>
      </c>
      <c r="D4146" s="126" t="s">
        <v>11885</v>
      </c>
      <c r="E4146" s="126" t="s">
        <v>11886</v>
      </c>
      <c r="F4146" s="126" t="s">
        <v>11885</v>
      </c>
      <c r="G4146" s="127" t="s">
        <v>11884</v>
      </c>
      <c r="H4146" s="126" t="s">
        <v>2161</v>
      </c>
      <c r="I4146" s="128" t="s">
        <v>2154</v>
      </c>
      <c r="J4146" t="str">
        <f>IFERROR(VLOOKUP(G4146,'Base EDT'!$A$8:$A$5103,1,0),"Aún no tiene EDT")</f>
        <v>Aún no tiene EDT</v>
      </c>
    </row>
    <row r="4147" spans="1:10" customFormat="1" x14ac:dyDescent="0.35">
      <c r="A4147" s="126" t="s">
        <v>671</v>
      </c>
      <c r="B4147" s="126" t="s">
        <v>11768</v>
      </c>
      <c r="C4147" s="126" t="s">
        <v>11887</v>
      </c>
      <c r="D4147" s="126" t="s">
        <v>11888</v>
      </c>
      <c r="E4147" s="126" t="s">
        <v>11889</v>
      </c>
      <c r="F4147" s="126" t="s">
        <v>11888</v>
      </c>
      <c r="G4147" s="127" t="s">
        <v>11887</v>
      </c>
      <c r="H4147" s="126" t="s">
        <v>2161</v>
      </c>
      <c r="I4147" s="128" t="s">
        <v>2157</v>
      </c>
      <c r="J4147" t="str">
        <f>IFERROR(VLOOKUP(G4147,'Base EDT'!$A$8:$A$5103,1,0),"Aún no tiene EDT")</f>
        <v>Aún no tiene EDT</v>
      </c>
    </row>
    <row r="4148" spans="1:10" customFormat="1" x14ac:dyDescent="0.35">
      <c r="A4148" s="126" t="s">
        <v>671</v>
      </c>
      <c r="B4148" s="126" t="s">
        <v>11768</v>
      </c>
      <c r="C4148" s="126" t="s">
        <v>11890</v>
      </c>
      <c r="D4148" s="126" t="s">
        <v>11891</v>
      </c>
      <c r="E4148" s="126" t="s">
        <v>11892</v>
      </c>
      <c r="F4148" s="126" t="s">
        <v>2222</v>
      </c>
      <c r="G4148" s="127" t="s">
        <v>2224</v>
      </c>
      <c r="H4148" s="126" t="s">
        <v>2153</v>
      </c>
      <c r="I4148" s="128" t="s">
        <v>2154</v>
      </c>
      <c r="J4148" t="str">
        <f>IFERROR(VLOOKUP(G4148,'Base EDT'!$A$8:$A$5103,1,0),"Aún no tiene EDT")</f>
        <v>Aún no tiene EDT</v>
      </c>
    </row>
    <row r="4149" spans="1:10" customFormat="1" x14ac:dyDescent="0.35">
      <c r="A4149" s="126" t="s">
        <v>671</v>
      </c>
      <c r="B4149" s="126" t="s">
        <v>11768</v>
      </c>
      <c r="C4149" s="126" t="s">
        <v>11893</v>
      </c>
      <c r="D4149" s="126" t="s">
        <v>11894</v>
      </c>
      <c r="E4149" s="126" t="s">
        <v>11895</v>
      </c>
      <c r="F4149" s="126" t="s">
        <v>11894</v>
      </c>
      <c r="G4149" s="127" t="s">
        <v>11893</v>
      </c>
      <c r="H4149" s="126" t="s">
        <v>2161</v>
      </c>
      <c r="I4149" s="128" t="s">
        <v>2154</v>
      </c>
      <c r="J4149" t="str">
        <f>IFERROR(VLOOKUP(G4149,'Base EDT'!$A$8:$A$5103,1,0),"Aún no tiene EDT")</f>
        <v>Aún no tiene EDT</v>
      </c>
    </row>
    <row r="4150" spans="1:10" customFormat="1" x14ac:dyDescent="0.35">
      <c r="A4150" s="126" t="s">
        <v>671</v>
      </c>
      <c r="B4150" s="126" t="s">
        <v>11768</v>
      </c>
      <c r="C4150" s="126" t="s">
        <v>11896</v>
      </c>
      <c r="D4150" s="126" t="s">
        <v>11897</v>
      </c>
      <c r="E4150" s="126" t="s">
        <v>11898</v>
      </c>
      <c r="F4150" s="126" t="s">
        <v>2243</v>
      </c>
      <c r="G4150" s="127" t="s">
        <v>2244</v>
      </c>
      <c r="H4150" s="126" t="s">
        <v>2153</v>
      </c>
      <c r="I4150" s="128" t="s">
        <v>2154</v>
      </c>
      <c r="J4150" t="str">
        <f>IFERROR(VLOOKUP(G4150,'Base EDT'!$A$8:$A$5103,1,0),"Aún no tiene EDT")</f>
        <v>Aún no tiene EDT</v>
      </c>
    </row>
    <row r="4151" spans="1:10" customFormat="1" x14ac:dyDescent="0.35">
      <c r="A4151" s="126" t="s">
        <v>671</v>
      </c>
      <c r="B4151" s="126" t="s">
        <v>11768</v>
      </c>
      <c r="C4151" s="126" t="s">
        <v>11899</v>
      </c>
      <c r="D4151" s="126" t="s">
        <v>11900</v>
      </c>
      <c r="E4151" s="126" t="s">
        <v>11901</v>
      </c>
      <c r="F4151" s="126" t="s">
        <v>2308</v>
      </c>
      <c r="G4151" s="127" t="s">
        <v>2309</v>
      </c>
      <c r="H4151" s="126" t="s">
        <v>2153</v>
      </c>
      <c r="I4151" s="128" t="s">
        <v>2154</v>
      </c>
      <c r="J4151" t="str">
        <f>IFERROR(VLOOKUP(G4151,'Base EDT'!$A$8:$A$5103,1,0),"Aún no tiene EDT")</f>
        <v>Aún no tiene EDT</v>
      </c>
    </row>
    <row r="4152" spans="1:10" customFormat="1" x14ac:dyDescent="0.35">
      <c r="A4152" s="126" t="s">
        <v>671</v>
      </c>
      <c r="B4152" s="126" t="s">
        <v>11768</v>
      </c>
      <c r="C4152" s="126" t="s">
        <v>11902</v>
      </c>
      <c r="D4152" s="126" t="s">
        <v>11903</v>
      </c>
      <c r="E4152" s="126" t="s">
        <v>11904</v>
      </c>
      <c r="F4152" s="126" t="s">
        <v>11903</v>
      </c>
      <c r="G4152" s="127" t="s">
        <v>11905</v>
      </c>
      <c r="H4152" s="126" t="s">
        <v>2153</v>
      </c>
      <c r="I4152" s="128" t="s">
        <v>2157</v>
      </c>
      <c r="J4152" t="str">
        <f>IFERROR(VLOOKUP(G4152,'Base EDT'!$A$8:$A$5103,1,0),"Aún no tiene EDT")</f>
        <v>Aún no tiene EDT</v>
      </c>
    </row>
    <row r="4153" spans="1:10" customFormat="1" x14ac:dyDescent="0.35">
      <c r="A4153" s="126" t="s">
        <v>671</v>
      </c>
      <c r="B4153" s="126" t="s">
        <v>11768</v>
      </c>
      <c r="C4153" s="126" t="s">
        <v>11906</v>
      </c>
      <c r="D4153" s="126" t="s">
        <v>11907</v>
      </c>
      <c r="E4153" s="126" t="s">
        <v>11908</v>
      </c>
      <c r="F4153" s="126" t="s">
        <v>11907</v>
      </c>
      <c r="G4153" s="127" t="s">
        <v>11909</v>
      </c>
      <c r="H4153" s="126" t="s">
        <v>2153</v>
      </c>
      <c r="I4153" s="128" t="s">
        <v>2157</v>
      </c>
      <c r="J4153" t="str">
        <f>IFERROR(VLOOKUP(G4153,'Base EDT'!$A$8:$A$5103,1,0),"Aún no tiene EDT")</f>
        <v>Aún no tiene EDT</v>
      </c>
    </row>
    <row r="4154" spans="1:10" customFormat="1" x14ac:dyDescent="0.35">
      <c r="A4154" s="126" t="s">
        <v>671</v>
      </c>
      <c r="B4154" s="126" t="s">
        <v>11768</v>
      </c>
      <c r="C4154" s="126" t="s">
        <v>11910</v>
      </c>
      <c r="D4154" s="126" t="s">
        <v>11911</v>
      </c>
      <c r="E4154" s="126" t="s">
        <v>11912</v>
      </c>
      <c r="F4154" s="126" t="s">
        <v>11911</v>
      </c>
      <c r="G4154" s="127" t="s">
        <v>11913</v>
      </c>
      <c r="H4154" s="126" t="s">
        <v>2153</v>
      </c>
      <c r="I4154" s="128" t="s">
        <v>2157</v>
      </c>
      <c r="J4154" t="str">
        <f>IFERROR(VLOOKUP(G4154,'Base EDT'!$A$8:$A$5103,1,0),"Aún no tiene EDT")</f>
        <v>Aún no tiene EDT</v>
      </c>
    </row>
    <row r="4155" spans="1:10" customFormat="1" x14ac:dyDescent="0.35">
      <c r="A4155" s="126" t="s">
        <v>671</v>
      </c>
      <c r="B4155" s="126" t="s">
        <v>11768</v>
      </c>
      <c r="C4155" s="126" t="s">
        <v>11914</v>
      </c>
      <c r="D4155" s="126" t="s">
        <v>11915</v>
      </c>
      <c r="E4155" s="126" t="s">
        <v>11916</v>
      </c>
      <c r="F4155" s="126" t="s">
        <v>11915</v>
      </c>
      <c r="G4155" s="127" t="s">
        <v>11917</v>
      </c>
      <c r="H4155" s="126" t="s">
        <v>2153</v>
      </c>
      <c r="I4155" s="128" t="s">
        <v>2157</v>
      </c>
      <c r="J4155" t="str">
        <f>IFERROR(VLOOKUP(G4155,'Base EDT'!$A$8:$A$5103,1,0),"Aún no tiene EDT")</f>
        <v>Aún no tiene EDT</v>
      </c>
    </row>
    <row r="4156" spans="1:10" customFormat="1" x14ac:dyDescent="0.35">
      <c r="A4156" s="126" t="s">
        <v>671</v>
      </c>
      <c r="B4156" s="126" t="s">
        <v>11768</v>
      </c>
      <c r="C4156" s="126" t="s">
        <v>11918</v>
      </c>
      <c r="D4156" s="126" t="s">
        <v>11919</v>
      </c>
      <c r="E4156" s="126" t="s">
        <v>11920</v>
      </c>
      <c r="F4156" s="126" t="s">
        <v>11919</v>
      </c>
      <c r="G4156" s="127" t="s">
        <v>11921</v>
      </c>
      <c r="H4156" s="126" t="s">
        <v>2153</v>
      </c>
      <c r="I4156" s="128" t="s">
        <v>2157</v>
      </c>
      <c r="J4156" t="str">
        <f>IFERROR(VLOOKUP(G4156,'Base EDT'!$A$8:$A$5103,1,0),"Aún no tiene EDT")</f>
        <v>Aún no tiene EDT</v>
      </c>
    </row>
    <row r="4157" spans="1:10" customFormat="1" x14ac:dyDescent="0.35">
      <c r="A4157" s="126" t="s">
        <v>671</v>
      </c>
      <c r="B4157" s="126" t="s">
        <v>11768</v>
      </c>
      <c r="C4157" s="126" t="s">
        <v>11922</v>
      </c>
      <c r="D4157" s="126" t="s">
        <v>11923</v>
      </c>
      <c r="E4157" s="126" t="s">
        <v>11924</v>
      </c>
      <c r="F4157" s="126" t="s">
        <v>11923</v>
      </c>
      <c r="G4157" s="127" t="s">
        <v>11925</v>
      </c>
      <c r="H4157" s="126" t="s">
        <v>2153</v>
      </c>
      <c r="I4157" s="128" t="s">
        <v>2157</v>
      </c>
      <c r="J4157" t="str">
        <f>IFERROR(VLOOKUP(G4157,'Base EDT'!$A$8:$A$5103,1,0),"Aún no tiene EDT")</f>
        <v>Aún no tiene EDT</v>
      </c>
    </row>
    <row r="4158" spans="1:10" customFormat="1" x14ac:dyDescent="0.35">
      <c r="A4158" s="126" t="s">
        <v>671</v>
      </c>
      <c r="B4158" s="126" t="s">
        <v>11768</v>
      </c>
      <c r="C4158" s="126" t="s">
        <v>11926</v>
      </c>
      <c r="D4158" s="126" t="s">
        <v>11927</v>
      </c>
      <c r="E4158" s="126" t="s">
        <v>11928</v>
      </c>
      <c r="F4158" s="126" t="s">
        <v>11927</v>
      </c>
      <c r="G4158" s="127" t="s">
        <v>11929</v>
      </c>
      <c r="H4158" s="126" t="s">
        <v>2153</v>
      </c>
      <c r="I4158" s="128" t="s">
        <v>2154</v>
      </c>
      <c r="J4158" t="str">
        <f>IFERROR(VLOOKUP(G4158,'Base EDT'!$A$8:$A$5103,1,0),"Aún no tiene EDT")</f>
        <v>Aún no tiene EDT</v>
      </c>
    </row>
    <row r="4159" spans="1:10" customFormat="1" x14ac:dyDescent="0.35">
      <c r="A4159" s="126" t="s">
        <v>671</v>
      </c>
      <c r="B4159" s="126" t="s">
        <v>11768</v>
      </c>
      <c r="C4159" s="126" t="s">
        <v>11930</v>
      </c>
      <c r="D4159" s="126" t="s">
        <v>11931</v>
      </c>
      <c r="E4159" s="126" t="s">
        <v>11932</v>
      </c>
      <c r="F4159" s="126" t="s">
        <v>2222</v>
      </c>
      <c r="G4159" s="127" t="s">
        <v>2224</v>
      </c>
      <c r="H4159" s="126" t="s">
        <v>2153</v>
      </c>
      <c r="I4159" s="128" t="s">
        <v>2154</v>
      </c>
      <c r="J4159" t="str">
        <f>IFERROR(VLOOKUP(G4159,'Base EDT'!$A$8:$A$5103,1,0),"Aún no tiene EDT")</f>
        <v>Aún no tiene EDT</v>
      </c>
    </row>
    <row r="4160" spans="1:10" customFormat="1" x14ac:dyDescent="0.35">
      <c r="A4160" s="126" t="s">
        <v>671</v>
      </c>
      <c r="B4160" s="126" t="s">
        <v>11768</v>
      </c>
      <c r="C4160" s="126" t="s">
        <v>11933</v>
      </c>
      <c r="D4160" s="126" t="s">
        <v>11934</v>
      </c>
      <c r="E4160" s="126" t="s">
        <v>11935</v>
      </c>
      <c r="F4160" s="126" t="s">
        <v>2308</v>
      </c>
      <c r="G4160" s="127" t="s">
        <v>2309</v>
      </c>
      <c r="H4160" s="126" t="s">
        <v>2153</v>
      </c>
      <c r="I4160" s="128" t="s">
        <v>2154</v>
      </c>
      <c r="J4160" t="str">
        <f>IFERROR(VLOOKUP(G4160,'Base EDT'!$A$8:$A$5103,1,0),"Aún no tiene EDT")</f>
        <v>Aún no tiene EDT</v>
      </c>
    </row>
    <row r="4161" spans="1:10" customFormat="1" x14ac:dyDescent="0.35">
      <c r="A4161" s="126" t="s">
        <v>671</v>
      </c>
      <c r="B4161" s="126" t="s">
        <v>11768</v>
      </c>
      <c r="C4161" s="126" t="s">
        <v>11936</v>
      </c>
      <c r="D4161" s="126" t="s">
        <v>11937</v>
      </c>
      <c r="E4161" s="126" t="s">
        <v>11938</v>
      </c>
      <c r="F4161" s="126" t="s">
        <v>2222</v>
      </c>
      <c r="G4161" s="127" t="s">
        <v>2224</v>
      </c>
      <c r="H4161" s="126" t="s">
        <v>2153</v>
      </c>
      <c r="I4161" s="128" t="s">
        <v>2154</v>
      </c>
      <c r="J4161" t="str">
        <f>IFERROR(VLOOKUP(G4161,'Base EDT'!$A$8:$A$5103,1,0),"Aún no tiene EDT")</f>
        <v>Aún no tiene EDT</v>
      </c>
    </row>
    <row r="4162" spans="1:10" customFormat="1" x14ac:dyDescent="0.35">
      <c r="A4162" s="126" t="s">
        <v>671</v>
      </c>
      <c r="B4162" s="126" t="s">
        <v>11768</v>
      </c>
      <c r="C4162" s="126" t="s">
        <v>11939</v>
      </c>
      <c r="D4162" s="126" t="s">
        <v>2635</v>
      </c>
      <c r="E4162" s="126" t="s">
        <v>2182</v>
      </c>
      <c r="F4162" s="126" t="s">
        <v>2635</v>
      </c>
      <c r="G4162" s="127" t="s">
        <v>2774</v>
      </c>
      <c r="H4162" s="126" t="s">
        <v>2153</v>
      </c>
      <c r="I4162" s="128" t="s">
        <v>2154</v>
      </c>
      <c r="J4162" t="str">
        <f>IFERROR(VLOOKUP(G4162,'Base EDT'!$A$8:$A$5103,1,0),"Aún no tiene EDT")</f>
        <v>Aún no tiene EDT</v>
      </c>
    </row>
    <row r="4163" spans="1:10" customFormat="1" x14ac:dyDescent="0.35">
      <c r="A4163" s="126" t="s">
        <v>671</v>
      </c>
      <c r="B4163" s="126" t="s">
        <v>11768</v>
      </c>
      <c r="C4163" s="126" t="s">
        <v>11940</v>
      </c>
      <c r="D4163" s="126" t="s">
        <v>11941</v>
      </c>
      <c r="E4163" s="126" t="s">
        <v>11942</v>
      </c>
      <c r="F4163" s="126" t="s">
        <v>2243</v>
      </c>
      <c r="G4163" s="127" t="s">
        <v>2244</v>
      </c>
      <c r="H4163" s="126" t="s">
        <v>2153</v>
      </c>
      <c r="I4163" s="128" t="s">
        <v>2154</v>
      </c>
      <c r="J4163" t="str">
        <f>IFERROR(VLOOKUP(G4163,'Base EDT'!$A$8:$A$5103,1,0),"Aún no tiene EDT")</f>
        <v>Aún no tiene EDT</v>
      </c>
    </row>
    <row r="4164" spans="1:10" customFormat="1" x14ac:dyDescent="0.35">
      <c r="A4164" s="126" t="s">
        <v>671</v>
      </c>
      <c r="B4164" s="126" t="s">
        <v>11768</v>
      </c>
      <c r="C4164" s="126" t="s">
        <v>11943</v>
      </c>
      <c r="D4164" s="126" t="s">
        <v>11944</v>
      </c>
      <c r="E4164" s="126" t="s">
        <v>11945</v>
      </c>
      <c r="F4164" s="126" t="s">
        <v>2222</v>
      </c>
      <c r="G4164" s="127" t="s">
        <v>2224</v>
      </c>
      <c r="H4164" s="126" t="s">
        <v>2153</v>
      </c>
      <c r="I4164" s="128" t="s">
        <v>2154</v>
      </c>
      <c r="J4164" t="str">
        <f>IFERROR(VLOOKUP(G4164,'Base EDT'!$A$8:$A$5103,1,0),"Aún no tiene EDT")</f>
        <v>Aún no tiene EDT</v>
      </c>
    </row>
    <row r="4165" spans="1:10" customFormat="1" x14ac:dyDescent="0.35">
      <c r="A4165" s="126" t="s">
        <v>671</v>
      </c>
      <c r="B4165" s="126" t="s">
        <v>11768</v>
      </c>
      <c r="C4165" s="126" t="s">
        <v>11946</v>
      </c>
      <c r="D4165" s="126" t="s">
        <v>11947</v>
      </c>
      <c r="E4165" s="126" t="s">
        <v>11948</v>
      </c>
      <c r="F4165" s="126" t="s">
        <v>11947</v>
      </c>
      <c r="G4165" s="127" t="s">
        <v>11946</v>
      </c>
      <c r="H4165" s="126" t="s">
        <v>2161</v>
      </c>
      <c r="I4165" s="128" t="s">
        <v>2154</v>
      </c>
      <c r="J4165" t="str">
        <f>IFERROR(VLOOKUP(G4165,'Base EDT'!$A$8:$A$5103,1,0),"Aún no tiene EDT")</f>
        <v>Aún no tiene EDT</v>
      </c>
    </row>
    <row r="4166" spans="1:10" customFormat="1" x14ac:dyDescent="0.35">
      <c r="A4166" s="126" t="s">
        <v>671</v>
      </c>
      <c r="B4166" s="126" t="s">
        <v>11768</v>
      </c>
      <c r="C4166" s="126" t="s">
        <v>11949</v>
      </c>
      <c r="D4166" s="126" t="s">
        <v>11950</v>
      </c>
      <c r="E4166" s="126" t="s">
        <v>11951</v>
      </c>
      <c r="F4166" s="126" t="s">
        <v>11950</v>
      </c>
      <c r="G4166" s="127" t="s">
        <v>11949</v>
      </c>
      <c r="H4166" s="126" t="s">
        <v>2161</v>
      </c>
      <c r="I4166" s="128" t="s">
        <v>2154</v>
      </c>
      <c r="J4166" t="str">
        <f>IFERROR(VLOOKUP(G4166,'Base EDT'!$A$8:$A$5103,1,0),"Aún no tiene EDT")</f>
        <v>Aún no tiene EDT</v>
      </c>
    </row>
    <row r="4167" spans="1:10" customFormat="1" x14ac:dyDescent="0.35">
      <c r="A4167" s="126" t="s">
        <v>671</v>
      </c>
      <c r="B4167" s="126" t="s">
        <v>11768</v>
      </c>
      <c r="C4167" s="126" t="s">
        <v>11952</v>
      </c>
      <c r="D4167" s="126" t="s">
        <v>11953</v>
      </c>
      <c r="E4167" s="126" t="s">
        <v>11954</v>
      </c>
      <c r="F4167" s="126" t="s">
        <v>11953</v>
      </c>
      <c r="G4167" s="127" t="s">
        <v>11952</v>
      </c>
      <c r="H4167" s="126" t="s">
        <v>2161</v>
      </c>
      <c r="I4167" s="128" t="s">
        <v>2157</v>
      </c>
      <c r="J4167" t="str">
        <f>IFERROR(VLOOKUP(G4167,'Base EDT'!$A$8:$A$5103,1,0),"Aún no tiene EDT")</f>
        <v>Aún no tiene EDT</v>
      </c>
    </row>
    <row r="4168" spans="1:10" customFormat="1" x14ac:dyDescent="0.35">
      <c r="A4168" s="126" t="s">
        <v>671</v>
      </c>
      <c r="B4168" s="126" t="s">
        <v>11768</v>
      </c>
      <c r="C4168" s="126" t="s">
        <v>11955</v>
      </c>
      <c r="D4168" s="126" t="s">
        <v>11956</v>
      </c>
      <c r="E4168" s="126" t="s">
        <v>11957</v>
      </c>
      <c r="F4168" s="126" t="s">
        <v>11956</v>
      </c>
      <c r="G4168" s="127" t="s">
        <v>11955</v>
      </c>
      <c r="H4168" s="126" t="s">
        <v>2161</v>
      </c>
      <c r="I4168" s="128" t="s">
        <v>2154</v>
      </c>
      <c r="J4168" t="str">
        <f>IFERROR(VLOOKUP(G4168,'Base EDT'!$A$8:$A$5103,1,0),"Aún no tiene EDT")</f>
        <v>Aún no tiene EDT</v>
      </c>
    </row>
    <row r="4169" spans="1:10" customFormat="1" x14ac:dyDescent="0.35">
      <c r="A4169" s="126" t="s">
        <v>671</v>
      </c>
      <c r="B4169" s="126" t="s">
        <v>11768</v>
      </c>
      <c r="C4169" s="126" t="s">
        <v>11958</v>
      </c>
      <c r="D4169" s="126" t="s">
        <v>11959</v>
      </c>
      <c r="E4169" s="126" t="s">
        <v>11960</v>
      </c>
      <c r="F4169" s="126" t="s">
        <v>11959</v>
      </c>
      <c r="G4169" s="127" t="s">
        <v>11958</v>
      </c>
      <c r="H4169" s="126" t="s">
        <v>2161</v>
      </c>
      <c r="I4169" s="128" t="s">
        <v>2154</v>
      </c>
      <c r="J4169" t="str">
        <f>IFERROR(VLOOKUP(G4169,'Base EDT'!$A$8:$A$5103,1,0),"Aún no tiene EDT")</f>
        <v>Aún no tiene EDT</v>
      </c>
    </row>
    <row r="4170" spans="1:10" customFormat="1" x14ac:dyDescent="0.35">
      <c r="A4170" s="126" t="s">
        <v>671</v>
      </c>
      <c r="B4170" s="126" t="s">
        <v>11768</v>
      </c>
      <c r="C4170" s="126" t="s">
        <v>11961</v>
      </c>
      <c r="D4170" s="126" t="s">
        <v>11962</v>
      </c>
      <c r="E4170" s="126" t="s">
        <v>11963</v>
      </c>
      <c r="F4170" s="126" t="s">
        <v>2222</v>
      </c>
      <c r="G4170" s="127" t="s">
        <v>2224</v>
      </c>
      <c r="H4170" s="126" t="s">
        <v>2153</v>
      </c>
      <c r="I4170" s="128" t="s">
        <v>2154</v>
      </c>
      <c r="J4170" t="str">
        <f>IFERROR(VLOOKUP(G4170,'Base EDT'!$A$8:$A$5103,1,0),"Aún no tiene EDT")</f>
        <v>Aún no tiene EDT</v>
      </c>
    </row>
    <row r="4171" spans="1:10" customFormat="1" x14ac:dyDescent="0.35">
      <c r="A4171" s="126" t="s">
        <v>671</v>
      </c>
      <c r="B4171" s="126" t="s">
        <v>11768</v>
      </c>
      <c r="C4171" s="126" t="s">
        <v>11964</v>
      </c>
      <c r="D4171" s="126" t="s">
        <v>11965</v>
      </c>
      <c r="E4171" s="126" t="s">
        <v>11966</v>
      </c>
      <c r="F4171" s="126" t="s">
        <v>2222</v>
      </c>
      <c r="G4171" s="127" t="s">
        <v>2224</v>
      </c>
      <c r="H4171" s="126" t="s">
        <v>2153</v>
      </c>
      <c r="I4171" s="128" t="s">
        <v>2154</v>
      </c>
      <c r="J4171" t="str">
        <f>IFERROR(VLOOKUP(G4171,'Base EDT'!$A$8:$A$5103,1,0),"Aún no tiene EDT")</f>
        <v>Aún no tiene EDT</v>
      </c>
    </row>
    <row r="4172" spans="1:10" customFormat="1" x14ac:dyDescent="0.35">
      <c r="A4172" s="126" t="s">
        <v>671</v>
      </c>
      <c r="B4172" s="126" t="s">
        <v>11768</v>
      </c>
      <c r="C4172" s="126" t="s">
        <v>11967</v>
      </c>
      <c r="D4172" s="126" t="s">
        <v>11968</v>
      </c>
      <c r="E4172" s="126" t="s">
        <v>11969</v>
      </c>
      <c r="F4172" s="126" t="s">
        <v>2222</v>
      </c>
      <c r="G4172" s="127" t="s">
        <v>2224</v>
      </c>
      <c r="H4172" s="126" t="s">
        <v>2153</v>
      </c>
      <c r="I4172" s="128" t="s">
        <v>2154</v>
      </c>
      <c r="J4172" t="str">
        <f>IFERROR(VLOOKUP(G4172,'Base EDT'!$A$8:$A$5103,1,0),"Aún no tiene EDT")</f>
        <v>Aún no tiene EDT</v>
      </c>
    </row>
    <row r="4173" spans="1:10" customFormat="1" x14ac:dyDescent="0.35">
      <c r="A4173" s="126" t="s">
        <v>671</v>
      </c>
      <c r="B4173" s="126" t="s">
        <v>11768</v>
      </c>
      <c r="C4173" s="126" t="s">
        <v>11970</v>
      </c>
      <c r="D4173" s="126" t="s">
        <v>11971</v>
      </c>
      <c r="E4173" s="126" t="s">
        <v>11972</v>
      </c>
      <c r="F4173" s="126" t="s">
        <v>11971</v>
      </c>
      <c r="G4173" s="127" t="s">
        <v>11970</v>
      </c>
      <c r="H4173" s="126" t="s">
        <v>2161</v>
      </c>
      <c r="I4173" s="128" t="s">
        <v>2154</v>
      </c>
      <c r="J4173" t="str">
        <f>IFERROR(VLOOKUP(G4173,'Base EDT'!$A$8:$A$5103,1,0),"Aún no tiene EDT")</f>
        <v>Aún no tiene EDT</v>
      </c>
    </row>
    <row r="4174" spans="1:10" customFormat="1" x14ac:dyDescent="0.35">
      <c r="A4174" s="126" t="s">
        <v>671</v>
      </c>
      <c r="B4174" s="126" t="s">
        <v>11768</v>
      </c>
      <c r="C4174" s="126" t="s">
        <v>11973</v>
      </c>
      <c r="D4174" s="126" t="s">
        <v>11974</v>
      </c>
      <c r="E4174" s="126" t="s">
        <v>11975</v>
      </c>
      <c r="F4174" s="126" t="s">
        <v>11974</v>
      </c>
      <c r="G4174" s="127" t="s">
        <v>11973</v>
      </c>
      <c r="H4174" s="126" t="s">
        <v>2161</v>
      </c>
      <c r="I4174" s="128" t="s">
        <v>2157</v>
      </c>
      <c r="J4174" t="str">
        <f>IFERROR(VLOOKUP(G4174,'Base EDT'!$A$8:$A$5103,1,0),"Aún no tiene EDT")</f>
        <v>Aún no tiene EDT</v>
      </c>
    </row>
    <row r="4175" spans="1:10" customFormat="1" x14ac:dyDescent="0.35">
      <c r="A4175" s="126" t="s">
        <v>671</v>
      </c>
      <c r="B4175" s="126" t="s">
        <v>11768</v>
      </c>
      <c r="C4175" s="126" t="s">
        <v>11976</v>
      </c>
      <c r="D4175" s="126" t="s">
        <v>11977</v>
      </c>
      <c r="E4175" s="126" t="s">
        <v>11978</v>
      </c>
      <c r="F4175" s="126" t="s">
        <v>11977</v>
      </c>
      <c r="G4175" s="127" t="s">
        <v>11976</v>
      </c>
      <c r="H4175" s="126" t="s">
        <v>2161</v>
      </c>
      <c r="I4175" s="128" t="s">
        <v>2157</v>
      </c>
      <c r="J4175" t="str">
        <f>IFERROR(VLOOKUP(G4175,'Base EDT'!$A$8:$A$5103,1,0),"Aún no tiene EDT")</f>
        <v>Aún no tiene EDT</v>
      </c>
    </row>
    <row r="4176" spans="1:10" customFormat="1" x14ac:dyDescent="0.35">
      <c r="A4176" s="126" t="s">
        <v>671</v>
      </c>
      <c r="B4176" s="126" t="s">
        <v>11768</v>
      </c>
      <c r="C4176" s="126" t="s">
        <v>11979</v>
      </c>
      <c r="D4176" s="126" t="s">
        <v>11980</v>
      </c>
      <c r="E4176" s="126" t="s">
        <v>11981</v>
      </c>
      <c r="F4176" s="126" t="s">
        <v>11980</v>
      </c>
      <c r="G4176" s="127" t="s">
        <v>11979</v>
      </c>
      <c r="H4176" s="126" t="s">
        <v>2161</v>
      </c>
      <c r="I4176" s="128" t="s">
        <v>2157</v>
      </c>
      <c r="J4176" t="str">
        <f>IFERROR(VLOOKUP(G4176,'Base EDT'!$A$8:$A$5103,1,0),"Aún no tiene EDT")</f>
        <v>Aún no tiene EDT</v>
      </c>
    </row>
    <row r="4177" spans="1:10" customFormat="1" x14ac:dyDescent="0.35">
      <c r="A4177" s="126" t="s">
        <v>671</v>
      </c>
      <c r="B4177" s="126" t="s">
        <v>11768</v>
      </c>
      <c r="C4177" s="126" t="s">
        <v>11982</v>
      </c>
      <c r="D4177" s="126" t="s">
        <v>11983</v>
      </c>
      <c r="E4177" s="126" t="s">
        <v>11984</v>
      </c>
      <c r="F4177" s="126" t="s">
        <v>11983</v>
      </c>
      <c r="G4177" s="127" t="s">
        <v>11982</v>
      </c>
      <c r="H4177" s="126" t="s">
        <v>2161</v>
      </c>
      <c r="I4177" s="128" t="s">
        <v>2157</v>
      </c>
      <c r="J4177" t="str">
        <f>IFERROR(VLOOKUP(G4177,'Base EDT'!$A$8:$A$5103,1,0),"Aún no tiene EDT")</f>
        <v>Aún no tiene EDT</v>
      </c>
    </row>
    <row r="4178" spans="1:10" customFormat="1" x14ac:dyDescent="0.35">
      <c r="A4178" s="126" t="s">
        <v>671</v>
      </c>
      <c r="B4178" s="126" t="s">
        <v>11768</v>
      </c>
      <c r="C4178" s="126" t="s">
        <v>11985</v>
      </c>
      <c r="D4178" s="126" t="s">
        <v>11986</v>
      </c>
      <c r="E4178" s="126" t="s">
        <v>11987</v>
      </c>
      <c r="F4178" s="126" t="s">
        <v>11986</v>
      </c>
      <c r="G4178" s="127" t="s">
        <v>11985</v>
      </c>
      <c r="H4178" s="126" t="s">
        <v>2161</v>
      </c>
      <c r="I4178" s="128" t="s">
        <v>2157</v>
      </c>
      <c r="J4178" t="str">
        <f>IFERROR(VLOOKUP(G4178,'Base EDT'!$A$8:$A$5103,1,0),"Aún no tiene EDT")</f>
        <v>Aún no tiene EDT</v>
      </c>
    </row>
    <row r="4179" spans="1:10" customFormat="1" x14ac:dyDescent="0.35">
      <c r="A4179" s="126" t="s">
        <v>671</v>
      </c>
      <c r="B4179" s="126" t="s">
        <v>11768</v>
      </c>
      <c r="C4179" s="126" t="s">
        <v>11988</v>
      </c>
      <c r="D4179" s="126" t="s">
        <v>11989</v>
      </c>
      <c r="E4179" s="126" t="s">
        <v>11990</v>
      </c>
      <c r="F4179" s="126" t="s">
        <v>11989</v>
      </c>
      <c r="G4179" s="127" t="s">
        <v>11988</v>
      </c>
      <c r="H4179" s="126" t="s">
        <v>2161</v>
      </c>
      <c r="I4179" s="128" t="s">
        <v>2157</v>
      </c>
      <c r="J4179" t="str">
        <f>IFERROR(VLOOKUP(G4179,'Base EDT'!$A$8:$A$5103,1,0),"Aún no tiene EDT")</f>
        <v>Aún no tiene EDT</v>
      </c>
    </row>
    <row r="4180" spans="1:10" customFormat="1" x14ac:dyDescent="0.35">
      <c r="A4180" s="126" t="s">
        <v>671</v>
      </c>
      <c r="B4180" s="126" t="s">
        <v>11768</v>
      </c>
      <c r="C4180" s="126" t="s">
        <v>11991</v>
      </c>
      <c r="D4180" s="126" t="s">
        <v>11992</v>
      </c>
      <c r="E4180" s="126" t="s">
        <v>11993</v>
      </c>
      <c r="F4180" s="126" t="s">
        <v>11992</v>
      </c>
      <c r="G4180" s="127" t="s">
        <v>11991</v>
      </c>
      <c r="H4180" s="126" t="s">
        <v>2161</v>
      </c>
      <c r="I4180" s="128" t="s">
        <v>2154</v>
      </c>
      <c r="J4180" t="str">
        <f>IFERROR(VLOOKUP(G4180,'Base EDT'!$A$8:$A$5103,1,0),"Aún no tiene EDT")</f>
        <v>Aún no tiene EDT</v>
      </c>
    </row>
    <row r="4181" spans="1:10" customFormat="1" x14ac:dyDescent="0.35">
      <c r="A4181" s="126" t="s">
        <v>671</v>
      </c>
      <c r="B4181" s="126" t="s">
        <v>11768</v>
      </c>
      <c r="C4181" s="126" t="s">
        <v>11994</v>
      </c>
      <c r="D4181" s="126" t="s">
        <v>11995</v>
      </c>
      <c r="E4181" s="126" t="s">
        <v>11996</v>
      </c>
      <c r="F4181" s="126" t="s">
        <v>11995</v>
      </c>
      <c r="G4181" s="127" t="s">
        <v>11994</v>
      </c>
      <c r="H4181" s="126" t="s">
        <v>2161</v>
      </c>
      <c r="I4181" s="128" t="s">
        <v>2154</v>
      </c>
      <c r="J4181" t="str">
        <f>IFERROR(VLOOKUP(G4181,'Base EDT'!$A$8:$A$5103,1,0),"Aún no tiene EDT")</f>
        <v>Aún no tiene EDT</v>
      </c>
    </row>
    <row r="4182" spans="1:10" customFormat="1" x14ac:dyDescent="0.35">
      <c r="A4182" s="126" t="s">
        <v>671</v>
      </c>
      <c r="B4182" s="126" t="s">
        <v>11768</v>
      </c>
      <c r="C4182" s="126" t="s">
        <v>11997</v>
      </c>
      <c r="D4182" s="126" t="s">
        <v>11998</v>
      </c>
      <c r="E4182" s="126" t="s">
        <v>11999</v>
      </c>
      <c r="F4182" s="126" t="s">
        <v>11998</v>
      </c>
      <c r="G4182" s="127" t="s">
        <v>11997</v>
      </c>
      <c r="H4182" s="126" t="s">
        <v>2161</v>
      </c>
      <c r="I4182" s="128" t="s">
        <v>2154</v>
      </c>
      <c r="J4182" t="str">
        <f>IFERROR(VLOOKUP(G4182,'Base EDT'!$A$8:$A$5103,1,0),"Aún no tiene EDT")</f>
        <v>Aún no tiene EDT</v>
      </c>
    </row>
    <row r="4183" spans="1:10" customFormat="1" x14ac:dyDescent="0.35">
      <c r="A4183" s="126" t="s">
        <v>671</v>
      </c>
      <c r="B4183" s="126" t="s">
        <v>11768</v>
      </c>
      <c r="C4183" s="126" t="s">
        <v>12000</v>
      </c>
      <c r="D4183" s="126" t="s">
        <v>12001</v>
      </c>
      <c r="E4183" s="126" t="s">
        <v>12002</v>
      </c>
      <c r="F4183" s="126" t="s">
        <v>12001</v>
      </c>
      <c r="G4183" s="127" t="s">
        <v>12000</v>
      </c>
      <c r="H4183" s="126" t="s">
        <v>2161</v>
      </c>
      <c r="I4183" s="128" t="s">
        <v>2154</v>
      </c>
      <c r="J4183" t="str">
        <f>IFERROR(VLOOKUP(G4183,'Base EDT'!$A$8:$A$5103,1,0),"Aún no tiene EDT")</f>
        <v>Aún no tiene EDT</v>
      </c>
    </row>
    <row r="4184" spans="1:10" customFormat="1" x14ac:dyDescent="0.35">
      <c r="A4184" s="126" t="s">
        <v>671</v>
      </c>
      <c r="B4184" s="126" t="s">
        <v>11768</v>
      </c>
      <c r="C4184" s="126" t="s">
        <v>12003</v>
      </c>
      <c r="D4184" s="126" t="s">
        <v>12004</v>
      </c>
      <c r="E4184" s="126" t="s">
        <v>12005</v>
      </c>
      <c r="F4184" s="126" t="s">
        <v>12004</v>
      </c>
      <c r="G4184" s="127" t="s">
        <v>12003</v>
      </c>
      <c r="H4184" s="126" t="s">
        <v>2161</v>
      </c>
      <c r="I4184" s="128" t="s">
        <v>2154</v>
      </c>
      <c r="J4184" t="str">
        <f>IFERROR(VLOOKUP(G4184,'Base EDT'!$A$8:$A$5103,1,0),"Aún no tiene EDT")</f>
        <v>Aún no tiene EDT</v>
      </c>
    </row>
    <row r="4185" spans="1:10" customFormat="1" x14ac:dyDescent="0.35">
      <c r="A4185" s="126" t="s">
        <v>671</v>
      </c>
      <c r="B4185" s="126" t="s">
        <v>11768</v>
      </c>
      <c r="C4185" s="126" t="s">
        <v>12006</v>
      </c>
      <c r="D4185" s="126" t="s">
        <v>12007</v>
      </c>
      <c r="E4185" s="126" t="s">
        <v>12008</v>
      </c>
      <c r="F4185" s="126" t="s">
        <v>2222</v>
      </c>
      <c r="G4185" s="127" t="s">
        <v>2224</v>
      </c>
      <c r="H4185" s="126" t="s">
        <v>2153</v>
      </c>
      <c r="I4185" s="128" t="s">
        <v>2154</v>
      </c>
      <c r="J4185" t="str">
        <f>IFERROR(VLOOKUP(G4185,'Base EDT'!$A$8:$A$5103,1,0),"Aún no tiene EDT")</f>
        <v>Aún no tiene EDT</v>
      </c>
    </row>
    <row r="4186" spans="1:10" customFormat="1" x14ac:dyDescent="0.35">
      <c r="A4186" s="126" t="s">
        <v>671</v>
      </c>
      <c r="B4186" s="126" t="s">
        <v>11768</v>
      </c>
      <c r="C4186" s="126" t="s">
        <v>12009</v>
      </c>
      <c r="D4186" s="126" t="s">
        <v>12010</v>
      </c>
      <c r="E4186" s="126" t="s">
        <v>12011</v>
      </c>
      <c r="F4186" s="126" t="s">
        <v>12010</v>
      </c>
      <c r="G4186" s="127" t="s">
        <v>12009</v>
      </c>
      <c r="H4186" s="126" t="s">
        <v>2161</v>
      </c>
      <c r="I4186" s="128" t="s">
        <v>2154</v>
      </c>
      <c r="J4186" t="str">
        <f>IFERROR(VLOOKUP(G4186,'Base EDT'!$A$8:$A$5103,1,0),"Aún no tiene EDT")</f>
        <v>Aún no tiene EDT</v>
      </c>
    </row>
    <row r="4187" spans="1:10" customFormat="1" x14ac:dyDescent="0.35">
      <c r="A4187" s="126" t="s">
        <v>671</v>
      </c>
      <c r="B4187" s="126" t="s">
        <v>11768</v>
      </c>
      <c r="C4187" s="126" t="s">
        <v>12012</v>
      </c>
      <c r="D4187" s="126" t="s">
        <v>12013</v>
      </c>
      <c r="E4187" s="126" t="s">
        <v>12014</v>
      </c>
      <c r="F4187" s="126" t="s">
        <v>12013</v>
      </c>
      <c r="G4187" s="127" t="s">
        <v>12012</v>
      </c>
      <c r="H4187" s="126" t="s">
        <v>2161</v>
      </c>
      <c r="I4187" s="128" t="s">
        <v>2154</v>
      </c>
      <c r="J4187" t="str">
        <f>IFERROR(VLOOKUP(G4187,'Base EDT'!$A$8:$A$5103,1,0),"Aún no tiene EDT")</f>
        <v>Aún no tiene EDT</v>
      </c>
    </row>
    <row r="4188" spans="1:10" customFormat="1" x14ac:dyDescent="0.35">
      <c r="A4188" s="126" t="s">
        <v>671</v>
      </c>
      <c r="B4188" s="126" t="s">
        <v>11768</v>
      </c>
      <c r="C4188" s="126" t="s">
        <v>12015</v>
      </c>
      <c r="D4188" s="126" t="s">
        <v>12016</v>
      </c>
      <c r="E4188" s="126" t="s">
        <v>12017</v>
      </c>
      <c r="F4188" s="126" t="s">
        <v>12016</v>
      </c>
      <c r="G4188" s="127" t="s">
        <v>12015</v>
      </c>
      <c r="H4188" s="126" t="s">
        <v>2161</v>
      </c>
      <c r="I4188" s="128" t="s">
        <v>2154</v>
      </c>
      <c r="J4188" t="str">
        <f>IFERROR(VLOOKUP(G4188,'Base EDT'!$A$8:$A$5103,1,0),"Aún no tiene EDT")</f>
        <v>Aún no tiene EDT</v>
      </c>
    </row>
    <row r="4189" spans="1:10" customFormat="1" x14ac:dyDescent="0.35">
      <c r="A4189" s="126" t="s">
        <v>671</v>
      </c>
      <c r="B4189" s="126" t="s">
        <v>11768</v>
      </c>
      <c r="C4189" s="126" t="s">
        <v>12018</v>
      </c>
      <c r="D4189" s="126" t="s">
        <v>12019</v>
      </c>
      <c r="E4189" s="126" t="s">
        <v>12020</v>
      </c>
      <c r="F4189" s="126" t="s">
        <v>12019</v>
      </c>
      <c r="G4189" s="127" t="s">
        <v>12018</v>
      </c>
      <c r="H4189" s="126" t="s">
        <v>2161</v>
      </c>
      <c r="I4189" s="128" t="s">
        <v>2154</v>
      </c>
      <c r="J4189" t="str">
        <f>IFERROR(VLOOKUP(G4189,'Base EDT'!$A$8:$A$5103,1,0),"Aún no tiene EDT")</f>
        <v>Aún no tiene EDT</v>
      </c>
    </row>
    <row r="4190" spans="1:10" customFormat="1" x14ac:dyDescent="0.35">
      <c r="A4190" s="126" t="s">
        <v>671</v>
      </c>
      <c r="B4190" s="126" t="s">
        <v>11768</v>
      </c>
      <c r="C4190" s="126" t="s">
        <v>12021</v>
      </c>
      <c r="D4190" s="126" t="s">
        <v>12022</v>
      </c>
      <c r="E4190" s="126" t="s">
        <v>12023</v>
      </c>
      <c r="F4190" s="126" t="s">
        <v>12022</v>
      </c>
      <c r="G4190" s="127" t="s">
        <v>12021</v>
      </c>
      <c r="H4190" s="126" t="s">
        <v>2161</v>
      </c>
      <c r="I4190" s="128" t="s">
        <v>2154</v>
      </c>
      <c r="J4190" t="str">
        <f>IFERROR(VLOOKUP(G4190,'Base EDT'!$A$8:$A$5103,1,0),"Aún no tiene EDT")</f>
        <v>Aún no tiene EDT</v>
      </c>
    </row>
    <row r="4191" spans="1:10" customFormat="1" x14ac:dyDescent="0.35">
      <c r="A4191" s="126" t="s">
        <v>671</v>
      </c>
      <c r="B4191" s="126" t="s">
        <v>11768</v>
      </c>
      <c r="C4191" s="126" t="s">
        <v>12024</v>
      </c>
      <c r="D4191" s="126" t="s">
        <v>12025</v>
      </c>
      <c r="E4191" s="126" t="s">
        <v>12026</v>
      </c>
      <c r="F4191" s="126" t="s">
        <v>12025</v>
      </c>
      <c r="G4191" s="127" t="s">
        <v>12024</v>
      </c>
      <c r="H4191" s="126" t="s">
        <v>2161</v>
      </c>
      <c r="I4191" s="128" t="s">
        <v>2154</v>
      </c>
      <c r="J4191" t="str">
        <f>IFERROR(VLOOKUP(G4191,'Base EDT'!$A$8:$A$5103,1,0),"Aún no tiene EDT")</f>
        <v>Aún no tiene EDT</v>
      </c>
    </row>
    <row r="4192" spans="1:10" customFormat="1" x14ac:dyDescent="0.35">
      <c r="A4192" s="126" t="s">
        <v>671</v>
      </c>
      <c r="B4192" s="126" t="s">
        <v>11768</v>
      </c>
      <c r="C4192" s="126" t="s">
        <v>12027</v>
      </c>
      <c r="D4192" s="126" t="s">
        <v>12028</v>
      </c>
      <c r="E4192" s="126" t="s">
        <v>12029</v>
      </c>
      <c r="F4192" s="126" t="s">
        <v>12028</v>
      </c>
      <c r="G4192" s="127" t="s">
        <v>12027</v>
      </c>
      <c r="H4192" s="126" t="s">
        <v>2161</v>
      </c>
      <c r="I4192" s="128" t="s">
        <v>2154</v>
      </c>
      <c r="J4192" t="str">
        <f>IFERROR(VLOOKUP(G4192,'Base EDT'!$A$8:$A$5103,1,0),"Aún no tiene EDT")</f>
        <v>Aún no tiene EDT</v>
      </c>
    </row>
    <row r="4193" spans="1:10" customFormat="1" x14ac:dyDescent="0.35">
      <c r="A4193" s="126" t="s">
        <v>671</v>
      </c>
      <c r="B4193" s="126" t="s">
        <v>11768</v>
      </c>
      <c r="C4193" s="126" t="s">
        <v>12030</v>
      </c>
      <c r="D4193" s="126" t="s">
        <v>12031</v>
      </c>
      <c r="E4193" s="126" t="s">
        <v>12032</v>
      </c>
      <c r="F4193" s="126" t="s">
        <v>12031</v>
      </c>
      <c r="G4193" s="127" t="s">
        <v>12030</v>
      </c>
      <c r="H4193" s="126" t="s">
        <v>2161</v>
      </c>
      <c r="I4193" s="128" t="s">
        <v>2154</v>
      </c>
      <c r="J4193" t="str">
        <f>IFERROR(VLOOKUP(G4193,'Base EDT'!$A$8:$A$5103,1,0),"Aún no tiene EDT")</f>
        <v>Aún no tiene EDT</v>
      </c>
    </row>
    <row r="4194" spans="1:10" customFormat="1" x14ac:dyDescent="0.35">
      <c r="A4194" s="126" t="s">
        <v>671</v>
      </c>
      <c r="B4194" s="126" t="s">
        <v>11768</v>
      </c>
      <c r="C4194" s="126" t="s">
        <v>12033</v>
      </c>
      <c r="D4194" s="126" t="s">
        <v>1135</v>
      </c>
      <c r="E4194" s="126" t="s">
        <v>2213</v>
      </c>
      <c r="F4194" s="126" t="s">
        <v>1135</v>
      </c>
      <c r="G4194" s="127" t="s">
        <v>1417</v>
      </c>
      <c r="H4194" s="126" t="s">
        <v>2153</v>
      </c>
      <c r="I4194" s="128" t="s">
        <v>2157</v>
      </c>
      <c r="J4194" t="str">
        <f>IFERROR(VLOOKUP(G4194,'Base EDT'!$A$8:$A$5103,1,0),"Aún no tiene EDT")</f>
        <v>0000030</v>
      </c>
    </row>
    <row r="4195" spans="1:10" customFormat="1" x14ac:dyDescent="0.35">
      <c r="A4195" s="126" t="s">
        <v>671</v>
      </c>
      <c r="B4195" s="126" t="s">
        <v>11768</v>
      </c>
      <c r="C4195" s="126" t="s">
        <v>12034</v>
      </c>
      <c r="D4195" s="126" t="s">
        <v>1102</v>
      </c>
      <c r="E4195" s="126" t="s">
        <v>2188</v>
      </c>
      <c r="F4195" s="126" t="s">
        <v>1102</v>
      </c>
      <c r="G4195" s="127" t="s">
        <v>1391</v>
      </c>
      <c r="H4195" s="126" t="s">
        <v>2153</v>
      </c>
      <c r="I4195" s="128" t="s">
        <v>2157</v>
      </c>
      <c r="J4195" t="str">
        <f>IFERROR(VLOOKUP(G4195,'Base EDT'!$A$8:$A$5103,1,0),"Aún no tiene EDT")</f>
        <v>0000032</v>
      </c>
    </row>
    <row r="4196" spans="1:10" customFormat="1" x14ac:dyDescent="0.35">
      <c r="A4196" s="126" t="s">
        <v>671</v>
      </c>
      <c r="B4196" s="126" t="s">
        <v>11768</v>
      </c>
      <c r="C4196" s="126" t="s">
        <v>12035</v>
      </c>
      <c r="D4196" s="126" t="s">
        <v>12036</v>
      </c>
      <c r="E4196" s="126" t="s">
        <v>12037</v>
      </c>
      <c r="F4196" s="126" t="s">
        <v>12036</v>
      </c>
      <c r="G4196" s="127" t="s">
        <v>12035</v>
      </c>
      <c r="H4196" s="126" t="s">
        <v>2161</v>
      </c>
      <c r="I4196" s="128" t="s">
        <v>2154</v>
      </c>
      <c r="J4196" t="str">
        <f>IFERROR(VLOOKUP(G4196,'Base EDT'!$A$8:$A$5103,1,0),"Aún no tiene EDT")</f>
        <v>Aún no tiene EDT</v>
      </c>
    </row>
    <row r="4197" spans="1:10" customFormat="1" x14ac:dyDescent="0.35">
      <c r="A4197" s="126" t="s">
        <v>671</v>
      </c>
      <c r="B4197" s="126" t="s">
        <v>11768</v>
      </c>
      <c r="C4197" s="126" t="s">
        <v>12038</v>
      </c>
      <c r="D4197" s="126" t="s">
        <v>12039</v>
      </c>
      <c r="E4197" s="126" t="s">
        <v>12040</v>
      </c>
      <c r="F4197" s="126" t="s">
        <v>12039</v>
      </c>
      <c r="G4197" s="127" t="s">
        <v>12038</v>
      </c>
      <c r="H4197" s="126" t="s">
        <v>2161</v>
      </c>
      <c r="I4197" s="128" t="s">
        <v>2157</v>
      </c>
      <c r="J4197" t="str">
        <f>IFERROR(VLOOKUP(G4197,'Base EDT'!$A$8:$A$5103,1,0),"Aún no tiene EDT")</f>
        <v>Aún no tiene EDT</v>
      </c>
    </row>
    <row r="4198" spans="1:10" customFormat="1" x14ac:dyDescent="0.35">
      <c r="A4198" s="126" t="s">
        <v>671</v>
      </c>
      <c r="B4198" s="126" t="s">
        <v>11768</v>
      </c>
      <c r="C4198" s="126" t="s">
        <v>12041</v>
      </c>
      <c r="D4198" s="126" t="s">
        <v>12042</v>
      </c>
      <c r="E4198" s="126" t="s">
        <v>12043</v>
      </c>
      <c r="F4198" s="126" t="s">
        <v>12042</v>
      </c>
      <c r="G4198" s="127" t="s">
        <v>12041</v>
      </c>
      <c r="H4198" s="126" t="s">
        <v>2161</v>
      </c>
      <c r="I4198" s="128" t="s">
        <v>2157</v>
      </c>
      <c r="J4198" t="str">
        <f>IFERROR(VLOOKUP(G4198,'Base EDT'!$A$8:$A$5103,1,0),"Aún no tiene EDT")</f>
        <v>Aún no tiene EDT</v>
      </c>
    </row>
    <row r="4199" spans="1:10" customFormat="1" x14ac:dyDescent="0.35">
      <c r="A4199" s="126" t="s">
        <v>671</v>
      </c>
      <c r="B4199" s="126" t="s">
        <v>11768</v>
      </c>
      <c r="C4199" s="126" t="s">
        <v>12044</v>
      </c>
      <c r="D4199" s="126" t="s">
        <v>12045</v>
      </c>
      <c r="E4199" s="126" t="s">
        <v>12046</v>
      </c>
      <c r="F4199" s="126" t="s">
        <v>2237</v>
      </c>
      <c r="G4199" s="127" t="s">
        <v>2238</v>
      </c>
      <c r="H4199" s="126" t="s">
        <v>2153</v>
      </c>
      <c r="I4199" s="128" t="s">
        <v>2154</v>
      </c>
      <c r="J4199" t="str">
        <f>IFERROR(VLOOKUP(G4199,'Base EDT'!$A$8:$A$5103,1,0),"Aún no tiene EDT")</f>
        <v>Aún no tiene EDT</v>
      </c>
    </row>
    <row r="4200" spans="1:10" customFormat="1" x14ac:dyDescent="0.35">
      <c r="A4200" s="126" t="s">
        <v>671</v>
      </c>
      <c r="B4200" s="126" t="s">
        <v>11768</v>
      </c>
      <c r="C4200" s="126" t="s">
        <v>12047</v>
      </c>
      <c r="D4200" s="126" t="s">
        <v>12048</v>
      </c>
      <c r="E4200" s="126" t="s">
        <v>12049</v>
      </c>
      <c r="F4200" s="126" t="s">
        <v>12048</v>
      </c>
      <c r="G4200" s="127" t="s">
        <v>12047</v>
      </c>
      <c r="H4200" s="126" t="s">
        <v>2161</v>
      </c>
      <c r="I4200" s="128" t="s">
        <v>2157</v>
      </c>
      <c r="J4200" t="str">
        <f>IFERROR(VLOOKUP(G4200,'Base EDT'!$A$8:$A$5103,1,0),"Aún no tiene EDT")</f>
        <v>Aún no tiene EDT</v>
      </c>
    </row>
    <row r="4201" spans="1:10" customFormat="1" x14ac:dyDescent="0.35">
      <c r="A4201" s="126" t="s">
        <v>671</v>
      </c>
      <c r="B4201" s="126" t="s">
        <v>11768</v>
      </c>
      <c r="C4201" s="126" t="s">
        <v>12050</v>
      </c>
      <c r="D4201" s="126" t="s">
        <v>12051</v>
      </c>
      <c r="E4201" s="126" t="s">
        <v>12052</v>
      </c>
      <c r="F4201" s="126" t="s">
        <v>12051</v>
      </c>
      <c r="G4201" s="127" t="s">
        <v>12050</v>
      </c>
      <c r="H4201" s="126" t="s">
        <v>2161</v>
      </c>
      <c r="I4201" s="128" t="s">
        <v>2157</v>
      </c>
      <c r="J4201" t="str">
        <f>IFERROR(VLOOKUP(G4201,'Base EDT'!$A$8:$A$5103,1,0),"Aún no tiene EDT")</f>
        <v>Aún no tiene EDT</v>
      </c>
    </row>
    <row r="4202" spans="1:10" customFormat="1" x14ac:dyDescent="0.35">
      <c r="A4202" s="126" t="s">
        <v>671</v>
      </c>
      <c r="B4202" s="126" t="s">
        <v>11768</v>
      </c>
      <c r="C4202" s="126" t="s">
        <v>12053</v>
      </c>
      <c r="D4202" s="126" t="s">
        <v>12054</v>
      </c>
      <c r="E4202" s="126" t="s">
        <v>12055</v>
      </c>
      <c r="F4202" s="126" t="s">
        <v>12054</v>
      </c>
      <c r="G4202" s="127" t="s">
        <v>12053</v>
      </c>
      <c r="H4202" s="126" t="s">
        <v>2161</v>
      </c>
      <c r="I4202" s="128" t="s">
        <v>2154</v>
      </c>
      <c r="J4202" t="str">
        <f>IFERROR(VLOOKUP(G4202,'Base EDT'!$A$8:$A$5103,1,0),"Aún no tiene EDT")</f>
        <v>Aún no tiene EDT</v>
      </c>
    </row>
    <row r="4203" spans="1:10" customFormat="1" x14ac:dyDescent="0.35">
      <c r="A4203" s="126" t="s">
        <v>671</v>
      </c>
      <c r="B4203" s="126" t="s">
        <v>11768</v>
      </c>
      <c r="C4203" s="126" t="s">
        <v>12056</v>
      </c>
      <c r="D4203" s="126" t="s">
        <v>12057</v>
      </c>
      <c r="E4203" s="126" t="s">
        <v>12058</v>
      </c>
      <c r="F4203" s="126" t="s">
        <v>12057</v>
      </c>
      <c r="G4203" s="127" t="s">
        <v>12056</v>
      </c>
      <c r="H4203" s="126" t="s">
        <v>2161</v>
      </c>
      <c r="I4203" s="128" t="s">
        <v>2157</v>
      </c>
      <c r="J4203" t="str">
        <f>IFERROR(VLOOKUP(G4203,'Base EDT'!$A$8:$A$5103,1,0),"Aún no tiene EDT")</f>
        <v>Aún no tiene EDT</v>
      </c>
    </row>
    <row r="4204" spans="1:10" customFormat="1" x14ac:dyDescent="0.35">
      <c r="A4204" s="126" t="s">
        <v>671</v>
      </c>
      <c r="B4204" s="126" t="s">
        <v>11768</v>
      </c>
      <c r="C4204" s="126" t="s">
        <v>12059</v>
      </c>
      <c r="D4204" s="126" t="s">
        <v>12060</v>
      </c>
      <c r="E4204" s="126" t="s">
        <v>12061</v>
      </c>
      <c r="F4204" s="126" t="s">
        <v>12060</v>
      </c>
      <c r="G4204" s="127" t="s">
        <v>12059</v>
      </c>
      <c r="H4204" s="126" t="s">
        <v>2161</v>
      </c>
      <c r="I4204" s="128" t="s">
        <v>2157</v>
      </c>
      <c r="J4204" t="str">
        <f>IFERROR(VLOOKUP(G4204,'Base EDT'!$A$8:$A$5103,1,0),"Aún no tiene EDT")</f>
        <v>Aún no tiene EDT</v>
      </c>
    </row>
    <row r="4205" spans="1:10" customFormat="1" x14ac:dyDescent="0.35">
      <c r="A4205" s="126" t="s">
        <v>671</v>
      </c>
      <c r="B4205" s="126" t="s">
        <v>11768</v>
      </c>
      <c r="C4205" s="126" t="s">
        <v>12062</v>
      </c>
      <c r="D4205" s="126" t="s">
        <v>12063</v>
      </c>
      <c r="E4205" s="126" t="s">
        <v>12064</v>
      </c>
      <c r="F4205" s="126" t="s">
        <v>12063</v>
      </c>
      <c r="G4205" s="127" t="s">
        <v>12062</v>
      </c>
      <c r="H4205" s="126" t="s">
        <v>2161</v>
      </c>
      <c r="I4205" s="128" t="s">
        <v>2157</v>
      </c>
      <c r="J4205" t="str">
        <f>IFERROR(VLOOKUP(G4205,'Base EDT'!$A$8:$A$5103,1,0),"Aún no tiene EDT")</f>
        <v>Aún no tiene EDT</v>
      </c>
    </row>
    <row r="4206" spans="1:10" customFormat="1" x14ac:dyDescent="0.35">
      <c r="A4206" s="126" t="s">
        <v>671</v>
      </c>
      <c r="B4206" s="126" t="s">
        <v>11768</v>
      </c>
      <c r="C4206" s="126" t="s">
        <v>12065</v>
      </c>
      <c r="D4206" s="126" t="s">
        <v>12066</v>
      </c>
      <c r="E4206" s="126" t="s">
        <v>12067</v>
      </c>
      <c r="F4206" s="126" t="s">
        <v>12066</v>
      </c>
      <c r="G4206" s="127" t="s">
        <v>12065</v>
      </c>
      <c r="H4206" s="126" t="s">
        <v>2161</v>
      </c>
      <c r="I4206" s="128" t="s">
        <v>2157</v>
      </c>
      <c r="J4206" t="str">
        <f>IFERROR(VLOOKUP(G4206,'Base EDT'!$A$8:$A$5103,1,0),"Aún no tiene EDT")</f>
        <v>Aún no tiene EDT</v>
      </c>
    </row>
    <row r="4207" spans="1:10" customFormat="1" x14ac:dyDescent="0.35">
      <c r="A4207" s="126" t="s">
        <v>671</v>
      </c>
      <c r="B4207" s="126" t="s">
        <v>11768</v>
      </c>
      <c r="C4207" s="126" t="s">
        <v>12068</v>
      </c>
      <c r="D4207" s="126" t="s">
        <v>12069</v>
      </c>
      <c r="E4207" s="126" t="s">
        <v>12070</v>
      </c>
      <c r="F4207" s="126" t="s">
        <v>12069</v>
      </c>
      <c r="G4207" s="127" t="s">
        <v>12068</v>
      </c>
      <c r="H4207" s="126" t="s">
        <v>2161</v>
      </c>
      <c r="I4207" s="128" t="s">
        <v>2157</v>
      </c>
      <c r="J4207" t="str">
        <f>IFERROR(VLOOKUP(G4207,'Base EDT'!$A$8:$A$5103,1,0),"Aún no tiene EDT")</f>
        <v>Aún no tiene EDT</v>
      </c>
    </row>
    <row r="4208" spans="1:10" customFormat="1" x14ac:dyDescent="0.35">
      <c r="A4208" s="126" t="s">
        <v>671</v>
      </c>
      <c r="B4208" s="126" t="s">
        <v>11768</v>
      </c>
      <c r="C4208" s="126" t="s">
        <v>12071</v>
      </c>
      <c r="D4208" s="126" t="s">
        <v>12072</v>
      </c>
      <c r="E4208" s="126" t="s">
        <v>12073</v>
      </c>
      <c r="F4208" s="126" t="s">
        <v>12072</v>
      </c>
      <c r="G4208" s="127" t="s">
        <v>12071</v>
      </c>
      <c r="H4208" s="126" t="s">
        <v>2161</v>
      </c>
      <c r="I4208" s="128" t="s">
        <v>2157</v>
      </c>
      <c r="J4208" t="str">
        <f>IFERROR(VLOOKUP(G4208,'Base EDT'!$A$8:$A$5103,1,0),"Aún no tiene EDT")</f>
        <v>Aún no tiene EDT</v>
      </c>
    </row>
    <row r="4209" spans="1:10" customFormat="1" x14ac:dyDescent="0.35">
      <c r="A4209" s="126" t="s">
        <v>671</v>
      </c>
      <c r="B4209" s="126" t="s">
        <v>11768</v>
      </c>
      <c r="C4209" s="126" t="s">
        <v>12074</v>
      </c>
      <c r="D4209" s="126" t="s">
        <v>12075</v>
      </c>
      <c r="E4209" s="126" t="s">
        <v>12076</v>
      </c>
      <c r="F4209" s="126" t="s">
        <v>12075</v>
      </c>
      <c r="G4209" s="127" t="s">
        <v>12074</v>
      </c>
      <c r="H4209" s="126" t="s">
        <v>2161</v>
      </c>
      <c r="I4209" s="128" t="s">
        <v>2157</v>
      </c>
      <c r="J4209" t="str">
        <f>IFERROR(VLOOKUP(G4209,'Base EDT'!$A$8:$A$5103,1,0),"Aún no tiene EDT")</f>
        <v>Aún no tiene EDT</v>
      </c>
    </row>
    <row r="4210" spans="1:10" customFormat="1" x14ac:dyDescent="0.35">
      <c r="A4210" s="126" t="s">
        <v>671</v>
      </c>
      <c r="B4210" s="126" t="s">
        <v>11768</v>
      </c>
      <c r="C4210" s="126" t="s">
        <v>12077</v>
      </c>
      <c r="D4210" s="126" t="s">
        <v>12078</v>
      </c>
      <c r="E4210" s="126" t="s">
        <v>12079</v>
      </c>
      <c r="F4210" s="126" t="s">
        <v>12078</v>
      </c>
      <c r="G4210" s="127" t="s">
        <v>12077</v>
      </c>
      <c r="H4210" s="126" t="s">
        <v>2161</v>
      </c>
      <c r="I4210" s="128" t="s">
        <v>2157</v>
      </c>
      <c r="J4210" t="str">
        <f>IFERROR(VLOOKUP(G4210,'Base EDT'!$A$8:$A$5103,1,0),"Aún no tiene EDT")</f>
        <v>Aún no tiene EDT</v>
      </c>
    </row>
    <row r="4211" spans="1:10" customFormat="1" x14ac:dyDescent="0.35">
      <c r="A4211" s="126" t="s">
        <v>671</v>
      </c>
      <c r="B4211" s="126" t="s">
        <v>11768</v>
      </c>
      <c r="C4211" s="126" t="s">
        <v>12080</v>
      </c>
      <c r="D4211" s="126" t="s">
        <v>12081</v>
      </c>
      <c r="E4211" s="126" t="s">
        <v>12082</v>
      </c>
      <c r="F4211" s="126" t="s">
        <v>12081</v>
      </c>
      <c r="G4211" s="127" t="s">
        <v>12080</v>
      </c>
      <c r="H4211" s="126" t="s">
        <v>2161</v>
      </c>
      <c r="I4211" s="128" t="s">
        <v>2157</v>
      </c>
      <c r="J4211" t="str">
        <f>IFERROR(VLOOKUP(G4211,'Base EDT'!$A$8:$A$5103,1,0),"Aún no tiene EDT")</f>
        <v>Aún no tiene EDT</v>
      </c>
    </row>
    <row r="4212" spans="1:10" customFormat="1" x14ac:dyDescent="0.35">
      <c r="A4212" s="126" t="s">
        <v>671</v>
      </c>
      <c r="B4212" s="126" t="s">
        <v>11768</v>
      </c>
      <c r="C4212" s="126" t="s">
        <v>12083</v>
      </c>
      <c r="D4212" s="126" t="s">
        <v>12084</v>
      </c>
      <c r="E4212" s="126" t="s">
        <v>12085</v>
      </c>
      <c r="F4212" s="126" t="s">
        <v>12084</v>
      </c>
      <c r="G4212" s="127" t="s">
        <v>12083</v>
      </c>
      <c r="H4212" s="126" t="s">
        <v>2161</v>
      </c>
      <c r="I4212" s="128" t="s">
        <v>2157</v>
      </c>
      <c r="J4212" t="str">
        <f>IFERROR(VLOOKUP(G4212,'Base EDT'!$A$8:$A$5103,1,0),"Aún no tiene EDT")</f>
        <v>Aún no tiene EDT</v>
      </c>
    </row>
    <row r="4213" spans="1:10" customFormat="1" x14ac:dyDescent="0.35">
      <c r="A4213" s="126" t="s">
        <v>671</v>
      </c>
      <c r="B4213" s="126" t="s">
        <v>11768</v>
      </c>
      <c r="C4213" s="126" t="s">
        <v>12086</v>
      </c>
      <c r="D4213" s="126" t="s">
        <v>12087</v>
      </c>
      <c r="E4213" s="126" t="s">
        <v>12088</v>
      </c>
      <c r="F4213" s="126" t="s">
        <v>12087</v>
      </c>
      <c r="G4213" s="127" t="s">
        <v>12086</v>
      </c>
      <c r="H4213" s="126" t="s">
        <v>2161</v>
      </c>
      <c r="I4213" s="128" t="s">
        <v>2157</v>
      </c>
      <c r="J4213" t="str">
        <f>IFERROR(VLOOKUP(G4213,'Base EDT'!$A$8:$A$5103,1,0),"Aún no tiene EDT")</f>
        <v>Aún no tiene EDT</v>
      </c>
    </row>
    <row r="4214" spans="1:10" customFormat="1" x14ac:dyDescent="0.35">
      <c r="A4214" s="126" t="s">
        <v>671</v>
      </c>
      <c r="B4214" s="126" t="s">
        <v>11768</v>
      </c>
      <c r="C4214" s="126" t="s">
        <v>12089</v>
      </c>
      <c r="D4214" s="126" t="s">
        <v>12090</v>
      </c>
      <c r="E4214" s="126" t="s">
        <v>12091</v>
      </c>
      <c r="F4214" s="126" t="s">
        <v>2222</v>
      </c>
      <c r="G4214" s="127" t="s">
        <v>2224</v>
      </c>
      <c r="H4214" s="126" t="s">
        <v>2153</v>
      </c>
      <c r="I4214" s="128" t="s">
        <v>2154</v>
      </c>
      <c r="J4214" t="str">
        <f>IFERROR(VLOOKUP(G4214,'Base EDT'!$A$8:$A$5103,1,0),"Aún no tiene EDT")</f>
        <v>Aún no tiene EDT</v>
      </c>
    </row>
    <row r="4215" spans="1:10" customFormat="1" x14ac:dyDescent="0.35">
      <c r="A4215" s="126" t="s">
        <v>671</v>
      </c>
      <c r="B4215" s="126" t="s">
        <v>11768</v>
      </c>
      <c r="C4215" s="126" t="s">
        <v>12092</v>
      </c>
      <c r="D4215" s="126" t="s">
        <v>1135</v>
      </c>
      <c r="E4215" s="126" t="s">
        <v>12093</v>
      </c>
      <c r="F4215" s="126" t="s">
        <v>1135</v>
      </c>
      <c r="G4215" s="127" t="s">
        <v>1417</v>
      </c>
      <c r="H4215" s="126" t="s">
        <v>2153</v>
      </c>
      <c r="I4215" s="128" t="s">
        <v>2157</v>
      </c>
      <c r="J4215" t="str">
        <f>IFERROR(VLOOKUP(G4215,'Base EDT'!$A$8:$A$5103,1,0),"Aún no tiene EDT")</f>
        <v>0000030</v>
      </c>
    </row>
    <row r="4216" spans="1:10" customFormat="1" x14ac:dyDescent="0.35">
      <c r="A4216" s="126" t="s">
        <v>671</v>
      </c>
      <c r="B4216" s="126" t="s">
        <v>11768</v>
      </c>
      <c r="C4216" s="126" t="s">
        <v>12094</v>
      </c>
      <c r="D4216" s="126" t="s">
        <v>12095</v>
      </c>
      <c r="E4216" s="126" t="s">
        <v>12096</v>
      </c>
      <c r="F4216" s="126" t="s">
        <v>12095</v>
      </c>
      <c r="G4216" s="127" t="s">
        <v>12094</v>
      </c>
      <c r="H4216" s="126" t="s">
        <v>2161</v>
      </c>
      <c r="I4216" s="128" t="s">
        <v>2157</v>
      </c>
      <c r="J4216" t="str">
        <f>IFERROR(VLOOKUP(G4216,'Base EDT'!$A$8:$A$5103,1,0),"Aún no tiene EDT")</f>
        <v>Aún no tiene EDT</v>
      </c>
    </row>
    <row r="4217" spans="1:10" customFormat="1" x14ac:dyDescent="0.35">
      <c r="A4217" s="126" t="s">
        <v>671</v>
      </c>
      <c r="B4217" s="126" t="s">
        <v>11768</v>
      </c>
      <c r="C4217" s="126" t="s">
        <v>12097</v>
      </c>
      <c r="D4217" s="126" t="s">
        <v>12098</v>
      </c>
      <c r="E4217" s="126" t="s">
        <v>12099</v>
      </c>
      <c r="F4217" s="126" t="s">
        <v>12098</v>
      </c>
      <c r="G4217" s="127" t="s">
        <v>12097</v>
      </c>
      <c r="H4217" s="126" t="s">
        <v>2161</v>
      </c>
      <c r="I4217" s="128" t="s">
        <v>2157</v>
      </c>
      <c r="J4217" t="str">
        <f>IFERROR(VLOOKUP(G4217,'Base EDT'!$A$8:$A$5103,1,0),"Aún no tiene EDT")</f>
        <v>Aún no tiene EDT</v>
      </c>
    </row>
    <row r="4218" spans="1:10" customFormat="1" x14ac:dyDescent="0.35">
      <c r="A4218" s="126" t="s">
        <v>671</v>
      </c>
      <c r="B4218" s="126" t="s">
        <v>11768</v>
      </c>
      <c r="C4218" s="126" t="s">
        <v>12100</v>
      </c>
      <c r="D4218" s="126" t="s">
        <v>12101</v>
      </c>
      <c r="E4218" s="126" t="s">
        <v>12102</v>
      </c>
      <c r="F4218" s="126" t="s">
        <v>12101</v>
      </c>
      <c r="G4218" s="127" t="s">
        <v>12100</v>
      </c>
      <c r="H4218" s="126" t="s">
        <v>2161</v>
      </c>
      <c r="I4218" s="128" t="s">
        <v>2154</v>
      </c>
      <c r="J4218" t="str">
        <f>IFERROR(VLOOKUP(G4218,'Base EDT'!$A$8:$A$5103,1,0),"Aún no tiene EDT")</f>
        <v>Aún no tiene EDT</v>
      </c>
    </row>
    <row r="4219" spans="1:10" customFormat="1" x14ac:dyDescent="0.35">
      <c r="A4219" s="126" t="s">
        <v>671</v>
      </c>
      <c r="B4219" s="126" t="s">
        <v>11768</v>
      </c>
      <c r="C4219" s="126" t="s">
        <v>12103</v>
      </c>
      <c r="D4219" s="126" t="s">
        <v>12104</v>
      </c>
      <c r="E4219" s="126" t="s">
        <v>12105</v>
      </c>
      <c r="F4219" s="126" t="s">
        <v>12104</v>
      </c>
      <c r="G4219" s="127" t="s">
        <v>12103</v>
      </c>
      <c r="H4219" s="126" t="s">
        <v>2161</v>
      </c>
      <c r="I4219" s="128" t="s">
        <v>2157</v>
      </c>
      <c r="J4219" t="str">
        <f>IFERROR(VLOOKUP(G4219,'Base EDT'!$A$8:$A$5103,1,0),"Aún no tiene EDT")</f>
        <v>Aún no tiene EDT</v>
      </c>
    </row>
    <row r="4220" spans="1:10" customFormat="1" x14ac:dyDescent="0.35">
      <c r="A4220" s="126" t="s">
        <v>671</v>
      </c>
      <c r="B4220" s="126" t="s">
        <v>11768</v>
      </c>
      <c r="C4220" s="126" t="s">
        <v>12106</v>
      </c>
      <c r="D4220" s="126" t="s">
        <v>12107</v>
      </c>
      <c r="E4220" s="126" t="s">
        <v>12108</v>
      </c>
      <c r="F4220" s="126" t="s">
        <v>12107</v>
      </c>
      <c r="G4220" s="127" t="s">
        <v>12106</v>
      </c>
      <c r="H4220" s="126" t="s">
        <v>2161</v>
      </c>
      <c r="I4220" s="128" t="s">
        <v>2157</v>
      </c>
      <c r="J4220" t="str">
        <f>IFERROR(VLOOKUP(G4220,'Base EDT'!$A$8:$A$5103,1,0),"Aún no tiene EDT")</f>
        <v>Aún no tiene EDT</v>
      </c>
    </row>
    <row r="4221" spans="1:10" customFormat="1" x14ac:dyDescent="0.35">
      <c r="A4221" s="126" t="s">
        <v>671</v>
      </c>
      <c r="B4221" s="126" t="s">
        <v>11768</v>
      </c>
      <c r="C4221" s="126" t="s">
        <v>12109</v>
      </c>
      <c r="D4221" s="126" t="s">
        <v>12110</v>
      </c>
      <c r="E4221" s="126" t="s">
        <v>12111</v>
      </c>
      <c r="F4221" s="126" t="s">
        <v>12110</v>
      </c>
      <c r="G4221" s="127" t="s">
        <v>12109</v>
      </c>
      <c r="H4221" s="126" t="s">
        <v>2161</v>
      </c>
      <c r="I4221" s="128" t="s">
        <v>2157</v>
      </c>
      <c r="J4221" t="str">
        <f>IFERROR(VLOOKUP(G4221,'Base EDT'!$A$8:$A$5103,1,0),"Aún no tiene EDT")</f>
        <v>Aún no tiene EDT</v>
      </c>
    </row>
    <row r="4222" spans="1:10" customFormat="1" x14ac:dyDescent="0.35">
      <c r="A4222" s="126" t="s">
        <v>671</v>
      </c>
      <c r="B4222" s="126" t="s">
        <v>11768</v>
      </c>
      <c r="C4222" s="126" t="s">
        <v>12112</v>
      </c>
      <c r="D4222" s="126" t="s">
        <v>12113</v>
      </c>
      <c r="E4222" s="126" t="s">
        <v>12114</v>
      </c>
      <c r="F4222" s="126" t="s">
        <v>12113</v>
      </c>
      <c r="G4222" s="127" t="s">
        <v>12112</v>
      </c>
      <c r="H4222" s="126" t="s">
        <v>2161</v>
      </c>
      <c r="I4222" s="128" t="s">
        <v>2157</v>
      </c>
      <c r="J4222" t="str">
        <f>IFERROR(VLOOKUP(G4222,'Base EDT'!$A$8:$A$5103,1,0),"Aún no tiene EDT")</f>
        <v>Aún no tiene EDT</v>
      </c>
    </row>
    <row r="4223" spans="1:10" customFormat="1" x14ac:dyDescent="0.35">
      <c r="A4223" s="126" t="s">
        <v>671</v>
      </c>
      <c r="B4223" s="126" t="s">
        <v>11768</v>
      </c>
      <c r="C4223" s="126" t="s">
        <v>12115</v>
      </c>
      <c r="D4223" s="126" t="s">
        <v>12116</v>
      </c>
      <c r="E4223" s="126" t="s">
        <v>12117</v>
      </c>
      <c r="F4223" s="126" t="s">
        <v>12116</v>
      </c>
      <c r="G4223" s="127" t="s">
        <v>12115</v>
      </c>
      <c r="H4223" s="126" t="s">
        <v>2161</v>
      </c>
      <c r="I4223" s="128" t="s">
        <v>2157</v>
      </c>
      <c r="J4223" t="str">
        <f>IFERROR(VLOOKUP(G4223,'Base EDT'!$A$8:$A$5103,1,0),"Aún no tiene EDT")</f>
        <v>Aún no tiene EDT</v>
      </c>
    </row>
    <row r="4224" spans="1:10" customFormat="1" x14ac:dyDescent="0.35">
      <c r="A4224" s="126" t="s">
        <v>671</v>
      </c>
      <c r="B4224" s="126" t="s">
        <v>11768</v>
      </c>
      <c r="C4224" s="126" t="s">
        <v>12118</v>
      </c>
      <c r="D4224" s="126" t="s">
        <v>12119</v>
      </c>
      <c r="E4224" s="126" t="s">
        <v>12120</v>
      </c>
      <c r="F4224" s="126" t="s">
        <v>12119</v>
      </c>
      <c r="G4224" s="127" t="s">
        <v>12118</v>
      </c>
      <c r="H4224" s="126" t="s">
        <v>2161</v>
      </c>
      <c r="I4224" s="128" t="s">
        <v>2157</v>
      </c>
      <c r="J4224" t="str">
        <f>IFERROR(VLOOKUP(G4224,'Base EDT'!$A$8:$A$5103,1,0),"Aún no tiene EDT")</f>
        <v>Aún no tiene EDT</v>
      </c>
    </row>
    <row r="4225" spans="1:10" customFormat="1" x14ac:dyDescent="0.35">
      <c r="A4225" s="126" t="s">
        <v>671</v>
      </c>
      <c r="B4225" s="126" t="s">
        <v>11768</v>
      </c>
      <c r="C4225" s="126" t="s">
        <v>12121</v>
      </c>
      <c r="D4225" s="126" t="s">
        <v>1053</v>
      </c>
      <c r="E4225" s="126" t="s">
        <v>2156</v>
      </c>
      <c r="F4225" s="126" t="s">
        <v>1053</v>
      </c>
      <c r="G4225" s="127" t="s">
        <v>1349</v>
      </c>
      <c r="H4225" s="126" t="s">
        <v>2153</v>
      </c>
      <c r="I4225" s="128" t="s">
        <v>2157</v>
      </c>
      <c r="J4225" t="str">
        <f>IFERROR(VLOOKUP(G4225,'Base EDT'!$A$8:$A$5103,1,0),"Aún no tiene EDT")</f>
        <v>0000031</v>
      </c>
    </row>
    <row r="4226" spans="1:10" customFormat="1" x14ac:dyDescent="0.35">
      <c r="A4226" s="126" t="s">
        <v>671</v>
      </c>
      <c r="B4226" s="126" t="s">
        <v>11768</v>
      </c>
      <c r="C4226" s="126" t="s">
        <v>12122</v>
      </c>
      <c r="D4226" s="126" t="s">
        <v>12123</v>
      </c>
      <c r="E4226" s="126" t="s">
        <v>12124</v>
      </c>
      <c r="F4226" s="126" t="s">
        <v>12123</v>
      </c>
      <c r="G4226" s="127" t="s">
        <v>12122</v>
      </c>
      <c r="H4226" s="126" t="s">
        <v>2161</v>
      </c>
      <c r="I4226" s="128" t="s">
        <v>2157</v>
      </c>
      <c r="J4226" t="str">
        <f>IFERROR(VLOOKUP(G4226,'Base EDT'!$A$8:$A$5103,1,0),"Aún no tiene EDT")</f>
        <v>Aún no tiene EDT</v>
      </c>
    </row>
    <row r="4227" spans="1:10" customFormat="1" x14ac:dyDescent="0.35">
      <c r="A4227" s="126" t="s">
        <v>671</v>
      </c>
      <c r="B4227" s="126" t="s">
        <v>11768</v>
      </c>
      <c r="C4227" s="126" t="s">
        <v>12125</v>
      </c>
      <c r="D4227" s="126" t="s">
        <v>12126</v>
      </c>
      <c r="E4227" s="126" t="s">
        <v>12127</v>
      </c>
      <c r="F4227" s="126" t="s">
        <v>12126</v>
      </c>
      <c r="G4227" s="127" t="s">
        <v>12125</v>
      </c>
      <c r="H4227" s="126" t="s">
        <v>2161</v>
      </c>
      <c r="I4227" s="128" t="s">
        <v>2157</v>
      </c>
      <c r="J4227" t="str">
        <f>IFERROR(VLOOKUP(G4227,'Base EDT'!$A$8:$A$5103,1,0),"Aún no tiene EDT")</f>
        <v>Aún no tiene EDT</v>
      </c>
    </row>
    <row r="4228" spans="1:10" customFormat="1" x14ac:dyDescent="0.35">
      <c r="A4228" s="126" t="s">
        <v>671</v>
      </c>
      <c r="B4228" s="126" t="s">
        <v>11768</v>
      </c>
      <c r="C4228" s="126" t="s">
        <v>12128</v>
      </c>
      <c r="D4228" s="126" t="s">
        <v>12129</v>
      </c>
      <c r="E4228" s="126" t="s">
        <v>12130</v>
      </c>
      <c r="F4228" s="126" t="s">
        <v>12129</v>
      </c>
      <c r="G4228" s="127" t="s">
        <v>12128</v>
      </c>
      <c r="H4228" s="126" t="s">
        <v>2161</v>
      </c>
      <c r="I4228" s="128" t="s">
        <v>2157</v>
      </c>
      <c r="J4228" t="str">
        <f>IFERROR(VLOOKUP(G4228,'Base EDT'!$A$8:$A$5103,1,0),"Aún no tiene EDT")</f>
        <v>Aún no tiene EDT</v>
      </c>
    </row>
    <row r="4229" spans="1:10" customFormat="1" x14ac:dyDescent="0.35">
      <c r="A4229" s="126" t="s">
        <v>671</v>
      </c>
      <c r="B4229" s="126" t="s">
        <v>11768</v>
      </c>
      <c r="C4229" s="126" t="s">
        <v>12131</v>
      </c>
      <c r="D4229" s="126" t="s">
        <v>12132</v>
      </c>
      <c r="E4229" s="126" t="s">
        <v>12133</v>
      </c>
      <c r="F4229" s="126" t="s">
        <v>2308</v>
      </c>
      <c r="G4229" s="127" t="s">
        <v>2309</v>
      </c>
      <c r="H4229" s="126" t="s">
        <v>2153</v>
      </c>
      <c r="I4229" s="128" t="s">
        <v>2154</v>
      </c>
      <c r="J4229" t="str">
        <f>IFERROR(VLOOKUP(G4229,'Base EDT'!$A$8:$A$5103,1,0),"Aún no tiene EDT")</f>
        <v>Aún no tiene EDT</v>
      </c>
    </row>
    <row r="4230" spans="1:10" customFormat="1" x14ac:dyDescent="0.35">
      <c r="A4230" s="126" t="s">
        <v>671</v>
      </c>
      <c r="B4230" s="126" t="s">
        <v>11768</v>
      </c>
      <c r="C4230" s="126" t="s">
        <v>12134</v>
      </c>
      <c r="D4230" s="126" t="s">
        <v>1162</v>
      </c>
      <c r="E4230" s="126" t="s">
        <v>12135</v>
      </c>
      <c r="F4230" s="126" t="s">
        <v>1162</v>
      </c>
      <c r="G4230" s="127" t="s">
        <v>1442</v>
      </c>
      <c r="H4230" s="126" t="s">
        <v>2153</v>
      </c>
      <c r="I4230" s="128" t="s">
        <v>2157</v>
      </c>
      <c r="J4230" t="str">
        <f>IFERROR(VLOOKUP(G4230,'Base EDT'!$A$8:$A$5103,1,0),"Aún no tiene EDT")</f>
        <v>0000036</v>
      </c>
    </row>
    <row r="4231" spans="1:10" customFormat="1" x14ac:dyDescent="0.35">
      <c r="A4231" s="126" t="s">
        <v>671</v>
      </c>
      <c r="B4231" s="126" t="s">
        <v>11768</v>
      </c>
      <c r="C4231" s="126" t="s">
        <v>12136</v>
      </c>
      <c r="D4231" s="126" t="s">
        <v>12137</v>
      </c>
      <c r="E4231" s="126" t="s">
        <v>12138</v>
      </c>
      <c r="F4231" s="126" t="s">
        <v>2222</v>
      </c>
      <c r="G4231" s="127" t="s">
        <v>2224</v>
      </c>
      <c r="H4231" s="126" t="s">
        <v>2153</v>
      </c>
      <c r="I4231" s="128" t="s">
        <v>2154</v>
      </c>
      <c r="J4231" t="str">
        <f>IFERROR(VLOOKUP(G4231,'Base EDT'!$A$8:$A$5103,1,0),"Aún no tiene EDT")</f>
        <v>Aún no tiene EDT</v>
      </c>
    </row>
    <row r="4232" spans="1:10" customFormat="1" x14ac:dyDescent="0.35">
      <c r="A4232" s="126" t="s">
        <v>671</v>
      </c>
      <c r="B4232" s="126" t="s">
        <v>11768</v>
      </c>
      <c r="C4232" s="126" t="s">
        <v>12139</v>
      </c>
      <c r="D4232" s="126" t="s">
        <v>11965</v>
      </c>
      <c r="E4232" s="126" t="s">
        <v>12140</v>
      </c>
      <c r="F4232" s="126" t="s">
        <v>2222</v>
      </c>
      <c r="G4232" s="127" t="s">
        <v>2224</v>
      </c>
      <c r="H4232" s="126" t="s">
        <v>2153</v>
      </c>
      <c r="I4232" s="128" t="s">
        <v>2154</v>
      </c>
      <c r="J4232" t="str">
        <f>IFERROR(VLOOKUP(G4232,'Base EDT'!$A$8:$A$5103,1,0),"Aún no tiene EDT")</f>
        <v>Aún no tiene EDT</v>
      </c>
    </row>
    <row r="4233" spans="1:10" customFormat="1" x14ac:dyDescent="0.35">
      <c r="A4233" s="126" t="s">
        <v>671</v>
      </c>
      <c r="B4233" s="126" t="s">
        <v>11768</v>
      </c>
      <c r="C4233" s="126" t="s">
        <v>12141</v>
      </c>
      <c r="D4233" s="126" t="s">
        <v>12142</v>
      </c>
      <c r="E4233" s="126" t="s">
        <v>12143</v>
      </c>
      <c r="F4233" s="126" t="s">
        <v>12142</v>
      </c>
      <c r="G4233" s="127" t="s">
        <v>12141</v>
      </c>
      <c r="H4233" s="126" t="s">
        <v>2161</v>
      </c>
      <c r="I4233" s="128" t="s">
        <v>2154</v>
      </c>
      <c r="J4233" t="str">
        <f>IFERROR(VLOOKUP(G4233,'Base EDT'!$A$8:$A$5103,1,0),"Aún no tiene EDT")</f>
        <v>Aún no tiene EDT</v>
      </c>
    </row>
    <row r="4234" spans="1:10" customFormat="1" x14ac:dyDescent="0.35">
      <c r="A4234" s="126" t="s">
        <v>671</v>
      </c>
      <c r="B4234" s="126" t="s">
        <v>11768</v>
      </c>
      <c r="C4234" s="126" t="s">
        <v>12144</v>
      </c>
      <c r="D4234" s="126" t="s">
        <v>12145</v>
      </c>
      <c r="E4234" s="126" t="s">
        <v>12146</v>
      </c>
      <c r="F4234" s="126" t="s">
        <v>2237</v>
      </c>
      <c r="G4234" s="127" t="s">
        <v>2238</v>
      </c>
      <c r="H4234" s="126" t="s">
        <v>2153</v>
      </c>
      <c r="I4234" s="128" t="s">
        <v>2154</v>
      </c>
      <c r="J4234" t="str">
        <f>IFERROR(VLOOKUP(G4234,'Base EDT'!$A$8:$A$5103,1,0),"Aún no tiene EDT")</f>
        <v>Aún no tiene EDT</v>
      </c>
    </row>
    <row r="4235" spans="1:10" customFormat="1" x14ac:dyDescent="0.35">
      <c r="A4235" s="126" t="s">
        <v>671</v>
      </c>
      <c r="B4235" s="126" t="s">
        <v>11768</v>
      </c>
      <c r="C4235" s="126" t="s">
        <v>12147</v>
      </c>
      <c r="D4235" s="126" t="s">
        <v>12148</v>
      </c>
      <c r="E4235" s="126" t="s">
        <v>12149</v>
      </c>
      <c r="F4235" s="126" t="s">
        <v>12148</v>
      </c>
      <c r="G4235" s="127" t="s">
        <v>12147</v>
      </c>
      <c r="H4235" s="126" t="s">
        <v>2161</v>
      </c>
      <c r="I4235" s="128" t="s">
        <v>2157</v>
      </c>
      <c r="J4235" t="str">
        <f>IFERROR(VLOOKUP(G4235,'Base EDT'!$A$8:$A$5103,1,0),"Aún no tiene EDT")</f>
        <v>Aún no tiene EDT</v>
      </c>
    </row>
    <row r="4236" spans="1:10" customFormat="1" x14ac:dyDescent="0.35">
      <c r="A4236" s="126" t="s">
        <v>671</v>
      </c>
      <c r="B4236" s="126" t="s">
        <v>11768</v>
      </c>
      <c r="C4236" s="126" t="s">
        <v>12150</v>
      </c>
      <c r="D4236" s="126" t="s">
        <v>12151</v>
      </c>
      <c r="E4236" s="126" t="s">
        <v>12152</v>
      </c>
      <c r="F4236" s="126" t="s">
        <v>2222</v>
      </c>
      <c r="G4236" s="127" t="s">
        <v>2224</v>
      </c>
      <c r="H4236" s="126" t="s">
        <v>2153</v>
      </c>
      <c r="I4236" s="128" t="s">
        <v>2154</v>
      </c>
      <c r="J4236" t="str">
        <f>IFERROR(VLOOKUP(G4236,'Base EDT'!$A$8:$A$5103,1,0),"Aún no tiene EDT")</f>
        <v>Aún no tiene EDT</v>
      </c>
    </row>
    <row r="4237" spans="1:10" customFormat="1" x14ac:dyDescent="0.35">
      <c r="A4237" s="126" t="s">
        <v>671</v>
      </c>
      <c r="B4237" s="126" t="s">
        <v>11768</v>
      </c>
      <c r="C4237" s="126" t="s">
        <v>12153</v>
      </c>
      <c r="D4237" s="126" t="s">
        <v>12154</v>
      </c>
      <c r="E4237" s="126" t="s">
        <v>12155</v>
      </c>
      <c r="F4237" s="126" t="s">
        <v>12154</v>
      </c>
      <c r="G4237" s="127" t="s">
        <v>12153</v>
      </c>
      <c r="H4237" s="126" t="s">
        <v>2161</v>
      </c>
      <c r="I4237" s="128" t="s">
        <v>2157</v>
      </c>
      <c r="J4237" t="str">
        <f>IFERROR(VLOOKUP(G4237,'Base EDT'!$A$8:$A$5103,1,0),"Aún no tiene EDT")</f>
        <v>Aún no tiene EDT</v>
      </c>
    </row>
    <row r="4238" spans="1:10" customFormat="1" x14ac:dyDescent="0.35">
      <c r="A4238" s="126" t="s">
        <v>671</v>
      </c>
      <c r="B4238" s="126" t="s">
        <v>11768</v>
      </c>
      <c r="C4238" s="126" t="s">
        <v>12156</v>
      </c>
      <c r="D4238" s="126" t="s">
        <v>12157</v>
      </c>
      <c r="E4238" s="126" t="s">
        <v>12158</v>
      </c>
      <c r="F4238" s="126" t="s">
        <v>12157</v>
      </c>
      <c r="G4238" s="127" t="s">
        <v>12156</v>
      </c>
      <c r="H4238" s="126" t="s">
        <v>2161</v>
      </c>
      <c r="I4238" s="128" t="s">
        <v>2157</v>
      </c>
      <c r="J4238" t="str">
        <f>IFERROR(VLOOKUP(G4238,'Base EDT'!$A$8:$A$5103,1,0),"Aún no tiene EDT")</f>
        <v>Aún no tiene EDT</v>
      </c>
    </row>
    <row r="4239" spans="1:10" customFormat="1" x14ac:dyDescent="0.35">
      <c r="A4239" s="126" t="s">
        <v>671</v>
      </c>
      <c r="B4239" s="126" t="s">
        <v>11768</v>
      </c>
      <c r="C4239" s="126" t="s">
        <v>12159</v>
      </c>
      <c r="D4239" s="126" t="s">
        <v>12160</v>
      </c>
      <c r="E4239" s="126" t="s">
        <v>12161</v>
      </c>
      <c r="F4239" s="126" t="s">
        <v>12160</v>
      </c>
      <c r="G4239" s="127" t="s">
        <v>12159</v>
      </c>
      <c r="H4239" s="126" t="s">
        <v>2161</v>
      </c>
      <c r="I4239" s="128" t="s">
        <v>2154</v>
      </c>
      <c r="J4239" t="str">
        <f>IFERROR(VLOOKUP(G4239,'Base EDT'!$A$8:$A$5103,1,0),"Aún no tiene EDT")</f>
        <v>Aún no tiene EDT</v>
      </c>
    </row>
    <row r="4240" spans="1:10" customFormat="1" x14ac:dyDescent="0.35">
      <c r="A4240" s="126" t="s">
        <v>671</v>
      </c>
      <c r="B4240" s="126" t="s">
        <v>11768</v>
      </c>
      <c r="C4240" s="126" t="s">
        <v>12162</v>
      </c>
      <c r="D4240" s="126" t="s">
        <v>1102</v>
      </c>
      <c r="E4240" s="126" t="s">
        <v>2188</v>
      </c>
      <c r="F4240" s="126" t="s">
        <v>1102</v>
      </c>
      <c r="G4240" s="127" t="s">
        <v>1391</v>
      </c>
      <c r="H4240" s="126" t="s">
        <v>2153</v>
      </c>
      <c r="I4240" s="128" t="s">
        <v>2157</v>
      </c>
      <c r="J4240" t="str">
        <f>IFERROR(VLOOKUP(G4240,'Base EDT'!$A$8:$A$5103,1,0),"Aún no tiene EDT")</f>
        <v>0000032</v>
      </c>
    </row>
    <row r="4241" spans="1:10" customFormat="1" x14ac:dyDescent="0.35">
      <c r="A4241" s="126" t="s">
        <v>671</v>
      </c>
      <c r="B4241" s="126" t="s">
        <v>11768</v>
      </c>
      <c r="C4241" s="126" t="s">
        <v>12163</v>
      </c>
      <c r="D4241" s="126" t="s">
        <v>12164</v>
      </c>
      <c r="E4241" s="126" t="s">
        <v>12165</v>
      </c>
      <c r="F4241" s="126" t="s">
        <v>12164</v>
      </c>
      <c r="G4241" s="127" t="s">
        <v>12163</v>
      </c>
      <c r="H4241" s="126" t="s">
        <v>2161</v>
      </c>
      <c r="I4241" s="128" t="s">
        <v>2154</v>
      </c>
      <c r="J4241" t="str">
        <f>IFERROR(VLOOKUP(G4241,'Base EDT'!$A$8:$A$5103,1,0),"Aún no tiene EDT")</f>
        <v>Aún no tiene EDT</v>
      </c>
    </row>
    <row r="4242" spans="1:10" customFormat="1" x14ac:dyDescent="0.35">
      <c r="A4242" s="126" t="s">
        <v>671</v>
      </c>
      <c r="B4242" s="126" t="s">
        <v>11768</v>
      </c>
      <c r="C4242" s="126" t="s">
        <v>12166</v>
      </c>
      <c r="D4242" s="126" t="s">
        <v>3910</v>
      </c>
      <c r="E4242" s="126" t="s">
        <v>12167</v>
      </c>
      <c r="F4242" s="126" t="s">
        <v>2222</v>
      </c>
      <c r="G4242" s="127" t="s">
        <v>2224</v>
      </c>
      <c r="H4242" s="126" t="s">
        <v>2153</v>
      </c>
      <c r="I4242" s="128" t="s">
        <v>2154</v>
      </c>
      <c r="J4242" t="str">
        <f>IFERROR(VLOOKUP(G4242,'Base EDT'!$A$8:$A$5103,1,0),"Aún no tiene EDT")</f>
        <v>Aún no tiene EDT</v>
      </c>
    </row>
    <row r="4243" spans="1:10" customFormat="1" x14ac:dyDescent="0.35">
      <c r="A4243" s="126" t="s">
        <v>671</v>
      </c>
      <c r="B4243" s="126" t="s">
        <v>11768</v>
      </c>
      <c r="C4243" s="126" t="s">
        <v>12168</v>
      </c>
      <c r="D4243" s="126" t="s">
        <v>2560</v>
      </c>
      <c r="E4243" s="126" t="s">
        <v>12169</v>
      </c>
      <c r="F4243" s="126" t="s">
        <v>2308</v>
      </c>
      <c r="G4243" s="127" t="s">
        <v>2309</v>
      </c>
      <c r="H4243" s="126" t="s">
        <v>2153</v>
      </c>
      <c r="I4243" s="128" t="s">
        <v>2154</v>
      </c>
      <c r="J4243" t="str">
        <f>IFERROR(VLOOKUP(G4243,'Base EDT'!$A$8:$A$5103,1,0),"Aún no tiene EDT")</f>
        <v>Aún no tiene EDT</v>
      </c>
    </row>
    <row r="4244" spans="1:10" customFormat="1" x14ac:dyDescent="0.35">
      <c r="A4244" s="126" t="s">
        <v>671</v>
      </c>
      <c r="B4244" s="126" t="s">
        <v>11768</v>
      </c>
      <c r="C4244" s="126" t="s">
        <v>12170</v>
      </c>
      <c r="D4244" s="126" t="s">
        <v>12171</v>
      </c>
      <c r="E4244" s="126" t="s">
        <v>12172</v>
      </c>
      <c r="F4244" s="126" t="s">
        <v>2222</v>
      </c>
      <c r="G4244" s="127" t="s">
        <v>2224</v>
      </c>
      <c r="H4244" s="126" t="s">
        <v>2153</v>
      </c>
      <c r="I4244" s="128" t="s">
        <v>2154</v>
      </c>
      <c r="J4244" t="str">
        <f>IFERROR(VLOOKUP(G4244,'Base EDT'!$A$8:$A$5103,1,0),"Aún no tiene EDT")</f>
        <v>Aún no tiene EDT</v>
      </c>
    </row>
    <row r="4245" spans="1:10" customFormat="1" x14ac:dyDescent="0.35">
      <c r="A4245" s="126" t="s">
        <v>671</v>
      </c>
      <c r="B4245" s="126" t="s">
        <v>11768</v>
      </c>
      <c r="C4245" s="126" t="s">
        <v>12173</v>
      </c>
      <c r="D4245" s="126" t="s">
        <v>12174</v>
      </c>
      <c r="E4245" s="126" t="s">
        <v>12175</v>
      </c>
      <c r="F4245" s="126" t="s">
        <v>12174</v>
      </c>
      <c r="G4245" s="127" t="s">
        <v>12173</v>
      </c>
      <c r="H4245" s="126" t="s">
        <v>2161</v>
      </c>
      <c r="I4245" s="128" t="s">
        <v>2157</v>
      </c>
      <c r="J4245" t="str">
        <f>IFERROR(VLOOKUP(G4245,'Base EDT'!$A$8:$A$5103,1,0),"Aún no tiene EDT")</f>
        <v>Aún no tiene EDT</v>
      </c>
    </row>
    <row r="4246" spans="1:10" customFormat="1" x14ac:dyDescent="0.35">
      <c r="A4246" s="126" t="s">
        <v>671</v>
      </c>
      <c r="B4246" s="126" t="s">
        <v>11768</v>
      </c>
      <c r="C4246" s="126" t="s">
        <v>12176</v>
      </c>
      <c r="D4246" s="126" t="s">
        <v>12177</v>
      </c>
      <c r="E4246" s="126" t="s">
        <v>12178</v>
      </c>
      <c r="F4246" s="126" t="s">
        <v>12177</v>
      </c>
      <c r="G4246" s="127" t="s">
        <v>12176</v>
      </c>
      <c r="H4246" s="126" t="s">
        <v>2161</v>
      </c>
      <c r="I4246" s="128" t="s">
        <v>2157</v>
      </c>
      <c r="J4246" t="str">
        <f>IFERROR(VLOOKUP(G4246,'Base EDT'!$A$8:$A$5103,1,0),"Aún no tiene EDT")</f>
        <v>Aún no tiene EDT</v>
      </c>
    </row>
    <row r="4247" spans="1:10" customFormat="1" x14ac:dyDescent="0.35">
      <c r="A4247" s="126" t="s">
        <v>671</v>
      </c>
      <c r="B4247" s="126" t="s">
        <v>11768</v>
      </c>
      <c r="C4247" s="126" t="s">
        <v>12179</v>
      </c>
      <c r="D4247" s="126" t="s">
        <v>12180</v>
      </c>
      <c r="E4247" s="126" t="s">
        <v>12181</v>
      </c>
      <c r="F4247" s="126" t="s">
        <v>12180</v>
      </c>
      <c r="G4247" s="127" t="s">
        <v>12179</v>
      </c>
      <c r="H4247" s="126" t="s">
        <v>2161</v>
      </c>
      <c r="I4247" s="128" t="s">
        <v>2157</v>
      </c>
      <c r="J4247" t="str">
        <f>IFERROR(VLOOKUP(G4247,'Base EDT'!$A$8:$A$5103,1,0),"Aún no tiene EDT")</f>
        <v>Aún no tiene EDT</v>
      </c>
    </row>
    <row r="4248" spans="1:10" customFormat="1" x14ac:dyDescent="0.35">
      <c r="A4248" s="126" t="s">
        <v>671</v>
      </c>
      <c r="B4248" s="126" t="s">
        <v>11768</v>
      </c>
      <c r="C4248" s="126" t="s">
        <v>12182</v>
      </c>
      <c r="D4248" s="126" t="s">
        <v>12183</v>
      </c>
      <c r="E4248" s="126" t="s">
        <v>12184</v>
      </c>
      <c r="F4248" s="126" t="s">
        <v>2308</v>
      </c>
      <c r="G4248" s="127" t="s">
        <v>2309</v>
      </c>
      <c r="H4248" s="126" t="s">
        <v>2153</v>
      </c>
      <c r="I4248" s="128" t="s">
        <v>2154</v>
      </c>
      <c r="J4248" t="str">
        <f>IFERROR(VLOOKUP(G4248,'Base EDT'!$A$8:$A$5103,1,0),"Aún no tiene EDT")</f>
        <v>Aún no tiene EDT</v>
      </c>
    </row>
    <row r="4249" spans="1:10" customFormat="1" x14ac:dyDescent="0.35">
      <c r="A4249" s="126" t="s">
        <v>671</v>
      </c>
      <c r="B4249" s="126" t="s">
        <v>11768</v>
      </c>
      <c r="C4249" s="126" t="s">
        <v>12185</v>
      </c>
      <c r="D4249" s="126" t="s">
        <v>12186</v>
      </c>
      <c r="E4249" s="126" t="s">
        <v>12187</v>
      </c>
      <c r="F4249" s="126" t="s">
        <v>12186</v>
      </c>
      <c r="G4249" s="127" t="s">
        <v>12185</v>
      </c>
      <c r="H4249" s="126" t="s">
        <v>2161</v>
      </c>
      <c r="I4249" s="128" t="s">
        <v>2157</v>
      </c>
      <c r="J4249" t="str">
        <f>IFERROR(VLOOKUP(G4249,'Base EDT'!$A$8:$A$5103,1,0),"Aún no tiene EDT")</f>
        <v>Aún no tiene EDT</v>
      </c>
    </row>
    <row r="4250" spans="1:10" customFormat="1" x14ac:dyDescent="0.35">
      <c r="A4250" s="126" t="s">
        <v>671</v>
      </c>
      <c r="B4250" s="126" t="s">
        <v>11768</v>
      </c>
      <c r="C4250" s="126" t="s">
        <v>12188</v>
      </c>
      <c r="D4250" s="126" t="s">
        <v>12189</v>
      </c>
      <c r="E4250" s="126" t="s">
        <v>12190</v>
      </c>
      <c r="F4250" s="126" t="s">
        <v>12189</v>
      </c>
      <c r="G4250" s="127" t="s">
        <v>12188</v>
      </c>
      <c r="H4250" s="126" t="s">
        <v>2161</v>
      </c>
      <c r="I4250" s="128" t="s">
        <v>2157</v>
      </c>
      <c r="J4250" t="str">
        <f>IFERROR(VLOOKUP(G4250,'Base EDT'!$A$8:$A$5103,1,0),"Aún no tiene EDT")</f>
        <v>Aún no tiene EDT</v>
      </c>
    </row>
    <row r="4251" spans="1:10" customFormat="1" x14ac:dyDescent="0.35">
      <c r="A4251" s="126" t="s">
        <v>671</v>
      </c>
      <c r="B4251" s="126" t="s">
        <v>11768</v>
      </c>
      <c r="C4251" s="126" t="s">
        <v>12191</v>
      </c>
      <c r="D4251" s="126" t="s">
        <v>12192</v>
      </c>
      <c r="E4251" s="126" t="s">
        <v>12193</v>
      </c>
      <c r="F4251" s="126" t="s">
        <v>12192</v>
      </c>
      <c r="G4251" s="127" t="s">
        <v>12191</v>
      </c>
      <c r="H4251" s="126" t="s">
        <v>2161</v>
      </c>
      <c r="I4251" s="128" t="s">
        <v>2157</v>
      </c>
      <c r="J4251" t="str">
        <f>IFERROR(VLOOKUP(G4251,'Base EDT'!$A$8:$A$5103,1,0),"Aún no tiene EDT")</f>
        <v>Aún no tiene EDT</v>
      </c>
    </row>
    <row r="4252" spans="1:10" customFormat="1" x14ac:dyDescent="0.35">
      <c r="A4252" s="126" t="s">
        <v>671</v>
      </c>
      <c r="B4252" s="126" t="s">
        <v>11768</v>
      </c>
      <c r="C4252" s="126" t="s">
        <v>12194</v>
      </c>
      <c r="D4252" s="126" t="s">
        <v>12195</v>
      </c>
      <c r="E4252" s="126" t="s">
        <v>12196</v>
      </c>
      <c r="F4252" s="126" t="s">
        <v>12195</v>
      </c>
      <c r="G4252" s="127" t="s">
        <v>12194</v>
      </c>
      <c r="H4252" s="126" t="s">
        <v>2161</v>
      </c>
      <c r="I4252" s="128" t="s">
        <v>2157</v>
      </c>
      <c r="J4252" t="str">
        <f>IFERROR(VLOOKUP(G4252,'Base EDT'!$A$8:$A$5103,1,0),"Aún no tiene EDT")</f>
        <v>Aún no tiene EDT</v>
      </c>
    </row>
    <row r="4253" spans="1:10" customFormat="1" x14ac:dyDescent="0.35">
      <c r="A4253" s="126" t="s">
        <v>671</v>
      </c>
      <c r="B4253" s="126" t="s">
        <v>11768</v>
      </c>
      <c r="C4253" s="126" t="s">
        <v>12197</v>
      </c>
      <c r="D4253" s="126" t="s">
        <v>12198</v>
      </c>
      <c r="E4253" s="126" t="s">
        <v>12199</v>
      </c>
      <c r="F4253" s="126" t="s">
        <v>12198</v>
      </c>
      <c r="G4253" s="127" t="s">
        <v>12197</v>
      </c>
      <c r="H4253" s="126" t="s">
        <v>2161</v>
      </c>
      <c r="I4253" s="128" t="s">
        <v>2157</v>
      </c>
      <c r="J4253" t="str">
        <f>IFERROR(VLOOKUP(G4253,'Base EDT'!$A$8:$A$5103,1,0),"Aún no tiene EDT")</f>
        <v>Aún no tiene EDT</v>
      </c>
    </row>
    <row r="4254" spans="1:10" customFormat="1" x14ac:dyDescent="0.35">
      <c r="A4254" s="126" t="s">
        <v>671</v>
      </c>
      <c r="B4254" s="126" t="s">
        <v>11768</v>
      </c>
      <c r="C4254" s="126" t="s">
        <v>12200</v>
      </c>
      <c r="D4254" s="126" t="s">
        <v>12201</v>
      </c>
      <c r="E4254" s="126" t="s">
        <v>12202</v>
      </c>
      <c r="F4254" s="126" t="s">
        <v>12201</v>
      </c>
      <c r="G4254" s="127" t="s">
        <v>12200</v>
      </c>
      <c r="H4254" s="126" t="s">
        <v>2161</v>
      </c>
      <c r="I4254" s="128" t="s">
        <v>2157</v>
      </c>
      <c r="J4254" t="str">
        <f>IFERROR(VLOOKUP(G4254,'Base EDT'!$A$8:$A$5103,1,0),"Aún no tiene EDT")</f>
        <v>Aún no tiene EDT</v>
      </c>
    </row>
    <row r="4255" spans="1:10" customFormat="1" x14ac:dyDescent="0.35">
      <c r="A4255" s="126" t="s">
        <v>671</v>
      </c>
      <c r="B4255" s="126" t="s">
        <v>11768</v>
      </c>
      <c r="C4255" s="126" t="s">
        <v>12203</v>
      </c>
      <c r="D4255" s="126" t="s">
        <v>12204</v>
      </c>
      <c r="E4255" s="126" t="s">
        <v>12205</v>
      </c>
      <c r="F4255" s="126" t="s">
        <v>12204</v>
      </c>
      <c r="G4255" s="127" t="s">
        <v>12203</v>
      </c>
      <c r="H4255" s="126" t="s">
        <v>2161</v>
      </c>
      <c r="I4255" s="128" t="s">
        <v>2157</v>
      </c>
      <c r="J4255" t="str">
        <f>IFERROR(VLOOKUP(G4255,'Base EDT'!$A$8:$A$5103,1,0),"Aún no tiene EDT")</f>
        <v>Aún no tiene EDT</v>
      </c>
    </row>
    <row r="4256" spans="1:10" customFormat="1" x14ac:dyDescent="0.35">
      <c r="A4256" s="126" t="s">
        <v>671</v>
      </c>
      <c r="B4256" s="126" t="s">
        <v>11768</v>
      </c>
      <c r="C4256" s="126" t="s">
        <v>12206</v>
      </c>
      <c r="D4256" s="126" t="s">
        <v>12207</v>
      </c>
      <c r="E4256" s="126" t="s">
        <v>12208</v>
      </c>
      <c r="F4256" s="126" t="s">
        <v>12207</v>
      </c>
      <c r="G4256" s="127" t="s">
        <v>12206</v>
      </c>
      <c r="H4256" s="126" t="s">
        <v>2161</v>
      </c>
      <c r="I4256" s="128" t="s">
        <v>2154</v>
      </c>
      <c r="J4256" t="str">
        <f>IFERROR(VLOOKUP(G4256,'Base EDT'!$A$8:$A$5103,1,0),"Aún no tiene EDT")</f>
        <v>Aún no tiene EDT</v>
      </c>
    </row>
    <row r="4257" spans="1:10" customFormat="1" x14ac:dyDescent="0.35">
      <c r="A4257" s="126" t="s">
        <v>671</v>
      </c>
      <c r="B4257" s="126" t="s">
        <v>11768</v>
      </c>
      <c r="C4257" s="126" t="s">
        <v>12209</v>
      </c>
      <c r="D4257" s="126" t="s">
        <v>11903</v>
      </c>
      <c r="E4257" s="126" t="s">
        <v>12210</v>
      </c>
      <c r="F4257" s="126" t="s">
        <v>11903</v>
      </c>
      <c r="G4257" s="127" t="s">
        <v>11905</v>
      </c>
      <c r="H4257" s="126" t="s">
        <v>2153</v>
      </c>
      <c r="I4257" s="128" t="s">
        <v>2157</v>
      </c>
      <c r="J4257" t="str">
        <f>IFERROR(VLOOKUP(G4257,'Base EDT'!$A$8:$A$5103,1,0),"Aún no tiene EDT")</f>
        <v>Aún no tiene EDT</v>
      </c>
    </row>
    <row r="4258" spans="1:10" customFormat="1" x14ac:dyDescent="0.35">
      <c r="A4258" s="126" t="s">
        <v>671</v>
      </c>
      <c r="B4258" s="126" t="s">
        <v>11768</v>
      </c>
      <c r="C4258" s="126" t="s">
        <v>12211</v>
      </c>
      <c r="D4258" s="126" t="s">
        <v>11907</v>
      </c>
      <c r="E4258" s="126" t="s">
        <v>12212</v>
      </c>
      <c r="F4258" s="126" t="s">
        <v>11907</v>
      </c>
      <c r="G4258" s="127" t="s">
        <v>11909</v>
      </c>
      <c r="H4258" s="126" t="s">
        <v>2153</v>
      </c>
      <c r="I4258" s="128" t="s">
        <v>2157</v>
      </c>
      <c r="J4258" t="str">
        <f>IFERROR(VLOOKUP(G4258,'Base EDT'!$A$8:$A$5103,1,0),"Aún no tiene EDT")</f>
        <v>Aún no tiene EDT</v>
      </c>
    </row>
    <row r="4259" spans="1:10" customFormat="1" x14ac:dyDescent="0.35">
      <c r="A4259" s="126" t="s">
        <v>671</v>
      </c>
      <c r="B4259" s="126" t="s">
        <v>11768</v>
      </c>
      <c r="C4259" s="126" t="s">
        <v>12213</v>
      </c>
      <c r="D4259" s="126" t="s">
        <v>11911</v>
      </c>
      <c r="E4259" s="126" t="s">
        <v>12214</v>
      </c>
      <c r="F4259" s="126" t="s">
        <v>11911</v>
      </c>
      <c r="G4259" s="127" t="s">
        <v>11913</v>
      </c>
      <c r="H4259" s="126" t="s">
        <v>2153</v>
      </c>
      <c r="I4259" s="128" t="s">
        <v>2157</v>
      </c>
      <c r="J4259" t="str">
        <f>IFERROR(VLOOKUP(G4259,'Base EDT'!$A$8:$A$5103,1,0),"Aún no tiene EDT")</f>
        <v>Aún no tiene EDT</v>
      </c>
    </row>
    <row r="4260" spans="1:10" customFormat="1" x14ac:dyDescent="0.35">
      <c r="A4260" s="126" t="s">
        <v>671</v>
      </c>
      <c r="B4260" s="126" t="s">
        <v>11768</v>
      </c>
      <c r="C4260" s="126" t="s">
        <v>12215</v>
      </c>
      <c r="D4260" s="126" t="s">
        <v>11915</v>
      </c>
      <c r="E4260" s="126" t="s">
        <v>12216</v>
      </c>
      <c r="F4260" s="126" t="s">
        <v>11915</v>
      </c>
      <c r="G4260" s="127" t="s">
        <v>11917</v>
      </c>
      <c r="H4260" s="126" t="s">
        <v>2153</v>
      </c>
      <c r="I4260" s="128" t="s">
        <v>2157</v>
      </c>
      <c r="J4260" t="str">
        <f>IFERROR(VLOOKUP(G4260,'Base EDT'!$A$8:$A$5103,1,0),"Aún no tiene EDT")</f>
        <v>Aún no tiene EDT</v>
      </c>
    </row>
    <row r="4261" spans="1:10" customFormat="1" x14ac:dyDescent="0.35">
      <c r="A4261" s="126" t="s">
        <v>671</v>
      </c>
      <c r="B4261" s="126" t="s">
        <v>11768</v>
      </c>
      <c r="C4261" s="126" t="s">
        <v>12217</v>
      </c>
      <c r="D4261" s="126" t="s">
        <v>11919</v>
      </c>
      <c r="E4261" s="126" t="s">
        <v>12218</v>
      </c>
      <c r="F4261" s="126" t="s">
        <v>11919</v>
      </c>
      <c r="G4261" s="127" t="s">
        <v>11921</v>
      </c>
      <c r="H4261" s="126" t="s">
        <v>2153</v>
      </c>
      <c r="I4261" s="128" t="s">
        <v>2157</v>
      </c>
      <c r="J4261" t="str">
        <f>IFERROR(VLOOKUP(G4261,'Base EDT'!$A$8:$A$5103,1,0),"Aún no tiene EDT")</f>
        <v>Aún no tiene EDT</v>
      </c>
    </row>
    <row r="4262" spans="1:10" customFormat="1" x14ac:dyDescent="0.35">
      <c r="A4262" s="126" t="s">
        <v>671</v>
      </c>
      <c r="B4262" s="126" t="s">
        <v>11768</v>
      </c>
      <c r="C4262" s="126" t="s">
        <v>12219</v>
      </c>
      <c r="D4262" s="126" t="s">
        <v>11923</v>
      </c>
      <c r="E4262" s="126" t="s">
        <v>12220</v>
      </c>
      <c r="F4262" s="126" t="s">
        <v>11923</v>
      </c>
      <c r="G4262" s="127" t="s">
        <v>11925</v>
      </c>
      <c r="H4262" s="126" t="s">
        <v>2153</v>
      </c>
      <c r="I4262" s="128" t="s">
        <v>2157</v>
      </c>
      <c r="J4262" t="str">
        <f>IFERROR(VLOOKUP(G4262,'Base EDT'!$A$8:$A$5103,1,0),"Aún no tiene EDT")</f>
        <v>Aún no tiene EDT</v>
      </c>
    </row>
    <row r="4263" spans="1:10" customFormat="1" x14ac:dyDescent="0.35">
      <c r="A4263" s="126" t="s">
        <v>671</v>
      </c>
      <c r="B4263" s="126" t="s">
        <v>11768</v>
      </c>
      <c r="C4263" s="126" t="s">
        <v>12221</v>
      </c>
      <c r="D4263" s="126" t="s">
        <v>11927</v>
      </c>
      <c r="E4263" s="126" t="s">
        <v>12222</v>
      </c>
      <c r="F4263" s="126" t="s">
        <v>11927</v>
      </c>
      <c r="G4263" s="127" t="s">
        <v>11929</v>
      </c>
      <c r="H4263" s="126" t="s">
        <v>2153</v>
      </c>
      <c r="I4263" s="128" t="s">
        <v>2154</v>
      </c>
      <c r="J4263" t="str">
        <f>IFERROR(VLOOKUP(G4263,'Base EDT'!$A$8:$A$5103,1,0),"Aún no tiene EDT")</f>
        <v>Aún no tiene EDT</v>
      </c>
    </row>
    <row r="4264" spans="1:10" customFormat="1" x14ac:dyDescent="0.35">
      <c r="A4264" s="126" t="s">
        <v>671</v>
      </c>
      <c r="B4264" s="126" t="s">
        <v>11768</v>
      </c>
      <c r="C4264" s="126" t="s">
        <v>12223</v>
      </c>
      <c r="D4264" s="126" t="s">
        <v>12224</v>
      </c>
      <c r="E4264" s="126" t="s">
        <v>12225</v>
      </c>
      <c r="F4264" s="126" t="s">
        <v>2222</v>
      </c>
      <c r="G4264" s="127" t="s">
        <v>2224</v>
      </c>
      <c r="H4264" s="126" t="s">
        <v>2153</v>
      </c>
      <c r="I4264" s="128" t="s">
        <v>2154</v>
      </c>
      <c r="J4264" t="str">
        <f>IFERROR(VLOOKUP(G4264,'Base EDT'!$A$8:$A$5103,1,0),"Aún no tiene EDT")</f>
        <v>Aún no tiene EDT</v>
      </c>
    </row>
    <row r="4265" spans="1:10" customFormat="1" x14ac:dyDescent="0.35">
      <c r="A4265" s="126" t="s">
        <v>671</v>
      </c>
      <c r="B4265" s="126" t="s">
        <v>11768</v>
      </c>
      <c r="C4265" s="126" t="s">
        <v>12226</v>
      </c>
      <c r="D4265" s="126" t="s">
        <v>12227</v>
      </c>
      <c r="E4265" s="126" t="s">
        <v>12228</v>
      </c>
      <c r="F4265" s="126" t="s">
        <v>2222</v>
      </c>
      <c r="G4265" s="127" t="s">
        <v>2224</v>
      </c>
      <c r="H4265" s="126" t="s">
        <v>2153</v>
      </c>
      <c r="I4265" s="128" t="s">
        <v>2154</v>
      </c>
      <c r="J4265" t="str">
        <f>IFERROR(VLOOKUP(G4265,'Base EDT'!$A$8:$A$5103,1,0),"Aún no tiene EDT")</f>
        <v>Aún no tiene EDT</v>
      </c>
    </row>
    <row r="4266" spans="1:10" customFormat="1" x14ac:dyDescent="0.35">
      <c r="A4266" s="126" t="s">
        <v>671</v>
      </c>
      <c r="B4266" s="126" t="s">
        <v>11768</v>
      </c>
      <c r="C4266" s="126" t="s">
        <v>12229</v>
      </c>
      <c r="D4266" s="126" t="s">
        <v>12230</v>
      </c>
      <c r="E4266" s="126" t="s">
        <v>12231</v>
      </c>
      <c r="F4266" s="126" t="s">
        <v>2222</v>
      </c>
      <c r="G4266" s="127" t="s">
        <v>2224</v>
      </c>
      <c r="H4266" s="126" t="s">
        <v>2153</v>
      </c>
      <c r="I4266" s="128" t="s">
        <v>2154</v>
      </c>
      <c r="J4266" t="str">
        <f>IFERROR(VLOOKUP(G4266,'Base EDT'!$A$8:$A$5103,1,0),"Aún no tiene EDT")</f>
        <v>Aún no tiene EDT</v>
      </c>
    </row>
    <row r="4267" spans="1:10" customFormat="1" x14ac:dyDescent="0.35">
      <c r="A4267" s="126" t="s">
        <v>671</v>
      </c>
      <c r="B4267" s="126" t="s">
        <v>11768</v>
      </c>
      <c r="C4267" s="126" t="s">
        <v>12232</v>
      </c>
      <c r="D4267" s="126" t="s">
        <v>12233</v>
      </c>
      <c r="E4267" s="126" t="s">
        <v>12234</v>
      </c>
      <c r="F4267" s="126" t="s">
        <v>12233</v>
      </c>
      <c r="G4267" s="127" t="s">
        <v>12232</v>
      </c>
      <c r="H4267" s="126" t="s">
        <v>2161</v>
      </c>
      <c r="I4267" s="128" t="s">
        <v>2154</v>
      </c>
      <c r="J4267" t="str">
        <f>IFERROR(VLOOKUP(G4267,'Base EDT'!$A$8:$A$5103,1,0),"Aún no tiene EDT")</f>
        <v>Aún no tiene EDT</v>
      </c>
    </row>
    <row r="4268" spans="1:10" customFormat="1" x14ac:dyDescent="0.35">
      <c r="A4268" s="126" t="s">
        <v>671</v>
      </c>
      <c r="B4268" s="126" t="s">
        <v>11768</v>
      </c>
      <c r="C4268" s="126" t="s">
        <v>12235</v>
      </c>
      <c r="D4268" s="126" t="s">
        <v>12236</v>
      </c>
      <c r="E4268" s="126" t="s">
        <v>12237</v>
      </c>
      <c r="F4268" s="126" t="s">
        <v>2222</v>
      </c>
      <c r="G4268" s="127" t="s">
        <v>2224</v>
      </c>
      <c r="H4268" s="126" t="s">
        <v>2153</v>
      </c>
      <c r="I4268" s="128" t="s">
        <v>2154</v>
      </c>
      <c r="J4268" t="str">
        <f>IFERROR(VLOOKUP(G4268,'Base EDT'!$A$8:$A$5103,1,0),"Aún no tiene EDT")</f>
        <v>Aún no tiene EDT</v>
      </c>
    </row>
    <row r="4269" spans="1:10" customFormat="1" x14ac:dyDescent="0.35">
      <c r="A4269" s="126" t="s">
        <v>671</v>
      </c>
      <c r="B4269" s="126" t="s">
        <v>11768</v>
      </c>
      <c r="C4269" s="126" t="s">
        <v>12238</v>
      </c>
      <c r="D4269" s="126" t="s">
        <v>12239</v>
      </c>
      <c r="E4269" s="126" t="s">
        <v>12240</v>
      </c>
      <c r="F4269" s="126" t="s">
        <v>12239</v>
      </c>
      <c r="G4269" s="127" t="s">
        <v>12238</v>
      </c>
      <c r="H4269" s="126" t="s">
        <v>2161</v>
      </c>
      <c r="I4269" s="128" t="s">
        <v>2157</v>
      </c>
      <c r="J4269" t="str">
        <f>IFERROR(VLOOKUP(G4269,'Base EDT'!$A$8:$A$5103,1,0),"Aún no tiene EDT")</f>
        <v>Aún no tiene EDT</v>
      </c>
    </row>
    <row r="4270" spans="1:10" customFormat="1" x14ac:dyDescent="0.35">
      <c r="A4270" s="126" t="s">
        <v>671</v>
      </c>
      <c r="B4270" s="126" t="s">
        <v>11768</v>
      </c>
      <c r="C4270" s="126" t="s">
        <v>12241</v>
      </c>
      <c r="D4270" s="126" t="s">
        <v>12242</v>
      </c>
      <c r="E4270" s="126" t="s">
        <v>12243</v>
      </c>
      <c r="F4270" s="126" t="s">
        <v>2222</v>
      </c>
      <c r="G4270" s="127" t="s">
        <v>2224</v>
      </c>
      <c r="H4270" s="126" t="s">
        <v>2153</v>
      </c>
      <c r="I4270" s="128" t="s">
        <v>2154</v>
      </c>
      <c r="J4270" t="str">
        <f>IFERROR(VLOOKUP(G4270,'Base EDT'!$A$8:$A$5103,1,0),"Aún no tiene EDT")</f>
        <v>Aún no tiene EDT</v>
      </c>
    </row>
    <row r="4271" spans="1:10" customFormat="1" x14ac:dyDescent="0.35">
      <c r="A4271" s="126" t="s">
        <v>671</v>
      </c>
      <c r="B4271" s="126" t="s">
        <v>11768</v>
      </c>
      <c r="C4271" s="126" t="s">
        <v>12244</v>
      </c>
      <c r="D4271" s="126" t="s">
        <v>12245</v>
      </c>
      <c r="E4271" s="126" t="s">
        <v>12246</v>
      </c>
      <c r="F4271" s="126" t="s">
        <v>12245</v>
      </c>
      <c r="G4271" s="127" t="s">
        <v>12244</v>
      </c>
      <c r="H4271" s="126" t="s">
        <v>2161</v>
      </c>
      <c r="I4271" s="128" t="s">
        <v>2157</v>
      </c>
      <c r="J4271" t="str">
        <f>IFERROR(VLOOKUP(G4271,'Base EDT'!$A$8:$A$5103,1,0),"Aún no tiene EDT")</f>
        <v>Aún no tiene EDT</v>
      </c>
    </row>
    <row r="4272" spans="1:10" customFormat="1" x14ac:dyDescent="0.35">
      <c r="A4272" s="126" t="s">
        <v>671</v>
      </c>
      <c r="B4272" s="126" t="s">
        <v>11768</v>
      </c>
      <c r="C4272" s="126" t="s">
        <v>12247</v>
      </c>
      <c r="D4272" s="126" t="s">
        <v>2397</v>
      </c>
      <c r="E4272" s="126" t="s">
        <v>12248</v>
      </c>
      <c r="F4272" s="126" t="s">
        <v>2397</v>
      </c>
      <c r="G4272" s="127" t="s">
        <v>2399</v>
      </c>
      <c r="H4272" s="126" t="s">
        <v>2153</v>
      </c>
      <c r="I4272" s="128" t="s">
        <v>2154</v>
      </c>
      <c r="J4272" t="str">
        <f>IFERROR(VLOOKUP(G4272,'Base EDT'!$A$8:$A$5103,1,0),"Aún no tiene EDT")</f>
        <v>Aún no tiene EDT</v>
      </c>
    </row>
    <row r="4273" spans="1:10" customFormat="1" x14ac:dyDescent="0.35">
      <c r="A4273" s="126" t="s">
        <v>671</v>
      </c>
      <c r="B4273" s="126" t="s">
        <v>11768</v>
      </c>
      <c r="C4273" s="126" t="s">
        <v>12249</v>
      </c>
      <c r="D4273" s="126" t="s">
        <v>12250</v>
      </c>
      <c r="E4273" s="126" t="s">
        <v>12251</v>
      </c>
      <c r="F4273" s="126" t="s">
        <v>2222</v>
      </c>
      <c r="G4273" s="127" t="s">
        <v>2224</v>
      </c>
      <c r="H4273" s="126" t="s">
        <v>2153</v>
      </c>
      <c r="I4273" s="128" t="s">
        <v>2154</v>
      </c>
      <c r="J4273" t="str">
        <f>IFERROR(VLOOKUP(G4273,'Base EDT'!$A$8:$A$5103,1,0),"Aún no tiene EDT")</f>
        <v>Aún no tiene EDT</v>
      </c>
    </row>
    <row r="4274" spans="1:10" customFormat="1" x14ac:dyDescent="0.35">
      <c r="A4274" s="126" t="s">
        <v>671</v>
      </c>
      <c r="B4274" s="126" t="s">
        <v>11768</v>
      </c>
      <c r="C4274" s="126" t="s">
        <v>12252</v>
      </c>
      <c r="D4274" s="126" t="s">
        <v>12253</v>
      </c>
      <c r="E4274" s="126" t="s">
        <v>12254</v>
      </c>
      <c r="F4274" s="126" t="s">
        <v>12253</v>
      </c>
      <c r="G4274" s="127" t="s">
        <v>12252</v>
      </c>
      <c r="H4274" s="126" t="s">
        <v>2161</v>
      </c>
      <c r="I4274" s="128" t="s">
        <v>2154</v>
      </c>
      <c r="J4274" t="str">
        <f>IFERROR(VLOOKUP(G4274,'Base EDT'!$A$8:$A$5103,1,0),"Aún no tiene EDT")</f>
        <v>Aún no tiene EDT</v>
      </c>
    </row>
    <row r="4275" spans="1:10" customFormat="1" x14ac:dyDescent="0.35">
      <c r="A4275" s="126" t="s">
        <v>671</v>
      </c>
      <c r="B4275" s="126" t="s">
        <v>11768</v>
      </c>
      <c r="C4275" s="126" t="s">
        <v>12255</v>
      </c>
      <c r="D4275" s="126" t="s">
        <v>3906</v>
      </c>
      <c r="E4275" s="126" t="s">
        <v>12256</v>
      </c>
      <c r="F4275" s="126" t="s">
        <v>3906</v>
      </c>
      <c r="G4275" s="127" t="s">
        <v>3908</v>
      </c>
      <c r="H4275" s="126" t="s">
        <v>2153</v>
      </c>
      <c r="I4275" s="128" t="s">
        <v>2154</v>
      </c>
      <c r="J4275" t="str">
        <f>IFERROR(VLOOKUP(G4275,'Base EDT'!$A$8:$A$5103,1,0),"Aún no tiene EDT")</f>
        <v>Aún no tiene EDT</v>
      </c>
    </row>
    <row r="4276" spans="1:10" customFormat="1" x14ac:dyDescent="0.35">
      <c r="A4276" s="126" t="s">
        <v>671</v>
      </c>
      <c r="B4276" s="126" t="s">
        <v>11768</v>
      </c>
      <c r="C4276" s="126" t="s">
        <v>12257</v>
      </c>
      <c r="D4276" s="126" t="s">
        <v>12258</v>
      </c>
      <c r="E4276" s="126" t="s">
        <v>12259</v>
      </c>
      <c r="F4276" s="126" t="s">
        <v>2222</v>
      </c>
      <c r="G4276" s="127" t="s">
        <v>2224</v>
      </c>
      <c r="H4276" s="126" t="s">
        <v>2153</v>
      </c>
      <c r="I4276" s="128" t="s">
        <v>2154</v>
      </c>
      <c r="J4276" t="str">
        <f>IFERROR(VLOOKUP(G4276,'Base EDT'!$A$8:$A$5103,1,0),"Aún no tiene EDT")</f>
        <v>Aún no tiene EDT</v>
      </c>
    </row>
    <row r="4277" spans="1:10" customFormat="1" x14ac:dyDescent="0.35">
      <c r="A4277" s="126" t="s">
        <v>671</v>
      </c>
      <c r="B4277" s="126" t="s">
        <v>11768</v>
      </c>
      <c r="C4277" s="126" t="s">
        <v>12260</v>
      </c>
      <c r="D4277" s="126" t="s">
        <v>4149</v>
      </c>
      <c r="E4277" s="126" t="s">
        <v>3719</v>
      </c>
      <c r="F4277" s="126" t="s">
        <v>1053</v>
      </c>
      <c r="G4277" s="127" t="s">
        <v>1349</v>
      </c>
      <c r="H4277" s="126" t="s">
        <v>2153</v>
      </c>
      <c r="I4277" s="128" t="s">
        <v>2157</v>
      </c>
      <c r="J4277" t="str">
        <f>IFERROR(VLOOKUP(G4277,'Base EDT'!$A$8:$A$5103,1,0),"Aún no tiene EDT")</f>
        <v>0000031</v>
      </c>
    </row>
    <row r="4278" spans="1:10" customFormat="1" x14ac:dyDescent="0.35">
      <c r="A4278" s="126" t="s">
        <v>671</v>
      </c>
      <c r="B4278" s="126" t="s">
        <v>11768</v>
      </c>
      <c r="C4278" s="126" t="s">
        <v>12261</v>
      </c>
      <c r="D4278" s="126" t="s">
        <v>12262</v>
      </c>
      <c r="E4278" s="126" t="s">
        <v>12263</v>
      </c>
      <c r="F4278" s="126" t="s">
        <v>2308</v>
      </c>
      <c r="G4278" s="127" t="s">
        <v>2309</v>
      </c>
      <c r="H4278" s="126" t="s">
        <v>2153</v>
      </c>
      <c r="I4278" s="128" t="s">
        <v>2154</v>
      </c>
      <c r="J4278" t="str">
        <f>IFERROR(VLOOKUP(G4278,'Base EDT'!$A$8:$A$5103,1,0),"Aún no tiene EDT")</f>
        <v>Aún no tiene EDT</v>
      </c>
    </row>
    <row r="4279" spans="1:10" customFormat="1" x14ac:dyDescent="0.35">
      <c r="A4279" s="126" t="s">
        <v>671</v>
      </c>
      <c r="B4279" s="126" t="s">
        <v>11768</v>
      </c>
      <c r="C4279" s="126" t="s">
        <v>12264</v>
      </c>
      <c r="D4279" s="126" t="s">
        <v>12265</v>
      </c>
      <c r="E4279" s="126" t="s">
        <v>12266</v>
      </c>
      <c r="F4279" s="126" t="s">
        <v>12265</v>
      </c>
      <c r="G4279" s="127" t="s">
        <v>12264</v>
      </c>
      <c r="H4279" s="126" t="s">
        <v>2161</v>
      </c>
      <c r="I4279" s="128" t="s">
        <v>2154</v>
      </c>
      <c r="J4279" t="str">
        <f>IFERROR(VLOOKUP(G4279,'Base EDT'!$A$8:$A$5103,1,0),"Aún no tiene EDT")</f>
        <v>Aún no tiene EDT</v>
      </c>
    </row>
    <row r="4280" spans="1:10" customFormat="1" x14ac:dyDescent="0.35">
      <c r="A4280" s="126" t="s">
        <v>671</v>
      </c>
      <c r="B4280" s="126" t="s">
        <v>11768</v>
      </c>
      <c r="C4280" s="126" t="s">
        <v>12267</v>
      </c>
      <c r="D4280" s="126" t="s">
        <v>1135</v>
      </c>
      <c r="E4280" s="126" t="s">
        <v>12268</v>
      </c>
      <c r="F4280" s="126" t="s">
        <v>1135</v>
      </c>
      <c r="G4280" s="127" t="s">
        <v>1417</v>
      </c>
      <c r="H4280" s="126" t="s">
        <v>2153</v>
      </c>
      <c r="I4280" s="128" t="s">
        <v>2157</v>
      </c>
      <c r="J4280" t="str">
        <f>IFERROR(VLOOKUP(G4280,'Base EDT'!$A$8:$A$5103,1,0),"Aún no tiene EDT")</f>
        <v>0000030</v>
      </c>
    </row>
    <row r="4281" spans="1:10" customFormat="1" x14ac:dyDescent="0.35">
      <c r="A4281" s="126" t="s">
        <v>671</v>
      </c>
      <c r="B4281" s="126" t="s">
        <v>11768</v>
      </c>
      <c r="C4281" s="126" t="s">
        <v>12269</v>
      </c>
      <c r="D4281" s="126" t="s">
        <v>1116</v>
      </c>
      <c r="E4281" s="126" t="s">
        <v>12270</v>
      </c>
      <c r="F4281" s="126" t="s">
        <v>1116</v>
      </c>
      <c r="G4281" s="127" t="s">
        <v>1402</v>
      </c>
      <c r="H4281" s="126" t="s">
        <v>2153</v>
      </c>
      <c r="I4281" s="128" t="s">
        <v>2157</v>
      </c>
      <c r="J4281" t="str">
        <f>IFERROR(VLOOKUP(G4281,'Base EDT'!$A$8:$A$5103,1,0),"Aún no tiene EDT")</f>
        <v>0000029</v>
      </c>
    </row>
    <row r="4282" spans="1:10" customFormat="1" x14ac:dyDescent="0.35">
      <c r="A4282" s="126" t="s">
        <v>671</v>
      </c>
      <c r="B4282" s="126" t="s">
        <v>11768</v>
      </c>
      <c r="C4282" s="126" t="s">
        <v>12271</v>
      </c>
      <c r="D4282" s="126" t="s">
        <v>10651</v>
      </c>
      <c r="E4282" s="126" t="s">
        <v>10652</v>
      </c>
      <c r="F4282" s="126" t="s">
        <v>2308</v>
      </c>
      <c r="G4282" s="127" t="s">
        <v>2309</v>
      </c>
      <c r="H4282" s="126" t="s">
        <v>2153</v>
      </c>
      <c r="I4282" s="128" t="s">
        <v>2154</v>
      </c>
      <c r="J4282" t="str">
        <f>IFERROR(VLOOKUP(G4282,'Base EDT'!$A$8:$A$5103,1,0),"Aún no tiene EDT")</f>
        <v>Aún no tiene EDT</v>
      </c>
    </row>
    <row r="4283" spans="1:10" customFormat="1" x14ac:dyDescent="0.35">
      <c r="A4283" s="126" t="s">
        <v>671</v>
      </c>
      <c r="B4283" s="126" t="s">
        <v>11768</v>
      </c>
      <c r="C4283" s="126" t="s">
        <v>12272</v>
      </c>
      <c r="D4283" s="126" t="s">
        <v>12273</v>
      </c>
      <c r="E4283" s="126" t="s">
        <v>12274</v>
      </c>
      <c r="F4283" s="126" t="s">
        <v>12273</v>
      </c>
      <c r="G4283" s="127" t="s">
        <v>12272</v>
      </c>
      <c r="H4283" s="126" t="s">
        <v>2161</v>
      </c>
      <c r="I4283" s="128" t="s">
        <v>2157</v>
      </c>
      <c r="J4283" t="str">
        <f>IFERROR(VLOOKUP(G4283,'Base EDT'!$A$8:$A$5103,1,0),"Aún no tiene EDT")</f>
        <v>Aún no tiene EDT</v>
      </c>
    </row>
    <row r="4284" spans="1:10" customFormat="1" x14ac:dyDescent="0.35">
      <c r="A4284" s="126" t="s">
        <v>671</v>
      </c>
      <c r="B4284" s="126" t="s">
        <v>11768</v>
      </c>
      <c r="C4284" s="126" t="s">
        <v>12275</v>
      </c>
      <c r="D4284" s="126" t="s">
        <v>5799</v>
      </c>
      <c r="E4284" s="126" t="s">
        <v>12276</v>
      </c>
      <c r="F4284" s="126" t="s">
        <v>5799</v>
      </c>
      <c r="G4284" s="127" t="s">
        <v>5801</v>
      </c>
      <c r="H4284" s="126" t="s">
        <v>2153</v>
      </c>
      <c r="I4284" s="128" t="s">
        <v>2157</v>
      </c>
      <c r="J4284" t="str">
        <f>IFERROR(VLOOKUP(G4284,'Base EDT'!$A$8:$A$5103,1,0),"Aún no tiene EDT")</f>
        <v>Aún no tiene EDT</v>
      </c>
    </row>
    <row r="4285" spans="1:10" customFormat="1" x14ac:dyDescent="0.35">
      <c r="A4285" s="126" t="s">
        <v>671</v>
      </c>
      <c r="B4285" s="126" t="s">
        <v>11768</v>
      </c>
      <c r="C4285" s="126" t="s">
        <v>12277</v>
      </c>
      <c r="D4285" s="126" t="s">
        <v>5803</v>
      </c>
      <c r="E4285" s="126" t="s">
        <v>12278</v>
      </c>
      <c r="F4285" s="126" t="s">
        <v>5803</v>
      </c>
      <c r="G4285" s="127" t="s">
        <v>5805</v>
      </c>
      <c r="H4285" s="126" t="s">
        <v>2153</v>
      </c>
      <c r="I4285" s="128" t="s">
        <v>2157</v>
      </c>
      <c r="J4285" t="str">
        <f>IFERROR(VLOOKUP(G4285,'Base EDT'!$A$8:$A$5103,1,0),"Aún no tiene EDT")</f>
        <v>Aún no tiene EDT</v>
      </c>
    </row>
    <row r="4286" spans="1:10" customFormat="1" x14ac:dyDescent="0.35">
      <c r="A4286" s="126" t="s">
        <v>671</v>
      </c>
      <c r="B4286" s="126" t="s">
        <v>11768</v>
      </c>
      <c r="C4286" s="126" t="s">
        <v>12279</v>
      </c>
      <c r="D4286" s="126" t="s">
        <v>5807</v>
      </c>
      <c r="E4286" s="126" t="s">
        <v>12280</v>
      </c>
      <c r="F4286" s="126" t="s">
        <v>5807</v>
      </c>
      <c r="G4286" s="127" t="s">
        <v>5809</v>
      </c>
      <c r="H4286" s="126" t="s">
        <v>2153</v>
      </c>
      <c r="I4286" s="128" t="s">
        <v>2157</v>
      </c>
      <c r="J4286" t="str">
        <f>IFERROR(VLOOKUP(G4286,'Base EDT'!$A$8:$A$5103,1,0),"Aún no tiene EDT")</f>
        <v>Aún no tiene EDT</v>
      </c>
    </row>
    <row r="4287" spans="1:10" customFormat="1" x14ac:dyDescent="0.35">
      <c r="A4287" s="126" t="s">
        <v>671</v>
      </c>
      <c r="B4287" s="126" t="s">
        <v>11768</v>
      </c>
      <c r="C4287" s="126" t="s">
        <v>12281</v>
      </c>
      <c r="D4287" s="126" t="s">
        <v>5811</v>
      </c>
      <c r="E4287" s="126" t="s">
        <v>12282</v>
      </c>
      <c r="F4287" s="126" t="s">
        <v>5811</v>
      </c>
      <c r="G4287" s="127" t="s">
        <v>5813</v>
      </c>
      <c r="H4287" s="126" t="s">
        <v>2153</v>
      </c>
      <c r="I4287" s="128" t="s">
        <v>2157</v>
      </c>
      <c r="J4287" t="str">
        <f>IFERROR(VLOOKUP(G4287,'Base EDT'!$A$8:$A$5103,1,0),"Aún no tiene EDT")</f>
        <v>Aún no tiene EDT</v>
      </c>
    </row>
    <row r="4288" spans="1:10" customFormat="1" x14ac:dyDescent="0.35">
      <c r="A4288" s="126" t="s">
        <v>671</v>
      </c>
      <c r="B4288" s="126" t="s">
        <v>11768</v>
      </c>
      <c r="C4288" s="126" t="s">
        <v>12283</v>
      </c>
      <c r="D4288" s="126" t="s">
        <v>5815</v>
      </c>
      <c r="E4288" s="126" t="s">
        <v>12284</v>
      </c>
      <c r="F4288" s="126" t="s">
        <v>5815</v>
      </c>
      <c r="G4288" s="127" t="s">
        <v>5817</v>
      </c>
      <c r="H4288" s="126" t="s">
        <v>2153</v>
      </c>
      <c r="I4288" s="128" t="s">
        <v>2157</v>
      </c>
      <c r="J4288" t="str">
        <f>IFERROR(VLOOKUP(G4288,'Base EDT'!$A$8:$A$5103,1,0),"Aún no tiene EDT")</f>
        <v>Aún no tiene EDT</v>
      </c>
    </row>
    <row r="4289" spans="1:10" customFormat="1" x14ac:dyDescent="0.35">
      <c r="A4289" s="126" t="s">
        <v>671</v>
      </c>
      <c r="B4289" s="126" t="s">
        <v>11768</v>
      </c>
      <c r="C4289" s="126" t="s">
        <v>12285</v>
      </c>
      <c r="D4289" s="126" t="s">
        <v>5905</v>
      </c>
      <c r="E4289" s="126" t="s">
        <v>12286</v>
      </c>
      <c r="F4289" s="126" t="s">
        <v>5905</v>
      </c>
      <c r="G4289" s="127" t="s">
        <v>5907</v>
      </c>
      <c r="H4289" s="126" t="s">
        <v>2153</v>
      </c>
      <c r="I4289" s="128" t="s">
        <v>2157</v>
      </c>
      <c r="J4289" t="str">
        <f>IFERROR(VLOOKUP(G4289,'Base EDT'!$A$8:$A$5103,1,0),"Aún no tiene EDT")</f>
        <v>Aún no tiene EDT</v>
      </c>
    </row>
    <row r="4290" spans="1:10" customFormat="1" x14ac:dyDescent="0.35">
      <c r="A4290" s="126" t="s">
        <v>671</v>
      </c>
      <c r="B4290" s="126" t="s">
        <v>11768</v>
      </c>
      <c r="C4290" s="126" t="s">
        <v>12287</v>
      </c>
      <c r="D4290" s="126" t="s">
        <v>5909</v>
      </c>
      <c r="E4290" s="126" t="s">
        <v>12288</v>
      </c>
      <c r="F4290" s="126" t="s">
        <v>5909</v>
      </c>
      <c r="G4290" s="127" t="s">
        <v>5911</v>
      </c>
      <c r="H4290" s="126" t="s">
        <v>2153</v>
      </c>
      <c r="I4290" s="128" t="s">
        <v>2154</v>
      </c>
      <c r="J4290" t="str">
        <f>IFERROR(VLOOKUP(G4290,'Base EDT'!$A$8:$A$5103,1,0),"Aún no tiene EDT")</f>
        <v>Aún no tiene EDT</v>
      </c>
    </row>
    <row r="4291" spans="1:10" customFormat="1" x14ac:dyDescent="0.35">
      <c r="A4291" s="126" t="s">
        <v>671</v>
      </c>
      <c r="B4291" s="126" t="s">
        <v>11768</v>
      </c>
      <c r="C4291" s="126" t="s">
        <v>12289</v>
      </c>
      <c r="D4291" s="126" t="s">
        <v>12290</v>
      </c>
      <c r="E4291" s="126" t="s">
        <v>12291</v>
      </c>
      <c r="F4291" s="126" t="s">
        <v>12290</v>
      </c>
      <c r="G4291" s="127" t="s">
        <v>12289</v>
      </c>
      <c r="H4291" s="126" t="s">
        <v>2161</v>
      </c>
      <c r="I4291" s="128" t="s">
        <v>2157</v>
      </c>
      <c r="J4291" t="str">
        <f>IFERROR(VLOOKUP(G4291,'Base EDT'!$A$8:$A$5103,1,0),"Aún no tiene EDT")</f>
        <v>Aún no tiene EDT</v>
      </c>
    </row>
    <row r="4292" spans="1:10" customFormat="1" x14ac:dyDescent="0.35">
      <c r="A4292" s="126" t="s">
        <v>671</v>
      </c>
      <c r="B4292" s="126" t="s">
        <v>11768</v>
      </c>
      <c r="C4292" s="126" t="s">
        <v>12292</v>
      </c>
      <c r="D4292" s="126" t="s">
        <v>12293</v>
      </c>
      <c r="E4292" s="126" t="s">
        <v>12294</v>
      </c>
      <c r="F4292" s="126" t="s">
        <v>12293</v>
      </c>
      <c r="G4292" s="127" t="s">
        <v>12292</v>
      </c>
      <c r="H4292" s="126" t="s">
        <v>2161</v>
      </c>
      <c r="I4292" s="128" t="s">
        <v>2157</v>
      </c>
      <c r="J4292" t="str">
        <f>IFERROR(VLOOKUP(G4292,'Base EDT'!$A$8:$A$5103,1,0),"Aún no tiene EDT")</f>
        <v>Aún no tiene EDT</v>
      </c>
    </row>
    <row r="4293" spans="1:10" customFormat="1" x14ac:dyDescent="0.35">
      <c r="A4293" s="126" t="s">
        <v>671</v>
      </c>
      <c r="B4293" s="126" t="s">
        <v>11768</v>
      </c>
      <c r="C4293" s="126" t="s">
        <v>12295</v>
      </c>
      <c r="D4293" s="126" t="s">
        <v>12296</v>
      </c>
      <c r="E4293" s="126" t="s">
        <v>12297</v>
      </c>
      <c r="F4293" s="126" t="s">
        <v>2237</v>
      </c>
      <c r="G4293" s="127" t="s">
        <v>2238</v>
      </c>
      <c r="H4293" s="126" t="s">
        <v>2153</v>
      </c>
      <c r="I4293" s="128" t="s">
        <v>2154</v>
      </c>
      <c r="J4293" t="str">
        <f>IFERROR(VLOOKUP(G4293,'Base EDT'!$A$8:$A$5103,1,0),"Aún no tiene EDT")</f>
        <v>Aún no tiene EDT</v>
      </c>
    </row>
    <row r="4294" spans="1:10" customFormat="1" x14ac:dyDescent="0.35">
      <c r="A4294" s="126" t="s">
        <v>671</v>
      </c>
      <c r="B4294" s="126" t="s">
        <v>11768</v>
      </c>
      <c r="C4294" s="126" t="s">
        <v>12298</v>
      </c>
      <c r="D4294" s="126" t="s">
        <v>12299</v>
      </c>
      <c r="E4294" s="126" t="s">
        <v>12300</v>
      </c>
      <c r="F4294" s="126" t="s">
        <v>12299</v>
      </c>
      <c r="G4294" s="127" t="s">
        <v>12298</v>
      </c>
      <c r="H4294" s="126" t="s">
        <v>2161</v>
      </c>
      <c r="I4294" s="128" t="s">
        <v>2157</v>
      </c>
      <c r="J4294" t="str">
        <f>IFERROR(VLOOKUP(G4294,'Base EDT'!$A$8:$A$5103,1,0),"Aún no tiene EDT")</f>
        <v>Aún no tiene EDT</v>
      </c>
    </row>
    <row r="4295" spans="1:10" customFormat="1" x14ac:dyDescent="0.35">
      <c r="A4295" s="126" t="s">
        <v>671</v>
      </c>
      <c r="B4295" s="126" t="s">
        <v>11768</v>
      </c>
      <c r="C4295" s="126" t="s">
        <v>12301</v>
      </c>
      <c r="D4295" s="126" t="s">
        <v>12302</v>
      </c>
      <c r="E4295" s="126" t="s">
        <v>12303</v>
      </c>
      <c r="F4295" s="126" t="s">
        <v>12302</v>
      </c>
      <c r="G4295" s="127" t="s">
        <v>12301</v>
      </c>
      <c r="H4295" s="126" t="s">
        <v>2161</v>
      </c>
      <c r="I4295" s="128" t="s">
        <v>2157</v>
      </c>
      <c r="J4295" t="str">
        <f>IFERROR(VLOOKUP(G4295,'Base EDT'!$A$8:$A$5103,1,0),"Aún no tiene EDT")</f>
        <v>Aún no tiene EDT</v>
      </c>
    </row>
    <row r="4296" spans="1:10" customFormat="1" x14ac:dyDescent="0.35">
      <c r="A4296" s="126" t="s">
        <v>671</v>
      </c>
      <c r="B4296" s="126" t="s">
        <v>11768</v>
      </c>
      <c r="C4296" s="126" t="s">
        <v>12304</v>
      </c>
      <c r="D4296" s="126" t="s">
        <v>12305</v>
      </c>
      <c r="E4296" s="126" t="s">
        <v>12306</v>
      </c>
      <c r="F4296" s="126" t="s">
        <v>12305</v>
      </c>
      <c r="G4296" s="127" t="s">
        <v>12304</v>
      </c>
      <c r="H4296" s="126" t="s">
        <v>2161</v>
      </c>
      <c r="I4296" s="128" t="s">
        <v>2157</v>
      </c>
      <c r="J4296" t="str">
        <f>IFERROR(VLOOKUP(G4296,'Base EDT'!$A$8:$A$5103,1,0),"Aún no tiene EDT")</f>
        <v>Aún no tiene EDT</v>
      </c>
    </row>
    <row r="4297" spans="1:10" customFormat="1" x14ac:dyDescent="0.35">
      <c r="A4297" s="126" t="s">
        <v>671</v>
      </c>
      <c r="B4297" s="126" t="s">
        <v>11768</v>
      </c>
      <c r="C4297" s="126" t="s">
        <v>12307</v>
      </c>
      <c r="D4297" s="126" t="s">
        <v>12308</v>
      </c>
      <c r="E4297" s="126" t="s">
        <v>12309</v>
      </c>
      <c r="F4297" s="126" t="s">
        <v>12308</v>
      </c>
      <c r="G4297" s="127" t="s">
        <v>12307</v>
      </c>
      <c r="H4297" s="126" t="s">
        <v>2161</v>
      </c>
      <c r="I4297" s="128" t="s">
        <v>2154</v>
      </c>
      <c r="J4297" t="str">
        <f>IFERROR(VLOOKUP(G4297,'Base EDT'!$A$8:$A$5103,1,0),"Aún no tiene EDT")</f>
        <v>Aún no tiene EDT</v>
      </c>
    </row>
    <row r="4298" spans="1:10" customFormat="1" x14ac:dyDescent="0.35">
      <c r="A4298" s="126" t="s">
        <v>671</v>
      </c>
      <c r="B4298" s="126" t="s">
        <v>11768</v>
      </c>
      <c r="C4298" s="126" t="s">
        <v>12310</v>
      </c>
      <c r="D4298" s="126" t="s">
        <v>12311</v>
      </c>
      <c r="E4298" s="126" t="s">
        <v>12312</v>
      </c>
      <c r="F4298" s="126" t="s">
        <v>12311</v>
      </c>
      <c r="G4298" s="127" t="s">
        <v>12310</v>
      </c>
      <c r="H4298" s="126" t="s">
        <v>2161</v>
      </c>
      <c r="I4298" s="128" t="s">
        <v>2157</v>
      </c>
      <c r="J4298" t="str">
        <f>IFERROR(VLOOKUP(G4298,'Base EDT'!$A$8:$A$5103,1,0),"Aún no tiene EDT")</f>
        <v>Aún no tiene EDT</v>
      </c>
    </row>
    <row r="4299" spans="1:10" customFormat="1" x14ac:dyDescent="0.35">
      <c r="A4299" s="126" t="s">
        <v>671</v>
      </c>
      <c r="B4299" s="126" t="s">
        <v>11768</v>
      </c>
      <c r="C4299" s="126" t="s">
        <v>12313</v>
      </c>
      <c r="D4299" s="126" t="s">
        <v>12314</v>
      </c>
      <c r="E4299" s="126" t="s">
        <v>12315</v>
      </c>
      <c r="F4299" s="126" t="s">
        <v>12314</v>
      </c>
      <c r="G4299" s="127" t="s">
        <v>12313</v>
      </c>
      <c r="H4299" s="126" t="s">
        <v>2161</v>
      </c>
      <c r="I4299" s="128" t="s">
        <v>2157</v>
      </c>
      <c r="J4299" t="str">
        <f>IFERROR(VLOOKUP(G4299,'Base EDT'!$A$8:$A$5103,1,0),"Aún no tiene EDT")</f>
        <v>Aún no tiene EDT</v>
      </c>
    </row>
    <row r="4300" spans="1:10" customFormat="1" x14ac:dyDescent="0.35">
      <c r="A4300" s="126" t="s">
        <v>671</v>
      </c>
      <c r="B4300" s="126" t="s">
        <v>11768</v>
      </c>
      <c r="C4300" s="126" t="s">
        <v>12316</v>
      </c>
      <c r="D4300" s="126" t="s">
        <v>12317</v>
      </c>
      <c r="E4300" s="126" t="s">
        <v>12318</v>
      </c>
      <c r="F4300" s="126" t="s">
        <v>12317</v>
      </c>
      <c r="G4300" s="127" t="s">
        <v>12316</v>
      </c>
      <c r="H4300" s="126" t="s">
        <v>2161</v>
      </c>
      <c r="I4300" s="128" t="s">
        <v>2157</v>
      </c>
      <c r="J4300" t="str">
        <f>IFERROR(VLOOKUP(G4300,'Base EDT'!$A$8:$A$5103,1,0),"Aún no tiene EDT")</f>
        <v>Aún no tiene EDT</v>
      </c>
    </row>
    <row r="4301" spans="1:10" customFormat="1" x14ac:dyDescent="0.35">
      <c r="A4301" s="126" t="s">
        <v>671</v>
      </c>
      <c r="B4301" s="126" t="s">
        <v>11768</v>
      </c>
      <c r="C4301" s="126" t="s">
        <v>12319</v>
      </c>
      <c r="D4301" s="126" t="s">
        <v>12320</v>
      </c>
      <c r="E4301" s="126" t="s">
        <v>12321</v>
      </c>
      <c r="F4301" s="126" t="s">
        <v>12320</v>
      </c>
      <c r="G4301" s="127" t="s">
        <v>12319</v>
      </c>
      <c r="H4301" s="126" t="s">
        <v>2161</v>
      </c>
      <c r="I4301" s="128" t="s">
        <v>2157</v>
      </c>
      <c r="J4301" t="str">
        <f>IFERROR(VLOOKUP(G4301,'Base EDT'!$A$8:$A$5103,1,0),"Aún no tiene EDT")</f>
        <v>Aún no tiene EDT</v>
      </c>
    </row>
    <row r="4302" spans="1:10" customFormat="1" x14ac:dyDescent="0.35">
      <c r="A4302" s="126" t="s">
        <v>671</v>
      </c>
      <c r="B4302" s="126" t="s">
        <v>11768</v>
      </c>
      <c r="C4302" s="126" t="s">
        <v>12322</v>
      </c>
      <c r="D4302" s="126" t="s">
        <v>12323</v>
      </c>
      <c r="E4302" s="126" t="s">
        <v>12324</v>
      </c>
      <c r="F4302" s="126" t="s">
        <v>12323</v>
      </c>
      <c r="G4302" s="127" t="s">
        <v>12322</v>
      </c>
      <c r="H4302" s="126" t="s">
        <v>2161</v>
      </c>
      <c r="I4302" s="128" t="s">
        <v>2157</v>
      </c>
      <c r="J4302" t="str">
        <f>IFERROR(VLOOKUP(G4302,'Base EDT'!$A$8:$A$5103,1,0),"Aún no tiene EDT")</f>
        <v>Aún no tiene EDT</v>
      </c>
    </row>
    <row r="4303" spans="1:10" customFormat="1" x14ac:dyDescent="0.35">
      <c r="A4303" s="126" t="s">
        <v>671</v>
      </c>
      <c r="B4303" s="126" t="s">
        <v>11768</v>
      </c>
      <c r="C4303" s="126" t="s">
        <v>12325</v>
      </c>
      <c r="D4303" s="126" t="s">
        <v>12326</v>
      </c>
      <c r="E4303" s="126" t="s">
        <v>12327</v>
      </c>
      <c r="F4303" s="126" t="s">
        <v>12326</v>
      </c>
      <c r="G4303" s="127" t="s">
        <v>12325</v>
      </c>
      <c r="H4303" s="126" t="s">
        <v>2161</v>
      </c>
      <c r="I4303" s="128" t="s">
        <v>2157</v>
      </c>
      <c r="J4303" t="str">
        <f>IFERROR(VLOOKUP(G4303,'Base EDT'!$A$8:$A$5103,1,0),"Aún no tiene EDT")</f>
        <v>Aún no tiene EDT</v>
      </c>
    </row>
    <row r="4304" spans="1:10" customFormat="1" x14ac:dyDescent="0.35">
      <c r="A4304" s="126" t="s">
        <v>671</v>
      </c>
      <c r="B4304" s="126" t="s">
        <v>11768</v>
      </c>
      <c r="C4304" s="126" t="s">
        <v>12328</v>
      </c>
      <c r="D4304" s="126" t="s">
        <v>12329</v>
      </c>
      <c r="E4304" s="126" t="s">
        <v>12330</v>
      </c>
      <c r="F4304" s="126" t="s">
        <v>12329</v>
      </c>
      <c r="G4304" s="127" t="s">
        <v>12328</v>
      </c>
      <c r="H4304" s="126" t="s">
        <v>2161</v>
      </c>
      <c r="I4304" s="128" t="s">
        <v>2157</v>
      </c>
      <c r="J4304" t="str">
        <f>IFERROR(VLOOKUP(G4304,'Base EDT'!$A$8:$A$5103,1,0),"Aún no tiene EDT")</f>
        <v>Aún no tiene EDT</v>
      </c>
    </row>
    <row r="4305" spans="1:10" customFormat="1" x14ac:dyDescent="0.35">
      <c r="A4305" s="126" t="s">
        <v>671</v>
      </c>
      <c r="B4305" s="126" t="s">
        <v>11768</v>
      </c>
      <c r="C4305" s="126" t="s">
        <v>12331</v>
      </c>
      <c r="D4305" s="126" t="s">
        <v>12332</v>
      </c>
      <c r="E4305" s="126" t="s">
        <v>12333</v>
      </c>
      <c r="F4305" s="126" t="s">
        <v>12332</v>
      </c>
      <c r="G4305" s="127" t="s">
        <v>12331</v>
      </c>
      <c r="H4305" s="126" t="s">
        <v>2161</v>
      </c>
      <c r="I4305" s="128" t="s">
        <v>2154</v>
      </c>
      <c r="J4305" t="str">
        <f>IFERROR(VLOOKUP(G4305,'Base EDT'!$A$8:$A$5103,1,0),"Aún no tiene EDT")</f>
        <v>Aún no tiene EDT</v>
      </c>
    </row>
    <row r="4306" spans="1:10" customFormat="1" x14ac:dyDescent="0.35">
      <c r="A4306" s="126" t="s">
        <v>671</v>
      </c>
      <c r="B4306" s="126" t="s">
        <v>11768</v>
      </c>
      <c r="C4306" s="126" t="s">
        <v>12334</v>
      </c>
      <c r="D4306" s="126" t="s">
        <v>12335</v>
      </c>
      <c r="E4306" s="126" t="s">
        <v>12336</v>
      </c>
      <c r="F4306" s="126" t="s">
        <v>2222</v>
      </c>
      <c r="G4306" s="127" t="s">
        <v>2224</v>
      </c>
      <c r="H4306" s="126" t="s">
        <v>2153</v>
      </c>
      <c r="I4306" s="128" t="s">
        <v>2154</v>
      </c>
      <c r="J4306" t="str">
        <f>IFERROR(VLOOKUP(G4306,'Base EDT'!$A$8:$A$5103,1,0),"Aún no tiene EDT")</f>
        <v>Aún no tiene EDT</v>
      </c>
    </row>
    <row r="4307" spans="1:10" customFormat="1" x14ac:dyDescent="0.35">
      <c r="A4307" s="126" t="s">
        <v>671</v>
      </c>
      <c r="B4307" s="126" t="s">
        <v>11768</v>
      </c>
      <c r="C4307" s="126" t="s">
        <v>12337</v>
      </c>
      <c r="D4307" s="126" t="s">
        <v>12338</v>
      </c>
      <c r="E4307" s="126" t="s">
        <v>12339</v>
      </c>
      <c r="F4307" s="126" t="s">
        <v>12338</v>
      </c>
      <c r="G4307" s="127" t="s">
        <v>12337</v>
      </c>
      <c r="H4307" s="126" t="s">
        <v>2161</v>
      </c>
      <c r="I4307" s="128" t="s">
        <v>2157</v>
      </c>
      <c r="J4307" t="str">
        <f>IFERROR(VLOOKUP(G4307,'Base EDT'!$A$8:$A$5103,1,0),"Aún no tiene EDT")</f>
        <v>Aún no tiene EDT</v>
      </c>
    </row>
    <row r="4308" spans="1:10" customFormat="1" x14ac:dyDescent="0.35">
      <c r="A4308" s="126" t="s">
        <v>671</v>
      </c>
      <c r="B4308" s="126" t="s">
        <v>11768</v>
      </c>
      <c r="C4308" s="126" t="s">
        <v>12340</v>
      </c>
      <c r="D4308" s="126" t="s">
        <v>12341</v>
      </c>
      <c r="E4308" s="126" t="s">
        <v>12342</v>
      </c>
      <c r="F4308" s="126" t="s">
        <v>12341</v>
      </c>
      <c r="G4308" s="127" t="s">
        <v>12340</v>
      </c>
      <c r="H4308" s="126" t="s">
        <v>2161</v>
      </c>
      <c r="I4308" s="128" t="s">
        <v>2157</v>
      </c>
      <c r="J4308" t="str">
        <f>IFERROR(VLOOKUP(G4308,'Base EDT'!$A$8:$A$5103,1,0),"Aún no tiene EDT")</f>
        <v>Aún no tiene EDT</v>
      </c>
    </row>
    <row r="4309" spans="1:10" customFormat="1" x14ac:dyDescent="0.35">
      <c r="A4309" s="126" t="s">
        <v>671</v>
      </c>
      <c r="B4309" s="126" t="s">
        <v>11768</v>
      </c>
      <c r="C4309" s="126" t="s">
        <v>12343</v>
      </c>
      <c r="D4309" s="126" t="s">
        <v>12344</v>
      </c>
      <c r="E4309" s="126" t="s">
        <v>12345</v>
      </c>
      <c r="F4309" s="126" t="s">
        <v>12344</v>
      </c>
      <c r="G4309" s="127" t="s">
        <v>12343</v>
      </c>
      <c r="H4309" s="126" t="s">
        <v>2161</v>
      </c>
      <c r="I4309" s="128" t="s">
        <v>2157</v>
      </c>
      <c r="J4309" t="str">
        <f>IFERROR(VLOOKUP(G4309,'Base EDT'!$A$8:$A$5103,1,0),"Aún no tiene EDT")</f>
        <v>Aún no tiene EDT</v>
      </c>
    </row>
    <row r="4310" spans="1:10" customFormat="1" x14ac:dyDescent="0.35">
      <c r="A4310" s="126" t="s">
        <v>671</v>
      </c>
      <c r="B4310" s="126" t="s">
        <v>11768</v>
      </c>
      <c r="C4310" s="126" t="s">
        <v>12346</v>
      </c>
      <c r="D4310" s="126" t="s">
        <v>12347</v>
      </c>
      <c r="E4310" s="126" t="s">
        <v>12348</v>
      </c>
      <c r="F4310" s="126" t="s">
        <v>12347</v>
      </c>
      <c r="G4310" s="127" t="s">
        <v>12346</v>
      </c>
      <c r="H4310" s="126" t="s">
        <v>2161</v>
      </c>
      <c r="I4310" s="128" t="s">
        <v>2157</v>
      </c>
      <c r="J4310" t="str">
        <f>IFERROR(VLOOKUP(G4310,'Base EDT'!$A$8:$A$5103,1,0),"Aún no tiene EDT")</f>
        <v>Aún no tiene EDT</v>
      </c>
    </row>
    <row r="4311" spans="1:10" customFormat="1" x14ac:dyDescent="0.35">
      <c r="A4311" s="126" t="s">
        <v>671</v>
      </c>
      <c r="B4311" s="126" t="s">
        <v>11768</v>
      </c>
      <c r="C4311" s="126" t="s">
        <v>12349</v>
      </c>
      <c r="D4311" s="126" t="s">
        <v>12350</v>
      </c>
      <c r="E4311" s="126" t="s">
        <v>12351</v>
      </c>
      <c r="F4311" s="126" t="s">
        <v>12350</v>
      </c>
      <c r="G4311" s="127" t="s">
        <v>12349</v>
      </c>
      <c r="H4311" s="126" t="s">
        <v>2161</v>
      </c>
      <c r="I4311" s="128" t="s">
        <v>2157</v>
      </c>
      <c r="J4311" t="str">
        <f>IFERROR(VLOOKUP(G4311,'Base EDT'!$A$8:$A$5103,1,0),"Aún no tiene EDT")</f>
        <v>Aún no tiene EDT</v>
      </c>
    </row>
    <row r="4312" spans="1:10" customFormat="1" x14ac:dyDescent="0.35">
      <c r="A4312" s="126" t="s">
        <v>671</v>
      </c>
      <c r="B4312" s="126" t="s">
        <v>11768</v>
      </c>
      <c r="C4312" s="126" t="s">
        <v>12352</v>
      </c>
      <c r="D4312" s="126" t="s">
        <v>12353</v>
      </c>
      <c r="E4312" s="126" t="s">
        <v>12354</v>
      </c>
      <c r="F4312" s="126" t="s">
        <v>12353</v>
      </c>
      <c r="G4312" s="127" t="s">
        <v>12352</v>
      </c>
      <c r="H4312" s="126" t="s">
        <v>2161</v>
      </c>
      <c r="I4312" s="128" t="s">
        <v>2157</v>
      </c>
      <c r="J4312" t="str">
        <f>IFERROR(VLOOKUP(G4312,'Base EDT'!$A$8:$A$5103,1,0),"Aún no tiene EDT")</f>
        <v>Aún no tiene EDT</v>
      </c>
    </row>
    <row r="4313" spans="1:10" customFormat="1" x14ac:dyDescent="0.35">
      <c r="A4313" s="126" t="s">
        <v>671</v>
      </c>
      <c r="B4313" s="126" t="s">
        <v>11768</v>
      </c>
      <c r="C4313" s="126" t="s">
        <v>12355</v>
      </c>
      <c r="D4313" s="126" t="s">
        <v>12356</v>
      </c>
      <c r="E4313" s="126" t="s">
        <v>12357</v>
      </c>
      <c r="F4313" s="126" t="s">
        <v>12356</v>
      </c>
      <c r="G4313" s="127" t="s">
        <v>12355</v>
      </c>
      <c r="H4313" s="126" t="s">
        <v>2161</v>
      </c>
      <c r="I4313" s="128" t="s">
        <v>2157</v>
      </c>
      <c r="J4313" t="str">
        <f>IFERROR(VLOOKUP(G4313,'Base EDT'!$A$8:$A$5103,1,0),"Aún no tiene EDT")</f>
        <v>Aún no tiene EDT</v>
      </c>
    </row>
    <row r="4314" spans="1:10" customFormat="1" x14ac:dyDescent="0.35">
      <c r="A4314" s="126" t="s">
        <v>671</v>
      </c>
      <c r="B4314" s="126" t="s">
        <v>11768</v>
      </c>
      <c r="C4314" s="126" t="s">
        <v>12358</v>
      </c>
      <c r="D4314" s="126" t="s">
        <v>12359</v>
      </c>
      <c r="E4314" s="126" t="s">
        <v>12360</v>
      </c>
      <c r="F4314" s="126" t="s">
        <v>12359</v>
      </c>
      <c r="G4314" s="127" t="s">
        <v>12358</v>
      </c>
      <c r="H4314" s="126" t="s">
        <v>2161</v>
      </c>
      <c r="I4314" s="128" t="s">
        <v>2157</v>
      </c>
      <c r="J4314" t="str">
        <f>IFERROR(VLOOKUP(G4314,'Base EDT'!$A$8:$A$5103,1,0),"Aún no tiene EDT")</f>
        <v>Aún no tiene EDT</v>
      </c>
    </row>
    <row r="4315" spans="1:10" customFormat="1" x14ac:dyDescent="0.35">
      <c r="A4315" s="126" t="s">
        <v>671</v>
      </c>
      <c r="B4315" s="126" t="s">
        <v>11768</v>
      </c>
      <c r="C4315" s="126" t="s">
        <v>12361</v>
      </c>
      <c r="D4315" s="126" t="s">
        <v>12362</v>
      </c>
      <c r="E4315" s="126" t="s">
        <v>12363</v>
      </c>
      <c r="F4315" s="126" t="s">
        <v>12362</v>
      </c>
      <c r="G4315" s="127" t="s">
        <v>12361</v>
      </c>
      <c r="H4315" s="126" t="s">
        <v>2161</v>
      </c>
      <c r="I4315" s="128" t="s">
        <v>2157</v>
      </c>
      <c r="J4315" t="str">
        <f>IFERROR(VLOOKUP(G4315,'Base EDT'!$A$8:$A$5103,1,0),"Aún no tiene EDT")</f>
        <v>Aún no tiene EDT</v>
      </c>
    </row>
    <row r="4316" spans="1:10" customFormat="1" x14ac:dyDescent="0.35">
      <c r="A4316" s="126" t="s">
        <v>671</v>
      </c>
      <c r="B4316" s="126" t="s">
        <v>11768</v>
      </c>
      <c r="C4316" s="126" t="s">
        <v>12364</v>
      </c>
      <c r="D4316" s="126" t="s">
        <v>12365</v>
      </c>
      <c r="E4316" s="126" t="s">
        <v>12366</v>
      </c>
      <c r="F4316" s="126" t="s">
        <v>12365</v>
      </c>
      <c r="G4316" s="127" t="s">
        <v>12364</v>
      </c>
      <c r="H4316" s="126" t="s">
        <v>2161</v>
      </c>
      <c r="I4316" s="128" t="s">
        <v>2157</v>
      </c>
      <c r="J4316" t="str">
        <f>IFERROR(VLOOKUP(G4316,'Base EDT'!$A$8:$A$5103,1,0),"Aún no tiene EDT")</f>
        <v>Aún no tiene EDT</v>
      </c>
    </row>
    <row r="4317" spans="1:10" customFormat="1" x14ac:dyDescent="0.35">
      <c r="A4317" s="126" t="s">
        <v>671</v>
      </c>
      <c r="B4317" s="126" t="s">
        <v>11768</v>
      </c>
      <c r="C4317" s="126" t="s">
        <v>12367</v>
      </c>
      <c r="D4317" s="126" t="s">
        <v>12368</v>
      </c>
      <c r="E4317" s="126" t="s">
        <v>12369</v>
      </c>
      <c r="F4317" s="126" t="s">
        <v>12368</v>
      </c>
      <c r="G4317" s="127" t="s">
        <v>12367</v>
      </c>
      <c r="H4317" s="126" t="s">
        <v>2161</v>
      </c>
      <c r="I4317" s="128" t="s">
        <v>2154</v>
      </c>
      <c r="J4317" t="str">
        <f>IFERROR(VLOOKUP(G4317,'Base EDT'!$A$8:$A$5103,1,0),"Aún no tiene EDT")</f>
        <v>Aún no tiene EDT</v>
      </c>
    </row>
    <row r="4318" spans="1:10" customFormat="1" x14ac:dyDescent="0.35">
      <c r="A4318" s="126" t="s">
        <v>671</v>
      </c>
      <c r="B4318" s="126" t="s">
        <v>11768</v>
      </c>
      <c r="C4318" s="126" t="s">
        <v>12370</v>
      </c>
      <c r="D4318" s="126" t="s">
        <v>12371</v>
      </c>
      <c r="E4318" s="126" t="s">
        <v>12372</v>
      </c>
      <c r="F4318" s="126" t="s">
        <v>12371</v>
      </c>
      <c r="G4318" s="127" t="s">
        <v>12370</v>
      </c>
      <c r="H4318" s="126" t="s">
        <v>2161</v>
      </c>
      <c r="I4318" s="128" t="s">
        <v>2157</v>
      </c>
      <c r="J4318" t="str">
        <f>IFERROR(VLOOKUP(G4318,'Base EDT'!$A$8:$A$5103,1,0),"Aún no tiene EDT")</f>
        <v>Aún no tiene EDT</v>
      </c>
    </row>
    <row r="4319" spans="1:10" customFormat="1" x14ac:dyDescent="0.35">
      <c r="A4319" s="126" t="s">
        <v>671</v>
      </c>
      <c r="B4319" s="126" t="s">
        <v>11768</v>
      </c>
      <c r="C4319" s="126" t="s">
        <v>12373</v>
      </c>
      <c r="D4319" s="126" t="s">
        <v>12374</v>
      </c>
      <c r="E4319" s="126" t="s">
        <v>12375</v>
      </c>
      <c r="F4319" s="126" t="s">
        <v>12374</v>
      </c>
      <c r="G4319" s="127" t="s">
        <v>12373</v>
      </c>
      <c r="H4319" s="126" t="s">
        <v>2161</v>
      </c>
      <c r="I4319" s="128" t="s">
        <v>2157</v>
      </c>
      <c r="J4319" t="str">
        <f>IFERROR(VLOOKUP(G4319,'Base EDT'!$A$8:$A$5103,1,0),"Aún no tiene EDT")</f>
        <v>Aún no tiene EDT</v>
      </c>
    </row>
    <row r="4320" spans="1:10" customFormat="1" x14ac:dyDescent="0.35">
      <c r="A4320" s="126" t="s">
        <v>671</v>
      </c>
      <c r="B4320" s="126" t="s">
        <v>11768</v>
      </c>
      <c r="C4320" s="126" t="s">
        <v>12376</v>
      </c>
      <c r="D4320" s="126" t="s">
        <v>12377</v>
      </c>
      <c r="E4320" s="126" t="s">
        <v>12378</v>
      </c>
      <c r="F4320" s="126" t="s">
        <v>12377</v>
      </c>
      <c r="G4320" s="127" t="s">
        <v>12376</v>
      </c>
      <c r="H4320" s="126" t="s">
        <v>2161</v>
      </c>
      <c r="I4320" s="128" t="s">
        <v>2157</v>
      </c>
      <c r="J4320" t="str">
        <f>IFERROR(VLOOKUP(G4320,'Base EDT'!$A$8:$A$5103,1,0),"Aún no tiene EDT")</f>
        <v>Aún no tiene EDT</v>
      </c>
    </row>
    <row r="4321" spans="1:10" customFormat="1" x14ac:dyDescent="0.35">
      <c r="A4321" s="126" t="s">
        <v>671</v>
      </c>
      <c r="B4321" s="126" t="s">
        <v>11768</v>
      </c>
      <c r="C4321" s="126" t="s">
        <v>12379</v>
      </c>
      <c r="D4321" s="126" t="s">
        <v>12380</v>
      </c>
      <c r="E4321" s="126" t="s">
        <v>12381</v>
      </c>
      <c r="F4321" s="126" t="s">
        <v>12380</v>
      </c>
      <c r="G4321" s="127" t="s">
        <v>12379</v>
      </c>
      <c r="H4321" s="126" t="s">
        <v>2161</v>
      </c>
      <c r="I4321" s="128" t="s">
        <v>2157</v>
      </c>
      <c r="J4321" t="str">
        <f>IFERROR(VLOOKUP(G4321,'Base EDT'!$A$8:$A$5103,1,0),"Aún no tiene EDT")</f>
        <v>Aún no tiene EDT</v>
      </c>
    </row>
    <row r="4322" spans="1:10" customFormat="1" x14ac:dyDescent="0.35">
      <c r="A4322" s="126" t="s">
        <v>671</v>
      </c>
      <c r="B4322" s="126" t="s">
        <v>11768</v>
      </c>
      <c r="C4322" s="126" t="s">
        <v>12382</v>
      </c>
      <c r="D4322" s="126" t="s">
        <v>12383</v>
      </c>
      <c r="E4322" s="126" t="s">
        <v>12384</v>
      </c>
      <c r="F4322" s="126" t="s">
        <v>12383</v>
      </c>
      <c r="G4322" s="127" t="s">
        <v>12382</v>
      </c>
      <c r="H4322" s="126" t="s">
        <v>2161</v>
      </c>
      <c r="I4322" s="128" t="s">
        <v>2157</v>
      </c>
      <c r="J4322" t="str">
        <f>IFERROR(VLOOKUP(G4322,'Base EDT'!$A$8:$A$5103,1,0),"Aún no tiene EDT")</f>
        <v>Aún no tiene EDT</v>
      </c>
    </row>
    <row r="4323" spans="1:10" customFormat="1" x14ac:dyDescent="0.35">
      <c r="A4323" s="126" t="s">
        <v>671</v>
      </c>
      <c r="B4323" s="126" t="s">
        <v>11768</v>
      </c>
      <c r="C4323" s="126" t="s">
        <v>12385</v>
      </c>
      <c r="D4323" s="126" t="s">
        <v>12386</v>
      </c>
      <c r="E4323" s="126" t="s">
        <v>12387</v>
      </c>
      <c r="F4323" s="126" t="s">
        <v>12386</v>
      </c>
      <c r="G4323" s="127" t="s">
        <v>12385</v>
      </c>
      <c r="H4323" s="126" t="s">
        <v>2161</v>
      </c>
      <c r="I4323" s="128" t="s">
        <v>2157</v>
      </c>
      <c r="J4323" t="str">
        <f>IFERROR(VLOOKUP(G4323,'Base EDT'!$A$8:$A$5103,1,0),"Aún no tiene EDT")</f>
        <v>Aún no tiene EDT</v>
      </c>
    </row>
    <row r="4324" spans="1:10" customFormat="1" x14ac:dyDescent="0.35">
      <c r="A4324" s="126" t="s">
        <v>671</v>
      </c>
      <c r="B4324" s="126" t="s">
        <v>11768</v>
      </c>
      <c r="C4324" s="126" t="s">
        <v>12388</v>
      </c>
      <c r="D4324" s="126" t="s">
        <v>12389</v>
      </c>
      <c r="E4324" s="126" t="s">
        <v>12390</v>
      </c>
      <c r="F4324" s="126" t="s">
        <v>12389</v>
      </c>
      <c r="G4324" s="127" t="s">
        <v>12388</v>
      </c>
      <c r="H4324" s="126" t="s">
        <v>2161</v>
      </c>
      <c r="I4324" s="128" t="s">
        <v>2157</v>
      </c>
      <c r="J4324" t="str">
        <f>IFERROR(VLOOKUP(G4324,'Base EDT'!$A$8:$A$5103,1,0),"Aún no tiene EDT")</f>
        <v>Aún no tiene EDT</v>
      </c>
    </row>
    <row r="4325" spans="1:10" customFormat="1" x14ac:dyDescent="0.35">
      <c r="A4325" s="126" t="s">
        <v>671</v>
      </c>
      <c r="B4325" s="126" t="s">
        <v>11768</v>
      </c>
      <c r="C4325" s="126" t="s">
        <v>12391</v>
      </c>
      <c r="D4325" s="126" t="s">
        <v>12392</v>
      </c>
      <c r="E4325" s="126" t="s">
        <v>12393</v>
      </c>
      <c r="F4325" s="126" t="s">
        <v>12392</v>
      </c>
      <c r="G4325" s="127" t="s">
        <v>12391</v>
      </c>
      <c r="H4325" s="126" t="s">
        <v>2161</v>
      </c>
      <c r="I4325" s="128" t="s">
        <v>2154</v>
      </c>
      <c r="J4325" t="str">
        <f>IFERROR(VLOOKUP(G4325,'Base EDT'!$A$8:$A$5103,1,0),"Aún no tiene EDT")</f>
        <v>Aún no tiene EDT</v>
      </c>
    </row>
    <row r="4326" spans="1:10" customFormat="1" x14ac:dyDescent="0.35">
      <c r="A4326" s="126" t="s">
        <v>671</v>
      </c>
      <c r="B4326" s="126" t="s">
        <v>11768</v>
      </c>
      <c r="C4326" s="126" t="s">
        <v>12394</v>
      </c>
      <c r="D4326" s="126" t="s">
        <v>2370</v>
      </c>
      <c r="E4326" s="126" t="s">
        <v>9774</v>
      </c>
      <c r="F4326" s="126" t="s">
        <v>2370</v>
      </c>
      <c r="G4326" s="127" t="s">
        <v>2371</v>
      </c>
      <c r="H4326" s="126" t="s">
        <v>2153</v>
      </c>
      <c r="I4326" s="128" t="s">
        <v>2157</v>
      </c>
      <c r="J4326" t="str">
        <f>IFERROR(VLOOKUP(G4326,'Base EDT'!$A$8:$A$5103,1,0),"Aún no tiene EDT")</f>
        <v>0000072</v>
      </c>
    </row>
    <row r="4327" spans="1:10" customFormat="1" x14ac:dyDescent="0.35">
      <c r="A4327" s="126" t="s">
        <v>671</v>
      </c>
      <c r="B4327" s="126" t="s">
        <v>11768</v>
      </c>
      <c r="C4327" s="126" t="s">
        <v>12395</v>
      </c>
      <c r="D4327" s="126" t="s">
        <v>605</v>
      </c>
      <c r="E4327" s="126" t="s">
        <v>9776</v>
      </c>
      <c r="F4327" s="126" t="s">
        <v>605</v>
      </c>
      <c r="G4327" s="127" t="s">
        <v>2138</v>
      </c>
      <c r="H4327" s="126" t="s">
        <v>2153</v>
      </c>
      <c r="I4327" s="128" t="s">
        <v>2157</v>
      </c>
      <c r="J4327" t="str">
        <f>IFERROR(VLOOKUP(G4327,'Base EDT'!$A$8:$A$5103,1,0),"Aún no tiene EDT")</f>
        <v>0000069</v>
      </c>
    </row>
    <row r="4328" spans="1:10" customFormat="1" x14ac:dyDescent="0.35">
      <c r="A4328" s="126" t="s">
        <v>671</v>
      </c>
      <c r="B4328" s="126" t="s">
        <v>11768</v>
      </c>
      <c r="C4328" s="126" t="s">
        <v>12396</v>
      </c>
      <c r="D4328" s="126" t="s">
        <v>651</v>
      </c>
      <c r="E4328" s="126" t="s">
        <v>2171</v>
      </c>
      <c r="F4328" s="126" t="s">
        <v>651</v>
      </c>
      <c r="G4328" s="127" t="s">
        <v>2135</v>
      </c>
      <c r="H4328" s="126" t="s">
        <v>2153</v>
      </c>
      <c r="I4328" s="128" t="s">
        <v>2157</v>
      </c>
      <c r="J4328" t="str">
        <f>IFERROR(VLOOKUP(G4328,'Base EDT'!$A$8:$A$5103,1,0),"Aún no tiene EDT")</f>
        <v>0000067</v>
      </c>
    </row>
    <row r="4329" spans="1:10" customFormat="1" x14ac:dyDescent="0.35">
      <c r="A4329" s="126" t="s">
        <v>671</v>
      </c>
      <c r="B4329" s="126" t="s">
        <v>11768</v>
      </c>
      <c r="C4329" s="126" t="s">
        <v>12397</v>
      </c>
      <c r="D4329" s="126" t="s">
        <v>2173</v>
      </c>
      <c r="E4329" s="126" t="s">
        <v>9779</v>
      </c>
      <c r="F4329" s="126" t="s">
        <v>2173</v>
      </c>
      <c r="G4329" s="127" t="s">
        <v>2175</v>
      </c>
      <c r="H4329" s="126" t="s">
        <v>2153</v>
      </c>
      <c r="I4329" s="128" t="s">
        <v>2157</v>
      </c>
      <c r="J4329" t="str">
        <f>IFERROR(VLOOKUP(G4329,'Base EDT'!$A$8:$A$5103,1,0),"Aún no tiene EDT")</f>
        <v>Aún no tiene EDT</v>
      </c>
    </row>
    <row r="4330" spans="1:10" customFormat="1" x14ac:dyDescent="0.35">
      <c r="A4330" s="126" t="s">
        <v>671</v>
      </c>
      <c r="B4330" s="126" t="s">
        <v>11768</v>
      </c>
      <c r="C4330" s="126" t="s">
        <v>12398</v>
      </c>
      <c r="D4330" s="126" t="s">
        <v>2177</v>
      </c>
      <c r="E4330" s="126" t="s">
        <v>9781</v>
      </c>
      <c r="F4330" s="126" t="s">
        <v>2177</v>
      </c>
      <c r="G4330" s="127" t="s">
        <v>2179</v>
      </c>
      <c r="H4330" s="126" t="s">
        <v>2153</v>
      </c>
      <c r="I4330" s="128" t="s">
        <v>2157</v>
      </c>
      <c r="J4330" t="str">
        <f>IFERROR(VLOOKUP(G4330,'Base EDT'!$A$8:$A$5103,1,0),"Aún no tiene EDT")</f>
        <v>Aún no tiene EDT</v>
      </c>
    </row>
    <row r="4331" spans="1:10" customFormat="1" x14ac:dyDescent="0.35">
      <c r="A4331" s="126" t="s">
        <v>671</v>
      </c>
      <c r="B4331" s="126" t="s">
        <v>11768</v>
      </c>
      <c r="C4331" s="126" t="s">
        <v>12399</v>
      </c>
      <c r="D4331" s="126" t="s">
        <v>2140</v>
      </c>
      <c r="E4331" s="126" t="s">
        <v>9783</v>
      </c>
      <c r="F4331" s="126" t="s">
        <v>2140</v>
      </c>
      <c r="G4331" s="127" t="s">
        <v>2139</v>
      </c>
      <c r="H4331" s="126" t="s">
        <v>2153</v>
      </c>
      <c r="I4331" s="128" t="s">
        <v>2157</v>
      </c>
      <c r="J4331" t="str">
        <f>IFERROR(VLOOKUP(G4331,'Base EDT'!$A$8:$A$5103,1,0),"Aún no tiene EDT")</f>
        <v>0000071</v>
      </c>
    </row>
    <row r="4332" spans="1:10" customFormat="1" x14ac:dyDescent="0.35">
      <c r="A4332" s="126" t="s">
        <v>671</v>
      </c>
      <c r="B4332" s="126" t="s">
        <v>11768</v>
      </c>
      <c r="C4332" s="126" t="s">
        <v>12400</v>
      </c>
      <c r="D4332" s="126" t="s">
        <v>2611</v>
      </c>
      <c r="E4332" s="126" t="s">
        <v>2612</v>
      </c>
      <c r="F4332" s="126" t="s">
        <v>2611</v>
      </c>
      <c r="G4332" s="127" t="s">
        <v>2613</v>
      </c>
      <c r="H4332" s="126" t="s">
        <v>2153</v>
      </c>
      <c r="I4332" s="128" t="s">
        <v>2154</v>
      </c>
      <c r="J4332" t="str">
        <f>IFERROR(VLOOKUP(G4332,'Base EDT'!$A$8:$A$5103,1,0),"Aún no tiene EDT")</f>
        <v>Aún no tiene EDT</v>
      </c>
    </row>
    <row r="4333" spans="1:10" customFormat="1" x14ac:dyDescent="0.35">
      <c r="A4333" s="126" t="s">
        <v>671</v>
      </c>
      <c r="B4333" s="126" t="s">
        <v>11768</v>
      </c>
      <c r="C4333" s="126" t="s">
        <v>12401</v>
      </c>
      <c r="D4333" s="126" t="s">
        <v>2615</v>
      </c>
      <c r="E4333" s="126" t="s">
        <v>10234</v>
      </c>
      <c r="F4333" s="126" t="s">
        <v>2617</v>
      </c>
      <c r="G4333" s="127" t="s">
        <v>2618</v>
      </c>
      <c r="H4333" s="126" t="s">
        <v>2153</v>
      </c>
      <c r="I4333" s="128" t="s">
        <v>2154</v>
      </c>
      <c r="J4333" t="str">
        <f>IFERROR(VLOOKUP(G4333,'Base EDT'!$A$8:$A$5103,1,0),"Aún no tiene EDT")</f>
        <v>Aún no tiene EDT</v>
      </c>
    </row>
    <row r="4334" spans="1:10" customFormat="1" x14ac:dyDescent="0.35">
      <c r="A4334" s="126" t="s">
        <v>671</v>
      </c>
      <c r="B4334" s="126" t="s">
        <v>11768</v>
      </c>
      <c r="C4334" s="126" t="s">
        <v>12402</v>
      </c>
      <c r="D4334" s="126" t="s">
        <v>2635</v>
      </c>
      <c r="E4334" s="126" t="s">
        <v>2636</v>
      </c>
      <c r="F4334" s="126" t="s">
        <v>2635</v>
      </c>
      <c r="G4334" s="127" t="s">
        <v>2774</v>
      </c>
      <c r="H4334" s="126" t="s">
        <v>2153</v>
      </c>
      <c r="I4334" s="128" t="s">
        <v>2154</v>
      </c>
      <c r="J4334" t="str">
        <f>IFERROR(VLOOKUP(G4334,'Base EDT'!$A$8:$A$5103,1,0),"Aún no tiene EDT")</f>
        <v>Aún no tiene EDT</v>
      </c>
    </row>
    <row r="4335" spans="1:10" customFormat="1" x14ac:dyDescent="0.35">
      <c r="A4335" s="126" t="s">
        <v>671</v>
      </c>
      <c r="B4335" s="126" t="s">
        <v>11768</v>
      </c>
      <c r="C4335" s="126" t="s">
        <v>12403</v>
      </c>
      <c r="D4335" s="126" t="s">
        <v>2184</v>
      </c>
      <c r="E4335" s="126" t="s">
        <v>2185</v>
      </c>
      <c r="F4335" s="126" t="s">
        <v>258</v>
      </c>
      <c r="G4335" s="127" t="s">
        <v>559</v>
      </c>
      <c r="H4335" s="126" t="s">
        <v>2153</v>
      </c>
      <c r="I4335" s="128" t="s">
        <v>2157</v>
      </c>
      <c r="J4335" t="str">
        <f>IFERROR(VLOOKUP(G4335,'Base EDT'!$A$8:$A$5103,1,0),"Aún no tiene EDT")</f>
        <v>0000106</v>
      </c>
    </row>
    <row r="4336" spans="1:10" customFormat="1" x14ac:dyDescent="0.35">
      <c r="A4336" s="126" t="s">
        <v>671</v>
      </c>
      <c r="B4336" s="126" t="s">
        <v>11768</v>
      </c>
      <c r="C4336" s="126" t="s">
        <v>12404</v>
      </c>
      <c r="D4336" s="126" t="s">
        <v>1053</v>
      </c>
      <c r="E4336" s="126" t="s">
        <v>2182</v>
      </c>
      <c r="F4336" s="126" t="s">
        <v>1053</v>
      </c>
      <c r="G4336" s="127" t="s">
        <v>1349</v>
      </c>
      <c r="H4336" s="126" t="s">
        <v>2153</v>
      </c>
      <c r="I4336" s="128" t="s">
        <v>2157</v>
      </c>
      <c r="J4336" t="str">
        <f>IFERROR(VLOOKUP(G4336,'Base EDT'!$A$8:$A$5103,1,0),"Aún no tiene EDT")</f>
        <v>0000031</v>
      </c>
    </row>
    <row r="4337" spans="1:10" customFormat="1" x14ac:dyDescent="0.35">
      <c r="A4337" s="126" t="s">
        <v>671</v>
      </c>
      <c r="B4337" s="126" t="s">
        <v>11768</v>
      </c>
      <c r="C4337" s="126" t="s">
        <v>12405</v>
      </c>
      <c r="D4337" s="126" t="s">
        <v>1102</v>
      </c>
      <c r="E4337" s="126" t="s">
        <v>2188</v>
      </c>
      <c r="F4337" s="126" t="s">
        <v>1102</v>
      </c>
      <c r="G4337" s="127" t="s">
        <v>1391</v>
      </c>
      <c r="H4337" s="126" t="s">
        <v>2153</v>
      </c>
      <c r="I4337" s="128" t="s">
        <v>2157</v>
      </c>
      <c r="J4337" t="str">
        <f>IFERROR(VLOOKUP(G4337,'Base EDT'!$A$8:$A$5103,1,0),"Aún no tiene EDT")</f>
        <v>0000032</v>
      </c>
    </row>
    <row r="4338" spans="1:10" customFormat="1" x14ac:dyDescent="0.35">
      <c r="A4338" s="126" t="s">
        <v>671</v>
      </c>
      <c r="B4338" s="126" t="s">
        <v>11768</v>
      </c>
      <c r="C4338" s="126" t="s">
        <v>12406</v>
      </c>
      <c r="D4338" s="126" t="s">
        <v>1162</v>
      </c>
      <c r="E4338" s="126" t="s">
        <v>2190</v>
      </c>
      <c r="F4338" s="126" t="s">
        <v>1162</v>
      </c>
      <c r="G4338" s="127" t="s">
        <v>1442</v>
      </c>
      <c r="H4338" s="126" t="s">
        <v>2153</v>
      </c>
      <c r="I4338" s="128" t="s">
        <v>2157</v>
      </c>
      <c r="J4338" t="str">
        <f>IFERROR(VLOOKUP(G4338,'Base EDT'!$A$8:$A$5103,1,0),"Aún no tiene EDT")</f>
        <v>0000036</v>
      </c>
    </row>
    <row r="4339" spans="1:10" customFormat="1" x14ac:dyDescent="0.35">
      <c r="A4339" s="126" t="s">
        <v>671</v>
      </c>
      <c r="B4339" s="126" t="s">
        <v>11768</v>
      </c>
      <c r="C4339" s="126" t="s">
        <v>12407</v>
      </c>
      <c r="D4339" s="126" t="s">
        <v>2150</v>
      </c>
      <c r="E4339" s="126" t="s">
        <v>2192</v>
      </c>
      <c r="F4339" s="126" t="s">
        <v>2150</v>
      </c>
      <c r="G4339" s="127" t="s">
        <v>2152</v>
      </c>
      <c r="H4339" s="126" t="s">
        <v>2153</v>
      </c>
      <c r="I4339" s="128" t="s">
        <v>2154</v>
      </c>
      <c r="J4339" t="str">
        <f>IFERROR(VLOOKUP(G4339,'Base EDT'!$A$8:$A$5103,1,0),"Aún no tiene EDT")</f>
        <v>Aún no tiene EDT</v>
      </c>
    </row>
    <row r="4340" spans="1:10" customFormat="1" x14ac:dyDescent="0.35">
      <c r="A4340" s="126" t="s">
        <v>671</v>
      </c>
      <c r="B4340" s="126" t="s">
        <v>11768</v>
      </c>
      <c r="C4340" s="126" t="s">
        <v>12408</v>
      </c>
      <c r="D4340" s="126" t="s">
        <v>4067</v>
      </c>
      <c r="E4340" s="126" t="s">
        <v>4068</v>
      </c>
      <c r="F4340" s="126" t="s">
        <v>2308</v>
      </c>
      <c r="G4340" s="127" t="s">
        <v>2309</v>
      </c>
      <c r="H4340" s="126" t="s">
        <v>2153</v>
      </c>
      <c r="I4340" s="128" t="s">
        <v>2154</v>
      </c>
      <c r="J4340" t="str">
        <f>IFERROR(VLOOKUP(G4340,'Base EDT'!$A$8:$A$5103,1,0),"Aún no tiene EDT")</f>
        <v>Aún no tiene EDT</v>
      </c>
    </row>
    <row r="4341" spans="1:10" customFormat="1" x14ac:dyDescent="0.35">
      <c r="A4341" s="126" t="s">
        <v>671</v>
      </c>
      <c r="B4341" s="126" t="s">
        <v>11768</v>
      </c>
      <c r="C4341" s="126" t="s">
        <v>12409</v>
      </c>
      <c r="D4341" s="126" t="s">
        <v>2624</v>
      </c>
      <c r="E4341" s="126" t="s">
        <v>2625</v>
      </c>
      <c r="F4341" s="126" t="s">
        <v>2237</v>
      </c>
      <c r="G4341" s="127" t="s">
        <v>2238</v>
      </c>
      <c r="H4341" s="126" t="s">
        <v>2153</v>
      </c>
      <c r="I4341" s="128" t="s">
        <v>2154</v>
      </c>
      <c r="J4341" t="str">
        <f>IFERROR(VLOOKUP(G4341,'Base EDT'!$A$8:$A$5103,1,0),"Aún no tiene EDT")</f>
        <v>Aún no tiene EDT</v>
      </c>
    </row>
    <row r="4342" spans="1:10" customFormat="1" x14ac:dyDescent="0.35">
      <c r="A4342" s="126" t="s">
        <v>671</v>
      </c>
      <c r="B4342" s="126" t="s">
        <v>11768</v>
      </c>
      <c r="C4342" s="126" t="s">
        <v>12410</v>
      </c>
      <c r="D4342" s="126" t="s">
        <v>2199</v>
      </c>
      <c r="E4342" s="126" t="s">
        <v>2200</v>
      </c>
      <c r="F4342" s="126" t="s">
        <v>1001</v>
      </c>
      <c r="G4342" s="127" t="s">
        <v>560</v>
      </c>
      <c r="H4342" s="126" t="s">
        <v>2153</v>
      </c>
      <c r="I4342" s="128" t="s">
        <v>2157</v>
      </c>
      <c r="J4342" t="str">
        <f>IFERROR(VLOOKUP(G4342,'Base EDT'!$A$8:$A$5103,1,0),"Aún no tiene EDT")</f>
        <v>0000108</v>
      </c>
    </row>
    <row r="4343" spans="1:10" customFormat="1" x14ac:dyDescent="0.35">
      <c r="A4343" s="126" t="s">
        <v>671</v>
      </c>
      <c r="B4343" s="126" t="s">
        <v>11768</v>
      </c>
      <c r="C4343" s="126" t="s">
        <v>12411</v>
      </c>
      <c r="D4343" s="126" t="s">
        <v>2202</v>
      </c>
      <c r="E4343" s="126" t="s">
        <v>2203</v>
      </c>
      <c r="F4343" s="126" t="s">
        <v>1039</v>
      </c>
      <c r="G4343" s="127" t="s">
        <v>561</v>
      </c>
      <c r="H4343" s="126" t="s">
        <v>2153</v>
      </c>
      <c r="I4343" s="128" t="s">
        <v>2157</v>
      </c>
      <c r="J4343" t="str">
        <f>IFERROR(VLOOKUP(G4343,'Base EDT'!$A$8:$A$5103,1,0),"Aún no tiene EDT")</f>
        <v>0000112</v>
      </c>
    </row>
    <row r="4344" spans="1:10" customFormat="1" x14ac:dyDescent="0.35">
      <c r="A4344" s="126" t="s">
        <v>671</v>
      </c>
      <c r="B4344" s="126" t="s">
        <v>11768</v>
      </c>
      <c r="C4344" s="126" t="s">
        <v>12412</v>
      </c>
      <c r="D4344" s="126" t="s">
        <v>2205</v>
      </c>
      <c r="E4344" s="126" t="s">
        <v>2323</v>
      </c>
      <c r="F4344" s="126" t="s">
        <v>2205</v>
      </c>
      <c r="G4344" s="127" t="s">
        <v>2207</v>
      </c>
      <c r="H4344" s="126" t="s">
        <v>2153</v>
      </c>
      <c r="I4344" s="128" t="s">
        <v>2154</v>
      </c>
      <c r="J4344" t="str">
        <f>IFERROR(VLOOKUP(G4344,'Base EDT'!$A$8:$A$5103,1,0),"Aún no tiene EDT")</f>
        <v>Aún no tiene EDT</v>
      </c>
    </row>
    <row r="4345" spans="1:10" customFormat="1" x14ac:dyDescent="0.35">
      <c r="A4345" s="126" t="s">
        <v>671</v>
      </c>
      <c r="B4345" s="126" t="s">
        <v>11768</v>
      </c>
      <c r="C4345" s="126" t="s">
        <v>12413</v>
      </c>
      <c r="D4345" s="126" t="s">
        <v>2362</v>
      </c>
      <c r="E4345" s="126" t="s">
        <v>2786</v>
      </c>
      <c r="F4345" s="126" t="s">
        <v>2364</v>
      </c>
      <c r="G4345" s="127" t="s">
        <v>2365</v>
      </c>
      <c r="H4345" s="126" t="s">
        <v>2153</v>
      </c>
      <c r="I4345" s="128" t="s">
        <v>2157</v>
      </c>
      <c r="J4345" t="str">
        <f>IFERROR(VLOOKUP(G4345,'Base EDT'!$A$8:$A$5103,1,0),"Aún no tiene EDT")</f>
        <v>0000038</v>
      </c>
    </row>
    <row r="4346" spans="1:10" customFormat="1" x14ac:dyDescent="0.35">
      <c r="A4346" s="126" t="s">
        <v>671</v>
      </c>
      <c r="B4346" s="126" t="s">
        <v>11768</v>
      </c>
      <c r="C4346" s="126" t="s">
        <v>12414</v>
      </c>
      <c r="D4346" s="126" t="s">
        <v>2196</v>
      </c>
      <c r="E4346" s="126" t="s">
        <v>2195</v>
      </c>
      <c r="F4346" s="126" t="s">
        <v>2196</v>
      </c>
      <c r="G4346" s="127" t="s">
        <v>2197</v>
      </c>
      <c r="H4346" s="126" t="s">
        <v>2153</v>
      </c>
      <c r="I4346" s="128" t="s">
        <v>2157</v>
      </c>
      <c r="J4346" t="str">
        <f>IFERROR(VLOOKUP(G4346,'Base EDT'!$A$8:$A$5103,1,0),"Aún no tiene EDT")</f>
        <v>Aún no tiene EDT</v>
      </c>
    </row>
    <row r="4347" spans="1:10" customFormat="1" x14ac:dyDescent="0.35">
      <c r="A4347" s="126" t="s">
        <v>671</v>
      </c>
      <c r="B4347" s="126" t="s">
        <v>11768</v>
      </c>
      <c r="C4347" s="126" t="s">
        <v>12415</v>
      </c>
      <c r="D4347" s="126" t="s">
        <v>1135</v>
      </c>
      <c r="E4347" s="126" t="s">
        <v>2213</v>
      </c>
      <c r="F4347" s="126" t="s">
        <v>1135</v>
      </c>
      <c r="G4347" s="127" t="s">
        <v>1417</v>
      </c>
      <c r="H4347" s="126" t="s">
        <v>2153</v>
      </c>
      <c r="I4347" s="128" t="s">
        <v>2157</v>
      </c>
      <c r="J4347" t="str">
        <f>IFERROR(VLOOKUP(G4347,'Base EDT'!$A$8:$A$5103,1,0),"Aún no tiene EDT")</f>
        <v>0000030</v>
      </c>
    </row>
    <row r="4348" spans="1:10" customFormat="1" x14ac:dyDescent="0.35">
      <c r="A4348" s="126" t="s">
        <v>671</v>
      </c>
      <c r="B4348" s="126" t="s">
        <v>11768</v>
      </c>
      <c r="C4348" s="126" t="s">
        <v>12416</v>
      </c>
      <c r="D4348" s="126" t="s">
        <v>1111</v>
      </c>
      <c r="E4348" s="126" t="s">
        <v>2215</v>
      </c>
      <c r="F4348" s="126" t="s">
        <v>1111</v>
      </c>
      <c r="G4348" s="127" t="s">
        <v>1398</v>
      </c>
      <c r="H4348" s="126" t="s">
        <v>2153</v>
      </c>
      <c r="I4348" s="128" t="s">
        <v>2157</v>
      </c>
      <c r="J4348" t="str">
        <f>IFERROR(VLOOKUP(G4348,'Base EDT'!$A$8:$A$5103,1,0),"Aún no tiene EDT")</f>
        <v>0000033</v>
      </c>
    </row>
    <row r="4349" spans="1:10" customFormat="1" x14ac:dyDescent="0.35">
      <c r="A4349" s="126" t="s">
        <v>671</v>
      </c>
      <c r="B4349" s="126" t="s">
        <v>11768</v>
      </c>
      <c r="C4349" s="126" t="s">
        <v>12417</v>
      </c>
      <c r="D4349" s="126" t="s">
        <v>2219</v>
      </c>
      <c r="E4349" s="126" t="s">
        <v>2218</v>
      </c>
      <c r="F4349" s="126" t="s">
        <v>2219</v>
      </c>
      <c r="G4349" s="127" t="s">
        <v>2220</v>
      </c>
      <c r="H4349" s="126" t="s">
        <v>2153</v>
      </c>
      <c r="I4349" s="128" t="s">
        <v>2154</v>
      </c>
      <c r="J4349" t="str">
        <f>IFERROR(VLOOKUP(G4349,'Base EDT'!$A$8:$A$5103,1,0),"Aún no tiene EDT")</f>
        <v>Aún no tiene EDT</v>
      </c>
    </row>
    <row r="4350" spans="1:10" customFormat="1" x14ac:dyDescent="0.35">
      <c r="A4350" s="126" t="s">
        <v>671</v>
      </c>
      <c r="B4350" s="126" t="s">
        <v>11768</v>
      </c>
      <c r="C4350" s="126" t="s">
        <v>12418</v>
      </c>
      <c r="D4350" s="126" t="s">
        <v>2222</v>
      </c>
      <c r="E4350" s="126" t="s">
        <v>2223</v>
      </c>
      <c r="F4350" s="126" t="s">
        <v>2222</v>
      </c>
      <c r="G4350" s="127" t="s">
        <v>2224</v>
      </c>
      <c r="H4350" s="126" t="s">
        <v>2153</v>
      </c>
      <c r="I4350" s="128" t="s">
        <v>2154</v>
      </c>
      <c r="J4350" t="str">
        <f>IFERROR(VLOOKUP(G4350,'Base EDT'!$A$8:$A$5103,1,0),"Aún no tiene EDT")</f>
        <v>Aún no tiene EDT</v>
      </c>
    </row>
    <row r="4351" spans="1:10" customFormat="1" x14ac:dyDescent="0.35">
      <c r="A4351" s="126" t="s">
        <v>672</v>
      </c>
      <c r="B4351" s="126" t="s">
        <v>12419</v>
      </c>
      <c r="C4351" s="126" t="s">
        <v>12420</v>
      </c>
      <c r="D4351" s="126" t="s">
        <v>12421</v>
      </c>
      <c r="E4351" s="126" t="s">
        <v>12422</v>
      </c>
      <c r="F4351" s="126" t="s">
        <v>12421</v>
      </c>
      <c r="G4351" s="127" t="s">
        <v>12420</v>
      </c>
      <c r="H4351" s="126" t="s">
        <v>2161</v>
      </c>
      <c r="I4351" s="128" t="s">
        <v>2154</v>
      </c>
      <c r="J4351" t="str">
        <f>IFERROR(VLOOKUP(G4351,'Base EDT'!$A$8:$A$5103,1,0),"Aún no tiene EDT")</f>
        <v>Aún no tiene EDT</v>
      </c>
    </row>
    <row r="4352" spans="1:10" customFormat="1" x14ac:dyDescent="0.35">
      <c r="A4352" s="126" t="s">
        <v>672</v>
      </c>
      <c r="B4352" s="126" t="s">
        <v>12419</v>
      </c>
      <c r="C4352" s="126" t="s">
        <v>12423</v>
      </c>
      <c r="D4352" s="126" t="s">
        <v>12424</v>
      </c>
      <c r="E4352" s="126" t="s">
        <v>12425</v>
      </c>
      <c r="F4352" s="126" t="s">
        <v>12424</v>
      </c>
      <c r="G4352" s="127" t="s">
        <v>12423</v>
      </c>
      <c r="H4352" s="126" t="s">
        <v>2161</v>
      </c>
      <c r="I4352" s="128" t="s">
        <v>2154</v>
      </c>
      <c r="J4352" t="str">
        <f>IFERROR(VLOOKUP(G4352,'Base EDT'!$A$8:$A$5103,1,0),"Aún no tiene EDT")</f>
        <v>Aún no tiene EDT</v>
      </c>
    </row>
    <row r="4353" spans="1:10" customFormat="1" x14ac:dyDescent="0.35">
      <c r="A4353" s="126" t="s">
        <v>672</v>
      </c>
      <c r="B4353" s="126" t="s">
        <v>12419</v>
      </c>
      <c r="C4353" s="126" t="s">
        <v>12426</v>
      </c>
      <c r="D4353" s="126" t="s">
        <v>12427</v>
      </c>
      <c r="E4353" s="126" t="s">
        <v>12428</v>
      </c>
      <c r="F4353" s="126" t="s">
        <v>12427</v>
      </c>
      <c r="G4353" s="127" t="s">
        <v>12426</v>
      </c>
      <c r="H4353" s="126" t="s">
        <v>2161</v>
      </c>
      <c r="I4353" s="128" t="s">
        <v>2154</v>
      </c>
      <c r="J4353" t="str">
        <f>IFERROR(VLOOKUP(G4353,'Base EDT'!$A$8:$A$5103,1,0),"Aún no tiene EDT")</f>
        <v>Aún no tiene EDT</v>
      </c>
    </row>
    <row r="4354" spans="1:10" customFormat="1" x14ac:dyDescent="0.35">
      <c r="A4354" s="126" t="s">
        <v>672</v>
      </c>
      <c r="B4354" s="126" t="s">
        <v>12419</v>
      </c>
      <c r="C4354" s="126" t="s">
        <v>12429</v>
      </c>
      <c r="D4354" s="126" t="s">
        <v>12430</v>
      </c>
      <c r="E4354" s="126" t="s">
        <v>12431</v>
      </c>
      <c r="F4354" s="126" t="s">
        <v>12430</v>
      </c>
      <c r="G4354" s="127" t="s">
        <v>12429</v>
      </c>
      <c r="H4354" s="126" t="s">
        <v>2161</v>
      </c>
      <c r="I4354" s="128" t="s">
        <v>2154</v>
      </c>
      <c r="J4354" t="str">
        <f>IFERROR(VLOOKUP(G4354,'Base EDT'!$A$8:$A$5103,1,0),"Aún no tiene EDT")</f>
        <v>Aún no tiene EDT</v>
      </c>
    </row>
    <row r="4355" spans="1:10" customFormat="1" x14ac:dyDescent="0.35">
      <c r="A4355" s="126" t="s">
        <v>672</v>
      </c>
      <c r="B4355" s="126" t="s">
        <v>12419</v>
      </c>
      <c r="C4355" s="126" t="s">
        <v>12432</v>
      </c>
      <c r="D4355" s="126" t="s">
        <v>12433</v>
      </c>
      <c r="E4355" s="126" t="s">
        <v>12434</v>
      </c>
      <c r="F4355" s="126" t="s">
        <v>12433</v>
      </c>
      <c r="G4355" s="127" t="s">
        <v>12432</v>
      </c>
      <c r="H4355" s="126" t="s">
        <v>2161</v>
      </c>
      <c r="I4355" s="128" t="s">
        <v>2154</v>
      </c>
      <c r="J4355" t="str">
        <f>IFERROR(VLOOKUP(G4355,'Base EDT'!$A$8:$A$5103,1,0),"Aún no tiene EDT")</f>
        <v>Aún no tiene EDT</v>
      </c>
    </row>
    <row r="4356" spans="1:10" customFormat="1" x14ac:dyDescent="0.35">
      <c r="A4356" s="126" t="s">
        <v>672</v>
      </c>
      <c r="B4356" s="126" t="s">
        <v>12419</v>
      </c>
      <c r="C4356" s="126" t="s">
        <v>12435</v>
      </c>
      <c r="D4356" s="126" t="s">
        <v>12436</v>
      </c>
      <c r="E4356" s="126" t="s">
        <v>12437</v>
      </c>
      <c r="F4356" s="126" t="s">
        <v>1053</v>
      </c>
      <c r="G4356" s="127" t="s">
        <v>1349</v>
      </c>
      <c r="H4356" s="126" t="s">
        <v>2153</v>
      </c>
      <c r="I4356" s="128" t="s">
        <v>2157</v>
      </c>
      <c r="J4356" t="str">
        <f>IFERROR(VLOOKUP(G4356,'Base EDT'!$A$8:$A$5103,1,0),"Aún no tiene EDT")</f>
        <v>0000031</v>
      </c>
    </row>
    <row r="4357" spans="1:10" customFormat="1" x14ac:dyDescent="0.35">
      <c r="A4357" s="126" t="s">
        <v>672</v>
      </c>
      <c r="B4357" s="126" t="s">
        <v>12419</v>
      </c>
      <c r="C4357" s="126" t="s">
        <v>12438</v>
      </c>
      <c r="D4357" s="126" t="s">
        <v>12439</v>
      </c>
      <c r="E4357" s="126" t="s">
        <v>12440</v>
      </c>
      <c r="F4357" s="126" t="s">
        <v>12439</v>
      </c>
      <c r="G4357" s="127" t="s">
        <v>12438</v>
      </c>
      <c r="H4357" s="126" t="s">
        <v>2161</v>
      </c>
      <c r="I4357" s="128" t="s">
        <v>2154</v>
      </c>
      <c r="J4357" t="str">
        <f>IFERROR(VLOOKUP(G4357,'Base EDT'!$A$8:$A$5103,1,0),"Aún no tiene EDT")</f>
        <v>Aún no tiene EDT</v>
      </c>
    </row>
    <row r="4358" spans="1:10" customFormat="1" x14ac:dyDescent="0.35">
      <c r="A4358" s="126" t="s">
        <v>672</v>
      </c>
      <c r="B4358" s="126" t="s">
        <v>12419</v>
      </c>
      <c r="C4358" s="126" t="s">
        <v>12441</v>
      </c>
      <c r="D4358" s="126" t="s">
        <v>12442</v>
      </c>
      <c r="E4358" s="126" t="s">
        <v>12443</v>
      </c>
      <c r="F4358" s="126" t="s">
        <v>2237</v>
      </c>
      <c r="G4358" s="127" t="s">
        <v>2238</v>
      </c>
      <c r="H4358" s="126" t="s">
        <v>2153</v>
      </c>
      <c r="I4358" s="128" t="s">
        <v>2154</v>
      </c>
      <c r="J4358" t="str">
        <f>IFERROR(VLOOKUP(G4358,'Base EDT'!$A$8:$A$5103,1,0),"Aún no tiene EDT")</f>
        <v>Aún no tiene EDT</v>
      </c>
    </row>
    <row r="4359" spans="1:10" customFormat="1" x14ac:dyDescent="0.35">
      <c r="A4359" s="126" t="s">
        <v>672</v>
      </c>
      <c r="B4359" s="126" t="s">
        <v>12419</v>
      </c>
      <c r="C4359" s="126" t="s">
        <v>12444</v>
      </c>
      <c r="D4359" s="126" t="s">
        <v>2199</v>
      </c>
      <c r="E4359" s="126" t="s">
        <v>2200</v>
      </c>
      <c r="F4359" s="126" t="s">
        <v>1001</v>
      </c>
      <c r="G4359" s="127" t="s">
        <v>560</v>
      </c>
      <c r="H4359" s="126" t="s">
        <v>2153</v>
      </c>
      <c r="I4359" s="128" t="s">
        <v>2154</v>
      </c>
      <c r="J4359" t="str">
        <f>IFERROR(VLOOKUP(G4359,'Base EDT'!$A$8:$A$5103,1,0),"Aún no tiene EDT")</f>
        <v>0000108</v>
      </c>
    </row>
    <row r="4360" spans="1:10" customFormat="1" x14ac:dyDescent="0.35">
      <c r="A4360" s="126" t="s">
        <v>672</v>
      </c>
      <c r="B4360" s="126" t="s">
        <v>12419</v>
      </c>
      <c r="C4360" s="126" t="s">
        <v>12445</v>
      </c>
      <c r="D4360" s="126" t="s">
        <v>2202</v>
      </c>
      <c r="E4360" s="126" t="s">
        <v>2203</v>
      </c>
      <c r="F4360" s="126" t="s">
        <v>1039</v>
      </c>
      <c r="G4360" s="127" t="s">
        <v>561</v>
      </c>
      <c r="H4360" s="126" t="s">
        <v>2153</v>
      </c>
      <c r="I4360" s="128" t="s">
        <v>2154</v>
      </c>
      <c r="J4360" t="str">
        <f>IFERROR(VLOOKUP(G4360,'Base EDT'!$A$8:$A$5103,1,0),"Aún no tiene EDT")</f>
        <v>0000112</v>
      </c>
    </row>
    <row r="4361" spans="1:10" customFormat="1" x14ac:dyDescent="0.35">
      <c r="A4361" s="126" t="s">
        <v>672</v>
      </c>
      <c r="B4361" s="126" t="s">
        <v>12419</v>
      </c>
      <c r="C4361" s="126" t="s">
        <v>12446</v>
      </c>
      <c r="D4361" s="126" t="s">
        <v>2205</v>
      </c>
      <c r="E4361" s="126" t="s">
        <v>2323</v>
      </c>
      <c r="F4361" s="126" t="s">
        <v>2205</v>
      </c>
      <c r="G4361" s="127" t="s">
        <v>2207</v>
      </c>
      <c r="H4361" s="126" t="s">
        <v>2153</v>
      </c>
      <c r="I4361" s="128" t="s">
        <v>2154</v>
      </c>
      <c r="J4361" t="str">
        <f>IFERROR(VLOOKUP(G4361,'Base EDT'!$A$8:$A$5103,1,0),"Aún no tiene EDT")</f>
        <v>Aún no tiene EDT</v>
      </c>
    </row>
    <row r="4362" spans="1:10" customFormat="1" x14ac:dyDescent="0.35">
      <c r="A4362" s="126" t="s">
        <v>672</v>
      </c>
      <c r="B4362" s="126" t="s">
        <v>12419</v>
      </c>
      <c r="C4362" s="126" t="s">
        <v>12447</v>
      </c>
      <c r="D4362" s="126" t="s">
        <v>2370</v>
      </c>
      <c r="E4362" s="126" t="s">
        <v>2182</v>
      </c>
      <c r="F4362" s="126" t="s">
        <v>2370</v>
      </c>
      <c r="G4362" s="127" t="s">
        <v>2371</v>
      </c>
      <c r="H4362" s="126" t="s">
        <v>2153</v>
      </c>
      <c r="I4362" s="128" t="s">
        <v>2157</v>
      </c>
      <c r="J4362" t="str">
        <f>IFERROR(VLOOKUP(G4362,'Base EDT'!$A$8:$A$5103,1,0),"Aún no tiene EDT")</f>
        <v>0000072</v>
      </c>
    </row>
    <row r="4363" spans="1:10" customFormat="1" x14ac:dyDescent="0.35">
      <c r="A4363" s="126" t="s">
        <v>672</v>
      </c>
      <c r="B4363" s="126" t="s">
        <v>12419</v>
      </c>
      <c r="C4363" s="126" t="s">
        <v>12448</v>
      </c>
      <c r="D4363" s="126" t="s">
        <v>605</v>
      </c>
      <c r="E4363" s="126" t="s">
        <v>2182</v>
      </c>
      <c r="F4363" s="126" t="s">
        <v>605</v>
      </c>
      <c r="G4363" s="127" t="s">
        <v>2138</v>
      </c>
      <c r="H4363" s="126" t="s">
        <v>2153</v>
      </c>
      <c r="I4363" s="128" t="s">
        <v>2154</v>
      </c>
      <c r="J4363" t="str">
        <f>IFERROR(VLOOKUP(G4363,'Base EDT'!$A$8:$A$5103,1,0),"Aún no tiene EDT")</f>
        <v>0000069</v>
      </c>
    </row>
    <row r="4364" spans="1:10" customFormat="1" x14ac:dyDescent="0.35">
      <c r="A4364" s="126" t="s">
        <v>672</v>
      </c>
      <c r="B4364" s="126" t="s">
        <v>12419</v>
      </c>
      <c r="C4364" s="126" t="s">
        <v>12449</v>
      </c>
      <c r="D4364" s="126" t="s">
        <v>651</v>
      </c>
      <c r="E4364" s="126" t="s">
        <v>2182</v>
      </c>
      <c r="F4364" s="126" t="s">
        <v>651</v>
      </c>
      <c r="G4364" s="127" t="s">
        <v>2135</v>
      </c>
      <c r="H4364" s="126" t="s">
        <v>2153</v>
      </c>
      <c r="I4364" s="128" t="s">
        <v>2154</v>
      </c>
      <c r="J4364" t="str">
        <f>IFERROR(VLOOKUP(G4364,'Base EDT'!$A$8:$A$5103,1,0),"Aún no tiene EDT")</f>
        <v>0000067</v>
      </c>
    </row>
    <row r="4365" spans="1:10" customFormat="1" x14ac:dyDescent="0.35">
      <c r="A4365" s="126" t="s">
        <v>672</v>
      </c>
      <c r="B4365" s="126" t="s">
        <v>12419</v>
      </c>
      <c r="C4365" s="126" t="s">
        <v>12450</v>
      </c>
      <c r="D4365" s="126" t="s">
        <v>2173</v>
      </c>
      <c r="E4365" s="126" t="s">
        <v>2182</v>
      </c>
      <c r="F4365" s="126" t="s">
        <v>2173</v>
      </c>
      <c r="G4365" s="127" t="s">
        <v>2175</v>
      </c>
      <c r="H4365" s="126" t="s">
        <v>2153</v>
      </c>
      <c r="I4365" s="128" t="s">
        <v>2154</v>
      </c>
      <c r="J4365" t="str">
        <f>IFERROR(VLOOKUP(G4365,'Base EDT'!$A$8:$A$5103,1,0),"Aún no tiene EDT")</f>
        <v>Aún no tiene EDT</v>
      </c>
    </row>
    <row r="4366" spans="1:10" customFormat="1" x14ac:dyDescent="0.35">
      <c r="A4366" s="126" t="s">
        <v>672</v>
      </c>
      <c r="B4366" s="126" t="s">
        <v>12419</v>
      </c>
      <c r="C4366" s="126" t="s">
        <v>12451</v>
      </c>
      <c r="D4366" s="126" t="s">
        <v>2177</v>
      </c>
      <c r="E4366" s="126" t="s">
        <v>2182</v>
      </c>
      <c r="F4366" s="126" t="s">
        <v>2177</v>
      </c>
      <c r="G4366" s="127" t="s">
        <v>2179</v>
      </c>
      <c r="H4366" s="126" t="s">
        <v>2153</v>
      </c>
      <c r="I4366" s="128" t="s">
        <v>2154</v>
      </c>
      <c r="J4366" t="str">
        <f>IFERROR(VLOOKUP(G4366,'Base EDT'!$A$8:$A$5103,1,0),"Aún no tiene EDT")</f>
        <v>Aún no tiene EDT</v>
      </c>
    </row>
    <row r="4367" spans="1:10" customFormat="1" x14ac:dyDescent="0.35">
      <c r="A4367" s="126" t="s">
        <v>672</v>
      </c>
      <c r="B4367" s="126" t="s">
        <v>12419</v>
      </c>
      <c r="C4367" s="126" t="s">
        <v>12452</v>
      </c>
      <c r="D4367" s="126" t="s">
        <v>2140</v>
      </c>
      <c r="E4367" s="126" t="s">
        <v>2182</v>
      </c>
      <c r="F4367" s="126" t="s">
        <v>2140</v>
      </c>
      <c r="G4367" s="127" t="s">
        <v>2139</v>
      </c>
      <c r="H4367" s="126" t="s">
        <v>2153</v>
      </c>
      <c r="I4367" s="128" t="s">
        <v>2154</v>
      </c>
      <c r="J4367" t="str">
        <f>IFERROR(VLOOKUP(G4367,'Base EDT'!$A$8:$A$5103,1,0),"Aún no tiene EDT")</f>
        <v>0000071</v>
      </c>
    </row>
    <row r="4368" spans="1:10" customFormat="1" x14ac:dyDescent="0.35">
      <c r="A4368" s="126" t="s">
        <v>672</v>
      </c>
      <c r="B4368" s="126" t="s">
        <v>12419</v>
      </c>
      <c r="C4368" s="126" t="s">
        <v>12453</v>
      </c>
      <c r="D4368" s="126" t="s">
        <v>2611</v>
      </c>
      <c r="E4368" s="126" t="s">
        <v>2182</v>
      </c>
      <c r="F4368" s="126" t="s">
        <v>2611</v>
      </c>
      <c r="G4368" s="127" t="s">
        <v>2613</v>
      </c>
      <c r="H4368" s="126" t="s">
        <v>2153</v>
      </c>
      <c r="I4368" s="128" t="s">
        <v>2154</v>
      </c>
      <c r="J4368" t="str">
        <f>IFERROR(VLOOKUP(G4368,'Base EDT'!$A$8:$A$5103,1,0),"Aún no tiene EDT")</f>
        <v>Aún no tiene EDT</v>
      </c>
    </row>
    <row r="4369" spans="1:10" customFormat="1" x14ac:dyDescent="0.35">
      <c r="A4369" s="126" t="s">
        <v>672</v>
      </c>
      <c r="B4369" s="126" t="s">
        <v>12419</v>
      </c>
      <c r="C4369" s="126" t="s">
        <v>12454</v>
      </c>
      <c r="D4369" s="126" t="s">
        <v>2615</v>
      </c>
      <c r="E4369" s="126" t="s">
        <v>10234</v>
      </c>
      <c r="F4369" s="126" t="s">
        <v>2617</v>
      </c>
      <c r="G4369" s="127" t="s">
        <v>2618</v>
      </c>
      <c r="H4369" s="126" t="s">
        <v>2153</v>
      </c>
      <c r="I4369" s="128" t="s">
        <v>2154</v>
      </c>
      <c r="J4369" t="str">
        <f>IFERROR(VLOOKUP(G4369,'Base EDT'!$A$8:$A$5103,1,0),"Aún no tiene EDT")</f>
        <v>Aún no tiene EDT</v>
      </c>
    </row>
    <row r="4370" spans="1:10" customFormat="1" x14ac:dyDescent="0.35">
      <c r="A4370" s="126" t="s">
        <v>672</v>
      </c>
      <c r="B4370" s="126" t="s">
        <v>12419</v>
      </c>
      <c r="C4370" s="126" t="s">
        <v>12455</v>
      </c>
      <c r="D4370" s="126" t="s">
        <v>2635</v>
      </c>
      <c r="E4370" s="126" t="s">
        <v>2182</v>
      </c>
      <c r="F4370" s="126" t="s">
        <v>2635</v>
      </c>
      <c r="G4370" s="127" t="s">
        <v>2774</v>
      </c>
      <c r="H4370" s="126" t="s">
        <v>2153</v>
      </c>
      <c r="I4370" s="128" t="s">
        <v>2154</v>
      </c>
      <c r="J4370" t="str">
        <f>IFERROR(VLOOKUP(G4370,'Base EDT'!$A$8:$A$5103,1,0),"Aún no tiene EDT")</f>
        <v>Aún no tiene EDT</v>
      </c>
    </row>
    <row r="4371" spans="1:10" customFormat="1" x14ac:dyDescent="0.35">
      <c r="A4371" s="126" t="s">
        <v>672</v>
      </c>
      <c r="B4371" s="126" t="s">
        <v>12419</v>
      </c>
      <c r="C4371" s="126" t="s">
        <v>12456</v>
      </c>
      <c r="D4371" s="126" t="s">
        <v>2184</v>
      </c>
      <c r="E4371" s="126" t="s">
        <v>2182</v>
      </c>
      <c r="F4371" s="126" t="s">
        <v>258</v>
      </c>
      <c r="G4371" s="127" t="s">
        <v>559</v>
      </c>
      <c r="H4371" s="126" t="s">
        <v>2153</v>
      </c>
      <c r="I4371" s="128" t="s">
        <v>2157</v>
      </c>
      <c r="J4371" t="str">
        <f>IFERROR(VLOOKUP(G4371,'Base EDT'!$A$8:$A$5103,1,0),"Aún no tiene EDT")</f>
        <v>0000106</v>
      </c>
    </row>
    <row r="4372" spans="1:10" customFormat="1" x14ac:dyDescent="0.35">
      <c r="A4372" s="126" t="s">
        <v>672</v>
      </c>
      <c r="B4372" s="126" t="s">
        <v>12419</v>
      </c>
      <c r="C4372" s="126" t="s">
        <v>12457</v>
      </c>
      <c r="D4372" s="126" t="s">
        <v>1053</v>
      </c>
      <c r="E4372" s="126" t="s">
        <v>2182</v>
      </c>
      <c r="F4372" s="126" t="s">
        <v>1053</v>
      </c>
      <c r="G4372" s="127" t="s">
        <v>1349</v>
      </c>
      <c r="H4372" s="126" t="s">
        <v>2153</v>
      </c>
      <c r="I4372" s="128" t="s">
        <v>2157</v>
      </c>
      <c r="J4372" t="str">
        <f>IFERROR(VLOOKUP(G4372,'Base EDT'!$A$8:$A$5103,1,0),"Aún no tiene EDT")</f>
        <v>0000031</v>
      </c>
    </row>
    <row r="4373" spans="1:10" customFormat="1" x14ac:dyDescent="0.35">
      <c r="A4373" s="126" t="s">
        <v>672</v>
      </c>
      <c r="B4373" s="126" t="s">
        <v>12419</v>
      </c>
      <c r="C4373" s="126" t="s">
        <v>12458</v>
      </c>
      <c r="D4373" s="126" t="s">
        <v>1102</v>
      </c>
      <c r="E4373" s="126" t="s">
        <v>2182</v>
      </c>
      <c r="F4373" s="126" t="s">
        <v>1102</v>
      </c>
      <c r="G4373" s="127" t="s">
        <v>1391</v>
      </c>
      <c r="H4373" s="126" t="s">
        <v>2153</v>
      </c>
      <c r="I4373" s="128" t="s">
        <v>2157</v>
      </c>
      <c r="J4373" t="str">
        <f>IFERROR(VLOOKUP(G4373,'Base EDT'!$A$8:$A$5103,1,0),"Aún no tiene EDT")</f>
        <v>0000032</v>
      </c>
    </row>
    <row r="4374" spans="1:10" customFormat="1" x14ac:dyDescent="0.35">
      <c r="A4374" s="126" t="s">
        <v>672</v>
      </c>
      <c r="B4374" s="126" t="s">
        <v>12419</v>
      </c>
      <c r="C4374" s="126" t="s">
        <v>12459</v>
      </c>
      <c r="D4374" s="126" t="s">
        <v>1162</v>
      </c>
      <c r="E4374" s="126" t="s">
        <v>2182</v>
      </c>
      <c r="F4374" s="126" t="s">
        <v>1162</v>
      </c>
      <c r="G4374" s="127" t="s">
        <v>1442</v>
      </c>
      <c r="H4374" s="126" t="s">
        <v>2153</v>
      </c>
      <c r="I4374" s="128" t="s">
        <v>2157</v>
      </c>
      <c r="J4374" t="str">
        <f>IFERROR(VLOOKUP(G4374,'Base EDT'!$A$8:$A$5103,1,0),"Aún no tiene EDT")</f>
        <v>0000036</v>
      </c>
    </row>
    <row r="4375" spans="1:10" customFormat="1" x14ac:dyDescent="0.35">
      <c r="A4375" s="126" t="s">
        <v>672</v>
      </c>
      <c r="B4375" s="126" t="s">
        <v>12419</v>
      </c>
      <c r="C4375" s="126" t="s">
        <v>12460</v>
      </c>
      <c r="D4375" s="126" t="s">
        <v>2150</v>
      </c>
      <c r="E4375" s="126" t="s">
        <v>2182</v>
      </c>
      <c r="F4375" s="126" t="s">
        <v>2150</v>
      </c>
      <c r="G4375" s="127" t="s">
        <v>2152</v>
      </c>
      <c r="H4375" s="126" t="s">
        <v>2153</v>
      </c>
      <c r="I4375" s="128" t="s">
        <v>2154</v>
      </c>
      <c r="J4375" t="str">
        <f>IFERROR(VLOOKUP(G4375,'Base EDT'!$A$8:$A$5103,1,0),"Aún no tiene EDT")</f>
        <v>Aún no tiene EDT</v>
      </c>
    </row>
    <row r="4376" spans="1:10" customFormat="1" x14ac:dyDescent="0.35">
      <c r="A4376" s="126" t="s">
        <v>672</v>
      </c>
      <c r="B4376" s="126" t="s">
        <v>12419</v>
      </c>
      <c r="C4376" s="126" t="s">
        <v>12461</v>
      </c>
      <c r="D4376" s="126" t="s">
        <v>2624</v>
      </c>
      <c r="E4376" s="126" t="s">
        <v>2182</v>
      </c>
      <c r="F4376" s="126" t="s">
        <v>2237</v>
      </c>
      <c r="G4376" s="127" t="s">
        <v>2238</v>
      </c>
      <c r="H4376" s="126" t="s">
        <v>2153</v>
      </c>
      <c r="I4376" s="128" t="s">
        <v>2154</v>
      </c>
      <c r="J4376" t="str">
        <f>IFERROR(VLOOKUP(G4376,'Base EDT'!$A$8:$A$5103,1,0),"Aún no tiene EDT")</f>
        <v>Aún no tiene EDT</v>
      </c>
    </row>
    <row r="4377" spans="1:10" customFormat="1" x14ac:dyDescent="0.35">
      <c r="A4377" s="126" t="s">
        <v>672</v>
      </c>
      <c r="B4377" s="126" t="s">
        <v>12419</v>
      </c>
      <c r="C4377" s="126" t="s">
        <v>12462</v>
      </c>
      <c r="D4377" s="126" t="s">
        <v>2199</v>
      </c>
      <c r="E4377" s="126" t="s">
        <v>2200</v>
      </c>
      <c r="F4377" s="126" t="s">
        <v>1001</v>
      </c>
      <c r="G4377" s="127" t="s">
        <v>560</v>
      </c>
      <c r="H4377" s="126" t="s">
        <v>2153</v>
      </c>
      <c r="I4377" s="128" t="s">
        <v>2154</v>
      </c>
      <c r="J4377" t="str">
        <f>IFERROR(VLOOKUP(G4377,'Base EDT'!$A$8:$A$5103,1,0),"Aún no tiene EDT")</f>
        <v>0000108</v>
      </c>
    </row>
    <row r="4378" spans="1:10" customFormat="1" x14ac:dyDescent="0.35">
      <c r="A4378" s="126" t="s">
        <v>672</v>
      </c>
      <c r="B4378" s="126" t="s">
        <v>12419</v>
      </c>
      <c r="C4378" s="126" t="s">
        <v>12463</v>
      </c>
      <c r="D4378" s="126" t="s">
        <v>2202</v>
      </c>
      <c r="E4378" s="126" t="s">
        <v>2203</v>
      </c>
      <c r="F4378" s="126" t="s">
        <v>1039</v>
      </c>
      <c r="G4378" s="127" t="s">
        <v>561</v>
      </c>
      <c r="H4378" s="126" t="s">
        <v>2153</v>
      </c>
      <c r="I4378" s="128" t="s">
        <v>2154</v>
      </c>
      <c r="J4378" t="str">
        <f>IFERROR(VLOOKUP(G4378,'Base EDT'!$A$8:$A$5103,1,0),"Aún no tiene EDT")</f>
        <v>0000112</v>
      </c>
    </row>
    <row r="4379" spans="1:10" customFormat="1" x14ac:dyDescent="0.35">
      <c r="A4379" s="126" t="s">
        <v>672</v>
      </c>
      <c r="B4379" s="126" t="s">
        <v>12419</v>
      </c>
      <c r="C4379" s="126" t="s">
        <v>12464</v>
      </c>
      <c r="D4379" s="126" t="s">
        <v>2205</v>
      </c>
      <c r="E4379" s="126" t="s">
        <v>2323</v>
      </c>
      <c r="F4379" s="126" t="s">
        <v>2205</v>
      </c>
      <c r="G4379" s="127" t="s">
        <v>2207</v>
      </c>
      <c r="H4379" s="126" t="s">
        <v>2153</v>
      </c>
      <c r="I4379" s="128" t="s">
        <v>2154</v>
      </c>
      <c r="J4379" t="str">
        <f>IFERROR(VLOOKUP(G4379,'Base EDT'!$A$8:$A$5103,1,0),"Aún no tiene EDT")</f>
        <v>Aún no tiene EDT</v>
      </c>
    </row>
    <row r="4380" spans="1:10" customFormat="1" x14ac:dyDescent="0.35">
      <c r="A4380" s="126" t="s">
        <v>672</v>
      </c>
      <c r="B4380" s="126" t="s">
        <v>12419</v>
      </c>
      <c r="C4380" s="126" t="s">
        <v>12465</v>
      </c>
      <c r="D4380" s="126" t="s">
        <v>2362</v>
      </c>
      <c r="E4380" s="126" t="s">
        <v>12466</v>
      </c>
      <c r="F4380" s="126" t="s">
        <v>2364</v>
      </c>
      <c r="G4380" s="127" t="s">
        <v>2365</v>
      </c>
      <c r="H4380" s="126" t="s">
        <v>2153</v>
      </c>
      <c r="I4380" s="128" t="s">
        <v>2157</v>
      </c>
      <c r="J4380" t="str">
        <f>IFERROR(VLOOKUP(G4380,'Base EDT'!$A$8:$A$5103,1,0),"Aún no tiene EDT")</f>
        <v>0000038</v>
      </c>
    </row>
    <row r="4381" spans="1:10" customFormat="1" x14ac:dyDescent="0.35">
      <c r="A4381" s="126" t="s">
        <v>673</v>
      </c>
      <c r="B4381" s="126" t="s">
        <v>12467</v>
      </c>
      <c r="C4381" s="126" t="s">
        <v>12468</v>
      </c>
      <c r="D4381" s="126" t="s">
        <v>12469</v>
      </c>
      <c r="E4381" s="126" t="s">
        <v>12470</v>
      </c>
      <c r="F4381" s="126" t="s">
        <v>12469</v>
      </c>
      <c r="G4381" s="127" t="s">
        <v>12468</v>
      </c>
      <c r="H4381" s="126" t="s">
        <v>2161</v>
      </c>
      <c r="I4381" s="128" t="s">
        <v>2154</v>
      </c>
      <c r="J4381" t="str">
        <f>IFERROR(VLOOKUP(G4381,'Base EDT'!$A$8:$A$5103,1,0),"Aún no tiene EDT")</f>
        <v>Aún no tiene EDT</v>
      </c>
    </row>
    <row r="4382" spans="1:10" customFormat="1" x14ac:dyDescent="0.35">
      <c r="A4382" s="126" t="s">
        <v>673</v>
      </c>
      <c r="B4382" s="126" t="s">
        <v>12467</v>
      </c>
      <c r="C4382" s="126" t="s">
        <v>12471</v>
      </c>
      <c r="D4382" s="126" t="s">
        <v>12472</v>
      </c>
      <c r="E4382" s="126" t="s">
        <v>12473</v>
      </c>
      <c r="F4382" s="126" t="s">
        <v>2308</v>
      </c>
      <c r="G4382" s="127" t="s">
        <v>2309</v>
      </c>
      <c r="H4382" s="126" t="s">
        <v>2153</v>
      </c>
      <c r="I4382" s="128" t="s">
        <v>2154</v>
      </c>
      <c r="J4382" t="str">
        <f>IFERROR(VLOOKUP(G4382,'Base EDT'!$A$8:$A$5103,1,0),"Aún no tiene EDT")</f>
        <v>Aún no tiene EDT</v>
      </c>
    </row>
    <row r="4383" spans="1:10" customFormat="1" x14ac:dyDescent="0.35">
      <c r="A4383" s="126" t="s">
        <v>673</v>
      </c>
      <c r="B4383" s="126" t="s">
        <v>12467</v>
      </c>
      <c r="C4383" s="126" t="s">
        <v>12474</v>
      </c>
      <c r="D4383" s="126" t="s">
        <v>12475</v>
      </c>
      <c r="E4383" s="126" t="s">
        <v>12476</v>
      </c>
      <c r="F4383" s="126" t="s">
        <v>12475</v>
      </c>
      <c r="G4383" s="127" t="s">
        <v>12474</v>
      </c>
      <c r="H4383" s="126" t="s">
        <v>2161</v>
      </c>
      <c r="I4383" s="128" t="s">
        <v>2154</v>
      </c>
      <c r="J4383" t="str">
        <f>IFERROR(VLOOKUP(G4383,'Base EDT'!$A$8:$A$5103,1,0),"Aún no tiene EDT")</f>
        <v>Aún no tiene EDT</v>
      </c>
    </row>
    <row r="4384" spans="1:10" customFormat="1" x14ac:dyDescent="0.35">
      <c r="A4384" s="126" t="s">
        <v>673</v>
      </c>
      <c r="B4384" s="126" t="s">
        <v>12467</v>
      </c>
      <c r="C4384" s="126" t="s">
        <v>12477</v>
      </c>
      <c r="D4384" s="126" t="s">
        <v>12478</v>
      </c>
      <c r="E4384" s="126" t="s">
        <v>12479</v>
      </c>
      <c r="F4384" s="126" t="s">
        <v>12478</v>
      </c>
      <c r="G4384" s="127" t="s">
        <v>12477</v>
      </c>
      <c r="H4384" s="126" t="s">
        <v>2161</v>
      </c>
      <c r="I4384" s="128" t="s">
        <v>2154</v>
      </c>
      <c r="J4384" t="str">
        <f>IFERROR(VLOOKUP(G4384,'Base EDT'!$A$8:$A$5103,1,0),"Aún no tiene EDT")</f>
        <v>Aún no tiene EDT</v>
      </c>
    </row>
    <row r="4385" spans="1:10" customFormat="1" x14ac:dyDescent="0.35">
      <c r="A4385" s="126" t="s">
        <v>673</v>
      </c>
      <c r="B4385" s="126" t="s">
        <v>12467</v>
      </c>
      <c r="C4385" s="126" t="s">
        <v>12480</v>
      </c>
      <c r="D4385" s="126" t="s">
        <v>2150</v>
      </c>
      <c r="E4385" s="126" t="s">
        <v>12481</v>
      </c>
      <c r="F4385" s="126" t="s">
        <v>2150</v>
      </c>
      <c r="G4385" s="127" t="s">
        <v>2152</v>
      </c>
      <c r="H4385" s="126" t="s">
        <v>2153</v>
      </c>
      <c r="I4385" s="128" t="s">
        <v>2154</v>
      </c>
      <c r="J4385" t="str">
        <f>IFERROR(VLOOKUP(G4385,'Base EDT'!$A$8:$A$5103,1,0),"Aún no tiene EDT")</f>
        <v>Aún no tiene EDT</v>
      </c>
    </row>
    <row r="4386" spans="1:10" customFormat="1" x14ac:dyDescent="0.35">
      <c r="A4386" s="126" t="s">
        <v>673</v>
      </c>
      <c r="B4386" s="126" t="s">
        <v>12467</v>
      </c>
      <c r="C4386" s="126" t="s">
        <v>12482</v>
      </c>
      <c r="D4386" s="126" t="s">
        <v>12483</v>
      </c>
      <c r="E4386" s="126" t="s">
        <v>12484</v>
      </c>
      <c r="F4386" s="126" t="s">
        <v>12483</v>
      </c>
      <c r="G4386" s="127" t="s">
        <v>12482</v>
      </c>
      <c r="H4386" s="126" t="s">
        <v>2161</v>
      </c>
      <c r="I4386" s="128" t="s">
        <v>2154</v>
      </c>
      <c r="J4386" t="str">
        <f>IFERROR(VLOOKUP(G4386,'Base EDT'!$A$8:$A$5103,1,0),"Aún no tiene EDT")</f>
        <v>Aún no tiene EDT</v>
      </c>
    </row>
    <row r="4387" spans="1:10" customFormat="1" x14ac:dyDescent="0.35">
      <c r="A4387" s="126" t="s">
        <v>673</v>
      </c>
      <c r="B4387" s="126" t="s">
        <v>12467</v>
      </c>
      <c r="C4387" s="126" t="s">
        <v>12485</v>
      </c>
      <c r="D4387" s="126" t="s">
        <v>12486</v>
      </c>
      <c r="E4387" s="126" t="s">
        <v>12487</v>
      </c>
      <c r="F4387" s="126" t="s">
        <v>12486</v>
      </c>
      <c r="G4387" s="127" t="s">
        <v>12485</v>
      </c>
      <c r="H4387" s="126" t="s">
        <v>2161</v>
      </c>
      <c r="I4387" s="128" t="s">
        <v>2157</v>
      </c>
      <c r="J4387" t="str">
        <f>IFERROR(VLOOKUP(G4387,'Base EDT'!$A$8:$A$5103,1,0),"Aún no tiene EDT")</f>
        <v>Aún no tiene EDT</v>
      </c>
    </row>
    <row r="4388" spans="1:10" customFormat="1" x14ac:dyDescent="0.35">
      <c r="A4388" s="126" t="s">
        <v>673</v>
      </c>
      <c r="B4388" s="126" t="s">
        <v>12467</v>
      </c>
      <c r="C4388" s="126" t="s">
        <v>12488</v>
      </c>
      <c r="D4388" s="126" t="s">
        <v>12489</v>
      </c>
      <c r="E4388" s="126" t="s">
        <v>12490</v>
      </c>
      <c r="F4388" s="126" t="s">
        <v>12489</v>
      </c>
      <c r="G4388" s="127" t="s">
        <v>12488</v>
      </c>
      <c r="H4388" s="126" t="s">
        <v>2161</v>
      </c>
      <c r="I4388" s="128" t="s">
        <v>2157</v>
      </c>
      <c r="J4388" t="str">
        <f>IFERROR(VLOOKUP(G4388,'Base EDT'!$A$8:$A$5103,1,0),"Aún no tiene EDT")</f>
        <v>Aún no tiene EDT</v>
      </c>
    </row>
    <row r="4389" spans="1:10" customFormat="1" x14ac:dyDescent="0.35">
      <c r="A4389" s="126" t="s">
        <v>673</v>
      </c>
      <c r="B4389" s="126" t="s">
        <v>12467</v>
      </c>
      <c r="C4389" s="126" t="s">
        <v>12491</v>
      </c>
      <c r="D4389" s="126" t="s">
        <v>12492</v>
      </c>
      <c r="E4389" s="126" t="s">
        <v>12493</v>
      </c>
      <c r="F4389" s="126" t="s">
        <v>12492</v>
      </c>
      <c r="G4389" s="127" t="s">
        <v>12491</v>
      </c>
      <c r="H4389" s="126" t="s">
        <v>2161</v>
      </c>
      <c r="I4389" s="128" t="s">
        <v>2157</v>
      </c>
      <c r="J4389" t="str">
        <f>IFERROR(VLOOKUP(G4389,'Base EDT'!$A$8:$A$5103,1,0),"Aún no tiene EDT")</f>
        <v>Aún no tiene EDT</v>
      </c>
    </row>
    <row r="4390" spans="1:10" customFormat="1" x14ac:dyDescent="0.35">
      <c r="A4390" s="126" t="s">
        <v>673</v>
      </c>
      <c r="B4390" s="126" t="s">
        <v>12467</v>
      </c>
      <c r="C4390" s="126" t="s">
        <v>12494</v>
      </c>
      <c r="D4390" s="126" t="s">
        <v>12495</v>
      </c>
      <c r="E4390" s="126" t="s">
        <v>10386</v>
      </c>
      <c r="F4390" s="126" t="s">
        <v>12495</v>
      </c>
      <c r="G4390" s="127" t="s">
        <v>12494</v>
      </c>
      <c r="H4390" s="126" t="s">
        <v>2161</v>
      </c>
      <c r="I4390" s="128" t="s">
        <v>2154</v>
      </c>
      <c r="J4390" t="str">
        <f>IFERROR(VLOOKUP(G4390,'Base EDT'!$A$8:$A$5103,1,0),"Aún no tiene EDT")</f>
        <v>Aún no tiene EDT</v>
      </c>
    </row>
    <row r="4391" spans="1:10" customFormat="1" x14ac:dyDescent="0.35">
      <c r="A4391" s="126" t="s">
        <v>673</v>
      </c>
      <c r="B4391" s="126" t="s">
        <v>12467</v>
      </c>
      <c r="C4391" s="126" t="s">
        <v>12496</v>
      </c>
      <c r="D4391" s="126" t="s">
        <v>12497</v>
      </c>
      <c r="E4391" s="126" t="s">
        <v>12498</v>
      </c>
      <c r="F4391" s="126" t="s">
        <v>12497</v>
      </c>
      <c r="G4391" s="127" t="s">
        <v>12496</v>
      </c>
      <c r="H4391" s="126" t="s">
        <v>2161</v>
      </c>
      <c r="I4391" s="128" t="s">
        <v>2157</v>
      </c>
      <c r="J4391" t="str">
        <f>IFERROR(VLOOKUP(G4391,'Base EDT'!$A$8:$A$5103,1,0),"Aún no tiene EDT")</f>
        <v>Aún no tiene EDT</v>
      </c>
    </row>
    <row r="4392" spans="1:10" customFormat="1" x14ac:dyDescent="0.35">
      <c r="A4392" s="126" t="s">
        <v>673</v>
      </c>
      <c r="B4392" s="126" t="s">
        <v>12467</v>
      </c>
      <c r="C4392" s="126" t="s">
        <v>541</v>
      </c>
      <c r="D4392" s="126" t="s">
        <v>12499</v>
      </c>
      <c r="E4392" s="126" t="s">
        <v>12500</v>
      </c>
      <c r="F4392" s="126" t="s">
        <v>12499</v>
      </c>
      <c r="G4392" s="127" t="s">
        <v>541</v>
      </c>
      <c r="H4392" s="126" t="s">
        <v>2161</v>
      </c>
      <c r="I4392" s="128" t="s">
        <v>2157</v>
      </c>
      <c r="J4392" t="str">
        <f>IFERROR(VLOOKUP(G4392,'Base EDT'!$A$8:$A$5103,1,0),"Aún no tiene EDT")</f>
        <v>4301014</v>
      </c>
    </row>
    <row r="4393" spans="1:10" customFormat="1" x14ac:dyDescent="0.35">
      <c r="A4393" s="126" t="s">
        <v>673</v>
      </c>
      <c r="B4393" s="126" t="s">
        <v>12467</v>
      </c>
      <c r="C4393" s="126" t="s">
        <v>544</v>
      </c>
      <c r="D4393" s="126" t="s">
        <v>12501</v>
      </c>
      <c r="E4393" s="126" t="s">
        <v>12502</v>
      </c>
      <c r="F4393" s="126" t="s">
        <v>12501</v>
      </c>
      <c r="G4393" s="127" t="s">
        <v>544</v>
      </c>
      <c r="H4393" s="126" t="s">
        <v>2161</v>
      </c>
      <c r="I4393" s="128" t="s">
        <v>2157</v>
      </c>
      <c r="J4393" t="str">
        <f>IFERROR(VLOOKUP(G4393,'Base EDT'!$A$8:$A$5103,1,0),"Aún no tiene EDT")</f>
        <v>4301015</v>
      </c>
    </row>
    <row r="4394" spans="1:10" customFormat="1" x14ac:dyDescent="0.35">
      <c r="A4394" s="126" t="s">
        <v>673</v>
      </c>
      <c r="B4394" s="126" t="s">
        <v>12467</v>
      </c>
      <c r="C4394" s="126" t="s">
        <v>12503</v>
      </c>
      <c r="D4394" s="126" t="s">
        <v>12504</v>
      </c>
      <c r="E4394" s="126" t="s">
        <v>12493</v>
      </c>
      <c r="F4394" s="126" t="s">
        <v>12504</v>
      </c>
      <c r="G4394" s="127" t="s">
        <v>12503</v>
      </c>
      <c r="H4394" s="126" t="s">
        <v>2161</v>
      </c>
      <c r="I4394" s="128" t="s">
        <v>2157</v>
      </c>
      <c r="J4394" t="str">
        <f>IFERROR(VLOOKUP(G4394,'Base EDT'!$A$8:$A$5103,1,0),"Aún no tiene EDT")</f>
        <v>Aún no tiene EDT</v>
      </c>
    </row>
    <row r="4395" spans="1:10" customFormat="1" x14ac:dyDescent="0.35">
      <c r="A4395" s="126" t="s">
        <v>673</v>
      </c>
      <c r="B4395" s="126" t="s">
        <v>12467</v>
      </c>
      <c r="C4395" s="126" t="s">
        <v>12505</v>
      </c>
      <c r="D4395" s="126" t="s">
        <v>12506</v>
      </c>
      <c r="E4395" s="126" t="s">
        <v>10386</v>
      </c>
      <c r="F4395" s="126" t="s">
        <v>12506</v>
      </c>
      <c r="G4395" s="127" t="s">
        <v>12505</v>
      </c>
      <c r="H4395" s="126" t="s">
        <v>2161</v>
      </c>
      <c r="I4395" s="128" t="s">
        <v>2157</v>
      </c>
      <c r="J4395" t="str">
        <f>IFERROR(VLOOKUP(G4395,'Base EDT'!$A$8:$A$5103,1,0),"Aún no tiene EDT")</f>
        <v>Aún no tiene EDT</v>
      </c>
    </row>
    <row r="4396" spans="1:10" customFormat="1" x14ac:dyDescent="0.35">
      <c r="A4396" s="126" t="s">
        <v>673</v>
      </c>
      <c r="B4396" s="126" t="s">
        <v>12467</v>
      </c>
      <c r="C4396" s="126" t="s">
        <v>12507</v>
      </c>
      <c r="D4396" s="126" t="s">
        <v>12508</v>
      </c>
      <c r="E4396" s="126" t="s">
        <v>12498</v>
      </c>
      <c r="F4396" s="126" t="s">
        <v>12508</v>
      </c>
      <c r="G4396" s="127" t="s">
        <v>12507</v>
      </c>
      <c r="H4396" s="126" t="s">
        <v>2161</v>
      </c>
      <c r="I4396" s="128" t="s">
        <v>2157</v>
      </c>
      <c r="J4396" t="str">
        <f>IFERROR(VLOOKUP(G4396,'Base EDT'!$A$8:$A$5103,1,0),"Aún no tiene EDT")</f>
        <v>Aún no tiene EDT</v>
      </c>
    </row>
    <row r="4397" spans="1:10" customFormat="1" x14ac:dyDescent="0.35">
      <c r="A4397" s="126" t="s">
        <v>673</v>
      </c>
      <c r="B4397" s="126" t="s">
        <v>12467</v>
      </c>
      <c r="C4397" s="126" t="s">
        <v>545</v>
      </c>
      <c r="D4397" s="126" t="s">
        <v>403</v>
      </c>
      <c r="E4397" s="126" t="s">
        <v>12509</v>
      </c>
      <c r="F4397" s="126" t="s">
        <v>403</v>
      </c>
      <c r="G4397" s="127" t="s">
        <v>545</v>
      </c>
      <c r="H4397" s="126" t="s">
        <v>2161</v>
      </c>
      <c r="I4397" s="128" t="s">
        <v>2157</v>
      </c>
      <c r="J4397" t="str">
        <f>IFERROR(VLOOKUP(G4397,'Base EDT'!$A$8:$A$5103,1,0),"Aún no tiene EDT")</f>
        <v>4301019</v>
      </c>
    </row>
    <row r="4398" spans="1:10" customFormat="1" x14ac:dyDescent="0.35">
      <c r="A4398" s="126" t="s">
        <v>673</v>
      </c>
      <c r="B4398" s="126" t="s">
        <v>12467</v>
      </c>
      <c r="C4398" s="126" t="s">
        <v>546</v>
      </c>
      <c r="D4398" s="126" t="s">
        <v>405</v>
      </c>
      <c r="E4398" s="126" t="s">
        <v>12510</v>
      </c>
      <c r="F4398" s="126" t="s">
        <v>405</v>
      </c>
      <c r="G4398" s="127" t="s">
        <v>546</v>
      </c>
      <c r="H4398" s="126" t="s">
        <v>2161</v>
      </c>
      <c r="I4398" s="128" t="s">
        <v>2157</v>
      </c>
      <c r="J4398" t="str">
        <f>IFERROR(VLOOKUP(G4398,'Base EDT'!$A$8:$A$5103,1,0),"Aún no tiene EDT")</f>
        <v>4301020</v>
      </c>
    </row>
    <row r="4399" spans="1:10" customFormat="1" x14ac:dyDescent="0.35">
      <c r="A4399" s="126" t="s">
        <v>673</v>
      </c>
      <c r="B4399" s="126" t="s">
        <v>12467</v>
      </c>
      <c r="C4399" s="126" t="s">
        <v>547</v>
      </c>
      <c r="D4399" s="126" t="s">
        <v>407</v>
      </c>
      <c r="E4399" s="126" t="s">
        <v>12493</v>
      </c>
      <c r="F4399" s="126" t="s">
        <v>407</v>
      </c>
      <c r="G4399" s="127" t="s">
        <v>547</v>
      </c>
      <c r="H4399" s="126" t="s">
        <v>2161</v>
      </c>
      <c r="I4399" s="128" t="s">
        <v>2157</v>
      </c>
      <c r="J4399" t="str">
        <f>IFERROR(VLOOKUP(G4399,'Base EDT'!$A$8:$A$5103,1,0),"Aún no tiene EDT")</f>
        <v>4301021</v>
      </c>
    </row>
    <row r="4400" spans="1:10" customFormat="1" x14ac:dyDescent="0.35">
      <c r="A4400" s="126" t="s">
        <v>673</v>
      </c>
      <c r="B4400" s="126" t="s">
        <v>12467</v>
      </c>
      <c r="C4400" s="126" t="s">
        <v>12511</v>
      </c>
      <c r="D4400" s="126" t="s">
        <v>12512</v>
      </c>
      <c r="E4400" s="126" t="s">
        <v>10386</v>
      </c>
      <c r="F4400" s="126" t="s">
        <v>12512</v>
      </c>
      <c r="G4400" s="127" t="s">
        <v>12511</v>
      </c>
      <c r="H4400" s="126" t="s">
        <v>2161</v>
      </c>
      <c r="I4400" s="128" t="s">
        <v>2154</v>
      </c>
      <c r="J4400" t="str">
        <f>IFERROR(VLOOKUP(G4400,'Base EDT'!$A$8:$A$5103,1,0),"Aún no tiene EDT")</f>
        <v>Aún no tiene EDT</v>
      </c>
    </row>
    <row r="4401" spans="1:10" customFormat="1" x14ac:dyDescent="0.35">
      <c r="A4401" s="126" t="s">
        <v>673</v>
      </c>
      <c r="B4401" s="126" t="s">
        <v>12467</v>
      </c>
      <c r="C4401" s="126" t="s">
        <v>12513</v>
      </c>
      <c r="D4401" s="126" t="s">
        <v>12514</v>
      </c>
      <c r="E4401" s="126" t="s">
        <v>12498</v>
      </c>
      <c r="F4401" s="126" t="s">
        <v>12514</v>
      </c>
      <c r="G4401" s="127" t="s">
        <v>12513</v>
      </c>
      <c r="H4401" s="126" t="s">
        <v>2161</v>
      </c>
      <c r="I4401" s="128" t="s">
        <v>2157</v>
      </c>
      <c r="J4401" t="str">
        <f>IFERROR(VLOOKUP(G4401,'Base EDT'!$A$8:$A$5103,1,0),"Aún no tiene EDT")</f>
        <v>Aún no tiene EDT</v>
      </c>
    </row>
    <row r="4402" spans="1:10" customFormat="1" x14ac:dyDescent="0.35">
      <c r="A4402" s="126" t="s">
        <v>673</v>
      </c>
      <c r="B4402" s="126" t="s">
        <v>12467</v>
      </c>
      <c r="C4402" s="126" t="s">
        <v>12515</v>
      </c>
      <c r="D4402" s="126" t="s">
        <v>12516</v>
      </c>
      <c r="E4402" s="126" t="s">
        <v>12517</v>
      </c>
      <c r="F4402" s="126" t="s">
        <v>12516</v>
      </c>
      <c r="G4402" s="127" t="s">
        <v>12515</v>
      </c>
      <c r="H4402" s="126" t="s">
        <v>2161</v>
      </c>
      <c r="I4402" s="128" t="s">
        <v>2157</v>
      </c>
      <c r="J4402" t="str">
        <f>IFERROR(VLOOKUP(G4402,'Base EDT'!$A$8:$A$5103,1,0),"Aún no tiene EDT")</f>
        <v>Aún no tiene EDT</v>
      </c>
    </row>
    <row r="4403" spans="1:10" customFormat="1" x14ac:dyDescent="0.35">
      <c r="A4403" s="126" t="s">
        <v>673</v>
      </c>
      <c r="B4403" s="126" t="s">
        <v>12467</v>
      </c>
      <c r="C4403" s="126" t="s">
        <v>12518</v>
      </c>
      <c r="D4403" s="126" t="s">
        <v>12519</v>
      </c>
      <c r="E4403" s="126" t="s">
        <v>12520</v>
      </c>
      <c r="F4403" s="126" t="s">
        <v>12519</v>
      </c>
      <c r="G4403" s="127" t="s">
        <v>12518</v>
      </c>
      <c r="H4403" s="126" t="s">
        <v>2161</v>
      </c>
      <c r="I4403" s="128" t="s">
        <v>2157</v>
      </c>
      <c r="J4403" t="str">
        <f>IFERROR(VLOOKUP(G4403,'Base EDT'!$A$8:$A$5103,1,0),"Aún no tiene EDT")</f>
        <v>Aún no tiene EDT</v>
      </c>
    </row>
    <row r="4404" spans="1:10" customFormat="1" x14ac:dyDescent="0.35">
      <c r="A4404" s="126" t="s">
        <v>673</v>
      </c>
      <c r="B4404" s="126" t="s">
        <v>12467</v>
      </c>
      <c r="C4404" s="126" t="s">
        <v>12521</v>
      </c>
      <c r="D4404" s="126" t="s">
        <v>12522</v>
      </c>
      <c r="E4404" s="126" t="s">
        <v>12523</v>
      </c>
      <c r="F4404" s="126" t="s">
        <v>12522</v>
      </c>
      <c r="G4404" s="127" t="s">
        <v>12521</v>
      </c>
      <c r="H4404" s="126" t="s">
        <v>2161</v>
      </c>
      <c r="I4404" s="128" t="s">
        <v>2157</v>
      </c>
      <c r="J4404" t="str">
        <f>IFERROR(VLOOKUP(G4404,'Base EDT'!$A$8:$A$5103,1,0),"Aún no tiene EDT")</f>
        <v>Aún no tiene EDT</v>
      </c>
    </row>
    <row r="4405" spans="1:10" customFormat="1" x14ac:dyDescent="0.35">
      <c r="A4405" s="126" t="s">
        <v>673</v>
      </c>
      <c r="B4405" s="126" t="s">
        <v>12467</v>
      </c>
      <c r="C4405" s="126" t="s">
        <v>12524</v>
      </c>
      <c r="D4405" s="126" t="s">
        <v>12525</v>
      </c>
      <c r="E4405" s="126" t="s">
        <v>12493</v>
      </c>
      <c r="F4405" s="126" t="s">
        <v>12525</v>
      </c>
      <c r="G4405" s="127" t="s">
        <v>12524</v>
      </c>
      <c r="H4405" s="126" t="s">
        <v>2161</v>
      </c>
      <c r="I4405" s="128" t="s">
        <v>2154</v>
      </c>
      <c r="J4405" t="str">
        <f>IFERROR(VLOOKUP(G4405,'Base EDT'!$A$8:$A$5103,1,0),"Aún no tiene EDT")</f>
        <v>Aún no tiene EDT</v>
      </c>
    </row>
    <row r="4406" spans="1:10" customFormat="1" x14ac:dyDescent="0.35">
      <c r="A4406" s="126" t="s">
        <v>673</v>
      </c>
      <c r="B4406" s="126" t="s">
        <v>12467</v>
      </c>
      <c r="C4406" s="126" t="s">
        <v>12526</v>
      </c>
      <c r="D4406" s="126" t="s">
        <v>12527</v>
      </c>
      <c r="E4406" s="126" t="s">
        <v>10386</v>
      </c>
      <c r="F4406" s="126" t="s">
        <v>12527</v>
      </c>
      <c r="G4406" s="127" t="s">
        <v>12526</v>
      </c>
      <c r="H4406" s="126" t="s">
        <v>2161</v>
      </c>
      <c r="I4406" s="128" t="s">
        <v>2154</v>
      </c>
      <c r="J4406" t="str">
        <f>IFERROR(VLOOKUP(G4406,'Base EDT'!$A$8:$A$5103,1,0),"Aún no tiene EDT")</f>
        <v>Aún no tiene EDT</v>
      </c>
    </row>
    <row r="4407" spans="1:10" customFormat="1" x14ac:dyDescent="0.35">
      <c r="A4407" s="126" t="s">
        <v>673</v>
      </c>
      <c r="B4407" s="126" t="s">
        <v>12467</v>
      </c>
      <c r="C4407" s="126" t="s">
        <v>12528</v>
      </c>
      <c r="D4407" s="126" t="s">
        <v>12529</v>
      </c>
      <c r="E4407" s="126" t="s">
        <v>12498</v>
      </c>
      <c r="F4407" s="126" t="s">
        <v>12529</v>
      </c>
      <c r="G4407" s="127" t="s">
        <v>12528</v>
      </c>
      <c r="H4407" s="126" t="s">
        <v>2161</v>
      </c>
      <c r="I4407" s="128" t="s">
        <v>2157</v>
      </c>
      <c r="J4407" t="str">
        <f>IFERROR(VLOOKUP(G4407,'Base EDT'!$A$8:$A$5103,1,0),"Aún no tiene EDT")</f>
        <v>Aún no tiene EDT</v>
      </c>
    </row>
    <row r="4408" spans="1:10" customFormat="1" x14ac:dyDescent="0.35">
      <c r="A4408" s="126" t="s">
        <v>673</v>
      </c>
      <c r="B4408" s="126" t="s">
        <v>12467</v>
      </c>
      <c r="C4408" s="126" t="s">
        <v>548</v>
      </c>
      <c r="D4408" s="126" t="s">
        <v>409</v>
      </c>
      <c r="E4408" s="126" t="s">
        <v>12530</v>
      </c>
      <c r="F4408" s="126" t="s">
        <v>409</v>
      </c>
      <c r="G4408" s="127" t="s">
        <v>548</v>
      </c>
      <c r="H4408" s="126" t="s">
        <v>2161</v>
      </c>
      <c r="I4408" s="128" t="s">
        <v>2157</v>
      </c>
      <c r="J4408" t="str">
        <f>IFERROR(VLOOKUP(G4408,'Base EDT'!$A$8:$A$5103,1,0),"Aún no tiene EDT")</f>
        <v>4301030</v>
      </c>
    </row>
    <row r="4409" spans="1:10" customFormat="1" x14ac:dyDescent="0.35">
      <c r="A4409" s="126" t="s">
        <v>673</v>
      </c>
      <c r="B4409" s="126" t="s">
        <v>12467</v>
      </c>
      <c r="C4409" s="126" t="s">
        <v>12531</v>
      </c>
      <c r="D4409" s="126" t="s">
        <v>12532</v>
      </c>
      <c r="E4409" s="126" t="s">
        <v>12533</v>
      </c>
      <c r="F4409" s="126" t="s">
        <v>12532</v>
      </c>
      <c r="G4409" s="127" t="s">
        <v>12531</v>
      </c>
      <c r="H4409" s="126" t="s">
        <v>2161</v>
      </c>
      <c r="I4409" s="128" t="s">
        <v>2154</v>
      </c>
      <c r="J4409" t="str">
        <f>IFERROR(VLOOKUP(G4409,'Base EDT'!$A$8:$A$5103,1,0),"Aún no tiene EDT")</f>
        <v>Aún no tiene EDT</v>
      </c>
    </row>
    <row r="4410" spans="1:10" customFormat="1" x14ac:dyDescent="0.35">
      <c r="A4410" s="126" t="s">
        <v>673</v>
      </c>
      <c r="B4410" s="126" t="s">
        <v>12467</v>
      </c>
      <c r="C4410" s="126" t="s">
        <v>12534</v>
      </c>
      <c r="D4410" s="126" t="s">
        <v>12535</v>
      </c>
      <c r="E4410" s="126" t="s">
        <v>12536</v>
      </c>
      <c r="F4410" s="126" t="s">
        <v>12535</v>
      </c>
      <c r="G4410" s="127" t="s">
        <v>12534</v>
      </c>
      <c r="H4410" s="126" t="s">
        <v>2161</v>
      </c>
      <c r="I4410" s="128" t="s">
        <v>2154</v>
      </c>
      <c r="J4410" t="str">
        <f>IFERROR(VLOOKUP(G4410,'Base EDT'!$A$8:$A$5103,1,0),"Aún no tiene EDT")</f>
        <v>Aún no tiene EDT</v>
      </c>
    </row>
    <row r="4411" spans="1:10" customFormat="1" x14ac:dyDescent="0.35">
      <c r="A4411" s="126" t="s">
        <v>673</v>
      </c>
      <c r="B4411" s="126" t="s">
        <v>12467</v>
      </c>
      <c r="C4411" s="126" t="s">
        <v>12537</v>
      </c>
      <c r="D4411" s="126" t="s">
        <v>12538</v>
      </c>
      <c r="E4411" s="126" t="s">
        <v>12539</v>
      </c>
      <c r="F4411" s="126" t="s">
        <v>2308</v>
      </c>
      <c r="G4411" s="127" t="s">
        <v>2309</v>
      </c>
      <c r="H4411" s="126" t="s">
        <v>2153</v>
      </c>
      <c r="I4411" s="128" t="s">
        <v>2154</v>
      </c>
      <c r="J4411" t="str">
        <f>IFERROR(VLOOKUP(G4411,'Base EDT'!$A$8:$A$5103,1,0),"Aún no tiene EDT")</f>
        <v>Aún no tiene EDT</v>
      </c>
    </row>
    <row r="4412" spans="1:10" customFormat="1" x14ac:dyDescent="0.35">
      <c r="A4412" s="126" t="s">
        <v>673</v>
      </c>
      <c r="B4412" s="126" t="s">
        <v>12467</v>
      </c>
      <c r="C4412" s="126" t="s">
        <v>12540</v>
      </c>
      <c r="D4412" s="126" t="s">
        <v>12541</v>
      </c>
      <c r="E4412" s="126" t="s">
        <v>12542</v>
      </c>
      <c r="F4412" s="126" t="s">
        <v>2237</v>
      </c>
      <c r="G4412" s="127" t="s">
        <v>2238</v>
      </c>
      <c r="H4412" s="126" t="s">
        <v>2153</v>
      </c>
      <c r="I4412" s="128" t="s">
        <v>2154</v>
      </c>
      <c r="J4412" t="str">
        <f>IFERROR(VLOOKUP(G4412,'Base EDT'!$A$8:$A$5103,1,0),"Aún no tiene EDT")</f>
        <v>Aún no tiene EDT</v>
      </c>
    </row>
    <row r="4413" spans="1:10" customFormat="1" x14ac:dyDescent="0.35">
      <c r="A4413" s="126" t="s">
        <v>673</v>
      </c>
      <c r="B4413" s="126" t="s">
        <v>12467</v>
      </c>
      <c r="C4413" s="126" t="s">
        <v>12543</v>
      </c>
      <c r="D4413" s="126" t="s">
        <v>12544</v>
      </c>
      <c r="E4413" s="126" t="s">
        <v>12545</v>
      </c>
      <c r="F4413" s="126" t="s">
        <v>12544</v>
      </c>
      <c r="G4413" s="127" t="s">
        <v>12543</v>
      </c>
      <c r="H4413" s="126" t="s">
        <v>2161</v>
      </c>
      <c r="I4413" s="128" t="s">
        <v>2154</v>
      </c>
      <c r="J4413" t="str">
        <f>IFERROR(VLOOKUP(G4413,'Base EDT'!$A$8:$A$5103,1,0),"Aún no tiene EDT")</f>
        <v>Aún no tiene EDT</v>
      </c>
    </row>
    <row r="4414" spans="1:10" customFormat="1" x14ac:dyDescent="0.35">
      <c r="A4414" s="126" t="s">
        <v>673</v>
      </c>
      <c r="B4414" s="126" t="s">
        <v>12467</v>
      </c>
      <c r="C4414" s="126" t="s">
        <v>12546</v>
      </c>
      <c r="D4414" s="126" t="s">
        <v>12547</v>
      </c>
      <c r="E4414" s="126" t="s">
        <v>12548</v>
      </c>
      <c r="F4414" s="126" t="s">
        <v>12547</v>
      </c>
      <c r="G4414" s="127" t="s">
        <v>12546</v>
      </c>
      <c r="H4414" s="126" t="s">
        <v>2161</v>
      </c>
      <c r="I4414" s="128" t="s">
        <v>2154</v>
      </c>
      <c r="J4414" t="str">
        <f>IFERROR(VLOOKUP(G4414,'Base EDT'!$A$8:$A$5103,1,0),"Aún no tiene EDT")</f>
        <v>Aún no tiene EDT</v>
      </c>
    </row>
    <row r="4415" spans="1:10" customFormat="1" x14ac:dyDescent="0.35">
      <c r="A4415" s="126" t="s">
        <v>673</v>
      </c>
      <c r="B4415" s="126" t="s">
        <v>12467</v>
      </c>
      <c r="C4415" s="126" t="s">
        <v>12549</v>
      </c>
      <c r="D4415" s="126" t="s">
        <v>12550</v>
      </c>
      <c r="E4415" s="126" t="s">
        <v>12551</v>
      </c>
      <c r="F4415" s="126" t="s">
        <v>12550</v>
      </c>
      <c r="G4415" s="127" t="s">
        <v>12549</v>
      </c>
      <c r="H4415" s="126" t="s">
        <v>2161</v>
      </c>
      <c r="I4415" s="128" t="s">
        <v>2157</v>
      </c>
      <c r="J4415" t="str">
        <f>IFERROR(VLOOKUP(G4415,'Base EDT'!$A$8:$A$5103,1,0),"Aún no tiene EDT")</f>
        <v>Aún no tiene EDT</v>
      </c>
    </row>
    <row r="4416" spans="1:10" customFormat="1" x14ac:dyDescent="0.35">
      <c r="A4416" s="126" t="s">
        <v>673</v>
      </c>
      <c r="B4416" s="126" t="s">
        <v>12467</v>
      </c>
      <c r="C4416" s="126" t="s">
        <v>12552</v>
      </c>
      <c r="D4416" s="126" t="s">
        <v>12553</v>
      </c>
      <c r="E4416" s="126" t="s">
        <v>12554</v>
      </c>
      <c r="F4416" s="126" t="s">
        <v>2308</v>
      </c>
      <c r="G4416" s="127" t="s">
        <v>2309</v>
      </c>
      <c r="H4416" s="126" t="s">
        <v>2153</v>
      </c>
      <c r="I4416" s="128" t="s">
        <v>2154</v>
      </c>
      <c r="J4416" t="str">
        <f>IFERROR(VLOOKUP(G4416,'Base EDT'!$A$8:$A$5103,1,0),"Aún no tiene EDT")</f>
        <v>Aún no tiene EDT</v>
      </c>
    </row>
    <row r="4417" spans="1:10" customFormat="1" x14ac:dyDescent="0.35">
      <c r="A4417" s="126" t="s">
        <v>673</v>
      </c>
      <c r="B4417" s="126" t="s">
        <v>12467</v>
      </c>
      <c r="C4417" s="126" t="s">
        <v>12555</v>
      </c>
      <c r="D4417" s="126" t="s">
        <v>12556</v>
      </c>
      <c r="E4417" s="126" t="s">
        <v>12557</v>
      </c>
      <c r="F4417" s="126" t="s">
        <v>12556</v>
      </c>
      <c r="G4417" s="127" t="s">
        <v>12555</v>
      </c>
      <c r="H4417" s="126" t="s">
        <v>2161</v>
      </c>
      <c r="I4417" s="128" t="s">
        <v>2154</v>
      </c>
      <c r="J4417" t="str">
        <f>IFERROR(VLOOKUP(G4417,'Base EDT'!$A$8:$A$5103,1,0),"Aún no tiene EDT")</f>
        <v>Aún no tiene EDT</v>
      </c>
    </row>
    <row r="4418" spans="1:10" customFormat="1" x14ac:dyDescent="0.35">
      <c r="A4418" s="126" t="s">
        <v>673</v>
      </c>
      <c r="B4418" s="126" t="s">
        <v>12467</v>
      </c>
      <c r="C4418" s="126" t="s">
        <v>12558</v>
      </c>
      <c r="D4418" s="126" t="s">
        <v>12559</v>
      </c>
      <c r="E4418" s="126" t="s">
        <v>12560</v>
      </c>
      <c r="F4418" s="126" t="s">
        <v>12559</v>
      </c>
      <c r="G4418" s="127" t="s">
        <v>12558</v>
      </c>
      <c r="H4418" s="126" t="s">
        <v>2161</v>
      </c>
      <c r="I4418" s="128" t="s">
        <v>2154</v>
      </c>
      <c r="J4418" t="str">
        <f>IFERROR(VLOOKUP(G4418,'Base EDT'!$A$8:$A$5103,1,0),"Aún no tiene EDT")</f>
        <v>Aún no tiene EDT</v>
      </c>
    </row>
    <row r="4419" spans="1:10" customFormat="1" x14ac:dyDescent="0.35">
      <c r="A4419" s="126" t="s">
        <v>673</v>
      </c>
      <c r="B4419" s="126" t="s">
        <v>12467</v>
      </c>
      <c r="C4419" s="126" t="s">
        <v>12561</v>
      </c>
      <c r="D4419" s="126" t="s">
        <v>1102</v>
      </c>
      <c r="E4419" s="126" t="s">
        <v>2290</v>
      </c>
      <c r="F4419" s="126" t="s">
        <v>1102</v>
      </c>
      <c r="G4419" s="127" t="s">
        <v>1391</v>
      </c>
      <c r="H4419" s="126" t="s">
        <v>2153</v>
      </c>
      <c r="I4419" s="128" t="s">
        <v>2157</v>
      </c>
      <c r="J4419" t="str">
        <f>IFERROR(VLOOKUP(G4419,'Base EDT'!$A$8:$A$5103,1,0),"Aún no tiene EDT")</f>
        <v>0000032</v>
      </c>
    </row>
    <row r="4420" spans="1:10" customFormat="1" x14ac:dyDescent="0.35">
      <c r="A4420" s="126" t="s">
        <v>673</v>
      </c>
      <c r="B4420" s="126" t="s">
        <v>12467</v>
      </c>
      <c r="C4420" s="126" t="s">
        <v>12562</v>
      </c>
      <c r="D4420" s="126" t="s">
        <v>1135</v>
      </c>
      <c r="E4420" s="126" t="s">
        <v>12563</v>
      </c>
      <c r="F4420" s="126" t="s">
        <v>1135</v>
      </c>
      <c r="G4420" s="127" t="s">
        <v>1417</v>
      </c>
      <c r="H4420" s="126" t="s">
        <v>2153</v>
      </c>
      <c r="I4420" s="128" t="s">
        <v>2157</v>
      </c>
      <c r="J4420" t="str">
        <f>IFERROR(VLOOKUP(G4420,'Base EDT'!$A$8:$A$5103,1,0),"Aún no tiene EDT")</f>
        <v>0000030</v>
      </c>
    </row>
    <row r="4421" spans="1:10" customFormat="1" x14ac:dyDescent="0.35">
      <c r="A4421" s="126" t="s">
        <v>673</v>
      </c>
      <c r="B4421" s="126" t="s">
        <v>12467</v>
      </c>
      <c r="C4421" s="126" t="s">
        <v>12564</v>
      </c>
      <c r="D4421" s="126" t="s">
        <v>12565</v>
      </c>
      <c r="E4421" s="126" t="s">
        <v>12566</v>
      </c>
      <c r="F4421" s="126" t="s">
        <v>12565</v>
      </c>
      <c r="G4421" s="127" t="s">
        <v>12564</v>
      </c>
      <c r="H4421" s="126" t="s">
        <v>2161</v>
      </c>
      <c r="I4421" s="128" t="s">
        <v>2154</v>
      </c>
      <c r="J4421" t="str">
        <f>IFERROR(VLOOKUP(G4421,'Base EDT'!$A$8:$A$5103,1,0),"Aún no tiene EDT")</f>
        <v>Aún no tiene EDT</v>
      </c>
    </row>
    <row r="4422" spans="1:10" customFormat="1" x14ac:dyDescent="0.35">
      <c r="A4422" s="126" t="s">
        <v>673</v>
      </c>
      <c r="B4422" s="126" t="s">
        <v>12467</v>
      </c>
      <c r="C4422" s="126" t="s">
        <v>12567</v>
      </c>
      <c r="D4422" s="126" t="s">
        <v>1053</v>
      </c>
      <c r="E4422" s="126" t="s">
        <v>2156</v>
      </c>
      <c r="F4422" s="126" t="s">
        <v>1053</v>
      </c>
      <c r="G4422" s="127" t="s">
        <v>1349</v>
      </c>
      <c r="H4422" s="126" t="s">
        <v>2153</v>
      </c>
      <c r="I4422" s="128" t="s">
        <v>2157</v>
      </c>
      <c r="J4422" t="str">
        <f>IFERROR(VLOOKUP(G4422,'Base EDT'!$A$8:$A$5103,1,0),"Aún no tiene EDT")</f>
        <v>0000031</v>
      </c>
    </row>
    <row r="4423" spans="1:10" customFormat="1" x14ac:dyDescent="0.35">
      <c r="A4423" s="126" t="s">
        <v>673</v>
      </c>
      <c r="B4423" s="126" t="s">
        <v>12467</v>
      </c>
      <c r="C4423" s="126" t="s">
        <v>12568</v>
      </c>
      <c r="D4423" s="126" t="s">
        <v>12569</v>
      </c>
      <c r="E4423" s="126" t="s">
        <v>12570</v>
      </c>
      <c r="F4423" s="126" t="s">
        <v>12569</v>
      </c>
      <c r="G4423" s="127" t="s">
        <v>12568</v>
      </c>
      <c r="H4423" s="126" t="s">
        <v>2161</v>
      </c>
      <c r="I4423" s="128" t="s">
        <v>2157</v>
      </c>
      <c r="J4423" t="str">
        <f>IFERROR(VLOOKUP(G4423,'Base EDT'!$A$8:$A$5103,1,0),"Aún no tiene EDT")</f>
        <v>Aún no tiene EDT</v>
      </c>
    </row>
    <row r="4424" spans="1:10" customFormat="1" x14ac:dyDescent="0.35">
      <c r="A4424" s="126" t="s">
        <v>673</v>
      </c>
      <c r="B4424" s="126" t="s">
        <v>12467</v>
      </c>
      <c r="C4424" s="126" t="s">
        <v>12571</v>
      </c>
      <c r="D4424" s="126" t="s">
        <v>12572</v>
      </c>
      <c r="E4424" s="126" t="s">
        <v>12573</v>
      </c>
      <c r="F4424" s="126" t="s">
        <v>12572</v>
      </c>
      <c r="G4424" s="127" t="s">
        <v>12571</v>
      </c>
      <c r="H4424" s="126" t="s">
        <v>2161</v>
      </c>
      <c r="I4424" s="128" t="s">
        <v>2157</v>
      </c>
      <c r="J4424" t="str">
        <f>IFERROR(VLOOKUP(G4424,'Base EDT'!$A$8:$A$5103,1,0),"Aún no tiene EDT")</f>
        <v>Aún no tiene EDT</v>
      </c>
    </row>
    <row r="4425" spans="1:10" customFormat="1" x14ac:dyDescent="0.35">
      <c r="A4425" s="126" t="s">
        <v>673</v>
      </c>
      <c r="B4425" s="126" t="s">
        <v>12467</v>
      </c>
      <c r="C4425" s="126" t="s">
        <v>12574</v>
      </c>
      <c r="D4425" s="126" t="s">
        <v>12575</v>
      </c>
      <c r="E4425" s="126" t="s">
        <v>10386</v>
      </c>
      <c r="F4425" s="126" t="s">
        <v>12575</v>
      </c>
      <c r="G4425" s="127" t="s">
        <v>12574</v>
      </c>
      <c r="H4425" s="126" t="s">
        <v>2161</v>
      </c>
      <c r="I4425" s="128" t="s">
        <v>2154</v>
      </c>
      <c r="J4425" t="str">
        <f>IFERROR(VLOOKUP(G4425,'Base EDT'!$A$8:$A$5103,1,0),"Aún no tiene EDT")</f>
        <v>Aún no tiene EDT</v>
      </c>
    </row>
    <row r="4426" spans="1:10" customFormat="1" x14ac:dyDescent="0.35">
      <c r="A4426" s="126" t="s">
        <v>673</v>
      </c>
      <c r="B4426" s="126" t="s">
        <v>12467</v>
      </c>
      <c r="C4426" s="126" t="s">
        <v>12576</v>
      </c>
      <c r="D4426" s="126" t="s">
        <v>12577</v>
      </c>
      <c r="E4426" s="126" t="s">
        <v>12498</v>
      </c>
      <c r="F4426" s="126" t="s">
        <v>12577</v>
      </c>
      <c r="G4426" s="127" t="s">
        <v>12576</v>
      </c>
      <c r="H4426" s="126" t="s">
        <v>2161</v>
      </c>
      <c r="I4426" s="128" t="s">
        <v>2157</v>
      </c>
      <c r="J4426" t="str">
        <f>IFERROR(VLOOKUP(G4426,'Base EDT'!$A$8:$A$5103,1,0),"Aún no tiene EDT")</f>
        <v>Aún no tiene EDT</v>
      </c>
    </row>
    <row r="4427" spans="1:10" customFormat="1" x14ac:dyDescent="0.35">
      <c r="A4427" s="126" t="s">
        <v>673</v>
      </c>
      <c r="B4427" s="126" t="s">
        <v>12467</v>
      </c>
      <c r="C4427" s="126" t="s">
        <v>12578</v>
      </c>
      <c r="D4427" s="126" t="s">
        <v>12579</v>
      </c>
      <c r="E4427" s="126" t="s">
        <v>12580</v>
      </c>
      <c r="F4427" s="126" t="s">
        <v>12579</v>
      </c>
      <c r="G4427" s="127" t="s">
        <v>12578</v>
      </c>
      <c r="H4427" s="126" t="s">
        <v>2161</v>
      </c>
      <c r="I4427" s="128" t="s">
        <v>2157</v>
      </c>
      <c r="J4427" t="str">
        <f>IFERROR(VLOOKUP(G4427,'Base EDT'!$A$8:$A$5103,1,0),"Aún no tiene EDT")</f>
        <v>Aún no tiene EDT</v>
      </c>
    </row>
    <row r="4428" spans="1:10" customFormat="1" x14ac:dyDescent="0.35">
      <c r="A4428" s="126" t="s">
        <v>673</v>
      </c>
      <c r="B4428" s="126" t="s">
        <v>12467</v>
      </c>
      <c r="C4428" s="126" t="s">
        <v>12581</v>
      </c>
      <c r="D4428" s="126" t="s">
        <v>12582</v>
      </c>
      <c r="E4428" s="126" t="s">
        <v>12573</v>
      </c>
      <c r="F4428" s="126" t="s">
        <v>12582</v>
      </c>
      <c r="G4428" s="127" t="s">
        <v>12581</v>
      </c>
      <c r="H4428" s="126" t="s">
        <v>2161</v>
      </c>
      <c r="I4428" s="128" t="s">
        <v>2157</v>
      </c>
      <c r="J4428" t="str">
        <f>IFERROR(VLOOKUP(G4428,'Base EDT'!$A$8:$A$5103,1,0),"Aún no tiene EDT")</f>
        <v>Aún no tiene EDT</v>
      </c>
    </row>
    <row r="4429" spans="1:10" customFormat="1" x14ac:dyDescent="0.35">
      <c r="A4429" s="126" t="s">
        <v>673</v>
      </c>
      <c r="B4429" s="126" t="s">
        <v>12467</v>
      </c>
      <c r="C4429" s="126" t="s">
        <v>12583</v>
      </c>
      <c r="D4429" s="126" t="s">
        <v>12584</v>
      </c>
      <c r="E4429" s="126" t="s">
        <v>12585</v>
      </c>
      <c r="F4429" s="126" t="s">
        <v>12584</v>
      </c>
      <c r="G4429" s="127" t="s">
        <v>12583</v>
      </c>
      <c r="H4429" s="126" t="s">
        <v>2161</v>
      </c>
      <c r="I4429" s="128" t="s">
        <v>2157</v>
      </c>
      <c r="J4429" t="str">
        <f>IFERROR(VLOOKUP(G4429,'Base EDT'!$A$8:$A$5103,1,0),"Aún no tiene EDT")</f>
        <v>Aún no tiene EDT</v>
      </c>
    </row>
    <row r="4430" spans="1:10" customFormat="1" x14ac:dyDescent="0.35">
      <c r="A4430" s="126" t="s">
        <v>673</v>
      </c>
      <c r="B4430" s="126" t="s">
        <v>12467</v>
      </c>
      <c r="C4430" s="126" t="s">
        <v>12586</v>
      </c>
      <c r="D4430" s="126" t="s">
        <v>12587</v>
      </c>
      <c r="E4430" s="126" t="s">
        <v>10386</v>
      </c>
      <c r="F4430" s="126" t="s">
        <v>12587</v>
      </c>
      <c r="G4430" s="127" t="s">
        <v>12586</v>
      </c>
      <c r="H4430" s="126" t="s">
        <v>2161</v>
      </c>
      <c r="I4430" s="128" t="s">
        <v>2154</v>
      </c>
      <c r="J4430" t="str">
        <f>IFERROR(VLOOKUP(G4430,'Base EDT'!$A$8:$A$5103,1,0),"Aún no tiene EDT")</f>
        <v>Aún no tiene EDT</v>
      </c>
    </row>
    <row r="4431" spans="1:10" customFormat="1" x14ac:dyDescent="0.35">
      <c r="A4431" s="126" t="s">
        <v>673</v>
      </c>
      <c r="B4431" s="126" t="s">
        <v>12467</v>
      </c>
      <c r="C4431" s="126" t="s">
        <v>12588</v>
      </c>
      <c r="D4431" s="126" t="s">
        <v>12589</v>
      </c>
      <c r="E4431" s="126" t="s">
        <v>12498</v>
      </c>
      <c r="F4431" s="126" t="s">
        <v>12589</v>
      </c>
      <c r="G4431" s="127" t="s">
        <v>12588</v>
      </c>
      <c r="H4431" s="126" t="s">
        <v>2161</v>
      </c>
      <c r="I4431" s="128" t="s">
        <v>2157</v>
      </c>
      <c r="J4431" t="str">
        <f>IFERROR(VLOOKUP(G4431,'Base EDT'!$A$8:$A$5103,1,0),"Aún no tiene EDT")</f>
        <v>Aún no tiene EDT</v>
      </c>
    </row>
    <row r="4432" spans="1:10" customFormat="1" x14ac:dyDescent="0.35">
      <c r="A4432" s="126" t="s">
        <v>673</v>
      </c>
      <c r="B4432" s="126" t="s">
        <v>12467</v>
      </c>
      <c r="C4432" s="126" t="s">
        <v>12590</v>
      </c>
      <c r="D4432" s="126" t="s">
        <v>12591</v>
      </c>
      <c r="E4432" s="126" t="s">
        <v>12592</v>
      </c>
      <c r="F4432" s="126" t="s">
        <v>12591</v>
      </c>
      <c r="G4432" s="127" t="s">
        <v>12590</v>
      </c>
      <c r="H4432" s="126" t="s">
        <v>2161</v>
      </c>
      <c r="I4432" s="128" t="s">
        <v>2157</v>
      </c>
      <c r="J4432" t="str">
        <f>IFERROR(VLOOKUP(G4432,'Base EDT'!$A$8:$A$5103,1,0),"Aún no tiene EDT")</f>
        <v>Aún no tiene EDT</v>
      </c>
    </row>
    <row r="4433" spans="1:10" customFormat="1" x14ac:dyDescent="0.35">
      <c r="A4433" s="126" t="s">
        <v>673</v>
      </c>
      <c r="B4433" s="126" t="s">
        <v>12467</v>
      </c>
      <c r="C4433" s="126" t="s">
        <v>12593</v>
      </c>
      <c r="D4433" s="126" t="s">
        <v>12594</v>
      </c>
      <c r="E4433" s="126" t="s">
        <v>12573</v>
      </c>
      <c r="F4433" s="126" t="s">
        <v>12594</v>
      </c>
      <c r="G4433" s="127" t="s">
        <v>12593</v>
      </c>
      <c r="H4433" s="126" t="s">
        <v>2161</v>
      </c>
      <c r="I4433" s="128" t="s">
        <v>2157</v>
      </c>
      <c r="J4433" t="str">
        <f>IFERROR(VLOOKUP(G4433,'Base EDT'!$A$8:$A$5103,1,0),"Aún no tiene EDT")</f>
        <v>Aún no tiene EDT</v>
      </c>
    </row>
    <row r="4434" spans="1:10" customFormat="1" x14ac:dyDescent="0.35">
      <c r="A4434" s="126" t="s">
        <v>673</v>
      </c>
      <c r="B4434" s="126" t="s">
        <v>12467</v>
      </c>
      <c r="C4434" s="126" t="s">
        <v>12595</v>
      </c>
      <c r="D4434" s="126" t="s">
        <v>12596</v>
      </c>
      <c r="E4434" s="126" t="s">
        <v>12585</v>
      </c>
      <c r="F4434" s="126" t="s">
        <v>12596</v>
      </c>
      <c r="G4434" s="127" t="s">
        <v>12595</v>
      </c>
      <c r="H4434" s="126" t="s">
        <v>2161</v>
      </c>
      <c r="I4434" s="128" t="s">
        <v>2154</v>
      </c>
      <c r="J4434" t="str">
        <f>IFERROR(VLOOKUP(G4434,'Base EDT'!$A$8:$A$5103,1,0),"Aún no tiene EDT")</f>
        <v>Aún no tiene EDT</v>
      </c>
    </row>
    <row r="4435" spans="1:10" customFormat="1" x14ac:dyDescent="0.35">
      <c r="A4435" s="126" t="s">
        <v>673</v>
      </c>
      <c r="B4435" s="126" t="s">
        <v>12467</v>
      </c>
      <c r="C4435" s="126" t="s">
        <v>12597</v>
      </c>
      <c r="D4435" s="126" t="s">
        <v>12598</v>
      </c>
      <c r="E4435" s="126" t="s">
        <v>10386</v>
      </c>
      <c r="F4435" s="126" t="s">
        <v>12598</v>
      </c>
      <c r="G4435" s="127" t="s">
        <v>12597</v>
      </c>
      <c r="H4435" s="126" t="s">
        <v>2161</v>
      </c>
      <c r="I4435" s="128" t="s">
        <v>2154</v>
      </c>
      <c r="J4435" t="str">
        <f>IFERROR(VLOOKUP(G4435,'Base EDT'!$A$8:$A$5103,1,0),"Aún no tiene EDT")</f>
        <v>Aún no tiene EDT</v>
      </c>
    </row>
    <row r="4436" spans="1:10" customFormat="1" x14ac:dyDescent="0.35">
      <c r="A4436" s="126" t="s">
        <v>673</v>
      </c>
      <c r="B4436" s="126" t="s">
        <v>12467</v>
      </c>
      <c r="C4436" s="126" t="s">
        <v>12599</v>
      </c>
      <c r="D4436" s="126" t="s">
        <v>12600</v>
      </c>
      <c r="E4436" s="126" t="s">
        <v>12498</v>
      </c>
      <c r="F4436" s="126" t="s">
        <v>12600</v>
      </c>
      <c r="G4436" s="127" t="s">
        <v>12599</v>
      </c>
      <c r="H4436" s="126" t="s">
        <v>2161</v>
      </c>
      <c r="I4436" s="128" t="s">
        <v>2157</v>
      </c>
      <c r="J4436" t="str">
        <f>IFERROR(VLOOKUP(G4436,'Base EDT'!$A$8:$A$5103,1,0),"Aún no tiene EDT")</f>
        <v>Aún no tiene EDT</v>
      </c>
    </row>
    <row r="4437" spans="1:10" customFormat="1" x14ac:dyDescent="0.35">
      <c r="A4437" s="126" t="s">
        <v>673</v>
      </c>
      <c r="B4437" s="126" t="s">
        <v>12467</v>
      </c>
      <c r="C4437" s="126" t="s">
        <v>550</v>
      </c>
      <c r="D4437" s="126" t="s">
        <v>551</v>
      </c>
      <c r="E4437" s="126" t="s">
        <v>12601</v>
      </c>
      <c r="F4437" s="126" t="s">
        <v>551</v>
      </c>
      <c r="G4437" s="127" t="s">
        <v>550</v>
      </c>
      <c r="H4437" s="126" t="s">
        <v>2161</v>
      </c>
      <c r="I4437" s="128" t="s">
        <v>2157</v>
      </c>
      <c r="J4437" t="str">
        <f>IFERROR(VLOOKUP(G4437,'Base EDT'!$A$8:$A$5103,1,0),"Aún no tiene EDT")</f>
        <v>4302024</v>
      </c>
    </row>
    <row r="4438" spans="1:10" customFormat="1" x14ac:dyDescent="0.35">
      <c r="A4438" s="126" t="s">
        <v>673</v>
      </c>
      <c r="B4438" s="126" t="s">
        <v>12467</v>
      </c>
      <c r="C4438" s="126" t="s">
        <v>554</v>
      </c>
      <c r="D4438" s="126" t="s">
        <v>473</v>
      </c>
      <c r="E4438" s="126" t="s">
        <v>12573</v>
      </c>
      <c r="F4438" s="126" t="s">
        <v>473</v>
      </c>
      <c r="G4438" s="127" t="s">
        <v>554</v>
      </c>
      <c r="H4438" s="126" t="s">
        <v>2161</v>
      </c>
      <c r="I4438" s="128" t="s">
        <v>2157</v>
      </c>
      <c r="J4438" t="str">
        <f>IFERROR(VLOOKUP(G4438,'Base EDT'!$A$8:$A$5103,1,0),"Aún no tiene EDT")</f>
        <v>4302025</v>
      </c>
    </row>
    <row r="4439" spans="1:10" customFormat="1" x14ac:dyDescent="0.35">
      <c r="A4439" s="126" t="s">
        <v>673</v>
      </c>
      <c r="B4439" s="126" t="s">
        <v>12467</v>
      </c>
      <c r="C4439" s="126" t="s">
        <v>12602</v>
      </c>
      <c r="D4439" s="126" t="s">
        <v>12603</v>
      </c>
      <c r="E4439" s="126" t="s">
        <v>12585</v>
      </c>
      <c r="F4439" s="126" t="s">
        <v>12603</v>
      </c>
      <c r="G4439" s="127" t="s">
        <v>12602</v>
      </c>
      <c r="H4439" s="126" t="s">
        <v>2161</v>
      </c>
      <c r="I4439" s="128" t="s">
        <v>2154</v>
      </c>
      <c r="J4439" t="str">
        <f>IFERROR(VLOOKUP(G4439,'Base EDT'!$A$8:$A$5103,1,0),"Aún no tiene EDT")</f>
        <v>Aún no tiene EDT</v>
      </c>
    </row>
    <row r="4440" spans="1:10" customFormat="1" x14ac:dyDescent="0.35">
      <c r="A4440" s="126" t="s">
        <v>673</v>
      </c>
      <c r="B4440" s="126" t="s">
        <v>12467</v>
      </c>
      <c r="C4440" s="126" t="s">
        <v>12604</v>
      </c>
      <c r="D4440" s="126" t="s">
        <v>12605</v>
      </c>
      <c r="E4440" s="126" t="s">
        <v>10386</v>
      </c>
      <c r="F4440" s="126" t="s">
        <v>12605</v>
      </c>
      <c r="G4440" s="127" t="s">
        <v>12604</v>
      </c>
      <c r="H4440" s="126" t="s">
        <v>2161</v>
      </c>
      <c r="I4440" s="128" t="s">
        <v>2154</v>
      </c>
      <c r="J4440" t="str">
        <f>IFERROR(VLOOKUP(G4440,'Base EDT'!$A$8:$A$5103,1,0),"Aún no tiene EDT")</f>
        <v>Aún no tiene EDT</v>
      </c>
    </row>
    <row r="4441" spans="1:10" customFormat="1" x14ac:dyDescent="0.35">
      <c r="A4441" s="126" t="s">
        <v>673</v>
      </c>
      <c r="B4441" s="126" t="s">
        <v>12467</v>
      </c>
      <c r="C4441" s="126" t="s">
        <v>12606</v>
      </c>
      <c r="D4441" s="126" t="s">
        <v>12607</v>
      </c>
      <c r="E4441" s="126" t="s">
        <v>12498</v>
      </c>
      <c r="F4441" s="126" t="s">
        <v>12607</v>
      </c>
      <c r="G4441" s="127" t="s">
        <v>12606</v>
      </c>
      <c r="H4441" s="126" t="s">
        <v>2161</v>
      </c>
      <c r="I4441" s="128" t="s">
        <v>2157</v>
      </c>
      <c r="J4441" t="str">
        <f>IFERROR(VLOOKUP(G4441,'Base EDT'!$A$8:$A$5103,1,0),"Aún no tiene EDT")</f>
        <v>Aún no tiene EDT</v>
      </c>
    </row>
    <row r="4442" spans="1:10" customFormat="1" x14ac:dyDescent="0.35">
      <c r="A4442" s="126" t="s">
        <v>673</v>
      </c>
      <c r="B4442" s="126" t="s">
        <v>12467</v>
      </c>
      <c r="C4442" s="126" t="s">
        <v>12608</v>
      </c>
      <c r="D4442" s="126" t="s">
        <v>12609</v>
      </c>
      <c r="E4442" s="126" t="s">
        <v>12610</v>
      </c>
      <c r="F4442" s="126" t="s">
        <v>12609</v>
      </c>
      <c r="G4442" s="127" t="s">
        <v>12608</v>
      </c>
      <c r="H4442" s="126" t="s">
        <v>2161</v>
      </c>
      <c r="I4442" s="128" t="s">
        <v>2157</v>
      </c>
      <c r="J4442" t="str">
        <f>IFERROR(VLOOKUP(G4442,'Base EDT'!$A$8:$A$5103,1,0),"Aún no tiene EDT")</f>
        <v>Aún no tiene EDT</v>
      </c>
    </row>
    <row r="4443" spans="1:10" customFormat="1" x14ac:dyDescent="0.35">
      <c r="A4443" s="126" t="s">
        <v>673</v>
      </c>
      <c r="B4443" s="126" t="s">
        <v>12467</v>
      </c>
      <c r="C4443" s="126" t="s">
        <v>12611</v>
      </c>
      <c r="D4443" s="126" t="s">
        <v>12612</v>
      </c>
      <c r="E4443" s="126" t="s">
        <v>12573</v>
      </c>
      <c r="F4443" s="126" t="s">
        <v>12612</v>
      </c>
      <c r="G4443" s="127" t="s">
        <v>12611</v>
      </c>
      <c r="H4443" s="126" t="s">
        <v>2161</v>
      </c>
      <c r="I4443" s="128" t="s">
        <v>2157</v>
      </c>
      <c r="J4443" t="str">
        <f>IFERROR(VLOOKUP(G4443,'Base EDT'!$A$8:$A$5103,1,0),"Aún no tiene EDT")</f>
        <v>Aún no tiene EDT</v>
      </c>
    </row>
    <row r="4444" spans="1:10" customFormat="1" x14ac:dyDescent="0.35">
      <c r="A4444" s="126" t="s">
        <v>673</v>
      </c>
      <c r="B4444" s="126" t="s">
        <v>12467</v>
      </c>
      <c r="C4444" s="126" t="s">
        <v>12613</v>
      </c>
      <c r="D4444" s="126" t="s">
        <v>12614</v>
      </c>
      <c r="E4444" s="126" t="s">
        <v>12585</v>
      </c>
      <c r="F4444" s="126" t="s">
        <v>12614</v>
      </c>
      <c r="G4444" s="127" t="s">
        <v>12613</v>
      </c>
      <c r="H4444" s="126" t="s">
        <v>2161</v>
      </c>
      <c r="I4444" s="128" t="s">
        <v>2157</v>
      </c>
      <c r="J4444" t="str">
        <f>IFERROR(VLOOKUP(G4444,'Base EDT'!$A$8:$A$5103,1,0),"Aún no tiene EDT")</f>
        <v>Aún no tiene EDT</v>
      </c>
    </row>
    <row r="4445" spans="1:10" customFormat="1" x14ac:dyDescent="0.35">
      <c r="A4445" s="126" t="s">
        <v>673</v>
      </c>
      <c r="B4445" s="126" t="s">
        <v>12467</v>
      </c>
      <c r="C4445" s="126" t="s">
        <v>12615</v>
      </c>
      <c r="D4445" s="126" t="s">
        <v>12616</v>
      </c>
      <c r="E4445" s="126" t="s">
        <v>10386</v>
      </c>
      <c r="F4445" s="126" t="s">
        <v>12616</v>
      </c>
      <c r="G4445" s="127" t="s">
        <v>12615</v>
      </c>
      <c r="H4445" s="126" t="s">
        <v>2161</v>
      </c>
      <c r="I4445" s="128" t="s">
        <v>2154</v>
      </c>
      <c r="J4445" t="str">
        <f>IFERROR(VLOOKUP(G4445,'Base EDT'!$A$8:$A$5103,1,0),"Aún no tiene EDT")</f>
        <v>Aún no tiene EDT</v>
      </c>
    </row>
    <row r="4446" spans="1:10" customFormat="1" x14ac:dyDescent="0.35">
      <c r="A4446" s="126" t="s">
        <v>673</v>
      </c>
      <c r="B4446" s="126" t="s">
        <v>12467</v>
      </c>
      <c r="C4446" s="126" t="s">
        <v>12617</v>
      </c>
      <c r="D4446" s="126" t="s">
        <v>12618</v>
      </c>
      <c r="E4446" s="126" t="s">
        <v>12498</v>
      </c>
      <c r="F4446" s="126" t="s">
        <v>12618</v>
      </c>
      <c r="G4446" s="127" t="s">
        <v>12617</v>
      </c>
      <c r="H4446" s="126" t="s">
        <v>2161</v>
      </c>
      <c r="I4446" s="128" t="s">
        <v>2157</v>
      </c>
      <c r="J4446" t="str">
        <f>IFERROR(VLOOKUP(G4446,'Base EDT'!$A$8:$A$5103,1,0),"Aún no tiene EDT")</f>
        <v>Aún no tiene EDT</v>
      </c>
    </row>
    <row r="4447" spans="1:10" customFormat="1" x14ac:dyDescent="0.35">
      <c r="A4447" s="126" t="s">
        <v>673</v>
      </c>
      <c r="B4447" s="126" t="s">
        <v>12467</v>
      </c>
      <c r="C4447" s="126" t="s">
        <v>12619</v>
      </c>
      <c r="D4447" s="126" t="s">
        <v>12620</v>
      </c>
      <c r="E4447" s="126" t="s">
        <v>12621</v>
      </c>
      <c r="F4447" s="126" t="s">
        <v>12620</v>
      </c>
      <c r="G4447" s="127" t="s">
        <v>12619</v>
      </c>
      <c r="H4447" s="126" t="s">
        <v>2161</v>
      </c>
      <c r="I4447" s="128" t="s">
        <v>2157</v>
      </c>
      <c r="J4447" t="str">
        <f>IFERROR(VLOOKUP(G4447,'Base EDT'!$A$8:$A$5103,1,0),"Aún no tiene EDT")</f>
        <v>Aún no tiene EDT</v>
      </c>
    </row>
    <row r="4448" spans="1:10" customFormat="1" x14ac:dyDescent="0.35">
      <c r="A4448" s="126" t="s">
        <v>673</v>
      </c>
      <c r="B4448" s="126" t="s">
        <v>12467</v>
      </c>
      <c r="C4448" s="126" t="s">
        <v>12622</v>
      </c>
      <c r="D4448" s="126" t="s">
        <v>12623</v>
      </c>
      <c r="E4448" s="126" t="s">
        <v>12573</v>
      </c>
      <c r="F4448" s="126" t="s">
        <v>12623</v>
      </c>
      <c r="G4448" s="127" t="s">
        <v>12622</v>
      </c>
      <c r="H4448" s="126" t="s">
        <v>2161</v>
      </c>
      <c r="I4448" s="128" t="s">
        <v>2157</v>
      </c>
      <c r="J4448" t="str">
        <f>IFERROR(VLOOKUP(G4448,'Base EDT'!$A$8:$A$5103,1,0),"Aún no tiene EDT")</f>
        <v>Aún no tiene EDT</v>
      </c>
    </row>
    <row r="4449" spans="1:10" customFormat="1" x14ac:dyDescent="0.35">
      <c r="A4449" s="126" t="s">
        <v>673</v>
      </c>
      <c r="B4449" s="126" t="s">
        <v>12467</v>
      </c>
      <c r="C4449" s="126" t="s">
        <v>12624</v>
      </c>
      <c r="D4449" s="126" t="s">
        <v>12625</v>
      </c>
      <c r="E4449" s="126" t="s">
        <v>12585</v>
      </c>
      <c r="F4449" s="126" t="s">
        <v>12625</v>
      </c>
      <c r="G4449" s="127" t="s">
        <v>12624</v>
      </c>
      <c r="H4449" s="126" t="s">
        <v>2161</v>
      </c>
      <c r="I4449" s="128" t="s">
        <v>2154</v>
      </c>
      <c r="J4449" t="str">
        <f>IFERROR(VLOOKUP(G4449,'Base EDT'!$A$8:$A$5103,1,0),"Aún no tiene EDT")</f>
        <v>Aún no tiene EDT</v>
      </c>
    </row>
    <row r="4450" spans="1:10" customFormat="1" x14ac:dyDescent="0.35">
      <c r="A4450" s="126" t="s">
        <v>673</v>
      </c>
      <c r="B4450" s="126" t="s">
        <v>12467</v>
      </c>
      <c r="C4450" s="126" t="s">
        <v>12626</v>
      </c>
      <c r="D4450" s="126" t="s">
        <v>12627</v>
      </c>
      <c r="E4450" s="126" t="s">
        <v>10386</v>
      </c>
      <c r="F4450" s="126" t="s">
        <v>12627</v>
      </c>
      <c r="G4450" s="127" t="s">
        <v>12626</v>
      </c>
      <c r="H4450" s="126" t="s">
        <v>2161</v>
      </c>
      <c r="I4450" s="128" t="s">
        <v>2154</v>
      </c>
      <c r="J4450" t="str">
        <f>IFERROR(VLOOKUP(G4450,'Base EDT'!$A$8:$A$5103,1,0),"Aún no tiene EDT")</f>
        <v>Aún no tiene EDT</v>
      </c>
    </row>
    <row r="4451" spans="1:10" customFormat="1" x14ac:dyDescent="0.35">
      <c r="A4451" s="126" t="s">
        <v>673</v>
      </c>
      <c r="B4451" s="126" t="s">
        <v>12467</v>
      </c>
      <c r="C4451" s="126" t="s">
        <v>12628</v>
      </c>
      <c r="D4451" s="126" t="s">
        <v>12629</v>
      </c>
      <c r="E4451" s="126" t="s">
        <v>12498</v>
      </c>
      <c r="F4451" s="126" t="s">
        <v>12629</v>
      </c>
      <c r="G4451" s="127" t="s">
        <v>12628</v>
      </c>
      <c r="H4451" s="126" t="s">
        <v>2161</v>
      </c>
      <c r="I4451" s="128" t="s">
        <v>2157</v>
      </c>
      <c r="J4451" t="str">
        <f>IFERROR(VLOOKUP(G4451,'Base EDT'!$A$8:$A$5103,1,0),"Aún no tiene EDT")</f>
        <v>Aún no tiene EDT</v>
      </c>
    </row>
    <row r="4452" spans="1:10" customFormat="1" x14ac:dyDescent="0.35">
      <c r="A4452" s="126" t="s">
        <v>673</v>
      </c>
      <c r="B4452" s="126" t="s">
        <v>12467</v>
      </c>
      <c r="C4452" s="126" t="s">
        <v>12630</v>
      </c>
      <c r="D4452" s="126" t="s">
        <v>12631</v>
      </c>
      <c r="E4452" s="126" t="s">
        <v>12632</v>
      </c>
      <c r="F4452" s="126" t="s">
        <v>12631</v>
      </c>
      <c r="G4452" s="127" t="s">
        <v>12630</v>
      </c>
      <c r="H4452" s="126" t="s">
        <v>2161</v>
      </c>
      <c r="I4452" s="128" t="s">
        <v>2157</v>
      </c>
      <c r="J4452" t="str">
        <f>IFERROR(VLOOKUP(G4452,'Base EDT'!$A$8:$A$5103,1,0),"Aún no tiene EDT")</f>
        <v>Aún no tiene EDT</v>
      </c>
    </row>
    <row r="4453" spans="1:10" customFormat="1" x14ac:dyDescent="0.35">
      <c r="A4453" s="126" t="s">
        <v>673</v>
      </c>
      <c r="B4453" s="126" t="s">
        <v>12467</v>
      </c>
      <c r="C4453" s="126" t="s">
        <v>12633</v>
      </c>
      <c r="D4453" s="126" t="s">
        <v>12634</v>
      </c>
      <c r="E4453" s="126" t="s">
        <v>12573</v>
      </c>
      <c r="F4453" s="126" t="s">
        <v>12634</v>
      </c>
      <c r="G4453" s="127" t="s">
        <v>12633</v>
      </c>
      <c r="H4453" s="126" t="s">
        <v>2161</v>
      </c>
      <c r="I4453" s="128" t="s">
        <v>2157</v>
      </c>
      <c r="J4453" t="str">
        <f>IFERROR(VLOOKUP(G4453,'Base EDT'!$A$8:$A$5103,1,0),"Aún no tiene EDT")</f>
        <v>Aún no tiene EDT</v>
      </c>
    </row>
    <row r="4454" spans="1:10" customFormat="1" x14ac:dyDescent="0.35">
      <c r="A4454" s="126" t="s">
        <v>673</v>
      </c>
      <c r="B4454" s="126" t="s">
        <v>12467</v>
      </c>
      <c r="C4454" s="126" t="s">
        <v>12635</v>
      </c>
      <c r="D4454" s="126" t="s">
        <v>12636</v>
      </c>
      <c r="E4454" s="126" t="s">
        <v>12585</v>
      </c>
      <c r="F4454" s="126" t="s">
        <v>12636</v>
      </c>
      <c r="G4454" s="127" t="s">
        <v>12635</v>
      </c>
      <c r="H4454" s="126" t="s">
        <v>2161</v>
      </c>
      <c r="I4454" s="128" t="s">
        <v>2157</v>
      </c>
      <c r="J4454" t="str">
        <f>IFERROR(VLOOKUP(G4454,'Base EDT'!$A$8:$A$5103,1,0),"Aún no tiene EDT")</f>
        <v>Aún no tiene EDT</v>
      </c>
    </row>
    <row r="4455" spans="1:10" customFormat="1" x14ac:dyDescent="0.35">
      <c r="A4455" s="126" t="s">
        <v>673</v>
      </c>
      <c r="B4455" s="126" t="s">
        <v>12467</v>
      </c>
      <c r="C4455" s="126" t="s">
        <v>12637</v>
      </c>
      <c r="D4455" s="126" t="s">
        <v>12638</v>
      </c>
      <c r="E4455" s="126" t="s">
        <v>10386</v>
      </c>
      <c r="F4455" s="126" t="s">
        <v>12638</v>
      </c>
      <c r="G4455" s="127" t="s">
        <v>12637</v>
      </c>
      <c r="H4455" s="126" t="s">
        <v>2161</v>
      </c>
      <c r="I4455" s="128" t="s">
        <v>2154</v>
      </c>
      <c r="J4455" t="str">
        <f>IFERROR(VLOOKUP(G4455,'Base EDT'!$A$8:$A$5103,1,0),"Aún no tiene EDT")</f>
        <v>Aún no tiene EDT</v>
      </c>
    </row>
    <row r="4456" spans="1:10" customFormat="1" x14ac:dyDescent="0.35">
      <c r="A4456" s="126" t="s">
        <v>673</v>
      </c>
      <c r="B4456" s="126" t="s">
        <v>12467</v>
      </c>
      <c r="C4456" s="126" t="s">
        <v>12639</v>
      </c>
      <c r="D4456" s="126" t="s">
        <v>12640</v>
      </c>
      <c r="E4456" s="126" t="s">
        <v>12498</v>
      </c>
      <c r="F4456" s="126" t="s">
        <v>12640</v>
      </c>
      <c r="G4456" s="127" t="s">
        <v>12639</v>
      </c>
      <c r="H4456" s="126" t="s">
        <v>2161</v>
      </c>
      <c r="I4456" s="128" t="s">
        <v>2157</v>
      </c>
      <c r="J4456" t="str">
        <f>IFERROR(VLOOKUP(G4456,'Base EDT'!$A$8:$A$5103,1,0),"Aún no tiene EDT")</f>
        <v>Aún no tiene EDT</v>
      </c>
    </row>
    <row r="4457" spans="1:10" customFormat="1" x14ac:dyDescent="0.35">
      <c r="A4457" s="126" t="s">
        <v>673</v>
      </c>
      <c r="B4457" s="126" t="s">
        <v>12467</v>
      </c>
      <c r="C4457" s="126" t="s">
        <v>12641</v>
      </c>
      <c r="D4457" s="126" t="s">
        <v>12642</v>
      </c>
      <c r="E4457" s="126" t="s">
        <v>12643</v>
      </c>
      <c r="F4457" s="126" t="s">
        <v>12642</v>
      </c>
      <c r="G4457" s="127" t="s">
        <v>12641</v>
      </c>
      <c r="H4457" s="126" t="s">
        <v>2161</v>
      </c>
      <c r="I4457" s="128" t="s">
        <v>2157</v>
      </c>
      <c r="J4457" t="str">
        <f>IFERROR(VLOOKUP(G4457,'Base EDT'!$A$8:$A$5103,1,0),"Aún no tiene EDT")</f>
        <v>Aún no tiene EDT</v>
      </c>
    </row>
    <row r="4458" spans="1:10" customFormat="1" x14ac:dyDescent="0.35">
      <c r="A4458" s="126" t="s">
        <v>673</v>
      </c>
      <c r="B4458" s="126" t="s">
        <v>12467</v>
      </c>
      <c r="C4458" s="126" t="s">
        <v>12644</v>
      </c>
      <c r="D4458" s="126" t="s">
        <v>12645</v>
      </c>
      <c r="E4458" s="126" t="s">
        <v>12573</v>
      </c>
      <c r="F4458" s="126" t="s">
        <v>12645</v>
      </c>
      <c r="G4458" s="127" t="s">
        <v>12644</v>
      </c>
      <c r="H4458" s="126" t="s">
        <v>2161</v>
      </c>
      <c r="I4458" s="128" t="s">
        <v>2157</v>
      </c>
      <c r="J4458" t="str">
        <f>IFERROR(VLOOKUP(G4458,'Base EDT'!$A$8:$A$5103,1,0),"Aún no tiene EDT")</f>
        <v>Aún no tiene EDT</v>
      </c>
    </row>
    <row r="4459" spans="1:10" customFormat="1" x14ac:dyDescent="0.35">
      <c r="A4459" s="126" t="s">
        <v>673</v>
      </c>
      <c r="B4459" s="126" t="s">
        <v>12467</v>
      </c>
      <c r="C4459" s="126" t="s">
        <v>12646</v>
      </c>
      <c r="D4459" s="126" t="s">
        <v>12647</v>
      </c>
      <c r="E4459" s="126" t="s">
        <v>12585</v>
      </c>
      <c r="F4459" s="126" t="s">
        <v>12647</v>
      </c>
      <c r="G4459" s="127" t="s">
        <v>12646</v>
      </c>
      <c r="H4459" s="126" t="s">
        <v>2161</v>
      </c>
      <c r="I4459" s="128" t="s">
        <v>2157</v>
      </c>
      <c r="J4459" t="str">
        <f>IFERROR(VLOOKUP(G4459,'Base EDT'!$A$8:$A$5103,1,0),"Aún no tiene EDT")</f>
        <v>Aún no tiene EDT</v>
      </c>
    </row>
    <row r="4460" spans="1:10" customFormat="1" x14ac:dyDescent="0.35">
      <c r="A4460" s="126" t="s">
        <v>673</v>
      </c>
      <c r="B4460" s="126" t="s">
        <v>12467</v>
      </c>
      <c r="C4460" s="126" t="s">
        <v>12648</v>
      </c>
      <c r="D4460" s="126" t="s">
        <v>12649</v>
      </c>
      <c r="E4460" s="126" t="s">
        <v>10386</v>
      </c>
      <c r="F4460" s="126" t="s">
        <v>12649</v>
      </c>
      <c r="G4460" s="127" t="s">
        <v>12648</v>
      </c>
      <c r="H4460" s="126" t="s">
        <v>2161</v>
      </c>
      <c r="I4460" s="128" t="s">
        <v>2154</v>
      </c>
      <c r="J4460" t="str">
        <f>IFERROR(VLOOKUP(G4460,'Base EDT'!$A$8:$A$5103,1,0),"Aún no tiene EDT")</f>
        <v>Aún no tiene EDT</v>
      </c>
    </row>
    <row r="4461" spans="1:10" customFormat="1" x14ac:dyDescent="0.35">
      <c r="A4461" s="126" t="s">
        <v>673</v>
      </c>
      <c r="B4461" s="126" t="s">
        <v>12467</v>
      </c>
      <c r="C4461" s="126" t="s">
        <v>12650</v>
      </c>
      <c r="D4461" s="126" t="s">
        <v>12651</v>
      </c>
      <c r="E4461" s="126" t="s">
        <v>12498</v>
      </c>
      <c r="F4461" s="126" t="s">
        <v>12651</v>
      </c>
      <c r="G4461" s="127" t="s">
        <v>12650</v>
      </c>
      <c r="H4461" s="126" t="s">
        <v>2161</v>
      </c>
      <c r="I4461" s="128" t="s">
        <v>2157</v>
      </c>
      <c r="J4461" t="str">
        <f>IFERROR(VLOOKUP(G4461,'Base EDT'!$A$8:$A$5103,1,0),"Aún no tiene EDT")</f>
        <v>Aún no tiene EDT</v>
      </c>
    </row>
    <row r="4462" spans="1:10" customFormat="1" x14ac:dyDescent="0.35">
      <c r="A4462" s="126" t="s">
        <v>673</v>
      </c>
      <c r="B4462" s="126" t="s">
        <v>12467</v>
      </c>
      <c r="C4462" s="126" t="s">
        <v>12652</v>
      </c>
      <c r="D4462" s="126" t="s">
        <v>12653</v>
      </c>
      <c r="E4462" s="126" t="s">
        <v>12654</v>
      </c>
      <c r="F4462" s="126" t="s">
        <v>12653</v>
      </c>
      <c r="G4462" s="127" t="s">
        <v>12652</v>
      </c>
      <c r="H4462" s="126" t="s">
        <v>2161</v>
      </c>
      <c r="I4462" s="128" t="s">
        <v>2157</v>
      </c>
      <c r="J4462" t="str">
        <f>IFERROR(VLOOKUP(G4462,'Base EDT'!$A$8:$A$5103,1,0),"Aún no tiene EDT")</f>
        <v>Aún no tiene EDT</v>
      </c>
    </row>
    <row r="4463" spans="1:10" customFormat="1" x14ac:dyDescent="0.35">
      <c r="A4463" s="126" t="s">
        <v>673</v>
      </c>
      <c r="B4463" s="126" t="s">
        <v>12467</v>
      </c>
      <c r="C4463" s="126" t="s">
        <v>12655</v>
      </c>
      <c r="D4463" s="126" t="s">
        <v>12656</v>
      </c>
      <c r="E4463" s="126" t="s">
        <v>12573</v>
      </c>
      <c r="F4463" s="126" t="s">
        <v>12656</v>
      </c>
      <c r="G4463" s="127" t="s">
        <v>12655</v>
      </c>
      <c r="H4463" s="126" t="s">
        <v>2161</v>
      </c>
      <c r="I4463" s="128" t="s">
        <v>2157</v>
      </c>
      <c r="J4463" t="str">
        <f>IFERROR(VLOOKUP(G4463,'Base EDT'!$A$8:$A$5103,1,0),"Aún no tiene EDT")</f>
        <v>Aún no tiene EDT</v>
      </c>
    </row>
    <row r="4464" spans="1:10" customFormat="1" x14ac:dyDescent="0.35">
      <c r="A4464" s="126" t="s">
        <v>673</v>
      </c>
      <c r="B4464" s="126" t="s">
        <v>12467</v>
      </c>
      <c r="C4464" s="126" t="s">
        <v>12657</v>
      </c>
      <c r="D4464" s="126" t="s">
        <v>12658</v>
      </c>
      <c r="E4464" s="126" t="s">
        <v>12585</v>
      </c>
      <c r="F4464" s="126" t="s">
        <v>12658</v>
      </c>
      <c r="G4464" s="127" t="s">
        <v>12657</v>
      </c>
      <c r="H4464" s="126" t="s">
        <v>2161</v>
      </c>
      <c r="I4464" s="128" t="s">
        <v>2157</v>
      </c>
      <c r="J4464" t="str">
        <f>IFERROR(VLOOKUP(G4464,'Base EDT'!$A$8:$A$5103,1,0),"Aún no tiene EDT")</f>
        <v>Aún no tiene EDT</v>
      </c>
    </row>
    <row r="4465" spans="1:10" customFormat="1" x14ac:dyDescent="0.35">
      <c r="A4465" s="126" t="s">
        <v>673</v>
      </c>
      <c r="B4465" s="126" t="s">
        <v>12467</v>
      </c>
      <c r="C4465" s="126" t="s">
        <v>12659</v>
      </c>
      <c r="D4465" s="126" t="s">
        <v>12660</v>
      </c>
      <c r="E4465" s="126" t="s">
        <v>10386</v>
      </c>
      <c r="F4465" s="126" t="s">
        <v>12660</v>
      </c>
      <c r="G4465" s="127" t="s">
        <v>12659</v>
      </c>
      <c r="H4465" s="126" t="s">
        <v>2161</v>
      </c>
      <c r="I4465" s="128" t="s">
        <v>2154</v>
      </c>
      <c r="J4465" t="str">
        <f>IFERROR(VLOOKUP(G4465,'Base EDT'!$A$8:$A$5103,1,0),"Aún no tiene EDT")</f>
        <v>Aún no tiene EDT</v>
      </c>
    </row>
    <row r="4466" spans="1:10" customFormat="1" x14ac:dyDescent="0.35">
      <c r="A4466" s="126" t="s">
        <v>673</v>
      </c>
      <c r="B4466" s="126" t="s">
        <v>12467</v>
      </c>
      <c r="C4466" s="126" t="s">
        <v>12661</v>
      </c>
      <c r="D4466" s="126" t="s">
        <v>12662</v>
      </c>
      <c r="E4466" s="126" t="s">
        <v>12498</v>
      </c>
      <c r="F4466" s="126" t="s">
        <v>12662</v>
      </c>
      <c r="G4466" s="127" t="s">
        <v>12661</v>
      </c>
      <c r="H4466" s="126" t="s">
        <v>2161</v>
      </c>
      <c r="I4466" s="128" t="s">
        <v>2157</v>
      </c>
      <c r="J4466" t="str">
        <f>IFERROR(VLOOKUP(G4466,'Base EDT'!$A$8:$A$5103,1,0),"Aún no tiene EDT")</f>
        <v>Aún no tiene EDT</v>
      </c>
    </row>
    <row r="4467" spans="1:10" customFormat="1" x14ac:dyDescent="0.35">
      <c r="A4467" s="126" t="s">
        <v>673</v>
      </c>
      <c r="B4467" s="126" t="s">
        <v>12467</v>
      </c>
      <c r="C4467" s="126" t="s">
        <v>12663</v>
      </c>
      <c r="D4467" s="126" t="s">
        <v>12664</v>
      </c>
      <c r="E4467" s="126" t="s">
        <v>12665</v>
      </c>
      <c r="F4467" s="126" t="s">
        <v>12664</v>
      </c>
      <c r="G4467" s="127" t="s">
        <v>12663</v>
      </c>
      <c r="H4467" s="126" t="s">
        <v>2161</v>
      </c>
      <c r="I4467" s="128" t="s">
        <v>2157</v>
      </c>
      <c r="J4467" t="str">
        <f>IFERROR(VLOOKUP(G4467,'Base EDT'!$A$8:$A$5103,1,0),"Aún no tiene EDT")</f>
        <v>Aún no tiene EDT</v>
      </c>
    </row>
    <row r="4468" spans="1:10" customFormat="1" x14ac:dyDescent="0.35">
      <c r="A4468" s="126" t="s">
        <v>673</v>
      </c>
      <c r="B4468" s="126" t="s">
        <v>12467</v>
      </c>
      <c r="C4468" s="126" t="s">
        <v>12666</v>
      </c>
      <c r="D4468" s="126" t="s">
        <v>12667</v>
      </c>
      <c r="E4468" s="126" t="s">
        <v>12573</v>
      </c>
      <c r="F4468" s="126" t="s">
        <v>12667</v>
      </c>
      <c r="G4468" s="127" t="s">
        <v>12666</v>
      </c>
      <c r="H4468" s="126" t="s">
        <v>2161</v>
      </c>
      <c r="I4468" s="128" t="s">
        <v>2157</v>
      </c>
      <c r="J4468" t="str">
        <f>IFERROR(VLOOKUP(G4468,'Base EDT'!$A$8:$A$5103,1,0),"Aún no tiene EDT")</f>
        <v>Aún no tiene EDT</v>
      </c>
    </row>
    <row r="4469" spans="1:10" customFormat="1" x14ac:dyDescent="0.35">
      <c r="A4469" s="126" t="s">
        <v>673</v>
      </c>
      <c r="B4469" s="126" t="s">
        <v>12467</v>
      </c>
      <c r="C4469" s="126" t="s">
        <v>12668</v>
      </c>
      <c r="D4469" s="126" t="s">
        <v>12669</v>
      </c>
      <c r="E4469" s="126" t="s">
        <v>12585</v>
      </c>
      <c r="F4469" s="126" t="s">
        <v>12669</v>
      </c>
      <c r="G4469" s="127" t="s">
        <v>12668</v>
      </c>
      <c r="H4469" s="126" t="s">
        <v>2161</v>
      </c>
      <c r="I4469" s="128" t="s">
        <v>2157</v>
      </c>
      <c r="J4469" t="str">
        <f>IFERROR(VLOOKUP(G4469,'Base EDT'!$A$8:$A$5103,1,0),"Aún no tiene EDT")</f>
        <v>Aún no tiene EDT</v>
      </c>
    </row>
    <row r="4470" spans="1:10" customFormat="1" x14ac:dyDescent="0.35">
      <c r="A4470" s="126" t="s">
        <v>673</v>
      </c>
      <c r="B4470" s="126" t="s">
        <v>12467</v>
      </c>
      <c r="C4470" s="126" t="s">
        <v>12670</v>
      </c>
      <c r="D4470" s="126" t="s">
        <v>12671</v>
      </c>
      <c r="E4470" s="126" t="s">
        <v>10386</v>
      </c>
      <c r="F4470" s="126" t="s">
        <v>12671</v>
      </c>
      <c r="G4470" s="127" t="s">
        <v>12670</v>
      </c>
      <c r="H4470" s="126" t="s">
        <v>2161</v>
      </c>
      <c r="I4470" s="128" t="s">
        <v>2154</v>
      </c>
      <c r="J4470" t="str">
        <f>IFERROR(VLOOKUP(G4470,'Base EDT'!$A$8:$A$5103,1,0),"Aún no tiene EDT")</f>
        <v>Aún no tiene EDT</v>
      </c>
    </row>
    <row r="4471" spans="1:10" customFormat="1" x14ac:dyDescent="0.35">
      <c r="A4471" s="126" t="s">
        <v>673</v>
      </c>
      <c r="B4471" s="126" t="s">
        <v>12467</v>
      </c>
      <c r="C4471" s="126" t="s">
        <v>12672</v>
      </c>
      <c r="D4471" s="126" t="s">
        <v>12673</v>
      </c>
      <c r="E4471" s="126" t="s">
        <v>12498</v>
      </c>
      <c r="F4471" s="126" t="s">
        <v>12673</v>
      </c>
      <c r="G4471" s="127" t="s">
        <v>12672</v>
      </c>
      <c r="H4471" s="126" t="s">
        <v>2161</v>
      </c>
      <c r="I4471" s="128" t="s">
        <v>2157</v>
      </c>
      <c r="J4471" t="str">
        <f>IFERROR(VLOOKUP(G4471,'Base EDT'!$A$8:$A$5103,1,0),"Aún no tiene EDT")</f>
        <v>Aún no tiene EDT</v>
      </c>
    </row>
    <row r="4472" spans="1:10" customFormat="1" x14ac:dyDescent="0.35">
      <c r="A4472" s="126" t="s">
        <v>673</v>
      </c>
      <c r="B4472" s="126" t="s">
        <v>12467</v>
      </c>
      <c r="C4472" s="126" t="s">
        <v>12674</v>
      </c>
      <c r="D4472" s="126" t="s">
        <v>2237</v>
      </c>
      <c r="E4472" s="126" t="s">
        <v>12675</v>
      </c>
      <c r="F4472" s="126" t="s">
        <v>2237</v>
      </c>
      <c r="G4472" s="127" t="s">
        <v>2238</v>
      </c>
      <c r="H4472" s="126" t="s">
        <v>2153</v>
      </c>
      <c r="I4472" s="128" t="s">
        <v>2154</v>
      </c>
      <c r="J4472" t="str">
        <f>IFERROR(VLOOKUP(G4472,'Base EDT'!$A$8:$A$5103,1,0),"Aún no tiene EDT")</f>
        <v>Aún no tiene EDT</v>
      </c>
    </row>
    <row r="4473" spans="1:10" customFormat="1" x14ac:dyDescent="0.35">
      <c r="A4473" s="126" t="s">
        <v>673</v>
      </c>
      <c r="B4473" s="126" t="s">
        <v>12467</v>
      </c>
      <c r="C4473" s="126" t="s">
        <v>12676</v>
      </c>
      <c r="D4473" s="126" t="s">
        <v>10594</v>
      </c>
      <c r="E4473" s="126" t="s">
        <v>12677</v>
      </c>
      <c r="F4473" s="126" t="s">
        <v>10594</v>
      </c>
      <c r="G4473" s="127" t="s">
        <v>10596</v>
      </c>
      <c r="H4473" s="126" t="s">
        <v>2153</v>
      </c>
      <c r="I4473" s="128" t="s">
        <v>2154</v>
      </c>
      <c r="J4473" t="str">
        <f>IFERROR(VLOOKUP(G4473,'Base EDT'!$A$8:$A$5103,1,0),"Aún no tiene EDT")</f>
        <v>Aún no tiene EDT</v>
      </c>
    </row>
    <row r="4474" spans="1:10" customFormat="1" x14ac:dyDescent="0.35">
      <c r="A4474" s="126" t="s">
        <v>673</v>
      </c>
      <c r="B4474" s="126" t="s">
        <v>12467</v>
      </c>
      <c r="C4474" s="126" t="s">
        <v>555</v>
      </c>
      <c r="D4474" s="126" t="s">
        <v>474</v>
      </c>
      <c r="E4474" s="126" t="s">
        <v>12678</v>
      </c>
      <c r="F4474" s="126" t="s">
        <v>474</v>
      </c>
      <c r="G4474" s="127" t="s">
        <v>555</v>
      </c>
      <c r="H4474" s="126" t="s">
        <v>2161</v>
      </c>
      <c r="I4474" s="128" t="s">
        <v>2157</v>
      </c>
      <c r="J4474" t="str">
        <f>IFERROR(VLOOKUP(G4474,'Base EDT'!$A$8:$A$5103,1,0),"Aún no tiene EDT")</f>
        <v>4302064</v>
      </c>
    </row>
    <row r="4475" spans="1:10" customFormat="1" x14ac:dyDescent="0.35">
      <c r="A4475" s="126" t="s">
        <v>673</v>
      </c>
      <c r="B4475" s="126" t="s">
        <v>12467</v>
      </c>
      <c r="C4475" s="126" t="s">
        <v>556</v>
      </c>
      <c r="D4475" s="126" t="s">
        <v>12679</v>
      </c>
      <c r="E4475" s="126" t="s">
        <v>12573</v>
      </c>
      <c r="F4475" s="126" t="s">
        <v>12679</v>
      </c>
      <c r="G4475" s="127" t="s">
        <v>556</v>
      </c>
      <c r="H4475" s="126" t="s">
        <v>2161</v>
      </c>
      <c r="I4475" s="128" t="s">
        <v>2157</v>
      </c>
      <c r="J4475" t="str">
        <f>IFERROR(VLOOKUP(G4475,'Base EDT'!$A$8:$A$5103,1,0),"Aún no tiene EDT")</f>
        <v>4302066</v>
      </c>
    </row>
    <row r="4476" spans="1:10" customFormat="1" x14ac:dyDescent="0.35">
      <c r="A4476" s="126" t="s">
        <v>673</v>
      </c>
      <c r="B4476" s="126" t="s">
        <v>12467</v>
      </c>
      <c r="C4476" s="126" t="s">
        <v>12680</v>
      </c>
      <c r="D4476" s="126" t="s">
        <v>12681</v>
      </c>
      <c r="E4476" s="126" t="s">
        <v>12585</v>
      </c>
      <c r="F4476" s="126" t="s">
        <v>12681</v>
      </c>
      <c r="G4476" s="127" t="s">
        <v>12680</v>
      </c>
      <c r="H4476" s="126" t="s">
        <v>2161</v>
      </c>
      <c r="I4476" s="128" t="s">
        <v>2157</v>
      </c>
      <c r="J4476" t="str">
        <f>IFERROR(VLOOKUP(G4476,'Base EDT'!$A$8:$A$5103,1,0),"Aún no tiene EDT")</f>
        <v>Aún no tiene EDT</v>
      </c>
    </row>
    <row r="4477" spans="1:10" customFormat="1" x14ac:dyDescent="0.35">
      <c r="A4477" s="126" t="s">
        <v>673</v>
      </c>
      <c r="B4477" s="126" t="s">
        <v>12467</v>
      </c>
      <c r="C4477" s="126" t="s">
        <v>12682</v>
      </c>
      <c r="D4477" s="126" t="s">
        <v>12683</v>
      </c>
      <c r="E4477" s="126" t="s">
        <v>10386</v>
      </c>
      <c r="F4477" s="126" t="s">
        <v>12683</v>
      </c>
      <c r="G4477" s="127" t="s">
        <v>12682</v>
      </c>
      <c r="H4477" s="126" t="s">
        <v>2161</v>
      </c>
      <c r="I4477" s="128" t="s">
        <v>2154</v>
      </c>
      <c r="J4477" t="str">
        <f>IFERROR(VLOOKUP(G4477,'Base EDT'!$A$8:$A$5103,1,0),"Aún no tiene EDT")</f>
        <v>Aún no tiene EDT</v>
      </c>
    </row>
    <row r="4478" spans="1:10" customFormat="1" x14ac:dyDescent="0.35">
      <c r="A4478" s="126" t="s">
        <v>673</v>
      </c>
      <c r="B4478" s="126" t="s">
        <v>12467</v>
      </c>
      <c r="C4478" s="126" t="s">
        <v>12684</v>
      </c>
      <c r="D4478" s="126" t="s">
        <v>12685</v>
      </c>
      <c r="E4478" s="126" t="s">
        <v>12498</v>
      </c>
      <c r="F4478" s="126" t="s">
        <v>12685</v>
      </c>
      <c r="G4478" s="127" t="s">
        <v>12684</v>
      </c>
      <c r="H4478" s="126" t="s">
        <v>2161</v>
      </c>
      <c r="I4478" s="128" t="s">
        <v>2157</v>
      </c>
      <c r="J4478" t="str">
        <f>IFERROR(VLOOKUP(G4478,'Base EDT'!$A$8:$A$5103,1,0),"Aún no tiene EDT")</f>
        <v>Aún no tiene EDT</v>
      </c>
    </row>
    <row r="4479" spans="1:10" customFormat="1" x14ac:dyDescent="0.35">
      <c r="A4479" s="126" t="s">
        <v>673</v>
      </c>
      <c r="B4479" s="126" t="s">
        <v>12467</v>
      </c>
      <c r="C4479" s="126" t="s">
        <v>12686</v>
      </c>
      <c r="D4479" s="126" t="s">
        <v>12687</v>
      </c>
      <c r="E4479" s="126" t="s">
        <v>12688</v>
      </c>
      <c r="F4479" s="126" t="s">
        <v>12687</v>
      </c>
      <c r="G4479" s="127" t="s">
        <v>12686</v>
      </c>
      <c r="H4479" s="126" t="s">
        <v>2161</v>
      </c>
      <c r="I4479" s="128" t="s">
        <v>2154</v>
      </c>
      <c r="J4479" t="str">
        <f>IFERROR(VLOOKUP(G4479,'Base EDT'!$A$8:$A$5103,1,0),"Aún no tiene EDT")</f>
        <v>Aún no tiene EDT</v>
      </c>
    </row>
    <row r="4480" spans="1:10" customFormat="1" x14ac:dyDescent="0.35">
      <c r="A4480" s="126" t="s">
        <v>673</v>
      </c>
      <c r="B4480" s="126" t="s">
        <v>12467</v>
      </c>
      <c r="C4480" s="126" t="s">
        <v>12689</v>
      </c>
      <c r="D4480" s="126" t="s">
        <v>12690</v>
      </c>
      <c r="E4480" s="126" t="s">
        <v>12691</v>
      </c>
      <c r="F4480" s="126" t="s">
        <v>2308</v>
      </c>
      <c r="G4480" s="127" t="s">
        <v>2309</v>
      </c>
      <c r="H4480" s="126" t="s">
        <v>2153</v>
      </c>
      <c r="I4480" s="128" t="s">
        <v>2154</v>
      </c>
      <c r="J4480" t="str">
        <f>IFERROR(VLOOKUP(G4480,'Base EDT'!$A$8:$A$5103,1,0),"Aún no tiene EDT")</f>
        <v>Aún no tiene EDT</v>
      </c>
    </row>
    <row r="4481" spans="1:10" customFormat="1" x14ac:dyDescent="0.35">
      <c r="A4481" s="126" t="s">
        <v>673</v>
      </c>
      <c r="B4481" s="126" t="s">
        <v>12467</v>
      </c>
      <c r="C4481" s="126" t="s">
        <v>12692</v>
      </c>
      <c r="D4481" s="126" t="s">
        <v>12693</v>
      </c>
      <c r="E4481" s="126" t="s">
        <v>12694</v>
      </c>
      <c r="F4481" s="126" t="s">
        <v>12693</v>
      </c>
      <c r="G4481" s="127" t="s">
        <v>12692</v>
      </c>
      <c r="H4481" s="126" t="s">
        <v>2161</v>
      </c>
      <c r="I4481" s="128" t="s">
        <v>2154</v>
      </c>
      <c r="J4481" t="str">
        <f>IFERROR(VLOOKUP(G4481,'Base EDT'!$A$8:$A$5103,1,0),"Aún no tiene EDT")</f>
        <v>Aún no tiene EDT</v>
      </c>
    </row>
    <row r="4482" spans="1:10" customFormat="1" x14ac:dyDescent="0.35">
      <c r="A4482" s="126" t="s">
        <v>673</v>
      </c>
      <c r="B4482" s="126" t="s">
        <v>12467</v>
      </c>
      <c r="C4482" s="126" t="s">
        <v>12695</v>
      </c>
      <c r="D4482" s="126" t="s">
        <v>12696</v>
      </c>
      <c r="E4482" s="126" t="s">
        <v>12697</v>
      </c>
      <c r="F4482" s="126" t="s">
        <v>12696</v>
      </c>
      <c r="G4482" s="127" t="s">
        <v>12695</v>
      </c>
      <c r="H4482" s="126" t="s">
        <v>2161</v>
      </c>
      <c r="I4482" s="128" t="s">
        <v>2154</v>
      </c>
      <c r="J4482" t="str">
        <f>IFERROR(VLOOKUP(G4482,'Base EDT'!$A$8:$A$5103,1,0),"Aún no tiene EDT")</f>
        <v>Aún no tiene EDT</v>
      </c>
    </row>
    <row r="4483" spans="1:10" customFormat="1" x14ac:dyDescent="0.35">
      <c r="A4483" s="126" t="s">
        <v>673</v>
      </c>
      <c r="B4483" s="126" t="s">
        <v>12467</v>
      </c>
      <c r="C4483" s="126" t="s">
        <v>12698</v>
      </c>
      <c r="D4483" s="126" t="s">
        <v>12699</v>
      </c>
      <c r="E4483" s="126" t="s">
        <v>12573</v>
      </c>
      <c r="F4483" s="126" t="s">
        <v>12699</v>
      </c>
      <c r="G4483" s="127" t="s">
        <v>12698</v>
      </c>
      <c r="H4483" s="126" t="s">
        <v>2161</v>
      </c>
      <c r="I4483" s="128" t="s">
        <v>2157</v>
      </c>
      <c r="J4483" t="str">
        <f>IFERROR(VLOOKUP(G4483,'Base EDT'!$A$8:$A$5103,1,0),"Aún no tiene EDT")</f>
        <v>Aún no tiene EDT</v>
      </c>
    </row>
    <row r="4484" spans="1:10" customFormat="1" x14ac:dyDescent="0.35">
      <c r="A4484" s="126" t="s">
        <v>673</v>
      </c>
      <c r="B4484" s="126" t="s">
        <v>12467</v>
      </c>
      <c r="C4484" s="126" t="s">
        <v>12700</v>
      </c>
      <c r="D4484" s="126" t="s">
        <v>12701</v>
      </c>
      <c r="E4484" s="126" t="s">
        <v>12702</v>
      </c>
      <c r="F4484" s="126" t="s">
        <v>2222</v>
      </c>
      <c r="G4484" s="127" t="s">
        <v>2224</v>
      </c>
      <c r="H4484" s="126" t="s">
        <v>2153</v>
      </c>
      <c r="I4484" s="128" t="s">
        <v>2154</v>
      </c>
      <c r="J4484" t="str">
        <f>IFERROR(VLOOKUP(G4484,'Base EDT'!$A$8:$A$5103,1,0),"Aún no tiene EDT")</f>
        <v>Aún no tiene EDT</v>
      </c>
    </row>
    <row r="4485" spans="1:10" customFormat="1" x14ac:dyDescent="0.35">
      <c r="A4485" s="126" t="s">
        <v>673</v>
      </c>
      <c r="B4485" s="126" t="s">
        <v>12467</v>
      </c>
      <c r="C4485" s="126" t="s">
        <v>12703</v>
      </c>
      <c r="D4485" s="126" t="s">
        <v>12704</v>
      </c>
      <c r="E4485" s="126" t="s">
        <v>12705</v>
      </c>
      <c r="F4485" s="126" t="s">
        <v>12704</v>
      </c>
      <c r="G4485" s="127" t="s">
        <v>12703</v>
      </c>
      <c r="H4485" s="126" t="s">
        <v>2161</v>
      </c>
      <c r="I4485" s="128" t="s">
        <v>2154</v>
      </c>
      <c r="J4485" t="str">
        <f>IFERROR(VLOOKUP(G4485,'Base EDT'!$A$8:$A$5103,1,0),"Aún no tiene EDT")</f>
        <v>Aún no tiene EDT</v>
      </c>
    </row>
    <row r="4486" spans="1:10" customFormat="1" x14ac:dyDescent="0.35">
      <c r="A4486" s="126" t="s">
        <v>673</v>
      </c>
      <c r="B4486" s="126" t="s">
        <v>12467</v>
      </c>
      <c r="C4486" s="126" t="s">
        <v>12706</v>
      </c>
      <c r="D4486" s="126" t="s">
        <v>12707</v>
      </c>
      <c r="E4486" s="126" t="s">
        <v>12708</v>
      </c>
      <c r="F4486" s="126" t="s">
        <v>12707</v>
      </c>
      <c r="G4486" s="127" t="s">
        <v>12706</v>
      </c>
      <c r="H4486" s="126" t="s">
        <v>2161</v>
      </c>
      <c r="I4486" s="128" t="s">
        <v>2154</v>
      </c>
      <c r="J4486" t="str">
        <f>IFERROR(VLOOKUP(G4486,'Base EDT'!$A$8:$A$5103,1,0),"Aún no tiene EDT")</f>
        <v>Aún no tiene EDT</v>
      </c>
    </row>
    <row r="4487" spans="1:10" customFormat="1" x14ac:dyDescent="0.35">
      <c r="A4487" s="126" t="s">
        <v>673</v>
      </c>
      <c r="B4487" s="126" t="s">
        <v>12467</v>
      </c>
      <c r="C4487" s="126" t="s">
        <v>12709</v>
      </c>
      <c r="D4487" s="126" t="s">
        <v>12710</v>
      </c>
      <c r="E4487" s="126" t="s">
        <v>12711</v>
      </c>
      <c r="F4487" s="126" t="s">
        <v>12710</v>
      </c>
      <c r="G4487" s="127" t="s">
        <v>12709</v>
      </c>
      <c r="H4487" s="126" t="s">
        <v>2161</v>
      </c>
      <c r="I4487" s="128" t="s">
        <v>2157</v>
      </c>
      <c r="J4487" t="str">
        <f>IFERROR(VLOOKUP(G4487,'Base EDT'!$A$8:$A$5103,1,0),"Aún no tiene EDT")</f>
        <v>Aún no tiene EDT</v>
      </c>
    </row>
    <row r="4488" spans="1:10" customFormat="1" x14ac:dyDescent="0.35">
      <c r="A4488" s="126" t="s">
        <v>673</v>
      </c>
      <c r="B4488" s="126" t="s">
        <v>12467</v>
      </c>
      <c r="C4488" s="126" t="s">
        <v>12712</v>
      </c>
      <c r="D4488" s="126" t="s">
        <v>12713</v>
      </c>
      <c r="E4488" s="126" t="s">
        <v>12714</v>
      </c>
      <c r="F4488" s="126" t="s">
        <v>12713</v>
      </c>
      <c r="G4488" s="127" t="s">
        <v>12712</v>
      </c>
      <c r="H4488" s="126" t="s">
        <v>2161</v>
      </c>
      <c r="I4488" s="128" t="s">
        <v>2157</v>
      </c>
      <c r="J4488" t="str">
        <f>IFERROR(VLOOKUP(G4488,'Base EDT'!$A$8:$A$5103,1,0),"Aún no tiene EDT")</f>
        <v>Aún no tiene EDT</v>
      </c>
    </row>
    <row r="4489" spans="1:10" customFormat="1" x14ac:dyDescent="0.35">
      <c r="A4489" s="126" t="s">
        <v>673</v>
      </c>
      <c r="B4489" s="126" t="s">
        <v>12467</v>
      </c>
      <c r="C4489" s="126" t="s">
        <v>12715</v>
      </c>
      <c r="D4489" s="126" t="s">
        <v>12716</v>
      </c>
      <c r="E4489" s="126" t="s">
        <v>12573</v>
      </c>
      <c r="F4489" s="126" t="s">
        <v>12716</v>
      </c>
      <c r="G4489" s="127" t="s">
        <v>12715</v>
      </c>
      <c r="H4489" s="126" t="s">
        <v>2161</v>
      </c>
      <c r="I4489" s="128" t="s">
        <v>2157</v>
      </c>
      <c r="J4489" t="str">
        <f>IFERROR(VLOOKUP(G4489,'Base EDT'!$A$8:$A$5103,1,0),"Aún no tiene EDT")</f>
        <v>Aún no tiene EDT</v>
      </c>
    </row>
    <row r="4490" spans="1:10" customFormat="1" x14ac:dyDescent="0.35">
      <c r="A4490" s="126" t="s">
        <v>673</v>
      </c>
      <c r="B4490" s="126" t="s">
        <v>12467</v>
      </c>
      <c r="C4490" s="126" t="s">
        <v>12717</v>
      </c>
      <c r="D4490" s="126" t="s">
        <v>12718</v>
      </c>
      <c r="E4490" s="126" t="s">
        <v>10386</v>
      </c>
      <c r="F4490" s="126" t="s">
        <v>12718</v>
      </c>
      <c r="G4490" s="127" t="s">
        <v>12717</v>
      </c>
      <c r="H4490" s="126" t="s">
        <v>2161</v>
      </c>
      <c r="I4490" s="128" t="s">
        <v>2154</v>
      </c>
      <c r="J4490" t="str">
        <f>IFERROR(VLOOKUP(G4490,'Base EDT'!$A$8:$A$5103,1,0),"Aún no tiene EDT")</f>
        <v>Aún no tiene EDT</v>
      </c>
    </row>
    <row r="4491" spans="1:10" customFormat="1" x14ac:dyDescent="0.35">
      <c r="A4491" s="126" t="s">
        <v>673</v>
      </c>
      <c r="B4491" s="126" t="s">
        <v>12467</v>
      </c>
      <c r="C4491" s="126" t="s">
        <v>12719</v>
      </c>
      <c r="D4491" s="126" t="s">
        <v>12720</v>
      </c>
      <c r="E4491" s="126" t="s">
        <v>12585</v>
      </c>
      <c r="F4491" s="126" t="s">
        <v>12720</v>
      </c>
      <c r="G4491" s="127" t="s">
        <v>12719</v>
      </c>
      <c r="H4491" s="126" t="s">
        <v>2161</v>
      </c>
      <c r="I4491" s="128" t="s">
        <v>2157</v>
      </c>
      <c r="J4491" t="str">
        <f>IFERROR(VLOOKUP(G4491,'Base EDT'!$A$8:$A$5103,1,0),"Aún no tiene EDT")</f>
        <v>Aún no tiene EDT</v>
      </c>
    </row>
    <row r="4492" spans="1:10" customFormat="1" x14ac:dyDescent="0.35">
      <c r="A4492" s="126" t="s">
        <v>673</v>
      </c>
      <c r="B4492" s="126" t="s">
        <v>12467</v>
      </c>
      <c r="C4492" s="126" t="s">
        <v>12721</v>
      </c>
      <c r="D4492" s="126" t="s">
        <v>12722</v>
      </c>
      <c r="E4492" s="126" t="s">
        <v>12723</v>
      </c>
      <c r="F4492" s="126" t="s">
        <v>12722</v>
      </c>
      <c r="G4492" s="127" t="s">
        <v>12721</v>
      </c>
      <c r="H4492" s="126" t="s">
        <v>2161</v>
      </c>
      <c r="I4492" s="128" t="s">
        <v>2157</v>
      </c>
      <c r="J4492" t="str">
        <f>IFERROR(VLOOKUP(G4492,'Base EDT'!$A$8:$A$5103,1,0),"Aún no tiene EDT")</f>
        <v>Aún no tiene EDT</v>
      </c>
    </row>
    <row r="4493" spans="1:10" customFormat="1" x14ac:dyDescent="0.35">
      <c r="A4493" s="126" t="s">
        <v>673</v>
      </c>
      <c r="B4493" s="126" t="s">
        <v>12467</v>
      </c>
      <c r="C4493" s="126" t="s">
        <v>12724</v>
      </c>
      <c r="D4493" s="126" t="s">
        <v>12690</v>
      </c>
      <c r="E4493" s="126" t="s">
        <v>12725</v>
      </c>
      <c r="F4493" s="126" t="s">
        <v>2308</v>
      </c>
      <c r="G4493" s="127" t="s">
        <v>2309</v>
      </c>
      <c r="H4493" s="126" t="s">
        <v>2153</v>
      </c>
      <c r="I4493" s="128" t="s">
        <v>2154</v>
      </c>
      <c r="J4493" t="str">
        <f>IFERROR(VLOOKUP(G4493,'Base EDT'!$A$8:$A$5103,1,0),"Aún no tiene EDT")</f>
        <v>Aún no tiene EDT</v>
      </c>
    </row>
    <row r="4494" spans="1:10" customFormat="1" x14ac:dyDescent="0.35">
      <c r="A4494" s="126" t="s">
        <v>673</v>
      </c>
      <c r="B4494" s="126" t="s">
        <v>12467</v>
      </c>
      <c r="C4494" s="126" t="s">
        <v>12726</v>
      </c>
      <c r="D4494" s="126" t="s">
        <v>2370</v>
      </c>
      <c r="E4494" s="126" t="s">
        <v>9774</v>
      </c>
      <c r="F4494" s="126" t="s">
        <v>2370</v>
      </c>
      <c r="G4494" s="127" t="s">
        <v>2371</v>
      </c>
      <c r="H4494" s="126" t="s">
        <v>2153</v>
      </c>
      <c r="I4494" s="128" t="s">
        <v>2157</v>
      </c>
      <c r="J4494" t="str">
        <f>IFERROR(VLOOKUP(G4494,'Base EDT'!$A$8:$A$5103,1,0),"Aún no tiene EDT")</f>
        <v>0000072</v>
      </c>
    </row>
    <row r="4495" spans="1:10" customFormat="1" x14ac:dyDescent="0.35">
      <c r="A4495" s="126" t="s">
        <v>673</v>
      </c>
      <c r="B4495" s="126" t="s">
        <v>12467</v>
      </c>
      <c r="C4495" s="126" t="s">
        <v>12727</v>
      </c>
      <c r="D4495" s="126" t="s">
        <v>605</v>
      </c>
      <c r="E4495" s="126" t="s">
        <v>9776</v>
      </c>
      <c r="F4495" s="126" t="s">
        <v>605</v>
      </c>
      <c r="G4495" s="127" t="s">
        <v>2138</v>
      </c>
      <c r="H4495" s="126" t="s">
        <v>2153</v>
      </c>
      <c r="I4495" s="128" t="s">
        <v>2154</v>
      </c>
      <c r="J4495" t="str">
        <f>IFERROR(VLOOKUP(G4495,'Base EDT'!$A$8:$A$5103,1,0),"Aún no tiene EDT")</f>
        <v>0000069</v>
      </c>
    </row>
    <row r="4496" spans="1:10" customFormat="1" x14ac:dyDescent="0.35">
      <c r="A4496" s="126" t="s">
        <v>673</v>
      </c>
      <c r="B4496" s="126" t="s">
        <v>12467</v>
      </c>
      <c r="C4496" s="126" t="s">
        <v>12728</v>
      </c>
      <c r="D4496" s="126" t="s">
        <v>651</v>
      </c>
      <c r="E4496" s="126" t="s">
        <v>2171</v>
      </c>
      <c r="F4496" s="126" t="s">
        <v>651</v>
      </c>
      <c r="G4496" s="127" t="s">
        <v>2135</v>
      </c>
      <c r="H4496" s="126" t="s">
        <v>2153</v>
      </c>
      <c r="I4496" s="128" t="s">
        <v>2154</v>
      </c>
      <c r="J4496" t="str">
        <f>IFERROR(VLOOKUP(G4496,'Base EDT'!$A$8:$A$5103,1,0),"Aún no tiene EDT")</f>
        <v>0000067</v>
      </c>
    </row>
    <row r="4497" spans="1:10" customFormat="1" x14ac:dyDescent="0.35">
      <c r="A4497" s="126" t="s">
        <v>673</v>
      </c>
      <c r="B4497" s="126" t="s">
        <v>12467</v>
      </c>
      <c r="C4497" s="126" t="s">
        <v>12729</v>
      </c>
      <c r="D4497" s="126" t="s">
        <v>2173</v>
      </c>
      <c r="E4497" s="126" t="s">
        <v>9779</v>
      </c>
      <c r="F4497" s="126" t="s">
        <v>2173</v>
      </c>
      <c r="G4497" s="127" t="s">
        <v>2175</v>
      </c>
      <c r="H4497" s="126" t="s">
        <v>2153</v>
      </c>
      <c r="I4497" s="128" t="s">
        <v>2154</v>
      </c>
      <c r="J4497" t="str">
        <f>IFERROR(VLOOKUP(G4497,'Base EDT'!$A$8:$A$5103,1,0),"Aún no tiene EDT")</f>
        <v>Aún no tiene EDT</v>
      </c>
    </row>
    <row r="4498" spans="1:10" customFormat="1" x14ac:dyDescent="0.35">
      <c r="A4498" s="126" t="s">
        <v>673</v>
      </c>
      <c r="B4498" s="126" t="s">
        <v>12467</v>
      </c>
      <c r="C4498" s="126" t="s">
        <v>12730</v>
      </c>
      <c r="D4498" s="126" t="s">
        <v>2177</v>
      </c>
      <c r="E4498" s="126" t="s">
        <v>9781</v>
      </c>
      <c r="F4498" s="126" t="s">
        <v>2177</v>
      </c>
      <c r="G4498" s="127" t="s">
        <v>2179</v>
      </c>
      <c r="H4498" s="126" t="s">
        <v>2153</v>
      </c>
      <c r="I4498" s="128" t="s">
        <v>2154</v>
      </c>
      <c r="J4498" t="str">
        <f>IFERROR(VLOOKUP(G4498,'Base EDT'!$A$8:$A$5103,1,0),"Aún no tiene EDT")</f>
        <v>Aún no tiene EDT</v>
      </c>
    </row>
    <row r="4499" spans="1:10" customFormat="1" x14ac:dyDescent="0.35">
      <c r="A4499" s="126" t="s">
        <v>673</v>
      </c>
      <c r="B4499" s="126" t="s">
        <v>12467</v>
      </c>
      <c r="C4499" s="126" t="s">
        <v>12731</v>
      </c>
      <c r="D4499" s="126" t="s">
        <v>2140</v>
      </c>
      <c r="E4499" s="126" t="s">
        <v>9783</v>
      </c>
      <c r="F4499" s="126" t="s">
        <v>2140</v>
      </c>
      <c r="G4499" s="127" t="s">
        <v>2139</v>
      </c>
      <c r="H4499" s="126" t="s">
        <v>2153</v>
      </c>
      <c r="I4499" s="128" t="s">
        <v>2154</v>
      </c>
      <c r="J4499" t="str">
        <f>IFERROR(VLOOKUP(G4499,'Base EDT'!$A$8:$A$5103,1,0),"Aún no tiene EDT")</f>
        <v>0000071</v>
      </c>
    </row>
    <row r="4500" spans="1:10" customFormat="1" x14ac:dyDescent="0.35">
      <c r="A4500" s="126" t="s">
        <v>673</v>
      </c>
      <c r="B4500" s="126" t="s">
        <v>12467</v>
      </c>
      <c r="C4500" s="126" t="s">
        <v>12732</v>
      </c>
      <c r="D4500" s="126" t="s">
        <v>2611</v>
      </c>
      <c r="E4500" s="126" t="s">
        <v>2612</v>
      </c>
      <c r="F4500" s="126" t="s">
        <v>2611</v>
      </c>
      <c r="G4500" s="127" t="s">
        <v>2613</v>
      </c>
      <c r="H4500" s="126" t="s">
        <v>2153</v>
      </c>
      <c r="I4500" s="128" t="s">
        <v>2154</v>
      </c>
      <c r="J4500" t="str">
        <f>IFERROR(VLOOKUP(G4500,'Base EDT'!$A$8:$A$5103,1,0),"Aún no tiene EDT")</f>
        <v>Aún no tiene EDT</v>
      </c>
    </row>
    <row r="4501" spans="1:10" customFormat="1" x14ac:dyDescent="0.35">
      <c r="A4501" s="126" t="s">
        <v>673</v>
      </c>
      <c r="B4501" s="126" t="s">
        <v>12467</v>
      </c>
      <c r="C4501" s="126" t="s">
        <v>12733</v>
      </c>
      <c r="D4501" s="126" t="s">
        <v>2615</v>
      </c>
      <c r="E4501" s="126" t="s">
        <v>10234</v>
      </c>
      <c r="F4501" s="126" t="s">
        <v>2617</v>
      </c>
      <c r="G4501" s="127" t="s">
        <v>2618</v>
      </c>
      <c r="H4501" s="126" t="s">
        <v>2153</v>
      </c>
      <c r="I4501" s="128" t="s">
        <v>2154</v>
      </c>
      <c r="J4501" t="str">
        <f>IFERROR(VLOOKUP(G4501,'Base EDT'!$A$8:$A$5103,1,0),"Aún no tiene EDT")</f>
        <v>Aún no tiene EDT</v>
      </c>
    </row>
    <row r="4502" spans="1:10" customFormat="1" x14ac:dyDescent="0.35">
      <c r="A4502" s="126" t="s">
        <v>673</v>
      </c>
      <c r="B4502" s="126" t="s">
        <v>12467</v>
      </c>
      <c r="C4502" s="126" t="s">
        <v>12734</v>
      </c>
      <c r="D4502" s="126" t="s">
        <v>2635</v>
      </c>
      <c r="E4502" s="126" t="s">
        <v>2636</v>
      </c>
      <c r="F4502" s="126" t="s">
        <v>2635</v>
      </c>
      <c r="G4502" s="127" t="s">
        <v>2774</v>
      </c>
      <c r="H4502" s="126" t="s">
        <v>2153</v>
      </c>
      <c r="I4502" s="128" t="s">
        <v>2154</v>
      </c>
      <c r="J4502" t="str">
        <f>IFERROR(VLOOKUP(G4502,'Base EDT'!$A$8:$A$5103,1,0),"Aún no tiene EDT")</f>
        <v>Aún no tiene EDT</v>
      </c>
    </row>
    <row r="4503" spans="1:10" customFormat="1" x14ac:dyDescent="0.35">
      <c r="A4503" s="126" t="s">
        <v>673</v>
      </c>
      <c r="B4503" s="126" t="s">
        <v>12467</v>
      </c>
      <c r="C4503" s="126" t="s">
        <v>12735</v>
      </c>
      <c r="D4503" s="126" t="s">
        <v>2184</v>
      </c>
      <c r="E4503" s="126" t="s">
        <v>2185</v>
      </c>
      <c r="F4503" s="126" t="s">
        <v>258</v>
      </c>
      <c r="G4503" s="127" t="s">
        <v>559</v>
      </c>
      <c r="H4503" s="126" t="s">
        <v>2153</v>
      </c>
      <c r="I4503" s="128" t="s">
        <v>2157</v>
      </c>
      <c r="J4503" t="str">
        <f>IFERROR(VLOOKUP(G4503,'Base EDT'!$A$8:$A$5103,1,0),"Aún no tiene EDT")</f>
        <v>0000106</v>
      </c>
    </row>
    <row r="4504" spans="1:10" customFormat="1" x14ac:dyDescent="0.35">
      <c r="A4504" s="126" t="s">
        <v>673</v>
      </c>
      <c r="B4504" s="126" t="s">
        <v>12467</v>
      </c>
      <c r="C4504" s="126" t="s">
        <v>12736</v>
      </c>
      <c r="D4504" s="126" t="s">
        <v>1053</v>
      </c>
      <c r="E4504" s="126" t="s">
        <v>2182</v>
      </c>
      <c r="F4504" s="126" t="s">
        <v>1053</v>
      </c>
      <c r="G4504" s="127" t="s">
        <v>1349</v>
      </c>
      <c r="H4504" s="126" t="s">
        <v>2153</v>
      </c>
      <c r="I4504" s="128" t="s">
        <v>2157</v>
      </c>
      <c r="J4504" t="str">
        <f>IFERROR(VLOOKUP(G4504,'Base EDT'!$A$8:$A$5103,1,0),"Aún no tiene EDT")</f>
        <v>0000031</v>
      </c>
    </row>
    <row r="4505" spans="1:10" customFormat="1" x14ac:dyDescent="0.35">
      <c r="A4505" s="126" t="s">
        <v>673</v>
      </c>
      <c r="B4505" s="126" t="s">
        <v>12467</v>
      </c>
      <c r="C4505" s="126" t="s">
        <v>12737</v>
      </c>
      <c r="D4505" s="126" t="s">
        <v>1102</v>
      </c>
      <c r="E4505" s="126" t="s">
        <v>2188</v>
      </c>
      <c r="F4505" s="126" t="s">
        <v>1102</v>
      </c>
      <c r="G4505" s="127" t="s">
        <v>1391</v>
      </c>
      <c r="H4505" s="126" t="s">
        <v>2153</v>
      </c>
      <c r="I4505" s="128" t="s">
        <v>2157</v>
      </c>
      <c r="J4505" t="str">
        <f>IFERROR(VLOOKUP(G4505,'Base EDT'!$A$8:$A$5103,1,0),"Aún no tiene EDT")</f>
        <v>0000032</v>
      </c>
    </row>
    <row r="4506" spans="1:10" customFormat="1" x14ac:dyDescent="0.35">
      <c r="A4506" s="126" t="s">
        <v>673</v>
      </c>
      <c r="B4506" s="126" t="s">
        <v>12467</v>
      </c>
      <c r="C4506" s="126" t="s">
        <v>12738</v>
      </c>
      <c r="D4506" s="126" t="s">
        <v>1162</v>
      </c>
      <c r="E4506" s="126" t="s">
        <v>2190</v>
      </c>
      <c r="F4506" s="126" t="s">
        <v>1162</v>
      </c>
      <c r="G4506" s="127" t="s">
        <v>1442</v>
      </c>
      <c r="H4506" s="126" t="s">
        <v>2153</v>
      </c>
      <c r="I4506" s="128" t="s">
        <v>2157</v>
      </c>
      <c r="J4506" t="str">
        <f>IFERROR(VLOOKUP(G4506,'Base EDT'!$A$8:$A$5103,1,0),"Aún no tiene EDT")</f>
        <v>0000036</v>
      </c>
    </row>
    <row r="4507" spans="1:10" customFormat="1" x14ac:dyDescent="0.35">
      <c r="A4507" s="126" t="s">
        <v>673</v>
      </c>
      <c r="B4507" s="126" t="s">
        <v>12467</v>
      </c>
      <c r="C4507" s="126" t="s">
        <v>12739</v>
      </c>
      <c r="D4507" s="126" t="s">
        <v>2150</v>
      </c>
      <c r="E4507" s="126" t="s">
        <v>2192</v>
      </c>
      <c r="F4507" s="126" t="s">
        <v>2150</v>
      </c>
      <c r="G4507" s="127" t="s">
        <v>2152</v>
      </c>
      <c r="H4507" s="126" t="s">
        <v>2153</v>
      </c>
      <c r="I4507" s="128" t="s">
        <v>2154</v>
      </c>
      <c r="J4507" t="str">
        <f>IFERROR(VLOOKUP(G4507,'Base EDT'!$A$8:$A$5103,1,0),"Aún no tiene EDT")</f>
        <v>Aún no tiene EDT</v>
      </c>
    </row>
    <row r="4508" spans="1:10" customFormat="1" x14ac:dyDescent="0.35">
      <c r="A4508" s="126" t="s">
        <v>673</v>
      </c>
      <c r="B4508" s="126" t="s">
        <v>12467</v>
      </c>
      <c r="C4508" s="126" t="s">
        <v>12740</v>
      </c>
      <c r="D4508" s="126" t="s">
        <v>2624</v>
      </c>
      <c r="E4508" s="126" t="s">
        <v>2625</v>
      </c>
      <c r="F4508" s="126" t="s">
        <v>2237</v>
      </c>
      <c r="G4508" s="127" t="s">
        <v>2238</v>
      </c>
      <c r="H4508" s="126" t="s">
        <v>2153</v>
      </c>
      <c r="I4508" s="128" t="s">
        <v>2154</v>
      </c>
      <c r="J4508" t="str">
        <f>IFERROR(VLOOKUP(G4508,'Base EDT'!$A$8:$A$5103,1,0),"Aún no tiene EDT")</f>
        <v>Aún no tiene EDT</v>
      </c>
    </row>
    <row r="4509" spans="1:10" customFormat="1" x14ac:dyDescent="0.35">
      <c r="A4509" s="126" t="s">
        <v>673</v>
      </c>
      <c r="B4509" s="126" t="s">
        <v>12467</v>
      </c>
      <c r="C4509" s="126" t="s">
        <v>12741</v>
      </c>
      <c r="D4509" s="126" t="s">
        <v>2199</v>
      </c>
      <c r="E4509" s="126" t="s">
        <v>2200</v>
      </c>
      <c r="F4509" s="126" t="s">
        <v>1001</v>
      </c>
      <c r="G4509" s="127" t="s">
        <v>560</v>
      </c>
      <c r="H4509" s="126" t="s">
        <v>2153</v>
      </c>
      <c r="I4509" s="128" t="s">
        <v>2154</v>
      </c>
      <c r="J4509" t="str">
        <f>IFERROR(VLOOKUP(G4509,'Base EDT'!$A$8:$A$5103,1,0),"Aún no tiene EDT")</f>
        <v>0000108</v>
      </c>
    </row>
    <row r="4510" spans="1:10" customFormat="1" x14ac:dyDescent="0.35">
      <c r="A4510" s="126" t="s">
        <v>673</v>
      </c>
      <c r="B4510" s="126" t="s">
        <v>12467</v>
      </c>
      <c r="C4510" s="126" t="s">
        <v>12742</v>
      </c>
      <c r="D4510" s="126" t="s">
        <v>2202</v>
      </c>
      <c r="E4510" s="126" t="s">
        <v>2203</v>
      </c>
      <c r="F4510" s="126" t="s">
        <v>1039</v>
      </c>
      <c r="G4510" s="127" t="s">
        <v>561</v>
      </c>
      <c r="H4510" s="126" t="s">
        <v>2153</v>
      </c>
      <c r="I4510" s="128" t="s">
        <v>2154</v>
      </c>
      <c r="J4510" t="str">
        <f>IFERROR(VLOOKUP(G4510,'Base EDT'!$A$8:$A$5103,1,0),"Aún no tiene EDT")</f>
        <v>0000112</v>
      </c>
    </row>
    <row r="4511" spans="1:10" customFormat="1" x14ac:dyDescent="0.35">
      <c r="A4511" s="126" t="s">
        <v>673</v>
      </c>
      <c r="B4511" s="126" t="s">
        <v>12467</v>
      </c>
      <c r="C4511" s="126" t="s">
        <v>12743</v>
      </c>
      <c r="D4511" s="126" t="s">
        <v>2205</v>
      </c>
      <c r="E4511" s="126" t="s">
        <v>2323</v>
      </c>
      <c r="F4511" s="126" t="s">
        <v>2205</v>
      </c>
      <c r="G4511" s="127" t="s">
        <v>2207</v>
      </c>
      <c r="H4511" s="126" t="s">
        <v>2153</v>
      </c>
      <c r="I4511" s="128" t="s">
        <v>2154</v>
      </c>
      <c r="J4511" t="str">
        <f>IFERROR(VLOOKUP(G4511,'Base EDT'!$A$8:$A$5103,1,0),"Aún no tiene EDT")</f>
        <v>Aún no tiene EDT</v>
      </c>
    </row>
    <row r="4512" spans="1:10" customFormat="1" x14ac:dyDescent="0.35">
      <c r="A4512" s="126" t="s">
        <v>673</v>
      </c>
      <c r="B4512" s="126" t="s">
        <v>12467</v>
      </c>
      <c r="C4512" s="126" t="s">
        <v>12744</v>
      </c>
      <c r="D4512" s="126" t="s">
        <v>2362</v>
      </c>
      <c r="E4512" s="126" t="s">
        <v>2786</v>
      </c>
      <c r="F4512" s="126" t="s">
        <v>2364</v>
      </c>
      <c r="G4512" s="127" t="s">
        <v>2365</v>
      </c>
      <c r="H4512" s="126" t="s">
        <v>2153</v>
      </c>
      <c r="I4512" s="128" t="s">
        <v>2157</v>
      </c>
      <c r="J4512" t="str">
        <f>IFERROR(VLOOKUP(G4512,'Base EDT'!$A$8:$A$5103,1,0),"Aún no tiene EDT")</f>
        <v>0000038</v>
      </c>
    </row>
    <row r="4513" spans="1:10" customFormat="1" x14ac:dyDescent="0.35">
      <c r="A4513" s="126" t="s">
        <v>673</v>
      </c>
      <c r="B4513" s="126" t="s">
        <v>12467</v>
      </c>
      <c r="C4513" s="126" t="s">
        <v>12745</v>
      </c>
      <c r="D4513" s="126" t="s">
        <v>1135</v>
      </c>
      <c r="E4513" s="126" t="s">
        <v>2213</v>
      </c>
      <c r="F4513" s="126" t="s">
        <v>1135</v>
      </c>
      <c r="G4513" s="127" t="s">
        <v>1417</v>
      </c>
      <c r="H4513" s="126" t="s">
        <v>2153</v>
      </c>
      <c r="I4513" s="128" t="s">
        <v>2157</v>
      </c>
      <c r="J4513" t="str">
        <f>IFERROR(VLOOKUP(G4513,'Base EDT'!$A$8:$A$5103,1,0),"Aún no tiene EDT")</f>
        <v>0000030</v>
      </c>
    </row>
    <row r="4514" spans="1:10" customFormat="1" x14ac:dyDescent="0.35">
      <c r="A4514" s="126" t="s">
        <v>673</v>
      </c>
      <c r="B4514" s="126" t="s">
        <v>12467</v>
      </c>
      <c r="C4514" s="126" t="s">
        <v>12746</v>
      </c>
      <c r="D4514" s="126" t="s">
        <v>1111</v>
      </c>
      <c r="E4514" s="126" t="s">
        <v>2215</v>
      </c>
      <c r="F4514" s="126" t="s">
        <v>1111</v>
      </c>
      <c r="G4514" s="127" t="s">
        <v>1398</v>
      </c>
      <c r="H4514" s="126" t="s">
        <v>2153</v>
      </c>
      <c r="I4514" s="128" t="s">
        <v>2157</v>
      </c>
      <c r="J4514" t="str">
        <f>IFERROR(VLOOKUP(G4514,'Base EDT'!$A$8:$A$5103,1,0),"Aún no tiene EDT")</f>
        <v>0000033</v>
      </c>
    </row>
    <row r="4515" spans="1:10" customFormat="1" x14ac:dyDescent="0.35">
      <c r="A4515" s="126" t="s">
        <v>673</v>
      </c>
      <c r="B4515" s="126" t="s">
        <v>12467</v>
      </c>
      <c r="C4515" s="126" t="s">
        <v>12747</v>
      </c>
      <c r="D4515" s="126" t="s">
        <v>2219</v>
      </c>
      <c r="E4515" s="126" t="s">
        <v>2218</v>
      </c>
      <c r="F4515" s="126" t="s">
        <v>2219</v>
      </c>
      <c r="G4515" s="127" t="s">
        <v>2220</v>
      </c>
      <c r="H4515" s="126" t="s">
        <v>2153</v>
      </c>
      <c r="I4515" s="128" t="s">
        <v>2154</v>
      </c>
      <c r="J4515" t="str">
        <f>IFERROR(VLOOKUP(G4515,'Base EDT'!$A$8:$A$5103,1,0),"Aún no tiene EDT")</f>
        <v>Aún no tiene EDT</v>
      </c>
    </row>
    <row r="4516" spans="1:10" customFormat="1" x14ac:dyDescent="0.35">
      <c r="A4516" s="126" t="s">
        <v>673</v>
      </c>
      <c r="B4516" s="126" t="s">
        <v>12467</v>
      </c>
      <c r="C4516" s="126" t="s">
        <v>12748</v>
      </c>
      <c r="D4516" s="126" t="s">
        <v>2222</v>
      </c>
      <c r="E4516" s="126" t="s">
        <v>2223</v>
      </c>
      <c r="F4516" s="126" t="s">
        <v>2222</v>
      </c>
      <c r="G4516" s="127" t="s">
        <v>2224</v>
      </c>
      <c r="H4516" s="126" t="s">
        <v>2153</v>
      </c>
      <c r="I4516" s="128" t="s">
        <v>2154</v>
      </c>
      <c r="J4516" t="str">
        <f>IFERROR(VLOOKUP(G4516,'Base EDT'!$A$8:$A$5103,1,0),"Aún no tiene EDT")</f>
        <v>Aún no tiene EDT</v>
      </c>
    </row>
    <row r="4517" spans="1:10" customFormat="1" x14ac:dyDescent="0.35">
      <c r="A4517" s="126" t="s">
        <v>674</v>
      </c>
      <c r="B4517" s="126" t="s">
        <v>12749</v>
      </c>
      <c r="C4517" s="126" t="s">
        <v>12750</v>
      </c>
      <c r="D4517" s="126" t="s">
        <v>12751</v>
      </c>
      <c r="E4517" s="126" t="s">
        <v>12752</v>
      </c>
      <c r="F4517" s="126" t="s">
        <v>12751</v>
      </c>
      <c r="G4517" s="127" t="s">
        <v>12750</v>
      </c>
      <c r="H4517" s="126" t="s">
        <v>2161</v>
      </c>
      <c r="I4517" s="128" t="s">
        <v>2154</v>
      </c>
      <c r="J4517" t="str">
        <f>IFERROR(VLOOKUP(G4517,'Base EDT'!$A$8:$A$5103,1,0),"Aún no tiene EDT")</f>
        <v>Aún no tiene EDT</v>
      </c>
    </row>
    <row r="4518" spans="1:10" customFormat="1" x14ac:dyDescent="0.35">
      <c r="A4518" s="126" t="s">
        <v>674</v>
      </c>
      <c r="B4518" s="126" t="s">
        <v>12749</v>
      </c>
      <c r="C4518" s="126" t="s">
        <v>12753</v>
      </c>
      <c r="D4518" s="126" t="s">
        <v>12754</v>
      </c>
      <c r="E4518" s="126" t="s">
        <v>12755</v>
      </c>
      <c r="F4518" s="126" t="s">
        <v>12754</v>
      </c>
      <c r="G4518" s="127" t="s">
        <v>12753</v>
      </c>
      <c r="H4518" s="126" t="s">
        <v>2161</v>
      </c>
      <c r="I4518" s="128" t="s">
        <v>2154</v>
      </c>
      <c r="J4518" t="str">
        <f>IFERROR(VLOOKUP(G4518,'Base EDT'!$A$8:$A$5103,1,0),"Aún no tiene EDT")</f>
        <v>Aún no tiene EDT</v>
      </c>
    </row>
    <row r="4519" spans="1:10" customFormat="1" x14ac:dyDescent="0.35">
      <c r="A4519" s="126" t="s">
        <v>674</v>
      </c>
      <c r="B4519" s="126" t="s">
        <v>12749</v>
      </c>
      <c r="C4519" s="126" t="s">
        <v>12756</v>
      </c>
      <c r="D4519" s="126" t="s">
        <v>1053</v>
      </c>
      <c r="E4519" s="126" t="s">
        <v>3719</v>
      </c>
      <c r="F4519" s="126" t="s">
        <v>1053</v>
      </c>
      <c r="G4519" s="127" t="s">
        <v>1349</v>
      </c>
      <c r="H4519" s="126" t="s">
        <v>2153</v>
      </c>
      <c r="I4519" s="128" t="s">
        <v>2157</v>
      </c>
      <c r="J4519" t="str">
        <f>IFERROR(VLOOKUP(G4519,'Base EDT'!$A$8:$A$5103,1,0),"Aún no tiene EDT")</f>
        <v>0000031</v>
      </c>
    </row>
    <row r="4520" spans="1:10" customFormat="1" x14ac:dyDescent="0.35">
      <c r="A4520" s="126" t="s">
        <v>674</v>
      </c>
      <c r="B4520" s="126" t="s">
        <v>12749</v>
      </c>
      <c r="C4520" s="126" t="s">
        <v>12757</v>
      </c>
      <c r="D4520" s="126" t="s">
        <v>1162</v>
      </c>
      <c r="E4520" s="126" t="s">
        <v>2190</v>
      </c>
      <c r="F4520" s="126" t="s">
        <v>1162</v>
      </c>
      <c r="G4520" s="127" t="s">
        <v>1442</v>
      </c>
      <c r="H4520" s="126" t="s">
        <v>2153</v>
      </c>
      <c r="I4520" s="128" t="s">
        <v>2157</v>
      </c>
      <c r="J4520" t="str">
        <f>IFERROR(VLOOKUP(G4520,'Base EDT'!$A$8:$A$5103,1,0),"Aún no tiene EDT")</f>
        <v>0000036</v>
      </c>
    </row>
    <row r="4521" spans="1:10" customFormat="1" x14ac:dyDescent="0.35">
      <c r="A4521" s="126" t="s">
        <v>674</v>
      </c>
      <c r="B4521" s="126" t="s">
        <v>12749</v>
      </c>
      <c r="C4521" s="126" t="s">
        <v>12758</v>
      </c>
      <c r="D4521" s="126" t="s">
        <v>1102</v>
      </c>
      <c r="E4521" s="126" t="s">
        <v>12759</v>
      </c>
      <c r="F4521" s="126" t="s">
        <v>1102</v>
      </c>
      <c r="G4521" s="127" t="s">
        <v>1391</v>
      </c>
      <c r="H4521" s="126" t="s">
        <v>2153</v>
      </c>
      <c r="I4521" s="128" t="s">
        <v>2157</v>
      </c>
      <c r="J4521" t="str">
        <f>IFERROR(VLOOKUP(G4521,'Base EDT'!$A$8:$A$5103,1,0),"Aún no tiene EDT")</f>
        <v>0000032</v>
      </c>
    </row>
    <row r="4522" spans="1:10" customFormat="1" x14ac:dyDescent="0.35">
      <c r="A4522" s="126" t="s">
        <v>674</v>
      </c>
      <c r="B4522" s="126" t="s">
        <v>12749</v>
      </c>
      <c r="C4522" s="126" t="s">
        <v>12760</v>
      </c>
      <c r="D4522" s="126" t="s">
        <v>1135</v>
      </c>
      <c r="E4522" s="126" t="s">
        <v>12761</v>
      </c>
      <c r="F4522" s="126" t="s">
        <v>1135</v>
      </c>
      <c r="G4522" s="127" t="s">
        <v>1417</v>
      </c>
      <c r="H4522" s="126" t="s">
        <v>2153</v>
      </c>
      <c r="I4522" s="128" t="s">
        <v>2157</v>
      </c>
      <c r="J4522" t="str">
        <f>IFERROR(VLOOKUP(G4522,'Base EDT'!$A$8:$A$5103,1,0),"Aún no tiene EDT")</f>
        <v>0000030</v>
      </c>
    </row>
    <row r="4523" spans="1:10" customFormat="1" x14ac:dyDescent="0.35">
      <c r="A4523" s="126" t="s">
        <v>674</v>
      </c>
      <c r="B4523" s="126" t="s">
        <v>12749</v>
      </c>
      <c r="C4523" s="126" t="s">
        <v>12762</v>
      </c>
      <c r="D4523" s="126" t="s">
        <v>12763</v>
      </c>
      <c r="E4523" s="126" t="s">
        <v>12764</v>
      </c>
      <c r="F4523" s="126" t="s">
        <v>2237</v>
      </c>
      <c r="G4523" s="127" t="s">
        <v>2238</v>
      </c>
      <c r="H4523" s="126" t="s">
        <v>2153</v>
      </c>
      <c r="I4523" s="128" t="s">
        <v>2154</v>
      </c>
      <c r="J4523" t="str">
        <f>IFERROR(VLOOKUP(G4523,'Base EDT'!$A$8:$A$5103,1,0),"Aún no tiene EDT")</f>
        <v>Aún no tiene EDT</v>
      </c>
    </row>
    <row r="4524" spans="1:10" customFormat="1" x14ac:dyDescent="0.35">
      <c r="A4524" s="126" t="s">
        <v>674</v>
      </c>
      <c r="B4524" s="126" t="s">
        <v>12749</v>
      </c>
      <c r="C4524" s="126" t="s">
        <v>12765</v>
      </c>
      <c r="D4524" s="126" t="s">
        <v>12766</v>
      </c>
      <c r="E4524" s="126" t="s">
        <v>12767</v>
      </c>
      <c r="F4524" s="126" t="s">
        <v>12766</v>
      </c>
      <c r="G4524" s="127" t="s">
        <v>12765</v>
      </c>
      <c r="H4524" s="126" t="s">
        <v>2161</v>
      </c>
      <c r="I4524" s="128" t="s">
        <v>2154</v>
      </c>
      <c r="J4524" t="str">
        <f>IFERROR(VLOOKUP(G4524,'Base EDT'!$A$8:$A$5103,1,0),"Aún no tiene EDT")</f>
        <v>Aún no tiene EDT</v>
      </c>
    </row>
    <row r="4525" spans="1:10" customFormat="1" x14ac:dyDescent="0.35">
      <c r="A4525" s="126" t="s">
        <v>674</v>
      </c>
      <c r="B4525" s="126" t="s">
        <v>12749</v>
      </c>
      <c r="C4525" s="126" t="s">
        <v>12768</v>
      </c>
      <c r="D4525" s="126" t="s">
        <v>12769</v>
      </c>
      <c r="E4525" s="126" t="s">
        <v>12770</v>
      </c>
      <c r="F4525" s="126" t="s">
        <v>12769</v>
      </c>
      <c r="G4525" s="127" t="s">
        <v>12768</v>
      </c>
      <c r="H4525" s="126" t="s">
        <v>2161</v>
      </c>
      <c r="I4525" s="128" t="s">
        <v>2154</v>
      </c>
      <c r="J4525" t="str">
        <f>IFERROR(VLOOKUP(G4525,'Base EDT'!$A$8:$A$5103,1,0),"Aún no tiene EDT")</f>
        <v>Aún no tiene EDT</v>
      </c>
    </row>
    <row r="4526" spans="1:10" customFormat="1" x14ac:dyDescent="0.35">
      <c r="A4526" s="126" t="s">
        <v>674</v>
      </c>
      <c r="B4526" s="126" t="s">
        <v>12749</v>
      </c>
      <c r="C4526" s="126" t="s">
        <v>12771</v>
      </c>
      <c r="D4526" s="126" t="s">
        <v>12772</v>
      </c>
      <c r="E4526" s="126" t="s">
        <v>12773</v>
      </c>
      <c r="F4526" s="126" t="s">
        <v>12772</v>
      </c>
      <c r="G4526" s="127" t="s">
        <v>12771</v>
      </c>
      <c r="H4526" s="126" t="s">
        <v>2161</v>
      </c>
      <c r="I4526" s="128" t="s">
        <v>2154</v>
      </c>
      <c r="J4526" t="str">
        <f>IFERROR(VLOOKUP(G4526,'Base EDT'!$A$8:$A$5103,1,0),"Aún no tiene EDT")</f>
        <v>Aún no tiene EDT</v>
      </c>
    </row>
    <row r="4527" spans="1:10" customFormat="1" x14ac:dyDescent="0.35">
      <c r="A4527" s="126" t="s">
        <v>674</v>
      </c>
      <c r="B4527" s="126" t="s">
        <v>12749</v>
      </c>
      <c r="C4527" s="126" t="s">
        <v>12774</v>
      </c>
      <c r="D4527" s="126" t="s">
        <v>12775</v>
      </c>
      <c r="E4527" s="126" t="s">
        <v>12776</v>
      </c>
      <c r="F4527" s="126" t="s">
        <v>2222</v>
      </c>
      <c r="G4527" s="127" t="s">
        <v>2224</v>
      </c>
      <c r="H4527" s="126" t="s">
        <v>2153</v>
      </c>
      <c r="I4527" s="128" t="s">
        <v>2154</v>
      </c>
      <c r="J4527" t="str">
        <f>IFERROR(VLOOKUP(G4527,'Base EDT'!$A$8:$A$5103,1,0),"Aún no tiene EDT")</f>
        <v>Aún no tiene EDT</v>
      </c>
    </row>
    <row r="4528" spans="1:10" customFormat="1" x14ac:dyDescent="0.35">
      <c r="A4528" s="126" t="s">
        <v>674</v>
      </c>
      <c r="B4528" s="126" t="s">
        <v>12749</v>
      </c>
      <c r="C4528" s="126" t="s">
        <v>12777</v>
      </c>
      <c r="D4528" s="126" t="s">
        <v>12778</v>
      </c>
      <c r="E4528" s="126" t="s">
        <v>12779</v>
      </c>
      <c r="F4528" s="126" t="s">
        <v>2222</v>
      </c>
      <c r="G4528" s="127" t="s">
        <v>2224</v>
      </c>
      <c r="H4528" s="126" t="s">
        <v>2153</v>
      </c>
      <c r="I4528" s="128" t="s">
        <v>2154</v>
      </c>
      <c r="J4528" t="str">
        <f>IFERROR(VLOOKUP(G4528,'Base EDT'!$A$8:$A$5103,1,0),"Aún no tiene EDT")</f>
        <v>Aún no tiene EDT</v>
      </c>
    </row>
    <row r="4529" spans="1:10" customFormat="1" x14ac:dyDescent="0.35">
      <c r="A4529" s="126" t="s">
        <v>674</v>
      </c>
      <c r="B4529" s="126" t="s">
        <v>12749</v>
      </c>
      <c r="C4529" s="126" t="s">
        <v>12780</v>
      </c>
      <c r="D4529" s="126" t="s">
        <v>12781</v>
      </c>
      <c r="E4529" s="126" t="s">
        <v>12782</v>
      </c>
      <c r="F4529" s="126" t="s">
        <v>12781</v>
      </c>
      <c r="G4529" s="127" t="s">
        <v>12780</v>
      </c>
      <c r="H4529" s="126" t="s">
        <v>2161</v>
      </c>
      <c r="I4529" s="128" t="s">
        <v>2154</v>
      </c>
      <c r="J4529" t="str">
        <f>IFERROR(VLOOKUP(G4529,'Base EDT'!$A$8:$A$5103,1,0),"Aún no tiene EDT")</f>
        <v>Aún no tiene EDT</v>
      </c>
    </row>
    <row r="4530" spans="1:10" customFormat="1" x14ac:dyDescent="0.35">
      <c r="A4530" s="126" t="s">
        <v>674</v>
      </c>
      <c r="B4530" s="126" t="s">
        <v>12749</v>
      </c>
      <c r="C4530" s="126" t="s">
        <v>12783</v>
      </c>
      <c r="D4530" s="126" t="s">
        <v>12784</v>
      </c>
      <c r="E4530" s="126" t="s">
        <v>12785</v>
      </c>
      <c r="F4530" s="126" t="s">
        <v>12784</v>
      </c>
      <c r="G4530" s="127" t="s">
        <v>12783</v>
      </c>
      <c r="H4530" s="126" t="s">
        <v>2161</v>
      </c>
      <c r="I4530" s="128" t="s">
        <v>2154</v>
      </c>
      <c r="J4530" t="str">
        <f>IFERROR(VLOOKUP(G4530,'Base EDT'!$A$8:$A$5103,1,0),"Aún no tiene EDT")</f>
        <v>Aún no tiene EDT</v>
      </c>
    </row>
    <row r="4531" spans="1:10" customFormat="1" x14ac:dyDescent="0.35">
      <c r="A4531" s="126" t="s">
        <v>674</v>
      </c>
      <c r="B4531" s="126" t="s">
        <v>12749</v>
      </c>
      <c r="C4531" s="126" t="s">
        <v>12786</v>
      </c>
      <c r="D4531" s="126" t="s">
        <v>12787</v>
      </c>
      <c r="E4531" s="126" t="s">
        <v>12788</v>
      </c>
      <c r="F4531" s="126" t="s">
        <v>12787</v>
      </c>
      <c r="G4531" s="127" t="s">
        <v>12786</v>
      </c>
      <c r="H4531" s="126" t="s">
        <v>2161</v>
      </c>
      <c r="I4531" s="128" t="s">
        <v>2154</v>
      </c>
      <c r="J4531" t="str">
        <f>IFERROR(VLOOKUP(G4531,'Base EDT'!$A$8:$A$5103,1,0),"Aún no tiene EDT")</f>
        <v>Aún no tiene EDT</v>
      </c>
    </row>
    <row r="4532" spans="1:10" customFormat="1" x14ac:dyDescent="0.35">
      <c r="A4532" s="126" t="s">
        <v>674</v>
      </c>
      <c r="B4532" s="126" t="s">
        <v>12749</v>
      </c>
      <c r="C4532" s="126" t="s">
        <v>12789</v>
      </c>
      <c r="D4532" s="126" t="s">
        <v>12790</v>
      </c>
      <c r="E4532" s="126" t="s">
        <v>12791</v>
      </c>
      <c r="F4532" s="126" t="s">
        <v>12790</v>
      </c>
      <c r="G4532" s="127" t="s">
        <v>12789</v>
      </c>
      <c r="H4532" s="126" t="s">
        <v>2161</v>
      </c>
      <c r="I4532" s="128" t="s">
        <v>2154</v>
      </c>
      <c r="J4532" t="str">
        <f>IFERROR(VLOOKUP(G4532,'Base EDT'!$A$8:$A$5103,1,0),"Aún no tiene EDT")</f>
        <v>Aún no tiene EDT</v>
      </c>
    </row>
    <row r="4533" spans="1:10" customFormat="1" x14ac:dyDescent="0.35">
      <c r="A4533" s="126" t="s">
        <v>674</v>
      </c>
      <c r="B4533" s="126" t="s">
        <v>12749</v>
      </c>
      <c r="C4533" s="126" t="s">
        <v>12792</v>
      </c>
      <c r="D4533" s="126" t="s">
        <v>12793</v>
      </c>
      <c r="E4533" s="126" t="s">
        <v>12794</v>
      </c>
      <c r="F4533" s="126" t="s">
        <v>2222</v>
      </c>
      <c r="G4533" s="127" t="s">
        <v>2224</v>
      </c>
      <c r="H4533" s="126" t="s">
        <v>2153</v>
      </c>
      <c r="I4533" s="128" t="s">
        <v>2154</v>
      </c>
      <c r="J4533" t="str">
        <f>IFERROR(VLOOKUP(G4533,'Base EDT'!$A$8:$A$5103,1,0),"Aún no tiene EDT")</f>
        <v>Aún no tiene EDT</v>
      </c>
    </row>
    <row r="4534" spans="1:10" customFormat="1" x14ac:dyDescent="0.35">
      <c r="A4534" s="126" t="s">
        <v>674</v>
      </c>
      <c r="B4534" s="126" t="s">
        <v>12749</v>
      </c>
      <c r="C4534" s="126" t="s">
        <v>12795</v>
      </c>
      <c r="D4534" s="126" t="s">
        <v>12796</v>
      </c>
      <c r="E4534" s="126" t="s">
        <v>12797</v>
      </c>
      <c r="F4534" s="126" t="s">
        <v>12796</v>
      </c>
      <c r="G4534" s="127" t="s">
        <v>12795</v>
      </c>
      <c r="H4534" s="126" t="s">
        <v>2161</v>
      </c>
      <c r="I4534" s="128" t="s">
        <v>2154</v>
      </c>
      <c r="J4534" t="str">
        <f>IFERROR(VLOOKUP(G4534,'Base EDT'!$A$8:$A$5103,1,0),"Aún no tiene EDT")</f>
        <v>Aún no tiene EDT</v>
      </c>
    </row>
    <row r="4535" spans="1:10" customFormat="1" x14ac:dyDescent="0.35">
      <c r="A4535" s="126" t="s">
        <v>674</v>
      </c>
      <c r="B4535" s="126" t="s">
        <v>12749</v>
      </c>
      <c r="C4535" s="126" t="s">
        <v>12798</v>
      </c>
      <c r="D4535" s="126" t="s">
        <v>1135</v>
      </c>
      <c r="E4535" s="126" t="s">
        <v>12799</v>
      </c>
      <c r="F4535" s="126" t="s">
        <v>1135</v>
      </c>
      <c r="G4535" s="127" t="s">
        <v>1417</v>
      </c>
      <c r="H4535" s="126" t="s">
        <v>2153</v>
      </c>
      <c r="I4535" s="128" t="s">
        <v>2157</v>
      </c>
      <c r="J4535" t="str">
        <f>IFERROR(VLOOKUP(G4535,'Base EDT'!$A$8:$A$5103,1,0),"Aún no tiene EDT")</f>
        <v>0000030</v>
      </c>
    </row>
    <row r="4536" spans="1:10" customFormat="1" x14ac:dyDescent="0.35">
      <c r="A4536" s="126" t="s">
        <v>674</v>
      </c>
      <c r="B4536" s="126" t="s">
        <v>12749</v>
      </c>
      <c r="C4536" s="126" t="s">
        <v>12800</v>
      </c>
      <c r="D4536" s="126" t="s">
        <v>1162</v>
      </c>
      <c r="E4536" s="126" t="s">
        <v>12801</v>
      </c>
      <c r="F4536" s="126" t="s">
        <v>1162</v>
      </c>
      <c r="G4536" s="127" t="s">
        <v>1442</v>
      </c>
      <c r="H4536" s="126" t="s">
        <v>2153</v>
      </c>
      <c r="I4536" s="128" t="s">
        <v>2157</v>
      </c>
      <c r="J4536" t="str">
        <f>IFERROR(VLOOKUP(G4536,'Base EDT'!$A$8:$A$5103,1,0),"Aún no tiene EDT")</f>
        <v>0000036</v>
      </c>
    </row>
    <row r="4537" spans="1:10" customFormat="1" x14ac:dyDescent="0.35">
      <c r="A4537" s="126" t="s">
        <v>674</v>
      </c>
      <c r="B4537" s="126" t="s">
        <v>12749</v>
      </c>
      <c r="C4537" s="126" t="s">
        <v>12802</v>
      </c>
      <c r="D4537" s="126" t="s">
        <v>1053</v>
      </c>
      <c r="E4537" s="126" t="s">
        <v>12803</v>
      </c>
      <c r="F4537" s="126" t="s">
        <v>1053</v>
      </c>
      <c r="G4537" s="127" t="s">
        <v>1349</v>
      </c>
      <c r="H4537" s="126" t="s">
        <v>2153</v>
      </c>
      <c r="I4537" s="128" t="s">
        <v>2157</v>
      </c>
      <c r="J4537" t="str">
        <f>IFERROR(VLOOKUP(G4537,'Base EDT'!$A$8:$A$5103,1,0),"Aún no tiene EDT")</f>
        <v>0000031</v>
      </c>
    </row>
    <row r="4538" spans="1:10" customFormat="1" x14ac:dyDescent="0.35">
      <c r="A4538" s="126" t="s">
        <v>674</v>
      </c>
      <c r="B4538" s="126" t="s">
        <v>12749</v>
      </c>
      <c r="C4538" s="126" t="s">
        <v>12804</v>
      </c>
      <c r="D4538" s="126" t="s">
        <v>12805</v>
      </c>
      <c r="E4538" s="126" t="s">
        <v>12806</v>
      </c>
      <c r="F4538" s="126" t="s">
        <v>12805</v>
      </c>
      <c r="G4538" s="127" t="s">
        <v>12804</v>
      </c>
      <c r="H4538" s="126" t="s">
        <v>2161</v>
      </c>
      <c r="I4538" s="128" t="s">
        <v>2154</v>
      </c>
      <c r="J4538" t="str">
        <f>IFERROR(VLOOKUP(G4538,'Base EDT'!$A$8:$A$5103,1,0),"Aún no tiene EDT")</f>
        <v>Aún no tiene EDT</v>
      </c>
    </row>
    <row r="4539" spans="1:10" customFormat="1" x14ac:dyDescent="0.35">
      <c r="A4539" s="126" t="s">
        <v>674</v>
      </c>
      <c r="B4539" s="126" t="s">
        <v>12749</v>
      </c>
      <c r="C4539" s="126" t="s">
        <v>12807</v>
      </c>
      <c r="D4539" s="126" t="s">
        <v>12808</v>
      </c>
      <c r="E4539" s="126" t="s">
        <v>12809</v>
      </c>
      <c r="F4539" s="126" t="s">
        <v>12808</v>
      </c>
      <c r="G4539" s="127" t="s">
        <v>12807</v>
      </c>
      <c r="H4539" s="126" t="s">
        <v>2161</v>
      </c>
      <c r="I4539" s="128" t="s">
        <v>2154</v>
      </c>
      <c r="J4539" t="str">
        <f>IFERROR(VLOOKUP(G4539,'Base EDT'!$A$8:$A$5103,1,0),"Aún no tiene EDT")</f>
        <v>Aún no tiene EDT</v>
      </c>
    </row>
    <row r="4540" spans="1:10" customFormat="1" x14ac:dyDescent="0.35">
      <c r="A4540" s="126" t="s">
        <v>674</v>
      </c>
      <c r="B4540" s="126" t="s">
        <v>12749</v>
      </c>
      <c r="C4540" s="126" t="s">
        <v>12810</v>
      </c>
      <c r="D4540" s="126" t="s">
        <v>12811</v>
      </c>
      <c r="E4540" s="126" t="s">
        <v>12812</v>
      </c>
      <c r="F4540" s="126" t="s">
        <v>12811</v>
      </c>
      <c r="G4540" s="127" t="s">
        <v>12810</v>
      </c>
      <c r="H4540" s="126" t="s">
        <v>2161</v>
      </c>
      <c r="I4540" s="128" t="s">
        <v>2154</v>
      </c>
      <c r="J4540" t="str">
        <f>IFERROR(VLOOKUP(G4540,'Base EDT'!$A$8:$A$5103,1,0),"Aún no tiene EDT")</f>
        <v>Aún no tiene EDT</v>
      </c>
    </row>
    <row r="4541" spans="1:10" customFormat="1" x14ac:dyDescent="0.35">
      <c r="A4541" s="126" t="s">
        <v>674</v>
      </c>
      <c r="B4541" s="126" t="s">
        <v>12749</v>
      </c>
      <c r="C4541" s="126" t="s">
        <v>12813</v>
      </c>
      <c r="D4541" s="126" t="s">
        <v>12814</v>
      </c>
      <c r="E4541" s="126" t="s">
        <v>12815</v>
      </c>
      <c r="F4541" s="126" t="s">
        <v>12814</v>
      </c>
      <c r="G4541" s="127" t="s">
        <v>12816</v>
      </c>
      <c r="H4541" s="126" t="s">
        <v>2153</v>
      </c>
      <c r="I4541" s="128" t="s">
        <v>2154</v>
      </c>
      <c r="J4541" t="str">
        <f>IFERROR(VLOOKUP(G4541,'Base EDT'!$A$8:$A$5103,1,0),"Aún no tiene EDT")</f>
        <v>Aún no tiene EDT</v>
      </c>
    </row>
    <row r="4542" spans="1:10" customFormat="1" x14ac:dyDescent="0.35">
      <c r="A4542" s="126" t="s">
        <v>674</v>
      </c>
      <c r="B4542" s="126" t="s">
        <v>12749</v>
      </c>
      <c r="C4542" s="126" t="s">
        <v>12817</v>
      </c>
      <c r="D4542" s="126" t="s">
        <v>12818</v>
      </c>
      <c r="E4542" s="126" t="s">
        <v>12819</v>
      </c>
      <c r="F4542" s="126" t="s">
        <v>2243</v>
      </c>
      <c r="G4542" s="127" t="s">
        <v>2244</v>
      </c>
      <c r="H4542" s="126" t="s">
        <v>2153</v>
      </c>
      <c r="I4542" s="128" t="s">
        <v>2154</v>
      </c>
      <c r="J4542" t="str">
        <f>IFERROR(VLOOKUP(G4542,'Base EDT'!$A$8:$A$5103,1,0),"Aún no tiene EDT")</f>
        <v>Aún no tiene EDT</v>
      </c>
    </row>
    <row r="4543" spans="1:10" customFormat="1" x14ac:dyDescent="0.35">
      <c r="A4543" s="126" t="s">
        <v>674</v>
      </c>
      <c r="B4543" s="126" t="s">
        <v>12749</v>
      </c>
      <c r="C4543" s="126" t="s">
        <v>12820</v>
      </c>
      <c r="D4543" s="126" t="s">
        <v>3995</v>
      </c>
      <c r="E4543" s="126" t="s">
        <v>12821</v>
      </c>
      <c r="F4543" s="126" t="s">
        <v>1135</v>
      </c>
      <c r="G4543" s="127" t="s">
        <v>1417</v>
      </c>
      <c r="H4543" s="126" t="s">
        <v>2153</v>
      </c>
      <c r="I4543" s="128" t="s">
        <v>2157</v>
      </c>
      <c r="J4543" t="str">
        <f>IFERROR(VLOOKUP(G4543,'Base EDT'!$A$8:$A$5103,1,0),"Aún no tiene EDT")</f>
        <v>0000030</v>
      </c>
    </row>
    <row r="4544" spans="1:10" customFormat="1" x14ac:dyDescent="0.35">
      <c r="A4544" s="126" t="s">
        <v>674</v>
      </c>
      <c r="B4544" s="126" t="s">
        <v>12749</v>
      </c>
      <c r="C4544" s="126" t="s">
        <v>12822</v>
      </c>
      <c r="D4544" s="126" t="s">
        <v>1162</v>
      </c>
      <c r="E4544" s="126" t="s">
        <v>12823</v>
      </c>
      <c r="F4544" s="126" t="s">
        <v>1162</v>
      </c>
      <c r="G4544" s="127" t="s">
        <v>1442</v>
      </c>
      <c r="H4544" s="126" t="s">
        <v>2153</v>
      </c>
      <c r="I4544" s="128" t="s">
        <v>2157</v>
      </c>
      <c r="J4544" t="str">
        <f>IFERROR(VLOOKUP(G4544,'Base EDT'!$A$8:$A$5103,1,0),"Aún no tiene EDT")</f>
        <v>0000036</v>
      </c>
    </row>
    <row r="4545" spans="1:10" customFormat="1" x14ac:dyDescent="0.35">
      <c r="A4545" s="126" t="s">
        <v>674</v>
      </c>
      <c r="B4545" s="126" t="s">
        <v>12749</v>
      </c>
      <c r="C4545" s="126" t="s">
        <v>12824</v>
      </c>
      <c r="D4545" s="126" t="s">
        <v>12825</v>
      </c>
      <c r="E4545" s="126" t="s">
        <v>12826</v>
      </c>
      <c r="F4545" s="126" t="s">
        <v>12825</v>
      </c>
      <c r="G4545" s="127" t="s">
        <v>12824</v>
      </c>
      <c r="H4545" s="126" t="s">
        <v>2161</v>
      </c>
      <c r="I4545" s="128" t="s">
        <v>2154</v>
      </c>
      <c r="J4545" t="str">
        <f>IFERROR(VLOOKUP(G4545,'Base EDT'!$A$8:$A$5103,1,0),"Aún no tiene EDT")</f>
        <v>Aún no tiene EDT</v>
      </c>
    </row>
    <row r="4546" spans="1:10" customFormat="1" x14ac:dyDescent="0.35">
      <c r="A4546" s="126" t="s">
        <v>674</v>
      </c>
      <c r="B4546" s="126" t="s">
        <v>12749</v>
      </c>
      <c r="C4546" s="126" t="s">
        <v>12827</v>
      </c>
      <c r="D4546" s="126" t="s">
        <v>12828</v>
      </c>
      <c r="E4546" s="126" t="s">
        <v>12829</v>
      </c>
      <c r="F4546" s="126" t="s">
        <v>12828</v>
      </c>
      <c r="G4546" s="127" t="s">
        <v>12827</v>
      </c>
      <c r="H4546" s="126" t="s">
        <v>2161</v>
      </c>
      <c r="I4546" s="128" t="s">
        <v>2154</v>
      </c>
      <c r="J4546" t="str">
        <f>IFERROR(VLOOKUP(G4546,'Base EDT'!$A$8:$A$5103,1,0),"Aún no tiene EDT")</f>
        <v>Aún no tiene EDT</v>
      </c>
    </row>
    <row r="4547" spans="1:10" customFormat="1" x14ac:dyDescent="0.35">
      <c r="A4547" s="126" t="s">
        <v>674</v>
      </c>
      <c r="B4547" s="126" t="s">
        <v>12749</v>
      </c>
      <c r="C4547" s="126" t="s">
        <v>12830</v>
      </c>
      <c r="D4547" s="126" t="s">
        <v>12831</v>
      </c>
      <c r="E4547" s="126" t="s">
        <v>12832</v>
      </c>
      <c r="F4547" s="126" t="s">
        <v>12831</v>
      </c>
      <c r="G4547" s="127" t="s">
        <v>12830</v>
      </c>
      <c r="H4547" s="126" t="s">
        <v>2161</v>
      </c>
      <c r="I4547" s="128" t="s">
        <v>2154</v>
      </c>
      <c r="J4547" t="str">
        <f>IFERROR(VLOOKUP(G4547,'Base EDT'!$A$8:$A$5103,1,0),"Aún no tiene EDT")</f>
        <v>Aún no tiene EDT</v>
      </c>
    </row>
    <row r="4548" spans="1:10" customFormat="1" x14ac:dyDescent="0.35">
      <c r="A4548" s="126" t="s">
        <v>674</v>
      </c>
      <c r="B4548" s="126" t="s">
        <v>12749</v>
      </c>
      <c r="C4548" s="126" t="s">
        <v>12833</v>
      </c>
      <c r="D4548" s="126" t="s">
        <v>12834</v>
      </c>
      <c r="E4548" s="126" t="s">
        <v>12835</v>
      </c>
      <c r="F4548" s="126" t="s">
        <v>12834</v>
      </c>
      <c r="G4548" s="127" t="s">
        <v>12833</v>
      </c>
      <c r="H4548" s="126" t="s">
        <v>2161</v>
      </c>
      <c r="I4548" s="128" t="s">
        <v>2154</v>
      </c>
      <c r="J4548" t="str">
        <f>IFERROR(VLOOKUP(G4548,'Base EDT'!$A$8:$A$5103,1,0),"Aún no tiene EDT")</f>
        <v>Aún no tiene EDT</v>
      </c>
    </row>
    <row r="4549" spans="1:10" customFormat="1" x14ac:dyDescent="0.35">
      <c r="A4549" s="126" t="s">
        <v>674</v>
      </c>
      <c r="B4549" s="126" t="s">
        <v>12749</v>
      </c>
      <c r="C4549" s="126" t="s">
        <v>12836</v>
      </c>
      <c r="D4549" s="126" t="s">
        <v>12837</v>
      </c>
      <c r="E4549" s="126" t="s">
        <v>12838</v>
      </c>
      <c r="F4549" s="126" t="s">
        <v>12837</v>
      </c>
      <c r="G4549" s="127" t="s">
        <v>12836</v>
      </c>
      <c r="H4549" s="126" t="s">
        <v>2161</v>
      </c>
      <c r="I4549" s="128" t="s">
        <v>2154</v>
      </c>
      <c r="J4549" t="str">
        <f>IFERROR(VLOOKUP(G4549,'Base EDT'!$A$8:$A$5103,1,0),"Aún no tiene EDT")</f>
        <v>Aún no tiene EDT</v>
      </c>
    </row>
    <row r="4550" spans="1:10" customFormat="1" x14ac:dyDescent="0.35">
      <c r="A4550" s="126" t="s">
        <v>674</v>
      </c>
      <c r="B4550" s="126" t="s">
        <v>12749</v>
      </c>
      <c r="C4550" s="126" t="s">
        <v>12839</v>
      </c>
      <c r="D4550" s="126" t="s">
        <v>12840</v>
      </c>
      <c r="E4550" s="126" t="s">
        <v>12841</v>
      </c>
      <c r="F4550" s="126" t="s">
        <v>2243</v>
      </c>
      <c r="G4550" s="127" t="s">
        <v>2244</v>
      </c>
      <c r="H4550" s="126" t="s">
        <v>2153</v>
      </c>
      <c r="I4550" s="128" t="s">
        <v>2154</v>
      </c>
      <c r="J4550" t="str">
        <f>IFERROR(VLOOKUP(G4550,'Base EDT'!$A$8:$A$5103,1,0),"Aún no tiene EDT")</f>
        <v>Aún no tiene EDT</v>
      </c>
    </row>
    <row r="4551" spans="1:10" customFormat="1" x14ac:dyDescent="0.35">
      <c r="A4551" s="126" t="s">
        <v>674</v>
      </c>
      <c r="B4551" s="126" t="s">
        <v>12749</v>
      </c>
      <c r="C4551" s="126" t="s">
        <v>12842</v>
      </c>
      <c r="D4551" s="126" t="s">
        <v>12843</v>
      </c>
      <c r="E4551" s="126" t="s">
        <v>12844</v>
      </c>
      <c r="F4551" s="126" t="s">
        <v>12843</v>
      </c>
      <c r="G4551" s="127" t="s">
        <v>12842</v>
      </c>
      <c r="H4551" s="126" t="s">
        <v>2161</v>
      </c>
      <c r="I4551" s="128" t="s">
        <v>2154</v>
      </c>
      <c r="J4551" t="str">
        <f>IFERROR(VLOOKUP(G4551,'Base EDT'!$A$8:$A$5103,1,0),"Aún no tiene EDT")</f>
        <v>Aún no tiene EDT</v>
      </c>
    </row>
    <row r="4552" spans="1:10" customFormat="1" x14ac:dyDescent="0.35">
      <c r="A4552" s="126" t="s">
        <v>674</v>
      </c>
      <c r="B4552" s="126" t="s">
        <v>12749</v>
      </c>
      <c r="C4552" s="126" t="s">
        <v>12845</v>
      </c>
      <c r="D4552" s="126" t="s">
        <v>12846</v>
      </c>
      <c r="E4552" s="126" t="s">
        <v>12847</v>
      </c>
      <c r="F4552" s="126" t="s">
        <v>12846</v>
      </c>
      <c r="G4552" s="127" t="s">
        <v>12845</v>
      </c>
      <c r="H4552" s="126" t="s">
        <v>2161</v>
      </c>
      <c r="I4552" s="128" t="s">
        <v>2154</v>
      </c>
      <c r="J4552" t="str">
        <f>IFERROR(VLOOKUP(G4552,'Base EDT'!$A$8:$A$5103,1,0),"Aún no tiene EDT")</f>
        <v>Aún no tiene EDT</v>
      </c>
    </row>
    <row r="4553" spans="1:10" customFormat="1" x14ac:dyDescent="0.35">
      <c r="A4553" s="126" t="s">
        <v>674</v>
      </c>
      <c r="B4553" s="126" t="s">
        <v>12749</v>
      </c>
      <c r="C4553" s="126" t="s">
        <v>12848</v>
      </c>
      <c r="D4553" s="126" t="s">
        <v>12849</v>
      </c>
      <c r="E4553" s="126" t="s">
        <v>12850</v>
      </c>
      <c r="F4553" s="126" t="s">
        <v>12849</v>
      </c>
      <c r="G4553" s="127" t="s">
        <v>12848</v>
      </c>
      <c r="H4553" s="126" t="s">
        <v>2161</v>
      </c>
      <c r="I4553" s="128" t="s">
        <v>2154</v>
      </c>
      <c r="J4553" t="str">
        <f>IFERROR(VLOOKUP(G4553,'Base EDT'!$A$8:$A$5103,1,0),"Aún no tiene EDT")</f>
        <v>Aún no tiene EDT</v>
      </c>
    </row>
    <row r="4554" spans="1:10" customFormat="1" x14ac:dyDescent="0.35">
      <c r="A4554" s="126" t="s">
        <v>674</v>
      </c>
      <c r="B4554" s="126" t="s">
        <v>12749</v>
      </c>
      <c r="C4554" s="126" t="s">
        <v>12851</v>
      </c>
      <c r="D4554" s="126" t="s">
        <v>12852</v>
      </c>
      <c r="E4554" s="126" t="s">
        <v>12853</v>
      </c>
      <c r="F4554" s="126" t="s">
        <v>12852</v>
      </c>
      <c r="G4554" s="127" t="s">
        <v>12851</v>
      </c>
      <c r="H4554" s="126" t="s">
        <v>2161</v>
      </c>
      <c r="I4554" s="128" t="s">
        <v>2154</v>
      </c>
      <c r="J4554" t="str">
        <f>IFERROR(VLOOKUP(G4554,'Base EDT'!$A$8:$A$5103,1,0),"Aún no tiene EDT")</f>
        <v>Aún no tiene EDT</v>
      </c>
    </row>
    <row r="4555" spans="1:10" customFormat="1" x14ac:dyDescent="0.35">
      <c r="A4555" s="126" t="s">
        <v>674</v>
      </c>
      <c r="B4555" s="126" t="s">
        <v>12749</v>
      </c>
      <c r="C4555" s="126" t="s">
        <v>12854</v>
      </c>
      <c r="D4555" s="126" t="s">
        <v>2184</v>
      </c>
      <c r="E4555" s="126" t="s">
        <v>2185</v>
      </c>
      <c r="F4555" s="126" t="s">
        <v>258</v>
      </c>
      <c r="G4555" s="127" t="s">
        <v>559</v>
      </c>
      <c r="H4555" s="126" t="s">
        <v>2153</v>
      </c>
      <c r="I4555" s="128" t="s">
        <v>2157</v>
      </c>
      <c r="J4555" t="str">
        <f>IFERROR(VLOOKUP(G4555,'Base EDT'!$A$8:$A$5103,1,0),"Aún no tiene EDT")</f>
        <v>0000106</v>
      </c>
    </row>
    <row r="4556" spans="1:10" customFormat="1" x14ac:dyDescent="0.35">
      <c r="A4556" s="126" t="s">
        <v>674</v>
      </c>
      <c r="B4556" s="126" t="s">
        <v>12749</v>
      </c>
      <c r="C4556" s="126" t="s">
        <v>12855</v>
      </c>
      <c r="D4556" s="126" t="s">
        <v>1053</v>
      </c>
      <c r="E4556" s="126" t="s">
        <v>2182</v>
      </c>
      <c r="F4556" s="126" t="s">
        <v>1053</v>
      </c>
      <c r="G4556" s="127" t="s">
        <v>1349</v>
      </c>
      <c r="H4556" s="126" t="s">
        <v>2153</v>
      </c>
      <c r="I4556" s="128" t="s">
        <v>2157</v>
      </c>
      <c r="J4556" t="str">
        <f>IFERROR(VLOOKUP(G4556,'Base EDT'!$A$8:$A$5103,1,0),"Aún no tiene EDT")</f>
        <v>0000031</v>
      </c>
    </row>
    <row r="4557" spans="1:10" customFormat="1" x14ac:dyDescent="0.35">
      <c r="A4557" s="126" t="s">
        <v>674</v>
      </c>
      <c r="B4557" s="126" t="s">
        <v>12749</v>
      </c>
      <c r="C4557" s="126" t="s">
        <v>12856</v>
      </c>
      <c r="D4557" s="126" t="s">
        <v>1102</v>
      </c>
      <c r="E4557" s="126" t="s">
        <v>2188</v>
      </c>
      <c r="F4557" s="126" t="s">
        <v>1102</v>
      </c>
      <c r="G4557" s="127" t="s">
        <v>1391</v>
      </c>
      <c r="H4557" s="126" t="s">
        <v>2153</v>
      </c>
      <c r="I4557" s="128" t="s">
        <v>2157</v>
      </c>
      <c r="J4557" t="str">
        <f>IFERROR(VLOOKUP(G4557,'Base EDT'!$A$8:$A$5103,1,0),"Aún no tiene EDT")</f>
        <v>0000032</v>
      </c>
    </row>
    <row r="4558" spans="1:10" customFormat="1" x14ac:dyDescent="0.35">
      <c r="A4558" s="126" t="s">
        <v>674</v>
      </c>
      <c r="B4558" s="126" t="s">
        <v>12749</v>
      </c>
      <c r="C4558" s="126" t="s">
        <v>12857</v>
      </c>
      <c r="D4558" s="126" t="s">
        <v>1162</v>
      </c>
      <c r="E4558" s="126" t="s">
        <v>2190</v>
      </c>
      <c r="F4558" s="126" t="s">
        <v>1162</v>
      </c>
      <c r="G4558" s="127" t="s">
        <v>1442</v>
      </c>
      <c r="H4558" s="126" t="s">
        <v>2153</v>
      </c>
      <c r="I4558" s="128" t="s">
        <v>2157</v>
      </c>
      <c r="J4558" t="str">
        <f>IFERROR(VLOOKUP(G4558,'Base EDT'!$A$8:$A$5103,1,0),"Aún no tiene EDT")</f>
        <v>0000036</v>
      </c>
    </row>
    <row r="4559" spans="1:10" customFormat="1" x14ac:dyDescent="0.35">
      <c r="A4559" s="126" t="s">
        <v>674</v>
      </c>
      <c r="B4559" s="126" t="s">
        <v>12749</v>
      </c>
      <c r="C4559" s="126" t="s">
        <v>12858</v>
      </c>
      <c r="D4559" s="126" t="s">
        <v>2150</v>
      </c>
      <c r="E4559" s="126" t="s">
        <v>2192</v>
      </c>
      <c r="F4559" s="126" t="s">
        <v>2150</v>
      </c>
      <c r="G4559" s="127" t="s">
        <v>2152</v>
      </c>
      <c r="H4559" s="126" t="s">
        <v>2153</v>
      </c>
      <c r="I4559" s="128" t="s">
        <v>2154</v>
      </c>
      <c r="J4559" t="str">
        <f>IFERROR(VLOOKUP(G4559,'Base EDT'!$A$8:$A$5103,1,0),"Aún no tiene EDT")</f>
        <v>Aún no tiene EDT</v>
      </c>
    </row>
    <row r="4560" spans="1:10" customFormat="1" x14ac:dyDescent="0.35">
      <c r="A4560" s="126" t="s">
        <v>674</v>
      </c>
      <c r="B4560" s="126" t="s">
        <v>12749</v>
      </c>
      <c r="C4560" s="126" t="s">
        <v>12859</v>
      </c>
      <c r="D4560" s="126" t="s">
        <v>2194</v>
      </c>
      <c r="E4560" s="126" t="s">
        <v>2195</v>
      </c>
      <c r="F4560" s="126" t="s">
        <v>2196</v>
      </c>
      <c r="G4560" s="127" t="s">
        <v>2197</v>
      </c>
      <c r="H4560" s="126" t="s">
        <v>2153</v>
      </c>
      <c r="I4560" s="128" t="s">
        <v>2154</v>
      </c>
      <c r="J4560" t="str">
        <f>IFERROR(VLOOKUP(G4560,'Base EDT'!$A$8:$A$5103,1,0),"Aún no tiene EDT")</f>
        <v>Aún no tiene EDT</v>
      </c>
    </row>
    <row r="4561" spans="1:10" customFormat="1" x14ac:dyDescent="0.35">
      <c r="A4561" s="126" t="s">
        <v>674</v>
      </c>
      <c r="B4561" s="126" t="s">
        <v>12749</v>
      </c>
      <c r="C4561" s="126" t="s">
        <v>12860</v>
      </c>
      <c r="D4561" s="126" t="s">
        <v>2199</v>
      </c>
      <c r="E4561" s="126" t="s">
        <v>2200</v>
      </c>
      <c r="F4561" s="126" t="s">
        <v>1001</v>
      </c>
      <c r="G4561" s="127" t="s">
        <v>560</v>
      </c>
      <c r="H4561" s="126" t="s">
        <v>2153</v>
      </c>
      <c r="I4561" s="128" t="s">
        <v>2154</v>
      </c>
      <c r="J4561" t="str">
        <f>IFERROR(VLOOKUP(G4561,'Base EDT'!$A$8:$A$5103,1,0),"Aún no tiene EDT")</f>
        <v>0000108</v>
      </c>
    </row>
    <row r="4562" spans="1:10" customFormat="1" x14ac:dyDescent="0.35">
      <c r="A4562" s="126" t="s">
        <v>674</v>
      </c>
      <c r="B4562" s="126" t="s">
        <v>12749</v>
      </c>
      <c r="C4562" s="126" t="s">
        <v>12861</v>
      </c>
      <c r="D4562" s="126" t="s">
        <v>2202</v>
      </c>
      <c r="E4562" s="126" t="s">
        <v>2203</v>
      </c>
      <c r="F4562" s="126" t="s">
        <v>1039</v>
      </c>
      <c r="G4562" s="127" t="s">
        <v>561</v>
      </c>
      <c r="H4562" s="126" t="s">
        <v>2153</v>
      </c>
      <c r="I4562" s="128" t="s">
        <v>2154</v>
      </c>
      <c r="J4562" t="str">
        <f>IFERROR(VLOOKUP(G4562,'Base EDT'!$A$8:$A$5103,1,0),"Aún no tiene EDT")</f>
        <v>0000112</v>
      </c>
    </row>
    <row r="4563" spans="1:10" customFormat="1" x14ac:dyDescent="0.35">
      <c r="A4563" s="126" t="s">
        <v>674</v>
      </c>
      <c r="B4563" s="126" t="s">
        <v>12749</v>
      </c>
      <c r="C4563" s="126" t="s">
        <v>12862</v>
      </c>
      <c r="D4563" s="126" t="s">
        <v>2362</v>
      </c>
      <c r="E4563" s="126" t="s">
        <v>7551</v>
      </c>
      <c r="F4563" s="126" t="s">
        <v>2364</v>
      </c>
      <c r="G4563" s="127" t="s">
        <v>2365</v>
      </c>
      <c r="H4563" s="126" t="s">
        <v>2153</v>
      </c>
      <c r="I4563" s="128" t="s">
        <v>2157</v>
      </c>
      <c r="J4563" t="str">
        <f>IFERROR(VLOOKUP(G4563,'Base EDT'!$A$8:$A$5103,1,0),"Aún no tiene EDT")</f>
        <v>0000038</v>
      </c>
    </row>
    <row r="4564" spans="1:10" customFormat="1" x14ac:dyDescent="0.35">
      <c r="A4564" s="126" t="s">
        <v>674</v>
      </c>
      <c r="B4564" s="126" t="s">
        <v>12749</v>
      </c>
      <c r="C4564" s="126" t="s">
        <v>12863</v>
      </c>
      <c r="D4564" s="126" t="s">
        <v>2205</v>
      </c>
      <c r="E4564" s="126" t="s">
        <v>2206</v>
      </c>
      <c r="F4564" s="126" t="s">
        <v>2205</v>
      </c>
      <c r="G4564" s="127" t="s">
        <v>2207</v>
      </c>
      <c r="H4564" s="126" t="s">
        <v>2153</v>
      </c>
      <c r="I4564" s="128" t="s">
        <v>2154</v>
      </c>
      <c r="J4564" t="str">
        <f>IFERROR(VLOOKUP(G4564,'Base EDT'!$A$8:$A$5103,1,0),"Aún no tiene EDT")</f>
        <v>Aún no tiene EDT</v>
      </c>
    </row>
    <row r="4565" spans="1:10" customFormat="1" x14ac:dyDescent="0.35">
      <c r="A4565" s="126" t="s">
        <v>674</v>
      </c>
      <c r="B4565" s="126" t="s">
        <v>12749</v>
      </c>
      <c r="C4565" s="126" t="s">
        <v>12864</v>
      </c>
      <c r="D4565" s="126" t="s">
        <v>2624</v>
      </c>
      <c r="E4565" s="126" t="s">
        <v>2625</v>
      </c>
      <c r="F4565" s="126" t="s">
        <v>2237</v>
      </c>
      <c r="G4565" s="127" t="s">
        <v>2238</v>
      </c>
      <c r="H4565" s="126" t="s">
        <v>2153</v>
      </c>
      <c r="I4565" s="128" t="s">
        <v>2154</v>
      </c>
      <c r="J4565" t="str">
        <f>IFERROR(VLOOKUP(G4565,'Base EDT'!$A$8:$A$5103,1,0),"Aún no tiene EDT")</f>
        <v>Aún no tiene EDT</v>
      </c>
    </row>
    <row r="4566" spans="1:10" customFormat="1" x14ac:dyDescent="0.35">
      <c r="A4566" s="126" t="s">
        <v>674</v>
      </c>
      <c r="B4566" s="126" t="s">
        <v>12749</v>
      </c>
      <c r="C4566" s="126" t="s">
        <v>12865</v>
      </c>
      <c r="D4566" s="126" t="s">
        <v>2628</v>
      </c>
      <c r="E4566" s="126" t="s">
        <v>12866</v>
      </c>
      <c r="F4566" s="126" t="s">
        <v>2137</v>
      </c>
      <c r="G4566" s="127" t="s">
        <v>2136</v>
      </c>
      <c r="H4566" s="126" t="s">
        <v>2153</v>
      </c>
      <c r="I4566" s="128" t="s">
        <v>2157</v>
      </c>
      <c r="J4566" t="str">
        <f>IFERROR(VLOOKUP(G4566,'Base EDT'!$A$8:$A$5103,1,0),"Aún no tiene EDT")</f>
        <v>0000073</v>
      </c>
    </row>
    <row r="4567" spans="1:10" customFormat="1" x14ac:dyDescent="0.35">
      <c r="A4567" s="126" t="s">
        <v>674</v>
      </c>
      <c r="B4567" s="126" t="s">
        <v>12749</v>
      </c>
      <c r="C4567" s="126" t="s">
        <v>12867</v>
      </c>
      <c r="D4567" s="126" t="s">
        <v>651</v>
      </c>
      <c r="E4567" s="126" t="s">
        <v>2171</v>
      </c>
      <c r="F4567" s="126" t="s">
        <v>651</v>
      </c>
      <c r="G4567" s="127" t="s">
        <v>2135</v>
      </c>
      <c r="H4567" s="126" t="s">
        <v>2153</v>
      </c>
      <c r="I4567" s="128" t="s">
        <v>2154</v>
      </c>
      <c r="J4567" t="str">
        <f>IFERROR(VLOOKUP(G4567,'Base EDT'!$A$8:$A$5103,1,0),"Aún no tiene EDT")</f>
        <v>0000067</v>
      </c>
    </row>
    <row r="4568" spans="1:10" customFormat="1" x14ac:dyDescent="0.35">
      <c r="A4568" s="126" t="s">
        <v>674</v>
      </c>
      <c r="B4568" s="126" t="s">
        <v>12749</v>
      </c>
      <c r="C4568" s="126" t="s">
        <v>12868</v>
      </c>
      <c r="D4568" s="126" t="s">
        <v>2611</v>
      </c>
      <c r="E4568" s="126" t="s">
        <v>2612</v>
      </c>
      <c r="F4568" s="126" t="s">
        <v>2611</v>
      </c>
      <c r="G4568" s="127" t="s">
        <v>2613</v>
      </c>
      <c r="H4568" s="126" t="s">
        <v>2153</v>
      </c>
      <c r="I4568" s="128" t="s">
        <v>2154</v>
      </c>
      <c r="J4568" t="str">
        <f>IFERROR(VLOOKUP(G4568,'Base EDT'!$A$8:$A$5103,1,0),"Aún no tiene EDT")</f>
        <v>Aún no tiene EDT</v>
      </c>
    </row>
    <row r="4569" spans="1:10" customFormat="1" x14ac:dyDescent="0.35">
      <c r="A4569" s="126" t="s">
        <v>674</v>
      </c>
      <c r="B4569" s="126" t="s">
        <v>12749</v>
      </c>
      <c r="C4569" s="126" t="s">
        <v>12869</v>
      </c>
      <c r="D4569" s="126" t="s">
        <v>605</v>
      </c>
      <c r="E4569" s="126" t="s">
        <v>2604</v>
      </c>
      <c r="F4569" s="126" t="s">
        <v>605</v>
      </c>
      <c r="G4569" s="127" t="s">
        <v>2138</v>
      </c>
      <c r="H4569" s="126" t="s">
        <v>2153</v>
      </c>
      <c r="I4569" s="128" t="s">
        <v>2154</v>
      </c>
      <c r="J4569" t="str">
        <f>IFERROR(VLOOKUP(G4569,'Base EDT'!$A$8:$A$5103,1,0),"Aún no tiene EDT")</f>
        <v>0000069</v>
      </c>
    </row>
    <row r="4570" spans="1:10" customFormat="1" x14ac:dyDescent="0.35">
      <c r="A4570" s="126" t="s">
        <v>674</v>
      </c>
      <c r="B4570" s="126" t="s">
        <v>12749</v>
      </c>
      <c r="C4570" s="126" t="s">
        <v>12870</v>
      </c>
      <c r="D4570" s="126" t="s">
        <v>2140</v>
      </c>
      <c r="E4570" s="126" t="s">
        <v>2609</v>
      </c>
      <c r="F4570" s="126" t="s">
        <v>2140</v>
      </c>
      <c r="G4570" s="127" t="s">
        <v>2139</v>
      </c>
      <c r="H4570" s="126" t="s">
        <v>2153</v>
      </c>
      <c r="I4570" s="128" t="s">
        <v>2154</v>
      </c>
      <c r="J4570" t="str">
        <f>IFERROR(VLOOKUP(G4570,'Base EDT'!$A$8:$A$5103,1,0),"Aún no tiene EDT")</f>
        <v>0000071</v>
      </c>
    </row>
    <row r="4571" spans="1:10" customFormat="1" x14ac:dyDescent="0.35">
      <c r="A4571" s="126" t="s">
        <v>674</v>
      </c>
      <c r="B4571" s="126" t="s">
        <v>12749</v>
      </c>
      <c r="C4571" s="126" t="s">
        <v>12871</v>
      </c>
      <c r="D4571" s="126" t="s">
        <v>2370</v>
      </c>
      <c r="E4571" s="126" t="s">
        <v>2602</v>
      </c>
      <c r="F4571" s="126" t="s">
        <v>2370</v>
      </c>
      <c r="G4571" s="127" t="s">
        <v>2371</v>
      </c>
      <c r="H4571" s="126" t="s">
        <v>2153</v>
      </c>
      <c r="I4571" s="128" t="s">
        <v>2157</v>
      </c>
      <c r="J4571" t="str">
        <f>IFERROR(VLOOKUP(G4571,'Base EDT'!$A$8:$A$5103,1,0),"Aún no tiene EDT")</f>
        <v>0000072</v>
      </c>
    </row>
    <row r="4572" spans="1:10" customFormat="1" x14ac:dyDescent="0.35">
      <c r="A4572" s="126" t="s">
        <v>674</v>
      </c>
      <c r="B4572" s="126" t="s">
        <v>12749</v>
      </c>
      <c r="C4572" s="126" t="s">
        <v>12872</v>
      </c>
      <c r="D4572" s="126" t="s">
        <v>2615</v>
      </c>
      <c r="E4572" s="126" t="s">
        <v>2616</v>
      </c>
      <c r="F4572" s="126" t="s">
        <v>2617</v>
      </c>
      <c r="G4572" s="127" t="s">
        <v>2618</v>
      </c>
      <c r="H4572" s="126" t="s">
        <v>2153</v>
      </c>
      <c r="I4572" s="128" t="s">
        <v>2154</v>
      </c>
      <c r="J4572" t="str">
        <f>IFERROR(VLOOKUP(G4572,'Base EDT'!$A$8:$A$5103,1,0),"Aún no tiene EDT")</f>
        <v>Aún no tiene EDT</v>
      </c>
    </row>
    <row r="4573" spans="1:10" customFormat="1" x14ac:dyDescent="0.35">
      <c r="A4573" s="126" t="s">
        <v>674</v>
      </c>
      <c r="B4573" s="126" t="s">
        <v>12749</v>
      </c>
      <c r="C4573" s="126" t="s">
        <v>12873</v>
      </c>
      <c r="D4573" s="126" t="s">
        <v>2173</v>
      </c>
      <c r="E4573" s="126" t="s">
        <v>2174</v>
      </c>
      <c r="F4573" s="126" t="s">
        <v>2173</v>
      </c>
      <c r="G4573" s="127" t="s">
        <v>2175</v>
      </c>
      <c r="H4573" s="126" t="s">
        <v>2153</v>
      </c>
      <c r="I4573" s="128" t="s">
        <v>2154</v>
      </c>
      <c r="J4573" t="str">
        <f>IFERROR(VLOOKUP(G4573,'Base EDT'!$A$8:$A$5103,1,0),"Aún no tiene EDT")</f>
        <v>Aún no tiene EDT</v>
      </c>
    </row>
    <row r="4574" spans="1:10" customFormat="1" x14ac:dyDescent="0.35">
      <c r="A4574" s="126" t="s">
        <v>674</v>
      </c>
      <c r="B4574" s="126" t="s">
        <v>12749</v>
      </c>
      <c r="C4574" s="126" t="s">
        <v>12874</v>
      </c>
      <c r="D4574" s="126" t="s">
        <v>2177</v>
      </c>
      <c r="E4574" s="126" t="s">
        <v>9781</v>
      </c>
      <c r="F4574" s="126" t="s">
        <v>2177</v>
      </c>
      <c r="G4574" s="127" t="s">
        <v>2179</v>
      </c>
      <c r="H4574" s="126" t="s">
        <v>2153</v>
      </c>
      <c r="I4574" s="128" t="s">
        <v>2154</v>
      </c>
      <c r="J4574" t="str">
        <f>IFERROR(VLOOKUP(G4574,'Base EDT'!$A$8:$A$5103,1,0),"Aún no tiene EDT")</f>
        <v>Aún no tiene EDT</v>
      </c>
    </row>
    <row r="4575" spans="1:10" customFormat="1" x14ac:dyDescent="0.35">
      <c r="A4575" s="126" t="s">
        <v>674</v>
      </c>
      <c r="B4575" s="126" t="s">
        <v>12749</v>
      </c>
      <c r="C4575" s="126" t="s">
        <v>12875</v>
      </c>
      <c r="D4575" s="126" t="s">
        <v>2209</v>
      </c>
      <c r="E4575" s="126" t="s">
        <v>2210</v>
      </c>
      <c r="F4575" s="126" t="s">
        <v>2209</v>
      </c>
      <c r="G4575" s="127" t="s">
        <v>2211</v>
      </c>
      <c r="H4575" s="126" t="s">
        <v>2153</v>
      </c>
      <c r="I4575" s="128" t="s">
        <v>2154</v>
      </c>
      <c r="J4575" t="str">
        <f>IFERROR(VLOOKUP(G4575,'Base EDT'!$A$8:$A$5103,1,0),"Aún no tiene EDT")</f>
        <v>Aún no tiene EDT</v>
      </c>
    </row>
    <row r="4576" spans="1:10" customFormat="1" x14ac:dyDescent="0.35">
      <c r="A4576" s="126" t="s">
        <v>674</v>
      </c>
      <c r="B4576" s="126" t="s">
        <v>12749</v>
      </c>
      <c r="C4576" s="126" t="s">
        <v>12876</v>
      </c>
      <c r="D4576" s="126" t="s">
        <v>2635</v>
      </c>
      <c r="E4576" s="126" t="s">
        <v>2636</v>
      </c>
      <c r="F4576" s="126" t="s">
        <v>2635</v>
      </c>
      <c r="G4576" s="127" t="s">
        <v>2774</v>
      </c>
      <c r="H4576" s="126" t="s">
        <v>2153</v>
      </c>
      <c r="I4576" s="128" t="s">
        <v>2154</v>
      </c>
      <c r="J4576" t="str">
        <f>IFERROR(VLOOKUP(G4576,'Base EDT'!$A$8:$A$5103,1,0),"Aún no tiene EDT")</f>
        <v>Aún no tiene EDT</v>
      </c>
    </row>
    <row r="4577" spans="1:10" customFormat="1" x14ac:dyDescent="0.35">
      <c r="A4577" s="126" t="s">
        <v>674</v>
      </c>
      <c r="B4577" s="126" t="s">
        <v>12749</v>
      </c>
      <c r="C4577" s="126" t="s">
        <v>12877</v>
      </c>
      <c r="D4577" s="126" t="s">
        <v>1135</v>
      </c>
      <c r="E4577" s="126" t="s">
        <v>2213</v>
      </c>
      <c r="F4577" s="126" t="s">
        <v>1135</v>
      </c>
      <c r="G4577" s="127" t="s">
        <v>1417</v>
      </c>
      <c r="H4577" s="126" t="s">
        <v>2153</v>
      </c>
      <c r="I4577" s="128" t="s">
        <v>2157</v>
      </c>
      <c r="J4577" t="str">
        <f>IFERROR(VLOOKUP(G4577,'Base EDT'!$A$8:$A$5103,1,0),"Aún no tiene EDT")</f>
        <v>0000030</v>
      </c>
    </row>
    <row r="4578" spans="1:10" customFormat="1" x14ac:dyDescent="0.35">
      <c r="A4578" s="126" t="s">
        <v>674</v>
      </c>
      <c r="B4578" s="126" t="s">
        <v>12749</v>
      </c>
      <c r="C4578" s="126" t="s">
        <v>12878</v>
      </c>
      <c r="D4578" s="126" t="s">
        <v>1111</v>
      </c>
      <c r="E4578" s="126" t="s">
        <v>2215</v>
      </c>
      <c r="F4578" s="126" t="s">
        <v>1111</v>
      </c>
      <c r="G4578" s="127" t="s">
        <v>1398</v>
      </c>
      <c r="H4578" s="126" t="s">
        <v>2153</v>
      </c>
      <c r="I4578" s="128" t="s">
        <v>2157</v>
      </c>
      <c r="J4578" t="str">
        <f>IFERROR(VLOOKUP(G4578,'Base EDT'!$A$8:$A$5103,1,0),"Aún no tiene EDT")</f>
        <v>0000033</v>
      </c>
    </row>
    <row r="4579" spans="1:10" customFormat="1" x14ac:dyDescent="0.35">
      <c r="A4579" s="126" t="s">
        <v>674</v>
      </c>
      <c r="B4579" s="126" t="s">
        <v>12749</v>
      </c>
      <c r="C4579" s="126" t="s">
        <v>12879</v>
      </c>
      <c r="D4579" s="126" t="s">
        <v>2219</v>
      </c>
      <c r="E4579" s="126" t="s">
        <v>7557</v>
      </c>
      <c r="F4579" s="126" t="s">
        <v>2219</v>
      </c>
      <c r="G4579" s="127" t="s">
        <v>2220</v>
      </c>
      <c r="H4579" s="126" t="s">
        <v>2153</v>
      </c>
      <c r="I4579" s="128" t="s">
        <v>2154</v>
      </c>
      <c r="J4579" t="str">
        <f>IFERROR(VLOOKUP(G4579,'Base EDT'!$A$8:$A$5103,1,0),"Aún no tiene EDT")</f>
        <v>Aún no tiene EDT</v>
      </c>
    </row>
    <row r="4580" spans="1:10" customFormat="1" x14ac:dyDescent="0.35">
      <c r="A4580" s="126" t="s">
        <v>674</v>
      </c>
      <c r="B4580" s="126" t="s">
        <v>12749</v>
      </c>
      <c r="C4580" s="126" t="s">
        <v>12880</v>
      </c>
      <c r="D4580" s="126" t="s">
        <v>2222</v>
      </c>
      <c r="E4580" s="126" t="s">
        <v>2223</v>
      </c>
      <c r="F4580" s="126" t="s">
        <v>2222</v>
      </c>
      <c r="G4580" s="127" t="s">
        <v>2224</v>
      </c>
      <c r="H4580" s="126" t="s">
        <v>2153</v>
      </c>
      <c r="I4580" s="128" t="s">
        <v>2154</v>
      </c>
      <c r="J4580" t="str">
        <f>IFERROR(VLOOKUP(G4580,'Base EDT'!$A$8:$A$5103,1,0),"Aún no tiene EDT")</f>
        <v>Aún no tiene EDT</v>
      </c>
    </row>
    <row r="4581" spans="1:10" customFormat="1" x14ac:dyDescent="0.35">
      <c r="A4581" s="126" t="s">
        <v>675</v>
      </c>
      <c r="B4581" s="126" t="s">
        <v>12881</v>
      </c>
      <c r="C4581" s="126" t="s">
        <v>12882</v>
      </c>
      <c r="D4581" s="126" t="s">
        <v>2222</v>
      </c>
      <c r="E4581" s="126" t="s">
        <v>12883</v>
      </c>
      <c r="F4581" s="126" t="s">
        <v>2222</v>
      </c>
      <c r="G4581" s="127" t="s">
        <v>2224</v>
      </c>
      <c r="H4581" s="126" t="s">
        <v>2153</v>
      </c>
      <c r="I4581" s="128" t="s">
        <v>2154</v>
      </c>
      <c r="J4581" t="str">
        <f>IFERROR(VLOOKUP(G4581,'Base EDT'!$A$8:$A$5103,1,0),"Aún no tiene EDT")</f>
        <v>Aún no tiene EDT</v>
      </c>
    </row>
    <row r="4582" spans="1:10" customFormat="1" x14ac:dyDescent="0.35">
      <c r="A4582" s="126" t="s">
        <v>675</v>
      </c>
      <c r="B4582" s="126" t="s">
        <v>12881</v>
      </c>
      <c r="C4582" s="126" t="s">
        <v>12884</v>
      </c>
      <c r="D4582" s="126" t="s">
        <v>11036</v>
      </c>
      <c r="E4582" s="126" t="s">
        <v>2182</v>
      </c>
      <c r="F4582" s="126" t="s">
        <v>11036</v>
      </c>
      <c r="G4582" s="127" t="s">
        <v>11037</v>
      </c>
      <c r="H4582" s="126" t="s">
        <v>2153</v>
      </c>
      <c r="I4582" s="128" t="s">
        <v>2157</v>
      </c>
      <c r="J4582" t="str">
        <f>IFERROR(VLOOKUP(G4582,'Base EDT'!$A$8:$A$5103,1,0),"Aún no tiene EDT")</f>
        <v>Aún no tiene EDT</v>
      </c>
    </row>
    <row r="4583" spans="1:10" customFormat="1" x14ac:dyDescent="0.35">
      <c r="A4583" s="126" t="s">
        <v>675</v>
      </c>
      <c r="B4583" s="126" t="s">
        <v>12881</v>
      </c>
      <c r="C4583" s="126" t="s">
        <v>12885</v>
      </c>
      <c r="D4583" s="126" t="s">
        <v>12814</v>
      </c>
      <c r="E4583" s="126" t="s">
        <v>12815</v>
      </c>
      <c r="F4583" s="126" t="s">
        <v>12814</v>
      </c>
      <c r="G4583" s="127" t="s">
        <v>12816</v>
      </c>
      <c r="H4583" s="126" t="s">
        <v>2153</v>
      </c>
      <c r="I4583" s="128" t="s">
        <v>2154</v>
      </c>
      <c r="J4583" t="str">
        <f>IFERROR(VLOOKUP(G4583,'Base EDT'!$A$8:$A$5103,1,0),"Aún no tiene EDT")</f>
        <v>Aún no tiene EDT</v>
      </c>
    </row>
    <row r="4584" spans="1:10" customFormat="1" x14ac:dyDescent="0.35">
      <c r="A4584" s="126" t="s">
        <v>675</v>
      </c>
      <c r="B4584" s="126" t="s">
        <v>12881</v>
      </c>
      <c r="C4584" s="126" t="s">
        <v>12886</v>
      </c>
      <c r="D4584" s="126" t="s">
        <v>12887</v>
      </c>
      <c r="E4584" s="126" t="s">
        <v>12888</v>
      </c>
      <c r="F4584" s="126" t="s">
        <v>12887</v>
      </c>
      <c r="G4584" s="127" t="s">
        <v>12886</v>
      </c>
      <c r="H4584" s="126" t="s">
        <v>2161</v>
      </c>
      <c r="I4584" s="128" t="s">
        <v>2157</v>
      </c>
      <c r="J4584" t="str">
        <f>IFERROR(VLOOKUP(G4584,'Base EDT'!$A$8:$A$5103,1,0),"Aún no tiene EDT")</f>
        <v>Aún no tiene EDT</v>
      </c>
    </row>
    <row r="4585" spans="1:10" customFormat="1" x14ac:dyDescent="0.35">
      <c r="A4585" s="126" t="s">
        <v>675</v>
      </c>
      <c r="B4585" s="126" t="s">
        <v>12881</v>
      </c>
      <c r="C4585" s="126" t="s">
        <v>12889</v>
      </c>
      <c r="D4585" s="126" t="s">
        <v>11113</v>
      </c>
      <c r="E4585" s="126" t="s">
        <v>11114</v>
      </c>
      <c r="F4585" s="126" t="s">
        <v>11113</v>
      </c>
      <c r="G4585" s="127" t="s">
        <v>11115</v>
      </c>
      <c r="H4585" s="126" t="s">
        <v>2153</v>
      </c>
      <c r="I4585" s="128" t="s">
        <v>2157</v>
      </c>
      <c r="J4585" t="str">
        <f>IFERROR(VLOOKUP(G4585,'Base EDT'!$A$8:$A$5103,1,0),"Aún no tiene EDT")</f>
        <v>Aún no tiene EDT</v>
      </c>
    </row>
    <row r="4586" spans="1:10" customFormat="1" x14ac:dyDescent="0.35">
      <c r="A4586" s="126" t="s">
        <v>675</v>
      </c>
      <c r="B4586" s="126" t="s">
        <v>12881</v>
      </c>
      <c r="C4586" s="126" t="s">
        <v>12890</v>
      </c>
      <c r="D4586" s="126" t="s">
        <v>12891</v>
      </c>
      <c r="E4586" s="126" t="s">
        <v>12892</v>
      </c>
      <c r="F4586" s="126" t="s">
        <v>12891</v>
      </c>
      <c r="G4586" s="127" t="s">
        <v>12890</v>
      </c>
      <c r="H4586" s="126" t="s">
        <v>2161</v>
      </c>
      <c r="I4586" s="128" t="s">
        <v>2157</v>
      </c>
      <c r="J4586" t="str">
        <f>IFERROR(VLOOKUP(G4586,'Base EDT'!$A$8:$A$5103,1,0),"Aún no tiene EDT")</f>
        <v>Aún no tiene EDT</v>
      </c>
    </row>
    <row r="4587" spans="1:10" customFormat="1" x14ac:dyDescent="0.35">
      <c r="A4587" s="126" t="s">
        <v>675</v>
      </c>
      <c r="B4587" s="126" t="s">
        <v>12881</v>
      </c>
      <c r="C4587" s="126" t="s">
        <v>12893</v>
      </c>
      <c r="D4587" s="126" t="s">
        <v>1001</v>
      </c>
      <c r="E4587" s="126" t="s">
        <v>2200</v>
      </c>
      <c r="F4587" s="126" t="s">
        <v>1001</v>
      </c>
      <c r="G4587" s="127" t="s">
        <v>560</v>
      </c>
      <c r="H4587" s="126" t="s">
        <v>2153</v>
      </c>
      <c r="I4587" s="128" t="s">
        <v>2157</v>
      </c>
      <c r="J4587" t="str">
        <f>IFERROR(VLOOKUP(G4587,'Base EDT'!$A$8:$A$5103,1,0),"Aún no tiene EDT")</f>
        <v>0000108</v>
      </c>
    </row>
    <row r="4588" spans="1:10" customFormat="1" x14ac:dyDescent="0.35">
      <c r="A4588" s="126" t="s">
        <v>675</v>
      </c>
      <c r="B4588" s="126" t="s">
        <v>12881</v>
      </c>
      <c r="C4588" s="126" t="s">
        <v>12894</v>
      </c>
      <c r="D4588" s="126" t="s">
        <v>12895</v>
      </c>
      <c r="E4588" s="126" t="s">
        <v>12896</v>
      </c>
      <c r="F4588" s="126" t="s">
        <v>12895</v>
      </c>
      <c r="G4588" s="127" t="s">
        <v>12894</v>
      </c>
      <c r="H4588" s="126" t="s">
        <v>2161</v>
      </c>
      <c r="I4588" s="128" t="s">
        <v>2157</v>
      </c>
      <c r="J4588" t="str">
        <f>IFERROR(VLOOKUP(G4588,'Base EDT'!$A$8:$A$5103,1,0),"Aún no tiene EDT")</f>
        <v>Aún no tiene EDT</v>
      </c>
    </row>
    <row r="4589" spans="1:10" customFormat="1" x14ac:dyDescent="0.35">
      <c r="A4589" s="126" t="s">
        <v>675</v>
      </c>
      <c r="B4589" s="126" t="s">
        <v>12881</v>
      </c>
      <c r="C4589" s="126" t="s">
        <v>12897</v>
      </c>
      <c r="D4589" s="126" t="s">
        <v>12898</v>
      </c>
      <c r="E4589" s="126" t="s">
        <v>12899</v>
      </c>
      <c r="F4589" s="126" t="s">
        <v>12898</v>
      </c>
      <c r="G4589" s="127" t="s">
        <v>12897</v>
      </c>
      <c r="H4589" s="126" t="s">
        <v>2161</v>
      </c>
      <c r="I4589" s="128" t="s">
        <v>2157</v>
      </c>
      <c r="J4589" t="str">
        <f>IFERROR(VLOOKUP(G4589,'Base EDT'!$A$8:$A$5103,1,0),"Aún no tiene EDT")</f>
        <v>Aún no tiene EDT</v>
      </c>
    </row>
    <row r="4590" spans="1:10" customFormat="1" x14ac:dyDescent="0.35">
      <c r="A4590" s="126" t="s">
        <v>675</v>
      </c>
      <c r="B4590" s="126" t="s">
        <v>12881</v>
      </c>
      <c r="C4590" s="126" t="s">
        <v>12900</v>
      </c>
      <c r="D4590" s="126" t="s">
        <v>12901</v>
      </c>
      <c r="E4590" s="126" t="s">
        <v>12902</v>
      </c>
      <c r="F4590" s="126" t="s">
        <v>2308</v>
      </c>
      <c r="G4590" s="127" t="s">
        <v>2309</v>
      </c>
      <c r="H4590" s="126" t="s">
        <v>2153</v>
      </c>
      <c r="I4590" s="128" t="s">
        <v>2154</v>
      </c>
      <c r="J4590" t="str">
        <f>IFERROR(VLOOKUP(G4590,'Base EDT'!$A$8:$A$5103,1,0),"Aún no tiene EDT")</f>
        <v>Aún no tiene EDT</v>
      </c>
    </row>
    <row r="4591" spans="1:10" customFormat="1" x14ac:dyDescent="0.35">
      <c r="A4591" s="126" t="s">
        <v>675</v>
      </c>
      <c r="B4591" s="126" t="s">
        <v>12881</v>
      </c>
      <c r="C4591" s="126" t="s">
        <v>12903</v>
      </c>
      <c r="D4591" s="126" t="s">
        <v>12904</v>
      </c>
      <c r="E4591" s="126" t="s">
        <v>12905</v>
      </c>
      <c r="F4591" s="126" t="s">
        <v>12904</v>
      </c>
      <c r="G4591" s="127" t="s">
        <v>12903</v>
      </c>
      <c r="H4591" s="126" t="s">
        <v>2161</v>
      </c>
      <c r="I4591" s="128" t="s">
        <v>2154</v>
      </c>
      <c r="J4591" t="str">
        <f>IFERROR(VLOOKUP(G4591,'Base EDT'!$A$8:$A$5103,1,0),"Aún no tiene EDT")</f>
        <v>Aún no tiene EDT</v>
      </c>
    </row>
    <row r="4592" spans="1:10" customFormat="1" x14ac:dyDescent="0.35">
      <c r="A4592" s="126" t="s">
        <v>675</v>
      </c>
      <c r="B4592" s="126" t="s">
        <v>12881</v>
      </c>
      <c r="C4592" s="126" t="s">
        <v>12906</v>
      </c>
      <c r="D4592" s="126" t="s">
        <v>12907</v>
      </c>
      <c r="E4592" s="126" t="s">
        <v>12908</v>
      </c>
      <c r="F4592" s="126" t="s">
        <v>12907</v>
      </c>
      <c r="G4592" s="127" t="s">
        <v>12906</v>
      </c>
      <c r="H4592" s="126" t="s">
        <v>2161</v>
      </c>
      <c r="I4592" s="128" t="s">
        <v>2157</v>
      </c>
      <c r="J4592" t="str">
        <f>IFERROR(VLOOKUP(G4592,'Base EDT'!$A$8:$A$5103,1,0),"Aún no tiene EDT")</f>
        <v>Aún no tiene EDT</v>
      </c>
    </row>
    <row r="4593" spans="1:10" customFormat="1" x14ac:dyDescent="0.35">
      <c r="A4593" s="126" t="s">
        <v>675</v>
      </c>
      <c r="B4593" s="126" t="s">
        <v>12881</v>
      </c>
      <c r="C4593" s="126" t="s">
        <v>12909</v>
      </c>
      <c r="D4593" s="126" t="s">
        <v>12910</v>
      </c>
      <c r="E4593" s="126" t="s">
        <v>10383</v>
      </c>
      <c r="F4593" s="126" t="s">
        <v>12910</v>
      </c>
      <c r="G4593" s="127" t="s">
        <v>12909</v>
      </c>
      <c r="H4593" s="126" t="s">
        <v>2161</v>
      </c>
      <c r="I4593" s="128" t="s">
        <v>2157</v>
      </c>
      <c r="J4593" t="str">
        <f>IFERROR(VLOOKUP(G4593,'Base EDT'!$A$8:$A$5103,1,0),"Aún no tiene EDT")</f>
        <v>Aún no tiene EDT</v>
      </c>
    </row>
    <row r="4594" spans="1:10" customFormat="1" x14ac:dyDescent="0.35">
      <c r="A4594" s="126" t="s">
        <v>675</v>
      </c>
      <c r="B4594" s="126" t="s">
        <v>12881</v>
      </c>
      <c r="C4594" s="126" t="s">
        <v>12911</v>
      </c>
      <c r="D4594" s="126" t="s">
        <v>12912</v>
      </c>
      <c r="E4594" s="126" t="s">
        <v>2609</v>
      </c>
      <c r="F4594" s="126" t="s">
        <v>12912</v>
      </c>
      <c r="G4594" s="127" t="s">
        <v>12911</v>
      </c>
      <c r="H4594" s="126" t="s">
        <v>2161</v>
      </c>
      <c r="I4594" s="128" t="s">
        <v>2157</v>
      </c>
      <c r="J4594" t="str">
        <f>IFERROR(VLOOKUP(G4594,'Base EDT'!$A$8:$A$5103,1,0),"Aún no tiene EDT")</f>
        <v>Aún no tiene EDT</v>
      </c>
    </row>
    <row r="4595" spans="1:10" customFormat="1" x14ac:dyDescent="0.35">
      <c r="A4595" s="126" t="s">
        <v>675</v>
      </c>
      <c r="B4595" s="126" t="s">
        <v>12881</v>
      </c>
      <c r="C4595" s="126" t="s">
        <v>12913</v>
      </c>
      <c r="D4595" s="126" t="s">
        <v>12914</v>
      </c>
      <c r="E4595" s="126" t="s">
        <v>2609</v>
      </c>
      <c r="F4595" s="126" t="s">
        <v>12914</v>
      </c>
      <c r="G4595" s="127" t="s">
        <v>12913</v>
      </c>
      <c r="H4595" s="126" t="s">
        <v>2161</v>
      </c>
      <c r="I4595" s="128" t="s">
        <v>2157</v>
      </c>
      <c r="J4595" t="str">
        <f>IFERROR(VLOOKUP(G4595,'Base EDT'!$A$8:$A$5103,1,0),"Aún no tiene EDT")</f>
        <v>Aún no tiene EDT</v>
      </c>
    </row>
    <row r="4596" spans="1:10" customFormat="1" x14ac:dyDescent="0.35">
      <c r="A4596" s="126" t="s">
        <v>675</v>
      </c>
      <c r="B4596" s="126" t="s">
        <v>12881</v>
      </c>
      <c r="C4596" s="126" t="s">
        <v>12915</v>
      </c>
      <c r="D4596" s="126" t="s">
        <v>12916</v>
      </c>
      <c r="E4596" s="126" t="s">
        <v>12917</v>
      </c>
      <c r="F4596" s="126" t="s">
        <v>12916</v>
      </c>
      <c r="G4596" s="127" t="s">
        <v>12915</v>
      </c>
      <c r="H4596" s="126" t="s">
        <v>2161</v>
      </c>
      <c r="I4596" s="128" t="s">
        <v>2157</v>
      </c>
      <c r="J4596" t="str">
        <f>IFERROR(VLOOKUP(G4596,'Base EDT'!$A$8:$A$5103,1,0),"Aún no tiene EDT")</f>
        <v>Aún no tiene EDT</v>
      </c>
    </row>
    <row r="4597" spans="1:10" customFormat="1" x14ac:dyDescent="0.35">
      <c r="A4597" s="126" t="s">
        <v>675</v>
      </c>
      <c r="B4597" s="126" t="s">
        <v>12881</v>
      </c>
      <c r="C4597" s="126" t="s">
        <v>12918</v>
      </c>
      <c r="D4597" s="126" t="s">
        <v>12919</v>
      </c>
      <c r="E4597" s="126" t="s">
        <v>12920</v>
      </c>
      <c r="F4597" s="126" t="s">
        <v>12919</v>
      </c>
      <c r="G4597" s="127" t="s">
        <v>12918</v>
      </c>
      <c r="H4597" s="126" t="s">
        <v>2161</v>
      </c>
      <c r="I4597" s="128" t="s">
        <v>2154</v>
      </c>
      <c r="J4597" t="str">
        <f>IFERROR(VLOOKUP(G4597,'Base EDT'!$A$8:$A$5103,1,0),"Aún no tiene EDT")</f>
        <v>Aún no tiene EDT</v>
      </c>
    </row>
    <row r="4598" spans="1:10" customFormat="1" x14ac:dyDescent="0.35">
      <c r="A4598" s="126" t="s">
        <v>675</v>
      </c>
      <c r="B4598" s="126" t="s">
        <v>12881</v>
      </c>
      <c r="C4598" s="126" t="s">
        <v>12921</v>
      </c>
      <c r="D4598" s="126" t="s">
        <v>12922</v>
      </c>
      <c r="E4598" s="126" t="s">
        <v>12923</v>
      </c>
      <c r="F4598" s="126" t="s">
        <v>12922</v>
      </c>
      <c r="G4598" s="127" t="s">
        <v>12921</v>
      </c>
      <c r="H4598" s="126" t="s">
        <v>2161</v>
      </c>
      <c r="I4598" s="128" t="s">
        <v>2157</v>
      </c>
      <c r="J4598" t="str">
        <f>IFERROR(VLOOKUP(G4598,'Base EDT'!$A$8:$A$5103,1,0),"Aún no tiene EDT")</f>
        <v>Aún no tiene EDT</v>
      </c>
    </row>
    <row r="4599" spans="1:10" customFormat="1" x14ac:dyDescent="0.35">
      <c r="A4599" s="126" t="s">
        <v>675</v>
      </c>
      <c r="B4599" s="126" t="s">
        <v>12881</v>
      </c>
      <c r="C4599" s="126" t="s">
        <v>12924</v>
      </c>
      <c r="D4599" s="126" t="s">
        <v>11041</v>
      </c>
      <c r="E4599" s="126" t="s">
        <v>12925</v>
      </c>
      <c r="F4599" s="126" t="s">
        <v>11041</v>
      </c>
      <c r="G4599" s="127" t="s">
        <v>11042</v>
      </c>
      <c r="H4599" s="126" t="s">
        <v>2153</v>
      </c>
      <c r="I4599" s="128" t="s">
        <v>2157</v>
      </c>
      <c r="J4599" t="str">
        <f>IFERROR(VLOOKUP(G4599,'Base EDT'!$A$8:$A$5103,1,0),"Aún no tiene EDT")</f>
        <v>Aún no tiene EDT</v>
      </c>
    </row>
    <row r="4600" spans="1:10" customFormat="1" x14ac:dyDescent="0.35">
      <c r="A4600" s="126" t="s">
        <v>675</v>
      </c>
      <c r="B4600" s="126" t="s">
        <v>12881</v>
      </c>
      <c r="C4600" s="126" t="s">
        <v>12926</v>
      </c>
      <c r="D4600" s="126" t="s">
        <v>12927</v>
      </c>
      <c r="E4600" s="126" t="s">
        <v>12928</v>
      </c>
      <c r="F4600" s="126" t="s">
        <v>2308</v>
      </c>
      <c r="G4600" s="127" t="s">
        <v>2309</v>
      </c>
      <c r="H4600" s="126" t="s">
        <v>2153</v>
      </c>
      <c r="I4600" s="128" t="s">
        <v>2154</v>
      </c>
      <c r="J4600" t="str">
        <f>IFERROR(VLOOKUP(G4600,'Base EDT'!$A$8:$A$5103,1,0),"Aún no tiene EDT")</f>
        <v>Aún no tiene EDT</v>
      </c>
    </row>
    <row r="4601" spans="1:10" customFormat="1" x14ac:dyDescent="0.35">
      <c r="A4601" s="126" t="s">
        <v>675</v>
      </c>
      <c r="B4601" s="126" t="s">
        <v>12881</v>
      </c>
      <c r="C4601" s="126" t="s">
        <v>12929</v>
      </c>
      <c r="D4601" s="126" t="s">
        <v>12930</v>
      </c>
      <c r="E4601" s="126" t="s">
        <v>12931</v>
      </c>
      <c r="F4601" s="126" t="s">
        <v>12930</v>
      </c>
      <c r="G4601" s="127" t="s">
        <v>12929</v>
      </c>
      <c r="H4601" s="126" t="s">
        <v>2161</v>
      </c>
      <c r="I4601" s="128" t="s">
        <v>2157</v>
      </c>
      <c r="J4601" t="str">
        <f>IFERROR(VLOOKUP(G4601,'Base EDT'!$A$8:$A$5103,1,0),"Aún no tiene EDT")</f>
        <v>Aún no tiene EDT</v>
      </c>
    </row>
    <row r="4602" spans="1:10" customFormat="1" x14ac:dyDescent="0.35">
      <c r="A4602" s="126" t="s">
        <v>675</v>
      </c>
      <c r="B4602" s="126" t="s">
        <v>12881</v>
      </c>
      <c r="C4602" s="126" t="s">
        <v>12932</v>
      </c>
      <c r="D4602" s="126" t="s">
        <v>2150</v>
      </c>
      <c r="E4602" s="126" t="s">
        <v>2192</v>
      </c>
      <c r="F4602" s="126" t="s">
        <v>2150</v>
      </c>
      <c r="G4602" s="127" t="s">
        <v>2152</v>
      </c>
      <c r="H4602" s="126" t="s">
        <v>2153</v>
      </c>
      <c r="I4602" s="128" t="s">
        <v>2154</v>
      </c>
      <c r="J4602" t="str">
        <f>IFERROR(VLOOKUP(G4602,'Base EDT'!$A$8:$A$5103,1,0),"Aún no tiene EDT")</f>
        <v>Aún no tiene EDT</v>
      </c>
    </row>
    <row r="4603" spans="1:10" customFormat="1" x14ac:dyDescent="0.35">
      <c r="A4603" s="126" t="s">
        <v>675</v>
      </c>
      <c r="B4603" s="126" t="s">
        <v>12881</v>
      </c>
      <c r="C4603" s="126" t="s">
        <v>12933</v>
      </c>
      <c r="D4603" s="126" t="s">
        <v>12934</v>
      </c>
      <c r="E4603" s="126" t="s">
        <v>12935</v>
      </c>
      <c r="F4603" s="126" t="s">
        <v>12934</v>
      </c>
      <c r="G4603" s="127" t="s">
        <v>12933</v>
      </c>
      <c r="H4603" s="126" t="s">
        <v>2161</v>
      </c>
      <c r="I4603" s="128" t="s">
        <v>2157</v>
      </c>
      <c r="J4603" t="str">
        <f>IFERROR(VLOOKUP(G4603,'Base EDT'!$A$8:$A$5103,1,0),"Aún no tiene EDT")</f>
        <v>Aún no tiene EDT</v>
      </c>
    </row>
    <row r="4604" spans="1:10" customFormat="1" x14ac:dyDescent="0.35">
      <c r="A4604" s="126" t="s">
        <v>675</v>
      </c>
      <c r="B4604" s="126" t="s">
        <v>12881</v>
      </c>
      <c r="C4604" s="126" t="s">
        <v>12936</v>
      </c>
      <c r="D4604" s="126" t="s">
        <v>12937</v>
      </c>
      <c r="E4604" s="126" t="s">
        <v>10383</v>
      </c>
      <c r="F4604" s="126" t="s">
        <v>12937</v>
      </c>
      <c r="G4604" s="127" t="s">
        <v>12936</v>
      </c>
      <c r="H4604" s="126" t="s">
        <v>2161</v>
      </c>
      <c r="I4604" s="128" t="s">
        <v>2157</v>
      </c>
      <c r="J4604" t="str">
        <f>IFERROR(VLOOKUP(G4604,'Base EDT'!$A$8:$A$5103,1,0),"Aún no tiene EDT")</f>
        <v>Aún no tiene EDT</v>
      </c>
    </row>
    <row r="4605" spans="1:10" customFormat="1" x14ac:dyDescent="0.35">
      <c r="A4605" s="126" t="s">
        <v>675</v>
      </c>
      <c r="B4605" s="126" t="s">
        <v>12881</v>
      </c>
      <c r="C4605" s="126" t="s">
        <v>12938</v>
      </c>
      <c r="D4605" s="126" t="s">
        <v>12939</v>
      </c>
      <c r="E4605" s="126" t="s">
        <v>2609</v>
      </c>
      <c r="F4605" s="126" t="s">
        <v>12939</v>
      </c>
      <c r="G4605" s="127" t="s">
        <v>12938</v>
      </c>
      <c r="H4605" s="126" t="s">
        <v>2161</v>
      </c>
      <c r="I4605" s="128" t="s">
        <v>2157</v>
      </c>
      <c r="J4605" t="str">
        <f>IFERROR(VLOOKUP(G4605,'Base EDT'!$A$8:$A$5103,1,0),"Aún no tiene EDT")</f>
        <v>Aún no tiene EDT</v>
      </c>
    </row>
    <row r="4606" spans="1:10" customFormat="1" x14ac:dyDescent="0.35">
      <c r="A4606" s="126" t="s">
        <v>675</v>
      </c>
      <c r="B4606" s="126" t="s">
        <v>12881</v>
      </c>
      <c r="C4606" s="126" t="s">
        <v>12940</v>
      </c>
      <c r="D4606" s="126" t="s">
        <v>12941</v>
      </c>
      <c r="E4606" s="126" t="s">
        <v>2174</v>
      </c>
      <c r="F4606" s="126" t="s">
        <v>12941</v>
      </c>
      <c r="G4606" s="127" t="s">
        <v>12940</v>
      </c>
      <c r="H4606" s="126" t="s">
        <v>2161</v>
      </c>
      <c r="I4606" s="128" t="s">
        <v>2157</v>
      </c>
      <c r="J4606" t="str">
        <f>IFERROR(VLOOKUP(G4606,'Base EDT'!$A$8:$A$5103,1,0),"Aún no tiene EDT")</f>
        <v>Aún no tiene EDT</v>
      </c>
    </row>
    <row r="4607" spans="1:10" customFormat="1" x14ac:dyDescent="0.35">
      <c r="A4607" s="126" t="s">
        <v>675</v>
      </c>
      <c r="B4607" s="126" t="s">
        <v>12881</v>
      </c>
      <c r="C4607" s="126" t="s">
        <v>12942</v>
      </c>
      <c r="D4607" s="126" t="s">
        <v>12943</v>
      </c>
      <c r="E4607" s="126" t="s">
        <v>12944</v>
      </c>
      <c r="F4607" s="126" t="s">
        <v>12943</v>
      </c>
      <c r="G4607" s="127" t="s">
        <v>12942</v>
      </c>
      <c r="H4607" s="126" t="s">
        <v>2161</v>
      </c>
      <c r="I4607" s="128" t="s">
        <v>2157</v>
      </c>
      <c r="J4607" t="str">
        <f>IFERROR(VLOOKUP(G4607,'Base EDT'!$A$8:$A$5103,1,0),"Aún no tiene EDT")</f>
        <v>Aún no tiene EDT</v>
      </c>
    </row>
    <row r="4608" spans="1:10" customFormat="1" x14ac:dyDescent="0.35">
      <c r="A4608" s="126" t="s">
        <v>675</v>
      </c>
      <c r="B4608" s="126" t="s">
        <v>12881</v>
      </c>
      <c r="C4608" s="126" t="s">
        <v>12945</v>
      </c>
      <c r="D4608" s="126" t="s">
        <v>12946</v>
      </c>
      <c r="E4608" s="126" t="s">
        <v>12920</v>
      </c>
      <c r="F4608" s="126" t="s">
        <v>12946</v>
      </c>
      <c r="G4608" s="127" t="s">
        <v>12945</v>
      </c>
      <c r="H4608" s="126" t="s">
        <v>2161</v>
      </c>
      <c r="I4608" s="128" t="s">
        <v>2157</v>
      </c>
      <c r="J4608" t="str">
        <f>IFERROR(VLOOKUP(G4608,'Base EDT'!$A$8:$A$5103,1,0),"Aún no tiene EDT")</f>
        <v>Aún no tiene EDT</v>
      </c>
    </row>
    <row r="4609" spans="1:10" customFormat="1" x14ac:dyDescent="0.35">
      <c r="A4609" s="126" t="s">
        <v>675</v>
      </c>
      <c r="B4609" s="126" t="s">
        <v>12881</v>
      </c>
      <c r="C4609" s="126" t="s">
        <v>12947</v>
      </c>
      <c r="D4609" s="126" t="s">
        <v>12948</v>
      </c>
      <c r="E4609" s="126" t="s">
        <v>12949</v>
      </c>
      <c r="F4609" s="126" t="s">
        <v>12948</v>
      </c>
      <c r="G4609" s="127" t="s">
        <v>12947</v>
      </c>
      <c r="H4609" s="126" t="s">
        <v>2161</v>
      </c>
      <c r="I4609" s="128" t="s">
        <v>2157</v>
      </c>
      <c r="J4609" t="str">
        <f>IFERROR(VLOOKUP(G4609,'Base EDT'!$A$8:$A$5103,1,0),"Aún no tiene EDT")</f>
        <v>Aún no tiene EDT</v>
      </c>
    </row>
    <row r="4610" spans="1:10" customFormat="1" x14ac:dyDescent="0.35">
      <c r="A4610" s="126" t="s">
        <v>675</v>
      </c>
      <c r="B4610" s="126" t="s">
        <v>12881</v>
      </c>
      <c r="C4610" s="126" t="s">
        <v>12950</v>
      </c>
      <c r="D4610" s="126" t="s">
        <v>12951</v>
      </c>
      <c r="E4610" s="126" t="s">
        <v>12952</v>
      </c>
      <c r="F4610" s="126" t="s">
        <v>12951</v>
      </c>
      <c r="G4610" s="127" t="s">
        <v>12950</v>
      </c>
      <c r="H4610" s="126" t="s">
        <v>2161</v>
      </c>
      <c r="I4610" s="128" t="s">
        <v>2157</v>
      </c>
      <c r="J4610" t="str">
        <f>IFERROR(VLOOKUP(G4610,'Base EDT'!$A$8:$A$5103,1,0),"Aún no tiene EDT")</f>
        <v>Aún no tiene EDT</v>
      </c>
    </row>
    <row r="4611" spans="1:10" customFormat="1" x14ac:dyDescent="0.35">
      <c r="A4611" s="126" t="s">
        <v>675</v>
      </c>
      <c r="B4611" s="126" t="s">
        <v>12881</v>
      </c>
      <c r="C4611" s="126" t="s">
        <v>12953</v>
      </c>
      <c r="D4611" s="126" t="s">
        <v>1162</v>
      </c>
      <c r="E4611" s="126" t="s">
        <v>2190</v>
      </c>
      <c r="F4611" s="126" t="s">
        <v>1162</v>
      </c>
      <c r="G4611" s="127" t="s">
        <v>1442</v>
      </c>
      <c r="H4611" s="126" t="s">
        <v>2153</v>
      </c>
      <c r="I4611" s="128" t="s">
        <v>2157</v>
      </c>
      <c r="J4611" t="str">
        <f>IFERROR(VLOOKUP(G4611,'Base EDT'!$A$8:$A$5103,1,0),"Aún no tiene EDT")</f>
        <v>0000036</v>
      </c>
    </row>
    <row r="4612" spans="1:10" customFormat="1" x14ac:dyDescent="0.35">
      <c r="A4612" s="126" t="s">
        <v>675</v>
      </c>
      <c r="B4612" s="126" t="s">
        <v>12881</v>
      </c>
      <c r="C4612" s="126" t="s">
        <v>12954</v>
      </c>
      <c r="D4612" s="126" t="s">
        <v>1135</v>
      </c>
      <c r="E4612" s="126" t="s">
        <v>4504</v>
      </c>
      <c r="F4612" s="126" t="s">
        <v>1135</v>
      </c>
      <c r="G4612" s="127" t="s">
        <v>1417</v>
      </c>
      <c r="H4612" s="126" t="s">
        <v>2153</v>
      </c>
      <c r="I4612" s="128" t="s">
        <v>2157</v>
      </c>
      <c r="J4612" t="str">
        <f>IFERROR(VLOOKUP(G4612,'Base EDT'!$A$8:$A$5103,1,0),"Aún no tiene EDT")</f>
        <v>0000030</v>
      </c>
    </row>
    <row r="4613" spans="1:10" customFormat="1" x14ac:dyDescent="0.35">
      <c r="A4613" s="126" t="s">
        <v>675</v>
      </c>
      <c r="B4613" s="126" t="s">
        <v>12881</v>
      </c>
      <c r="C4613" s="126" t="s">
        <v>12955</v>
      </c>
      <c r="D4613" s="126" t="s">
        <v>1053</v>
      </c>
      <c r="E4613" s="126" t="s">
        <v>3719</v>
      </c>
      <c r="F4613" s="126" t="s">
        <v>1053</v>
      </c>
      <c r="G4613" s="127" t="s">
        <v>1349</v>
      </c>
      <c r="H4613" s="126" t="s">
        <v>2153</v>
      </c>
      <c r="I4613" s="128" t="s">
        <v>2157</v>
      </c>
      <c r="J4613" t="str">
        <f>IFERROR(VLOOKUP(G4613,'Base EDT'!$A$8:$A$5103,1,0),"Aún no tiene EDT")</f>
        <v>0000031</v>
      </c>
    </row>
    <row r="4614" spans="1:10" customFormat="1" x14ac:dyDescent="0.35">
      <c r="A4614" s="126" t="s">
        <v>675</v>
      </c>
      <c r="B4614" s="126" t="s">
        <v>12881</v>
      </c>
      <c r="C4614" s="126" t="s">
        <v>12956</v>
      </c>
      <c r="D4614" s="126" t="s">
        <v>6009</v>
      </c>
      <c r="E4614" s="126" t="s">
        <v>12957</v>
      </c>
      <c r="F4614" s="126" t="s">
        <v>6009</v>
      </c>
      <c r="G4614" s="127" t="s">
        <v>6011</v>
      </c>
      <c r="H4614" s="126" t="s">
        <v>2153</v>
      </c>
      <c r="I4614" s="128" t="s">
        <v>2154</v>
      </c>
      <c r="J4614" t="str">
        <f>IFERROR(VLOOKUP(G4614,'Base EDT'!$A$8:$A$5103,1,0),"Aún no tiene EDT")</f>
        <v>Aún no tiene EDT</v>
      </c>
    </row>
    <row r="4615" spans="1:10" customFormat="1" x14ac:dyDescent="0.35">
      <c r="A4615" s="126" t="s">
        <v>675</v>
      </c>
      <c r="B4615" s="126" t="s">
        <v>12881</v>
      </c>
      <c r="C4615" s="126" t="s">
        <v>12958</v>
      </c>
      <c r="D4615" s="126" t="s">
        <v>12959</v>
      </c>
      <c r="E4615" s="126" t="s">
        <v>12960</v>
      </c>
      <c r="F4615" s="126" t="s">
        <v>12959</v>
      </c>
      <c r="G4615" s="127" t="s">
        <v>12958</v>
      </c>
      <c r="H4615" s="126" t="s">
        <v>2161</v>
      </c>
      <c r="I4615" s="128" t="s">
        <v>2154</v>
      </c>
      <c r="J4615" t="str">
        <f>IFERROR(VLOOKUP(G4615,'Base EDT'!$A$8:$A$5103,1,0),"Aún no tiene EDT")</f>
        <v>Aún no tiene EDT</v>
      </c>
    </row>
    <row r="4616" spans="1:10" customFormat="1" x14ac:dyDescent="0.35">
      <c r="A4616" s="126" t="s">
        <v>675</v>
      </c>
      <c r="B4616" s="126" t="s">
        <v>12881</v>
      </c>
      <c r="C4616" s="126" t="s">
        <v>12961</v>
      </c>
      <c r="D4616" s="126" t="s">
        <v>2237</v>
      </c>
      <c r="E4616" s="126" t="s">
        <v>4371</v>
      </c>
      <c r="F4616" s="126" t="s">
        <v>2237</v>
      </c>
      <c r="G4616" s="127" t="s">
        <v>2238</v>
      </c>
      <c r="H4616" s="126" t="s">
        <v>2153</v>
      </c>
      <c r="I4616" s="128" t="s">
        <v>2154</v>
      </c>
      <c r="J4616" t="str">
        <f>IFERROR(VLOOKUP(G4616,'Base EDT'!$A$8:$A$5103,1,0),"Aún no tiene EDT")</f>
        <v>Aún no tiene EDT</v>
      </c>
    </row>
    <row r="4617" spans="1:10" customFormat="1" x14ac:dyDescent="0.35">
      <c r="A4617" s="126" t="s">
        <v>675</v>
      </c>
      <c r="B4617" s="126" t="s">
        <v>12881</v>
      </c>
      <c r="C4617" s="126" t="s">
        <v>12962</v>
      </c>
      <c r="D4617" s="126" t="s">
        <v>12963</v>
      </c>
      <c r="E4617" s="126" t="s">
        <v>12964</v>
      </c>
      <c r="F4617" s="126" t="s">
        <v>12963</v>
      </c>
      <c r="G4617" s="127" t="s">
        <v>12962</v>
      </c>
      <c r="H4617" s="126" t="s">
        <v>2161</v>
      </c>
      <c r="I4617" s="128" t="s">
        <v>2157</v>
      </c>
      <c r="J4617" t="str">
        <f>IFERROR(VLOOKUP(G4617,'Base EDT'!$A$8:$A$5103,1,0),"Aún no tiene EDT")</f>
        <v>Aún no tiene EDT</v>
      </c>
    </row>
    <row r="4618" spans="1:10" customFormat="1" x14ac:dyDescent="0.35">
      <c r="A4618" s="126" t="s">
        <v>675</v>
      </c>
      <c r="B4618" s="126" t="s">
        <v>12881</v>
      </c>
      <c r="C4618" s="126" t="s">
        <v>12965</v>
      </c>
      <c r="D4618" s="126" t="s">
        <v>12966</v>
      </c>
      <c r="E4618" s="126" t="s">
        <v>12967</v>
      </c>
      <c r="F4618" s="126" t="s">
        <v>12966</v>
      </c>
      <c r="G4618" s="127" t="s">
        <v>12965</v>
      </c>
      <c r="H4618" s="126" t="s">
        <v>2161</v>
      </c>
      <c r="I4618" s="128" t="s">
        <v>2154</v>
      </c>
      <c r="J4618" t="str">
        <f>IFERROR(VLOOKUP(G4618,'Base EDT'!$A$8:$A$5103,1,0),"Aún no tiene EDT")</f>
        <v>Aún no tiene EDT</v>
      </c>
    </row>
    <row r="4619" spans="1:10" customFormat="1" x14ac:dyDescent="0.35">
      <c r="A4619" s="126" t="s">
        <v>675</v>
      </c>
      <c r="B4619" s="126" t="s">
        <v>12881</v>
      </c>
      <c r="C4619" s="126" t="s">
        <v>12968</v>
      </c>
      <c r="D4619" s="126" t="s">
        <v>4177</v>
      </c>
      <c r="E4619" s="126" t="s">
        <v>12969</v>
      </c>
      <c r="F4619" s="126" t="s">
        <v>4177</v>
      </c>
      <c r="G4619" s="127" t="s">
        <v>4179</v>
      </c>
      <c r="H4619" s="126" t="s">
        <v>2153</v>
      </c>
      <c r="I4619" s="128" t="s">
        <v>2157</v>
      </c>
      <c r="J4619" t="str">
        <f>IFERROR(VLOOKUP(G4619,'Base EDT'!$A$8:$A$5103,1,0),"Aún no tiene EDT")</f>
        <v>Aún no tiene EDT</v>
      </c>
    </row>
    <row r="4620" spans="1:10" customFormat="1" x14ac:dyDescent="0.35">
      <c r="A4620" s="126" t="s">
        <v>675</v>
      </c>
      <c r="B4620" s="126" t="s">
        <v>12881</v>
      </c>
      <c r="C4620" s="126" t="s">
        <v>12970</v>
      </c>
      <c r="D4620" s="126" t="s">
        <v>12971</v>
      </c>
      <c r="E4620" s="126" t="s">
        <v>12972</v>
      </c>
      <c r="F4620" s="126" t="s">
        <v>2308</v>
      </c>
      <c r="G4620" s="127" t="s">
        <v>2309</v>
      </c>
      <c r="H4620" s="126" t="s">
        <v>2153</v>
      </c>
      <c r="I4620" s="128" t="s">
        <v>2154</v>
      </c>
      <c r="J4620" t="str">
        <f>IFERROR(VLOOKUP(G4620,'Base EDT'!$A$8:$A$5103,1,0),"Aún no tiene EDT")</f>
        <v>Aún no tiene EDT</v>
      </c>
    </row>
    <row r="4621" spans="1:10" customFormat="1" x14ac:dyDescent="0.35">
      <c r="A4621" s="126" t="s">
        <v>675</v>
      </c>
      <c r="B4621" s="126" t="s">
        <v>12881</v>
      </c>
      <c r="C4621" s="126" t="s">
        <v>12973</v>
      </c>
      <c r="D4621" s="126" t="s">
        <v>12974</v>
      </c>
      <c r="E4621" s="126" t="s">
        <v>12975</v>
      </c>
      <c r="F4621" s="126" t="s">
        <v>12974</v>
      </c>
      <c r="G4621" s="127" t="s">
        <v>12973</v>
      </c>
      <c r="H4621" s="126" t="s">
        <v>2161</v>
      </c>
      <c r="I4621" s="128" t="s">
        <v>2157</v>
      </c>
      <c r="J4621" t="str">
        <f>IFERROR(VLOOKUP(G4621,'Base EDT'!$A$8:$A$5103,1,0),"Aún no tiene EDT")</f>
        <v>Aún no tiene EDT</v>
      </c>
    </row>
    <row r="4622" spans="1:10" customFormat="1" x14ac:dyDescent="0.35">
      <c r="A4622" s="126" t="s">
        <v>675</v>
      </c>
      <c r="B4622" s="126" t="s">
        <v>12881</v>
      </c>
      <c r="C4622" s="126" t="s">
        <v>12976</v>
      </c>
      <c r="D4622" s="126" t="s">
        <v>12977</v>
      </c>
      <c r="E4622" s="126" t="s">
        <v>12967</v>
      </c>
      <c r="F4622" s="126" t="s">
        <v>12977</v>
      </c>
      <c r="G4622" s="127" t="s">
        <v>12976</v>
      </c>
      <c r="H4622" s="126" t="s">
        <v>2161</v>
      </c>
      <c r="I4622" s="128" t="s">
        <v>2154</v>
      </c>
      <c r="J4622" t="str">
        <f>IFERROR(VLOOKUP(G4622,'Base EDT'!$A$8:$A$5103,1,0),"Aún no tiene EDT")</f>
        <v>Aún no tiene EDT</v>
      </c>
    </row>
    <row r="4623" spans="1:10" customFormat="1" x14ac:dyDescent="0.35">
      <c r="A4623" s="126" t="s">
        <v>675</v>
      </c>
      <c r="B4623" s="126" t="s">
        <v>12881</v>
      </c>
      <c r="C4623" s="126" t="s">
        <v>12978</v>
      </c>
      <c r="D4623" s="126" t="s">
        <v>12979</v>
      </c>
      <c r="E4623" s="126" t="s">
        <v>12980</v>
      </c>
      <c r="F4623" s="126" t="s">
        <v>2308</v>
      </c>
      <c r="G4623" s="127" t="s">
        <v>2309</v>
      </c>
      <c r="H4623" s="126" t="s">
        <v>2153</v>
      </c>
      <c r="I4623" s="128" t="s">
        <v>2154</v>
      </c>
      <c r="J4623" t="str">
        <f>IFERROR(VLOOKUP(G4623,'Base EDT'!$A$8:$A$5103,1,0),"Aún no tiene EDT")</f>
        <v>Aún no tiene EDT</v>
      </c>
    </row>
    <row r="4624" spans="1:10" customFormat="1" x14ac:dyDescent="0.35">
      <c r="A4624" s="126" t="s">
        <v>675</v>
      </c>
      <c r="B4624" s="126" t="s">
        <v>12881</v>
      </c>
      <c r="C4624" s="126" t="s">
        <v>12981</v>
      </c>
      <c r="D4624" s="126" t="s">
        <v>12982</v>
      </c>
      <c r="E4624" s="126" t="s">
        <v>12983</v>
      </c>
      <c r="F4624" s="126" t="s">
        <v>2308</v>
      </c>
      <c r="G4624" s="127" t="s">
        <v>2309</v>
      </c>
      <c r="H4624" s="126" t="s">
        <v>2153</v>
      </c>
      <c r="I4624" s="128" t="s">
        <v>2154</v>
      </c>
      <c r="J4624" t="str">
        <f>IFERROR(VLOOKUP(G4624,'Base EDT'!$A$8:$A$5103,1,0),"Aún no tiene EDT")</f>
        <v>Aún no tiene EDT</v>
      </c>
    </row>
    <row r="4625" spans="1:10" customFormat="1" x14ac:dyDescent="0.35">
      <c r="A4625" s="126" t="s">
        <v>675</v>
      </c>
      <c r="B4625" s="126" t="s">
        <v>12881</v>
      </c>
      <c r="C4625" s="126" t="s">
        <v>12984</v>
      </c>
      <c r="D4625" s="126" t="s">
        <v>11109</v>
      </c>
      <c r="E4625" s="126" t="s">
        <v>12985</v>
      </c>
      <c r="F4625" s="126" t="s">
        <v>11109</v>
      </c>
      <c r="G4625" s="127" t="s">
        <v>11111</v>
      </c>
      <c r="H4625" s="126" t="s">
        <v>2153</v>
      </c>
      <c r="I4625" s="128" t="s">
        <v>2154</v>
      </c>
      <c r="J4625" t="str">
        <f>IFERROR(VLOOKUP(G4625,'Base EDT'!$A$8:$A$5103,1,0),"Aún no tiene EDT")</f>
        <v>Aún no tiene EDT</v>
      </c>
    </row>
    <row r="4626" spans="1:10" customFormat="1" x14ac:dyDescent="0.35">
      <c r="A4626" s="126" t="s">
        <v>675</v>
      </c>
      <c r="B4626" s="126" t="s">
        <v>12881</v>
      </c>
      <c r="C4626" s="126" t="s">
        <v>12986</v>
      </c>
      <c r="D4626" s="126" t="s">
        <v>12987</v>
      </c>
      <c r="E4626" s="126" t="s">
        <v>12988</v>
      </c>
      <c r="F4626" s="126" t="s">
        <v>12987</v>
      </c>
      <c r="G4626" s="127" t="s">
        <v>12986</v>
      </c>
      <c r="H4626" s="126" t="s">
        <v>2161</v>
      </c>
      <c r="I4626" s="128" t="s">
        <v>2157</v>
      </c>
      <c r="J4626" t="str">
        <f>IFERROR(VLOOKUP(G4626,'Base EDT'!$A$8:$A$5103,1,0),"Aún no tiene EDT")</f>
        <v>Aún no tiene EDT</v>
      </c>
    </row>
    <row r="4627" spans="1:10" customFormat="1" x14ac:dyDescent="0.35">
      <c r="A4627" s="126" t="s">
        <v>675</v>
      </c>
      <c r="B4627" s="126" t="s">
        <v>12881</v>
      </c>
      <c r="C4627" s="126" t="s">
        <v>12989</v>
      </c>
      <c r="D4627" s="126" t="s">
        <v>12990</v>
      </c>
      <c r="E4627" s="126" t="s">
        <v>12952</v>
      </c>
      <c r="F4627" s="126" t="s">
        <v>12990</v>
      </c>
      <c r="G4627" s="127" t="s">
        <v>12989</v>
      </c>
      <c r="H4627" s="126" t="s">
        <v>2161</v>
      </c>
      <c r="I4627" s="128" t="s">
        <v>2157</v>
      </c>
      <c r="J4627" t="str">
        <f>IFERROR(VLOOKUP(G4627,'Base EDT'!$A$8:$A$5103,1,0),"Aún no tiene EDT")</f>
        <v>Aún no tiene EDT</v>
      </c>
    </row>
    <row r="4628" spans="1:10" customFormat="1" x14ac:dyDescent="0.35">
      <c r="A4628" s="126" t="s">
        <v>675</v>
      </c>
      <c r="B4628" s="126" t="s">
        <v>12881</v>
      </c>
      <c r="C4628" s="126" t="s">
        <v>12991</v>
      </c>
      <c r="D4628" s="126" t="s">
        <v>12992</v>
      </c>
      <c r="E4628" s="126" t="s">
        <v>10383</v>
      </c>
      <c r="F4628" s="126" t="s">
        <v>12992</v>
      </c>
      <c r="G4628" s="127" t="s">
        <v>12991</v>
      </c>
      <c r="H4628" s="126" t="s">
        <v>2161</v>
      </c>
      <c r="I4628" s="128" t="s">
        <v>2157</v>
      </c>
      <c r="J4628" t="str">
        <f>IFERROR(VLOOKUP(G4628,'Base EDT'!$A$8:$A$5103,1,0),"Aún no tiene EDT")</f>
        <v>Aún no tiene EDT</v>
      </c>
    </row>
    <row r="4629" spans="1:10" customFormat="1" x14ac:dyDescent="0.35">
      <c r="A4629" s="126" t="s">
        <v>675</v>
      </c>
      <c r="B4629" s="126" t="s">
        <v>12881</v>
      </c>
      <c r="C4629" s="126" t="s">
        <v>12993</v>
      </c>
      <c r="D4629" s="126" t="s">
        <v>12994</v>
      </c>
      <c r="E4629" s="126" t="s">
        <v>2609</v>
      </c>
      <c r="F4629" s="126" t="s">
        <v>12994</v>
      </c>
      <c r="G4629" s="127" t="s">
        <v>12993</v>
      </c>
      <c r="H4629" s="126" t="s">
        <v>2161</v>
      </c>
      <c r="I4629" s="128" t="s">
        <v>2157</v>
      </c>
      <c r="J4629" t="str">
        <f>IFERROR(VLOOKUP(G4629,'Base EDT'!$A$8:$A$5103,1,0),"Aún no tiene EDT")</f>
        <v>Aún no tiene EDT</v>
      </c>
    </row>
    <row r="4630" spans="1:10" customFormat="1" x14ac:dyDescent="0.35">
      <c r="A4630" s="126" t="s">
        <v>675</v>
      </c>
      <c r="B4630" s="126" t="s">
        <v>12881</v>
      </c>
      <c r="C4630" s="126" t="s">
        <v>12995</v>
      </c>
      <c r="D4630" s="126" t="s">
        <v>12996</v>
      </c>
      <c r="E4630" s="126" t="s">
        <v>12997</v>
      </c>
      <c r="F4630" s="126" t="s">
        <v>12996</v>
      </c>
      <c r="G4630" s="127" t="s">
        <v>12995</v>
      </c>
      <c r="H4630" s="126" t="s">
        <v>2161</v>
      </c>
      <c r="I4630" s="128" t="s">
        <v>2157</v>
      </c>
      <c r="J4630" t="str">
        <f>IFERROR(VLOOKUP(G4630,'Base EDT'!$A$8:$A$5103,1,0),"Aún no tiene EDT")</f>
        <v>Aún no tiene EDT</v>
      </c>
    </row>
    <row r="4631" spans="1:10" customFormat="1" x14ac:dyDescent="0.35">
      <c r="A4631" s="126" t="s">
        <v>675</v>
      </c>
      <c r="B4631" s="126" t="s">
        <v>12881</v>
      </c>
      <c r="C4631" s="126" t="s">
        <v>12998</v>
      </c>
      <c r="D4631" s="126" t="s">
        <v>12999</v>
      </c>
      <c r="E4631" s="126" t="s">
        <v>13000</v>
      </c>
      <c r="F4631" s="126" t="s">
        <v>12999</v>
      </c>
      <c r="G4631" s="127" t="s">
        <v>12998</v>
      </c>
      <c r="H4631" s="126" t="s">
        <v>2161</v>
      </c>
      <c r="I4631" s="128" t="s">
        <v>2157</v>
      </c>
      <c r="J4631" t="str">
        <f>IFERROR(VLOOKUP(G4631,'Base EDT'!$A$8:$A$5103,1,0),"Aún no tiene EDT")</f>
        <v>Aún no tiene EDT</v>
      </c>
    </row>
    <row r="4632" spans="1:10" customFormat="1" x14ac:dyDescent="0.35">
      <c r="A4632" s="126" t="s">
        <v>675</v>
      </c>
      <c r="B4632" s="126" t="s">
        <v>12881</v>
      </c>
      <c r="C4632" s="126" t="s">
        <v>13001</v>
      </c>
      <c r="D4632" s="126" t="s">
        <v>13002</v>
      </c>
      <c r="E4632" s="126" t="s">
        <v>12920</v>
      </c>
      <c r="F4632" s="126" t="s">
        <v>13002</v>
      </c>
      <c r="G4632" s="127" t="s">
        <v>13001</v>
      </c>
      <c r="H4632" s="126" t="s">
        <v>2161</v>
      </c>
      <c r="I4632" s="128" t="s">
        <v>2154</v>
      </c>
      <c r="J4632" t="str">
        <f>IFERROR(VLOOKUP(G4632,'Base EDT'!$A$8:$A$5103,1,0),"Aún no tiene EDT")</f>
        <v>Aún no tiene EDT</v>
      </c>
    </row>
    <row r="4633" spans="1:10" customFormat="1" x14ac:dyDescent="0.35">
      <c r="A4633" s="126" t="s">
        <v>675</v>
      </c>
      <c r="B4633" s="126" t="s">
        <v>12881</v>
      </c>
      <c r="C4633" s="126" t="s">
        <v>13003</v>
      </c>
      <c r="D4633" s="126" t="s">
        <v>13004</v>
      </c>
      <c r="E4633" s="126" t="s">
        <v>13005</v>
      </c>
      <c r="F4633" s="126" t="s">
        <v>13004</v>
      </c>
      <c r="G4633" s="127" t="s">
        <v>13003</v>
      </c>
      <c r="H4633" s="126" t="s">
        <v>2161</v>
      </c>
      <c r="I4633" s="128" t="s">
        <v>2157</v>
      </c>
      <c r="J4633" t="str">
        <f>IFERROR(VLOOKUP(G4633,'Base EDT'!$A$8:$A$5103,1,0),"Aún no tiene EDT")</f>
        <v>Aún no tiene EDT</v>
      </c>
    </row>
    <row r="4634" spans="1:10" customFormat="1" x14ac:dyDescent="0.35">
      <c r="A4634" s="126" t="s">
        <v>675</v>
      </c>
      <c r="B4634" s="126" t="s">
        <v>12881</v>
      </c>
      <c r="C4634" s="126" t="s">
        <v>13006</v>
      </c>
      <c r="D4634" s="126" t="s">
        <v>13007</v>
      </c>
      <c r="E4634" s="126" t="s">
        <v>12952</v>
      </c>
      <c r="F4634" s="126" t="s">
        <v>13007</v>
      </c>
      <c r="G4634" s="127" t="s">
        <v>13006</v>
      </c>
      <c r="H4634" s="126" t="s">
        <v>2161</v>
      </c>
      <c r="I4634" s="128" t="s">
        <v>2157</v>
      </c>
      <c r="J4634" t="str">
        <f>IFERROR(VLOOKUP(G4634,'Base EDT'!$A$8:$A$5103,1,0),"Aún no tiene EDT")</f>
        <v>Aún no tiene EDT</v>
      </c>
    </row>
    <row r="4635" spans="1:10" customFormat="1" x14ac:dyDescent="0.35">
      <c r="A4635" s="126" t="s">
        <v>675</v>
      </c>
      <c r="B4635" s="126" t="s">
        <v>12881</v>
      </c>
      <c r="C4635" s="126" t="s">
        <v>13008</v>
      </c>
      <c r="D4635" s="126" t="s">
        <v>13009</v>
      </c>
      <c r="E4635" s="126" t="s">
        <v>10383</v>
      </c>
      <c r="F4635" s="126" t="s">
        <v>13009</v>
      </c>
      <c r="G4635" s="127" t="s">
        <v>13008</v>
      </c>
      <c r="H4635" s="126" t="s">
        <v>2161</v>
      </c>
      <c r="I4635" s="128" t="s">
        <v>2157</v>
      </c>
      <c r="J4635" t="str">
        <f>IFERROR(VLOOKUP(G4635,'Base EDT'!$A$8:$A$5103,1,0),"Aún no tiene EDT")</f>
        <v>Aún no tiene EDT</v>
      </c>
    </row>
    <row r="4636" spans="1:10" customFormat="1" x14ac:dyDescent="0.35">
      <c r="A4636" s="126" t="s">
        <v>675</v>
      </c>
      <c r="B4636" s="126" t="s">
        <v>12881</v>
      </c>
      <c r="C4636" s="126" t="s">
        <v>13010</v>
      </c>
      <c r="D4636" s="126" t="s">
        <v>13011</v>
      </c>
      <c r="E4636" s="126" t="s">
        <v>2609</v>
      </c>
      <c r="F4636" s="126" t="s">
        <v>13011</v>
      </c>
      <c r="G4636" s="127" t="s">
        <v>13010</v>
      </c>
      <c r="H4636" s="126" t="s">
        <v>2161</v>
      </c>
      <c r="I4636" s="128" t="s">
        <v>2157</v>
      </c>
      <c r="J4636" t="str">
        <f>IFERROR(VLOOKUP(G4636,'Base EDT'!$A$8:$A$5103,1,0),"Aún no tiene EDT")</f>
        <v>Aún no tiene EDT</v>
      </c>
    </row>
    <row r="4637" spans="1:10" customFormat="1" x14ac:dyDescent="0.35">
      <c r="A4637" s="126" t="s">
        <v>675</v>
      </c>
      <c r="B4637" s="126" t="s">
        <v>12881</v>
      </c>
      <c r="C4637" s="126" t="s">
        <v>13012</v>
      </c>
      <c r="D4637" s="126" t="s">
        <v>13013</v>
      </c>
      <c r="E4637" s="126" t="s">
        <v>12997</v>
      </c>
      <c r="F4637" s="126" t="s">
        <v>13013</v>
      </c>
      <c r="G4637" s="127" t="s">
        <v>13012</v>
      </c>
      <c r="H4637" s="126" t="s">
        <v>2161</v>
      </c>
      <c r="I4637" s="128" t="s">
        <v>2157</v>
      </c>
      <c r="J4637" t="str">
        <f>IFERROR(VLOOKUP(G4637,'Base EDT'!$A$8:$A$5103,1,0),"Aún no tiene EDT")</f>
        <v>Aún no tiene EDT</v>
      </c>
    </row>
    <row r="4638" spans="1:10" customFormat="1" x14ac:dyDescent="0.35">
      <c r="A4638" s="126" t="s">
        <v>675</v>
      </c>
      <c r="B4638" s="126" t="s">
        <v>12881</v>
      </c>
      <c r="C4638" s="126" t="s">
        <v>13014</v>
      </c>
      <c r="D4638" s="126" t="s">
        <v>13015</v>
      </c>
      <c r="E4638" s="126" t="s">
        <v>13016</v>
      </c>
      <c r="F4638" s="126" t="s">
        <v>13015</v>
      </c>
      <c r="G4638" s="127" t="s">
        <v>13014</v>
      </c>
      <c r="H4638" s="126" t="s">
        <v>2161</v>
      </c>
      <c r="I4638" s="128" t="s">
        <v>2157</v>
      </c>
      <c r="J4638" t="str">
        <f>IFERROR(VLOOKUP(G4638,'Base EDT'!$A$8:$A$5103,1,0),"Aún no tiene EDT")</f>
        <v>Aún no tiene EDT</v>
      </c>
    </row>
    <row r="4639" spans="1:10" customFormat="1" x14ac:dyDescent="0.35">
      <c r="A4639" s="126" t="s">
        <v>675</v>
      </c>
      <c r="B4639" s="126" t="s">
        <v>12881</v>
      </c>
      <c r="C4639" s="126" t="s">
        <v>13017</v>
      </c>
      <c r="D4639" s="126" t="s">
        <v>13018</v>
      </c>
      <c r="E4639" s="126" t="s">
        <v>12920</v>
      </c>
      <c r="F4639" s="126" t="s">
        <v>13018</v>
      </c>
      <c r="G4639" s="127" t="s">
        <v>13017</v>
      </c>
      <c r="H4639" s="126" t="s">
        <v>2161</v>
      </c>
      <c r="I4639" s="128" t="s">
        <v>2154</v>
      </c>
      <c r="J4639" t="str">
        <f>IFERROR(VLOOKUP(G4639,'Base EDT'!$A$8:$A$5103,1,0),"Aún no tiene EDT")</f>
        <v>Aún no tiene EDT</v>
      </c>
    </row>
    <row r="4640" spans="1:10" customFormat="1" x14ac:dyDescent="0.35">
      <c r="A4640" s="126" t="s">
        <v>675</v>
      </c>
      <c r="B4640" s="126" t="s">
        <v>12881</v>
      </c>
      <c r="C4640" s="126" t="s">
        <v>13019</v>
      </c>
      <c r="D4640" s="126" t="s">
        <v>1039</v>
      </c>
      <c r="E4640" s="126" t="s">
        <v>2200</v>
      </c>
      <c r="F4640" s="126" t="s">
        <v>1039</v>
      </c>
      <c r="G4640" s="127" t="s">
        <v>561</v>
      </c>
      <c r="H4640" s="126" t="s">
        <v>2153</v>
      </c>
      <c r="I4640" s="128" t="s">
        <v>2157</v>
      </c>
      <c r="J4640" t="str">
        <f>IFERROR(VLOOKUP(G4640,'Base EDT'!$A$8:$A$5103,1,0),"Aún no tiene EDT")</f>
        <v>0000112</v>
      </c>
    </row>
    <row r="4641" spans="1:10" customFormat="1" x14ac:dyDescent="0.35">
      <c r="A4641" s="126" t="s">
        <v>675</v>
      </c>
      <c r="B4641" s="126" t="s">
        <v>12881</v>
      </c>
      <c r="C4641" s="126" t="s">
        <v>13020</v>
      </c>
      <c r="D4641" s="126" t="s">
        <v>1001</v>
      </c>
      <c r="E4641" s="126" t="s">
        <v>2200</v>
      </c>
      <c r="F4641" s="126" t="s">
        <v>1001</v>
      </c>
      <c r="G4641" s="127" t="s">
        <v>560</v>
      </c>
      <c r="H4641" s="126" t="s">
        <v>2153</v>
      </c>
      <c r="I4641" s="128" t="s">
        <v>2157</v>
      </c>
      <c r="J4641" t="str">
        <f>IFERROR(VLOOKUP(G4641,'Base EDT'!$A$8:$A$5103,1,0),"Aún no tiene EDT")</f>
        <v>0000108</v>
      </c>
    </row>
    <row r="4642" spans="1:10" customFormat="1" x14ac:dyDescent="0.35">
      <c r="A4642" s="126" t="s">
        <v>675</v>
      </c>
      <c r="B4642" s="126" t="s">
        <v>12881</v>
      </c>
      <c r="C4642" s="126" t="s">
        <v>13021</v>
      </c>
      <c r="D4642" s="126" t="s">
        <v>13022</v>
      </c>
      <c r="E4642" s="126" t="s">
        <v>11802</v>
      </c>
      <c r="F4642" s="126" t="s">
        <v>13022</v>
      </c>
      <c r="G4642" s="127" t="s">
        <v>13021</v>
      </c>
      <c r="H4642" s="126" t="s">
        <v>2161</v>
      </c>
      <c r="I4642" s="128" t="s">
        <v>2157</v>
      </c>
      <c r="J4642" t="str">
        <f>IFERROR(VLOOKUP(G4642,'Base EDT'!$A$8:$A$5103,1,0),"Aún no tiene EDT")</f>
        <v>Aún no tiene EDT</v>
      </c>
    </row>
    <row r="4643" spans="1:10" customFormat="1" x14ac:dyDescent="0.35">
      <c r="A4643" s="126" t="s">
        <v>675</v>
      </c>
      <c r="B4643" s="126" t="s">
        <v>12881</v>
      </c>
      <c r="C4643" s="126" t="s">
        <v>13023</v>
      </c>
      <c r="D4643" s="126" t="s">
        <v>11833</v>
      </c>
      <c r="E4643" s="126" t="s">
        <v>13024</v>
      </c>
      <c r="F4643" s="126" t="s">
        <v>11833</v>
      </c>
      <c r="G4643" s="127" t="s">
        <v>11835</v>
      </c>
      <c r="H4643" s="126" t="s">
        <v>2153</v>
      </c>
      <c r="I4643" s="128" t="s">
        <v>2157</v>
      </c>
      <c r="J4643" t="str">
        <f>IFERROR(VLOOKUP(G4643,'Base EDT'!$A$8:$A$5103,1,0),"Aún no tiene EDT")</f>
        <v>Aún no tiene EDT</v>
      </c>
    </row>
    <row r="4644" spans="1:10" customFormat="1" x14ac:dyDescent="0.35">
      <c r="A4644" s="126" t="s">
        <v>675</v>
      </c>
      <c r="B4644" s="126" t="s">
        <v>12881</v>
      </c>
      <c r="C4644" s="126" t="s">
        <v>13025</v>
      </c>
      <c r="D4644" s="126" t="s">
        <v>13026</v>
      </c>
      <c r="E4644" s="126" t="s">
        <v>2253</v>
      </c>
      <c r="F4644" s="126" t="s">
        <v>13026</v>
      </c>
      <c r="G4644" s="127" t="s">
        <v>13025</v>
      </c>
      <c r="H4644" s="126" t="s">
        <v>2161</v>
      </c>
      <c r="I4644" s="128" t="s">
        <v>2157</v>
      </c>
      <c r="J4644" t="str">
        <f>IFERROR(VLOOKUP(G4644,'Base EDT'!$A$8:$A$5103,1,0),"Aún no tiene EDT")</f>
        <v>Aún no tiene EDT</v>
      </c>
    </row>
    <row r="4645" spans="1:10" customFormat="1" x14ac:dyDescent="0.35">
      <c r="A4645" s="126" t="s">
        <v>675</v>
      </c>
      <c r="B4645" s="126" t="s">
        <v>12881</v>
      </c>
      <c r="C4645" s="126" t="s">
        <v>13027</v>
      </c>
      <c r="D4645" s="126" t="s">
        <v>11005</v>
      </c>
      <c r="E4645" s="126" t="s">
        <v>13028</v>
      </c>
      <c r="F4645" s="126" t="s">
        <v>2308</v>
      </c>
      <c r="G4645" s="127" t="s">
        <v>2309</v>
      </c>
      <c r="H4645" s="126" t="s">
        <v>2153</v>
      </c>
      <c r="I4645" s="128" t="s">
        <v>2154</v>
      </c>
      <c r="J4645" t="str">
        <f>IFERROR(VLOOKUP(G4645,'Base EDT'!$A$8:$A$5103,1,0),"Aún no tiene EDT")</f>
        <v>Aún no tiene EDT</v>
      </c>
    </row>
    <row r="4646" spans="1:10" customFormat="1" x14ac:dyDescent="0.35">
      <c r="A4646" s="126" t="s">
        <v>675</v>
      </c>
      <c r="B4646" s="126" t="s">
        <v>12881</v>
      </c>
      <c r="C4646" s="126" t="s">
        <v>13029</v>
      </c>
      <c r="D4646" s="126" t="s">
        <v>2222</v>
      </c>
      <c r="E4646" s="126" t="s">
        <v>13030</v>
      </c>
      <c r="F4646" s="126" t="s">
        <v>2222</v>
      </c>
      <c r="G4646" s="127" t="s">
        <v>2224</v>
      </c>
      <c r="H4646" s="126" t="s">
        <v>2153</v>
      </c>
      <c r="I4646" s="128" t="s">
        <v>2154</v>
      </c>
      <c r="J4646" t="str">
        <f>IFERROR(VLOOKUP(G4646,'Base EDT'!$A$8:$A$5103,1,0),"Aún no tiene EDT")</f>
        <v>Aún no tiene EDT</v>
      </c>
    </row>
    <row r="4647" spans="1:10" customFormat="1" x14ac:dyDescent="0.35">
      <c r="A4647" s="126" t="s">
        <v>675</v>
      </c>
      <c r="B4647" s="126" t="s">
        <v>12881</v>
      </c>
      <c r="C4647" s="126" t="s">
        <v>13031</v>
      </c>
      <c r="D4647" s="126" t="s">
        <v>13032</v>
      </c>
      <c r="E4647" s="126" t="s">
        <v>13033</v>
      </c>
      <c r="F4647" s="126" t="s">
        <v>13032</v>
      </c>
      <c r="G4647" s="127" t="s">
        <v>13031</v>
      </c>
      <c r="H4647" s="126" t="s">
        <v>2161</v>
      </c>
      <c r="I4647" s="128" t="s">
        <v>2154</v>
      </c>
      <c r="J4647" t="str">
        <f>IFERROR(VLOOKUP(G4647,'Base EDT'!$A$8:$A$5103,1,0),"Aún no tiene EDT")</f>
        <v>Aún no tiene EDT</v>
      </c>
    </row>
    <row r="4648" spans="1:10" customFormat="1" x14ac:dyDescent="0.35">
      <c r="A4648" s="126" t="s">
        <v>675</v>
      </c>
      <c r="B4648" s="126" t="s">
        <v>12881</v>
      </c>
      <c r="C4648" s="126" t="s">
        <v>13034</v>
      </c>
      <c r="D4648" s="126" t="s">
        <v>9027</v>
      </c>
      <c r="E4648" s="126" t="s">
        <v>13035</v>
      </c>
      <c r="F4648" s="126" t="s">
        <v>9027</v>
      </c>
      <c r="G4648" s="127" t="s">
        <v>9029</v>
      </c>
      <c r="H4648" s="126" t="s">
        <v>2153</v>
      </c>
      <c r="I4648" s="128" t="s">
        <v>2157</v>
      </c>
      <c r="J4648" t="str">
        <f>IFERROR(VLOOKUP(G4648,'Base EDT'!$A$8:$A$5103,1,0),"Aún no tiene EDT")</f>
        <v>Aún no tiene EDT</v>
      </c>
    </row>
    <row r="4649" spans="1:10" customFormat="1" x14ac:dyDescent="0.35">
      <c r="A4649" s="126" t="s">
        <v>675</v>
      </c>
      <c r="B4649" s="126" t="s">
        <v>12881</v>
      </c>
      <c r="C4649" s="126" t="s">
        <v>13036</v>
      </c>
      <c r="D4649" s="126" t="s">
        <v>2150</v>
      </c>
      <c r="E4649" s="126" t="s">
        <v>4034</v>
      </c>
      <c r="F4649" s="126" t="s">
        <v>2150</v>
      </c>
      <c r="G4649" s="127" t="s">
        <v>2152</v>
      </c>
      <c r="H4649" s="126" t="s">
        <v>2153</v>
      </c>
      <c r="I4649" s="128" t="s">
        <v>2154</v>
      </c>
      <c r="J4649" t="str">
        <f>IFERROR(VLOOKUP(G4649,'Base EDT'!$A$8:$A$5103,1,0),"Aún no tiene EDT")</f>
        <v>Aún no tiene EDT</v>
      </c>
    </row>
    <row r="4650" spans="1:10" customFormat="1" x14ac:dyDescent="0.35">
      <c r="A4650" s="126" t="s">
        <v>675</v>
      </c>
      <c r="B4650" s="126" t="s">
        <v>12881</v>
      </c>
      <c r="C4650" s="126" t="s">
        <v>13037</v>
      </c>
      <c r="D4650" s="126" t="s">
        <v>11073</v>
      </c>
      <c r="E4650" s="126" t="s">
        <v>13038</v>
      </c>
      <c r="F4650" s="126" t="s">
        <v>11073</v>
      </c>
      <c r="G4650" s="127" t="s">
        <v>11075</v>
      </c>
      <c r="H4650" s="126" t="s">
        <v>2153</v>
      </c>
      <c r="I4650" s="128" t="s">
        <v>2157</v>
      </c>
      <c r="J4650" t="str">
        <f>IFERROR(VLOOKUP(G4650,'Base EDT'!$A$8:$A$5103,1,0),"Aún no tiene EDT")</f>
        <v>Aún no tiene EDT</v>
      </c>
    </row>
    <row r="4651" spans="1:10" customFormat="1" x14ac:dyDescent="0.35">
      <c r="A4651" s="126" t="s">
        <v>675</v>
      </c>
      <c r="B4651" s="126" t="s">
        <v>12881</v>
      </c>
      <c r="C4651" s="126" t="s">
        <v>13039</v>
      </c>
      <c r="D4651" s="126" t="s">
        <v>1162</v>
      </c>
      <c r="E4651" s="126" t="s">
        <v>2190</v>
      </c>
      <c r="F4651" s="126" t="s">
        <v>1162</v>
      </c>
      <c r="G4651" s="127" t="s">
        <v>1442</v>
      </c>
      <c r="H4651" s="126" t="s">
        <v>2153</v>
      </c>
      <c r="I4651" s="128" t="s">
        <v>2157</v>
      </c>
      <c r="J4651" t="str">
        <f>IFERROR(VLOOKUP(G4651,'Base EDT'!$A$8:$A$5103,1,0),"Aún no tiene EDT")</f>
        <v>0000036</v>
      </c>
    </row>
    <row r="4652" spans="1:10" customFormat="1" x14ac:dyDescent="0.35">
      <c r="A4652" s="126" t="s">
        <v>675</v>
      </c>
      <c r="B4652" s="126" t="s">
        <v>12881</v>
      </c>
      <c r="C4652" s="126" t="s">
        <v>13040</v>
      </c>
      <c r="D4652" s="126" t="s">
        <v>1135</v>
      </c>
      <c r="E4652" s="126" t="s">
        <v>4504</v>
      </c>
      <c r="F4652" s="126" t="s">
        <v>1135</v>
      </c>
      <c r="G4652" s="127" t="s">
        <v>1417</v>
      </c>
      <c r="H4652" s="126" t="s">
        <v>2153</v>
      </c>
      <c r="I4652" s="128" t="s">
        <v>2157</v>
      </c>
      <c r="J4652" t="str">
        <f>IFERROR(VLOOKUP(G4652,'Base EDT'!$A$8:$A$5103,1,0),"Aún no tiene EDT")</f>
        <v>0000030</v>
      </c>
    </row>
    <row r="4653" spans="1:10" customFormat="1" x14ac:dyDescent="0.35">
      <c r="A4653" s="126" t="s">
        <v>675</v>
      </c>
      <c r="B4653" s="126" t="s">
        <v>12881</v>
      </c>
      <c r="C4653" s="126" t="s">
        <v>13041</v>
      </c>
      <c r="D4653" s="126" t="s">
        <v>1053</v>
      </c>
      <c r="E4653" s="126" t="s">
        <v>3719</v>
      </c>
      <c r="F4653" s="126" t="s">
        <v>1053</v>
      </c>
      <c r="G4653" s="127" t="s">
        <v>1349</v>
      </c>
      <c r="H4653" s="126" t="s">
        <v>2153</v>
      </c>
      <c r="I4653" s="128" t="s">
        <v>2157</v>
      </c>
      <c r="J4653" t="str">
        <f>IFERROR(VLOOKUP(G4653,'Base EDT'!$A$8:$A$5103,1,0),"Aún no tiene EDT")</f>
        <v>0000031</v>
      </c>
    </row>
    <row r="4654" spans="1:10" customFormat="1" x14ac:dyDescent="0.35">
      <c r="A4654" s="126" t="s">
        <v>675</v>
      </c>
      <c r="B4654" s="126" t="s">
        <v>12881</v>
      </c>
      <c r="C4654" s="126" t="s">
        <v>13042</v>
      </c>
      <c r="D4654" s="126" t="s">
        <v>13043</v>
      </c>
      <c r="E4654" s="126" t="s">
        <v>13044</v>
      </c>
      <c r="F4654" s="126" t="s">
        <v>13043</v>
      </c>
      <c r="G4654" s="127" t="s">
        <v>13045</v>
      </c>
      <c r="H4654" s="126" t="s">
        <v>2153</v>
      </c>
      <c r="I4654" s="128" t="s">
        <v>2157</v>
      </c>
      <c r="J4654" t="str">
        <f>IFERROR(VLOOKUP(G4654,'Base EDT'!$A$8:$A$5103,1,0),"Aún no tiene EDT")</f>
        <v>Aún no tiene EDT</v>
      </c>
    </row>
    <row r="4655" spans="1:10" customFormat="1" x14ac:dyDescent="0.35">
      <c r="A4655" s="126" t="s">
        <v>675</v>
      </c>
      <c r="B4655" s="126" t="s">
        <v>12881</v>
      </c>
      <c r="C4655" s="126" t="s">
        <v>13046</v>
      </c>
      <c r="D4655" s="126" t="s">
        <v>8023</v>
      </c>
      <c r="E4655" s="126" t="s">
        <v>4371</v>
      </c>
      <c r="F4655" s="126" t="s">
        <v>2237</v>
      </c>
      <c r="G4655" s="127" t="s">
        <v>2238</v>
      </c>
      <c r="H4655" s="126" t="s">
        <v>2153</v>
      </c>
      <c r="I4655" s="128" t="s">
        <v>2154</v>
      </c>
      <c r="J4655" t="str">
        <f>IFERROR(VLOOKUP(G4655,'Base EDT'!$A$8:$A$5103,1,0),"Aún no tiene EDT")</f>
        <v>Aún no tiene EDT</v>
      </c>
    </row>
    <row r="4656" spans="1:10" customFormat="1" x14ac:dyDescent="0.35">
      <c r="A4656" s="126" t="s">
        <v>675</v>
      </c>
      <c r="B4656" s="126" t="s">
        <v>12881</v>
      </c>
      <c r="C4656" s="126" t="s">
        <v>13047</v>
      </c>
      <c r="D4656" s="126" t="s">
        <v>1102</v>
      </c>
      <c r="E4656" s="126" t="s">
        <v>2277</v>
      </c>
      <c r="F4656" s="126" t="s">
        <v>1102</v>
      </c>
      <c r="G4656" s="127" t="s">
        <v>1391</v>
      </c>
      <c r="H4656" s="126" t="s">
        <v>2153</v>
      </c>
      <c r="I4656" s="128" t="s">
        <v>2157</v>
      </c>
      <c r="J4656" t="str">
        <f>IFERROR(VLOOKUP(G4656,'Base EDT'!$A$8:$A$5103,1,0),"Aún no tiene EDT")</f>
        <v>0000032</v>
      </c>
    </row>
    <row r="4657" spans="1:10" customFormat="1" x14ac:dyDescent="0.35">
      <c r="A4657" s="126" t="s">
        <v>675</v>
      </c>
      <c r="B4657" s="126" t="s">
        <v>12881</v>
      </c>
      <c r="C4657" s="126" t="s">
        <v>13048</v>
      </c>
      <c r="D4657" s="126" t="s">
        <v>13049</v>
      </c>
      <c r="E4657" s="126" t="s">
        <v>13050</v>
      </c>
      <c r="F4657" s="126" t="s">
        <v>13049</v>
      </c>
      <c r="G4657" s="127" t="s">
        <v>13048</v>
      </c>
      <c r="H4657" s="126" t="s">
        <v>2161</v>
      </c>
      <c r="I4657" s="128" t="s">
        <v>2154</v>
      </c>
      <c r="J4657" t="str">
        <f>IFERROR(VLOOKUP(G4657,'Base EDT'!$A$8:$A$5103,1,0),"Aún no tiene EDT")</f>
        <v>Aún no tiene EDT</v>
      </c>
    </row>
    <row r="4658" spans="1:10" customFormat="1" x14ac:dyDescent="0.35">
      <c r="A4658" s="126" t="s">
        <v>675</v>
      </c>
      <c r="B4658" s="126" t="s">
        <v>12881</v>
      </c>
      <c r="C4658" s="126" t="s">
        <v>13051</v>
      </c>
      <c r="D4658" s="126" t="s">
        <v>13052</v>
      </c>
      <c r="E4658" s="126" t="s">
        <v>13053</v>
      </c>
      <c r="F4658" s="126" t="s">
        <v>13052</v>
      </c>
      <c r="G4658" s="127" t="s">
        <v>13051</v>
      </c>
      <c r="H4658" s="126" t="s">
        <v>2161</v>
      </c>
      <c r="I4658" s="128" t="s">
        <v>2154</v>
      </c>
      <c r="J4658" t="str">
        <f>IFERROR(VLOOKUP(G4658,'Base EDT'!$A$8:$A$5103,1,0),"Aún no tiene EDT")</f>
        <v>Aún no tiene EDT</v>
      </c>
    </row>
    <row r="4659" spans="1:10" customFormat="1" x14ac:dyDescent="0.35">
      <c r="A4659" s="126" t="s">
        <v>675</v>
      </c>
      <c r="B4659" s="126" t="s">
        <v>12881</v>
      </c>
      <c r="C4659" s="126" t="s">
        <v>13054</v>
      </c>
      <c r="D4659" s="126" t="s">
        <v>2237</v>
      </c>
      <c r="E4659" s="126" t="s">
        <v>4371</v>
      </c>
      <c r="F4659" s="126" t="s">
        <v>2237</v>
      </c>
      <c r="G4659" s="127" t="s">
        <v>2238</v>
      </c>
      <c r="H4659" s="126" t="s">
        <v>2153</v>
      </c>
      <c r="I4659" s="128" t="s">
        <v>2154</v>
      </c>
      <c r="J4659" t="str">
        <f>IFERROR(VLOOKUP(G4659,'Base EDT'!$A$8:$A$5103,1,0),"Aún no tiene EDT")</f>
        <v>Aún no tiene EDT</v>
      </c>
    </row>
    <row r="4660" spans="1:10" customFormat="1" x14ac:dyDescent="0.35">
      <c r="A4660" s="126" t="s">
        <v>675</v>
      </c>
      <c r="B4660" s="126" t="s">
        <v>12881</v>
      </c>
      <c r="C4660" s="126" t="s">
        <v>13055</v>
      </c>
      <c r="D4660" s="126" t="s">
        <v>2222</v>
      </c>
      <c r="E4660" s="126" t="s">
        <v>13056</v>
      </c>
      <c r="F4660" s="126" t="s">
        <v>2222</v>
      </c>
      <c r="G4660" s="127" t="s">
        <v>2224</v>
      </c>
      <c r="H4660" s="126" t="s">
        <v>2153</v>
      </c>
      <c r="I4660" s="128" t="s">
        <v>2154</v>
      </c>
      <c r="J4660" t="str">
        <f>IFERROR(VLOOKUP(G4660,'Base EDT'!$A$8:$A$5103,1,0),"Aún no tiene EDT")</f>
        <v>Aún no tiene EDT</v>
      </c>
    </row>
    <row r="4661" spans="1:10" customFormat="1" x14ac:dyDescent="0.35">
      <c r="A4661" s="126" t="s">
        <v>675</v>
      </c>
      <c r="B4661" s="126" t="s">
        <v>12881</v>
      </c>
      <c r="C4661" s="126" t="s">
        <v>13057</v>
      </c>
      <c r="D4661" s="126" t="s">
        <v>4539</v>
      </c>
      <c r="E4661" s="126" t="s">
        <v>13058</v>
      </c>
      <c r="F4661" s="126" t="s">
        <v>4539</v>
      </c>
      <c r="G4661" s="127" t="s">
        <v>4541</v>
      </c>
      <c r="H4661" s="126" t="s">
        <v>2153</v>
      </c>
      <c r="I4661" s="128" t="s">
        <v>2157</v>
      </c>
      <c r="J4661" t="str">
        <f>IFERROR(VLOOKUP(G4661,'Base EDT'!$A$8:$A$5103,1,0),"Aún no tiene EDT")</f>
        <v>Aún no tiene EDT</v>
      </c>
    </row>
    <row r="4662" spans="1:10" customFormat="1" x14ac:dyDescent="0.35">
      <c r="A4662" s="126" t="s">
        <v>675</v>
      </c>
      <c r="B4662" s="126" t="s">
        <v>12881</v>
      </c>
      <c r="C4662" s="126" t="s">
        <v>13059</v>
      </c>
      <c r="D4662" s="126" t="s">
        <v>13060</v>
      </c>
      <c r="E4662" s="126" t="s">
        <v>13061</v>
      </c>
      <c r="F4662" s="126" t="s">
        <v>13060</v>
      </c>
      <c r="G4662" s="127" t="s">
        <v>13059</v>
      </c>
      <c r="H4662" s="126" t="s">
        <v>2161</v>
      </c>
      <c r="I4662" s="128" t="s">
        <v>2157</v>
      </c>
      <c r="J4662" t="str">
        <f>IFERROR(VLOOKUP(G4662,'Base EDT'!$A$8:$A$5103,1,0),"Aún no tiene EDT")</f>
        <v>Aún no tiene EDT</v>
      </c>
    </row>
    <row r="4663" spans="1:10" customFormat="1" x14ac:dyDescent="0.35">
      <c r="A4663" s="126" t="s">
        <v>675</v>
      </c>
      <c r="B4663" s="126" t="s">
        <v>12881</v>
      </c>
      <c r="C4663" s="126" t="s">
        <v>13062</v>
      </c>
      <c r="D4663" s="126" t="s">
        <v>13063</v>
      </c>
      <c r="E4663" s="126" t="s">
        <v>12952</v>
      </c>
      <c r="F4663" s="126" t="s">
        <v>13063</v>
      </c>
      <c r="G4663" s="127" t="s">
        <v>13062</v>
      </c>
      <c r="H4663" s="126" t="s">
        <v>2161</v>
      </c>
      <c r="I4663" s="128" t="s">
        <v>2157</v>
      </c>
      <c r="J4663" t="str">
        <f>IFERROR(VLOOKUP(G4663,'Base EDT'!$A$8:$A$5103,1,0),"Aún no tiene EDT")</f>
        <v>Aún no tiene EDT</v>
      </c>
    </row>
    <row r="4664" spans="1:10" customFormat="1" x14ac:dyDescent="0.35">
      <c r="A4664" s="126" t="s">
        <v>675</v>
      </c>
      <c r="B4664" s="126" t="s">
        <v>12881</v>
      </c>
      <c r="C4664" s="126" t="s">
        <v>13064</v>
      </c>
      <c r="D4664" s="126" t="s">
        <v>13065</v>
      </c>
      <c r="E4664" s="126" t="s">
        <v>10383</v>
      </c>
      <c r="F4664" s="126" t="s">
        <v>13065</v>
      </c>
      <c r="G4664" s="127" t="s">
        <v>13064</v>
      </c>
      <c r="H4664" s="126" t="s">
        <v>2161</v>
      </c>
      <c r="I4664" s="128" t="s">
        <v>2157</v>
      </c>
      <c r="J4664" t="str">
        <f>IFERROR(VLOOKUP(G4664,'Base EDT'!$A$8:$A$5103,1,0),"Aún no tiene EDT")</f>
        <v>Aún no tiene EDT</v>
      </c>
    </row>
    <row r="4665" spans="1:10" customFormat="1" x14ac:dyDescent="0.35">
      <c r="A4665" s="126" t="s">
        <v>675</v>
      </c>
      <c r="B4665" s="126" t="s">
        <v>12881</v>
      </c>
      <c r="C4665" s="126" t="s">
        <v>13066</v>
      </c>
      <c r="D4665" s="126" t="s">
        <v>13067</v>
      </c>
      <c r="E4665" s="126" t="s">
        <v>2609</v>
      </c>
      <c r="F4665" s="126" t="s">
        <v>13067</v>
      </c>
      <c r="G4665" s="127" t="s">
        <v>13066</v>
      </c>
      <c r="H4665" s="126" t="s">
        <v>2161</v>
      </c>
      <c r="I4665" s="128" t="s">
        <v>2157</v>
      </c>
      <c r="J4665" t="str">
        <f>IFERROR(VLOOKUP(G4665,'Base EDT'!$A$8:$A$5103,1,0),"Aún no tiene EDT")</f>
        <v>Aún no tiene EDT</v>
      </c>
    </row>
    <row r="4666" spans="1:10" customFormat="1" x14ac:dyDescent="0.35">
      <c r="A4666" s="126" t="s">
        <v>675</v>
      </c>
      <c r="B4666" s="126" t="s">
        <v>12881</v>
      </c>
      <c r="C4666" s="126" t="s">
        <v>13068</v>
      </c>
      <c r="D4666" s="126" t="s">
        <v>13069</v>
      </c>
      <c r="E4666" s="126" t="s">
        <v>2174</v>
      </c>
      <c r="F4666" s="126" t="s">
        <v>13069</v>
      </c>
      <c r="G4666" s="127" t="s">
        <v>13068</v>
      </c>
      <c r="H4666" s="126" t="s">
        <v>2161</v>
      </c>
      <c r="I4666" s="128" t="s">
        <v>2157</v>
      </c>
      <c r="J4666" t="str">
        <f>IFERROR(VLOOKUP(G4666,'Base EDT'!$A$8:$A$5103,1,0),"Aún no tiene EDT")</f>
        <v>Aún no tiene EDT</v>
      </c>
    </row>
    <row r="4667" spans="1:10" customFormat="1" x14ac:dyDescent="0.35">
      <c r="A4667" s="126" t="s">
        <v>675</v>
      </c>
      <c r="B4667" s="126" t="s">
        <v>12881</v>
      </c>
      <c r="C4667" s="126" t="s">
        <v>13070</v>
      </c>
      <c r="D4667" s="126" t="s">
        <v>13071</v>
      </c>
      <c r="E4667" s="126" t="s">
        <v>12944</v>
      </c>
      <c r="F4667" s="126" t="s">
        <v>13071</v>
      </c>
      <c r="G4667" s="127" t="s">
        <v>13070</v>
      </c>
      <c r="H4667" s="126" t="s">
        <v>2161</v>
      </c>
      <c r="I4667" s="128" t="s">
        <v>2157</v>
      </c>
      <c r="J4667" t="str">
        <f>IFERROR(VLOOKUP(G4667,'Base EDT'!$A$8:$A$5103,1,0),"Aún no tiene EDT")</f>
        <v>Aún no tiene EDT</v>
      </c>
    </row>
    <row r="4668" spans="1:10" customFormat="1" x14ac:dyDescent="0.35">
      <c r="A4668" s="126" t="s">
        <v>675</v>
      </c>
      <c r="B4668" s="126" t="s">
        <v>12881</v>
      </c>
      <c r="C4668" s="126" t="s">
        <v>13072</v>
      </c>
      <c r="D4668" s="126" t="s">
        <v>13073</v>
      </c>
      <c r="E4668" s="126" t="s">
        <v>12920</v>
      </c>
      <c r="F4668" s="126" t="s">
        <v>13073</v>
      </c>
      <c r="G4668" s="127" t="s">
        <v>13072</v>
      </c>
      <c r="H4668" s="126" t="s">
        <v>2161</v>
      </c>
      <c r="I4668" s="128" t="s">
        <v>2154</v>
      </c>
      <c r="J4668" t="str">
        <f>IFERROR(VLOOKUP(G4668,'Base EDT'!$A$8:$A$5103,1,0),"Aún no tiene EDT")</f>
        <v>Aún no tiene EDT</v>
      </c>
    </row>
    <row r="4669" spans="1:10" customFormat="1" x14ac:dyDescent="0.35">
      <c r="A4669" s="126" t="s">
        <v>675</v>
      </c>
      <c r="B4669" s="126" t="s">
        <v>12881</v>
      </c>
      <c r="C4669" s="126" t="s">
        <v>13074</v>
      </c>
      <c r="D4669" s="126" t="s">
        <v>11829</v>
      </c>
      <c r="E4669" s="126" t="s">
        <v>11830</v>
      </c>
      <c r="F4669" s="126" t="s">
        <v>11829</v>
      </c>
      <c r="G4669" s="127" t="s">
        <v>11831</v>
      </c>
      <c r="H4669" s="126" t="s">
        <v>2153</v>
      </c>
      <c r="I4669" s="128" t="s">
        <v>2157</v>
      </c>
      <c r="J4669" t="str">
        <f>IFERROR(VLOOKUP(G4669,'Base EDT'!$A$8:$A$5103,1,0),"Aún no tiene EDT")</f>
        <v>Aún no tiene EDT</v>
      </c>
    </row>
    <row r="4670" spans="1:10" customFormat="1" x14ac:dyDescent="0.35">
      <c r="A4670" s="126" t="s">
        <v>675</v>
      </c>
      <c r="B4670" s="126" t="s">
        <v>12881</v>
      </c>
      <c r="C4670" s="126" t="s">
        <v>13075</v>
      </c>
      <c r="D4670" s="126" t="s">
        <v>13076</v>
      </c>
      <c r="E4670" s="126" t="s">
        <v>11207</v>
      </c>
      <c r="F4670" s="126" t="s">
        <v>13076</v>
      </c>
      <c r="G4670" s="127" t="s">
        <v>13075</v>
      </c>
      <c r="H4670" s="126" t="s">
        <v>2161</v>
      </c>
      <c r="I4670" s="128" t="s">
        <v>2157</v>
      </c>
      <c r="J4670" t="str">
        <f>IFERROR(VLOOKUP(G4670,'Base EDT'!$A$8:$A$5103,1,0),"Aún no tiene EDT")</f>
        <v>Aún no tiene EDT</v>
      </c>
    </row>
    <row r="4671" spans="1:10" customFormat="1" x14ac:dyDescent="0.35">
      <c r="A4671" s="126" t="s">
        <v>675</v>
      </c>
      <c r="B4671" s="126" t="s">
        <v>12881</v>
      </c>
      <c r="C4671" s="126" t="s">
        <v>13077</v>
      </c>
      <c r="D4671" s="126" t="s">
        <v>1216</v>
      </c>
      <c r="E4671" s="126" t="s">
        <v>12952</v>
      </c>
      <c r="F4671" s="126" t="s">
        <v>1216</v>
      </c>
      <c r="G4671" s="127" t="s">
        <v>1347</v>
      </c>
      <c r="H4671" s="126" t="s">
        <v>2153</v>
      </c>
      <c r="I4671" s="128" t="s">
        <v>2157</v>
      </c>
      <c r="J4671" t="str">
        <f>IFERROR(VLOOKUP(G4671,'Base EDT'!$A$8:$A$5103,1,0),"Aún no tiene EDT")</f>
        <v>0000041</v>
      </c>
    </row>
    <row r="4672" spans="1:10" customFormat="1" x14ac:dyDescent="0.35">
      <c r="A4672" s="126" t="s">
        <v>675</v>
      </c>
      <c r="B4672" s="126" t="s">
        <v>12881</v>
      </c>
      <c r="C4672" s="126" t="s">
        <v>13078</v>
      </c>
      <c r="D4672" s="126" t="s">
        <v>1288</v>
      </c>
      <c r="E4672" s="126" t="s">
        <v>13079</v>
      </c>
      <c r="F4672" s="126" t="s">
        <v>1288</v>
      </c>
      <c r="G4672" s="127" t="s">
        <v>1348</v>
      </c>
      <c r="H4672" s="126" t="s">
        <v>2153</v>
      </c>
      <c r="I4672" s="128" t="s">
        <v>2157</v>
      </c>
      <c r="J4672" t="str">
        <f>IFERROR(VLOOKUP(G4672,'Base EDT'!$A$8:$A$5103,1,0),"Aún no tiene EDT")</f>
        <v>0000042</v>
      </c>
    </row>
    <row r="4673" spans="1:10" customFormat="1" x14ac:dyDescent="0.35">
      <c r="A4673" s="126" t="s">
        <v>675</v>
      </c>
      <c r="B4673" s="126" t="s">
        <v>12881</v>
      </c>
      <c r="C4673" s="126" t="s">
        <v>13080</v>
      </c>
      <c r="D4673" s="126" t="s">
        <v>2318</v>
      </c>
      <c r="E4673" s="126" t="s">
        <v>2319</v>
      </c>
      <c r="F4673" s="126" t="s">
        <v>2318</v>
      </c>
      <c r="G4673" s="127" t="s">
        <v>2320</v>
      </c>
      <c r="H4673" s="126" t="s">
        <v>2153</v>
      </c>
      <c r="I4673" s="128" t="s">
        <v>2157</v>
      </c>
      <c r="J4673" t="str">
        <f>IFERROR(VLOOKUP(G4673,'Base EDT'!$A$8:$A$5103,1,0),"Aún no tiene EDT")</f>
        <v>Aún no tiene EDT</v>
      </c>
    </row>
    <row r="4674" spans="1:10" customFormat="1" x14ac:dyDescent="0.35">
      <c r="A4674" s="126" t="s">
        <v>675</v>
      </c>
      <c r="B4674" s="126" t="s">
        <v>12881</v>
      </c>
      <c r="C4674" s="126" t="s">
        <v>13081</v>
      </c>
      <c r="D4674" s="126" t="s">
        <v>13082</v>
      </c>
      <c r="E4674" s="126" t="s">
        <v>13083</v>
      </c>
      <c r="F4674" s="126" t="s">
        <v>13082</v>
      </c>
      <c r="G4674" s="127" t="s">
        <v>13081</v>
      </c>
      <c r="H4674" s="126" t="s">
        <v>2161</v>
      </c>
      <c r="I4674" s="128" t="s">
        <v>2154</v>
      </c>
      <c r="J4674" t="str">
        <f>IFERROR(VLOOKUP(G4674,'Base EDT'!$A$8:$A$5103,1,0),"Aún no tiene EDT")</f>
        <v>Aún no tiene EDT</v>
      </c>
    </row>
    <row r="4675" spans="1:10" customFormat="1" x14ac:dyDescent="0.35">
      <c r="A4675" s="126" t="s">
        <v>675</v>
      </c>
      <c r="B4675" s="126" t="s">
        <v>12881</v>
      </c>
      <c r="C4675" s="126" t="s">
        <v>13084</v>
      </c>
      <c r="D4675" s="126" t="s">
        <v>13085</v>
      </c>
      <c r="E4675" s="126" t="s">
        <v>13086</v>
      </c>
      <c r="F4675" s="126" t="s">
        <v>13085</v>
      </c>
      <c r="G4675" s="127" t="s">
        <v>13084</v>
      </c>
      <c r="H4675" s="126" t="s">
        <v>2161</v>
      </c>
      <c r="I4675" s="128" t="s">
        <v>2157</v>
      </c>
      <c r="J4675" t="str">
        <f>IFERROR(VLOOKUP(G4675,'Base EDT'!$A$8:$A$5103,1,0),"Aún no tiene EDT")</f>
        <v>Aún no tiene EDT</v>
      </c>
    </row>
    <row r="4676" spans="1:10" customFormat="1" x14ac:dyDescent="0.35">
      <c r="A4676" s="126" t="s">
        <v>675</v>
      </c>
      <c r="B4676" s="126" t="s">
        <v>12881</v>
      </c>
      <c r="C4676" s="126" t="s">
        <v>13087</v>
      </c>
      <c r="D4676" s="126" t="s">
        <v>2202</v>
      </c>
      <c r="E4676" s="126" t="s">
        <v>2203</v>
      </c>
      <c r="F4676" s="126" t="s">
        <v>1039</v>
      </c>
      <c r="G4676" s="127" t="s">
        <v>561</v>
      </c>
      <c r="H4676" s="126" t="s">
        <v>2153</v>
      </c>
      <c r="I4676" s="128" t="s">
        <v>2157</v>
      </c>
      <c r="J4676" t="str">
        <f>IFERROR(VLOOKUP(G4676,'Base EDT'!$A$8:$A$5103,1,0),"Aún no tiene EDT")</f>
        <v>0000112</v>
      </c>
    </row>
    <row r="4677" spans="1:10" customFormat="1" x14ac:dyDescent="0.35">
      <c r="A4677" s="126" t="s">
        <v>675</v>
      </c>
      <c r="B4677" s="126" t="s">
        <v>12881</v>
      </c>
      <c r="C4677" s="126" t="s">
        <v>13088</v>
      </c>
      <c r="D4677" s="126" t="s">
        <v>13089</v>
      </c>
      <c r="E4677" s="126" t="s">
        <v>13090</v>
      </c>
      <c r="F4677" s="126" t="s">
        <v>13089</v>
      </c>
      <c r="G4677" s="127" t="s">
        <v>13088</v>
      </c>
      <c r="H4677" s="126" t="s">
        <v>2161</v>
      </c>
      <c r="I4677" s="128" t="s">
        <v>2157</v>
      </c>
      <c r="J4677" t="str">
        <f>IFERROR(VLOOKUP(G4677,'Base EDT'!$A$8:$A$5103,1,0),"Aún no tiene EDT")</f>
        <v>Aún no tiene EDT</v>
      </c>
    </row>
    <row r="4678" spans="1:10" customFormat="1" x14ac:dyDescent="0.35">
      <c r="A4678" s="126" t="s">
        <v>675</v>
      </c>
      <c r="B4678" s="126" t="s">
        <v>12881</v>
      </c>
      <c r="C4678" s="126" t="s">
        <v>13091</v>
      </c>
      <c r="D4678" s="126" t="s">
        <v>13092</v>
      </c>
      <c r="E4678" s="126" t="s">
        <v>13093</v>
      </c>
      <c r="F4678" s="126" t="s">
        <v>13092</v>
      </c>
      <c r="G4678" s="127" t="s">
        <v>13091</v>
      </c>
      <c r="H4678" s="126" t="s">
        <v>2161</v>
      </c>
      <c r="I4678" s="128" t="s">
        <v>2157</v>
      </c>
      <c r="J4678" t="str">
        <f>IFERROR(VLOOKUP(G4678,'Base EDT'!$A$8:$A$5103,1,0),"Aún no tiene EDT")</f>
        <v>Aún no tiene EDT</v>
      </c>
    </row>
    <row r="4679" spans="1:10" customFormat="1" x14ac:dyDescent="0.35">
      <c r="A4679" s="126" t="s">
        <v>675</v>
      </c>
      <c r="B4679" s="126" t="s">
        <v>12881</v>
      </c>
      <c r="C4679" s="126" t="s">
        <v>13094</v>
      </c>
      <c r="D4679" s="126" t="s">
        <v>1102</v>
      </c>
      <c r="E4679" s="126" t="s">
        <v>2290</v>
      </c>
      <c r="F4679" s="126" t="s">
        <v>1102</v>
      </c>
      <c r="G4679" s="127" t="s">
        <v>1391</v>
      </c>
      <c r="H4679" s="126" t="s">
        <v>2153</v>
      </c>
      <c r="I4679" s="128" t="s">
        <v>2157</v>
      </c>
      <c r="J4679" t="str">
        <f>IFERROR(VLOOKUP(G4679,'Base EDT'!$A$8:$A$5103,1,0),"Aún no tiene EDT")</f>
        <v>0000032</v>
      </c>
    </row>
    <row r="4680" spans="1:10" customFormat="1" x14ac:dyDescent="0.35">
      <c r="A4680" s="126" t="s">
        <v>675</v>
      </c>
      <c r="B4680" s="126" t="s">
        <v>12881</v>
      </c>
      <c r="C4680" s="126" t="s">
        <v>13095</v>
      </c>
      <c r="D4680" s="126" t="s">
        <v>2150</v>
      </c>
      <c r="E4680" s="126" t="s">
        <v>4034</v>
      </c>
      <c r="F4680" s="126" t="s">
        <v>2150</v>
      </c>
      <c r="G4680" s="127" t="s">
        <v>2152</v>
      </c>
      <c r="H4680" s="126" t="s">
        <v>2153</v>
      </c>
      <c r="I4680" s="128" t="s">
        <v>2154</v>
      </c>
      <c r="J4680" t="str">
        <f>IFERROR(VLOOKUP(G4680,'Base EDT'!$A$8:$A$5103,1,0),"Aún no tiene EDT")</f>
        <v>Aún no tiene EDT</v>
      </c>
    </row>
    <row r="4681" spans="1:10" customFormat="1" x14ac:dyDescent="0.35">
      <c r="A4681" s="126" t="s">
        <v>675</v>
      </c>
      <c r="B4681" s="126" t="s">
        <v>12881</v>
      </c>
      <c r="C4681" s="126" t="s">
        <v>13096</v>
      </c>
      <c r="D4681" s="126" t="s">
        <v>13097</v>
      </c>
      <c r="E4681" s="126" t="s">
        <v>13098</v>
      </c>
      <c r="F4681" s="126" t="s">
        <v>13097</v>
      </c>
      <c r="G4681" s="127" t="s">
        <v>13096</v>
      </c>
      <c r="H4681" s="126" t="s">
        <v>2161</v>
      </c>
      <c r="I4681" s="128" t="s">
        <v>2157</v>
      </c>
      <c r="J4681" t="str">
        <f>IFERROR(VLOOKUP(G4681,'Base EDT'!$A$8:$A$5103,1,0),"Aún no tiene EDT")</f>
        <v>Aún no tiene EDT</v>
      </c>
    </row>
    <row r="4682" spans="1:10" customFormat="1" x14ac:dyDescent="0.35">
      <c r="A4682" s="126" t="s">
        <v>675</v>
      </c>
      <c r="B4682" s="126" t="s">
        <v>12881</v>
      </c>
      <c r="C4682" s="126" t="s">
        <v>13099</v>
      </c>
      <c r="D4682" s="126" t="s">
        <v>13100</v>
      </c>
      <c r="E4682" s="126" t="s">
        <v>13101</v>
      </c>
      <c r="F4682" s="126" t="s">
        <v>13100</v>
      </c>
      <c r="G4682" s="127" t="s">
        <v>13099</v>
      </c>
      <c r="H4682" s="126" t="s">
        <v>2161</v>
      </c>
      <c r="I4682" s="128" t="s">
        <v>2154</v>
      </c>
      <c r="J4682" t="str">
        <f>IFERROR(VLOOKUP(G4682,'Base EDT'!$A$8:$A$5103,1,0),"Aún no tiene EDT")</f>
        <v>Aún no tiene EDT</v>
      </c>
    </row>
    <row r="4683" spans="1:10" customFormat="1" x14ac:dyDescent="0.35">
      <c r="A4683" s="126" t="s">
        <v>675</v>
      </c>
      <c r="B4683" s="126" t="s">
        <v>12881</v>
      </c>
      <c r="C4683" s="126" t="s">
        <v>13102</v>
      </c>
      <c r="D4683" s="126" t="s">
        <v>1162</v>
      </c>
      <c r="E4683" s="126" t="s">
        <v>2190</v>
      </c>
      <c r="F4683" s="126" t="s">
        <v>1162</v>
      </c>
      <c r="G4683" s="127" t="s">
        <v>1442</v>
      </c>
      <c r="H4683" s="126" t="s">
        <v>2153</v>
      </c>
      <c r="I4683" s="128" t="s">
        <v>2157</v>
      </c>
      <c r="J4683" t="str">
        <f>IFERROR(VLOOKUP(G4683,'Base EDT'!$A$8:$A$5103,1,0),"Aún no tiene EDT")</f>
        <v>0000036</v>
      </c>
    </row>
    <row r="4684" spans="1:10" customFormat="1" x14ac:dyDescent="0.35">
      <c r="A4684" s="126" t="s">
        <v>675</v>
      </c>
      <c r="B4684" s="126" t="s">
        <v>12881</v>
      </c>
      <c r="C4684" s="126" t="s">
        <v>13103</v>
      </c>
      <c r="D4684" s="126" t="s">
        <v>1135</v>
      </c>
      <c r="E4684" s="126" t="s">
        <v>4504</v>
      </c>
      <c r="F4684" s="126" t="s">
        <v>1135</v>
      </c>
      <c r="G4684" s="127" t="s">
        <v>1417</v>
      </c>
      <c r="H4684" s="126" t="s">
        <v>2153</v>
      </c>
      <c r="I4684" s="128" t="s">
        <v>2157</v>
      </c>
      <c r="J4684" t="str">
        <f>IFERROR(VLOOKUP(G4684,'Base EDT'!$A$8:$A$5103,1,0),"Aún no tiene EDT")</f>
        <v>0000030</v>
      </c>
    </row>
    <row r="4685" spans="1:10" customFormat="1" x14ac:dyDescent="0.35">
      <c r="A4685" s="126" t="s">
        <v>675</v>
      </c>
      <c r="B4685" s="126" t="s">
        <v>12881</v>
      </c>
      <c r="C4685" s="126" t="s">
        <v>13104</v>
      </c>
      <c r="D4685" s="126" t="s">
        <v>1053</v>
      </c>
      <c r="E4685" s="126" t="s">
        <v>3719</v>
      </c>
      <c r="F4685" s="126" t="s">
        <v>1053</v>
      </c>
      <c r="G4685" s="127" t="s">
        <v>1349</v>
      </c>
      <c r="H4685" s="126" t="s">
        <v>2153</v>
      </c>
      <c r="I4685" s="128" t="s">
        <v>2157</v>
      </c>
      <c r="J4685" t="str">
        <f>IFERROR(VLOOKUP(G4685,'Base EDT'!$A$8:$A$5103,1,0),"Aún no tiene EDT")</f>
        <v>0000031</v>
      </c>
    </row>
    <row r="4686" spans="1:10" customFormat="1" x14ac:dyDescent="0.35">
      <c r="A4686" s="126" t="s">
        <v>675</v>
      </c>
      <c r="B4686" s="126" t="s">
        <v>12881</v>
      </c>
      <c r="C4686" s="126" t="s">
        <v>13105</v>
      </c>
      <c r="D4686" s="126" t="s">
        <v>1001</v>
      </c>
      <c r="E4686" s="126" t="s">
        <v>2200</v>
      </c>
      <c r="F4686" s="126" t="s">
        <v>1001</v>
      </c>
      <c r="G4686" s="127" t="s">
        <v>560</v>
      </c>
      <c r="H4686" s="126" t="s">
        <v>2153</v>
      </c>
      <c r="I4686" s="128" t="s">
        <v>2157</v>
      </c>
      <c r="J4686" t="str">
        <f>IFERROR(VLOOKUP(G4686,'Base EDT'!$A$8:$A$5103,1,0),"Aún no tiene EDT")</f>
        <v>0000108</v>
      </c>
    </row>
    <row r="4687" spans="1:10" customFormat="1" x14ac:dyDescent="0.35">
      <c r="A4687" s="126" t="s">
        <v>675</v>
      </c>
      <c r="B4687" s="126" t="s">
        <v>12881</v>
      </c>
      <c r="C4687" s="126" t="s">
        <v>13106</v>
      </c>
      <c r="D4687" s="126" t="s">
        <v>1039</v>
      </c>
      <c r="E4687" s="126" t="s">
        <v>2200</v>
      </c>
      <c r="F4687" s="126" t="s">
        <v>1039</v>
      </c>
      <c r="G4687" s="127" t="s">
        <v>561</v>
      </c>
      <c r="H4687" s="126" t="s">
        <v>2153</v>
      </c>
      <c r="I4687" s="128" t="s">
        <v>2157</v>
      </c>
      <c r="J4687" t="str">
        <f>IFERROR(VLOOKUP(G4687,'Base EDT'!$A$8:$A$5103,1,0),"Aún no tiene EDT")</f>
        <v>0000112</v>
      </c>
    </row>
    <row r="4688" spans="1:10" customFormat="1" x14ac:dyDescent="0.35">
      <c r="A4688" s="126" t="s">
        <v>675</v>
      </c>
      <c r="B4688" s="126" t="s">
        <v>12881</v>
      </c>
      <c r="C4688" s="126" t="s">
        <v>13107</v>
      </c>
      <c r="D4688" s="126" t="s">
        <v>1116</v>
      </c>
      <c r="E4688" s="126" t="s">
        <v>13108</v>
      </c>
      <c r="F4688" s="126" t="s">
        <v>1116</v>
      </c>
      <c r="G4688" s="127" t="s">
        <v>1402</v>
      </c>
      <c r="H4688" s="126" t="s">
        <v>2153</v>
      </c>
      <c r="I4688" s="128" t="s">
        <v>2157</v>
      </c>
      <c r="J4688" t="str">
        <f>IFERROR(VLOOKUP(G4688,'Base EDT'!$A$8:$A$5103,1,0),"Aún no tiene EDT")</f>
        <v>0000029</v>
      </c>
    </row>
    <row r="4689" spans="1:10" customFormat="1" x14ac:dyDescent="0.35">
      <c r="A4689" s="126" t="s">
        <v>675</v>
      </c>
      <c r="B4689" s="126" t="s">
        <v>12881</v>
      </c>
      <c r="C4689" s="126" t="s">
        <v>13109</v>
      </c>
      <c r="D4689" s="126" t="s">
        <v>1116</v>
      </c>
      <c r="E4689" s="126" t="s">
        <v>5214</v>
      </c>
      <c r="F4689" s="126" t="s">
        <v>1116</v>
      </c>
      <c r="G4689" s="127" t="s">
        <v>1402</v>
      </c>
      <c r="H4689" s="126" t="s">
        <v>2153</v>
      </c>
      <c r="I4689" s="128" t="s">
        <v>2157</v>
      </c>
      <c r="J4689" t="str">
        <f>IFERROR(VLOOKUP(G4689,'Base EDT'!$A$8:$A$5103,1,0),"Aún no tiene EDT")</f>
        <v>0000029</v>
      </c>
    </row>
    <row r="4690" spans="1:10" customFormat="1" x14ac:dyDescent="0.35">
      <c r="A4690" s="126" t="s">
        <v>675</v>
      </c>
      <c r="B4690" s="126" t="s">
        <v>12881</v>
      </c>
      <c r="C4690" s="126" t="s">
        <v>13110</v>
      </c>
      <c r="D4690" s="126" t="s">
        <v>13111</v>
      </c>
      <c r="E4690" s="126" t="s">
        <v>13112</v>
      </c>
      <c r="F4690" s="126" t="s">
        <v>13111</v>
      </c>
      <c r="G4690" s="127" t="s">
        <v>13110</v>
      </c>
      <c r="H4690" s="126" t="s">
        <v>2161</v>
      </c>
      <c r="I4690" s="128" t="s">
        <v>2157</v>
      </c>
      <c r="J4690" t="str">
        <f>IFERROR(VLOOKUP(G4690,'Base EDT'!$A$8:$A$5103,1,0),"Aún no tiene EDT")</f>
        <v>Aún no tiene EDT</v>
      </c>
    </row>
    <row r="4691" spans="1:10" customFormat="1" x14ac:dyDescent="0.35">
      <c r="A4691" s="126" t="s">
        <v>675</v>
      </c>
      <c r="B4691" s="126" t="s">
        <v>12881</v>
      </c>
      <c r="C4691" s="126" t="s">
        <v>13113</v>
      </c>
      <c r="D4691" s="126" t="s">
        <v>13114</v>
      </c>
      <c r="E4691" s="126" t="s">
        <v>13115</v>
      </c>
      <c r="F4691" s="126" t="s">
        <v>13114</v>
      </c>
      <c r="G4691" s="127" t="s">
        <v>13113</v>
      </c>
      <c r="H4691" s="126" t="s">
        <v>2161</v>
      </c>
      <c r="I4691" s="128" t="s">
        <v>2157</v>
      </c>
      <c r="J4691" t="str">
        <f>IFERROR(VLOOKUP(G4691,'Base EDT'!$A$8:$A$5103,1,0),"Aún no tiene EDT")</f>
        <v>Aún no tiene EDT</v>
      </c>
    </row>
    <row r="4692" spans="1:10" customFormat="1" x14ac:dyDescent="0.35">
      <c r="A4692" s="126" t="s">
        <v>675</v>
      </c>
      <c r="B4692" s="126" t="s">
        <v>12881</v>
      </c>
      <c r="C4692" s="126" t="s">
        <v>13116</v>
      </c>
      <c r="D4692" s="126" t="s">
        <v>2362</v>
      </c>
      <c r="E4692" s="126" t="s">
        <v>2786</v>
      </c>
      <c r="F4692" s="126" t="s">
        <v>2364</v>
      </c>
      <c r="G4692" s="127" t="s">
        <v>2365</v>
      </c>
      <c r="H4692" s="126" t="s">
        <v>2153</v>
      </c>
      <c r="I4692" s="128" t="s">
        <v>2157</v>
      </c>
      <c r="J4692" t="str">
        <f>IFERROR(VLOOKUP(G4692,'Base EDT'!$A$8:$A$5103,1,0),"Aún no tiene EDT")</f>
        <v>0000038</v>
      </c>
    </row>
    <row r="4693" spans="1:10" customFormat="1" x14ac:dyDescent="0.35">
      <c r="A4693" s="126" t="s">
        <v>675</v>
      </c>
      <c r="B4693" s="126" t="s">
        <v>12881</v>
      </c>
      <c r="C4693" s="126" t="s">
        <v>13117</v>
      </c>
      <c r="D4693" s="126" t="s">
        <v>2209</v>
      </c>
      <c r="E4693" s="126" t="s">
        <v>2210</v>
      </c>
      <c r="F4693" s="126" t="s">
        <v>2209</v>
      </c>
      <c r="G4693" s="127" t="s">
        <v>2211</v>
      </c>
      <c r="H4693" s="126" t="s">
        <v>2153</v>
      </c>
      <c r="I4693" s="128" t="s">
        <v>2154</v>
      </c>
      <c r="J4693" t="str">
        <f>IFERROR(VLOOKUP(G4693,'Base EDT'!$A$8:$A$5103,1,0),"Aún no tiene EDT")</f>
        <v>Aún no tiene EDT</v>
      </c>
    </row>
    <row r="4694" spans="1:10" customFormat="1" x14ac:dyDescent="0.35">
      <c r="A4694" s="126" t="s">
        <v>675</v>
      </c>
      <c r="B4694" s="126" t="s">
        <v>12881</v>
      </c>
      <c r="C4694" s="126" t="s">
        <v>13118</v>
      </c>
      <c r="D4694" s="126" t="s">
        <v>2205</v>
      </c>
      <c r="E4694" s="126" t="s">
        <v>13119</v>
      </c>
      <c r="F4694" s="126" t="s">
        <v>2205</v>
      </c>
      <c r="G4694" s="127" t="s">
        <v>2207</v>
      </c>
      <c r="H4694" s="126" t="s">
        <v>2153</v>
      </c>
      <c r="I4694" s="128" t="s">
        <v>2154</v>
      </c>
      <c r="J4694" t="str">
        <f>IFERROR(VLOOKUP(G4694,'Base EDT'!$A$8:$A$5103,1,0),"Aún no tiene EDT")</f>
        <v>Aún no tiene EDT</v>
      </c>
    </row>
    <row r="4695" spans="1:10" customFormat="1" x14ac:dyDescent="0.35">
      <c r="A4695" s="126" t="s">
        <v>675</v>
      </c>
      <c r="B4695" s="126" t="s">
        <v>12881</v>
      </c>
      <c r="C4695" s="126" t="s">
        <v>13120</v>
      </c>
      <c r="D4695" s="126" t="s">
        <v>2628</v>
      </c>
      <c r="E4695" s="126" t="s">
        <v>2629</v>
      </c>
      <c r="F4695" s="126" t="s">
        <v>2137</v>
      </c>
      <c r="G4695" s="127" t="s">
        <v>2136</v>
      </c>
      <c r="H4695" s="126" t="s">
        <v>2153</v>
      </c>
      <c r="I4695" s="128" t="s">
        <v>2157</v>
      </c>
      <c r="J4695" t="str">
        <f>IFERROR(VLOOKUP(G4695,'Base EDT'!$A$8:$A$5103,1,0),"Aún no tiene EDT")</f>
        <v>0000073</v>
      </c>
    </row>
    <row r="4696" spans="1:10" customFormat="1" x14ac:dyDescent="0.35">
      <c r="A4696" s="126" t="s">
        <v>675</v>
      </c>
      <c r="B4696" s="126" t="s">
        <v>12881</v>
      </c>
      <c r="C4696" s="126" t="s">
        <v>13121</v>
      </c>
      <c r="D4696" s="126" t="s">
        <v>2370</v>
      </c>
      <c r="E4696" s="126" t="s">
        <v>2602</v>
      </c>
      <c r="F4696" s="126" t="s">
        <v>2370</v>
      </c>
      <c r="G4696" s="127" t="s">
        <v>2371</v>
      </c>
      <c r="H4696" s="126" t="s">
        <v>2153</v>
      </c>
      <c r="I4696" s="128" t="s">
        <v>2157</v>
      </c>
      <c r="J4696" t="str">
        <f>IFERROR(VLOOKUP(G4696,'Base EDT'!$A$8:$A$5103,1,0),"Aún no tiene EDT")</f>
        <v>0000072</v>
      </c>
    </row>
    <row r="4697" spans="1:10" customFormat="1" x14ac:dyDescent="0.35">
      <c r="A4697" s="126" t="s">
        <v>675</v>
      </c>
      <c r="B4697" s="126" t="s">
        <v>12881</v>
      </c>
      <c r="C4697" s="126" t="s">
        <v>13122</v>
      </c>
      <c r="D4697" s="126" t="s">
        <v>605</v>
      </c>
      <c r="E4697" s="126" t="s">
        <v>2604</v>
      </c>
      <c r="F4697" s="126" t="s">
        <v>605</v>
      </c>
      <c r="G4697" s="127" t="s">
        <v>2138</v>
      </c>
      <c r="H4697" s="126" t="s">
        <v>2153</v>
      </c>
      <c r="I4697" s="128" t="s">
        <v>2157</v>
      </c>
      <c r="J4697" t="str">
        <f>IFERROR(VLOOKUP(G4697,'Base EDT'!$A$8:$A$5103,1,0),"Aún no tiene EDT")</f>
        <v>0000069</v>
      </c>
    </row>
    <row r="4698" spans="1:10" customFormat="1" x14ac:dyDescent="0.35">
      <c r="A4698" s="126" t="s">
        <v>675</v>
      </c>
      <c r="B4698" s="126" t="s">
        <v>12881</v>
      </c>
      <c r="C4698" s="126" t="s">
        <v>13123</v>
      </c>
      <c r="D4698" s="126" t="s">
        <v>651</v>
      </c>
      <c r="E4698" s="126" t="s">
        <v>2171</v>
      </c>
      <c r="F4698" s="126" t="s">
        <v>651</v>
      </c>
      <c r="G4698" s="127" t="s">
        <v>2135</v>
      </c>
      <c r="H4698" s="126" t="s">
        <v>2153</v>
      </c>
      <c r="I4698" s="128" t="s">
        <v>2157</v>
      </c>
      <c r="J4698" t="str">
        <f>IFERROR(VLOOKUP(G4698,'Base EDT'!$A$8:$A$5103,1,0),"Aún no tiene EDT")</f>
        <v>0000067</v>
      </c>
    </row>
    <row r="4699" spans="1:10" customFormat="1" x14ac:dyDescent="0.35">
      <c r="A4699" s="126" t="s">
        <v>675</v>
      </c>
      <c r="B4699" s="126" t="s">
        <v>12881</v>
      </c>
      <c r="C4699" s="126" t="s">
        <v>13124</v>
      </c>
      <c r="D4699" s="126" t="s">
        <v>2173</v>
      </c>
      <c r="E4699" s="126" t="s">
        <v>2174</v>
      </c>
      <c r="F4699" s="126" t="s">
        <v>2173</v>
      </c>
      <c r="G4699" s="127" t="s">
        <v>2175</v>
      </c>
      <c r="H4699" s="126" t="s">
        <v>2153</v>
      </c>
      <c r="I4699" s="128" t="s">
        <v>2157</v>
      </c>
      <c r="J4699" t="str">
        <f>IFERROR(VLOOKUP(G4699,'Base EDT'!$A$8:$A$5103,1,0),"Aún no tiene EDT")</f>
        <v>Aún no tiene EDT</v>
      </c>
    </row>
    <row r="4700" spans="1:10" customFormat="1" x14ac:dyDescent="0.35">
      <c r="A4700" s="126" t="s">
        <v>675</v>
      </c>
      <c r="B4700" s="126" t="s">
        <v>12881</v>
      </c>
      <c r="C4700" s="126" t="s">
        <v>13125</v>
      </c>
      <c r="D4700" s="126" t="s">
        <v>2177</v>
      </c>
      <c r="E4700" s="126" t="s">
        <v>2178</v>
      </c>
      <c r="F4700" s="126" t="s">
        <v>2177</v>
      </c>
      <c r="G4700" s="127" t="s">
        <v>2179</v>
      </c>
      <c r="H4700" s="126" t="s">
        <v>2153</v>
      </c>
      <c r="I4700" s="128" t="s">
        <v>2157</v>
      </c>
      <c r="J4700" t="str">
        <f>IFERROR(VLOOKUP(G4700,'Base EDT'!$A$8:$A$5103,1,0),"Aún no tiene EDT")</f>
        <v>Aún no tiene EDT</v>
      </c>
    </row>
    <row r="4701" spans="1:10" customFormat="1" x14ac:dyDescent="0.35">
      <c r="A4701" s="126" t="s">
        <v>675</v>
      </c>
      <c r="B4701" s="126" t="s">
        <v>12881</v>
      </c>
      <c r="C4701" s="126" t="s">
        <v>13126</v>
      </c>
      <c r="D4701" s="126" t="s">
        <v>2140</v>
      </c>
      <c r="E4701" s="126" t="s">
        <v>2609</v>
      </c>
      <c r="F4701" s="126" t="s">
        <v>2140</v>
      </c>
      <c r="G4701" s="127" t="s">
        <v>2139</v>
      </c>
      <c r="H4701" s="126" t="s">
        <v>2153</v>
      </c>
      <c r="I4701" s="128" t="s">
        <v>2157</v>
      </c>
      <c r="J4701" t="str">
        <f>IFERROR(VLOOKUP(G4701,'Base EDT'!$A$8:$A$5103,1,0),"Aún no tiene EDT")</f>
        <v>0000071</v>
      </c>
    </row>
    <row r="4702" spans="1:10" customFormat="1" x14ac:dyDescent="0.35">
      <c r="A4702" s="126" t="s">
        <v>675</v>
      </c>
      <c r="B4702" s="126" t="s">
        <v>12881</v>
      </c>
      <c r="C4702" s="126" t="s">
        <v>13127</v>
      </c>
      <c r="D4702" s="126" t="s">
        <v>2611</v>
      </c>
      <c r="E4702" s="126" t="s">
        <v>2612</v>
      </c>
      <c r="F4702" s="126" t="s">
        <v>2611</v>
      </c>
      <c r="G4702" s="127" t="s">
        <v>2613</v>
      </c>
      <c r="H4702" s="126" t="s">
        <v>2153</v>
      </c>
      <c r="I4702" s="128" t="s">
        <v>2154</v>
      </c>
      <c r="J4702" t="str">
        <f>IFERROR(VLOOKUP(G4702,'Base EDT'!$A$8:$A$5103,1,0),"Aún no tiene EDT")</f>
        <v>Aún no tiene EDT</v>
      </c>
    </row>
    <row r="4703" spans="1:10" customFormat="1" x14ac:dyDescent="0.35">
      <c r="A4703" s="126" t="s">
        <v>675</v>
      </c>
      <c r="B4703" s="126" t="s">
        <v>12881</v>
      </c>
      <c r="C4703" s="126" t="s">
        <v>13128</v>
      </c>
      <c r="D4703" s="126" t="s">
        <v>2615</v>
      </c>
      <c r="E4703" s="126" t="s">
        <v>2616</v>
      </c>
      <c r="F4703" s="126" t="s">
        <v>2617</v>
      </c>
      <c r="G4703" s="127" t="s">
        <v>2618</v>
      </c>
      <c r="H4703" s="126" t="s">
        <v>2153</v>
      </c>
      <c r="I4703" s="128" t="s">
        <v>2154</v>
      </c>
      <c r="J4703" t="str">
        <f>IFERROR(VLOOKUP(G4703,'Base EDT'!$A$8:$A$5103,1,0),"Aún no tiene EDT")</f>
        <v>Aún no tiene EDT</v>
      </c>
    </row>
    <row r="4704" spans="1:10" customFormat="1" x14ac:dyDescent="0.35">
      <c r="A4704" s="126" t="s">
        <v>675</v>
      </c>
      <c r="B4704" s="126" t="s">
        <v>12881</v>
      </c>
      <c r="C4704" s="126" t="s">
        <v>13129</v>
      </c>
      <c r="D4704" s="126" t="s">
        <v>2184</v>
      </c>
      <c r="E4704" s="126" t="s">
        <v>2185</v>
      </c>
      <c r="F4704" s="126" t="s">
        <v>258</v>
      </c>
      <c r="G4704" s="127" t="s">
        <v>559</v>
      </c>
      <c r="H4704" s="126" t="s">
        <v>2153</v>
      </c>
      <c r="I4704" s="128" t="s">
        <v>2157</v>
      </c>
      <c r="J4704" t="str">
        <f>IFERROR(VLOOKUP(G4704,'Base EDT'!$A$8:$A$5103,1,0),"Aún no tiene EDT")</f>
        <v>0000106</v>
      </c>
    </row>
    <row r="4705" spans="1:10" customFormat="1" x14ac:dyDescent="0.35">
      <c r="A4705" s="126" t="s">
        <v>675</v>
      </c>
      <c r="B4705" s="126" t="s">
        <v>12881</v>
      </c>
      <c r="C4705" s="126" t="s">
        <v>13130</v>
      </c>
      <c r="D4705" s="126" t="s">
        <v>1053</v>
      </c>
      <c r="E4705" s="126" t="s">
        <v>3719</v>
      </c>
      <c r="F4705" s="126" t="s">
        <v>1053</v>
      </c>
      <c r="G4705" s="127" t="s">
        <v>1349</v>
      </c>
      <c r="H4705" s="126" t="s">
        <v>2153</v>
      </c>
      <c r="I4705" s="128" t="s">
        <v>2157</v>
      </c>
      <c r="J4705" t="str">
        <f>IFERROR(VLOOKUP(G4705,'Base EDT'!$A$8:$A$5103,1,0),"Aún no tiene EDT")</f>
        <v>0000031</v>
      </c>
    </row>
    <row r="4706" spans="1:10" customFormat="1" x14ac:dyDescent="0.35">
      <c r="A4706" s="126" t="s">
        <v>675</v>
      </c>
      <c r="B4706" s="126" t="s">
        <v>12881</v>
      </c>
      <c r="C4706" s="126" t="s">
        <v>13131</v>
      </c>
      <c r="D4706" s="126" t="s">
        <v>1102</v>
      </c>
      <c r="E4706" s="126" t="s">
        <v>2188</v>
      </c>
      <c r="F4706" s="126" t="s">
        <v>1102</v>
      </c>
      <c r="G4706" s="127" t="s">
        <v>1391</v>
      </c>
      <c r="H4706" s="126" t="s">
        <v>2153</v>
      </c>
      <c r="I4706" s="128" t="s">
        <v>2157</v>
      </c>
      <c r="J4706" t="str">
        <f>IFERROR(VLOOKUP(G4706,'Base EDT'!$A$8:$A$5103,1,0),"Aún no tiene EDT")</f>
        <v>0000032</v>
      </c>
    </row>
    <row r="4707" spans="1:10" customFormat="1" x14ac:dyDescent="0.35">
      <c r="A4707" s="126" t="s">
        <v>675</v>
      </c>
      <c r="B4707" s="126" t="s">
        <v>12881</v>
      </c>
      <c r="C4707" s="126" t="s">
        <v>13132</v>
      </c>
      <c r="D4707" s="126" t="s">
        <v>1162</v>
      </c>
      <c r="E4707" s="126" t="s">
        <v>2190</v>
      </c>
      <c r="F4707" s="126" t="s">
        <v>1162</v>
      </c>
      <c r="G4707" s="127" t="s">
        <v>1442</v>
      </c>
      <c r="H4707" s="126" t="s">
        <v>2153</v>
      </c>
      <c r="I4707" s="128" t="s">
        <v>2157</v>
      </c>
      <c r="J4707" t="str">
        <f>IFERROR(VLOOKUP(G4707,'Base EDT'!$A$8:$A$5103,1,0),"Aún no tiene EDT")</f>
        <v>0000036</v>
      </c>
    </row>
    <row r="4708" spans="1:10" customFormat="1" x14ac:dyDescent="0.35">
      <c r="A4708" s="126" t="s">
        <v>675</v>
      </c>
      <c r="B4708" s="126" t="s">
        <v>12881</v>
      </c>
      <c r="C4708" s="126" t="s">
        <v>13133</v>
      </c>
      <c r="D4708" s="126" t="s">
        <v>2150</v>
      </c>
      <c r="E4708" s="126" t="s">
        <v>2192</v>
      </c>
      <c r="F4708" s="126" t="s">
        <v>2150</v>
      </c>
      <c r="G4708" s="127" t="s">
        <v>2152</v>
      </c>
      <c r="H4708" s="126" t="s">
        <v>2153</v>
      </c>
      <c r="I4708" s="128" t="s">
        <v>2157</v>
      </c>
      <c r="J4708" t="str">
        <f>IFERROR(VLOOKUP(G4708,'Base EDT'!$A$8:$A$5103,1,0),"Aún no tiene EDT")</f>
        <v>Aún no tiene EDT</v>
      </c>
    </row>
    <row r="4709" spans="1:10" customFormat="1" x14ac:dyDescent="0.35">
      <c r="A4709" s="126" t="s">
        <v>675</v>
      </c>
      <c r="B4709" s="126" t="s">
        <v>12881</v>
      </c>
      <c r="C4709" s="126" t="s">
        <v>13134</v>
      </c>
      <c r="D4709" s="126" t="s">
        <v>2194</v>
      </c>
      <c r="E4709" s="126" t="s">
        <v>13135</v>
      </c>
      <c r="F4709" s="126" t="s">
        <v>2196</v>
      </c>
      <c r="G4709" s="127" t="s">
        <v>2197</v>
      </c>
      <c r="H4709" s="126" t="s">
        <v>2153</v>
      </c>
      <c r="I4709" s="128" t="s">
        <v>2157</v>
      </c>
      <c r="J4709" t="str">
        <f>IFERROR(VLOOKUP(G4709,'Base EDT'!$A$8:$A$5103,1,0),"Aún no tiene EDT")</f>
        <v>Aún no tiene EDT</v>
      </c>
    </row>
    <row r="4710" spans="1:10" customFormat="1" x14ac:dyDescent="0.35">
      <c r="A4710" s="126" t="s">
        <v>675</v>
      </c>
      <c r="B4710" s="126" t="s">
        <v>12881</v>
      </c>
      <c r="C4710" s="126" t="s">
        <v>13136</v>
      </c>
      <c r="D4710" s="126" t="s">
        <v>2202</v>
      </c>
      <c r="E4710" s="126" t="s">
        <v>2203</v>
      </c>
      <c r="F4710" s="126" t="s">
        <v>1039</v>
      </c>
      <c r="G4710" s="127" t="s">
        <v>561</v>
      </c>
      <c r="H4710" s="126" t="s">
        <v>2153</v>
      </c>
      <c r="I4710" s="128" t="s">
        <v>2157</v>
      </c>
      <c r="J4710" t="str">
        <f>IFERROR(VLOOKUP(G4710,'Base EDT'!$A$8:$A$5103,1,0),"Aún no tiene EDT")</f>
        <v>0000112</v>
      </c>
    </row>
    <row r="4711" spans="1:10" customFormat="1" x14ac:dyDescent="0.35">
      <c r="A4711" s="126" t="s">
        <v>675</v>
      </c>
      <c r="B4711" s="126" t="s">
        <v>12881</v>
      </c>
      <c r="C4711" s="126" t="s">
        <v>13137</v>
      </c>
      <c r="D4711" s="126" t="s">
        <v>1135</v>
      </c>
      <c r="E4711" s="126" t="s">
        <v>2213</v>
      </c>
      <c r="F4711" s="126" t="s">
        <v>1135</v>
      </c>
      <c r="G4711" s="127" t="s">
        <v>1417</v>
      </c>
      <c r="H4711" s="126" t="s">
        <v>2153</v>
      </c>
      <c r="I4711" s="128" t="s">
        <v>2157</v>
      </c>
      <c r="J4711" t="str">
        <f>IFERROR(VLOOKUP(G4711,'Base EDT'!$A$8:$A$5103,1,0),"Aún no tiene EDT")</f>
        <v>0000030</v>
      </c>
    </row>
    <row r="4712" spans="1:10" customFormat="1" x14ac:dyDescent="0.35">
      <c r="A4712" s="126" t="s">
        <v>675</v>
      </c>
      <c r="B4712" s="126" t="s">
        <v>12881</v>
      </c>
      <c r="C4712" s="126" t="s">
        <v>13138</v>
      </c>
      <c r="D4712" s="126" t="s">
        <v>1001</v>
      </c>
      <c r="E4712" s="126" t="s">
        <v>2200</v>
      </c>
      <c r="F4712" s="126" t="s">
        <v>1001</v>
      </c>
      <c r="G4712" s="127" t="s">
        <v>560</v>
      </c>
      <c r="H4712" s="126" t="s">
        <v>2153</v>
      </c>
      <c r="I4712" s="128" t="s">
        <v>2157</v>
      </c>
      <c r="J4712" t="str">
        <f>IFERROR(VLOOKUP(G4712,'Base EDT'!$A$8:$A$5103,1,0),"Aún no tiene EDT")</f>
        <v>0000108</v>
      </c>
    </row>
    <row r="4713" spans="1:10" customFormat="1" x14ac:dyDescent="0.35">
      <c r="A4713" s="126" t="s">
        <v>675</v>
      </c>
      <c r="B4713" s="126" t="s">
        <v>12881</v>
      </c>
      <c r="C4713" s="126" t="s">
        <v>13139</v>
      </c>
      <c r="D4713" s="126" t="s">
        <v>13043</v>
      </c>
      <c r="E4713" s="126" t="s">
        <v>13044</v>
      </c>
      <c r="F4713" s="126" t="s">
        <v>13043</v>
      </c>
      <c r="G4713" s="127" t="s">
        <v>13045</v>
      </c>
      <c r="H4713" s="126" t="s">
        <v>2153</v>
      </c>
      <c r="I4713" s="128" t="s">
        <v>2157</v>
      </c>
      <c r="J4713" t="str">
        <f>IFERROR(VLOOKUP(G4713,'Base EDT'!$A$8:$A$5103,1,0),"Aún no tiene EDT")</f>
        <v>Aún no tiene EDT</v>
      </c>
    </row>
    <row r="4714" spans="1:10" customFormat="1" x14ac:dyDescent="0.35">
      <c r="A4714" s="126" t="s">
        <v>675</v>
      </c>
      <c r="B4714" s="126" t="s">
        <v>12881</v>
      </c>
      <c r="C4714" s="126" t="s">
        <v>13140</v>
      </c>
      <c r="D4714" s="126" t="s">
        <v>8023</v>
      </c>
      <c r="E4714" s="126" t="s">
        <v>4371</v>
      </c>
      <c r="F4714" s="126" t="s">
        <v>2237</v>
      </c>
      <c r="G4714" s="127" t="s">
        <v>2238</v>
      </c>
      <c r="H4714" s="126" t="s">
        <v>2153</v>
      </c>
      <c r="I4714" s="128" t="s">
        <v>2154</v>
      </c>
      <c r="J4714" t="str">
        <f>IFERROR(VLOOKUP(G4714,'Base EDT'!$A$8:$A$5103,1,0),"Aún no tiene EDT")</f>
        <v>Aún no tiene EDT</v>
      </c>
    </row>
    <row r="4715" spans="1:10" customFormat="1" x14ac:dyDescent="0.35">
      <c r="A4715" s="126" t="s">
        <v>675</v>
      </c>
      <c r="B4715" s="126" t="s">
        <v>12881</v>
      </c>
      <c r="C4715" s="126" t="s">
        <v>13141</v>
      </c>
      <c r="D4715" s="126" t="s">
        <v>2222</v>
      </c>
      <c r="E4715" s="126" t="s">
        <v>13142</v>
      </c>
      <c r="F4715" s="126" t="s">
        <v>2222</v>
      </c>
      <c r="G4715" s="127" t="s">
        <v>2224</v>
      </c>
      <c r="H4715" s="126" t="s">
        <v>2153</v>
      </c>
      <c r="I4715" s="128" t="s">
        <v>2154</v>
      </c>
      <c r="J4715" t="str">
        <f>IFERROR(VLOOKUP(G4715,'Base EDT'!$A$8:$A$5103,1,0),"Aún no tiene EDT")</f>
        <v>Aún no tiene EDT</v>
      </c>
    </row>
    <row r="4716" spans="1:10" customFormat="1" x14ac:dyDescent="0.35">
      <c r="A4716" s="126" t="s">
        <v>675</v>
      </c>
      <c r="B4716" s="126" t="s">
        <v>12881</v>
      </c>
      <c r="C4716" s="126" t="s">
        <v>13143</v>
      </c>
      <c r="D4716" s="126" t="s">
        <v>1111</v>
      </c>
      <c r="E4716" s="126" t="s">
        <v>2215</v>
      </c>
      <c r="F4716" s="126" t="s">
        <v>1111</v>
      </c>
      <c r="G4716" s="127" t="s">
        <v>1398</v>
      </c>
      <c r="H4716" s="126" t="s">
        <v>2153</v>
      </c>
      <c r="I4716" s="128" t="s">
        <v>2157</v>
      </c>
      <c r="J4716" t="str">
        <f>IFERROR(VLOOKUP(G4716,'Base EDT'!$A$8:$A$5103,1,0),"Aún no tiene EDT")</f>
        <v>0000033</v>
      </c>
    </row>
    <row r="4717" spans="1:10" customFormat="1" x14ac:dyDescent="0.35">
      <c r="A4717" s="126" t="s">
        <v>675</v>
      </c>
      <c r="B4717" s="126" t="s">
        <v>12881</v>
      </c>
      <c r="C4717" s="126" t="s">
        <v>13144</v>
      </c>
      <c r="D4717" s="126" t="s">
        <v>13145</v>
      </c>
      <c r="E4717" s="126" t="s">
        <v>13146</v>
      </c>
      <c r="F4717" s="126" t="s">
        <v>13145</v>
      </c>
      <c r="G4717" s="127" t="s">
        <v>13144</v>
      </c>
      <c r="H4717" s="126" t="s">
        <v>2161</v>
      </c>
      <c r="I4717" s="128" t="s">
        <v>2157</v>
      </c>
      <c r="J4717" t="str">
        <f>IFERROR(VLOOKUP(G4717,'Base EDT'!$A$8:$A$5103,1,0),"Aún no tiene EDT")</f>
        <v>Aún no tiene EDT</v>
      </c>
    </row>
    <row r="4718" spans="1:10" customFormat="1" x14ac:dyDescent="0.35">
      <c r="A4718" s="126" t="s">
        <v>675</v>
      </c>
      <c r="B4718" s="126" t="s">
        <v>12881</v>
      </c>
      <c r="C4718" s="126" t="s">
        <v>13147</v>
      </c>
      <c r="D4718" s="126" t="s">
        <v>2219</v>
      </c>
      <c r="E4718" s="126" t="s">
        <v>2218</v>
      </c>
      <c r="F4718" s="126" t="s">
        <v>2219</v>
      </c>
      <c r="G4718" s="127" t="s">
        <v>2220</v>
      </c>
      <c r="H4718" s="126" t="s">
        <v>2153</v>
      </c>
      <c r="I4718" s="128" t="s">
        <v>2154</v>
      </c>
      <c r="J4718" t="str">
        <f>IFERROR(VLOOKUP(G4718,'Base EDT'!$A$8:$A$5103,1,0),"Aún no tiene EDT")</f>
        <v>Aún no tiene EDT</v>
      </c>
    </row>
    <row r="4719" spans="1:10" customFormat="1" x14ac:dyDescent="0.35">
      <c r="A4719" s="129" t="s">
        <v>2147</v>
      </c>
      <c r="B4719" s="129" t="s">
        <v>2148</v>
      </c>
      <c r="C4719" s="129" t="s">
        <v>13186</v>
      </c>
      <c r="D4719" s="129" t="s">
        <v>13187</v>
      </c>
      <c r="E4719" s="129" t="s">
        <v>13190</v>
      </c>
      <c r="F4719" s="130" t="s">
        <v>258</v>
      </c>
      <c r="G4719" s="129" t="str">
        <f>VLOOKUP(F4719,Tabla3[],2,FALSE)</f>
        <v>0000106</v>
      </c>
      <c r="H4719" s="126" t="s">
        <v>2153</v>
      </c>
      <c r="I4719" s="131" t="s">
        <v>2154</v>
      </c>
      <c r="J4719" t="str">
        <f>IFERROR(VLOOKUP(G4719,'Base EDT'!$A$8:$A$5103,1,0),"Aún no tiene EDT")</f>
        <v>0000106</v>
      </c>
    </row>
    <row r="4720" spans="1:10" customFormat="1" x14ac:dyDescent="0.35">
      <c r="A4720" s="129" t="s">
        <v>2147</v>
      </c>
      <c r="B4720" s="129" t="s">
        <v>2148</v>
      </c>
      <c r="C4720" s="129" t="s">
        <v>13188</v>
      </c>
      <c r="D4720" s="129" t="s">
        <v>13189</v>
      </c>
      <c r="E4720" s="129" t="s">
        <v>13192</v>
      </c>
      <c r="F4720" s="129" t="s">
        <v>13189</v>
      </c>
      <c r="G4720" s="129" t="s">
        <v>13188</v>
      </c>
      <c r="H4720" s="126" t="s">
        <v>2161</v>
      </c>
      <c r="I4720" s="131" t="s">
        <v>2154</v>
      </c>
      <c r="J4720" t="str">
        <f>IFERROR(VLOOKUP(G4720,'Base EDT'!$A$8:$A$5103,1,0),"Aún no tiene EDT")</f>
        <v>Aún no tiene EDT</v>
      </c>
    </row>
    <row r="4721" spans="1:10" customFormat="1" x14ac:dyDescent="0.35">
      <c r="A4721" s="129" t="s">
        <v>2225</v>
      </c>
      <c r="B4721" s="129" t="s">
        <v>2226</v>
      </c>
      <c r="C4721" s="129" t="s">
        <v>13191</v>
      </c>
      <c r="D4721" s="129" t="s">
        <v>13187</v>
      </c>
      <c r="E4721" s="129" t="s">
        <v>13190</v>
      </c>
      <c r="F4721" s="130" t="s">
        <v>258</v>
      </c>
      <c r="G4721" s="129" t="str">
        <f>VLOOKUP(F4721,Tabla3[],2,FALSE)</f>
        <v>0000106</v>
      </c>
      <c r="H4721" s="126" t="s">
        <v>2153</v>
      </c>
      <c r="I4721" s="131" t="s">
        <v>2154</v>
      </c>
      <c r="J4721" t="str">
        <f>IFERROR(VLOOKUP(G4721,'Base EDT'!$A$8:$A$5103,1,0),"Aún no tiene EDT")</f>
        <v>0000106</v>
      </c>
    </row>
    <row r="4722" spans="1:10" customFormat="1" x14ac:dyDescent="0.35">
      <c r="A4722" s="129" t="s">
        <v>2225</v>
      </c>
      <c r="B4722" s="129" t="s">
        <v>2226</v>
      </c>
      <c r="C4722" s="129" t="s">
        <v>13193</v>
      </c>
      <c r="D4722" s="129" t="s">
        <v>13189</v>
      </c>
      <c r="E4722" s="129" t="s">
        <v>13192</v>
      </c>
      <c r="F4722" s="129" t="s">
        <v>13189</v>
      </c>
      <c r="G4722" s="129" t="s">
        <v>13193</v>
      </c>
      <c r="H4722" s="126" t="s">
        <v>2161</v>
      </c>
      <c r="I4722" s="131" t="s">
        <v>2154</v>
      </c>
      <c r="J4722" t="str">
        <f>IFERROR(VLOOKUP(G4722,'Base EDT'!$A$8:$A$5103,1,0),"Aún no tiene EDT")</f>
        <v>Aún no tiene EDT</v>
      </c>
    </row>
    <row r="4723" spans="1:10" customFormat="1" x14ac:dyDescent="0.35">
      <c r="A4723" s="129" t="s">
        <v>2643</v>
      </c>
      <c r="B4723" s="129" t="s">
        <v>2644</v>
      </c>
      <c r="C4723" s="129" t="s">
        <v>13194</v>
      </c>
      <c r="D4723" s="129" t="s">
        <v>13195</v>
      </c>
      <c r="E4723" s="129" t="s">
        <v>13196</v>
      </c>
      <c r="F4723" s="129" t="s">
        <v>13195</v>
      </c>
      <c r="G4723" s="129" t="s">
        <v>13194</v>
      </c>
      <c r="H4723" s="126" t="s">
        <v>2161</v>
      </c>
      <c r="I4723" s="131" t="s">
        <v>2157</v>
      </c>
      <c r="J4723" t="str">
        <f>IFERROR(VLOOKUP(G4723,'Base EDT'!$A$8:$A$5103,1,0),"Aún no tiene EDT")</f>
        <v>Aún no tiene EDT</v>
      </c>
    </row>
    <row r="4724" spans="1:10" customFormat="1" x14ac:dyDescent="0.35">
      <c r="A4724" s="129" t="s">
        <v>2643</v>
      </c>
      <c r="B4724" s="129" t="s">
        <v>2644</v>
      </c>
      <c r="C4724" s="129" t="s">
        <v>13197</v>
      </c>
      <c r="D4724" s="129" t="s">
        <v>13187</v>
      </c>
      <c r="E4724" s="129" t="s">
        <v>13190</v>
      </c>
      <c r="F4724" s="130" t="s">
        <v>258</v>
      </c>
      <c r="G4724" s="129" t="str">
        <f>VLOOKUP(F4724,Tabla3[],2,FALSE)</f>
        <v>0000106</v>
      </c>
      <c r="H4724" s="126" t="s">
        <v>2153</v>
      </c>
      <c r="I4724" s="131" t="s">
        <v>2154</v>
      </c>
      <c r="J4724" t="str">
        <f>IFERROR(VLOOKUP(G4724,'Base EDT'!$A$8:$A$5103,1,0),"Aún no tiene EDT")</f>
        <v>0000106</v>
      </c>
    </row>
    <row r="4725" spans="1:10" customFormat="1" x14ac:dyDescent="0.35">
      <c r="A4725" s="129" t="s">
        <v>2643</v>
      </c>
      <c r="B4725" s="129" t="s">
        <v>2644</v>
      </c>
      <c r="C4725" s="129" t="s">
        <v>13198</v>
      </c>
      <c r="D4725" s="129" t="s">
        <v>13189</v>
      </c>
      <c r="E4725" s="129" t="s">
        <v>13192</v>
      </c>
      <c r="F4725" s="129" t="s">
        <v>13189</v>
      </c>
      <c r="G4725" s="129" t="s">
        <v>13198</v>
      </c>
      <c r="H4725" s="126" t="s">
        <v>2161</v>
      </c>
      <c r="I4725" s="131" t="s">
        <v>2154</v>
      </c>
      <c r="J4725" t="str">
        <f>IFERROR(VLOOKUP(G4725,'Base EDT'!$A$8:$A$5103,1,0),"Aún no tiene EDT")</f>
        <v>Aún no tiene EDT</v>
      </c>
    </row>
    <row r="4726" spans="1:10" customFormat="1" x14ac:dyDescent="0.35">
      <c r="A4726" s="129" t="s">
        <v>2793</v>
      </c>
      <c r="B4726" s="129" t="s">
        <v>2794</v>
      </c>
      <c r="C4726" s="129" t="s">
        <v>13199</v>
      </c>
      <c r="D4726" s="129" t="s">
        <v>13187</v>
      </c>
      <c r="E4726" s="129" t="s">
        <v>13190</v>
      </c>
      <c r="F4726" s="130" t="s">
        <v>258</v>
      </c>
      <c r="G4726" s="129" t="str">
        <f>VLOOKUP(F4726,Tabla3[],2,FALSE)</f>
        <v>0000106</v>
      </c>
      <c r="H4726" s="126" t="s">
        <v>2153</v>
      </c>
      <c r="I4726" s="131" t="s">
        <v>2154</v>
      </c>
      <c r="J4726" t="str">
        <f>IFERROR(VLOOKUP(G4726,'Base EDT'!$A$8:$A$5103,1,0),"Aún no tiene EDT")</f>
        <v>0000106</v>
      </c>
    </row>
    <row r="4727" spans="1:10" customFormat="1" x14ac:dyDescent="0.35">
      <c r="A4727" s="129" t="s">
        <v>2793</v>
      </c>
      <c r="B4727" s="129" t="s">
        <v>2794</v>
      </c>
      <c r="C4727" s="129" t="s">
        <v>13200</v>
      </c>
      <c r="D4727" s="129" t="s">
        <v>13189</v>
      </c>
      <c r="E4727" s="129" t="s">
        <v>13192</v>
      </c>
      <c r="F4727" s="129" t="s">
        <v>13189</v>
      </c>
      <c r="G4727" s="129" t="s">
        <v>13200</v>
      </c>
      <c r="H4727" s="126" t="s">
        <v>2161</v>
      </c>
      <c r="I4727" s="131" t="s">
        <v>2154</v>
      </c>
      <c r="J4727" t="str">
        <f>IFERROR(VLOOKUP(G4727,'Base EDT'!$A$8:$A$5103,1,0),"Aún no tiene EDT")</f>
        <v>Aún no tiene EDT</v>
      </c>
    </row>
    <row r="4728" spans="1:10" customFormat="1" x14ac:dyDescent="0.35">
      <c r="A4728" s="129" t="s">
        <v>3144</v>
      </c>
      <c r="B4728" s="129" t="s">
        <v>3145</v>
      </c>
      <c r="C4728" s="129" t="s">
        <v>13201</v>
      </c>
      <c r="D4728" s="129" t="s">
        <v>13187</v>
      </c>
      <c r="E4728" s="129" t="s">
        <v>13190</v>
      </c>
      <c r="F4728" s="130" t="s">
        <v>258</v>
      </c>
      <c r="G4728" s="129" t="str">
        <f>VLOOKUP(F4728,Tabla3[],2,FALSE)</f>
        <v>0000106</v>
      </c>
      <c r="H4728" s="126" t="s">
        <v>2153</v>
      </c>
      <c r="I4728" s="131" t="s">
        <v>2154</v>
      </c>
      <c r="J4728" t="str">
        <f>IFERROR(VLOOKUP(G4728,'Base EDT'!$A$8:$A$5103,1,0),"Aún no tiene EDT")</f>
        <v>0000106</v>
      </c>
    </row>
    <row r="4729" spans="1:10" customFormat="1" x14ac:dyDescent="0.35">
      <c r="A4729" s="129" t="s">
        <v>3144</v>
      </c>
      <c r="B4729" s="129" t="s">
        <v>3145</v>
      </c>
      <c r="C4729" s="129" t="s">
        <v>13202</v>
      </c>
      <c r="D4729" s="129" t="s">
        <v>13189</v>
      </c>
      <c r="E4729" s="129" t="s">
        <v>13192</v>
      </c>
      <c r="F4729" s="129" t="s">
        <v>13189</v>
      </c>
      <c r="G4729" s="129" t="s">
        <v>13202</v>
      </c>
      <c r="H4729" s="126" t="s">
        <v>2161</v>
      </c>
      <c r="I4729" s="131" t="s">
        <v>2154</v>
      </c>
      <c r="J4729" t="str">
        <f>IFERROR(VLOOKUP(G4729,'Base EDT'!$A$8:$A$5103,1,0),"Aún no tiene EDT")</f>
        <v>Aún no tiene EDT</v>
      </c>
    </row>
    <row r="4730" spans="1:10" customFormat="1" x14ac:dyDescent="0.35">
      <c r="A4730" s="129" t="s">
        <v>621</v>
      </c>
      <c r="B4730" s="129" t="s">
        <v>3320</v>
      </c>
      <c r="C4730" s="129" t="s">
        <v>13203</v>
      </c>
      <c r="D4730" s="129" t="s">
        <v>13187</v>
      </c>
      <c r="E4730" s="129" t="s">
        <v>13190</v>
      </c>
      <c r="F4730" s="130" t="s">
        <v>258</v>
      </c>
      <c r="G4730" s="129" t="str">
        <f>VLOOKUP(F4730,Tabla3[],2,FALSE)</f>
        <v>0000106</v>
      </c>
      <c r="H4730" s="126" t="s">
        <v>2153</v>
      </c>
      <c r="I4730" s="131" t="s">
        <v>2154</v>
      </c>
      <c r="J4730" t="str">
        <f>IFERROR(VLOOKUP(G4730,'Base EDT'!$A$8:$A$5103,1,0),"Aún no tiene EDT")</f>
        <v>0000106</v>
      </c>
    </row>
    <row r="4731" spans="1:10" customFormat="1" x14ac:dyDescent="0.35">
      <c r="A4731" s="129" t="s">
        <v>621</v>
      </c>
      <c r="B4731" s="129" t="s">
        <v>3320</v>
      </c>
      <c r="C4731" s="129" t="s">
        <v>13204</v>
      </c>
      <c r="D4731" s="129" t="s">
        <v>13189</v>
      </c>
      <c r="E4731" s="129" t="s">
        <v>13192</v>
      </c>
      <c r="F4731" s="129" t="s">
        <v>13189</v>
      </c>
      <c r="G4731" s="129" t="s">
        <v>13204</v>
      </c>
      <c r="H4731" s="126" t="s">
        <v>2161</v>
      </c>
      <c r="I4731" s="131" t="s">
        <v>2154</v>
      </c>
      <c r="J4731" t="str">
        <f>IFERROR(VLOOKUP(G4731,'Base EDT'!$A$8:$A$5103,1,0),"Aún no tiene EDT")</f>
        <v>Aún no tiene EDT</v>
      </c>
    </row>
    <row r="4732" spans="1:10" customFormat="1" x14ac:dyDescent="0.35">
      <c r="A4732" s="129" t="s">
        <v>622</v>
      </c>
      <c r="B4732" s="129" t="s">
        <v>3408</v>
      </c>
      <c r="C4732" s="129" t="s">
        <v>13205</v>
      </c>
      <c r="D4732" s="129" t="s">
        <v>13187</v>
      </c>
      <c r="E4732" s="129" t="s">
        <v>13190</v>
      </c>
      <c r="F4732" s="130" t="s">
        <v>258</v>
      </c>
      <c r="G4732" s="129" t="str">
        <f>VLOOKUP(F4732,Tabla3[],2,FALSE)</f>
        <v>0000106</v>
      </c>
      <c r="H4732" s="126" t="s">
        <v>2153</v>
      </c>
      <c r="I4732" s="131" t="s">
        <v>2154</v>
      </c>
      <c r="J4732" t="str">
        <f>IFERROR(VLOOKUP(G4732,'Base EDT'!$A$8:$A$5103,1,0),"Aún no tiene EDT")</f>
        <v>0000106</v>
      </c>
    </row>
    <row r="4733" spans="1:10" customFormat="1" x14ac:dyDescent="0.35">
      <c r="A4733" s="129" t="s">
        <v>622</v>
      </c>
      <c r="B4733" s="129" t="s">
        <v>3408</v>
      </c>
      <c r="C4733" s="129" t="s">
        <v>13206</v>
      </c>
      <c r="D4733" s="129" t="s">
        <v>13189</v>
      </c>
      <c r="E4733" s="129" t="s">
        <v>13192</v>
      </c>
      <c r="F4733" s="129" t="s">
        <v>13189</v>
      </c>
      <c r="G4733" s="129" t="s">
        <v>13206</v>
      </c>
      <c r="H4733" s="126" t="s">
        <v>2161</v>
      </c>
      <c r="I4733" s="131" t="s">
        <v>2154</v>
      </c>
      <c r="J4733" t="str">
        <f>IFERROR(VLOOKUP(G4733,'Base EDT'!$A$8:$A$5103,1,0),"Aún no tiene EDT")</f>
        <v>Aún no tiene EDT</v>
      </c>
    </row>
    <row r="4734" spans="1:10" customFormat="1" x14ac:dyDescent="0.35">
      <c r="A4734" s="129" t="s">
        <v>623</v>
      </c>
      <c r="B4734" s="129" t="s">
        <v>3760</v>
      </c>
      <c r="C4734" s="129" t="s">
        <v>13207</v>
      </c>
      <c r="D4734" s="129" t="s">
        <v>13187</v>
      </c>
      <c r="E4734" s="129" t="s">
        <v>13190</v>
      </c>
      <c r="F4734" s="130" t="s">
        <v>258</v>
      </c>
      <c r="G4734" s="129" t="str">
        <f>VLOOKUP(F4734,Tabla3[],2,FALSE)</f>
        <v>0000106</v>
      </c>
      <c r="H4734" s="126" t="s">
        <v>2153</v>
      </c>
      <c r="I4734" s="131" t="s">
        <v>2154</v>
      </c>
      <c r="J4734" t="str">
        <f>IFERROR(VLOOKUP(G4734,'Base EDT'!$A$8:$A$5103,1,0),"Aún no tiene EDT")</f>
        <v>0000106</v>
      </c>
    </row>
    <row r="4735" spans="1:10" customFormat="1" x14ac:dyDescent="0.35">
      <c r="A4735" s="129" t="s">
        <v>623</v>
      </c>
      <c r="B4735" s="129" t="s">
        <v>3760</v>
      </c>
      <c r="C4735" s="129" t="s">
        <v>13208</v>
      </c>
      <c r="D4735" s="129" t="s">
        <v>13189</v>
      </c>
      <c r="E4735" s="129" t="s">
        <v>13192</v>
      </c>
      <c r="F4735" s="129" t="s">
        <v>13189</v>
      </c>
      <c r="G4735" s="129" t="s">
        <v>13208</v>
      </c>
      <c r="H4735" s="126" t="s">
        <v>2161</v>
      </c>
      <c r="I4735" s="131" t="s">
        <v>2154</v>
      </c>
      <c r="J4735" t="str">
        <f>IFERROR(VLOOKUP(G4735,'Base EDT'!$A$8:$A$5103,1,0),"Aún no tiene EDT")</f>
        <v>Aún no tiene EDT</v>
      </c>
    </row>
    <row r="4736" spans="1:10" customFormat="1" x14ac:dyDescent="0.35">
      <c r="A4736" s="129" t="s">
        <v>626</v>
      </c>
      <c r="B4736" s="129" t="s">
        <v>4081</v>
      </c>
      <c r="C4736" s="129" t="s">
        <v>13209</v>
      </c>
      <c r="D4736" s="129" t="s">
        <v>13210</v>
      </c>
      <c r="E4736" s="129" t="s">
        <v>6821</v>
      </c>
      <c r="F4736" s="129" t="s">
        <v>13210</v>
      </c>
      <c r="G4736" s="129" t="s">
        <v>13209</v>
      </c>
      <c r="H4736" s="126" t="s">
        <v>2161</v>
      </c>
      <c r="I4736" s="131" t="s">
        <v>2154</v>
      </c>
      <c r="J4736" t="str">
        <f>IFERROR(VLOOKUP(G4736,'Base EDT'!$A$8:$A$5103,1,0),"Aún no tiene EDT")</f>
        <v>Aún no tiene EDT</v>
      </c>
    </row>
    <row r="4737" spans="1:10" customFormat="1" x14ac:dyDescent="0.35">
      <c r="A4737" s="129" t="s">
        <v>626</v>
      </c>
      <c r="B4737" s="129" t="s">
        <v>4081</v>
      </c>
      <c r="C4737" s="129" t="s">
        <v>13211</v>
      </c>
      <c r="D4737" s="129" t="s">
        <v>1135</v>
      </c>
      <c r="E4737" s="129" t="s">
        <v>4504</v>
      </c>
      <c r="F4737" s="129" t="s">
        <v>1135</v>
      </c>
      <c r="G4737" s="129" t="str">
        <f>VLOOKUP(D4737,Tabla3[],2,FALSE)</f>
        <v>0000030</v>
      </c>
      <c r="H4737" s="126" t="s">
        <v>2153</v>
      </c>
      <c r="I4737" s="131" t="s">
        <v>2157</v>
      </c>
      <c r="J4737" t="str">
        <f>IFERROR(VLOOKUP(G4737,'Base EDT'!$A$8:$A$5103,1,0),"Aún no tiene EDT")</f>
        <v>0000030</v>
      </c>
    </row>
    <row r="4738" spans="1:10" customFormat="1" x14ac:dyDescent="0.35">
      <c r="A4738" s="129" t="s">
        <v>626</v>
      </c>
      <c r="B4738" s="129" t="s">
        <v>4081</v>
      </c>
      <c r="C4738" s="129" t="s">
        <v>13212</v>
      </c>
      <c r="D4738" s="129" t="s">
        <v>4539</v>
      </c>
      <c r="E4738" s="129" t="s">
        <v>13058</v>
      </c>
      <c r="F4738" s="129" t="s">
        <v>4539</v>
      </c>
      <c r="G4738" s="129" t="str">
        <f>VLOOKUP(D4738,Tabla3[],2,FALSE)</f>
        <v>0000088</v>
      </c>
      <c r="H4738" s="126" t="s">
        <v>2153</v>
      </c>
      <c r="I4738" s="131" t="s">
        <v>2157</v>
      </c>
      <c r="J4738" t="str">
        <f>IFERROR(VLOOKUP(G4738,'Base EDT'!$A$8:$A$5103,1,0),"Aún no tiene EDT")</f>
        <v>Aún no tiene EDT</v>
      </c>
    </row>
    <row r="4739" spans="1:10" customFormat="1" x14ac:dyDescent="0.35">
      <c r="A4739" s="129" t="s">
        <v>626</v>
      </c>
      <c r="B4739" s="129" t="s">
        <v>4081</v>
      </c>
      <c r="C4739" s="129" t="s">
        <v>13213</v>
      </c>
      <c r="D4739" s="129" t="s">
        <v>13214</v>
      </c>
      <c r="E4739" s="129" t="s">
        <v>13216</v>
      </c>
      <c r="F4739" s="129" t="s">
        <v>13214</v>
      </c>
      <c r="G4739" s="129" t="s">
        <v>13213</v>
      </c>
      <c r="H4739" s="126" t="s">
        <v>2161</v>
      </c>
      <c r="I4739" s="131" t="s">
        <v>2154</v>
      </c>
      <c r="J4739" t="str">
        <f>IFERROR(VLOOKUP(G4739,'Base EDT'!$A$8:$A$5103,1,0),"Aún no tiene EDT")</f>
        <v>Aún no tiene EDT</v>
      </c>
    </row>
    <row r="4740" spans="1:10" customFormat="1" x14ac:dyDescent="0.35">
      <c r="A4740" s="129" t="s">
        <v>626</v>
      </c>
      <c r="B4740" s="129" t="s">
        <v>4081</v>
      </c>
      <c r="C4740" s="129" t="s">
        <v>13215</v>
      </c>
      <c r="D4740" s="129" t="s">
        <v>2628</v>
      </c>
      <c r="E4740" s="129" t="s">
        <v>2629</v>
      </c>
      <c r="F4740" s="129" t="s">
        <v>2137</v>
      </c>
      <c r="G4740" s="129" t="str">
        <f>VLOOKUP(F4740,Tabla3[],2,FALSE)</f>
        <v>0000073</v>
      </c>
      <c r="H4740" s="126" t="s">
        <v>2153</v>
      </c>
      <c r="I4740" s="131" t="s">
        <v>2157</v>
      </c>
      <c r="J4740" t="str">
        <f>IFERROR(VLOOKUP(G4740,'Base EDT'!$A$8:$A$5103,1,0),"Aún no tiene EDT")</f>
        <v>0000073</v>
      </c>
    </row>
    <row r="4741" spans="1:10" customFormat="1" x14ac:dyDescent="0.35">
      <c r="A4741" s="129" t="s">
        <v>626</v>
      </c>
      <c r="B4741" s="129" t="s">
        <v>4081</v>
      </c>
      <c r="C4741" s="129" t="s">
        <v>13155</v>
      </c>
      <c r="D4741" s="129" t="s">
        <v>13156</v>
      </c>
      <c r="E4741" s="129" t="s">
        <v>13157</v>
      </c>
      <c r="F4741" s="129" t="s">
        <v>13156</v>
      </c>
      <c r="G4741" s="129" t="s">
        <v>13155</v>
      </c>
      <c r="H4741" s="126" t="s">
        <v>2161</v>
      </c>
      <c r="I4741" s="131" t="s">
        <v>2157</v>
      </c>
      <c r="J4741" t="str">
        <f>IFERROR(VLOOKUP(G4741,'Base EDT'!$A$8:$A$5103,1,0),"Aún no tiene EDT")</f>
        <v>Aún no tiene EDT</v>
      </c>
    </row>
    <row r="4742" spans="1:10" customFormat="1" x14ac:dyDescent="0.35">
      <c r="A4742" s="129" t="s">
        <v>626</v>
      </c>
      <c r="B4742" s="129" t="s">
        <v>4081</v>
      </c>
      <c r="C4742" s="129" t="s">
        <v>13217</v>
      </c>
      <c r="D4742" s="129" t="s">
        <v>13218</v>
      </c>
      <c r="E4742" s="129" t="s">
        <v>2218</v>
      </c>
      <c r="F4742" s="129" t="s">
        <v>13218</v>
      </c>
      <c r="G4742" s="129" t="s">
        <v>13217</v>
      </c>
      <c r="H4742" s="126" t="s">
        <v>2161</v>
      </c>
      <c r="I4742" s="131" t="s">
        <v>2157</v>
      </c>
      <c r="J4742" t="str">
        <f>IFERROR(VLOOKUP(G4742,'Base EDT'!$A$8:$A$5103,1,0),"Aún no tiene EDT")</f>
        <v>Aún no tiene EDT</v>
      </c>
    </row>
    <row r="4743" spans="1:10" customFormat="1" x14ac:dyDescent="0.35">
      <c r="A4743" s="129" t="s">
        <v>626</v>
      </c>
      <c r="B4743" s="129" t="s">
        <v>4081</v>
      </c>
      <c r="C4743" s="129" t="s">
        <v>13158</v>
      </c>
      <c r="D4743" s="129" t="s">
        <v>13159</v>
      </c>
      <c r="E4743" s="129" t="s">
        <v>2174</v>
      </c>
      <c r="F4743" s="129" t="s">
        <v>13159</v>
      </c>
      <c r="G4743" s="129" t="s">
        <v>13158</v>
      </c>
      <c r="H4743" s="126" t="s">
        <v>2161</v>
      </c>
      <c r="I4743" s="131" t="s">
        <v>2157</v>
      </c>
      <c r="J4743" t="str">
        <f>IFERROR(VLOOKUP(G4743,'Base EDT'!$A$8:$A$5103,1,0),"Aún no tiene EDT")</f>
        <v>Aún no tiene EDT</v>
      </c>
    </row>
    <row r="4744" spans="1:10" customFormat="1" x14ac:dyDescent="0.35">
      <c r="A4744" s="129" t="s">
        <v>626</v>
      </c>
      <c r="B4744" s="129" t="s">
        <v>4081</v>
      </c>
      <c r="C4744" s="129" t="s">
        <v>13160</v>
      </c>
      <c r="D4744" s="129" t="s">
        <v>13161</v>
      </c>
      <c r="E4744" s="129" t="s">
        <v>2178</v>
      </c>
      <c r="F4744" s="129" t="s">
        <v>13161</v>
      </c>
      <c r="G4744" s="129" t="s">
        <v>13160</v>
      </c>
      <c r="H4744" s="126" t="s">
        <v>2161</v>
      </c>
      <c r="I4744" s="131" t="s">
        <v>2157</v>
      </c>
      <c r="J4744" t="str">
        <f>IFERROR(VLOOKUP(G4744,'Base EDT'!$A$8:$A$5103,1,0),"Aún no tiene EDT")</f>
        <v>Aún no tiene EDT</v>
      </c>
    </row>
    <row r="4745" spans="1:10" customFormat="1" x14ac:dyDescent="0.35">
      <c r="A4745" s="129" t="s">
        <v>626</v>
      </c>
      <c r="B4745" s="129" t="s">
        <v>4081</v>
      </c>
      <c r="C4745" s="129" t="s">
        <v>13162</v>
      </c>
      <c r="D4745" s="129" t="s">
        <v>13163</v>
      </c>
      <c r="E4745" s="129" t="s">
        <v>2609</v>
      </c>
      <c r="F4745" s="129" t="s">
        <v>13163</v>
      </c>
      <c r="G4745" s="129" t="s">
        <v>13162</v>
      </c>
      <c r="H4745" s="126" t="s">
        <v>2161</v>
      </c>
      <c r="I4745" s="131" t="s">
        <v>2157</v>
      </c>
      <c r="J4745" t="str">
        <f>IFERROR(VLOOKUP(G4745,'Base EDT'!$A$8:$A$5103,1,0),"Aún no tiene EDT")</f>
        <v>Aún no tiene EDT</v>
      </c>
    </row>
    <row r="4746" spans="1:10" customFormat="1" x14ac:dyDescent="0.35">
      <c r="A4746" s="129" t="s">
        <v>626</v>
      </c>
      <c r="B4746" s="129" t="s">
        <v>4081</v>
      </c>
      <c r="C4746" s="129" t="s">
        <v>13219</v>
      </c>
      <c r="D4746" s="129" t="s">
        <v>13220</v>
      </c>
      <c r="E4746" s="129" t="s">
        <v>2612</v>
      </c>
      <c r="F4746" s="129" t="s">
        <v>13220</v>
      </c>
      <c r="G4746" s="129" t="s">
        <v>13219</v>
      </c>
      <c r="H4746" s="126" t="s">
        <v>2161</v>
      </c>
      <c r="I4746" s="131" t="s">
        <v>2154</v>
      </c>
      <c r="J4746" t="str">
        <f>IFERROR(VLOOKUP(G4746,'Base EDT'!$A$8:$A$5103,1,0),"Aún no tiene EDT")</f>
        <v>Aún no tiene EDT</v>
      </c>
    </row>
    <row r="4747" spans="1:10" customFormat="1" x14ac:dyDescent="0.35">
      <c r="A4747" s="129" t="s">
        <v>626</v>
      </c>
      <c r="B4747" s="129" t="s">
        <v>4081</v>
      </c>
      <c r="C4747" s="129" t="s">
        <v>13164</v>
      </c>
      <c r="D4747" s="129" t="s">
        <v>13165</v>
      </c>
      <c r="E4747" s="129" t="s">
        <v>4521</v>
      </c>
      <c r="F4747" s="129" t="s">
        <v>13165</v>
      </c>
      <c r="G4747" s="129" t="s">
        <v>13164</v>
      </c>
      <c r="H4747" s="126" t="s">
        <v>2161</v>
      </c>
      <c r="I4747" s="131" t="s">
        <v>2154</v>
      </c>
      <c r="J4747" t="str">
        <f>IFERROR(VLOOKUP(G4747,'Base EDT'!$A$8:$A$5103,1,0),"Aún no tiene EDT")</f>
        <v>Aún no tiene EDT</v>
      </c>
    </row>
    <row r="4748" spans="1:10" customFormat="1" x14ac:dyDescent="0.35">
      <c r="A4748" s="129" t="s">
        <v>626</v>
      </c>
      <c r="B4748" s="129" t="s">
        <v>4081</v>
      </c>
      <c r="C4748" s="129" t="s">
        <v>13166</v>
      </c>
      <c r="D4748" s="129" t="s">
        <v>13167</v>
      </c>
      <c r="E4748" s="129" t="s">
        <v>2602</v>
      </c>
      <c r="F4748" s="130" t="s">
        <v>13246</v>
      </c>
      <c r="G4748" s="129" t="str">
        <f>VLOOKUP(F4748,Tabla3[],2,FALSE)</f>
        <v>0000051</v>
      </c>
      <c r="H4748" s="126" t="s">
        <v>2153</v>
      </c>
      <c r="I4748" s="131" t="s">
        <v>2157</v>
      </c>
      <c r="J4748" t="str">
        <f>IFERROR(VLOOKUP(G4748,'Base EDT'!$A$8:$A$5103,1,0),"Aún no tiene EDT")</f>
        <v>Aún no tiene EDT</v>
      </c>
    </row>
    <row r="4749" spans="1:10" customFormat="1" x14ac:dyDescent="0.35">
      <c r="A4749" s="129" t="s">
        <v>626</v>
      </c>
      <c r="B4749" s="129" t="s">
        <v>4081</v>
      </c>
      <c r="C4749" s="129" t="s">
        <v>13168</v>
      </c>
      <c r="D4749" s="129" t="s">
        <v>13169</v>
      </c>
      <c r="E4749" s="129" t="s">
        <v>2604</v>
      </c>
      <c r="F4749" s="129" t="s">
        <v>13169</v>
      </c>
      <c r="G4749" s="129" t="s">
        <v>13168</v>
      </c>
      <c r="H4749" s="126" t="s">
        <v>2161</v>
      </c>
      <c r="I4749" s="131" t="s">
        <v>2157</v>
      </c>
      <c r="J4749" t="str">
        <f>IFERROR(VLOOKUP(G4749,'Base EDT'!$A$8:$A$5103,1,0),"Aún no tiene EDT")</f>
        <v>Aún no tiene EDT</v>
      </c>
    </row>
    <row r="4750" spans="1:10" customFormat="1" x14ac:dyDescent="0.35">
      <c r="A4750" s="129" t="s">
        <v>626</v>
      </c>
      <c r="B4750" s="129" t="s">
        <v>4081</v>
      </c>
      <c r="C4750" s="129" t="s">
        <v>13221</v>
      </c>
      <c r="D4750" s="129" t="s">
        <v>13222</v>
      </c>
      <c r="E4750" s="129" t="s">
        <v>13225</v>
      </c>
      <c r="F4750" s="129" t="s">
        <v>13222</v>
      </c>
      <c r="G4750" s="129" t="s">
        <v>13221</v>
      </c>
      <c r="H4750" s="126" t="s">
        <v>2161</v>
      </c>
      <c r="I4750" s="131" t="s">
        <v>2154</v>
      </c>
      <c r="J4750" t="str">
        <f>IFERROR(VLOOKUP(G4750,'Base EDT'!$A$8:$A$5103,1,0),"Aún no tiene EDT")</f>
        <v>Aún no tiene EDT</v>
      </c>
    </row>
    <row r="4751" spans="1:10" customFormat="1" x14ac:dyDescent="0.35">
      <c r="A4751" s="129" t="s">
        <v>626</v>
      </c>
      <c r="B4751" s="129" t="s">
        <v>4081</v>
      </c>
      <c r="C4751" s="129" t="s">
        <v>13223</v>
      </c>
      <c r="D4751" s="129" t="s">
        <v>13187</v>
      </c>
      <c r="E4751" s="129" t="s">
        <v>13190</v>
      </c>
      <c r="F4751" s="130" t="s">
        <v>258</v>
      </c>
      <c r="G4751" s="129" t="str">
        <f>VLOOKUP(F4751,Tabla3[],2,FALSE)</f>
        <v>0000106</v>
      </c>
      <c r="H4751" s="126" t="s">
        <v>2153</v>
      </c>
      <c r="I4751" s="131" t="s">
        <v>2154</v>
      </c>
      <c r="J4751" t="str">
        <f>IFERROR(VLOOKUP(G4751,'Base EDT'!$A$8:$A$5103,1,0),"Aún no tiene EDT")</f>
        <v>0000106</v>
      </c>
    </row>
    <row r="4752" spans="1:10" customFormat="1" x14ac:dyDescent="0.35">
      <c r="A4752" s="129" t="s">
        <v>626</v>
      </c>
      <c r="B4752" s="129" t="s">
        <v>4081</v>
      </c>
      <c r="C4752" s="129" t="s">
        <v>13224</v>
      </c>
      <c r="D4752" s="129" t="s">
        <v>13189</v>
      </c>
      <c r="E4752" s="129" t="s">
        <v>13192</v>
      </c>
      <c r="F4752" s="129" t="s">
        <v>13189</v>
      </c>
      <c r="G4752" s="129" t="s">
        <v>13224</v>
      </c>
      <c r="H4752" s="126" t="s">
        <v>2161</v>
      </c>
      <c r="I4752" s="131" t="s">
        <v>2154</v>
      </c>
      <c r="J4752" t="str">
        <f>IFERROR(VLOOKUP(G4752,'Base EDT'!$A$8:$A$5103,1,0),"Aún no tiene EDT")</f>
        <v>Aún no tiene EDT</v>
      </c>
    </row>
    <row r="4753" spans="1:10" customFormat="1" x14ac:dyDescent="0.35">
      <c r="A4753" s="129" t="s">
        <v>626</v>
      </c>
      <c r="B4753" s="129" t="s">
        <v>4081</v>
      </c>
      <c r="C4753" s="129" t="s">
        <v>13226</v>
      </c>
      <c r="D4753" s="129" t="s">
        <v>13227</v>
      </c>
      <c r="E4753" s="129" t="s">
        <v>13232</v>
      </c>
      <c r="F4753" s="130" t="s">
        <v>2611</v>
      </c>
      <c r="G4753" s="129" t="str">
        <f>VLOOKUP(F4753,Tabla3[],2,FALSE)</f>
        <v>0000068</v>
      </c>
      <c r="H4753" s="126" t="s">
        <v>2153</v>
      </c>
      <c r="I4753" s="131" t="s">
        <v>2154</v>
      </c>
      <c r="J4753" t="str">
        <f>IFERROR(VLOOKUP(G4753,'Base EDT'!$A$8:$A$5103,1,0),"Aún no tiene EDT")</f>
        <v>Aún no tiene EDT</v>
      </c>
    </row>
    <row r="4754" spans="1:10" customFormat="1" x14ac:dyDescent="0.35">
      <c r="A4754" s="129" t="s">
        <v>626</v>
      </c>
      <c r="B4754" s="129" t="s">
        <v>4081</v>
      </c>
      <c r="C4754" s="129" t="s">
        <v>13228</v>
      </c>
      <c r="D4754" s="129" t="s">
        <v>13229</v>
      </c>
      <c r="E4754" s="129" t="s">
        <v>13233</v>
      </c>
      <c r="F4754" s="130" t="s">
        <v>2219</v>
      </c>
      <c r="G4754" s="129" t="str">
        <f>VLOOKUP(F4754,Tabla3[],2,FALSE)</f>
        <v>0000074</v>
      </c>
      <c r="H4754" s="126" t="s">
        <v>2153</v>
      </c>
      <c r="I4754" s="131" t="s">
        <v>2154</v>
      </c>
      <c r="J4754" t="str">
        <f>IFERROR(VLOOKUP(G4754,'Base EDT'!$A$8:$A$5103,1,0),"Aún no tiene EDT")</f>
        <v>Aún no tiene EDT</v>
      </c>
    </row>
    <row r="4755" spans="1:10" customFormat="1" x14ac:dyDescent="0.35">
      <c r="A4755" s="129" t="s">
        <v>626</v>
      </c>
      <c r="B4755" s="129" t="s">
        <v>4081</v>
      </c>
      <c r="C4755" s="129" t="s">
        <v>13230</v>
      </c>
      <c r="D4755" s="129" t="s">
        <v>13231</v>
      </c>
      <c r="E4755" s="129" t="s">
        <v>13235</v>
      </c>
      <c r="F4755" s="129" t="s">
        <v>13231</v>
      </c>
      <c r="G4755" s="129" t="s">
        <v>13230</v>
      </c>
      <c r="H4755" s="126" t="s">
        <v>2161</v>
      </c>
      <c r="I4755" s="131" t="s">
        <v>2154</v>
      </c>
      <c r="J4755" t="str">
        <f>IFERROR(VLOOKUP(G4755,'Base EDT'!$A$8:$A$5103,1,0),"Aún no tiene EDT")</f>
        <v>Aún no tiene EDT</v>
      </c>
    </row>
    <row r="4756" spans="1:10" customFormat="1" x14ac:dyDescent="0.35">
      <c r="A4756" s="129" t="s">
        <v>640</v>
      </c>
      <c r="B4756" s="129" t="s">
        <v>4636</v>
      </c>
      <c r="C4756" s="129" t="s">
        <v>13234</v>
      </c>
      <c r="D4756" s="129" t="s">
        <v>13187</v>
      </c>
      <c r="E4756" s="129" t="s">
        <v>13190</v>
      </c>
      <c r="F4756" s="130" t="s">
        <v>258</v>
      </c>
      <c r="G4756" s="129" t="str">
        <f>VLOOKUP(F4756,Tabla3[],2,FALSE)</f>
        <v>0000106</v>
      </c>
      <c r="H4756" s="126" t="s">
        <v>2153</v>
      </c>
      <c r="I4756" s="131" t="s">
        <v>2154</v>
      </c>
      <c r="J4756" t="str">
        <f>IFERROR(VLOOKUP(G4756,'Base EDT'!$A$8:$A$5103,1,0),"Aún no tiene EDT")</f>
        <v>0000106</v>
      </c>
    </row>
    <row r="4757" spans="1:10" customFormat="1" x14ac:dyDescent="0.35">
      <c r="A4757" s="129" t="s">
        <v>640</v>
      </c>
      <c r="B4757" s="129" t="s">
        <v>4636</v>
      </c>
      <c r="C4757" s="129" t="s">
        <v>13236</v>
      </c>
      <c r="D4757" s="129" t="s">
        <v>13189</v>
      </c>
      <c r="E4757" s="129" t="s">
        <v>13192</v>
      </c>
      <c r="F4757" s="129" t="s">
        <v>13189</v>
      </c>
      <c r="G4757" s="129" t="s">
        <v>13236</v>
      </c>
      <c r="H4757" s="126" t="s">
        <v>2161</v>
      </c>
      <c r="I4757" s="131" t="s">
        <v>2154</v>
      </c>
      <c r="J4757" t="str">
        <f>IFERROR(VLOOKUP(G4757,'Base EDT'!$A$8:$A$5103,1,0),"Aún no tiene EDT")</f>
        <v>Aún no tiene EDT</v>
      </c>
    </row>
    <row r="4758" spans="1:10" customFormat="1" x14ac:dyDescent="0.35">
      <c r="A4758" s="129" t="s">
        <v>642</v>
      </c>
      <c r="B4758" s="129" t="s">
        <v>5488</v>
      </c>
      <c r="C4758" s="129" t="s">
        <v>13177</v>
      </c>
      <c r="D4758" s="129" t="s">
        <v>1162</v>
      </c>
      <c r="E4758" s="129" t="s">
        <v>2190</v>
      </c>
      <c r="F4758" s="129" t="s">
        <v>1162</v>
      </c>
      <c r="G4758" s="129" t="str">
        <f>VLOOKUP(F4758,Tabla3[],2,FALSE)</f>
        <v>0000036</v>
      </c>
      <c r="H4758" s="126" t="s">
        <v>2153</v>
      </c>
      <c r="I4758" s="131" t="s">
        <v>2157</v>
      </c>
      <c r="J4758" t="str">
        <f>IFERROR(VLOOKUP(G4758,'Base EDT'!$A$8:$A$5103,1,0),"Aún no tiene EDT")</f>
        <v>0000036</v>
      </c>
    </row>
    <row r="4759" spans="1:10" customFormat="1" x14ac:dyDescent="0.35">
      <c r="A4759" s="129" t="s">
        <v>642</v>
      </c>
      <c r="B4759" s="129" t="s">
        <v>5488</v>
      </c>
      <c r="C4759" s="129" t="s">
        <v>13178</v>
      </c>
      <c r="D4759" s="129" t="s">
        <v>2222</v>
      </c>
      <c r="E4759" s="129" t="s">
        <v>13173</v>
      </c>
      <c r="F4759" s="129" t="s">
        <v>2222</v>
      </c>
      <c r="G4759" s="129" t="str">
        <f>VLOOKUP(F4759,Tabla3[],2,FALSE)</f>
        <v>0000087</v>
      </c>
      <c r="H4759" s="126" t="s">
        <v>2153</v>
      </c>
      <c r="I4759" s="131" t="s">
        <v>2154</v>
      </c>
      <c r="J4759" t="str">
        <f>IFERROR(VLOOKUP(G4759,'Base EDT'!$A$8:$A$5103,1,0),"Aún no tiene EDT")</f>
        <v>Aún no tiene EDT</v>
      </c>
    </row>
    <row r="4760" spans="1:10" customFormat="1" x14ac:dyDescent="0.35">
      <c r="A4760" s="129" t="s">
        <v>642</v>
      </c>
      <c r="B4760" s="129" t="s">
        <v>5488</v>
      </c>
      <c r="C4760" s="129" t="s">
        <v>13179</v>
      </c>
      <c r="D4760" s="129" t="s">
        <v>2199</v>
      </c>
      <c r="E4760" s="129" t="s">
        <v>2200</v>
      </c>
      <c r="F4760" s="130" t="s">
        <v>1001</v>
      </c>
      <c r="G4760" s="129" t="str">
        <f>VLOOKUP(F4760,Tabla3[],2,FALSE)</f>
        <v>0000108</v>
      </c>
      <c r="H4760" s="126" t="s">
        <v>2153</v>
      </c>
      <c r="I4760" s="131" t="s">
        <v>2157</v>
      </c>
      <c r="J4760" t="str">
        <f>IFERROR(VLOOKUP(G4760,'Base EDT'!$A$8:$A$5103,1,0),"Aún no tiene EDT")</f>
        <v>0000108</v>
      </c>
    </row>
    <row r="4761" spans="1:10" customFormat="1" x14ac:dyDescent="0.35">
      <c r="A4761" s="129" t="s">
        <v>642</v>
      </c>
      <c r="B4761" s="129" t="s">
        <v>5488</v>
      </c>
      <c r="C4761" s="129" t="s">
        <v>13180</v>
      </c>
      <c r="D4761" s="129" t="s">
        <v>2202</v>
      </c>
      <c r="E4761" s="129" t="s">
        <v>2203</v>
      </c>
      <c r="F4761" s="130" t="s">
        <v>1039</v>
      </c>
      <c r="G4761" s="129" t="str">
        <f>VLOOKUP(F4761,Tabla3[],2,FALSE)</f>
        <v>0000112</v>
      </c>
      <c r="H4761" s="126" t="s">
        <v>2153</v>
      </c>
      <c r="I4761" s="131" t="s">
        <v>2157</v>
      </c>
      <c r="J4761" t="str">
        <f>IFERROR(VLOOKUP(G4761,'Base EDT'!$A$8:$A$5103,1,0),"Aún no tiene EDT")</f>
        <v>0000112</v>
      </c>
    </row>
    <row r="4762" spans="1:10" customFormat="1" x14ac:dyDescent="0.35">
      <c r="A4762" s="129" t="s">
        <v>642</v>
      </c>
      <c r="B4762" s="129" t="s">
        <v>5488</v>
      </c>
      <c r="C4762" s="129" t="s">
        <v>13181</v>
      </c>
      <c r="D4762" s="129" t="s">
        <v>13182</v>
      </c>
      <c r="E4762" s="129" t="s">
        <v>13183</v>
      </c>
      <c r="F4762" s="129" t="s">
        <v>13182</v>
      </c>
      <c r="G4762" s="129" t="s">
        <v>13181</v>
      </c>
      <c r="H4762" s="126" t="s">
        <v>2161</v>
      </c>
      <c r="I4762" s="131" t="s">
        <v>2154</v>
      </c>
      <c r="J4762" t="str">
        <f>IFERROR(VLOOKUP(G4762,'Base EDT'!$A$8:$A$5103,1,0),"Aún no tiene EDT")</f>
        <v>Aún no tiene EDT</v>
      </c>
    </row>
    <row r="4763" spans="1:10" customFormat="1" x14ac:dyDescent="0.35">
      <c r="A4763" s="129" t="s">
        <v>642</v>
      </c>
      <c r="B4763" s="129" t="s">
        <v>5488</v>
      </c>
      <c r="C4763" s="129" t="s">
        <v>13170</v>
      </c>
      <c r="D4763" s="129" t="s">
        <v>1102</v>
      </c>
      <c r="E4763" s="129" t="s">
        <v>2188</v>
      </c>
      <c r="F4763" s="129" t="s">
        <v>1102</v>
      </c>
      <c r="G4763" s="129" t="str">
        <f>VLOOKUP(F4763,Tabla3[],2,FALSE)</f>
        <v>0000032</v>
      </c>
      <c r="H4763" s="126" t="s">
        <v>2153</v>
      </c>
      <c r="I4763" s="131" t="s">
        <v>2157</v>
      </c>
      <c r="J4763" t="str">
        <f>IFERROR(VLOOKUP(G4763,'Base EDT'!$A$8:$A$5103,1,0),"Aún no tiene EDT")</f>
        <v>0000032</v>
      </c>
    </row>
    <row r="4764" spans="1:10" customFormat="1" x14ac:dyDescent="0.35">
      <c r="A4764" s="129" t="s">
        <v>642</v>
      </c>
      <c r="B4764" s="129" t="s">
        <v>5488</v>
      </c>
      <c r="C4764" s="129" t="s">
        <v>13171</v>
      </c>
      <c r="D4764" s="129" t="s">
        <v>1116</v>
      </c>
      <c r="E4764" s="129" t="s">
        <v>13172</v>
      </c>
      <c r="F4764" s="129" t="s">
        <v>1116</v>
      </c>
      <c r="G4764" s="129" t="str">
        <f>VLOOKUP(F4764,Tabla3[],2,FALSE)</f>
        <v>0000029</v>
      </c>
      <c r="H4764" s="126" t="s">
        <v>2153</v>
      </c>
      <c r="I4764" s="131" t="s">
        <v>2157</v>
      </c>
      <c r="J4764" t="str">
        <f>IFERROR(VLOOKUP(G4764,'Base EDT'!$A$8:$A$5103,1,0),"Aún no tiene EDT")</f>
        <v>0000029</v>
      </c>
    </row>
    <row r="4765" spans="1:10" customFormat="1" x14ac:dyDescent="0.35">
      <c r="A4765" s="129" t="s">
        <v>642</v>
      </c>
      <c r="B4765" s="129" t="s">
        <v>5488</v>
      </c>
      <c r="C4765" s="129" t="s">
        <v>13174</v>
      </c>
      <c r="D4765" s="129" t="s">
        <v>13175</v>
      </c>
      <c r="E4765" s="129" t="s">
        <v>13176</v>
      </c>
      <c r="F4765" s="129" t="s">
        <v>13175</v>
      </c>
      <c r="G4765" s="129" t="s">
        <v>13174</v>
      </c>
      <c r="H4765" s="126" t="s">
        <v>2161</v>
      </c>
      <c r="I4765" s="131" t="s">
        <v>2154</v>
      </c>
      <c r="J4765" t="str">
        <f>IFERROR(VLOOKUP(G4765,'Base EDT'!$A$8:$A$5103,1,0),"Aún no tiene EDT")</f>
        <v>Aún no tiene EDT</v>
      </c>
    </row>
    <row r="4766" spans="1:10" customFormat="1" x14ac:dyDescent="0.35">
      <c r="A4766" s="129" t="s">
        <v>642</v>
      </c>
      <c r="B4766" s="129" t="s">
        <v>5488</v>
      </c>
      <c r="C4766" s="129" t="s">
        <v>13237</v>
      </c>
      <c r="D4766" s="129" t="s">
        <v>13187</v>
      </c>
      <c r="E4766" s="129" t="s">
        <v>13190</v>
      </c>
      <c r="F4766" s="130" t="s">
        <v>258</v>
      </c>
      <c r="G4766" s="129" t="str">
        <f>VLOOKUP(F4766,Tabla3[],2,FALSE)</f>
        <v>0000106</v>
      </c>
      <c r="H4766" s="126" t="s">
        <v>2153</v>
      </c>
      <c r="I4766" s="131" t="s">
        <v>2154</v>
      </c>
      <c r="J4766" t="str">
        <f>IFERROR(VLOOKUP(G4766,'Base EDT'!$A$8:$A$5103,1,0),"Aún no tiene EDT")</f>
        <v>0000106</v>
      </c>
    </row>
    <row r="4767" spans="1:10" customFormat="1" x14ac:dyDescent="0.35">
      <c r="A4767" s="129" t="s">
        <v>642</v>
      </c>
      <c r="B4767" s="129" t="s">
        <v>5488</v>
      </c>
      <c r="C4767" s="129" t="s">
        <v>13238</v>
      </c>
      <c r="D4767" s="129" t="s">
        <v>13189</v>
      </c>
      <c r="E4767" s="129" t="s">
        <v>13192</v>
      </c>
      <c r="F4767" s="129" t="s">
        <v>13189</v>
      </c>
      <c r="G4767" s="129" t="s">
        <v>13238</v>
      </c>
      <c r="H4767" s="126" t="s">
        <v>2161</v>
      </c>
      <c r="I4767" s="131" t="s">
        <v>2154</v>
      </c>
      <c r="J4767" t="str">
        <f>IFERROR(VLOOKUP(G4767,'Base EDT'!$A$8:$A$5103,1,0),"Aún no tiene EDT")</f>
        <v>Aún no tiene EDT</v>
      </c>
    </row>
    <row r="4768" spans="1:10" customFormat="1" x14ac:dyDescent="0.35">
      <c r="A4768" s="129" t="s">
        <v>642</v>
      </c>
      <c r="B4768" s="129" t="s">
        <v>5488</v>
      </c>
      <c r="C4768" s="129" t="s">
        <v>13239</v>
      </c>
      <c r="D4768" s="129" t="s">
        <v>2150</v>
      </c>
      <c r="E4768" s="129" t="s">
        <v>13253</v>
      </c>
      <c r="F4768" s="129" t="s">
        <v>2150</v>
      </c>
      <c r="G4768" s="129" t="str">
        <f>VLOOKUP(F4768,Tabla3[],2,FALSE)</f>
        <v>0000037</v>
      </c>
      <c r="H4768" s="126" t="s">
        <v>2153</v>
      </c>
      <c r="I4768" s="131" t="s">
        <v>2157</v>
      </c>
      <c r="J4768" t="str">
        <f>IFERROR(VLOOKUP(G4768,'Base EDT'!$A$8:$A$5103,1,0),"Aún no tiene EDT")</f>
        <v>Aún no tiene EDT</v>
      </c>
    </row>
    <row r="4769" spans="1:10" customFormat="1" x14ac:dyDescent="0.35">
      <c r="A4769" s="129" t="s">
        <v>642</v>
      </c>
      <c r="B4769" s="129" t="s">
        <v>5488</v>
      </c>
      <c r="C4769" s="129" t="s">
        <v>13240</v>
      </c>
      <c r="D4769" s="129" t="s">
        <v>13241</v>
      </c>
      <c r="E4769" s="129" t="s">
        <v>13256</v>
      </c>
      <c r="F4769" s="126" t="s">
        <v>2308</v>
      </c>
      <c r="G4769" s="129" t="str">
        <f>VLOOKUP(F4769,Tabla3[],2,FALSE)</f>
        <v>0000081</v>
      </c>
      <c r="H4769" s="126" t="s">
        <v>2153</v>
      </c>
      <c r="I4769" s="131" t="s">
        <v>2154</v>
      </c>
      <c r="J4769" t="str">
        <f>IFERROR(VLOOKUP(G4769,'Base EDT'!$A$8:$A$5103,1,0),"Aún no tiene EDT")</f>
        <v>Aún no tiene EDT</v>
      </c>
    </row>
    <row r="4770" spans="1:10" customFormat="1" x14ac:dyDescent="0.35">
      <c r="A4770" s="129" t="s">
        <v>642</v>
      </c>
      <c r="B4770" s="129" t="s">
        <v>5488</v>
      </c>
      <c r="C4770" s="129" t="s">
        <v>13242</v>
      </c>
      <c r="D4770" s="129" t="s">
        <v>2150</v>
      </c>
      <c r="E4770" s="129" t="s">
        <v>13259</v>
      </c>
      <c r="F4770" s="129" t="s">
        <v>2150</v>
      </c>
      <c r="G4770" s="129" t="str">
        <f>VLOOKUP(F4770,Tabla3[],2,FALSE)</f>
        <v>0000037</v>
      </c>
      <c r="H4770" s="126" t="s">
        <v>2153</v>
      </c>
      <c r="I4770" s="131" t="s">
        <v>2157</v>
      </c>
      <c r="J4770" t="str">
        <f>IFERROR(VLOOKUP(G4770,'Base EDT'!$A$8:$A$5103,1,0),"Aún no tiene EDT")</f>
        <v>Aún no tiene EDT</v>
      </c>
    </row>
    <row r="4771" spans="1:10" customFormat="1" x14ac:dyDescent="0.35">
      <c r="A4771" s="129" t="s">
        <v>642</v>
      </c>
      <c r="B4771" s="129" t="s">
        <v>5488</v>
      </c>
      <c r="C4771" s="129" t="s">
        <v>13243</v>
      </c>
      <c r="D4771" s="129" t="s">
        <v>13244</v>
      </c>
      <c r="E4771" s="129" t="s">
        <v>13261</v>
      </c>
      <c r="F4771" s="126" t="s">
        <v>2308</v>
      </c>
      <c r="G4771" s="129" t="str">
        <f>VLOOKUP(F4771,Tabla3[],2,FALSE)</f>
        <v>0000081</v>
      </c>
      <c r="H4771" s="126" t="s">
        <v>2153</v>
      </c>
      <c r="I4771" s="131" t="s">
        <v>2154</v>
      </c>
      <c r="J4771" t="str">
        <f>IFERROR(VLOOKUP(G4771,'Base EDT'!$A$8:$A$5103,1,0),"Aún no tiene EDT")</f>
        <v>Aún no tiene EDT</v>
      </c>
    </row>
    <row r="4772" spans="1:10" customFormat="1" x14ac:dyDescent="0.35">
      <c r="A4772" s="129" t="s">
        <v>642</v>
      </c>
      <c r="B4772" s="129" t="s">
        <v>5488</v>
      </c>
      <c r="C4772" s="129" t="s">
        <v>13245</v>
      </c>
      <c r="D4772" s="129" t="s">
        <v>13246</v>
      </c>
      <c r="E4772" s="129" t="s">
        <v>13263</v>
      </c>
      <c r="F4772" s="130" t="s">
        <v>13246</v>
      </c>
      <c r="G4772" s="129" t="str">
        <f>VLOOKUP(F4772,Tabla3[],2,FALSE)</f>
        <v>0000051</v>
      </c>
      <c r="H4772" s="126" t="s">
        <v>2153</v>
      </c>
      <c r="I4772" s="131" t="s">
        <v>2157</v>
      </c>
      <c r="J4772" t="str">
        <f>IFERROR(VLOOKUP(G4772,'Base EDT'!$A$8:$A$5103,1,0),"Aún no tiene EDT")</f>
        <v>Aún no tiene EDT</v>
      </c>
    </row>
    <row r="4773" spans="1:10" customFormat="1" x14ac:dyDescent="0.35">
      <c r="A4773" s="129" t="s">
        <v>642</v>
      </c>
      <c r="B4773" s="129" t="s">
        <v>5488</v>
      </c>
      <c r="C4773" s="129" t="s">
        <v>13247</v>
      </c>
      <c r="D4773" s="129" t="s">
        <v>13248</v>
      </c>
      <c r="E4773" s="129" t="s">
        <v>13263</v>
      </c>
      <c r="F4773" s="129" t="s">
        <v>13248</v>
      </c>
      <c r="G4773" s="129" t="s">
        <v>13247</v>
      </c>
      <c r="H4773" s="126" t="s">
        <v>2161</v>
      </c>
      <c r="I4773" s="131" t="s">
        <v>2157</v>
      </c>
      <c r="J4773" t="str">
        <f>IFERROR(VLOOKUP(G4773,'Base EDT'!$A$8:$A$5103,1,0),"Aún no tiene EDT")</f>
        <v>Aún no tiene EDT</v>
      </c>
    </row>
    <row r="4774" spans="1:10" customFormat="1" x14ac:dyDescent="0.35">
      <c r="A4774" s="129" t="s">
        <v>642</v>
      </c>
      <c r="B4774" s="129" t="s">
        <v>5488</v>
      </c>
      <c r="C4774" s="129" t="s">
        <v>13249</v>
      </c>
      <c r="D4774" s="129" t="s">
        <v>13250</v>
      </c>
      <c r="E4774" s="129" t="s">
        <v>13263</v>
      </c>
      <c r="F4774" s="129" t="s">
        <v>13250</v>
      </c>
      <c r="G4774" s="129" t="s">
        <v>13249</v>
      </c>
      <c r="H4774" s="126" t="s">
        <v>2161</v>
      </c>
      <c r="I4774" s="131" t="s">
        <v>2157</v>
      </c>
      <c r="J4774" t="str">
        <f>IFERROR(VLOOKUP(G4774,'Base EDT'!$A$8:$A$5103,1,0),"Aún no tiene EDT")</f>
        <v>Aún no tiene EDT</v>
      </c>
    </row>
    <row r="4775" spans="1:10" customFormat="1" x14ac:dyDescent="0.35">
      <c r="A4775" s="129" t="s">
        <v>649</v>
      </c>
      <c r="B4775" s="129" t="s">
        <v>6313</v>
      </c>
      <c r="C4775" s="129" t="s">
        <v>13251</v>
      </c>
      <c r="D4775" s="129" t="s">
        <v>13252</v>
      </c>
      <c r="E4775" s="129" t="s">
        <v>13268</v>
      </c>
      <c r="F4775" s="129" t="s">
        <v>13252</v>
      </c>
      <c r="G4775" s="129" t="s">
        <v>13251</v>
      </c>
      <c r="H4775" s="126" t="s">
        <v>2161</v>
      </c>
      <c r="I4775" s="131" t="s">
        <v>2154</v>
      </c>
      <c r="J4775" t="str">
        <f>IFERROR(VLOOKUP(G4775,'Base EDT'!$A$8:$A$5103,1,0),"Aún no tiene EDT")</f>
        <v>Aún no tiene EDT</v>
      </c>
    </row>
    <row r="4776" spans="1:10" customFormat="1" x14ac:dyDescent="0.35">
      <c r="A4776" s="129" t="s">
        <v>649</v>
      </c>
      <c r="B4776" s="129" t="s">
        <v>6313</v>
      </c>
      <c r="C4776" s="129" t="s">
        <v>13254</v>
      </c>
      <c r="D4776" s="129" t="s">
        <v>13255</v>
      </c>
      <c r="E4776" s="129" t="s">
        <v>13271</v>
      </c>
      <c r="F4776" s="126" t="s">
        <v>2308</v>
      </c>
      <c r="G4776" s="129" t="str">
        <f>VLOOKUP(F4776,Tabla3[],2,FALSE)</f>
        <v>0000081</v>
      </c>
      <c r="H4776" s="126" t="s">
        <v>2153</v>
      </c>
      <c r="I4776" s="131" t="s">
        <v>2154</v>
      </c>
      <c r="J4776" t="str">
        <f>IFERROR(VLOOKUP(G4776,'Base EDT'!$A$8:$A$5103,1,0),"Aún no tiene EDT")</f>
        <v>Aún no tiene EDT</v>
      </c>
    </row>
    <row r="4777" spans="1:10" customFormat="1" x14ac:dyDescent="0.35">
      <c r="A4777" s="129" t="s">
        <v>649</v>
      </c>
      <c r="B4777" s="129" t="s">
        <v>6313</v>
      </c>
      <c r="C4777" s="129" t="s">
        <v>13257</v>
      </c>
      <c r="D4777" s="129" t="s">
        <v>13258</v>
      </c>
      <c r="E4777" s="129" t="s">
        <v>13273</v>
      </c>
      <c r="F4777" s="129" t="s">
        <v>13258</v>
      </c>
      <c r="G4777" s="129" t="s">
        <v>13257</v>
      </c>
      <c r="H4777" s="126" t="s">
        <v>2161</v>
      </c>
      <c r="I4777" s="131" t="s">
        <v>2154</v>
      </c>
      <c r="J4777" t="str">
        <f>IFERROR(VLOOKUP(G4777,'Base EDT'!$A$8:$A$5103,1,0),"Aún no tiene EDT")</f>
        <v>Aún no tiene EDT</v>
      </c>
    </row>
    <row r="4778" spans="1:10" customFormat="1" x14ac:dyDescent="0.35">
      <c r="A4778" s="129" t="s">
        <v>649</v>
      </c>
      <c r="B4778" s="129" t="s">
        <v>6313</v>
      </c>
      <c r="C4778" s="129" t="s">
        <v>13260</v>
      </c>
      <c r="D4778" s="129" t="s">
        <v>13187</v>
      </c>
      <c r="E4778" s="129" t="s">
        <v>13190</v>
      </c>
      <c r="F4778" s="130" t="s">
        <v>258</v>
      </c>
      <c r="G4778" s="129" t="str">
        <f>VLOOKUP(F4778,Tabla3[],2,FALSE)</f>
        <v>0000106</v>
      </c>
      <c r="H4778" s="126" t="s">
        <v>2153</v>
      </c>
      <c r="I4778" s="131" t="s">
        <v>2154</v>
      </c>
      <c r="J4778" t="str">
        <f>IFERROR(VLOOKUP(G4778,'Base EDT'!$A$8:$A$5103,1,0),"Aún no tiene EDT")</f>
        <v>0000106</v>
      </c>
    </row>
    <row r="4779" spans="1:10" customFormat="1" x14ac:dyDescent="0.35">
      <c r="A4779" s="129" t="s">
        <v>649</v>
      </c>
      <c r="B4779" s="129" t="s">
        <v>6313</v>
      </c>
      <c r="C4779" s="129" t="s">
        <v>13262</v>
      </c>
      <c r="D4779" s="129" t="s">
        <v>13189</v>
      </c>
      <c r="E4779" s="129" t="s">
        <v>13192</v>
      </c>
      <c r="F4779" s="129" t="s">
        <v>13189</v>
      </c>
      <c r="G4779" s="129" t="s">
        <v>13262</v>
      </c>
      <c r="H4779" s="126" t="s">
        <v>2161</v>
      </c>
      <c r="I4779" s="131" t="s">
        <v>2154</v>
      </c>
      <c r="J4779" t="str">
        <f>IFERROR(VLOOKUP(G4779,'Base EDT'!$A$8:$A$5103,1,0),"Aún no tiene EDT")</f>
        <v>Aún no tiene EDT</v>
      </c>
    </row>
    <row r="4780" spans="1:10" customFormat="1" x14ac:dyDescent="0.35">
      <c r="A4780" s="129" t="s">
        <v>649</v>
      </c>
      <c r="B4780" s="129" t="s">
        <v>6313</v>
      </c>
      <c r="C4780" s="129" t="s">
        <v>13264</v>
      </c>
      <c r="D4780" s="129" t="s">
        <v>13265</v>
      </c>
      <c r="E4780" s="129" t="s">
        <v>13277</v>
      </c>
      <c r="F4780" s="129" t="s">
        <v>13265</v>
      </c>
      <c r="G4780" s="129" t="s">
        <v>13264</v>
      </c>
      <c r="H4780" s="126" t="s">
        <v>2161</v>
      </c>
      <c r="I4780" s="131" t="s">
        <v>2154</v>
      </c>
      <c r="J4780" t="str">
        <f>IFERROR(VLOOKUP(G4780,'Base EDT'!$A$8:$A$5103,1,0),"Aún no tiene EDT")</f>
        <v>Aún no tiene EDT</v>
      </c>
    </row>
    <row r="4781" spans="1:10" customFormat="1" x14ac:dyDescent="0.35">
      <c r="A4781" s="129" t="s">
        <v>649</v>
      </c>
      <c r="B4781" s="129" t="s">
        <v>6313</v>
      </c>
      <c r="C4781" s="129" t="s">
        <v>13266</v>
      </c>
      <c r="D4781" s="129" t="s">
        <v>13267</v>
      </c>
      <c r="E4781" s="129" t="s">
        <v>13279</v>
      </c>
      <c r="F4781" s="129" t="s">
        <v>13267</v>
      </c>
      <c r="G4781" s="129" t="s">
        <v>13266</v>
      </c>
      <c r="H4781" s="126" t="s">
        <v>2161</v>
      </c>
      <c r="I4781" s="131" t="s">
        <v>2157</v>
      </c>
      <c r="J4781" t="str">
        <f>IFERROR(VLOOKUP(G4781,'Base EDT'!$A$8:$A$5103,1,0),"Aún no tiene EDT")</f>
        <v>Aún no tiene EDT</v>
      </c>
    </row>
    <row r="4782" spans="1:10" customFormat="1" x14ac:dyDescent="0.35">
      <c r="A4782" s="129" t="s">
        <v>650</v>
      </c>
      <c r="B4782" s="129" t="s">
        <v>6774</v>
      </c>
      <c r="C4782" s="129" t="s">
        <v>13269</v>
      </c>
      <c r="D4782" s="129" t="s">
        <v>13270</v>
      </c>
      <c r="E4782" s="129" t="s">
        <v>13284</v>
      </c>
      <c r="F4782" s="129" t="s">
        <v>13270</v>
      </c>
      <c r="G4782" s="129" t="s">
        <v>13269</v>
      </c>
      <c r="H4782" s="126" t="s">
        <v>2161</v>
      </c>
      <c r="I4782" s="131" t="s">
        <v>2154</v>
      </c>
      <c r="J4782" t="str">
        <f>IFERROR(VLOOKUP(G4782,'Base EDT'!$A$8:$A$5103,1,0),"Aún no tiene EDT")</f>
        <v>Aún no tiene EDT</v>
      </c>
    </row>
    <row r="4783" spans="1:10" customFormat="1" x14ac:dyDescent="0.35">
      <c r="A4783" s="129" t="s">
        <v>650</v>
      </c>
      <c r="B4783" s="129" t="s">
        <v>6774</v>
      </c>
      <c r="C4783" s="129" t="s">
        <v>13272</v>
      </c>
      <c r="D4783" s="129" t="s">
        <v>13187</v>
      </c>
      <c r="E4783" s="129" t="s">
        <v>13190</v>
      </c>
      <c r="F4783" s="130" t="s">
        <v>258</v>
      </c>
      <c r="G4783" s="129" t="str">
        <f>VLOOKUP(F4783,Tabla3[],2,FALSE)</f>
        <v>0000106</v>
      </c>
      <c r="H4783" s="126" t="s">
        <v>2153</v>
      </c>
      <c r="I4783" s="131" t="s">
        <v>2154</v>
      </c>
      <c r="J4783" t="str">
        <f>IFERROR(VLOOKUP(G4783,'Base EDT'!$A$8:$A$5103,1,0),"Aún no tiene EDT")</f>
        <v>0000106</v>
      </c>
    </row>
    <row r="4784" spans="1:10" customFormat="1" x14ac:dyDescent="0.35">
      <c r="A4784" s="129" t="s">
        <v>650</v>
      </c>
      <c r="B4784" s="129" t="s">
        <v>6774</v>
      </c>
      <c r="C4784" s="129" t="s">
        <v>13274</v>
      </c>
      <c r="D4784" s="129" t="s">
        <v>13189</v>
      </c>
      <c r="E4784" s="129" t="s">
        <v>13192</v>
      </c>
      <c r="F4784" s="129" t="s">
        <v>13189</v>
      </c>
      <c r="G4784" s="129" t="s">
        <v>13274</v>
      </c>
      <c r="H4784" s="126" t="s">
        <v>2161</v>
      </c>
      <c r="I4784" s="131" t="s">
        <v>2154</v>
      </c>
      <c r="J4784" t="str">
        <f>IFERROR(VLOOKUP(G4784,'Base EDT'!$A$8:$A$5103,1,0),"Aún no tiene EDT")</f>
        <v>Aún no tiene EDT</v>
      </c>
    </row>
    <row r="4785" spans="1:10" customFormat="1" x14ac:dyDescent="0.35">
      <c r="A4785" s="129" t="s">
        <v>650</v>
      </c>
      <c r="B4785" s="129" t="s">
        <v>6774</v>
      </c>
      <c r="C4785" s="129" t="s">
        <v>13275</v>
      </c>
      <c r="D4785" s="129" t="s">
        <v>1076</v>
      </c>
      <c r="E4785" s="129" t="s">
        <v>2742</v>
      </c>
      <c r="F4785" s="129" t="s">
        <v>1076</v>
      </c>
      <c r="G4785" s="129" t="str">
        <f>VLOOKUP(D4785,Tabla3[],2,FALSE)</f>
        <v>0000028</v>
      </c>
      <c r="H4785" s="126" t="s">
        <v>2153</v>
      </c>
      <c r="I4785" s="131" t="s">
        <v>2157</v>
      </c>
      <c r="J4785" t="str">
        <f>IFERROR(VLOOKUP(G4785,'Base EDT'!$A$8:$A$5103,1,0),"Aún no tiene EDT")</f>
        <v>0000028</v>
      </c>
    </row>
    <row r="4786" spans="1:10" customFormat="1" x14ac:dyDescent="0.35">
      <c r="A4786" s="129" t="s">
        <v>650</v>
      </c>
      <c r="B4786" s="129" t="s">
        <v>6774</v>
      </c>
      <c r="C4786" s="129" t="s">
        <v>13276</v>
      </c>
      <c r="D4786" s="129" t="s">
        <v>1076</v>
      </c>
      <c r="E4786" s="129" t="s">
        <v>2742</v>
      </c>
      <c r="F4786" s="129" t="s">
        <v>1076</v>
      </c>
      <c r="G4786" s="129" t="str">
        <f>VLOOKUP(D4786,Tabla3[],2,FALSE)</f>
        <v>0000028</v>
      </c>
      <c r="H4786" s="126" t="s">
        <v>2153</v>
      </c>
      <c r="I4786" s="131" t="s">
        <v>2157</v>
      </c>
      <c r="J4786" t="str">
        <f>IFERROR(VLOOKUP(G4786,'Base EDT'!$A$8:$A$5103,1,0),"Aún no tiene EDT")</f>
        <v>0000028</v>
      </c>
    </row>
    <row r="4787" spans="1:10" customFormat="1" x14ac:dyDescent="0.35">
      <c r="A4787" s="129" t="s">
        <v>650</v>
      </c>
      <c r="B4787" s="129" t="s">
        <v>6774</v>
      </c>
      <c r="C4787" s="129" t="s">
        <v>13278</v>
      </c>
      <c r="D4787" s="129" t="s">
        <v>1076</v>
      </c>
      <c r="E4787" s="129" t="s">
        <v>2742</v>
      </c>
      <c r="F4787" s="129" t="s">
        <v>1076</v>
      </c>
      <c r="G4787" s="129" t="str">
        <f>VLOOKUP(D4787,Tabla3[],2,FALSE)</f>
        <v>0000028</v>
      </c>
      <c r="H4787" s="126" t="s">
        <v>2153</v>
      </c>
      <c r="I4787" s="131" t="s">
        <v>2157</v>
      </c>
      <c r="J4787" t="str">
        <f>IFERROR(VLOOKUP(G4787,'Base EDT'!$A$8:$A$5103,1,0),"Aún no tiene EDT")</f>
        <v>0000028</v>
      </c>
    </row>
    <row r="4788" spans="1:10" customFormat="1" x14ac:dyDescent="0.35">
      <c r="A4788" s="129" t="s">
        <v>650</v>
      </c>
      <c r="B4788" s="129" t="s">
        <v>6774</v>
      </c>
      <c r="C4788" s="129" t="s">
        <v>13280</v>
      </c>
      <c r="D4788" s="129" t="s">
        <v>3066</v>
      </c>
      <c r="E4788" s="129" t="s">
        <v>2742</v>
      </c>
      <c r="F4788" s="129" t="s">
        <v>1076</v>
      </c>
      <c r="G4788" s="129" t="s">
        <v>1371</v>
      </c>
      <c r="H4788" s="126" t="s">
        <v>2153</v>
      </c>
      <c r="I4788" s="131" t="s">
        <v>2157</v>
      </c>
      <c r="J4788" t="str">
        <f>IFERROR(VLOOKUP(G4788,'Base EDT'!$A$8:$A$5103,1,0),"Aún no tiene EDT")</f>
        <v>0000028</v>
      </c>
    </row>
    <row r="4789" spans="1:10" customFormat="1" x14ac:dyDescent="0.35">
      <c r="A4789" s="129" t="s">
        <v>653</v>
      </c>
      <c r="B4789" s="129" t="s">
        <v>7169</v>
      </c>
      <c r="C4789" s="129" t="s">
        <v>13281</v>
      </c>
      <c r="D4789" s="129" t="s">
        <v>13282</v>
      </c>
      <c r="E4789" s="129" t="s">
        <v>13192</v>
      </c>
      <c r="F4789" s="129" t="s">
        <v>13282</v>
      </c>
      <c r="G4789" s="129" t="s">
        <v>13281</v>
      </c>
      <c r="H4789" s="126" t="s">
        <v>2161</v>
      </c>
      <c r="I4789" s="131" t="s">
        <v>2154</v>
      </c>
      <c r="J4789" t="str">
        <f>IFERROR(VLOOKUP(G4789,'Base EDT'!$A$8:$A$5103,1,0),"Aún no tiene EDT")</f>
        <v>Aún no tiene EDT</v>
      </c>
    </row>
    <row r="4790" spans="1:10" customFormat="1" x14ac:dyDescent="0.35">
      <c r="A4790" s="129" t="s">
        <v>653</v>
      </c>
      <c r="B4790" s="129" t="s">
        <v>7169</v>
      </c>
      <c r="C4790" s="129" t="s">
        <v>13283</v>
      </c>
      <c r="D4790" s="129" t="s">
        <v>13187</v>
      </c>
      <c r="E4790" s="129" t="s">
        <v>13190</v>
      </c>
      <c r="F4790" s="130" t="s">
        <v>258</v>
      </c>
      <c r="G4790" s="129" t="str">
        <f>VLOOKUP(F4790,Tabla3[],2,FALSE)</f>
        <v>0000106</v>
      </c>
      <c r="H4790" s="126" t="s">
        <v>2153</v>
      </c>
      <c r="I4790" s="131" t="s">
        <v>2154</v>
      </c>
      <c r="J4790" t="str">
        <f>IFERROR(VLOOKUP(G4790,'Base EDT'!$A$8:$A$5103,1,0),"Aún no tiene EDT")</f>
        <v>0000106</v>
      </c>
    </row>
    <row r="4791" spans="1:10" customFormat="1" x14ac:dyDescent="0.35">
      <c r="A4791" s="129" t="s">
        <v>653</v>
      </c>
      <c r="B4791" s="129" t="s">
        <v>7169</v>
      </c>
      <c r="C4791" s="129" t="s">
        <v>13285</v>
      </c>
      <c r="D4791" s="129" t="s">
        <v>1039</v>
      </c>
      <c r="E4791" s="129" t="s">
        <v>2203</v>
      </c>
      <c r="F4791" s="126" t="s">
        <v>1039</v>
      </c>
      <c r="G4791" s="127" t="s">
        <v>561</v>
      </c>
      <c r="H4791" s="126" t="s">
        <v>2153</v>
      </c>
      <c r="I4791" s="131" t="s">
        <v>2157</v>
      </c>
      <c r="J4791" t="str">
        <f>IFERROR(VLOOKUP(G4791,'Base EDT'!$A$8:$A$5103,1,0),"Aún no tiene EDT")</f>
        <v>0000112</v>
      </c>
    </row>
    <row r="4792" spans="1:10" customFormat="1" x14ac:dyDescent="0.35">
      <c r="A4792" s="129" t="s">
        <v>653</v>
      </c>
      <c r="B4792" s="129" t="s">
        <v>7169</v>
      </c>
      <c r="C4792" s="129" t="s">
        <v>13286</v>
      </c>
      <c r="D4792" s="129" t="s">
        <v>13287</v>
      </c>
      <c r="E4792" s="129" t="s">
        <v>13298</v>
      </c>
      <c r="F4792" s="129" t="s">
        <v>13287</v>
      </c>
      <c r="G4792" s="129" t="s">
        <v>13286</v>
      </c>
      <c r="H4792" s="126" t="s">
        <v>2161</v>
      </c>
      <c r="I4792" s="131" t="s">
        <v>2154</v>
      </c>
      <c r="J4792" t="str">
        <f>IFERROR(VLOOKUP(G4792,'Base EDT'!$A$8:$A$5103,1,0),"Aún no tiene EDT")</f>
        <v>Aún no tiene EDT</v>
      </c>
    </row>
    <row r="4793" spans="1:10" customFormat="1" x14ac:dyDescent="0.35">
      <c r="A4793" s="129" t="s">
        <v>653</v>
      </c>
      <c r="B4793" s="129" t="s">
        <v>7169</v>
      </c>
      <c r="C4793" s="129" t="s">
        <v>13288</v>
      </c>
      <c r="D4793" s="129" t="s">
        <v>13289</v>
      </c>
      <c r="E4793" s="129" t="s">
        <v>13300</v>
      </c>
      <c r="F4793" s="129" t="s">
        <v>13289</v>
      </c>
      <c r="G4793" s="129" t="s">
        <v>13288</v>
      </c>
      <c r="H4793" s="126" t="s">
        <v>2161</v>
      </c>
      <c r="I4793" s="131" t="s">
        <v>2154</v>
      </c>
      <c r="J4793" t="str">
        <f>IFERROR(VLOOKUP(G4793,'Base EDT'!$A$8:$A$5103,1,0),"Aún no tiene EDT")</f>
        <v>Aún no tiene EDT</v>
      </c>
    </row>
    <row r="4794" spans="1:10" customFormat="1" x14ac:dyDescent="0.35">
      <c r="A4794" s="129" t="s">
        <v>653</v>
      </c>
      <c r="B4794" s="129" t="s">
        <v>7169</v>
      </c>
      <c r="C4794" s="129" t="s">
        <v>13290</v>
      </c>
      <c r="D4794" s="129" t="s">
        <v>13291</v>
      </c>
      <c r="E4794" s="129" t="s">
        <v>13302</v>
      </c>
      <c r="F4794" s="129" t="s">
        <v>13291</v>
      </c>
      <c r="G4794" s="129" t="s">
        <v>13290</v>
      </c>
      <c r="H4794" s="126" t="s">
        <v>2161</v>
      </c>
      <c r="I4794" s="131" t="s">
        <v>2154</v>
      </c>
      <c r="J4794" t="str">
        <f>IFERROR(VLOOKUP(G4794,'Base EDT'!$A$8:$A$5103,1,0),"Aún no tiene EDT")</f>
        <v>Aún no tiene EDT</v>
      </c>
    </row>
    <row r="4795" spans="1:10" customFormat="1" x14ac:dyDescent="0.35">
      <c r="A4795" s="129" t="s">
        <v>654</v>
      </c>
      <c r="B4795" s="129" t="s">
        <v>7559</v>
      </c>
      <c r="C4795" s="129" t="s">
        <v>7707</v>
      </c>
      <c r="D4795" s="129" t="s">
        <v>7708</v>
      </c>
      <c r="E4795" s="129" t="s">
        <v>7709</v>
      </c>
      <c r="F4795" s="129" t="s">
        <v>7708</v>
      </c>
      <c r="G4795" s="129" t="s">
        <v>7707</v>
      </c>
      <c r="H4795" s="126" t="s">
        <v>2161</v>
      </c>
      <c r="I4795" s="131" t="s">
        <v>2157</v>
      </c>
      <c r="J4795" t="str">
        <f>IFERROR(VLOOKUP(G4795,'Base EDT'!$A$8:$A$5103,1,0),"Aún no tiene EDT")</f>
        <v>Aún no tiene EDT</v>
      </c>
    </row>
    <row r="4796" spans="1:10" customFormat="1" x14ac:dyDescent="0.35">
      <c r="A4796" s="129" t="s">
        <v>654</v>
      </c>
      <c r="B4796" s="129" t="s">
        <v>7559</v>
      </c>
      <c r="C4796" s="129" t="s">
        <v>13292</v>
      </c>
      <c r="D4796" s="129" t="s">
        <v>13293</v>
      </c>
      <c r="E4796" s="129" t="s">
        <v>13306</v>
      </c>
      <c r="F4796" s="129" t="s">
        <v>13293</v>
      </c>
      <c r="G4796" s="129" t="s">
        <v>13292</v>
      </c>
      <c r="H4796" s="126" t="s">
        <v>2161</v>
      </c>
      <c r="I4796" s="131" t="s">
        <v>2157</v>
      </c>
      <c r="J4796" t="str">
        <f>IFERROR(VLOOKUP(G4796,'Base EDT'!$A$8:$A$5103,1,0),"Aún no tiene EDT")</f>
        <v>Aún no tiene EDT</v>
      </c>
    </row>
    <row r="4797" spans="1:10" customFormat="1" x14ac:dyDescent="0.35">
      <c r="A4797" s="129" t="s">
        <v>654</v>
      </c>
      <c r="B4797" s="129" t="s">
        <v>7559</v>
      </c>
      <c r="C4797" s="129" t="s">
        <v>13294</v>
      </c>
      <c r="D4797" s="129" t="s">
        <v>13187</v>
      </c>
      <c r="E4797" s="129" t="s">
        <v>13190</v>
      </c>
      <c r="F4797" s="130" t="s">
        <v>258</v>
      </c>
      <c r="G4797" s="129" t="str">
        <f>VLOOKUP(F4797,Tabla3[],2,FALSE)</f>
        <v>0000106</v>
      </c>
      <c r="H4797" s="126" t="s">
        <v>2153</v>
      </c>
      <c r="I4797" s="131" t="s">
        <v>2154</v>
      </c>
      <c r="J4797" t="str">
        <f>IFERROR(VLOOKUP(G4797,'Base EDT'!$A$8:$A$5103,1,0),"Aún no tiene EDT")</f>
        <v>0000106</v>
      </c>
    </row>
    <row r="4798" spans="1:10" customFormat="1" x14ac:dyDescent="0.35">
      <c r="A4798" s="129" t="s">
        <v>654</v>
      </c>
      <c r="B4798" s="129" t="s">
        <v>7559</v>
      </c>
      <c r="C4798" s="129" t="s">
        <v>13295</v>
      </c>
      <c r="D4798" s="129" t="s">
        <v>13189</v>
      </c>
      <c r="E4798" s="129" t="s">
        <v>13192</v>
      </c>
      <c r="F4798" s="129" t="s">
        <v>13189</v>
      </c>
      <c r="G4798" s="129" t="s">
        <v>13295</v>
      </c>
      <c r="H4798" s="126" t="s">
        <v>2161</v>
      </c>
      <c r="I4798" s="131" t="s">
        <v>2154</v>
      </c>
      <c r="J4798" t="str">
        <f>IFERROR(VLOOKUP(G4798,'Base EDT'!$A$8:$A$5103,1,0),"Aún no tiene EDT")</f>
        <v>Aún no tiene EDT</v>
      </c>
    </row>
    <row r="4799" spans="1:10" customFormat="1" x14ac:dyDescent="0.35">
      <c r="A4799" s="129" t="s">
        <v>654</v>
      </c>
      <c r="B4799" s="129" t="s">
        <v>7559</v>
      </c>
      <c r="C4799" s="129" t="s">
        <v>13296</v>
      </c>
      <c r="D4799" s="129" t="s">
        <v>13297</v>
      </c>
      <c r="E4799" s="129" t="s">
        <v>13311</v>
      </c>
      <c r="F4799" s="126" t="s">
        <v>2308</v>
      </c>
      <c r="G4799" s="129" t="str">
        <f>VLOOKUP(F4799,Tabla3[],2,FALSE)</f>
        <v>0000081</v>
      </c>
      <c r="H4799" s="126" t="s">
        <v>2153</v>
      </c>
      <c r="I4799" s="131" t="s">
        <v>2154</v>
      </c>
      <c r="J4799" t="str">
        <f>IFERROR(VLOOKUP(G4799,'Base EDT'!$A$8:$A$5103,1,0),"Aún no tiene EDT")</f>
        <v>Aún no tiene EDT</v>
      </c>
    </row>
    <row r="4800" spans="1:10" customFormat="1" x14ac:dyDescent="0.35">
      <c r="A4800" s="129" t="s">
        <v>654</v>
      </c>
      <c r="B4800" s="129" t="s">
        <v>7559</v>
      </c>
      <c r="C4800" s="129" t="s">
        <v>13299</v>
      </c>
      <c r="D4800" s="129" t="s">
        <v>1076</v>
      </c>
      <c r="E4800" s="129" t="s">
        <v>2742</v>
      </c>
      <c r="F4800" s="129" t="s">
        <v>1076</v>
      </c>
      <c r="G4800" s="129" t="str">
        <f>VLOOKUP(D4800,Tabla3[],2,FALSE)</f>
        <v>0000028</v>
      </c>
      <c r="H4800" s="126" t="s">
        <v>2153</v>
      </c>
      <c r="I4800" s="131" t="s">
        <v>2157</v>
      </c>
      <c r="J4800" t="str">
        <f>IFERROR(VLOOKUP(G4800,'Base EDT'!$A$8:$A$5103,1,0),"Aún no tiene EDT")</f>
        <v>0000028</v>
      </c>
    </row>
    <row r="4801" spans="1:10" customFormat="1" x14ac:dyDescent="0.35">
      <c r="A4801" s="129" t="s">
        <v>654</v>
      </c>
      <c r="B4801" s="129" t="s">
        <v>7559</v>
      </c>
      <c r="C4801" s="129" t="s">
        <v>13301</v>
      </c>
      <c r="D4801" s="129" t="s">
        <v>1076</v>
      </c>
      <c r="E4801" s="129" t="s">
        <v>2742</v>
      </c>
      <c r="F4801" s="129" t="s">
        <v>1076</v>
      </c>
      <c r="G4801" s="129" t="str">
        <f>VLOOKUP(D4801,Tabla3[],2,FALSE)</f>
        <v>0000028</v>
      </c>
      <c r="H4801" s="126" t="s">
        <v>2153</v>
      </c>
      <c r="I4801" s="131" t="s">
        <v>2157</v>
      </c>
      <c r="J4801" t="str">
        <f>IFERROR(VLOOKUP(G4801,'Base EDT'!$A$8:$A$5103,1,0),"Aún no tiene EDT")</f>
        <v>0000028</v>
      </c>
    </row>
    <row r="4802" spans="1:10" customFormat="1" x14ac:dyDescent="0.35">
      <c r="A4802" s="129" t="s">
        <v>654</v>
      </c>
      <c r="B4802" s="129" t="s">
        <v>7559</v>
      </c>
      <c r="C4802" s="129" t="s">
        <v>13303</v>
      </c>
      <c r="D4802" s="129" t="s">
        <v>1076</v>
      </c>
      <c r="E4802" s="129" t="s">
        <v>2742</v>
      </c>
      <c r="F4802" s="129" t="s">
        <v>1076</v>
      </c>
      <c r="G4802" s="129" t="str">
        <f>VLOOKUP(D4802,Tabla3[],2,FALSE)</f>
        <v>0000028</v>
      </c>
      <c r="H4802" s="126" t="s">
        <v>2153</v>
      </c>
      <c r="I4802" s="131" t="s">
        <v>2157</v>
      </c>
      <c r="J4802" t="str">
        <f>IFERROR(VLOOKUP(G4802,'Base EDT'!$A$8:$A$5103,1,0),"Aún no tiene EDT")</f>
        <v>0000028</v>
      </c>
    </row>
    <row r="4803" spans="1:10" customFormat="1" x14ac:dyDescent="0.35">
      <c r="A4803" s="129" t="s">
        <v>654</v>
      </c>
      <c r="B4803" s="129" t="s">
        <v>7559</v>
      </c>
      <c r="C4803" s="129" t="s">
        <v>13304</v>
      </c>
      <c r="D4803" s="129" t="s">
        <v>1076</v>
      </c>
      <c r="E4803" s="129" t="s">
        <v>2742</v>
      </c>
      <c r="F4803" s="129" t="s">
        <v>1076</v>
      </c>
      <c r="G4803" s="129" t="str">
        <f>VLOOKUP(D4803,Tabla3[],2,FALSE)</f>
        <v>0000028</v>
      </c>
      <c r="H4803" s="126" t="s">
        <v>2153</v>
      </c>
      <c r="I4803" s="131" t="s">
        <v>2157</v>
      </c>
      <c r="J4803" t="str">
        <f>IFERROR(VLOOKUP(G4803,'Base EDT'!$A$8:$A$5103,1,0),"Aún no tiene EDT")</f>
        <v>0000028</v>
      </c>
    </row>
    <row r="4804" spans="1:10" customFormat="1" x14ac:dyDescent="0.35">
      <c r="A4804" s="129" t="s">
        <v>654</v>
      </c>
      <c r="B4804" s="129" t="s">
        <v>7559</v>
      </c>
      <c r="C4804" s="129" t="s">
        <v>13305</v>
      </c>
      <c r="D4804" s="129" t="s">
        <v>1076</v>
      </c>
      <c r="E4804" s="129" t="s">
        <v>2742</v>
      </c>
      <c r="F4804" s="129" t="s">
        <v>1076</v>
      </c>
      <c r="G4804" s="129" t="str">
        <f>VLOOKUP(D4804,Tabla3[],2,FALSE)</f>
        <v>0000028</v>
      </c>
      <c r="H4804" s="126" t="s">
        <v>2153</v>
      </c>
      <c r="I4804" s="131" t="s">
        <v>2157</v>
      </c>
      <c r="J4804" t="str">
        <f>IFERROR(VLOOKUP(G4804,'Base EDT'!$A$8:$A$5103,1,0),"Aún no tiene EDT")</f>
        <v>0000028</v>
      </c>
    </row>
    <row r="4805" spans="1:10" customFormat="1" x14ac:dyDescent="0.35">
      <c r="A4805" s="129" t="s">
        <v>654</v>
      </c>
      <c r="B4805" s="129" t="s">
        <v>7559</v>
      </c>
      <c r="C4805" s="129" t="s">
        <v>13307</v>
      </c>
      <c r="D4805" s="129" t="s">
        <v>1076</v>
      </c>
      <c r="E4805" s="129" t="s">
        <v>2742</v>
      </c>
      <c r="F4805" s="129" t="s">
        <v>1076</v>
      </c>
      <c r="G4805" s="129" t="str">
        <f>VLOOKUP(D4805,Tabla3[],2,FALSE)</f>
        <v>0000028</v>
      </c>
      <c r="H4805" s="126" t="s">
        <v>2153</v>
      </c>
      <c r="I4805" s="131" t="s">
        <v>2157</v>
      </c>
      <c r="J4805" t="str">
        <f>IFERROR(VLOOKUP(G4805,'Base EDT'!$A$8:$A$5103,1,0),"Aún no tiene EDT")</f>
        <v>0000028</v>
      </c>
    </row>
    <row r="4806" spans="1:10" customFormat="1" x14ac:dyDescent="0.35">
      <c r="A4806" s="129" t="s">
        <v>654</v>
      </c>
      <c r="B4806" s="129" t="s">
        <v>7559</v>
      </c>
      <c r="C4806" s="129" t="s">
        <v>13308</v>
      </c>
      <c r="D4806" s="129" t="s">
        <v>1076</v>
      </c>
      <c r="E4806" s="129" t="s">
        <v>2742</v>
      </c>
      <c r="F4806" s="129" t="s">
        <v>1076</v>
      </c>
      <c r="G4806" s="129" t="str">
        <f>VLOOKUP(D4806,Tabla3[],2,FALSE)</f>
        <v>0000028</v>
      </c>
      <c r="H4806" s="126" t="s">
        <v>2153</v>
      </c>
      <c r="I4806" s="131" t="s">
        <v>2157</v>
      </c>
      <c r="J4806" t="str">
        <f>IFERROR(VLOOKUP(G4806,'Base EDT'!$A$8:$A$5103,1,0),"Aún no tiene EDT")</f>
        <v>0000028</v>
      </c>
    </row>
    <row r="4807" spans="1:10" customFormat="1" x14ac:dyDescent="0.35">
      <c r="A4807" s="129" t="s">
        <v>654</v>
      </c>
      <c r="B4807" s="129" t="s">
        <v>7559</v>
      </c>
      <c r="C4807" s="129" t="s">
        <v>13309</v>
      </c>
      <c r="D4807" s="129" t="s">
        <v>1076</v>
      </c>
      <c r="E4807" s="129" t="s">
        <v>2742</v>
      </c>
      <c r="F4807" s="129" t="s">
        <v>1076</v>
      </c>
      <c r="G4807" s="129" t="str">
        <f>VLOOKUP(D4807,Tabla3[],2,FALSE)</f>
        <v>0000028</v>
      </c>
      <c r="H4807" s="126" t="s">
        <v>2153</v>
      </c>
      <c r="I4807" s="131" t="s">
        <v>2157</v>
      </c>
      <c r="J4807" t="str">
        <f>IFERROR(VLOOKUP(G4807,'Base EDT'!$A$8:$A$5103,1,0),"Aún no tiene EDT")</f>
        <v>0000028</v>
      </c>
    </row>
    <row r="4808" spans="1:10" customFormat="1" x14ac:dyDescent="0.35">
      <c r="A4808" s="129" t="s">
        <v>654</v>
      </c>
      <c r="B4808" s="129" t="s">
        <v>7559</v>
      </c>
      <c r="C4808" s="129" t="s">
        <v>13310</v>
      </c>
      <c r="D4808" s="129" t="s">
        <v>1076</v>
      </c>
      <c r="E4808" s="129" t="s">
        <v>2742</v>
      </c>
      <c r="F4808" s="129" t="s">
        <v>1076</v>
      </c>
      <c r="G4808" s="129" t="str">
        <f>VLOOKUP(D4808,Tabla3[],2,FALSE)</f>
        <v>0000028</v>
      </c>
      <c r="H4808" s="126" t="s">
        <v>2153</v>
      </c>
      <c r="I4808" s="131" t="s">
        <v>2157</v>
      </c>
      <c r="J4808" t="str">
        <f>IFERROR(VLOOKUP(G4808,'Base EDT'!$A$8:$A$5103,1,0),"Aún no tiene EDT")</f>
        <v>0000028</v>
      </c>
    </row>
    <row r="4809" spans="1:10" customFormat="1" x14ac:dyDescent="0.35">
      <c r="A4809" s="129" t="s">
        <v>654</v>
      </c>
      <c r="B4809" s="129" t="s">
        <v>7559</v>
      </c>
      <c r="C4809" s="129" t="s">
        <v>13312</v>
      </c>
      <c r="D4809" s="129" t="s">
        <v>1076</v>
      </c>
      <c r="E4809" s="129" t="s">
        <v>2742</v>
      </c>
      <c r="F4809" s="129" t="s">
        <v>1076</v>
      </c>
      <c r="G4809" s="129" t="str">
        <f>VLOOKUP(D4809,Tabla3[],2,FALSE)</f>
        <v>0000028</v>
      </c>
      <c r="H4809" s="126" t="s">
        <v>2153</v>
      </c>
      <c r="I4809" s="131" t="s">
        <v>2157</v>
      </c>
      <c r="J4809" t="str">
        <f>IFERROR(VLOOKUP(G4809,'Base EDT'!$A$8:$A$5103,1,0),"Aún no tiene EDT")</f>
        <v>0000028</v>
      </c>
    </row>
    <row r="4810" spans="1:10" customFormat="1" x14ac:dyDescent="0.35">
      <c r="A4810" s="129" t="s">
        <v>654</v>
      </c>
      <c r="B4810" s="129" t="s">
        <v>7559</v>
      </c>
      <c r="C4810" s="129" t="s">
        <v>13313</v>
      </c>
      <c r="D4810" s="129" t="s">
        <v>1076</v>
      </c>
      <c r="E4810" s="129" t="s">
        <v>2742</v>
      </c>
      <c r="F4810" s="129" t="s">
        <v>1076</v>
      </c>
      <c r="G4810" s="129" t="str">
        <f>VLOOKUP(D4810,Tabla3[],2,FALSE)</f>
        <v>0000028</v>
      </c>
      <c r="H4810" s="126" t="s">
        <v>2153</v>
      </c>
      <c r="I4810" s="131" t="s">
        <v>2157</v>
      </c>
      <c r="J4810" t="str">
        <f>IFERROR(VLOOKUP(G4810,'Base EDT'!$A$8:$A$5103,1,0),"Aún no tiene EDT")</f>
        <v>0000028</v>
      </c>
    </row>
    <row r="4811" spans="1:10" customFormat="1" x14ac:dyDescent="0.35">
      <c r="A4811" s="129" t="s">
        <v>654</v>
      </c>
      <c r="B4811" s="129" t="s">
        <v>7559</v>
      </c>
      <c r="C4811" s="129" t="s">
        <v>13314</v>
      </c>
      <c r="D4811" s="129" t="s">
        <v>2222</v>
      </c>
      <c r="E4811" s="129" t="s">
        <v>13326</v>
      </c>
      <c r="F4811" s="129" t="s">
        <v>2222</v>
      </c>
      <c r="G4811" s="129" t="str">
        <f>VLOOKUP(D4811,Tabla3[],2,FALSE)</f>
        <v>0000087</v>
      </c>
      <c r="H4811" s="126" t="s">
        <v>2153</v>
      </c>
      <c r="I4811" s="131" t="s">
        <v>2154</v>
      </c>
      <c r="J4811" t="str">
        <f>IFERROR(VLOOKUP(G4811,'Base EDT'!$A$8:$A$5103,1,0),"Aún no tiene EDT")</f>
        <v>Aún no tiene EDT</v>
      </c>
    </row>
    <row r="4812" spans="1:10" customFormat="1" x14ac:dyDescent="0.35">
      <c r="A4812" s="129" t="s">
        <v>654</v>
      </c>
      <c r="B4812" s="129" t="s">
        <v>7559</v>
      </c>
      <c r="C4812" s="129" t="s">
        <v>13315</v>
      </c>
      <c r="D4812" s="129" t="s">
        <v>13316</v>
      </c>
      <c r="E4812" s="129" t="s">
        <v>13328</v>
      </c>
      <c r="F4812" s="129" t="s">
        <v>13316</v>
      </c>
      <c r="G4812" s="129" t="s">
        <v>13315</v>
      </c>
      <c r="H4812" s="126" t="s">
        <v>2161</v>
      </c>
      <c r="I4812" s="131" t="s">
        <v>2154</v>
      </c>
      <c r="J4812" t="str">
        <f>IFERROR(VLOOKUP(G4812,'Base EDT'!$A$8:$A$5103,1,0),"Aún no tiene EDT")</f>
        <v>Aún no tiene EDT</v>
      </c>
    </row>
    <row r="4813" spans="1:10" customFormat="1" x14ac:dyDescent="0.35">
      <c r="A4813" s="129" t="s">
        <v>655</v>
      </c>
      <c r="B4813" s="129" t="s">
        <v>8709</v>
      </c>
      <c r="C4813" s="129" t="s">
        <v>13317</v>
      </c>
      <c r="D4813" s="129" t="s">
        <v>13187</v>
      </c>
      <c r="E4813" s="129" t="s">
        <v>13190</v>
      </c>
      <c r="F4813" s="130" t="s">
        <v>258</v>
      </c>
      <c r="G4813" s="129" t="str">
        <f>VLOOKUP(F4813,Tabla3[],2,FALSE)</f>
        <v>0000106</v>
      </c>
      <c r="H4813" s="126" t="s">
        <v>2153</v>
      </c>
      <c r="I4813" s="131" t="s">
        <v>2154</v>
      </c>
      <c r="J4813" t="str">
        <f>IFERROR(VLOOKUP(G4813,'Base EDT'!$A$8:$A$5103,1,0),"Aún no tiene EDT")</f>
        <v>0000106</v>
      </c>
    </row>
    <row r="4814" spans="1:10" customFormat="1" x14ac:dyDescent="0.35">
      <c r="A4814" s="129" t="s">
        <v>655</v>
      </c>
      <c r="B4814" s="129" t="s">
        <v>8709</v>
      </c>
      <c r="C4814" s="129" t="s">
        <v>13318</v>
      </c>
      <c r="D4814" s="129" t="s">
        <v>13189</v>
      </c>
      <c r="E4814" s="129" t="s">
        <v>13192</v>
      </c>
      <c r="F4814" s="129" t="s">
        <v>13189</v>
      </c>
      <c r="G4814" s="129" t="s">
        <v>13318</v>
      </c>
      <c r="H4814" s="126" t="s">
        <v>2161</v>
      </c>
      <c r="I4814" s="131" t="s">
        <v>2154</v>
      </c>
      <c r="J4814" t="str">
        <f>IFERROR(VLOOKUP(G4814,'Base EDT'!$A$8:$A$5103,1,0),"Aún no tiene EDT")</f>
        <v>Aún no tiene EDT</v>
      </c>
    </row>
    <row r="4815" spans="1:10" customFormat="1" x14ac:dyDescent="0.35">
      <c r="A4815" s="129" t="s">
        <v>657</v>
      </c>
      <c r="B4815" s="129" t="s">
        <v>8846</v>
      </c>
      <c r="C4815" s="129" t="s">
        <v>13319</v>
      </c>
      <c r="D4815" s="129" t="s">
        <v>13187</v>
      </c>
      <c r="E4815" s="129" t="s">
        <v>13190</v>
      </c>
      <c r="F4815" s="130" t="s">
        <v>258</v>
      </c>
      <c r="G4815" s="129" t="str">
        <f>VLOOKUP(F4815,Tabla3[],2,FALSE)</f>
        <v>0000106</v>
      </c>
      <c r="H4815" s="126" t="s">
        <v>2153</v>
      </c>
      <c r="I4815" s="131" t="s">
        <v>2154</v>
      </c>
      <c r="J4815" t="str">
        <f>IFERROR(VLOOKUP(G4815,'Base EDT'!$A$8:$A$5103,1,0),"Aún no tiene EDT")</f>
        <v>0000106</v>
      </c>
    </row>
    <row r="4816" spans="1:10" customFormat="1" x14ac:dyDescent="0.35">
      <c r="A4816" s="129" t="s">
        <v>657</v>
      </c>
      <c r="B4816" s="129" t="s">
        <v>8846</v>
      </c>
      <c r="C4816" s="129" t="s">
        <v>13320</v>
      </c>
      <c r="D4816" s="129" t="s">
        <v>13189</v>
      </c>
      <c r="E4816" s="129" t="s">
        <v>13192</v>
      </c>
      <c r="F4816" s="129" t="s">
        <v>13189</v>
      </c>
      <c r="G4816" s="129" t="s">
        <v>13320</v>
      </c>
      <c r="H4816" s="126" t="s">
        <v>2161</v>
      </c>
      <c r="I4816" s="131" t="s">
        <v>2154</v>
      </c>
      <c r="J4816" t="str">
        <f>IFERROR(VLOOKUP(G4816,'Base EDT'!$A$8:$A$5103,1,0),"Aún no tiene EDT")</f>
        <v>Aún no tiene EDT</v>
      </c>
    </row>
    <row r="4817" spans="1:10" customFormat="1" x14ac:dyDescent="0.35">
      <c r="A4817" s="129" t="s">
        <v>658</v>
      </c>
      <c r="B4817" s="129" t="s">
        <v>9019</v>
      </c>
      <c r="C4817" s="129" t="s">
        <v>13321</v>
      </c>
      <c r="D4817" s="129" t="s">
        <v>13322</v>
      </c>
      <c r="E4817" s="129" t="s">
        <v>13196</v>
      </c>
      <c r="F4817" s="129" t="s">
        <v>13322</v>
      </c>
      <c r="G4817" s="129" t="s">
        <v>13321</v>
      </c>
      <c r="H4817" s="126" t="s">
        <v>2161</v>
      </c>
      <c r="I4817" s="131" t="s">
        <v>2157</v>
      </c>
      <c r="J4817" t="str">
        <f>IFERROR(VLOOKUP(G4817,'Base EDT'!$A$8:$A$5103,1,0),"Aún no tiene EDT")</f>
        <v>Aún no tiene EDT</v>
      </c>
    </row>
    <row r="4818" spans="1:10" customFormat="1" x14ac:dyDescent="0.35">
      <c r="A4818" s="129" t="s">
        <v>658</v>
      </c>
      <c r="B4818" s="129" t="s">
        <v>9019</v>
      </c>
      <c r="C4818" s="129" t="s">
        <v>13323</v>
      </c>
      <c r="D4818" s="129" t="s">
        <v>13187</v>
      </c>
      <c r="E4818" s="129" t="s">
        <v>13190</v>
      </c>
      <c r="F4818" s="130" t="s">
        <v>258</v>
      </c>
      <c r="G4818" s="129" t="str">
        <f>VLOOKUP(F4818,Tabla3[],2,FALSE)</f>
        <v>0000106</v>
      </c>
      <c r="H4818" s="126" t="s">
        <v>2153</v>
      </c>
      <c r="I4818" s="131" t="s">
        <v>2154</v>
      </c>
      <c r="J4818" t="str">
        <f>IFERROR(VLOOKUP(G4818,'Base EDT'!$A$8:$A$5103,1,0),"Aún no tiene EDT")</f>
        <v>0000106</v>
      </c>
    </row>
    <row r="4819" spans="1:10" customFormat="1" x14ac:dyDescent="0.35">
      <c r="A4819" s="129" t="s">
        <v>658</v>
      </c>
      <c r="B4819" s="129" t="s">
        <v>9019</v>
      </c>
      <c r="C4819" s="129" t="s">
        <v>13324</v>
      </c>
      <c r="D4819" s="129" t="s">
        <v>13189</v>
      </c>
      <c r="E4819" s="129" t="s">
        <v>13192</v>
      </c>
      <c r="F4819" s="129" t="s">
        <v>13189</v>
      </c>
      <c r="G4819" s="129" t="s">
        <v>13324</v>
      </c>
      <c r="H4819" s="126" t="s">
        <v>2161</v>
      </c>
      <c r="I4819" s="131" t="s">
        <v>2154</v>
      </c>
      <c r="J4819" t="str">
        <f>IFERROR(VLOOKUP(G4819,'Base EDT'!$A$8:$A$5103,1,0),"Aún no tiene EDT")</f>
        <v>Aún no tiene EDT</v>
      </c>
    </row>
    <row r="4820" spans="1:10" customFormat="1" x14ac:dyDescent="0.35">
      <c r="A4820" s="129" t="s">
        <v>659</v>
      </c>
      <c r="B4820" s="129" t="s">
        <v>9081</v>
      </c>
      <c r="C4820" s="129" t="s">
        <v>13325</v>
      </c>
      <c r="D4820" s="129" t="s">
        <v>13187</v>
      </c>
      <c r="E4820" s="129" t="s">
        <v>13190</v>
      </c>
      <c r="F4820" s="130" t="s">
        <v>258</v>
      </c>
      <c r="G4820" s="129" t="str">
        <f>VLOOKUP(F4820,Tabla3[],2,FALSE)</f>
        <v>0000106</v>
      </c>
      <c r="H4820" s="126" t="s">
        <v>2153</v>
      </c>
      <c r="I4820" s="131" t="s">
        <v>2154</v>
      </c>
      <c r="J4820" t="str">
        <f>IFERROR(VLOOKUP(G4820,'Base EDT'!$A$8:$A$5103,1,0),"Aún no tiene EDT")</f>
        <v>0000106</v>
      </c>
    </row>
    <row r="4821" spans="1:10" customFormat="1" x14ac:dyDescent="0.35">
      <c r="A4821" s="129" t="s">
        <v>659</v>
      </c>
      <c r="B4821" s="129" t="s">
        <v>9081</v>
      </c>
      <c r="C4821" s="129" t="s">
        <v>13327</v>
      </c>
      <c r="D4821" s="129" t="s">
        <v>13189</v>
      </c>
      <c r="E4821" s="129" t="s">
        <v>13192</v>
      </c>
      <c r="F4821" s="129" t="s">
        <v>13189</v>
      </c>
      <c r="G4821" s="129" t="s">
        <v>13327</v>
      </c>
      <c r="H4821" s="126" t="s">
        <v>2161</v>
      </c>
      <c r="I4821" s="131" t="s">
        <v>2154</v>
      </c>
      <c r="J4821" t="str">
        <f>IFERROR(VLOOKUP(G4821,'Base EDT'!$A$8:$A$5103,1,0),"Aún no tiene EDT")</f>
        <v>Aún no tiene EDT</v>
      </c>
    </row>
    <row r="4822" spans="1:10" customFormat="1" x14ac:dyDescent="0.35">
      <c r="A4822" s="129" t="s">
        <v>662</v>
      </c>
      <c r="B4822" s="129" t="s">
        <v>9161</v>
      </c>
      <c r="C4822" s="129" t="s">
        <v>13329</v>
      </c>
      <c r="D4822" s="129" t="s">
        <v>13330</v>
      </c>
      <c r="E4822" s="129" t="s">
        <v>13345</v>
      </c>
      <c r="F4822" s="129" t="s">
        <v>13330</v>
      </c>
      <c r="G4822" s="129" t="s">
        <v>13329</v>
      </c>
      <c r="H4822" s="126" t="s">
        <v>2161</v>
      </c>
      <c r="I4822" s="131" t="s">
        <v>2157</v>
      </c>
      <c r="J4822" t="str">
        <f>IFERROR(VLOOKUP(G4822,'Base EDT'!$A$8:$A$5103,1,0),"Aún no tiene EDT")</f>
        <v>Aún no tiene EDT</v>
      </c>
    </row>
    <row r="4823" spans="1:10" customFormat="1" x14ac:dyDescent="0.35">
      <c r="A4823" s="129" t="s">
        <v>662</v>
      </c>
      <c r="B4823" s="129" t="s">
        <v>9161</v>
      </c>
      <c r="C4823" s="129" t="s">
        <v>13331</v>
      </c>
      <c r="D4823" s="129" t="s">
        <v>13332</v>
      </c>
      <c r="E4823" s="129" t="s">
        <v>13347</v>
      </c>
      <c r="F4823" s="129" t="s">
        <v>13332</v>
      </c>
      <c r="G4823" s="129" t="s">
        <v>13331</v>
      </c>
      <c r="H4823" s="126" t="s">
        <v>2161</v>
      </c>
      <c r="I4823" s="131" t="s">
        <v>2154</v>
      </c>
      <c r="J4823" t="str">
        <f>IFERROR(VLOOKUP(G4823,'Base EDT'!$A$8:$A$5103,1,0),"Aún no tiene EDT")</f>
        <v>Aún no tiene EDT</v>
      </c>
    </row>
    <row r="4824" spans="1:10" customFormat="1" x14ac:dyDescent="0.35">
      <c r="A4824" s="129" t="s">
        <v>662</v>
      </c>
      <c r="B4824" s="129" t="s">
        <v>9161</v>
      </c>
      <c r="C4824" s="129" t="s">
        <v>13333</v>
      </c>
      <c r="D4824" s="129" t="s">
        <v>13334</v>
      </c>
      <c r="E4824" s="129" t="s">
        <v>13350</v>
      </c>
      <c r="F4824" s="129" t="s">
        <v>13334</v>
      </c>
      <c r="G4824" s="129" t="s">
        <v>13333</v>
      </c>
      <c r="H4824" s="126" t="s">
        <v>2161</v>
      </c>
      <c r="I4824" s="131" t="s">
        <v>2157</v>
      </c>
      <c r="J4824" t="str">
        <f>IFERROR(VLOOKUP(G4824,'Base EDT'!$A$8:$A$5103,1,0),"Aún no tiene EDT")</f>
        <v>Aún no tiene EDT</v>
      </c>
    </row>
    <row r="4825" spans="1:10" customFormat="1" x14ac:dyDescent="0.35">
      <c r="A4825" s="129" t="s">
        <v>662</v>
      </c>
      <c r="B4825" s="129" t="s">
        <v>9161</v>
      </c>
      <c r="C4825" s="129" t="s">
        <v>13335</v>
      </c>
      <c r="D4825" s="129" t="s">
        <v>2209</v>
      </c>
      <c r="E4825" s="129" t="s">
        <v>13352</v>
      </c>
      <c r="F4825" s="129" t="s">
        <v>2209</v>
      </c>
      <c r="G4825" s="129" t="str">
        <f>VLOOKUP(F4825,Tabla3[],2,FALSE)</f>
        <v>0000046</v>
      </c>
      <c r="H4825" s="126" t="s">
        <v>2153</v>
      </c>
      <c r="I4825" s="131" t="s">
        <v>2154</v>
      </c>
      <c r="J4825" t="str">
        <f>IFERROR(VLOOKUP(G4825,'Base EDT'!$A$8:$A$5103,1,0),"Aún no tiene EDT")</f>
        <v>Aún no tiene EDT</v>
      </c>
    </row>
    <row r="4826" spans="1:10" customFormat="1" x14ac:dyDescent="0.35">
      <c r="A4826" s="129" t="s">
        <v>662</v>
      </c>
      <c r="B4826" s="129" t="s">
        <v>9161</v>
      </c>
      <c r="C4826" s="129" t="s">
        <v>13336</v>
      </c>
      <c r="D4826" s="129" t="s">
        <v>13337</v>
      </c>
      <c r="E4826" s="129" t="s">
        <v>13353</v>
      </c>
      <c r="F4826" s="129" t="s">
        <v>13337</v>
      </c>
      <c r="G4826" s="129" t="s">
        <v>13336</v>
      </c>
      <c r="H4826" s="126" t="s">
        <v>2161</v>
      </c>
      <c r="I4826" s="131" t="s">
        <v>2157</v>
      </c>
      <c r="J4826" t="str">
        <f>IFERROR(VLOOKUP(G4826,'Base EDT'!$A$8:$A$5103,1,0),"Aún no tiene EDT")</f>
        <v>Aún no tiene EDT</v>
      </c>
    </row>
    <row r="4827" spans="1:10" customFormat="1" x14ac:dyDescent="0.35">
      <c r="A4827" s="129" t="s">
        <v>662</v>
      </c>
      <c r="B4827" s="129" t="s">
        <v>9161</v>
      </c>
      <c r="C4827" s="129" t="s">
        <v>13338</v>
      </c>
      <c r="D4827" s="129" t="s">
        <v>9324</v>
      </c>
      <c r="E4827" s="129" t="s">
        <v>13355</v>
      </c>
      <c r="F4827" s="129" t="s">
        <v>9324</v>
      </c>
      <c r="G4827" s="129" t="s">
        <v>13338</v>
      </c>
      <c r="H4827" s="126" t="s">
        <v>2161</v>
      </c>
      <c r="I4827" s="131" t="s">
        <v>2157</v>
      </c>
      <c r="J4827" t="str">
        <f>IFERROR(VLOOKUP(G4827,'Base EDT'!$A$8:$A$5103,1,0),"Aún no tiene EDT")</f>
        <v>Aún no tiene EDT</v>
      </c>
    </row>
    <row r="4828" spans="1:10" customFormat="1" x14ac:dyDescent="0.35">
      <c r="A4828" s="129" t="s">
        <v>662</v>
      </c>
      <c r="B4828" s="129" t="s">
        <v>9161</v>
      </c>
      <c r="C4828" s="129" t="s">
        <v>13339</v>
      </c>
      <c r="D4828" s="129" t="s">
        <v>8358</v>
      </c>
      <c r="E4828" s="129" t="s">
        <v>13357</v>
      </c>
      <c r="F4828" s="126" t="s">
        <v>8358</v>
      </c>
      <c r="G4828" s="127" t="s">
        <v>8360</v>
      </c>
      <c r="H4828" s="126" t="s">
        <v>2153</v>
      </c>
      <c r="I4828" s="131" t="s">
        <v>2157</v>
      </c>
      <c r="J4828" t="str">
        <f>IFERROR(VLOOKUP(G4828,'Base EDT'!$A$8:$A$5103,1,0),"Aún no tiene EDT")</f>
        <v>Aún no tiene EDT</v>
      </c>
    </row>
    <row r="4829" spans="1:10" customFormat="1" x14ac:dyDescent="0.35">
      <c r="A4829" s="129" t="s">
        <v>662</v>
      </c>
      <c r="B4829" s="129" t="s">
        <v>9161</v>
      </c>
      <c r="C4829" s="129" t="s">
        <v>13340</v>
      </c>
      <c r="D4829" s="129" t="s">
        <v>13341</v>
      </c>
      <c r="E4829" s="129" t="s">
        <v>13359</v>
      </c>
      <c r="F4829" s="129" t="s">
        <v>13341</v>
      </c>
      <c r="G4829" s="129" t="s">
        <v>13340</v>
      </c>
      <c r="H4829" s="126" t="s">
        <v>2161</v>
      </c>
      <c r="I4829" s="131" t="s">
        <v>2157</v>
      </c>
      <c r="J4829" t="str">
        <f>IFERROR(VLOOKUP(G4829,'Base EDT'!$A$8:$A$5103,1,0),"Aún no tiene EDT")</f>
        <v>Aún no tiene EDT</v>
      </c>
    </row>
    <row r="4830" spans="1:10" customFormat="1" x14ac:dyDescent="0.35">
      <c r="A4830" s="129" t="s">
        <v>662</v>
      </c>
      <c r="B4830" s="129" t="s">
        <v>9161</v>
      </c>
      <c r="C4830" s="129" t="s">
        <v>13342</v>
      </c>
      <c r="D4830" s="129" t="s">
        <v>13343</v>
      </c>
      <c r="E4830" s="129" t="s">
        <v>13361</v>
      </c>
      <c r="F4830" s="129" t="s">
        <v>13343</v>
      </c>
      <c r="G4830" s="129" t="s">
        <v>13342</v>
      </c>
      <c r="H4830" s="126" t="s">
        <v>2161</v>
      </c>
      <c r="I4830" s="131" t="s">
        <v>2157</v>
      </c>
      <c r="J4830" t="str">
        <f>IFERROR(VLOOKUP(G4830,'Base EDT'!$A$8:$A$5103,1,0),"Aún no tiene EDT")</f>
        <v>Aún no tiene EDT</v>
      </c>
    </row>
    <row r="4831" spans="1:10" customFormat="1" x14ac:dyDescent="0.35">
      <c r="A4831" s="129" t="s">
        <v>662</v>
      </c>
      <c r="B4831" s="129" t="s">
        <v>9161</v>
      </c>
      <c r="C4831" s="129" t="s">
        <v>13344</v>
      </c>
      <c r="D4831" s="129" t="s">
        <v>13187</v>
      </c>
      <c r="E4831" s="129" t="s">
        <v>13190</v>
      </c>
      <c r="F4831" s="130" t="s">
        <v>258</v>
      </c>
      <c r="G4831" s="129" t="str">
        <f>VLOOKUP(F4831,Tabla3[],2,FALSE)</f>
        <v>0000106</v>
      </c>
      <c r="H4831" s="126" t="s">
        <v>2153</v>
      </c>
      <c r="I4831" s="131" t="s">
        <v>2154</v>
      </c>
      <c r="J4831" t="str">
        <f>IFERROR(VLOOKUP(G4831,'Base EDT'!$A$8:$A$5103,1,0),"Aún no tiene EDT")</f>
        <v>0000106</v>
      </c>
    </row>
    <row r="4832" spans="1:10" customFormat="1" x14ac:dyDescent="0.35">
      <c r="A4832" s="129" t="s">
        <v>662</v>
      </c>
      <c r="B4832" s="129" t="s">
        <v>9161</v>
      </c>
      <c r="C4832" s="129" t="s">
        <v>13346</v>
      </c>
      <c r="D4832" s="129" t="s">
        <v>13189</v>
      </c>
      <c r="E4832" s="129" t="s">
        <v>13192</v>
      </c>
      <c r="F4832" s="129" t="s">
        <v>13189</v>
      </c>
      <c r="G4832" s="129" t="s">
        <v>13346</v>
      </c>
      <c r="H4832" s="126" t="s">
        <v>2161</v>
      </c>
      <c r="I4832" s="131" t="s">
        <v>2154</v>
      </c>
      <c r="J4832" t="str">
        <f>IFERROR(VLOOKUP(G4832,'Base EDT'!$A$8:$A$5103,1,0),"Aún no tiene EDT")</f>
        <v>Aún no tiene EDT</v>
      </c>
    </row>
    <row r="4833" spans="1:10" customFormat="1" x14ac:dyDescent="0.35">
      <c r="A4833" s="129" t="s">
        <v>662</v>
      </c>
      <c r="B4833" s="129" t="s">
        <v>9161</v>
      </c>
      <c r="C4833" s="129" t="s">
        <v>13348</v>
      </c>
      <c r="D4833" s="129" t="s">
        <v>13349</v>
      </c>
      <c r="E4833" s="129" t="s">
        <v>13366</v>
      </c>
      <c r="F4833" s="129" t="s">
        <v>13349</v>
      </c>
      <c r="G4833" s="129" t="s">
        <v>13348</v>
      </c>
      <c r="H4833" s="126" t="s">
        <v>2161</v>
      </c>
      <c r="I4833" s="131" t="s">
        <v>2157</v>
      </c>
      <c r="J4833" t="str">
        <f>IFERROR(VLOOKUP(G4833,'Base EDT'!$A$8:$A$5103,1,0),"Aún no tiene EDT")</f>
        <v>Aún no tiene EDT</v>
      </c>
    </row>
    <row r="4834" spans="1:10" customFormat="1" x14ac:dyDescent="0.35">
      <c r="A4834" s="129" t="s">
        <v>662</v>
      </c>
      <c r="B4834" s="129" t="s">
        <v>9161</v>
      </c>
      <c r="C4834" s="129" t="s">
        <v>13351</v>
      </c>
      <c r="D4834" s="129" t="s">
        <v>908</v>
      </c>
      <c r="E4834" s="129" t="s">
        <v>13368</v>
      </c>
      <c r="F4834" s="129" t="s">
        <v>908</v>
      </c>
      <c r="G4834" s="129" t="s">
        <v>13351</v>
      </c>
      <c r="H4834" s="126" t="s">
        <v>2161</v>
      </c>
      <c r="I4834" s="131" t="s">
        <v>2157</v>
      </c>
      <c r="J4834" t="str">
        <f>IFERROR(VLOOKUP(G4834,'Base EDT'!$A$8:$A$5103,1,0),"Aún no tiene EDT")</f>
        <v>Aún no tiene EDT</v>
      </c>
    </row>
    <row r="4835" spans="1:10" customFormat="1" x14ac:dyDescent="0.35">
      <c r="A4835" s="129" t="s">
        <v>663</v>
      </c>
      <c r="B4835" s="129" t="s">
        <v>9803</v>
      </c>
      <c r="C4835" s="129" t="s">
        <v>13152</v>
      </c>
      <c r="D4835" s="129" t="s">
        <v>13153</v>
      </c>
      <c r="E4835" s="129" t="s">
        <v>13154</v>
      </c>
      <c r="F4835" s="129" t="s">
        <v>2222</v>
      </c>
      <c r="G4835" s="129" t="str">
        <f>VLOOKUP(F4835,Tabla3[],2,FALSE)</f>
        <v>0000087</v>
      </c>
      <c r="H4835" s="126" t="s">
        <v>2153</v>
      </c>
      <c r="I4835" s="131" t="s">
        <v>2154</v>
      </c>
      <c r="J4835" t="str">
        <f>IFERROR(VLOOKUP(G4835,'Base EDT'!$A$8:$A$5103,1,0),"Aún no tiene EDT")</f>
        <v>Aún no tiene EDT</v>
      </c>
    </row>
    <row r="4836" spans="1:10" customFormat="1" x14ac:dyDescent="0.35">
      <c r="A4836" s="129" t="s">
        <v>663</v>
      </c>
      <c r="B4836" s="129" t="s">
        <v>9803</v>
      </c>
      <c r="C4836" s="129" t="s">
        <v>13354</v>
      </c>
      <c r="D4836" s="129" t="s">
        <v>2205</v>
      </c>
      <c r="E4836" s="129" t="s">
        <v>2206</v>
      </c>
      <c r="F4836" s="129" t="s">
        <v>2205</v>
      </c>
      <c r="G4836" s="129" t="str">
        <f>VLOOKUP(F4836,Tabla3[],2,FALSE)</f>
        <v>0000135</v>
      </c>
      <c r="H4836" s="126" t="s">
        <v>2153</v>
      </c>
      <c r="I4836" s="131" t="s">
        <v>2154</v>
      </c>
      <c r="J4836" t="str">
        <f>IFERROR(VLOOKUP(G4836,'Base EDT'!$A$8:$A$5103,1,0),"Aún no tiene EDT")</f>
        <v>Aún no tiene EDT</v>
      </c>
    </row>
    <row r="4837" spans="1:10" customFormat="1" x14ac:dyDescent="0.35">
      <c r="A4837" s="129" t="s">
        <v>663</v>
      </c>
      <c r="B4837" s="129" t="s">
        <v>9803</v>
      </c>
      <c r="C4837" s="129" t="s">
        <v>13356</v>
      </c>
      <c r="D4837" s="129" t="s">
        <v>13187</v>
      </c>
      <c r="E4837" s="129" t="s">
        <v>13190</v>
      </c>
      <c r="F4837" s="130" t="s">
        <v>258</v>
      </c>
      <c r="G4837" s="129" t="str">
        <f>VLOOKUP(F4837,Tabla3[],2,FALSE)</f>
        <v>0000106</v>
      </c>
      <c r="H4837" s="126" t="s">
        <v>2153</v>
      </c>
      <c r="I4837" s="131" t="s">
        <v>2154</v>
      </c>
      <c r="J4837" t="str">
        <f>IFERROR(VLOOKUP(G4837,'Base EDT'!$A$8:$A$5103,1,0),"Aún no tiene EDT")</f>
        <v>0000106</v>
      </c>
    </row>
    <row r="4838" spans="1:10" customFormat="1" x14ac:dyDescent="0.35">
      <c r="A4838" s="129" t="s">
        <v>663</v>
      </c>
      <c r="B4838" s="129" t="s">
        <v>9803</v>
      </c>
      <c r="C4838" s="129" t="s">
        <v>13358</v>
      </c>
      <c r="D4838" s="129" t="s">
        <v>13189</v>
      </c>
      <c r="E4838" s="129" t="s">
        <v>13192</v>
      </c>
      <c r="F4838" s="129" t="s">
        <v>13189</v>
      </c>
      <c r="G4838" s="129" t="s">
        <v>13358</v>
      </c>
      <c r="H4838" s="126" t="s">
        <v>2161</v>
      </c>
      <c r="I4838" s="131" t="s">
        <v>2154</v>
      </c>
      <c r="J4838" t="str">
        <f>IFERROR(VLOOKUP(G4838,'Base EDT'!$A$8:$A$5103,1,0),"Aún no tiene EDT")</f>
        <v>Aún no tiene EDT</v>
      </c>
    </row>
    <row r="4839" spans="1:10" customFormat="1" x14ac:dyDescent="0.35">
      <c r="A4839" s="129" t="s">
        <v>665</v>
      </c>
      <c r="B4839" s="129" t="s">
        <v>10253</v>
      </c>
      <c r="C4839" s="129" t="s">
        <v>13360</v>
      </c>
      <c r="D4839" s="129" t="s">
        <v>13187</v>
      </c>
      <c r="E4839" s="129" t="s">
        <v>13190</v>
      </c>
      <c r="F4839" s="130" t="s">
        <v>258</v>
      </c>
      <c r="G4839" s="129" t="str">
        <f>VLOOKUP(F4839,Tabla3[],2,FALSE)</f>
        <v>0000106</v>
      </c>
      <c r="H4839" s="126" t="s">
        <v>2153</v>
      </c>
      <c r="I4839" s="131" t="s">
        <v>2154</v>
      </c>
      <c r="J4839" t="str">
        <f>IFERROR(VLOOKUP(G4839,'Base EDT'!$A$8:$A$5103,1,0),"Aún no tiene EDT")</f>
        <v>0000106</v>
      </c>
    </row>
    <row r="4840" spans="1:10" customFormat="1" x14ac:dyDescent="0.35">
      <c r="A4840" s="129" t="s">
        <v>665</v>
      </c>
      <c r="B4840" s="129" t="s">
        <v>10253</v>
      </c>
      <c r="C4840" s="129" t="s">
        <v>13362</v>
      </c>
      <c r="D4840" s="129" t="s">
        <v>13189</v>
      </c>
      <c r="E4840" s="129" t="s">
        <v>13192</v>
      </c>
      <c r="F4840" s="129" t="s">
        <v>13189</v>
      </c>
      <c r="G4840" s="129" t="s">
        <v>13362</v>
      </c>
      <c r="H4840" s="126" t="s">
        <v>2161</v>
      </c>
      <c r="I4840" s="131" t="s">
        <v>2154</v>
      </c>
      <c r="J4840" t="str">
        <f>IFERROR(VLOOKUP(G4840,'Base EDT'!$A$8:$A$5103,1,0),"Aún no tiene EDT")</f>
        <v>Aún no tiene EDT</v>
      </c>
    </row>
    <row r="4841" spans="1:10" customFormat="1" x14ac:dyDescent="0.35">
      <c r="A4841" s="129" t="s">
        <v>666</v>
      </c>
      <c r="B4841" s="129" t="s">
        <v>10624</v>
      </c>
      <c r="C4841" s="129" t="s">
        <v>13363</v>
      </c>
      <c r="D4841" s="129" t="s">
        <v>13364</v>
      </c>
      <c r="E4841" s="129" t="s">
        <v>13378</v>
      </c>
      <c r="F4841" s="126" t="s">
        <v>2308</v>
      </c>
      <c r="G4841" s="129" t="str">
        <f>VLOOKUP(F4841,Tabla3[],2,FALSE)</f>
        <v>0000081</v>
      </c>
      <c r="H4841" s="126" t="s">
        <v>2153</v>
      </c>
      <c r="I4841" s="131" t="s">
        <v>2154</v>
      </c>
      <c r="J4841" t="str">
        <f>IFERROR(VLOOKUP(G4841,'Base EDT'!$A$8:$A$5103,1,0),"Aún no tiene EDT")</f>
        <v>Aún no tiene EDT</v>
      </c>
    </row>
    <row r="4842" spans="1:10" customFormat="1" x14ac:dyDescent="0.35">
      <c r="A4842" s="129" t="s">
        <v>666</v>
      </c>
      <c r="B4842" s="129" t="s">
        <v>10624</v>
      </c>
      <c r="C4842" s="129" t="s">
        <v>13365</v>
      </c>
      <c r="D4842" s="129" t="s">
        <v>13187</v>
      </c>
      <c r="E4842" s="129" t="s">
        <v>13190</v>
      </c>
      <c r="F4842" s="130" t="s">
        <v>258</v>
      </c>
      <c r="G4842" s="129" t="str">
        <f>VLOOKUP(F4842,Tabla3[],2,FALSE)</f>
        <v>0000106</v>
      </c>
      <c r="H4842" s="126" t="s">
        <v>2153</v>
      </c>
      <c r="I4842" s="131" t="s">
        <v>2154</v>
      </c>
      <c r="J4842" t="str">
        <f>IFERROR(VLOOKUP(G4842,'Base EDT'!$A$8:$A$5103,1,0),"Aún no tiene EDT")</f>
        <v>0000106</v>
      </c>
    </row>
    <row r="4843" spans="1:10" customFormat="1" x14ac:dyDescent="0.35">
      <c r="A4843" s="129" t="s">
        <v>666</v>
      </c>
      <c r="B4843" s="129" t="s">
        <v>10624</v>
      </c>
      <c r="C4843" s="129" t="s">
        <v>13367</v>
      </c>
      <c r="D4843" s="129" t="s">
        <v>13189</v>
      </c>
      <c r="E4843" s="129" t="s">
        <v>13192</v>
      </c>
      <c r="F4843" s="129" t="s">
        <v>13189</v>
      </c>
      <c r="G4843" s="129" t="s">
        <v>13367</v>
      </c>
      <c r="H4843" s="126" t="s">
        <v>2161</v>
      </c>
      <c r="I4843" s="131" t="s">
        <v>2154</v>
      </c>
      <c r="J4843" t="str">
        <f>IFERROR(VLOOKUP(G4843,'Base EDT'!$A$8:$A$5103,1,0),"Aún no tiene EDT")</f>
        <v>Aún no tiene EDT</v>
      </c>
    </row>
    <row r="4844" spans="1:10" customFormat="1" x14ac:dyDescent="0.35">
      <c r="A4844" s="129" t="s">
        <v>666</v>
      </c>
      <c r="B4844" s="129" t="s">
        <v>10624</v>
      </c>
      <c r="C4844" s="129" t="s">
        <v>13369</v>
      </c>
      <c r="D4844" s="129" t="s">
        <v>1076</v>
      </c>
      <c r="E4844" s="129" t="s">
        <v>2742</v>
      </c>
      <c r="F4844" s="129" t="s">
        <v>1076</v>
      </c>
      <c r="G4844" s="129" t="str">
        <f>VLOOKUP(D4844,Tabla3[],2,FALSE)</f>
        <v>0000028</v>
      </c>
      <c r="H4844" s="126" t="s">
        <v>2153</v>
      </c>
      <c r="I4844" s="131" t="s">
        <v>2157</v>
      </c>
      <c r="J4844" t="str">
        <f>IFERROR(VLOOKUP(G4844,'Base EDT'!$A$8:$A$5103,1,0),"Aún no tiene EDT")</f>
        <v>0000028</v>
      </c>
    </row>
    <row r="4845" spans="1:10" customFormat="1" x14ac:dyDescent="0.35">
      <c r="A4845" s="129" t="s">
        <v>667</v>
      </c>
      <c r="B4845" s="129" t="s">
        <v>10960</v>
      </c>
      <c r="C4845" s="129" t="s">
        <v>13370</v>
      </c>
      <c r="D4845" s="129" t="s">
        <v>13371</v>
      </c>
      <c r="E4845" s="129" t="s">
        <v>13384</v>
      </c>
      <c r="F4845" s="126" t="s">
        <v>2308</v>
      </c>
      <c r="G4845" s="129" t="str">
        <f>VLOOKUP(F4845,Tabla3[],2,FALSE)</f>
        <v>0000081</v>
      </c>
      <c r="H4845" s="126" t="s">
        <v>2153</v>
      </c>
      <c r="I4845" s="131" t="s">
        <v>2154</v>
      </c>
      <c r="J4845" t="str">
        <f>IFERROR(VLOOKUP(G4845,'Base EDT'!$A$8:$A$5103,1,0),"Aún no tiene EDT")</f>
        <v>Aún no tiene EDT</v>
      </c>
    </row>
    <row r="4846" spans="1:10" customFormat="1" x14ac:dyDescent="0.35">
      <c r="A4846" s="129" t="s">
        <v>667</v>
      </c>
      <c r="B4846" s="129" t="s">
        <v>10960</v>
      </c>
      <c r="C4846" s="129" t="s">
        <v>13372</v>
      </c>
      <c r="D4846" s="129" t="s">
        <v>12927</v>
      </c>
      <c r="E4846" s="129" t="s">
        <v>13387</v>
      </c>
      <c r="F4846" s="126" t="s">
        <v>2308</v>
      </c>
      <c r="G4846" s="129" t="str">
        <f>VLOOKUP(F4846,Tabla3[],2,FALSE)</f>
        <v>0000081</v>
      </c>
      <c r="H4846" s="126" t="s">
        <v>2153</v>
      </c>
      <c r="I4846" s="131" t="s">
        <v>2154</v>
      </c>
      <c r="J4846" t="str">
        <f>IFERROR(VLOOKUP(G4846,'Base EDT'!$A$8:$A$5103,1,0),"Aún no tiene EDT")</f>
        <v>Aún no tiene EDT</v>
      </c>
    </row>
    <row r="4847" spans="1:10" customFormat="1" x14ac:dyDescent="0.35">
      <c r="A4847" s="129" t="s">
        <v>667</v>
      </c>
      <c r="B4847" s="129" t="s">
        <v>10960</v>
      </c>
      <c r="C4847" s="129" t="s">
        <v>13373</v>
      </c>
      <c r="D4847" s="129" t="s">
        <v>3155</v>
      </c>
      <c r="E4847" s="129" t="s">
        <v>13391</v>
      </c>
      <c r="F4847" s="129" t="s">
        <v>3155</v>
      </c>
      <c r="G4847" s="129" t="str">
        <f>VLOOKUP(F4847,Tabla3[],2,FALSE)</f>
        <v>0000097</v>
      </c>
      <c r="H4847" s="126" t="s">
        <v>2153</v>
      </c>
      <c r="I4847" s="131" t="s">
        <v>2154</v>
      </c>
      <c r="J4847" t="str">
        <f>IFERROR(VLOOKUP(G4847,'Base EDT'!$A$8:$A$5103,1,0),"Aún no tiene EDT")</f>
        <v>Aún no tiene EDT</v>
      </c>
    </row>
    <row r="4848" spans="1:10" customFormat="1" x14ac:dyDescent="0.35">
      <c r="A4848" s="129" t="s">
        <v>667</v>
      </c>
      <c r="B4848" s="129" t="s">
        <v>10960</v>
      </c>
      <c r="C4848" s="129" t="s">
        <v>13374</v>
      </c>
      <c r="D4848" s="129" t="s">
        <v>13187</v>
      </c>
      <c r="E4848" s="129" t="s">
        <v>13190</v>
      </c>
      <c r="F4848" s="130" t="s">
        <v>258</v>
      </c>
      <c r="G4848" s="129" t="str">
        <f>VLOOKUP(F4848,Tabla3[],2,FALSE)</f>
        <v>0000106</v>
      </c>
      <c r="H4848" s="126" t="s">
        <v>2153</v>
      </c>
      <c r="I4848" s="131" t="s">
        <v>2154</v>
      </c>
      <c r="J4848" t="str">
        <f>IFERROR(VLOOKUP(G4848,'Base EDT'!$A$8:$A$5103,1,0),"Aún no tiene EDT")</f>
        <v>0000106</v>
      </c>
    </row>
    <row r="4849" spans="1:10" customFormat="1" x14ac:dyDescent="0.35">
      <c r="A4849" s="129" t="s">
        <v>667</v>
      </c>
      <c r="B4849" s="129" t="s">
        <v>10960</v>
      </c>
      <c r="C4849" s="129" t="s">
        <v>13375</v>
      </c>
      <c r="D4849" s="129" t="s">
        <v>13189</v>
      </c>
      <c r="E4849" s="129" t="s">
        <v>13192</v>
      </c>
      <c r="F4849" s="129" t="s">
        <v>13189</v>
      </c>
      <c r="G4849" s="129" t="s">
        <v>13375</v>
      </c>
      <c r="H4849" s="126" t="s">
        <v>2161</v>
      </c>
      <c r="I4849" s="131" t="s">
        <v>2154</v>
      </c>
      <c r="J4849" t="str">
        <f>IFERROR(VLOOKUP(G4849,'Base EDT'!$A$8:$A$5103,1,0),"Aún no tiene EDT")</f>
        <v>Aún no tiene EDT</v>
      </c>
    </row>
    <row r="4850" spans="1:10" customFormat="1" x14ac:dyDescent="0.35">
      <c r="A4850" s="129" t="s">
        <v>669</v>
      </c>
      <c r="B4850" s="129" t="s">
        <v>11237</v>
      </c>
      <c r="C4850" s="129" t="s">
        <v>13376</v>
      </c>
      <c r="D4850" s="129" t="s">
        <v>13187</v>
      </c>
      <c r="E4850" s="129" t="s">
        <v>13190</v>
      </c>
      <c r="F4850" s="130" t="s">
        <v>258</v>
      </c>
      <c r="G4850" s="129" t="str">
        <f>VLOOKUP(F4850,Tabla3[],2,FALSE)</f>
        <v>0000106</v>
      </c>
      <c r="H4850" s="126" t="s">
        <v>2153</v>
      </c>
      <c r="I4850" s="131" t="s">
        <v>2154</v>
      </c>
      <c r="J4850" t="str">
        <f>IFERROR(VLOOKUP(G4850,'Base EDT'!$A$8:$A$5103,1,0),"Aún no tiene EDT")</f>
        <v>0000106</v>
      </c>
    </row>
    <row r="4851" spans="1:10" customFormat="1" x14ac:dyDescent="0.35">
      <c r="A4851" s="129" t="s">
        <v>669</v>
      </c>
      <c r="B4851" s="129" t="s">
        <v>11237</v>
      </c>
      <c r="C4851" s="129" t="s">
        <v>13377</v>
      </c>
      <c r="D4851" s="129" t="s">
        <v>13189</v>
      </c>
      <c r="E4851" s="129" t="s">
        <v>13192</v>
      </c>
      <c r="F4851" s="129" t="s">
        <v>13189</v>
      </c>
      <c r="G4851" s="129" t="s">
        <v>13377</v>
      </c>
      <c r="H4851" s="126" t="s">
        <v>2161</v>
      </c>
      <c r="I4851" s="131" t="s">
        <v>2154</v>
      </c>
      <c r="J4851" t="str">
        <f>IFERROR(VLOOKUP(G4851,'Base EDT'!$A$8:$A$5103,1,0),"Aún no tiene EDT")</f>
        <v>Aún no tiene EDT</v>
      </c>
    </row>
    <row r="4852" spans="1:10" customFormat="1" x14ac:dyDescent="0.35">
      <c r="A4852" s="129" t="s">
        <v>670</v>
      </c>
      <c r="B4852" s="129" t="s">
        <v>11464</v>
      </c>
      <c r="C4852" s="129" t="s">
        <v>13379</v>
      </c>
      <c r="D4852" s="129" t="s">
        <v>11536</v>
      </c>
      <c r="E4852" s="129" t="s">
        <v>11537</v>
      </c>
      <c r="F4852" s="126" t="s">
        <v>13443</v>
      </c>
      <c r="G4852" s="129" t="str">
        <f>VLOOKUP(F4852,Tabla3[],2,FALSE)</f>
        <v>0000144</v>
      </c>
      <c r="H4852" s="126" t="s">
        <v>2153</v>
      </c>
      <c r="I4852" s="131" t="s">
        <v>2157</v>
      </c>
      <c r="J4852" t="str">
        <f>IFERROR(VLOOKUP(G4852,'Base EDT'!$A$8:$A$5103,1,0),"Aún no tiene EDT")</f>
        <v>Aún no tiene EDT</v>
      </c>
    </row>
    <row r="4853" spans="1:10" customFormat="1" x14ac:dyDescent="0.35">
      <c r="A4853" s="129" t="s">
        <v>670</v>
      </c>
      <c r="B4853" s="129" t="s">
        <v>11464</v>
      </c>
      <c r="C4853" s="129" t="s">
        <v>13379</v>
      </c>
      <c r="D4853" s="129" t="s">
        <v>11536</v>
      </c>
      <c r="E4853" s="129" t="s">
        <v>11537</v>
      </c>
      <c r="F4853" s="126" t="s">
        <v>13443</v>
      </c>
      <c r="G4853" s="129" t="str">
        <f>VLOOKUP(F4853,Tabla3[],2,FALSE)</f>
        <v>0000144</v>
      </c>
      <c r="H4853" s="126" t="s">
        <v>2153</v>
      </c>
      <c r="I4853" s="131" t="s">
        <v>2157</v>
      </c>
      <c r="J4853" t="str">
        <f>IFERROR(VLOOKUP(G4853,'Base EDT'!$A$8:$A$5103,1,0),"Aún no tiene EDT")</f>
        <v>Aún no tiene EDT</v>
      </c>
    </row>
    <row r="4854" spans="1:10" customFormat="1" x14ac:dyDescent="0.35">
      <c r="A4854" s="129" t="s">
        <v>670</v>
      </c>
      <c r="B4854" s="129" t="s">
        <v>11464</v>
      </c>
      <c r="C4854" s="129" t="s">
        <v>13380</v>
      </c>
      <c r="D4854" s="129" t="s">
        <v>13187</v>
      </c>
      <c r="E4854" s="129" t="s">
        <v>13190</v>
      </c>
      <c r="F4854" s="130" t="s">
        <v>258</v>
      </c>
      <c r="G4854" s="129" t="str">
        <f>VLOOKUP(F4854,Tabla3[],2,FALSE)</f>
        <v>0000106</v>
      </c>
      <c r="H4854" s="126" t="s">
        <v>2153</v>
      </c>
      <c r="I4854" s="131" t="s">
        <v>2154</v>
      </c>
      <c r="J4854" t="str">
        <f>IFERROR(VLOOKUP(G4854,'Base EDT'!$A$8:$A$5103,1,0),"Aún no tiene EDT")</f>
        <v>0000106</v>
      </c>
    </row>
    <row r="4855" spans="1:10" customFormat="1" x14ac:dyDescent="0.35">
      <c r="A4855" s="129" t="s">
        <v>670</v>
      </c>
      <c r="B4855" s="129" t="s">
        <v>11464</v>
      </c>
      <c r="C4855" s="129" t="s">
        <v>13381</v>
      </c>
      <c r="D4855" s="129" t="s">
        <v>13189</v>
      </c>
      <c r="E4855" s="129" t="s">
        <v>13192</v>
      </c>
      <c r="F4855" s="129" t="s">
        <v>13189</v>
      </c>
      <c r="G4855" s="129" t="s">
        <v>13381</v>
      </c>
      <c r="H4855" s="126" t="s">
        <v>2161</v>
      </c>
      <c r="I4855" s="131" t="s">
        <v>2154</v>
      </c>
      <c r="J4855" t="str">
        <f>IFERROR(VLOOKUP(G4855,'Base EDT'!$A$8:$A$5103,1,0),"Aún no tiene EDT")</f>
        <v>Aún no tiene EDT</v>
      </c>
    </row>
    <row r="4856" spans="1:10" customFormat="1" x14ac:dyDescent="0.35">
      <c r="A4856" s="129" t="s">
        <v>670</v>
      </c>
      <c r="B4856" s="129" t="s">
        <v>11464</v>
      </c>
      <c r="C4856" s="129" t="s">
        <v>13382</v>
      </c>
      <c r="D4856" s="129" t="s">
        <v>13383</v>
      </c>
      <c r="E4856" s="129" t="s">
        <v>13402</v>
      </c>
      <c r="F4856" s="129" t="s">
        <v>13383</v>
      </c>
      <c r="G4856" s="129" t="s">
        <v>13382</v>
      </c>
      <c r="H4856" s="126" t="s">
        <v>2161</v>
      </c>
      <c r="I4856" s="131" t="s">
        <v>2157</v>
      </c>
      <c r="J4856" t="str">
        <f>IFERROR(VLOOKUP(G4856,'Base EDT'!$A$8:$A$5103,1,0),"Aún no tiene EDT")</f>
        <v>Aún no tiene EDT</v>
      </c>
    </row>
    <row r="4857" spans="1:10" customFormat="1" x14ac:dyDescent="0.35">
      <c r="A4857" s="129" t="s">
        <v>671</v>
      </c>
      <c r="B4857" s="129" t="s">
        <v>11768</v>
      </c>
      <c r="C4857" s="129" t="s">
        <v>13385</v>
      </c>
      <c r="D4857" s="129" t="s">
        <v>13386</v>
      </c>
      <c r="E4857" s="129" t="s">
        <v>13404</v>
      </c>
      <c r="F4857" s="129" t="s">
        <v>13386</v>
      </c>
      <c r="G4857" s="129" t="s">
        <v>13385</v>
      </c>
      <c r="H4857" s="126" t="s">
        <v>2161</v>
      </c>
      <c r="I4857" s="131" t="s">
        <v>2154</v>
      </c>
      <c r="J4857" t="str">
        <f>IFERROR(VLOOKUP(G4857,'Base EDT'!$A$8:$A$5103,1,0),"Aún no tiene EDT")</f>
        <v>Aún no tiene EDT</v>
      </c>
    </row>
    <row r="4858" spans="1:10" customFormat="1" x14ac:dyDescent="0.35">
      <c r="A4858" s="129" t="s">
        <v>671</v>
      </c>
      <c r="B4858" s="129" t="s">
        <v>11768</v>
      </c>
      <c r="C4858" s="129" t="s">
        <v>13388</v>
      </c>
      <c r="D4858" s="129" t="s">
        <v>1102</v>
      </c>
      <c r="E4858" s="129" t="s">
        <v>2188</v>
      </c>
      <c r="F4858" s="129" t="s">
        <v>1102</v>
      </c>
      <c r="G4858" s="129" t="str">
        <f>VLOOKUP(F4858,Tabla3[],2,FALSE)</f>
        <v>0000032</v>
      </c>
      <c r="H4858" s="126" t="s">
        <v>2153</v>
      </c>
      <c r="I4858" s="131" t="s">
        <v>2157</v>
      </c>
      <c r="J4858" t="str">
        <f>IFERROR(VLOOKUP(G4858,'Base EDT'!$A$8:$A$5103,1,0),"Aún no tiene EDT")</f>
        <v>0000032</v>
      </c>
    </row>
    <row r="4859" spans="1:10" customFormat="1" x14ac:dyDescent="0.35">
      <c r="A4859" s="129" t="s">
        <v>671</v>
      </c>
      <c r="B4859" s="129" t="s">
        <v>11768</v>
      </c>
      <c r="C4859" s="129" t="s">
        <v>13389</v>
      </c>
      <c r="D4859" s="129" t="s">
        <v>1162</v>
      </c>
      <c r="E4859" s="129" t="s">
        <v>2190</v>
      </c>
      <c r="F4859" s="129" t="s">
        <v>1162</v>
      </c>
      <c r="G4859" s="129" t="str">
        <f>VLOOKUP(F4859,Tabla3[],2,FALSE)</f>
        <v>0000036</v>
      </c>
      <c r="H4859" s="126" t="s">
        <v>2153</v>
      </c>
      <c r="I4859" s="131" t="s">
        <v>2157</v>
      </c>
      <c r="J4859" t="str">
        <f>IFERROR(VLOOKUP(G4859,'Base EDT'!$A$8:$A$5103,1,0),"Aún no tiene EDT")</f>
        <v>0000036</v>
      </c>
    </row>
    <row r="4860" spans="1:10" customFormat="1" x14ac:dyDescent="0.35">
      <c r="A4860" s="129" t="s">
        <v>671</v>
      </c>
      <c r="B4860" s="129" t="s">
        <v>11768</v>
      </c>
      <c r="C4860" s="129" t="s">
        <v>13390</v>
      </c>
      <c r="D4860" s="129" t="s">
        <v>13187</v>
      </c>
      <c r="E4860" s="129" t="s">
        <v>13190</v>
      </c>
      <c r="F4860" s="130" t="s">
        <v>258</v>
      </c>
      <c r="G4860" s="129" t="str">
        <f>VLOOKUP(F4860,Tabla3[],2,FALSE)</f>
        <v>0000106</v>
      </c>
      <c r="H4860" s="126" t="s">
        <v>2153</v>
      </c>
      <c r="I4860" s="131" t="s">
        <v>2154</v>
      </c>
      <c r="J4860" t="str">
        <f>IFERROR(VLOOKUP(G4860,'Base EDT'!$A$8:$A$5103,1,0),"Aún no tiene EDT")</f>
        <v>0000106</v>
      </c>
    </row>
    <row r="4861" spans="1:10" customFormat="1" x14ac:dyDescent="0.35">
      <c r="A4861" s="129" t="s">
        <v>671</v>
      </c>
      <c r="B4861" s="129" t="s">
        <v>11768</v>
      </c>
      <c r="C4861" s="129" t="s">
        <v>13392</v>
      </c>
      <c r="D4861" s="129" t="s">
        <v>13189</v>
      </c>
      <c r="E4861" s="129" t="s">
        <v>13192</v>
      </c>
      <c r="F4861" s="129" t="s">
        <v>13189</v>
      </c>
      <c r="G4861" s="129" t="s">
        <v>13392</v>
      </c>
      <c r="H4861" s="126" t="s">
        <v>2161</v>
      </c>
      <c r="I4861" s="131" t="s">
        <v>2154</v>
      </c>
      <c r="J4861" t="str">
        <f>IFERROR(VLOOKUP(G4861,'Base EDT'!$A$8:$A$5103,1,0),"Aún no tiene EDT")</f>
        <v>Aún no tiene EDT</v>
      </c>
    </row>
    <row r="4862" spans="1:10" customFormat="1" x14ac:dyDescent="0.35">
      <c r="A4862" s="129" t="s">
        <v>671</v>
      </c>
      <c r="B4862" s="129" t="s">
        <v>11768</v>
      </c>
      <c r="C4862" s="129" t="s">
        <v>13393</v>
      </c>
      <c r="D4862" s="129" t="s">
        <v>1039</v>
      </c>
      <c r="E4862" s="129" t="s">
        <v>2203</v>
      </c>
      <c r="F4862" s="126" t="s">
        <v>1039</v>
      </c>
      <c r="G4862" s="127" t="s">
        <v>561</v>
      </c>
      <c r="H4862" s="126" t="s">
        <v>2153</v>
      </c>
      <c r="I4862" s="131" t="s">
        <v>2157</v>
      </c>
      <c r="J4862" t="str">
        <f>IFERROR(VLOOKUP(G4862,'Base EDT'!$A$8:$A$5103,1,0),"Aún no tiene EDT")</f>
        <v>0000112</v>
      </c>
    </row>
    <row r="4863" spans="1:10" customFormat="1" x14ac:dyDescent="0.35">
      <c r="A4863" s="129" t="s">
        <v>671</v>
      </c>
      <c r="B4863" s="129" t="s">
        <v>11768</v>
      </c>
      <c r="C4863" s="129" t="s">
        <v>13394</v>
      </c>
      <c r="D4863" s="129" t="s">
        <v>1076</v>
      </c>
      <c r="E4863" s="129" t="s">
        <v>2742</v>
      </c>
      <c r="F4863" s="129" t="s">
        <v>1076</v>
      </c>
      <c r="G4863" s="129" t="str">
        <f>VLOOKUP(D4863,Tabla3[],2,FALSE)</f>
        <v>0000028</v>
      </c>
      <c r="H4863" s="126" t="s">
        <v>2153</v>
      </c>
      <c r="I4863" s="131" t="s">
        <v>2157</v>
      </c>
      <c r="J4863" t="str">
        <f>IFERROR(VLOOKUP(G4863,'Base EDT'!$A$8:$A$5103,1,0),"Aún no tiene EDT")</f>
        <v>0000028</v>
      </c>
    </row>
    <row r="4864" spans="1:10" customFormat="1" x14ac:dyDescent="0.35">
      <c r="A4864" s="129" t="s">
        <v>671</v>
      </c>
      <c r="B4864" s="129" t="s">
        <v>11768</v>
      </c>
      <c r="C4864" s="129" t="s">
        <v>13395</v>
      </c>
      <c r="D4864" s="129" t="s">
        <v>2209</v>
      </c>
      <c r="E4864" s="129" t="s">
        <v>2210</v>
      </c>
      <c r="F4864" s="129" t="s">
        <v>2209</v>
      </c>
      <c r="G4864" s="129" t="str">
        <f>VLOOKUP(F4864,Tabla3[],2,FALSE)</f>
        <v>0000046</v>
      </c>
      <c r="H4864" s="126" t="s">
        <v>2153</v>
      </c>
      <c r="I4864" s="131" t="s">
        <v>2154</v>
      </c>
      <c r="J4864" t="str">
        <f>IFERROR(VLOOKUP(G4864,'Base EDT'!$A$8:$A$5103,1,0),"Aún no tiene EDT")</f>
        <v>Aún no tiene EDT</v>
      </c>
    </row>
    <row r="4865" spans="1:10" customFormat="1" x14ac:dyDescent="0.35">
      <c r="A4865" s="129" t="s">
        <v>672</v>
      </c>
      <c r="B4865" s="129" t="s">
        <v>12419</v>
      </c>
      <c r="C4865" s="129" t="s">
        <v>13396</v>
      </c>
      <c r="D4865" s="129" t="s">
        <v>13397</v>
      </c>
      <c r="E4865" s="129" t="s">
        <v>13419</v>
      </c>
      <c r="F4865" s="129" t="s">
        <v>13397</v>
      </c>
      <c r="G4865" s="129" t="s">
        <v>13396</v>
      </c>
      <c r="H4865" s="126" t="s">
        <v>2161</v>
      </c>
      <c r="I4865" s="131" t="s">
        <v>2154</v>
      </c>
      <c r="J4865" t="str">
        <f>IFERROR(VLOOKUP(G4865,'Base EDT'!$A$8:$A$5103,1,0),"Aún no tiene EDT")</f>
        <v>Aún no tiene EDT</v>
      </c>
    </row>
    <row r="4866" spans="1:10" customFormat="1" x14ac:dyDescent="0.35">
      <c r="A4866" s="129" t="s">
        <v>672</v>
      </c>
      <c r="B4866" s="129" t="s">
        <v>12419</v>
      </c>
      <c r="C4866" s="129" t="s">
        <v>13398</v>
      </c>
      <c r="D4866" s="129" t="s">
        <v>13399</v>
      </c>
      <c r="E4866" s="129" t="s">
        <v>13422</v>
      </c>
      <c r="F4866" s="129" t="s">
        <v>13399</v>
      </c>
      <c r="G4866" s="129" t="s">
        <v>13398</v>
      </c>
      <c r="H4866" s="126" t="s">
        <v>2161</v>
      </c>
      <c r="I4866" s="131" t="s">
        <v>2154</v>
      </c>
      <c r="J4866" t="str">
        <f>IFERROR(VLOOKUP(G4866,'Base EDT'!$A$8:$A$5103,1,0),"Aún no tiene EDT")</f>
        <v>Aún no tiene EDT</v>
      </c>
    </row>
    <row r="4867" spans="1:10" customFormat="1" x14ac:dyDescent="0.35">
      <c r="A4867" s="129" t="s">
        <v>673</v>
      </c>
      <c r="B4867" s="129" t="s">
        <v>12467</v>
      </c>
      <c r="C4867" s="129" t="s">
        <v>13400</v>
      </c>
      <c r="D4867" s="129" t="s">
        <v>13187</v>
      </c>
      <c r="E4867" s="129" t="s">
        <v>13190</v>
      </c>
      <c r="F4867" s="130" t="s">
        <v>258</v>
      </c>
      <c r="G4867" s="129" t="str">
        <f>VLOOKUP(F4867,Tabla3[],2,FALSE)</f>
        <v>0000106</v>
      </c>
      <c r="H4867" s="126" t="s">
        <v>2153</v>
      </c>
      <c r="I4867" s="131" t="s">
        <v>2154</v>
      </c>
      <c r="J4867" t="str">
        <f>IFERROR(VLOOKUP(G4867,'Base EDT'!$A$8:$A$5103,1,0),"Aún no tiene EDT")</f>
        <v>0000106</v>
      </c>
    </row>
    <row r="4868" spans="1:10" customFormat="1" x14ac:dyDescent="0.35">
      <c r="A4868" s="129" t="s">
        <v>673</v>
      </c>
      <c r="B4868" s="129" t="s">
        <v>12467</v>
      </c>
      <c r="C4868" s="129" t="s">
        <v>13401</v>
      </c>
      <c r="D4868" s="129" t="s">
        <v>13189</v>
      </c>
      <c r="E4868" s="129" t="s">
        <v>13192</v>
      </c>
      <c r="F4868" s="129" t="s">
        <v>13189</v>
      </c>
      <c r="G4868" s="129" t="s">
        <v>13401</v>
      </c>
      <c r="H4868" s="126" t="s">
        <v>2161</v>
      </c>
      <c r="I4868" s="131" t="s">
        <v>2154</v>
      </c>
      <c r="J4868" t="str">
        <f>IFERROR(VLOOKUP(G4868,'Base EDT'!$A$8:$A$5103,1,0),"Aún no tiene EDT")</f>
        <v>Aún no tiene EDT</v>
      </c>
    </row>
    <row r="4869" spans="1:10" customFormat="1" x14ac:dyDescent="0.35">
      <c r="A4869" s="129" t="s">
        <v>673</v>
      </c>
      <c r="B4869" s="129" t="s">
        <v>12467</v>
      </c>
      <c r="C4869" s="129" t="s">
        <v>13403</v>
      </c>
      <c r="D4869" s="129" t="s">
        <v>12722</v>
      </c>
      <c r="E4869" s="129" t="s">
        <v>12723</v>
      </c>
      <c r="F4869" s="129" t="s">
        <v>12722</v>
      </c>
      <c r="G4869" s="129" t="s">
        <v>13403</v>
      </c>
      <c r="H4869" s="126" t="s">
        <v>2161</v>
      </c>
      <c r="I4869" s="131" t="s">
        <v>2157</v>
      </c>
      <c r="J4869" t="str">
        <f>IFERROR(VLOOKUP(G4869,'Base EDT'!$A$8:$A$5103,1,0),"Aún no tiene EDT")</f>
        <v>Aún no tiene EDT</v>
      </c>
    </row>
    <row r="4870" spans="1:10" customFormat="1" x14ac:dyDescent="0.35">
      <c r="A4870" s="129" t="s">
        <v>674</v>
      </c>
      <c r="B4870" s="129" t="s">
        <v>12749</v>
      </c>
      <c r="C4870" s="129" t="s">
        <v>13405</v>
      </c>
      <c r="D4870" s="129" t="s">
        <v>13187</v>
      </c>
      <c r="E4870" s="129" t="s">
        <v>13190</v>
      </c>
      <c r="F4870" s="130" t="s">
        <v>258</v>
      </c>
      <c r="G4870" s="129" t="str">
        <f>VLOOKUP(F4870,Tabla3[],2,FALSE)</f>
        <v>0000106</v>
      </c>
      <c r="H4870" s="126" t="s">
        <v>2153</v>
      </c>
      <c r="I4870" s="131" t="s">
        <v>2154</v>
      </c>
      <c r="J4870" t="str">
        <f>IFERROR(VLOOKUP(G4870,'Base EDT'!$A$8:$A$5103,1,0),"Aún no tiene EDT")</f>
        <v>0000106</v>
      </c>
    </row>
    <row r="4871" spans="1:10" customFormat="1" x14ac:dyDescent="0.35">
      <c r="A4871" s="129" t="s">
        <v>674</v>
      </c>
      <c r="B4871" s="129" t="s">
        <v>12749</v>
      </c>
      <c r="C4871" s="129" t="s">
        <v>13406</v>
      </c>
      <c r="D4871" s="129" t="s">
        <v>13189</v>
      </c>
      <c r="E4871" s="129" t="s">
        <v>13192</v>
      </c>
      <c r="F4871" s="129" t="s">
        <v>13189</v>
      </c>
      <c r="G4871" s="129" t="s">
        <v>13406</v>
      </c>
      <c r="H4871" s="126" t="s">
        <v>2161</v>
      </c>
      <c r="I4871" s="131" t="s">
        <v>2154</v>
      </c>
      <c r="J4871" t="str">
        <f>IFERROR(VLOOKUP(G4871,'Base EDT'!$A$8:$A$5103,1,0),"Aún no tiene EDT")</f>
        <v>Aún no tiene EDT</v>
      </c>
    </row>
    <row r="4872" spans="1:10" customFormat="1" x14ac:dyDescent="0.35">
      <c r="A4872" s="129" t="s">
        <v>675</v>
      </c>
      <c r="B4872" s="129" t="s">
        <v>12881</v>
      </c>
      <c r="C4872" s="129" t="s">
        <v>13407</v>
      </c>
      <c r="D4872" s="129" t="s">
        <v>13408</v>
      </c>
      <c r="E4872" s="129" t="s">
        <v>12952</v>
      </c>
      <c r="F4872" s="129" t="s">
        <v>13408</v>
      </c>
      <c r="G4872" s="129" t="s">
        <v>13407</v>
      </c>
      <c r="H4872" s="126" t="s">
        <v>2161</v>
      </c>
      <c r="I4872" s="131" t="s">
        <v>2157</v>
      </c>
      <c r="J4872" t="str">
        <f>IFERROR(VLOOKUP(G4872,'Base EDT'!$A$8:$A$5103,1,0),"Aún no tiene EDT")</f>
        <v>Aún no tiene EDT</v>
      </c>
    </row>
    <row r="4873" spans="1:10" customFormat="1" x14ac:dyDescent="0.35">
      <c r="A4873" s="129" t="s">
        <v>675</v>
      </c>
      <c r="B4873" s="129" t="s">
        <v>12881</v>
      </c>
      <c r="C4873" s="129" t="s">
        <v>13409</v>
      </c>
      <c r="D4873" s="129" t="s">
        <v>13410</v>
      </c>
      <c r="E4873" s="129" t="s">
        <v>10383</v>
      </c>
      <c r="F4873" s="129" t="s">
        <v>13410</v>
      </c>
      <c r="G4873" s="129" t="s">
        <v>13409</v>
      </c>
      <c r="H4873" s="126" t="s">
        <v>2161</v>
      </c>
      <c r="I4873" s="131" t="s">
        <v>2157</v>
      </c>
      <c r="J4873" t="str">
        <f>IFERROR(VLOOKUP(G4873,'Base EDT'!$A$8:$A$5103,1,0),"Aún no tiene EDT")</f>
        <v>Aún no tiene EDT</v>
      </c>
    </row>
    <row r="4874" spans="1:10" customFormat="1" x14ac:dyDescent="0.35">
      <c r="A4874" s="129" t="s">
        <v>675</v>
      </c>
      <c r="B4874" s="129" t="s">
        <v>12881</v>
      </c>
      <c r="C4874" s="129" t="s">
        <v>13411</v>
      </c>
      <c r="D4874" s="129" t="s">
        <v>13412</v>
      </c>
      <c r="E4874" s="129" t="s">
        <v>2609</v>
      </c>
      <c r="F4874" s="129" t="s">
        <v>13412</v>
      </c>
      <c r="G4874" s="129" t="s">
        <v>13411</v>
      </c>
      <c r="H4874" s="126" t="s">
        <v>2161</v>
      </c>
      <c r="I4874" s="131" t="s">
        <v>2157</v>
      </c>
      <c r="J4874" t="str">
        <f>IFERROR(VLOOKUP(G4874,'Base EDT'!$A$8:$A$5103,1,0),"Aún no tiene EDT")</f>
        <v>Aún no tiene EDT</v>
      </c>
    </row>
    <row r="4875" spans="1:10" customFormat="1" x14ac:dyDescent="0.35">
      <c r="A4875" s="129" t="s">
        <v>675</v>
      </c>
      <c r="B4875" s="129" t="s">
        <v>12881</v>
      </c>
      <c r="C4875" s="129" t="s">
        <v>13413</v>
      </c>
      <c r="D4875" s="129" t="s">
        <v>13414</v>
      </c>
      <c r="E4875" s="129" t="s">
        <v>2609</v>
      </c>
      <c r="F4875" s="129" t="s">
        <v>13414</v>
      </c>
      <c r="G4875" s="129" t="s">
        <v>13413</v>
      </c>
      <c r="H4875" s="126" t="s">
        <v>2161</v>
      </c>
      <c r="I4875" s="131" t="s">
        <v>2157</v>
      </c>
      <c r="J4875" t="str">
        <f>IFERROR(VLOOKUP(G4875,'Base EDT'!$A$8:$A$5103,1,0),"Aún no tiene EDT")</f>
        <v>Aún no tiene EDT</v>
      </c>
    </row>
    <row r="4876" spans="1:10" customFormat="1" x14ac:dyDescent="0.35">
      <c r="A4876" s="129" t="s">
        <v>675</v>
      </c>
      <c r="B4876" s="129" t="s">
        <v>12881</v>
      </c>
      <c r="C4876" s="129" t="s">
        <v>13415</v>
      </c>
      <c r="D4876" s="129" t="s">
        <v>13416</v>
      </c>
      <c r="E4876" s="129" t="s">
        <v>13433</v>
      </c>
      <c r="F4876" s="129" t="s">
        <v>13416</v>
      </c>
      <c r="G4876" s="129" t="s">
        <v>13415</v>
      </c>
      <c r="H4876" s="126" t="s">
        <v>2161</v>
      </c>
      <c r="I4876" s="131" t="s">
        <v>2157</v>
      </c>
      <c r="J4876" t="str">
        <f>IFERROR(VLOOKUP(G4876,'Base EDT'!$A$8:$A$5103,1,0),"Aún no tiene EDT")</f>
        <v>Aún no tiene EDT</v>
      </c>
    </row>
    <row r="4877" spans="1:10" customFormat="1" x14ac:dyDescent="0.35">
      <c r="A4877" s="129" t="s">
        <v>675</v>
      </c>
      <c r="B4877" s="129" t="s">
        <v>12881</v>
      </c>
      <c r="C4877" s="129" t="s">
        <v>13417</v>
      </c>
      <c r="D4877" s="129" t="s">
        <v>13418</v>
      </c>
      <c r="E4877" s="129" t="s">
        <v>12920</v>
      </c>
      <c r="F4877" s="129" t="s">
        <v>13418</v>
      </c>
      <c r="G4877" s="129" t="s">
        <v>13417</v>
      </c>
      <c r="H4877" s="126" t="s">
        <v>2161</v>
      </c>
      <c r="I4877" s="131" t="s">
        <v>2154</v>
      </c>
      <c r="J4877" t="str">
        <f>IFERROR(VLOOKUP(G4877,'Base EDT'!$A$8:$A$5103,1,0),"Aún no tiene EDT")</f>
        <v>Aún no tiene EDT</v>
      </c>
    </row>
    <row r="4878" spans="1:10" customFormat="1" x14ac:dyDescent="0.35">
      <c r="A4878" s="129" t="s">
        <v>675</v>
      </c>
      <c r="B4878" s="129" t="s">
        <v>12881</v>
      </c>
      <c r="C4878" s="129" t="s">
        <v>13420</v>
      </c>
      <c r="D4878" s="129" t="s">
        <v>13421</v>
      </c>
      <c r="E4878" s="129" t="s">
        <v>13436</v>
      </c>
      <c r="F4878" s="126" t="s">
        <v>2308</v>
      </c>
      <c r="G4878" s="129" t="str">
        <f>VLOOKUP(F4878,Tabla3[],2,FALSE)</f>
        <v>0000081</v>
      </c>
      <c r="H4878" s="126" t="s">
        <v>2153</v>
      </c>
      <c r="I4878" s="131" t="s">
        <v>2154</v>
      </c>
      <c r="J4878" t="str">
        <f>IFERROR(VLOOKUP(G4878,'Base EDT'!$A$8:$A$5103,1,0),"Aún no tiene EDT")</f>
        <v>Aún no tiene EDT</v>
      </c>
    </row>
    <row r="4879" spans="1:10" customFormat="1" x14ac:dyDescent="0.35">
      <c r="A4879" s="129" t="s">
        <v>675</v>
      </c>
      <c r="B4879" s="129" t="s">
        <v>12881</v>
      </c>
      <c r="C4879" s="129" t="s">
        <v>13423</v>
      </c>
      <c r="D4879" s="129" t="s">
        <v>13424</v>
      </c>
      <c r="E4879" s="129" t="s">
        <v>12902</v>
      </c>
      <c r="F4879" s="126" t="s">
        <v>2308</v>
      </c>
      <c r="G4879" s="129" t="str">
        <f>VLOOKUP(F4879,Tabla3[],2,FALSE)</f>
        <v>0000081</v>
      </c>
      <c r="H4879" s="126" t="s">
        <v>2153</v>
      </c>
      <c r="I4879" s="131" t="s">
        <v>2154</v>
      </c>
      <c r="J4879" t="str">
        <f>IFERROR(VLOOKUP(G4879,'Base EDT'!$A$8:$A$5103,1,0),"Aún no tiene EDT")</f>
        <v>Aún no tiene EDT</v>
      </c>
    </row>
    <row r="4880" spans="1:10" customFormat="1" x14ac:dyDescent="0.35">
      <c r="A4880" s="129" t="s">
        <v>675</v>
      </c>
      <c r="B4880" s="129" t="s">
        <v>12881</v>
      </c>
      <c r="C4880" s="129" t="s">
        <v>13425</v>
      </c>
      <c r="D4880" s="129" t="s">
        <v>4223</v>
      </c>
      <c r="E4880" s="129" t="s">
        <v>13438</v>
      </c>
      <c r="F4880" s="129" t="s">
        <v>4223</v>
      </c>
      <c r="G4880" s="129" t="s">
        <v>13425</v>
      </c>
      <c r="H4880" s="126" t="s">
        <v>2161</v>
      </c>
      <c r="I4880" s="131" t="s">
        <v>2154</v>
      </c>
      <c r="J4880" t="str">
        <f>IFERROR(VLOOKUP(G4880,'Base EDT'!$A$8:$A$5103,1,0),"Aún no tiene EDT")</f>
        <v>Aún no tiene EDT</v>
      </c>
    </row>
    <row r="4881" spans="1:10" customFormat="1" x14ac:dyDescent="0.35">
      <c r="A4881" s="129" t="s">
        <v>675</v>
      </c>
      <c r="B4881" s="129" t="s">
        <v>12881</v>
      </c>
      <c r="C4881" s="129" t="s">
        <v>13426</v>
      </c>
      <c r="D4881" s="129" t="s">
        <v>4226</v>
      </c>
      <c r="E4881" s="129" t="s">
        <v>4227</v>
      </c>
      <c r="F4881" s="129" t="s">
        <v>4226</v>
      </c>
      <c r="G4881" s="129" t="s">
        <v>13426</v>
      </c>
      <c r="H4881" s="126" t="s">
        <v>2161</v>
      </c>
      <c r="I4881" s="131" t="s">
        <v>2154</v>
      </c>
      <c r="J4881" t="str">
        <f>IFERROR(VLOOKUP(G4881,'Base EDT'!$A$8:$A$5103,1,0),"Aún no tiene EDT")</f>
        <v>Aún no tiene EDT</v>
      </c>
    </row>
    <row r="4882" spans="1:10" customFormat="1" x14ac:dyDescent="0.35">
      <c r="A4882" s="129" t="s">
        <v>675</v>
      </c>
      <c r="B4882" s="129" t="s">
        <v>12881</v>
      </c>
      <c r="C4882" s="129" t="s">
        <v>13427</v>
      </c>
      <c r="D4882" s="129" t="s">
        <v>4229</v>
      </c>
      <c r="E4882" s="129" t="s">
        <v>4230</v>
      </c>
      <c r="F4882" s="129" t="s">
        <v>4229</v>
      </c>
      <c r="G4882" s="129" t="s">
        <v>13427</v>
      </c>
      <c r="H4882" s="126" t="s">
        <v>2161</v>
      </c>
      <c r="I4882" s="131" t="s">
        <v>2154</v>
      </c>
      <c r="J4882" t="str">
        <f>IFERROR(VLOOKUP(G4882,'Base EDT'!$A$8:$A$5103,1,0),"Aún no tiene EDT")</f>
        <v>Aún no tiene EDT</v>
      </c>
    </row>
    <row r="4883" spans="1:10" customFormat="1" x14ac:dyDescent="0.35">
      <c r="A4883" s="129" t="s">
        <v>675</v>
      </c>
      <c r="B4883" s="129" t="s">
        <v>12881</v>
      </c>
      <c r="C4883" s="129" t="s">
        <v>13428</v>
      </c>
      <c r="D4883" s="129" t="s">
        <v>4220</v>
      </c>
      <c r="E4883" s="129" t="s">
        <v>4221</v>
      </c>
      <c r="F4883" s="129" t="s">
        <v>4220</v>
      </c>
      <c r="G4883" s="129" t="s">
        <v>13428</v>
      </c>
      <c r="H4883" s="126" t="s">
        <v>2161</v>
      </c>
      <c r="I4883" s="131" t="s">
        <v>2154</v>
      </c>
      <c r="J4883" t="str">
        <f>IFERROR(VLOOKUP(G4883,'Base EDT'!$A$8:$A$5103,1,0),"Aún no tiene EDT")</f>
        <v>Aún no tiene EDT</v>
      </c>
    </row>
    <row r="4884" spans="1:10" customFormat="1" x14ac:dyDescent="0.35">
      <c r="A4884" s="129" t="s">
        <v>675</v>
      </c>
      <c r="B4884" s="129" t="s">
        <v>12881</v>
      </c>
      <c r="C4884" s="129" t="s">
        <v>13429</v>
      </c>
      <c r="D4884" s="129" t="s">
        <v>4425</v>
      </c>
      <c r="E4884" s="129" t="s">
        <v>13439</v>
      </c>
      <c r="F4884" s="129" t="s">
        <v>4425</v>
      </c>
      <c r="G4884" s="129" t="s">
        <v>13429</v>
      </c>
      <c r="H4884" s="126" t="s">
        <v>2161</v>
      </c>
      <c r="I4884" s="131" t="s">
        <v>2154</v>
      </c>
      <c r="J4884" t="str">
        <f>IFERROR(VLOOKUP(G4884,'Base EDT'!$A$8:$A$5103,1,0),"Aún no tiene EDT")</f>
        <v>Aún no tiene EDT</v>
      </c>
    </row>
    <row r="4885" spans="1:10" customFormat="1" x14ac:dyDescent="0.35">
      <c r="A4885" s="129" t="s">
        <v>675</v>
      </c>
      <c r="B4885" s="129" t="s">
        <v>12881</v>
      </c>
      <c r="C4885" s="129" t="s">
        <v>13430</v>
      </c>
      <c r="D4885" s="129" t="s">
        <v>4111</v>
      </c>
      <c r="E4885" s="129" t="s">
        <v>13440</v>
      </c>
      <c r="F4885" s="129" t="s">
        <v>4111</v>
      </c>
      <c r="G4885" s="129" t="s">
        <v>13430</v>
      </c>
      <c r="H4885" s="126" t="s">
        <v>2161</v>
      </c>
      <c r="I4885" s="131" t="s">
        <v>2154</v>
      </c>
      <c r="J4885" t="str">
        <f>IFERROR(VLOOKUP(G4885,'Base EDT'!$A$8:$A$5103,1,0),"Aún no tiene EDT")</f>
        <v>Aún no tiene EDT</v>
      </c>
    </row>
    <row r="4886" spans="1:10" customFormat="1" x14ac:dyDescent="0.35">
      <c r="A4886" s="129" t="s">
        <v>675</v>
      </c>
      <c r="B4886" s="129" t="s">
        <v>12881</v>
      </c>
      <c r="C4886" s="129" t="s">
        <v>13431</v>
      </c>
      <c r="D4886" s="129" t="s">
        <v>4244</v>
      </c>
      <c r="E4886" s="129" t="s">
        <v>13441</v>
      </c>
      <c r="F4886" s="129" t="s">
        <v>4244</v>
      </c>
      <c r="G4886" s="129" t="s">
        <v>13431</v>
      </c>
      <c r="H4886" s="126" t="s">
        <v>2161</v>
      </c>
      <c r="I4886" s="131" t="s">
        <v>2154</v>
      </c>
      <c r="J4886" t="str">
        <f>IFERROR(VLOOKUP(G4886,'Base EDT'!$A$8:$A$5103,1,0),"Aún no tiene EDT")</f>
        <v>Aún no tiene EDT</v>
      </c>
    </row>
    <row r="4887" spans="1:10" customFormat="1" x14ac:dyDescent="0.35">
      <c r="A4887" s="129" t="s">
        <v>675</v>
      </c>
      <c r="B4887" s="129" t="s">
        <v>12881</v>
      </c>
      <c r="C4887" s="129" t="s">
        <v>13432</v>
      </c>
      <c r="D4887" s="129" t="s">
        <v>13187</v>
      </c>
      <c r="E4887" s="129" t="s">
        <v>13190</v>
      </c>
      <c r="F4887" s="130" t="s">
        <v>258</v>
      </c>
      <c r="G4887" s="129" t="str">
        <f>VLOOKUP(F4887,Tabla3[],2,FALSE)</f>
        <v>0000106</v>
      </c>
      <c r="H4887" s="126" t="s">
        <v>2153</v>
      </c>
      <c r="I4887" s="131" t="s">
        <v>2154</v>
      </c>
      <c r="J4887" t="str">
        <f>IFERROR(VLOOKUP(G4887,'Base EDT'!$A$8:$A$5103,1,0),"Aún no tiene EDT")</f>
        <v>0000106</v>
      </c>
    </row>
    <row r="4888" spans="1:10" customFormat="1" x14ac:dyDescent="0.35">
      <c r="A4888" s="129" t="s">
        <v>675</v>
      </c>
      <c r="B4888" s="129" t="s">
        <v>12881</v>
      </c>
      <c r="C4888" s="129" t="s">
        <v>13434</v>
      </c>
      <c r="D4888" s="129" t="s">
        <v>13189</v>
      </c>
      <c r="E4888" s="129" t="s">
        <v>13192</v>
      </c>
      <c r="F4888" s="129" t="s">
        <v>13189</v>
      </c>
      <c r="G4888" s="129" t="s">
        <v>13434</v>
      </c>
      <c r="H4888" s="126" t="s">
        <v>2161</v>
      </c>
      <c r="I4888" s="131" t="s">
        <v>2154</v>
      </c>
      <c r="J4888" t="str">
        <f>IFERROR(VLOOKUP(G4888,'Base EDT'!$A$8:$A$5103,1,0),"Aún no tiene EDT")</f>
        <v>Aún no tiene EDT</v>
      </c>
    </row>
    <row r="4889" spans="1:10" customFormat="1" x14ac:dyDescent="0.35">
      <c r="A4889" s="129" t="s">
        <v>675</v>
      </c>
      <c r="B4889" s="129" t="s">
        <v>12881</v>
      </c>
      <c r="C4889" s="129" t="s">
        <v>13435</v>
      </c>
      <c r="D4889" s="129" t="s">
        <v>4067</v>
      </c>
      <c r="E4889" s="129" t="s">
        <v>4068</v>
      </c>
      <c r="F4889" s="126" t="s">
        <v>2308</v>
      </c>
      <c r="G4889" s="129" t="str">
        <f>VLOOKUP(F4889,Tabla3[],2,FALSE)</f>
        <v>0000081</v>
      </c>
      <c r="H4889" s="126" t="s">
        <v>2153</v>
      </c>
      <c r="I4889" s="131" t="s">
        <v>2154</v>
      </c>
      <c r="J4889" t="str">
        <f>IFERROR(VLOOKUP(G4889,'Base EDT'!$A$8:$A$5103,1,0),"Aún no tiene EDT")</f>
        <v>Aún no tiene EDT</v>
      </c>
    </row>
    <row r="4890" spans="1:10" customFormat="1" x14ac:dyDescent="0.35">
      <c r="A4890" s="129" t="s">
        <v>675</v>
      </c>
      <c r="B4890" s="129" t="s">
        <v>12881</v>
      </c>
      <c r="C4890" s="129" t="s">
        <v>13437</v>
      </c>
      <c r="D4890" s="129" t="s">
        <v>4347</v>
      </c>
      <c r="E4890" s="129" t="s">
        <v>13442</v>
      </c>
      <c r="F4890" s="129" t="s">
        <v>4347</v>
      </c>
      <c r="G4890" s="129" t="s">
        <v>13437</v>
      </c>
      <c r="H4890" s="126" t="s">
        <v>2161</v>
      </c>
      <c r="I4890" s="131" t="s">
        <v>2154</v>
      </c>
      <c r="J4890" t="str">
        <f>IFERROR(VLOOKUP(G4890,'Base EDT'!$A$8:$A$5103,1,0),"Aún no tiene EDT")</f>
        <v>Aún no tiene EDT</v>
      </c>
    </row>
    <row r="4891" spans="1:10" x14ac:dyDescent="0.35">
      <c r="I4891" s="125"/>
    </row>
    <row r="4892" spans="1:10" x14ac:dyDescent="0.35">
      <c r="I4892" s="125"/>
    </row>
    <row r="4893" spans="1:10" x14ac:dyDescent="0.35">
      <c r="I4893" s="125"/>
    </row>
    <row r="4894" spans="1:10" x14ac:dyDescent="0.35">
      <c r="I4894" s="125"/>
    </row>
    <row r="4895" spans="1:10" x14ac:dyDescent="0.35">
      <c r="I4895" s="125"/>
    </row>
    <row r="4896" spans="1:10" x14ac:dyDescent="0.35">
      <c r="I4896" s="125"/>
    </row>
    <row r="4897" spans="9:9" x14ac:dyDescent="0.35">
      <c r="I4897" s="125"/>
    </row>
    <row r="4898" spans="9:9" x14ac:dyDescent="0.35">
      <c r="I4898" s="125"/>
    </row>
    <row r="4899" spans="9:9" x14ac:dyDescent="0.35">
      <c r="I4899" s="125"/>
    </row>
    <row r="4900" spans="9:9" x14ac:dyDescent="0.35">
      <c r="I4900" s="125"/>
    </row>
    <row r="4901" spans="9:9" x14ac:dyDescent="0.35">
      <c r="I4901" s="125"/>
    </row>
    <row r="4902" spans="9:9" x14ac:dyDescent="0.35">
      <c r="I4902" s="125"/>
    </row>
    <row r="4903" spans="9:9" x14ac:dyDescent="0.35">
      <c r="I4903" s="125"/>
    </row>
    <row r="4904" spans="9:9" x14ac:dyDescent="0.35">
      <c r="I4904" s="125"/>
    </row>
    <row r="4905" spans="9:9" x14ac:dyDescent="0.35">
      <c r="I4905" s="125"/>
    </row>
    <row r="4906" spans="9:9" x14ac:dyDescent="0.35">
      <c r="I4906" s="125"/>
    </row>
    <row r="4907" spans="9:9" x14ac:dyDescent="0.35">
      <c r="I4907" s="125"/>
    </row>
    <row r="4908" spans="9:9" x14ac:dyDescent="0.35">
      <c r="I4908" s="125"/>
    </row>
    <row r="4909" spans="9:9" x14ac:dyDescent="0.35">
      <c r="I4909" s="125"/>
    </row>
  </sheetData>
  <autoFilter ref="A7:I4890" xr:uid="{953883D6-0C56-4198-895F-6B7EB79509E4}"/>
  <mergeCells count="1">
    <mergeCell ref="A6:H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65D65-7ABD-E34F-A7F2-1FF6A83A2983}">
  <dimension ref="A1:AE5222"/>
  <sheetViews>
    <sheetView topLeftCell="A5086" workbookViewId="0">
      <selection activeCell="A16" sqref="A16"/>
    </sheetView>
  </sheetViews>
  <sheetFormatPr baseColWidth="10" defaultRowHeight="15.5" x14ac:dyDescent="0.35"/>
  <cols>
    <col min="1" max="1" width="39.5" style="64" customWidth="1"/>
    <col min="2" max="2" width="47.33203125" customWidth="1"/>
    <col min="3" max="3" width="26.08203125" style="64" customWidth="1"/>
    <col min="4" max="4" width="37" customWidth="1"/>
    <col min="5" max="5" width="25.33203125" style="64" customWidth="1"/>
    <col min="6" max="6" width="23.33203125" customWidth="1"/>
    <col min="7" max="7" width="26" style="64" customWidth="1"/>
    <col min="8" max="8" width="28" customWidth="1"/>
    <col min="9" max="9" width="25" style="64" customWidth="1"/>
    <col min="10" max="10" width="42.5" style="86" customWidth="1"/>
    <col min="11" max="11" width="24.83203125" customWidth="1"/>
    <col min="12" max="12" width="34.58203125" style="64" customWidth="1"/>
  </cols>
  <sheetData>
    <row r="1" spans="1:31" s="137" customFormat="1" ht="13" x14ac:dyDescent="0.3">
      <c r="A1" s="134"/>
      <c r="B1" s="134"/>
      <c r="C1" s="134"/>
      <c r="D1" s="134"/>
      <c r="E1" s="134"/>
      <c r="F1" s="135"/>
      <c r="G1" s="134"/>
      <c r="H1" s="134"/>
      <c r="I1" s="136"/>
      <c r="J1" s="136"/>
      <c r="K1" s="136"/>
      <c r="L1" s="136"/>
      <c r="M1" s="136"/>
      <c r="N1" s="136"/>
      <c r="O1" s="136"/>
      <c r="P1" s="136"/>
      <c r="Q1" s="136"/>
      <c r="R1" s="136"/>
      <c r="S1" s="136"/>
      <c r="T1" s="136"/>
      <c r="U1" s="136"/>
      <c r="V1" s="136"/>
      <c r="W1" s="136"/>
      <c r="X1" s="136"/>
      <c r="Y1" s="136"/>
      <c r="Z1" s="136"/>
      <c r="AA1" s="136"/>
      <c r="AB1" s="136"/>
      <c r="AC1" s="136"/>
      <c r="AD1" s="136"/>
      <c r="AE1" s="136"/>
    </row>
    <row r="2" spans="1:31" s="137" customFormat="1" ht="13" x14ac:dyDescent="0.3">
      <c r="A2" s="134"/>
      <c r="B2" s="134"/>
      <c r="C2" s="134"/>
      <c r="D2" s="134"/>
      <c r="E2" s="134"/>
      <c r="F2" s="135"/>
      <c r="G2" s="134"/>
      <c r="H2" s="134"/>
      <c r="I2" s="136"/>
      <c r="J2" s="136"/>
      <c r="K2" s="136"/>
      <c r="L2" s="136"/>
      <c r="M2" s="136"/>
      <c r="N2" s="136"/>
      <c r="O2" s="136"/>
      <c r="P2" s="136"/>
      <c r="Q2" s="136"/>
      <c r="R2" s="136"/>
      <c r="S2" s="136"/>
      <c r="T2" s="136"/>
      <c r="U2" s="136"/>
      <c r="V2" s="136"/>
      <c r="W2" s="136"/>
      <c r="X2" s="136"/>
      <c r="Y2" s="136"/>
      <c r="Z2" s="136"/>
      <c r="AA2" s="136"/>
      <c r="AB2" s="136"/>
      <c r="AC2" s="136"/>
      <c r="AD2" s="136"/>
      <c r="AE2" s="136"/>
    </row>
    <row r="3" spans="1:31" s="137" customFormat="1" ht="13" x14ac:dyDescent="0.3">
      <c r="A3" s="134"/>
      <c r="B3" s="134"/>
      <c r="C3" s="134"/>
      <c r="D3" s="134"/>
      <c r="E3" s="134"/>
      <c r="F3" s="135"/>
      <c r="G3" s="134"/>
      <c r="H3" s="134"/>
      <c r="I3" s="136"/>
      <c r="J3" s="136"/>
      <c r="K3" s="136"/>
      <c r="L3" s="136"/>
      <c r="M3" s="136"/>
      <c r="N3" s="136"/>
      <c r="O3" s="136"/>
      <c r="P3" s="136"/>
      <c r="Q3" s="136"/>
      <c r="R3" s="136"/>
      <c r="S3" s="136"/>
      <c r="T3" s="136"/>
      <c r="U3" s="136"/>
      <c r="V3" s="136"/>
      <c r="W3" s="136"/>
      <c r="X3" s="136"/>
      <c r="Y3" s="136"/>
      <c r="Z3" s="136"/>
      <c r="AA3" s="136"/>
      <c r="AB3" s="136"/>
      <c r="AC3" s="136"/>
      <c r="AD3" s="136"/>
      <c r="AE3" s="136"/>
    </row>
    <row r="4" spans="1:31" s="137" customFormat="1" ht="13" x14ac:dyDescent="0.3">
      <c r="A4" s="134"/>
      <c r="B4" s="134"/>
      <c r="C4" s="134"/>
      <c r="D4" s="134"/>
      <c r="E4" s="134"/>
      <c r="F4" s="135"/>
      <c r="G4" s="134"/>
      <c r="H4" s="134"/>
      <c r="I4" s="136"/>
      <c r="J4" s="136"/>
      <c r="K4" s="136"/>
      <c r="L4" s="136"/>
      <c r="M4" s="136"/>
      <c r="N4" s="136"/>
      <c r="O4" s="136"/>
      <c r="P4" s="136"/>
      <c r="Q4" s="136"/>
      <c r="R4" s="136"/>
      <c r="S4" s="136"/>
      <c r="T4" s="136"/>
      <c r="U4" s="136"/>
      <c r="V4" s="136"/>
      <c r="W4" s="136"/>
      <c r="X4" s="136"/>
      <c r="Y4" s="136"/>
      <c r="Z4" s="136"/>
      <c r="AA4" s="136"/>
      <c r="AB4" s="136"/>
      <c r="AC4" s="136"/>
      <c r="AD4" s="136"/>
      <c r="AE4" s="136"/>
    </row>
    <row r="5" spans="1:31" s="137" customFormat="1" ht="18.75" customHeight="1" x14ac:dyDescent="0.3">
      <c r="A5" s="134"/>
      <c r="B5" s="134"/>
      <c r="C5" s="134"/>
      <c r="D5" s="134"/>
      <c r="E5" s="134"/>
      <c r="F5" s="135"/>
      <c r="G5" s="134"/>
      <c r="H5" s="134"/>
      <c r="I5" s="136"/>
      <c r="J5" s="136"/>
      <c r="K5" s="136"/>
      <c r="L5" s="136"/>
      <c r="M5" s="136"/>
      <c r="N5" s="136"/>
      <c r="O5" s="136"/>
      <c r="P5" s="136"/>
      <c r="Q5" s="136"/>
      <c r="R5" s="136"/>
      <c r="S5" s="136"/>
      <c r="T5" s="136"/>
      <c r="U5" s="136"/>
      <c r="V5" s="136"/>
      <c r="W5" s="136"/>
      <c r="X5" s="136"/>
      <c r="Y5" s="136"/>
      <c r="Z5" s="136"/>
      <c r="AA5" s="136"/>
      <c r="AB5" s="136"/>
      <c r="AC5" s="136"/>
      <c r="AD5" s="136"/>
      <c r="AE5" s="136"/>
    </row>
    <row r="6" spans="1:31" s="137" customFormat="1" ht="21" x14ac:dyDescent="0.3">
      <c r="A6" s="139" t="s">
        <v>13584</v>
      </c>
      <c r="B6" s="139"/>
      <c r="C6" s="139"/>
      <c r="D6" s="139"/>
      <c r="E6" s="139"/>
      <c r="F6" s="139"/>
      <c r="G6" s="139"/>
      <c r="H6" s="139"/>
      <c r="I6" s="136"/>
      <c r="J6" s="136"/>
      <c r="K6" s="136"/>
      <c r="L6" s="136"/>
      <c r="M6" s="136"/>
      <c r="N6" s="136"/>
      <c r="O6" s="136"/>
      <c r="P6" s="136"/>
      <c r="Q6" s="136"/>
      <c r="R6" s="136"/>
      <c r="S6" s="136"/>
      <c r="T6" s="136"/>
      <c r="U6" s="136"/>
      <c r="V6" s="136"/>
      <c r="W6" s="136"/>
      <c r="X6" s="136"/>
      <c r="Y6" s="136"/>
      <c r="Z6" s="136"/>
      <c r="AA6" s="136"/>
      <c r="AB6" s="136"/>
      <c r="AC6" s="136"/>
      <c r="AD6" s="136"/>
      <c r="AE6" s="136"/>
    </row>
    <row r="7" spans="1:31" ht="34.5" customHeight="1" x14ac:dyDescent="0.35">
      <c r="A7" s="101" t="s">
        <v>13185</v>
      </c>
      <c r="B7" s="101" t="s">
        <v>6</v>
      </c>
      <c r="C7" s="102" t="s">
        <v>8</v>
      </c>
      <c r="D7" s="102" t="s">
        <v>1</v>
      </c>
      <c r="E7" s="103" t="s">
        <v>9</v>
      </c>
      <c r="F7" s="103" t="s">
        <v>0</v>
      </c>
      <c r="G7" s="102" t="s">
        <v>10</v>
      </c>
      <c r="H7" s="102" t="s">
        <v>2</v>
      </c>
      <c r="I7" s="103" t="s">
        <v>3</v>
      </c>
      <c r="J7" s="103" t="s">
        <v>4</v>
      </c>
      <c r="K7" s="103" t="s">
        <v>609</v>
      </c>
      <c r="L7" s="104" t="s">
        <v>11</v>
      </c>
      <c r="M7" s="132" t="s">
        <v>13582</v>
      </c>
    </row>
    <row r="8" spans="1:31" x14ac:dyDescent="0.35">
      <c r="A8" s="69" t="s">
        <v>559</v>
      </c>
      <c r="B8" s="66" t="s">
        <v>258</v>
      </c>
      <c r="C8" s="67" t="str">
        <f>(IFERROR(VLOOKUP(D8,'Lista entregables'!$A$2:$B$9981,2,FALSE),"0"))</f>
        <v>000000012</v>
      </c>
      <c r="D8" s="66" t="s">
        <v>259</v>
      </c>
      <c r="E8" s="67" t="str">
        <f>(IFERROR(VLOOKUP(F8,'Lista entregables'!$A$2:$B$980,2,FALSE),"0"))</f>
        <v>0</v>
      </c>
      <c r="F8" s="66"/>
      <c r="G8" s="67" t="str">
        <f>(IFERROR(VLOOKUP(H8,'Lista entregables'!$A$2:$B$980,2,FALSE),"0"))</f>
        <v>0</v>
      </c>
      <c r="H8" s="66" t="s">
        <v>510</v>
      </c>
      <c r="I8" s="67" t="str">
        <f>(IFERROR(VLOOKUP(J8,'Lista Actividades'!$A$2:$C$9963,3,FALSE),"0"))</f>
        <v>000000537</v>
      </c>
      <c r="J8" s="75" t="s">
        <v>260</v>
      </c>
      <c r="K8" s="66" t="s">
        <v>25</v>
      </c>
      <c r="L8" s="87">
        <v>1</v>
      </c>
      <c r="M8" s="124" t="s">
        <v>13</v>
      </c>
    </row>
    <row r="9" spans="1:31" x14ac:dyDescent="0.35">
      <c r="A9" s="69" t="s">
        <v>559</v>
      </c>
      <c r="B9" s="66" t="s">
        <v>258</v>
      </c>
      <c r="C9" s="67" t="str">
        <f>(IFERROR(VLOOKUP(D9,'Lista entregables'!$A$2:$B$9981,2,FALSE),"0"))</f>
        <v>000000012</v>
      </c>
      <c r="D9" s="66" t="s">
        <v>259</v>
      </c>
      <c r="E9" s="67" t="str">
        <f>(IFERROR(VLOOKUP(F9,'Lista entregables'!$A$2:$B$980,2,FALSE),"0"))</f>
        <v>0</v>
      </c>
      <c r="F9" s="66" t="s">
        <v>510</v>
      </c>
      <c r="G9" s="67" t="str">
        <f>(IFERROR(VLOOKUP(H9,'Lista entregables'!$A$2:$B$980,2,FALSE),"0"))</f>
        <v>0</v>
      </c>
      <c r="H9" s="66" t="s">
        <v>510</v>
      </c>
      <c r="I9" s="67" t="str">
        <f>(IFERROR(VLOOKUP(J9,'Lista Actividades'!$A$2:$C$9963,3,FALSE),"0"))</f>
        <v>000000215</v>
      </c>
      <c r="J9" s="75" t="s">
        <v>262</v>
      </c>
      <c r="K9" s="66" t="s">
        <v>25</v>
      </c>
      <c r="L9" s="87">
        <f>L8+1</f>
        <v>2</v>
      </c>
      <c r="M9" s="124" t="s">
        <v>13</v>
      </c>
    </row>
    <row r="10" spans="1:31" x14ac:dyDescent="0.35">
      <c r="A10" s="69" t="s">
        <v>559</v>
      </c>
      <c r="B10" s="66" t="s">
        <v>258</v>
      </c>
      <c r="C10" s="67" t="str">
        <f>(IFERROR(VLOOKUP(D10,'Lista entregables'!$A$2:$B$9981,2,FALSE),"0"))</f>
        <v>000000013</v>
      </c>
      <c r="D10" s="66" t="s">
        <v>263</v>
      </c>
      <c r="E10" s="67" t="str">
        <f>(IFERROR(VLOOKUP(F10,'Lista entregables'!$A$2:$B$980,2,FALSE),"0"))</f>
        <v>0</v>
      </c>
      <c r="F10" s="66" t="s">
        <v>510</v>
      </c>
      <c r="G10" s="67" t="str">
        <f>(IFERROR(VLOOKUP(H10,'Lista entregables'!$A$2:$B$980,2,FALSE),"0"))</f>
        <v>0</v>
      </c>
      <c r="H10" s="66" t="s">
        <v>510</v>
      </c>
      <c r="I10" s="67" t="str">
        <f>(IFERROR(VLOOKUP(J10,'Lista Actividades'!$A$2:$C$9963,3,FALSE),"0"))</f>
        <v>000000065</v>
      </c>
      <c r="J10" s="75" t="s">
        <v>481</v>
      </c>
      <c r="K10" s="66" t="s">
        <v>25</v>
      </c>
      <c r="L10" s="87">
        <f>L9+1</f>
        <v>3</v>
      </c>
      <c r="M10" s="124" t="s">
        <v>13</v>
      </c>
    </row>
    <row r="11" spans="1:31" x14ac:dyDescent="0.35">
      <c r="A11" s="69" t="s">
        <v>559</v>
      </c>
      <c r="B11" s="66" t="s">
        <v>258</v>
      </c>
      <c r="C11" s="67" t="str">
        <f>(IFERROR(VLOOKUP(D11,'Lista entregables'!$A$2:$B$9981,2,FALSE),"0"))</f>
        <v>000000013</v>
      </c>
      <c r="D11" s="66" t="s">
        <v>263</v>
      </c>
      <c r="E11" s="67" t="str">
        <f>(IFERROR(VLOOKUP(F11,'Lista entregables'!$A$2:$B$980,2,FALSE),"0"))</f>
        <v>0</v>
      </c>
      <c r="F11" s="66" t="s">
        <v>510</v>
      </c>
      <c r="G11" s="67" t="str">
        <f>(IFERROR(VLOOKUP(H11,'Lista entregables'!$A$2:$B$980,2,FALSE),"0"))</f>
        <v>0</v>
      </c>
      <c r="H11" s="66" t="s">
        <v>510</v>
      </c>
      <c r="I11" s="67" t="str">
        <f>(IFERROR(VLOOKUP(J11,'Lista Actividades'!$A$2:$C$9963,3,FALSE),"0"))</f>
        <v>000000064</v>
      </c>
      <c r="J11" s="75" t="s">
        <v>264</v>
      </c>
      <c r="K11" s="66" t="s">
        <v>25</v>
      </c>
      <c r="L11" s="87">
        <f t="shared" ref="L11:L36" si="0">L10+1</f>
        <v>4</v>
      </c>
      <c r="M11" s="124" t="s">
        <v>13</v>
      </c>
    </row>
    <row r="12" spans="1:31" x14ac:dyDescent="0.35">
      <c r="A12" s="69" t="s">
        <v>559</v>
      </c>
      <c r="B12" s="66" t="s">
        <v>258</v>
      </c>
      <c r="C12" s="67" t="str">
        <f>(IFERROR(VLOOKUP(D12,'Lista entregables'!$A$2:$B$9981,2,FALSE),"0"))</f>
        <v>000000013</v>
      </c>
      <c r="D12" s="66" t="s">
        <v>263</v>
      </c>
      <c r="E12" s="67" t="str">
        <f>(IFERROR(VLOOKUP(F12,'Lista entregables'!$A$2:$B$980,2,FALSE),"0"))</f>
        <v>0</v>
      </c>
      <c r="F12" s="66" t="s">
        <v>510</v>
      </c>
      <c r="G12" s="67" t="str">
        <f>(IFERROR(VLOOKUP(H12,'Lista entregables'!$A$2:$B$980,2,FALSE),"0"))</f>
        <v>0</v>
      </c>
      <c r="H12" s="66" t="s">
        <v>510</v>
      </c>
      <c r="I12" s="67" t="str">
        <f>(IFERROR(VLOOKUP(J12,'Lista Actividades'!$A$2:$C$9963,3,FALSE),"0"))</f>
        <v>000000066</v>
      </c>
      <c r="J12" s="75" t="s">
        <v>482</v>
      </c>
      <c r="K12" s="66" t="s">
        <v>25</v>
      </c>
      <c r="L12" s="87">
        <f t="shared" si="0"/>
        <v>5</v>
      </c>
      <c r="M12" s="124" t="s">
        <v>13</v>
      </c>
    </row>
    <row r="13" spans="1:31" x14ac:dyDescent="0.35">
      <c r="A13" s="69" t="s">
        <v>559</v>
      </c>
      <c r="B13" s="66" t="s">
        <v>258</v>
      </c>
      <c r="C13" s="67" t="str">
        <f>(IFERROR(VLOOKUP(D13,'Lista entregables'!$A$2:$B$9981,2,FALSE),"0"))</f>
        <v>000000014</v>
      </c>
      <c r="D13" s="66" t="s">
        <v>265</v>
      </c>
      <c r="E13" s="67" t="str">
        <f>(IFERROR(VLOOKUP(F13,'Lista entregables'!$A$2:$B$980,2,FALSE),"0"))</f>
        <v>0</v>
      </c>
      <c r="F13" s="66" t="s">
        <v>510</v>
      </c>
      <c r="G13" s="67" t="str">
        <f>(IFERROR(VLOOKUP(H13,'Lista entregables'!$A$2:$B$980,2,FALSE),"0"))</f>
        <v>0</v>
      </c>
      <c r="H13" s="66" t="s">
        <v>510</v>
      </c>
      <c r="I13" s="67" t="str">
        <f>(IFERROR(VLOOKUP(J13,'Lista Actividades'!$A$2:$C$9963,3,FALSE),"0"))</f>
        <v>000000240</v>
      </c>
      <c r="J13" s="75" t="s">
        <v>483</v>
      </c>
      <c r="K13" s="66" t="s">
        <v>25</v>
      </c>
      <c r="L13" s="87">
        <f t="shared" si="0"/>
        <v>6</v>
      </c>
      <c r="M13" s="124" t="s">
        <v>13</v>
      </c>
    </row>
    <row r="14" spans="1:31" x14ac:dyDescent="0.35">
      <c r="A14" s="69" t="s">
        <v>559</v>
      </c>
      <c r="B14" s="66" t="s">
        <v>258</v>
      </c>
      <c r="C14" s="67" t="str">
        <f>(IFERROR(VLOOKUP(D14,'Lista entregables'!$A$2:$B$9981,2,FALSE),"0"))</f>
        <v>000000014</v>
      </c>
      <c r="D14" s="66" t="s">
        <v>265</v>
      </c>
      <c r="E14" s="67" t="str">
        <f>(IFERROR(VLOOKUP(F14,'Lista entregables'!$A$2:$B$980,2,FALSE),"0"))</f>
        <v>0</v>
      </c>
      <c r="F14" s="66" t="s">
        <v>510</v>
      </c>
      <c r="G14" s="67" t="str">
        <f>(IFERROR(VLOOKUP(H14,'Lista entregables'!$A$2:$B$980,2,FALSE),"0"))</f>
        <v>0</v>
      </c>
      <c r="H14" s="66" t="s">
        <v>510</v>
      </c>
      <c r="I14" s="67" t="str">
        <f>(IFERROR(VLOOKUP(J14,'Lista Actividades'!$A$2:$C$9963,3,FALSE),"0"))</f>
        <v>000000047</v>
      </c>
      <c r="J14" s="75" t="s">
        <v>484</v>
      </c>
      <c r="K14" s="66" t="s">
        <v>25</v>
      </c>
      <c r="L14" s="87">
        <f t="shared" si="0"/>
        <v>7</v>
      </c>
      <c r="M14" s="124" t="s">
        <v>13</v>
      </c>
    </row>
    <row r="15" spans="1:31" x14ac:dyDescent="0.35">
      <c r="A15" s="69" t="s">
        <v>559</v>
      </c>
      <c r="B15" s="66" t="s">
        <v>258</v>
      </c>
      <c r="C15" s="67" t="str">
        <f>(IFERROR(VLOOKUP(D15,'Lista entregables'!$A$2:$B$9981,2,FALSE),"0"))</f>
        <v>000000014</v>
      </c>
      <c r="D15" s="66" t="s">
        <v>265</v>
      </c>
      <c r="E15" s="67" t="str">
        <f>(IFERROR(VLOOKUP(F15,'Lista entregables'!$A$2:$B$980,2,FALSE),"0"))</f>
        <v>0</v>
      </c>
      <c r="F15" s="66" t="s">
        <v>510</v>
      </c>
      <c r="G15" s="67" t="str">
        <f>(IFERROR(VLOOKUP(H15,'Lista entregables'!$A$2:$B$980,2,FALSE),"0"))</f>
        <v>0</v>
      </c>
      <c r="H15" s="66" t="s">
        <v>510</v>
      </c>
      <c r="I15" s="67" t="str">
        <f>(IFERROR(VLOOKUP(J15,'Lista Actividades'!$A$2:$C$9963,3,FALSE),"0"))</f>
        <v>000000013</v>
      </c>
      <c r="J15" s="75" t="s">
        <v>485</v>
      </c>
      <c r="K15" s="66" t="s">
        <v>266</v>
      </c>
      <c r="L15" s="87">
        <f t="shared" si="0"/>
        <v>8</v>
      </c>
      <c r="M15" s="124" t="s">
        <v>13</v>
      </c>
    </row>
    <row r="16" spans="1:31" x14ac:dyDescent="0.35">
      <c r="A16" s="69" t="s">
        <v>559</v>
      </c>
      <c r="B16" s="66" t="s">
        <v>258</v>
      </c>
      <c r="C16" s="67" t="str">
        <f>(IFERROR(VLOOKUP(D16,'Lista entregables'!$A$2:$B$9981,2,FALSE),"0"))</f>
        <v>000000014</v>
      </c>
      <c r="D16" s="66" t="s">
        <v>265</v>
      </c>
      <c r="E16" s="67" t="str">
        <f>(IFERROR(VLOOKUP(F16,'Lista entregables'!$A$2:$B$980,2,FALSE),"0"))</f>
        <v>0</v>
      </c>
      <c r="F16" s="66" t="s">
        <v>510</v>
      </c>
      <c r="G16" s="67" t="str">
        <f>(IFERROR(VLOOKUP(H16,'Lista entregables'!$A$2:$B$980,2,FALSE),"0"))</f>
        <v>0</v>
      </c>
      <c r="H16" s="66" t="s">
        <v>510</v>
      </c>
      <c r="I16" s="67" t="str">
        <f>(IFERROR(VLOOKUP(J16,'Lista Actividades'!$A$2:$C$9963,3,FALSE),"0"))</f>
        <v>000000215</v>
      </c>
      <c r="J16" s="75" t="s">
        <v>262</v>
      </c>
      <c r="K16" s="66" t="s">
        <v>25</v>
      </c>
      <c r="L16" s="87">
        <f t="shared" si="0"/>
        <v>9</v>
      </c>
      <c r="M16" s="124" t="s">
        <v>13</v>
      </c>
    </row>
    <row r="17" spans="1:13" x14ac:dyDescent="0.35">
      <c r="A17" s="69" t="s">
        <v>559</v>
      </c>
      <c r="B17" s="66" t="s">
        <v>258</v>
      </c>
      <c r="C17" s="67" t="str">
        <f>(IFERROR(VLOOKUP(D17,'Lista entregables'!$A$2:$B$9981,2,FALSE),"0"))</f>
        <v>000000102</v>
      </c>
      <c r="D17" s="66" t="s">
        <v>508</v>
      </c>
      <c r="E17" s="67" t="str">
        <f>(IFERROR(VLOOKUP(F17,'Lista entregables'!$A$2:$B$980,2,FALSE),"0"))</f>
        <v>0</v>
      </c>
      <c r="F17" s="66" t="s">
        <v>510</v>
      </c>
      <c r="G17" s="67" t="str">
        <f>(IFERROR(VLOOKUP(H17,'Lista entregables'!$A$2:$B$980,2,FALSE),"0"))</f>
        <v>0</v>
      </c>
      <c r="H17" s="66" t="s">
        <v>510</v>
      </c>
      <c r="I17" s="67" t="str">
        <f>(IFERROR(VLOOKUP(J17,'Lista Actividades'!$A$2:$C$9963,3,FALSE),"0"))</f>
        <v>000000104</v>
      </c>
      <c r="J17" s="75" t="s">
        <v>268</v>
      </c>
      <c r="K17" s="66" t="s">
        <v>25</v>
      </c>
      <c r="L17" s="87">
        <f t="shared" si="0"/>
        <v>10</v>
      </c>
      <c r="M17" s="124" t="s">
        <v>13</v>
      </c>
    </row>
    <row r="18" spans="1:13" x14ac:dyDescent="0.35">
      <c r="A18" s="69" t="s">
        <v>559</v>
      </c>
      <c r="B18" s="66" t="s">
        <v>258</v>
      </c>
      <c r="C18" s="67" t="str">
        <f>(IFERROR(VLOOKUP(D18,'Lista entregables'!$A$2:$B$9981,2,FALSE),"0"))</f>
        <v>000000102</v>
      </c>
      <c r="D18" s="66" t="s">
        <v>508</v>
      </c>
      <c r="E18" s="67" t="str">
        <f>(IFERROR(VLOOKUP(F18,'Lista entregables'!$A$2:$B$980,2,FALSE),"0"))</f>
        <v>0</v>
      </c>
      <c r="F18" s="66" t="s">
        <v>510</v>
      </c>
      <c r="G18" s="67" t="str">
        <f>(IFERROR(VLOOKUP(H18,'Lista entregables'!$A$2:$B$980,2,FALSE),"0"))</f>
        <v>0</v>
      </c>
      <c r="H18" s="66" t="s">
        <v>510</v>
      </c>
      <c r="I18" s="67" t="str">
        <f>(IFERROR(VLOOKUP(J18,'Lista Actividades'!$A$2:$C$9963,3,FALSE),"0"))</f>
        <v>000000259</v>
      </c>
      <c r="J18" s="75" t="s">
        <v>269</v>
      </c>
      <c r="K18" s="66" t="s">
        <v>25</v>
      </c>
      <c r="L18" s="87">
        <f t="shared" si="0"/>
        <v>11</v>
      </c>
      <c r="M18" s="124" t="s">
        <v>13</v>
      </c>
    </row>
    <row r="19" spans="1:13" x14ac:dyDescent="0.35">
      <c r="A19" s="69" t="s">
        <v>559</v>
      </c>
      <c r="B19" s="66" t="s">
        <v>258</v>
      </c>
      <c r="C19" s="67" t="str">
        <f>(IFERROR(VLOOKUP(D19,'Lista entregables'!$A$2:$B$9981,2,FALSE),"0"))</f>
        <v>000000102</v>
      </c>
      <c r="D19" s="66" t="s">
        <v>508</v>
      </c>
      <c r="E19" s="67" t="str">
        <f>(IFERROR(VLOOKUP(F19,'Lista entregables'!$A$2:$B$980,2,FALSE),"0"))</f>
        <v>0</v>
      </c>
      <c r="F19" s="66" t="s">
        <v>510</v>
      </c>
      <c r="G19" s="67" t="str">
        <f>(IFERROR(VLOOKUP(H19,'Lista entregables'!$A$2:$B$980,2,FALSE),"0"))</f>
        <v>0</v>
      </c>
      <c r="H19" s="66" t="s">
        <v>510</v>
      </c>
      <c r="I19" s="67" t="str">
        <f>(IFERROR(VLOOKUP(J19,'Lista Actividades'!$A$2:$C$9963,3,FALSE),"0"))</f>
        <v>000000717</v>
      </c>
      <c r="J19" s="75" t="s">
        <v>270</v>
      </c>
      <c r="K19" s="66" t="s">
        <v>25</v>
      </c>
      <c r="L19" s="87">
        <f t="shared" si="0"/>
        <v>12</v>
      </c>
      <c r="M19" s="124" t="s">
        <v>13</v>
      </c>
    </row>
    <row r="20" spans="1:13" x14ac:dyDescent="0.35">
      <c r="A20" s="69" t="s">
        <v>559</v>
      </c>
      <c r="B20" s="66" t="s">
        <v>258</v>
      </c>
      <c r="C20" s="67" t="str">
        <f>(IFERROR(VLOOKUP(D20,'Lista entregables'!$A$2:$B$9981,2,FALSE),"0"))</f>
        <v>000000102</v>
      </c>
      <c r="D20" s="66" t="s">
        <v>508</v>
      </c>
      <c r="E20" s="67" t="str">
        <f>(IFERROR(VLOOKUP(F20,'Lista entregables'!$A$2:$B$980,2,FALSE),"0"))</f>
        <v>0</v>
      </c>
      <c r="F20" s="66" t="s">
        <v>510</v>
      </c>
      <c r="G20" s="67" t="str">
        <f>(IFERROR(VLOOKUP(H20,'Lista entregables'!$A$2:$B$980,2,FALSE),"0"))</f>
        <v>0</v>
      </c>
      <c r="H20" s="66" t="s">
        <v>510</v>
      </c>
      <c r="I20" s="67" t="str">
        <f>(IFERROR(VLOOKUP(J20,'Lista Actividades'!$A$2:$C$9963,3,FALSE),"0"))</f>
        <v>000000062</v>
      </c>
      <c r="J20" s="75" t="s">
        <v>271</v>
      </c>
      <c r="K20" s="66" t="s">
        <v>25</v>
      </c>
      <c r="L20" s="87">
        <f t="shared" si="0"/>
        <v>13</v>
      </c>
      <c r="M20" s="124" t="s">
        <v>13</v>
      </c>
    </row>
    <row r="21" spans="1:13" x14ac:dyDescent="0.35">
      <c r="A21" s="69" t="s">
        <v>559</v>
      </c>
      <c r="B21" s="66" t="s">
        <v>258</v>
      </c>
      <c r="C21" s="67" t="str">
        <f>(IFERROR(VLOOKUP(D21,'Lista entregables'!$A$2:$B$9981,2,FALSE),"0"))</f>
        <v>000000102</v>
      </c>
      <c r="D21" s="66" t="s">
        <v>508</v>
      </c>
      <c r="E21" s="67" t="str">
        <f>(IFERROR(VLOOKUP(F21,'Lista entregables'!$A$2:$B$980,2,FALSE),"0"))</f>
        <v>0</v>
      </c>
      <c r="F21" s="66" t="s">
        <v>510</v>
      </c>
      <c r="G21" s="67" t="str">
        <f>(IFERROR(VLOOKUP(H21,'Lista entregables'!$A$2:$B$980,2,FALSE),"0"))</f>
        <v>0</v>
      </c>
      <c r="H21" s="66" t="s">
        <v>510</v>
      </c>
      <c r="I21" s="67" t="str">
        <f>(IFERROR(VLOOKUP(J21,'Lista Actividades'!$A$2:$C$9963,3,FALSE),"0"))</f>
        <v>000000699</v>
      </c>
      <c r="J21" s="75" t="s">
        <v>13576</v>
      </c>
      <c r="K21" s="66" t="s">
        <v>25</v>
      </c>
      <c r="L21" s="87">
        <f t="shared" si="0"/>
        <v>14</v>
      </c>
      <c r="M21" s="124" t="s">
        <v>13</v>
      </c>
    </row>
    <row r="22" spans="1:13" x14ac:dyDescent="0.35">
      <c r="A22" s="69" t="s">
        <v>559</v>
      </c>
      <c r="B22" s="66" t="s">
        <v>258</v>
      </c>
      <c r="C22" s="67" t="str">
        <f>(IFERROR(VLOOKUP(D22,'Lista entregables'!$A$2:$B$9981,2,FALSE),"0"))</f>
        <v>000000244</v>
      </c>
      <c r="D22" s="66" t="s">
        <v>486</v>
      </c>
      <c r="E22" s="67" t="str">
        <f>(IFERROR(VLOOKUP(F22,'Lista entregables'!$A$2:$B$980,2,FALSE),"0"))</f>
        <v>0</v>
      </c>
      <c r="F22" s="66" t="s">
        <v>510</v>
      </c>
      <c r="G22" s="67" t="str">
        <f>(IFERROR(VLOOKUP(H22,'Lista entregables'!$A$2:$B$980,2,FALSE),"0"))</f>
        <v>0</v>
      </c>
      <c r="H22" s="66" t="s">
        <v>510</v>
      </c>
      <c r="I22" s="67" t="str">
        <f>(IFERROR(VLOOKUP(J22,'Lista Actividades'!$A$2:$C$9963,3,FALSE),"0"))</f>
        <v>000000300</v>
      </c>
      <c r="J22" s="75" t="s">
        <v>274</v>
      </c>
      <c r="K22" s="66" t="s">
        <v>266</v>
      </c>
      <c r="L22" s="87">
        <f t="shared" si="0"/>
        <v>15</v>
      </c>
      <c r="M22" s="124" t="s">
        <v>13</v>
      </c>
    </row>
    <row r="23" spans="1:13" x14ac:dyDescent="0.35">
      <c r="A23" s="69" t="s">
        <v>559</v>
      </c>
      <c r="B23" s="66" t="s">
        <v>258</v>
      </c>
      <c r="C23" s="67" t="str">
        <f>(IFERROR(VLOOKUP(D23,'Lista entregables'!$A$2:$B$9981,2,FALSE),"0"))</f>
        <v>000000244</v>
      </c>
      <c r="D23" s="66" t="s">
        <v>486</v>
      </c>
      <c r="E23" s="67" t="str">
        <f>(IFERROR(VLOOKUP(F23,'Lista entregables'!$A$2:$B$980,2,FALSE),"0"))</f>
        <v>0</v>
      </c>
      <c r="F23" s="66" t="s">
        <v>510</v>
      </c>
      <c r="G23" s="67" t="str">
        <f>(IFERROR(VLOOKUP(H23,'Lista entregables'!$A$2:$B$980,2,FALSE),"0"))</f>
        <v>0</v>
      </c>
      <c r="H23" s="66" t="s">
        <v>510</v>
      </c>
      <c r="I23" s="67" t="str">
        <f>(IFERROR(VLOOKUP(J23,'Lista Actividades'!$A$2:$C$9963,3,FALSE),"0"))</f>
        <v>000000261</v>
      </c>
      <c r="J23" s="75" t="s">
        <v>275</v>
      </c>
      <c r="K23" s="66" t="s">
        <v>25</v>
      </c>
      <c r="L23" s="87">
        <f t="shared" si="0"/>
        <v>16</v>
      </c>
      <c r="M23" s="124" t="s">
        <v>13</v>
      </c>
    </row>
    <row r="24" spans="1:13" x14ac:dyDescent="0.35">
      <c r="A24" s="69" t="s">
        <v>559</v>
      </c>
      <c r="B24" s="66" t="s">
        <v>258</v>
      </c>
      <c r="C24" s="67" t="str">
        <f>(IFERROR(VLOOKUP(D24,'Lista entregables'!$A$2:$B$9981,2,FALSE),"0"))</f>
        <v>000000244</v>
      </c>
      <c r="D24" s="66" t="s">
        <v>486</v>
      </c>
      <c r="E24" s="67" t="str">
        <f>(IFERROR(VLOOKUP(F24,'Lista entregables'!$A$2:$B$980,2,FALSE),"0"))</f>
        <v>0</v>
      </c>
      <c r="F24" s="66" t="s">
        <v>510</v>
      </c>
      <c r="G24" s="67" t="str">
        <f>(IFERROR(VLOOKUP(H24,'Lista entregables'!$A$2:$B$980,2,FALSE),"0"))</f>
        <v>0</v>
      </c>
      <c r="H24" s="66" t="s">
        <v>510</v>
      </c>
      <c r="I24" s="67" t="str">
        <f>(IFERROR(VLOOKUP(J24,'Lista Actividades'!$A$2:$C$9963,3,FALSE),"0"))</f>
        <v>000000494</v>
      </c>
      <c r="J24" s="75" t="s">
        <v>276</v>
      </c>
      <c r="K24" s="66" t="s">
        <v>25</v>
      </c>
      <c r="L24" s="87">
        <f t="shared" si="0"/>
        <v>17</v>
      </c>
      <c r="M24" s="124" t="s">
        <v>13</v>
      </c>
    </row>
    <row r="25" spans="1:13" x14ac:dyDescent="0.35">
      <c r="A25" s="69" t="s">
        <v>559</v>
      </c>
      <c r="B25" s="66" t="s">
        <v>258</v>
      </c>
      <c r="C25" s="67" t="str">
        <f>(IFERROR(VLOOKUP(D25,'Lista entregables'!$A$2:$B$9981,2,FALSE),"0"))</f>
        <v>000000244</v>
      </c>
      <c r="D25" s="66" t="s">
        <v>486</v>
      </c>
      <c r="E25" s="67" t="str">
        <f>(IFERROR(VLOOKUP(F25,'Lista entregables'!$A$2:$B$980,2,FALSE),"0"))</f>
        <v>0</v>
      </c>
      <c r="F25" s="66" t="s">
        <v>510</v>
      </c>
      <c r="G25" s="67" t="str">
        <f>(IFERROR(VLOOKUP(H25,'Lista entregables'!$A$2:$B$980,2,FALSE),"0"))</f>
        <v>0</v>
      </c>
      <c r="H25" s="66" t="s">
        <v>510</v>
      </c>
      <c r="I25" s="67" t="str">
        <f>(IFERROR(VLOOKUP(J25,'Lista Actividades'!$A$2:$C$9963,3,FALSE),"0"))</f>
        <v>000000695</v>
      </c>
      <c r="J25" s="75" t="s">
        <v>505</v>
      </c>
      <c r="K25" s="66" t="s">
        <v>25</v>
      </c>
      <c r="L25" s="87">
        <f t="shared" si="0"/>
        <v>18</v>
      </c>
      <c r="M25" s="124" t="s">
        <v>13</v>
      </c>
    </row>
    <row r="26" spans="1:13" x14ac:dyDescent="0.35">
      <c r="A26" s="69" t="s">
        <v>559</v>
      </c>
      <c r="B26" s="66" t="s">
        <v>258</v>
      </c>
      <c r="C26" s="67" t="str">
        <f>(IFERROR(VLOOKUP(D26,'Lista entregables'!$A$2:$B$9981,2,FALSE),"0"))</f>
        <v>000000244</v>
      </c>
      <c r="D26" s="66" t="s">
        <v>486</v>
      </c>
      <c r="E26" s="67" t="str">
        <f>(IFERROR(VLOOKUP(F26,'Lista entregables'!$A$2:$B$980,2,FALSE),"0"))</f>
        <v>0</v>
      </c>
      <c r="F26" s="66" t="s">
        <v>510</v>
      </c>
      <c r="G26" s="67" t="str">
        <f>(IFERROR(VLOOKUP(H26,'Lista entregables'!$A$2:$B$980,2,FALSE),"0"))</f>
        <v>0</v>
      </c>
      <c r="H26" s="66" t="s">
        <v>510</v>
      </c>
      <c r="I26" s="67" t="str">
        <f>(IFERROR(VLOOKUP(J26,'Lista Actividades'!$A$2:$C$9963,3,FALSE),"0"))</f>
        <v>000000263</v>
      </c>
      <c r="J26" s="75" t="s">
        <v>487</v>
      </c>
      <c r="K26" s="66" t="s">
        <v>25</v>
      </c>
      <c r="L26" s="87">
        <f t="shared" si="0"/>
        <v>19</v>
      </c>
      <c r="M26" s="124" t="s">
        <v>13</v>
      </c>
    </row>
    <row r="27" spans="1:13" x14ac:dyDescent="0.35">
      <c r="A27" s="69" t="s">
        <v>559</v>
      </c>
      <c r="B27" s="66" t="s">
        <v>258</v>
      </c>
      <c r="C27" s="67" t="str">
        <f>(IFERROR(VLOOKUP(D27,'Lista entregables'!$A$2:$B$9981,2,FALSE),"0"))</f>
        <v>000000244</v>
      </c>
      <c r="D27" s="66" t="s">
        <v>486</v>
      </c>
      <c r="E27" s="67" t="str">
        <f>(IFERROR(VLOOKUP(F27,'Lista entregables'!$A$2:$B$980,2,FALSE),"0"))</f>
        <v>0</v>
      </c>
      <c r="F27" s="66" t="s">
        <v>510</v>
      </c>
      <c r="G27" s="67" t="str">
        <f>(IFERROR(VLOOKUP(H27,'Lista entregables'!$A$2:$B$980,2,FALSE),"0"))</f>
        <v>0</v>
      </c>
      <c r="H27" s="66" t="s">
        <v>510</v>
      </c>
      <c r="I27" s="67" t="str">
        <f>(IFERROR(VLOOKUP(J27,'Lista Actividades'!$A$2:$C$9963,3,FALSE),"0"))</f>
        <v>000000302</v>
      </c>
      <c r="J27" s="75" t="s">
        <v>279</v>
      </c>
      <c r="K27" s="66" t="s">
        <v>25</v>
      </c>
      <c r="L27" s="87">
        <f t="shared" si="0"/>
        <v>20</v>
      </c>
      <c r="M27" s="124" t="s">
        <v>13</v>
      </c>
    </row>
    <row r="28" spans="1:13" x14ac:dyDescent="0.35">
      <c r="A28" s="69" t="s">
        <v>559</v>
      </c>
      <c r="B28" s="66" t="s">
        <v>258</v>
      </c>
      <c r="C28" s="67" t="str">
        <f>(IFERROR(VLOOKUP(D28,'Lista entregables'!$A$2:$B$9981,2,FALSE),"0"))</f>
        <v>000000244</v>
      </c>
      <c r="D28" s="66" t="s">
        <v>486</v>
      </c>
      <c r="E28" s="67" t="str">
        <f>(IFERROR(VLOOKUP(F28,'Lista entregables'!$A$2:$B$980,2,FALSE),"0"))</f>
        <v>0</v>
      </c>
      <c r="F28" s="66" t="s">
        <v>510</v>
      </c>
      <c r="G28" s="67" t="str">
        <f>(IFERROR(VLOOKUP(H28,'Lista entregables'!$A$2:$B$980,2,FALSE),"0"))</f>
        <v>0</v>
      </c>
      <c r="H28" s="66" t="s">
        <v>510</v>
      </c>
      <c r="I28" s="67" t="str">
        <f>(IFERROR(VLOOKUP(J28,'Lista Actividades'!$A$2:$C$9963,3,FALSE),"0"))</f>
        <v>000000309</v>
      </c>
      <c r="J28" s="75" t="s">
        <v>507</v>
      </c>
      <c r="K28" s="66" t="s">
        <v>25</v>
      </c>
      <c r="L28" s="87">
        <f t="shared" si="0"/>
        <v>21</v>
      </c>
      <c r="M28" s="124" t="s">
        <v>13</v>
      </c>
    </row>
    <row r="29" spans="1:13" x14ac:dyDescent="0.35">
      <c r="A29" s="69" t="s">
        <v>559</v>
      </c>
      <c r="B29" s="66" t="s">
        <v>258</v>
      </c>
      <c r="C29" s="67" t="str">
        <f>(IFERROR(VLOOKUP(D29,'Lista entregables'!$A$2:$B$9981,2,FALSE),"0"))</f>
        <v>000000244</v>
      </c>
      <c r="D29" s="66" t="s">
        <v>486</v>
      </c>
      <c r="E29" s="67" t="str">
        <f>(IFERROR(VLOOKUP(F29,'Lista entregables'!$A$2:$B$980,2,FALSE),"0"))</f>
        <v>0</v>
      </c>
      <c r="F29" s="66" t="s">
        <v>510</v>
      </c>
      <c r="G29" s="67" t="str">
        <f>(IFERROR(VLOOKUP(H29,'Lista entregables'!$A$2:$B$980,2,FALSE),"0"))</f>
        <v>0</v>
      </c>
      <c r="H29" s="66" t="s">
        <v>510</v>
      </c>
      <c r="I29" s="67" t="str">
        <f>(IFERROR(VLOOKUP(J29,'Lista Actividades'!$A$2:$C$9963,3,FALSE),"0"))</f>
        <v>000000257</v>
      </c>
      <c r="J29" s="75" t="s">
        <v>281</v>
      </c>
      <c r="K29" s="66" t="s">
        <v>25</v>
      </c>
      <c r="L29" s="87">
        <f t="shared" si="0"/>
        <v>22</v>
      </c>
      <c r="M29" s="124" t="s">
        <v>13</v>
      </c>
    </row>
    <row r="30" spans="1:13" x14ac:dyDescent="0.35">
      <c r="A30" s="69" t="s">
        <v>559</v>
      </c>
      <c r="B30" s="66" t="s">
        <v>258</v>
      </c>
      <c r="C30" s="67" t="str">
        <f>(IFERROR(VLOOKUP(D30,'Lista entregables'!$A$2:$B$9981,2,FALSE),"0"))</f>
        <v>000000244</v>
      </c>
      <c r="D30" s="66" t="s">
        <v>486</v>
      </c>
      <c r="E30" s="67" t="str">
        <f>(IFERROR(VLOOKUP(F30,'Lista entregables'!$A$2:$B$980,2,FALSE),"0"))</f>
        <v>0</v>
      </c>
      <c r="F30" s="66" t="s">
        <v>510</v>
      </c>
      <c r="G30" s="67" t="str">
        <f>(IFERROR(VLOOKUP(H30,'Lista entregables'!$A$2:$B$980,2,FALSE),"0"))</f>
        <v>0</v>
      </c>
      <c r="H30" s="66" t="s">
        <v>510</v>
      </c>
      <c r="I30" s="67" t="str">
        <f>(IFERROR(VLOOKUP(J30,'Lista Actividades'!$A$2:$C$9963,3,FALSE),"0"))</f>
        <v>000000245</v>
      </c>
      <c r="J30" s="75" t="s">
        <v>282</v>
      </c>
      <c r="K30" s="66" t="s">
        <v>25</v>
      </c>
      <c r="L30" s="87">
        <f t="shared" si="0"/>
        <v>23</v>
      </c>
      <c r="M30" s="124" t="s">
        <v>13</v>
      </c>
    </row>
    <row r="31" spans="1:13" x14ac:dyDescent="0.35">
      <c r="A31" s="69" t="s">
        <v>559</v>
      </c>
      <c r="B31" s="66" t="s">
        <v>258</v>
      </c>
      <c r="C31" s="67" t="str">
        <f>(IFERROR(VLOOKUP(D31,'Lista entregables'!$A$2:$B$9981,2,FALSE),"0"))</f>
        <v>000000244</v>
      </c>
      <c r="D31" s="66" t="s">
        <v>486</v>
      </c>
      <c r="E31" s="67" t="str">
        <f>(IFERROR(VLOOKUP(F31,'Lista entregables'!$A$2:$B$980,2,FALSE),"0"))</f>
        <v>0</v>
      </c>
      <c r="F31" s="66" t="s">
        <v>510</v>
      </c>
      <c r="G31" s="67" t="str">
        <f>(IFERROR(VLOOKUP(H31,'Lista entregables'!$A$2:$B$980,2,FALSE),"0"))</f>
        <v>0</v>
      </c>
      <c r="H31" s="66" t="s">
        <v>510</v>
      </c>
      <c r="I31" s="67" t="str">
        <f>(IFERROR(VLOOKUP(J31,'Lista Actividades'!$A$2:$C$9963,3,FALSE),"0"))</f>
        <v>000000692</v>
      </c>
      <c r="J31" s="75" t="s">
        <v>283</v>
      </c>
      <c r="K31" s="66" t="s">
        <v>266</v>
      </c>
      <c r="L31" s="87">
        <f t="shared" si="0"/>
        <v>24</v>
      </c>
      <c r="M31" s="124" t="s">
        <v>13</v>
      </c>
    </row>
    <row r="32" spans="1:13" x14ac:dyDescent="0.35">
      <c r="A32" s="69" t="s">
        <v>559</v>
      </c>
      <c r="B32" s="66" t="s">
        <v>258</v>
      </c>
      <c r="C32" s="67" t="str">
        <f>(IFERROR(VLOOKUP(D32,'Lista entregables'!$A$2:$B$9981,2,FALSE),"0"))</f>
        <v>000000244</v>
      </c>
      <c r="D32" s="66" t="s">
        <v>486</v>
      </c>
      <c r="E32" s="67" t="str">
        <f>(IFERROR(VLOOKUP(F32,'Lista entregables'!$A$2:$B$980,2,FALSE),"0"))</f>
        <v>0</v>
      </c>
      <c r="F32" s="66" t="s">
        <v>510</v>
      </c>
      <c r="G32" s="67" t="str">
        <f>(IFERROR(VLOOKUP(H32,'Lista entregables'!$A$2:$B$980,2,FALSE),"0"))</f>
        <v>0</v>
      </c>
      <c r="H32" s="66" t="s">
        <v>510</v>
      </c>
      <c r="I32" s="67" t="str">
        <f>(IFERROR(VLOOKUP(J32,'Lista Actividades'!$A$2:$C$9963,3,FALSE),"0"))</f>
        <v>000000005</v>
      </c>
      <c r="J32" s="75" t="s">
        <v>284</v>
      </c>
      <c r="K32" s="66" t="s">
        <v>25</v>
      </c>
      <c r="L32" s="87">
        <f t="shared" si="0"/>
        <v>25</v>
      </c>
      <c r="M32" s="124" t="s">
        <v>13</v>
      </c>
    </row>
    <row r="33" spans="1:13" x14ac:dyDescent="0.35">
      <c r="A33" s="69" t="s">
        <v>559</v>
      </c>
      <c r="B33" s="66" t="s">
        <v>258</v>
      </c>
      <c r="C33" s="67" t="str">
        <f>(IFERROR(VLOOKUP(D33,'Lista entregables'!$A$2:$B$9981,2,FALSE),"0"))</f>
        <v>000000244</v>
      </c>
      <c r="D33" s="66" t="s">
        <v>486</v>
      </c>
      <c r="E33" s="67" t="str">
        <f>(IFERROR(VLOOKUP(F33,'Lista entregables'!$A$2:$B$980,2,FALSE),"0"))</f>
        <v>0</v>
      </c>
      <c r="F33" s="66" t="s">
        <v>510</v>
      </c>
      <c r="G33" s="67" t="str">
        <f>(IFERROR(VLOOKUP(H33,'Lista entregables'!$A$2:$B$980,2,FALSE),"0"))</f>
        <v>0</v>
      </c>
      <c r="H33" s="66" t="s">
        <v>510</v>
      </c>
      <c r="I33" s="67" t="str">
        <f>(IFERROR(VLOOKUP(J33,'Lista Actividades'!$A$2:$C$9963,3,FALSE),"0"))</f>
        <v>000000574</v>
      </c>
      <c r="J33" s="75" t="s">
        <v>285</v>
      </c>
      <c r="K33" s="66" t="s">
        <v>25</v>
      </c>
      <c r="L33" s="87">
        <f t="shared" si="0"/>
        <v>26</v>
      </c>
      <c r="M33" s="124" t="s">
        <v>13</v>
      </c>
    </row>
    <row r="34" spans="1:13" x14ac:dyDescent="0.35">
      <c r="A34" s="69" t="s">
        <v>559</v>
      </c>
      <c r="B34" s="66" t="s">
        <v>258</v>
      </c>
      <c r="C34" s="67" t="str">
        <f>(IFERROR(VLOOKUP(D34,'Lista entregables'!$A$2:$B$9981,2,FALSE),"0"))</f>
        <v>000000244</v>
      </c>
      <c r="D34" s="66" t="s">
        <v>486</v>
      </c>
      <c r="E34" s="67" t="str">
        <f>(IFERROR(VLOOKUP(F34,'Lista entregables'!$A$2:$B$980,2,FALSE),"0"))</f>
        <v>0</v>
      </c>
      <c r="F34" s="66" t="s">
        <v>510</v>
      </c>
      <c r="G34" s="67" t="str">
        <f>(IFERROR(VLOOKUP(H34,'Lista entregables'!$A$2:$B$980,2,FALSE),"0"))</f>
        <v>0</v>
      </c>
      <c r="H34" s="66" t="s">
        <v>510</v>
      </c>
      <c r="I34" s="67" t="str">
        <f>(IFERROR(VLOOKUP(J34,'Lista Actividades'!$A$2:$C$9963,3,FALSE),"0"))</f>
        <v>000000334</v>
      </c>
      <c r="J34" s="75" t="s">
        <v>488</v>
      </c>
      <c r="K34" s="66" t="s">
        <v>266</v>
      </c>
      <c r="L34" s="87">
        <f t="shared" si="0"/>
        <v>27</v>
      </c>
      <c r="M34" s="124" t="s">
        <v>13</v>
      </c>
    </row>
    <row r="35" spans="1:13" x14ac:dyDescent="0.35">
      <c r="A35" s="69" t="s">
        <v>559</v>
      </c>
      <c r="B35" s="66" t="s">
        <v>258</v>
      </c>
      <c r="C35" s="67" t="str">
        <f>(IFERROR(VLOOKUP(D35,'Lista entregables'!$A$2:$B$9981,2,FALSE),"0"))</f>
        <v>000000244</v>
      </c>
      <c r="D35" s="66" t="s">
        <v>486</v>
      </c>
      <c r="E35" s="67" t="str">
        <f>(IFERROR(VLOOKUP(F35,'Lista entregables'!$A$2:$B$980,2,FALSE),"0"))</f>
        <v>0</v>
      </c>
      <c r="F35" s="66" t="s">
        <v>510</v>
      </c>
      <c r="G35" s="67" t="str">
        <f>(IFERROR(VLOOKUP(H35,'Lista entregables'!$A$2:$B$980,2,FALSE),"0"))</f>
        <v>0</v>
      </c>
      <c r="H35" s="66" t="s">
        <v>510</v>
      </c>
      <c r="I35" s="67" t="str">
        <f>(IFERROR(VLOOKUP(J35,'Lista Actividades'!$A$2:$C$9963,3,FALSE),"0"))</f>
        <v>000000008</v>
      </c>
      <c r="J35" s="75" t="s">
        <v>489</v>
      </c>
      <c r="K35" s="66" t="s">
        <v>266</v>
      </c>
      <c r="L35" s="87">
        <f t="shared" si="0"/>
        <v>28</v>
      </c>
      <c r="M35" s="124" t="s">
        <v>13</v>
      </c>
    </row>
    <row r="36" spans="1:13" x14ac:dyDescent="0.35">
      <c r="A36" s="69" t="s">
        <v>559</v>
      </c>
      <c r="B36" s="66" t="s">
        <v>258</v>
      </c>
      <c r="C36" s="67" t="str">
        <f>(IFERROR(VLOOKUP(D36,'Lista entregables'!$A$2:$B$9981,2,FALSE),"0"))</f>
        <v>000000244</v>
      </c>
      <c r="D36" s="66" t="s">
        <v>486</v>
      </c>
      <c r="E36" s="67" t="str">
        <f>(IFERROR(VLOOKUP(F36,'Lista entregables'!$A$2:$B$980,2,FALSE),"0"))</f>
        <v>0</v>
      </c>
      <c r="F36" s="66" t="s">
        <v>510</v>
      </c>
      <c r="G36" s="67" t="str">
        <f>(IFERROR(VLOOKUP(H36,'Lista entregables'!$A$2:$B$980,2,FALSE),"0"))</f>
        <v>0</v>
      </c>
      <c r="H36" s="66" t="s">
        <v>510</v>
      </c>
      <c r="I36" s="67" t="str">
        <f>(IFERROR(VLOOKUP(J36,'Lista Actividades'!$A$2:$C$9963,3,FALSE),"0"))</f>
        <v>000000573</v>
      </c>
      <c r="J36" s="75" t="s">
        <v>490</v>
      </c>
      <c r="K36" s="66" t="s">
        <v>266</v>
      </c>
      <c r="L36" s="87">
        <f t="shared" si="0"/>
        <v>29</v>
      </c>
      <c r="M36" s="124" t="s">
        <v>13</v>
      </c>
    </row>
    <row r="37" spans="1:13" x14ac:dyDescent="0.35">
      <c r="A37" s="69" t="s">
        <v>559</v>
      </c>
      <c r="B37" s="66" t="s">
        <v>258</v>
      </c>
      <c r="C37" s="67" t="str">
        <f>(IFERROR(VLOOKUP(D37,'Lista entregables'!$A$2:$B$9981,2,FALSE),"0"))</f>
        <v>000000244</v>
      </c>
      <c r="D37" s="66" t="s">
        <v>486</v>
      </c>
      <c r="E37" s="67" t="str">
        <f>(IFERROR(VLOOKUP(F37,'Lista entregables'!$A$2:$B$980,2,FALSE),"0"))</f>
        <v>0</v>
      </c>
      <c r="F37" s="66" t="s">
        <v>510</v>
      </c>
      <c r="G37" s="67" t="str">
        <f>(IFERROR(VLOOKUP(H37,'Lista entregables'!$A$2:$B$980,2,FALSE),"0"))</f>
        <v>0</v>
      </c>
      <c r="H37" s="66" t="s">
        <v>510</v>
      </c>
      <c r="I37" s="67" t="str">
        <f>(IFERROR(VLOOKUP(J37,'Lista Actividades'!$A$2:$C$9963,3,FALSE),"0"))</f>
        <v>000000469</v>
      </c>
      <c r="J37" s="75" t="s">
        <v>287</v>
      </c>
      <c r="K37" s="66" t="s">
        <v>266</v>
      </c>
      <c r="L37" s="87">
        <f>L36+1</f>
        <v>30</v>
      </c>
      <c r="M37" s="124" t="s">
        <v>13</v>
      </c>
    </row>
    <row r="38" spans="1:13" x14ac:dyDescent="0.35">
      <c r="A38" s="69" t="s">
        <v>559</v>
      </c>
      <c r="B38" s="66" t="s">
        <v>258</v>
      </c>
      <c r="C38" s="67" t="str">
        <f>(IFERROR(VLOOKUP(D38,'Lista entregables'!$A$2:$B$9981,2,FALSE),"0"))</f>
        <v>000000244</v>
      </c>
      <c r="D38" s="66" t="s">
        <v>486</v>
      </c>
      <c r="E38" s="67" t="str">
        <f>(IFERROR(VLOOKUP(F38,'Lista entregables'!$A$2:$B$980,2,FALSE),"0"))</f>
        <v>0</v>
      </c>
      <c r="F38" s="66" t="s">
        <v>510</v>
      </c>
      <c r="G38" s="67" t="str">
        <f>(IFERROR(VLOOKUP(H38,'Lista entregables'!$A$2:$B$980,2,FALSE),"0"))</f>
        <v>0</v>
      </c>
      <c r="H38" s="66" t="s">
        <v>510</v>
      </c>
      <c r="I38" s="67" t="str">
        <f>(IFERROR(VLOOKUP(J38,'Lista Actividades'!$A$2:$C$9963,3,FALSE),"0"))</f>
        <v>000000018</v>
      </c>
      <c r="J38" s="75" t="s">
        <v>288</v>
      </c>
      <c r="K38" s="66" t="s">
        <v>266</v>
      </c>
      <c r="L38" s="87">
        <f>L37+1</f>
        <v>31</v>
      </c>
      <c r="M38" s="124" t="s">
        <v>13</v>
      </c>
    </row>
    <row r="39" spans="1:13" x14ac:dyDescent="0.35">
      <c r="A39" s="69" t="s">
        <v>559</v>
      </c>
      <c r="B39" s="66" t="s">
        <v>258</v>
      </c>
      <c r="C39" s="67" t="str">
        <f>(IFERROR(VLOOKUP(D39,'Lista entregables'!$A$2:$B$9981,2,FALSE),"0"))</f>
        <v>000000244</v>
      </c>
      <c r="D39" s="66" t="s">
        <v>486</v>
      </c>
      <c r="E39" s="67" t="str">
        <f>(IFERROR(VLOOKUP(F39,'Lista entregables'!$A$2:$B$980,2,FALSE),"0"))</f>
        <v>0</v>
      </c>
      <c r="F39" s="66" t="s">
        <v>510</v>
      </c>
      <c r="G39" s="67" t="str">
        <f>(IFERROR(VLOOKUP(H39,'Lista entregables'!$A$2:$B$980,2,FALSE),"0"))</f>
        <v>0</v>
      </c>
      <c r="H39" s="66" t="s">
        <v>510</v>
      </c>
      <c r="I39" s="67" t="str">
        <f>(IFERROR(VLOOKUP(J39,'Lista Actividades'!$A$2:$C$9963,3,FALSE),"0"))</f>
        <v>000000493</v>
      </c>
      <c r="J39" s="75" t="s">
        <v>13575</v>
      </c>
      <c r="K39" s="66" t="s">
        <v>266</v>
      </c>
      <c r="L39" s="87">
        <f t="shared" ref="L39:L43" si="1">L38+1</f>
        <v>32</v>
      </c>
      <c r="M39" s="124" t="s">
        <v>13</v>
      </c>
    </row>
    <row r="40" spans="1:13" x14ac:dyDescent="0.35">
      <c r="A40" s="69" t="s">
        <v>559</v>
      </c>
      <c r="B40" s="66" t="s">
        <v>258</v>
      </c>
      <c r="C40" s="67" t="str">
        <f>(IFERROR(VLOOKUP(D40,'Lista entregables'!$A$2:$B$9981,2,FALSE),"0"))</f>
        <v>000000244</v>
      </c>
      <c r="D40" s="66" t="s">
        <v>486</v>
      </c>
      <c r="E40" s="67" t="str">
        <f>(IFERROR(VLOOKUP(F40,'Lista entregables'!$A$2:$B$980,2,FALSE),"0"))</f>
        <v>0</v>
      </c>
      <c r="F40" s="66" t="s">
        <v>510</v>
      </c>
      <c r="G40" s="67" t="str">
        <f>(IFERROR(VLOOKUP(H40,'Lista entregables'!$A$2:$B$980,2,FALSE),"0"))</f>
        <v>0</v>
      </c>
      <c r="H40" s="66" t="s">
        <v>510</v>
      </c>
      <c r="I40" s="67" t="str">
        <f>(IFERROR(VLOOKUP(J40,'Lista Actividades'!$A$2:$C$9963,3,FALSE),"0"))</f>
        <v>000000264</v>
      </c>
      <c r="J40" s="75" t="s">
        <v>289</v>
      </c>
      <c r="K40" s="66" t="s">
        <v>25</v>
      </c>
      <c r="L40" s="87">
        <f t="shared" si="1"/>
        <v>33</v>
      </c>
      <c r="M40" s="124" t="s">
        <v>13</v>
      </c>
    </row>
    <row r="41" spans="1:13" x14ac:dyDescent="0.35">
      <c r="A41" s="69" t="s">
        <v>559</v>
      </c>
      <c r="B41" s="66" t="s">
        <v>258</v>
      </c>
      <c r="C41" s="67" t="str">
        <f>(IFERROR(VLOOKUP(D41,'Lista entregables'!$A$2:$B$9981,2,FALSE),"0"))</f>
        <v>000000244</v>
      </c>
      <c r="D41" s="66" t="s">
        <v>486</v>
      </c>
      <c r="E41" s="67" t="str">
        <f>(IFERROR(VLOOKUP(F41,'Lista entregables'!$A$2:$B$980,2,FALSE),"0"))</f>
        <v>0</v>
      </c>
      <c r="F41" s="66" t="s">
        <v>510</v>
      </c>
      <c r="G41" s="67" t="str">
        <f>(IFERROR(VLOOKUP(H41,'Lista entregables'!$A$2:$B$980,2,FALSE),"0"))</f>
        <v>0</v>
      </c>
      <c r="H41" s="66" t="s">
        <v>510</v>
      </c>
      <c r="I41" s="67" t="str">
        <f>(IFERROR(VLOOKUP(J41,'Lista Actividades'!$A$2:$C$9963,3,FALSE),"0"))</f>
        <v>000000045</v>
      </c>
      <c r="J41" s="75" t="s">
        <v>492</v>
      </c>
      <c r="K41" s="66" t="s">
        <v>25</v>
      </c>
      <c r="L41" s="87">
        <f t="shared" si="1"/>
        <v>34</v>
      </c>
      <c r="M41" s="124" t="s">
        <v>13</v>
      </c>
    </row>
    <row r="42" spans="1:13" x14ac:dyDescent="0.35">
      <c r="A42" s="69" t="s">
        <v>559</v>
      </c>
      <c r="B42" s="66" t="s">
        <v>258</v>
      </c>
      <c r="C42" s="67" t="str">
        <f>(IFERROR(VLOOKUP(D42,'Lista entregables'!$A$2:$B$9981,2,FALSE),"0"))</f>
        <v>000000206</v>
      </c>
      <c r="D42" s="66" t="s">
        <v>290</v>
      </c>
      <c r="E42" s="67" t="str">
        <f>(IFERROR(VLOOKUP(F42,'Lista entregables'!$A$2:$B$980,2,FALSE),"0"))</f>
        <v>0</v>
      </c>
      <c r="F42" s="66" t="s">
        <v>510</v>
      </c>
      <c r="G42" s="67" t="str">
        <f>(IFERROR(VLOOKUP(H42,'Lista entregables'!$A$2:$B$980,2,FALSE),"0"))</f>
        <v>0</v>
      </c>
      <c r="H42" s="66" t="s">
        <v>510</v>
      </c>
      <c r="I42" s="67" t="str">
        <f>(IFERROR(VLOOKUP(J42,'Lista Actividades'!$A$2:$C$9963,3,FALSE),"0"))</f>
        <v>000000491</v>
      </c>
      <c r="J42" s="75" t="s">
        <v>291</v>
      </c>
      <c r="K42" s="66" t="s">
        <v>25</v>
      </c>
      <c r="L42" s="87">
        <f t="shared" si="1"/>
        <v>35</v>
      </c>
      <c r="M42" s="124" t="s">
        <v>13</v>
      </c>
    </row>
    <row r="43" spans="1:13" x14ac:dyDescent="0.35">
      <c r="A43" s="69" t="s">
        <v>559</v>
      </c>
      <c r="B43" s="66" t="s">
        <v>258</v>
      </c>
      <c r="C43" s="67" t="str">
        <f>(IFERROR(VLOOKUP(D43,'Lista entregables'!$A$2:$B$9981,2,FALSE),"0"))</f>
        <v>000000206</v>
      </c>
      <c r="D43" s="66" t="s">
        <v>290</v>
      </c>
      <c r="E43" s="67" t="str">
        <f>(IFERROR(VLOOKUP(F43,'Lista entregables'!$A$2:$B$980,2,FALSE),"0"))</f>
        <v>0</v>
      </c>
      <c r="F43" s="66" t="s">
        <v>510</v>
      </c>
      <c r="G43" s="67" t="str">
        <f>(IFERROR(VLOOKUP(H43,'Lista entregables'!$A$2:$B$980,2,FALSE),"0"))</f>
        <v>0</v>
      </c>
      <c r="H43" s="66" t="s">
        <v>510</v>
      </c>
      <c r="I43" s="67" t="str">
        <f>(IFERROR(VLOOKUP(J43,'Lista Actividades'!$A$2:$C$9963,3,FALSE),"0"))</f>
        <v>000000504</v>
      </c>
      <c r="J43" s="75" t="s">
        <v>292</v>
      </c>
      <c r="K43" s="66" t="s">
        <v>25</v>
      </c>
      <c r="L43" s="87">
        <f t="shared" si="1"/>
        <v>36</v>
      </c>
      <c r="M43" s="124" t="s">
        <v>13</v>
      </c>
    </row>
    <row r="44" spans="1:13" x14ac:dyDescent="0.35">
      <c r="A44" s="69" t="s">
        <v>541</v>
      </c>
      <c r="B44" s="66" t="s">
        <v>363</v>
      </c>
      <c r="C44" s="67" t="str">
        <f>(IFERROR(VLOOKUP(D44,'Lista entregables'!$A$2:$B$9981,2,FALSE),"0"))</f>
        <v>000000180</v>
      </c>
      <c r="D44" s="66" t="s">
        <v>16</v>
      </c>
      <c r="E44" s="67" t="str">
        <f>(IFERROR(VLOOKUP(F44,'Lista entregables'!$A$2:$B$980,2,FALSE),"0"))</f>
        <v>000000257</v>
      </c>
      <c r="F44" s="66" t="s">
        <v>17</v>
      </c>
      <c r="G44" s="67" t="str">
        <f>(IFERROR(VLOOKUP(H44,'Lista entregables'!$A$2:$B$980,2,FALSE),"0"))</f>
        <v>0</v>
      </c>
      <c r="H44" s="66" t="s">
        <v>510</v>
      </c>
      <c r="I44" s="67" t="str">
        <f>(IFERROR(VLOOKUP(J44,'Lista Actividades'!$A$2:$C$9963,3,FALSE),"0"))</f>
        <v>000000015</v>
      </c>
      <c r="J44" s="75" t="s">
        <v>19</v>
      </c>
      <c r="K44" s="66" t="s">
        <v>20</v>
      </c>
      <c r="L44" s="87">
        <v>1</v>
      </c>
      <c r="M44" s="124" t="s">
        <v>13</v>
      </c>
    </row>
    <row r="45" spans="1:13" x14ac:dyDescent="0.35">
      <c r="A45" s="69" t="s">
        <v>541</v>
      </c>
      <c r="B45" s="66" t="s">
        <v>363</v>
      </c>
      <c r="C45" s="67" t="str">
        <f>(IFERROR(VLOOKUP(D45,'Lista entregables'!$A$2:$B$9981,2,FALSE),"0"))</f>
        <v>000000180</v>
      </c>
      <c r="D45" s="66" t="s">
        <v>16</v>
      </c>
      <c r="E45" s="67" t="str">
        <f>(IFERROR(VLOOKUP(F45,'Lista entregables'!$A$2:$B$980,2,FALSE),"0"))</f>
        <v>000000257</v>
      </c>
      <c r="F45" s="66" t="s">
        <v>17</v>
      </c>
      <c r="G45" s="67" t="str">
        <f>(IFERROR(VLOOKUP(H45,'Lista entregables'!$A$2:$B$980,2,FALSE),"0"))</f>
        <v>0</v>
      </c>
      <c r="H45" s="66" t="s">
        <v>510</v>
      </c>
      <c r="I45" s="67" t="str">
        <f>(IFERROR(VLOOKUP(J45,'Lista Actividades'!$A$2:$C$9963,3,FALSE),"0"))</f>
        <v>000000468</v>
      </c>
      <c r="J45" s="75" t="s">
        <v>21</v>
      </c>
      <c r="K45" s="66" t="s">
        <v>20</v>
      </c>
      <c r="L45" s="87">
        <f>L44+1</f>
        <v>2</v>
      </c>
      <c r="M45" s="124" t="s">
        <v>13</v>
      </c>
    </row>
    <row r="46" spans="1:13" x14ac:dyDescent="0.35">
      <c r="A46" s="69" t="s">
        <v>541</v>
      </c>
      <c r="B46" s="66" t="s">
        <v>363</v>
      </c>
      <c r="C46" s="67" t="str">
        <f>(IFERROR(VLOOKUP(D46,'Lista entregables'!$A$2:$B$9981,2,FALSE),"0"))</f>
        <v>000000180</v>
      </c>
      <c r="D46" s="66" t="s">
        <v>16</v>
      </c>
      <c r="E46" s="67" t="str">
        <f>(IFERROR(VLOOKUP(F46,'Lista entregables'!$A$2:$B$980,2,FALSE),"0"))</f>
        <v>000000257</v>
      </c>
      <c r="F46" s="66" t="s">
        <v>17</v>
      </c>
      <c r="G46" s="67" t="str">
        <f>(IFERROR(VLOOKUP(H46,'Lista entregables'!$A$2:$B$980,2,FALSE),"0"))</f>
        <v>0</v>
      </c>
      <c r="H46" s="66" t="s">
        <v>510</v>
      </c>
      <c r="I46" s="67" t="str">
        <f>(IFERROR(VLOOKUP(J46,'Lista Actividades'!$A$2:$C$9963,3,FALSE),"0"))</f>
        <v>000000153</v>
      </c>
      <c r="J46" s="75" t="s">
        <v>22</v>
      </c>
      <c r="K46" s="66" t="s">
        <v>20</v>
      </c>
      <c r="L46" s="87">
        <f t="shared" ref="L46:L109" si="2">L45+1</f>
        <v>3</v>
      </c>
      <c r="M46" s="124" t="s">
        <v>13</v>
      </c>
    </row>
    <row r="47" spans="1:13" x14ac:dyDescent="0.35">
      <c r="A47" s="69" t="s">
        <v>541</v>
      </c>
      <c r="B47" s="66" t="s">
        <v>363</v>
      </c>
      <c r="C47" s="67" t="str">
        <f>(IFERROR(VLOOKUP(D47,'Lista entregables'!$A$2:$B$9981,2,FALSE),"0"))</f>
        <v>000000180</v>
      </c>
      <c r="D47" s="66" t="s">
        <v>16</v>
      </c>
      <c r="E47" s="67" t="str">
        <f>(IFERROR(VLOOKUP(F47,'Lista entregables'!$A$2:$B$980,2,FALSE),"0"))</f>
        <v>000000257</v>
      </c>
      <c r="F47" s="66" t="s">
        <v>17</v>
      </c>
      <c r="G47" s="67" t="str">
        <f>(IFERROR(VLOOKUP(H47,'Lista entregables'!$A$2:$B$980,2,FALSE),"0"))</f>
        <v>0</v>
      </c>
      <c r="H47" s="66" t="s">
        <v>510</v>
      </c>
      <c r="I47" s="67" t="str">
        <f>(IFERROR(VLOOKUP(J47,'Lista Actividades'!$A$2:$C$9963,3,FALSE),"0"))</f>
        <v>000000726</v>
      </c>
      <c r="J47" s="75" t="s">
        <v>24</v>
      </c>
      <c r="K47" s="66" t="s">
        <v>25</v>
      </c>
      <c r="L47" s="87">
        <f t="shared" si="2"/>
        <v>4</v>
      </c>
      <c r="M47" s="124" t="s">
        <v>13</v>
      </c>
    </row>
    <row r="48" spans="1:13" x14ac:dyDescent="0.35">
      <c r="A48" s="69" t="s">
        <v>541</v>
      </c>
      <c r="B48" s="66" t="s">
        <v>363</v>
      </c>
      <c r="C48" s="67" t="str">
        <f>(IFERROR(VLOOKUP(D48,'Lista entregables'!$A$2:$B$9981,2,FALSE),"0"))</f>
        <v>000000180</v>
      </c>
      <c r="D48" s="66" t="s">
        <v>16</v>
      </c>
      <c r="E48" s="67" t="str">
        <f>(IFERROR(VLOOKUP(F48,'Lista entregables'!$A$2:$B$980,2,FALSE),"0"))</f>
        <v>000000257</v>
      </c>
      <c r="F48" s="66" t="s">
        <v>17</v>
      </c>
      <c r="G48" s="67" t="str">
        <f>(IFERROR(VLOOKUP(H48,'Lista entregables'!$A$2:$B$980,2,FALSE),"0"))</f>
        <v>0</v>
      </c>
      <c r="H48" s="66" t="s">
        <v>510</v>
      </c>
      <c r="I48" s="67" t="str">
        <f>(IFERROR(VLOOKUP(J48,'Lista Actividades'!$A$2:$C$9963,3,FALSE),"0"))</f>
        <v>000000147</v>
      </c>
      <c r="J48" s="75" t="s">
        <v>26</v>
      </c>
      <c r="K48" s="66" t="s">
        <v>20</v>
      </c>
      <c r="L48" s="87">
        <f t="shared" si="2"/>
        <v>5</v>
      </c>
      <c r="M48" s="124" t="s">
        <v>13</v>
      </c>
    </row>
    <row r="49" spans="1:13" x14ac:dyDescent="0.35">
      <c r="A49" s="69" t="s">
        <v>541</v>
      </c>
      <c r="B49" s="66" t="s">
        <v>363</v>
      </c>
      <c r="C49" s="67" t="str">
        <f>(IFERROR(VLOOKUP(D49,'Lista entregables'!$A$2:$B$9981,2,FALSE),"0"))</f>
        <v>000000180</v>
      </c>
      <c r="D49" s="66" t="s">
        <v>16</v>
      </c>
      <c r="E49" s="67" t="str">
        <f>(IFERROR(VLOOKUP(F49,'Lista entregables'!$A$2:$B$980,2,FALSE),"0"))</f>
        <v>000000035</v>
      </c>
      <c r="F49" s="66" t="s">
        <v>27</v>
      </c>
      <c r="G49" s="67" t="str">
        <f>(IFERROR(VLOOKUP(H49,'Lista entregables'!$A$2:$B$980,2,FALSE),"0"))</f>
        <v>000000261</v>
      </c>
      <c r="H49" s="66" t="s">
        <v>28</v>
      </c>
      <c r="I49" s="67" t="str">
        <f>(IFERROR(VLOOKUP(J49,'Lista Actividades'!$A$2:$C$9963,3,FALSE),"0"))</f>
        <v>000000528</v>
      </c>
      <c r="J49" s="75" t="s">
        <v>29</v>
      </c>
      <c r="K49" s="66" t="s">
        <v>329</v>
      </c>
      <c r="L49" s="87">
        <f t="shared" si="2"/>
        <v>6</v>
      </c>
      <c r="M49" s="124" t="s">
        <v>13</v>
      </c>
    </row>
    <row r="50" spans="1:13" x14ac:dyDescent="0.35">
      <c r="A50" s="69" t="s">
        <v>541</v>
      </c>
      <c r="B50" s="66" t="s">
        <v>363</v>
      </c>
      <c r="C50" s="67" t="str">
        <f>(IFERROR(VLOOKUP(D50,'Lista entregables'!$A$2:$B$9981,2,FALSE),"0"))</f>
        <v>000000180</v>
      </c>
      <c r="D50" s="66" t="s">
        <v>16</v>
      </c>
      <c r="E50" s="67" t="str">
        <f>(IFERROR(VLOOKUP(F50,'Lista entregables'!$A$2:$B$980,2,FALSE),"0"))</f>
        <v>000000035</v>
      </c>
      <c r="F50" s="66" t="s">
        <v>27</v>
      </c>
      <c r="G50" s="67" t="str">
        <f>(IFERROR(VLOOKUP(H50,'Lista entregables'!$A$2:$B$980,2,FALSE),"0"))</f>
        <v>000000261</v>
      </c>
      <c r="H50" s="66" t="s">
        <v>28</v>
      </c>
      <c r="I50" s="67" t="str">
        <f>(IFERROR(VLOOKUP(J50,'Lista Actividades'!$A$2:$C$9963,3,FALSE),"0"))</f>
        <v>000000266</v>
      </c>
      <c r="J50" s="75" t="s">
        <v>31</v>
      </c>
      <c r="K50" s="66" t="s">
        <v>329</v>
      </c>
      <c r="L50" s="87">
        <f t="shared" si="2"/>
        <v>7</v>
      </c>
      <c r="M50" s="124" t="s">
        <v>13</v>
      </c>
    </row>
    <row r="51" spans="1:13" x14ac:dyDescent="0.35">
      <c r="A51" s="69" t="s">
        <v>541</v>
      </c>
      <c r="B51" s="66" t="s">
        <v>363</v>
      </c>
      <c r="C51" s="67" t="str">
        <f>(IFERROR(VLOOKUP(D51,'Lista entregables'!$A$2:$B$9981,2,FALSE),"0"))</f>
        <v>000000180</v>
      </c>
      <c r="D51" s="66" t="s">
        <v>16</v>
      </c>
      <c r="E51" s="67" t="str">
        <f>(IFERROR(VLOOKUP(F51,'Lista entregables'!$A$2:$B$980,2,FALSE),"0"))</f>
        <v>000000035</v>
      </c>
      <c r="F51" s="66" t="s">
        <v>27</v>
      </c>
      <c r="G51" s="67" t="str">
        <f>(IFERROR(VLOOKUP(H51,'Lista entregables'!$A$2:$B$980,2,FALSE),"0"))</f>
        <v>000000261</v>
      </c>
      <c r="H51" s="66" t="s">
        <v>28</v>
      </c>
      <c r="I51" s="67" t="str">
        <f>(IFERROR(VLOOKUP(J51,'Lista Actividades'!$A$2:$C$9963,3,FALSE),"0"))</f>
        <v>000000268</v>
      </c>
      <c r="J51" s="75" t="s">
        <v>32</v>
      </c>
      <c r="K51" s="66" t="s">
        <v>329</v>
      </c>
      <c r="L51" s="87">
        <f t="shared" si="2"/>
        <v>8</v>
      </c>
      <c r="M51" s="124" t="s">
        <v>13</v>
      </c>
    </row>
    <row r="52" spans="1:13" x14ac:dyDescent="0.35">
      <c r="A52" s="69" t="s">
        <v>541</v>
      </c>
      <c r="B52" s="66" t="s">
        <v>363</v>
      </c>
      <c r="C52" s="67" t="str">
        <f>(IFERROR(VLOOKUP(D52,'Lista entregables'!$A$2:$B$9981,2,FALSE),"0"))</f>
        <v>000000180</v>
      </c>
      <c r="D52" s="66" t="s">
        <v>16</v>
      </c>
      <c r="E52" s="67" t="str">
        <f>(IFERROR(VLOOKUP(F52,'Lista entregables'!$A$2:$B$980,2,FALSE),"0"))</f>
        <v>000000035</v>
      </c>
      <c r="F52" s="66" t="s">
        <v>27</v>
      </c>
      <c r="G52" s="67" t="str">
        <f>(IFERROR(VLOOKUP(H52,'Lista entregables'!$A$2:$B$980,2,FALSE),"0"))</f>
        <v>000000261</v>
      </c>
      <c r="H52" s="66" t="s">
        <v>28</v>
      </c>
      <c r="I52" s="67" t="str">
        <f>(IFERROR(VLOOKUP(J52,'Lista Actividades'!$A$2:$C$9963,3,FALSE),"0"))</f>
        <v>000000050</v>
      </c>
      <c r="J52" s="75" t="s">
        <v>33</v>
      </c>
      <c r="K52" s="66" t="s">
        <v>562</v>
      </c>
      <c r="L52" s="87">
        <f t="shared" si="2"/>
        <v>9</v>
      </c>
      <c r="M52" s="124" t="s">
        <v>13</v>
      </c>
    </row>
    <row r="53" spans="1:13" x14ac:dyDescent="0.35">
      <c r="A53" s="69" t="s">
        <v>541</v>
      </c>
      <c r="B53" s="66" t="s">
        <v>363</v>
      </c>
      <c r="C53" s="67" t="str">
        <f>(IFERROR(VLOOKUP(D53,'Lista entregables'!$A$2:$B$9981,2,FALSE),"0"))</f>
        <v>000000180</v>
      </c>
      <c r="D53" s="66" t="s">
        <v>16</v>
      </c>
      <c r="E53" s="67" t="str">
        <f>(IFERROR(VLOOKUP(F53,'Lista entregables'!$A$2:$B$980,2,FALSE),"0"))</f>
        <v>000000035</v>
      </c>
      <c r="F53" s="66" t="s">
        <v>27</v>
      </c>
      <c r="G53" s="67" t="str">
        <f>(IFERROR(VLOOKUP(H53,'Lista entregables'!$A$2:$B$980,2,FALSE),"0"))</f>
        <v>000000261</v>
      </c>
      <c r="H53" s="66" t="s">
        <v>28</v>
      </c>
      <c r="I53" s="67" t="str">
        <f>(IFERROR(VLOOKUP(J53,'Lista Actividades'!$A$2:$C$9963,3,FALSE),"0"))</f>
        <v>000000265</v>
      </c>
      <c r="J53" s="75" t="s">
        <v>35</v>
      </c>
      <c r="K53" s="66" t="s">
        <v>329</v>
      </c>
      <c r="L53" s="87">
        <f t="shared" si="2"/>
        <v>10</v>
      </c>
      <c r="M53" s="124" t="s">
        <v>13</v>
      </c>
    </row>
    <row r="54" spans="1:13" x14ac:dyDescent="0.35">
      <c r="A54" s="69" t="s">
        <v>541</v>
      </c>
      <c r="B54" s="66" t="s">
        <v>363</v>
      </c>
      <c r="C54" s="67" t="str">
        <f>(IFERROR(VLOOKUP(D54,'Lista entregables'!$A$2:$B$9981,2,FALSE),"0"))</f>
        <v>000000180</v>
      </c>
      <c r="D54" s="66" t="s">
        <v>16</v>
      </c>
      <c r="E54" s="67" t="str">
        <f>(IFERROR(VLOOKUP(F54,'Lista entregables'!$A$2:$B$980,2,FALSE),"0"))</f>
        <v>000000035</v>
      </c>
      <c r="F54" s="66" t="s">
        <v>27</v>
      </c>
      <c r="G54" s="67" t="str">
        <f>(IFERROR(VLOOKUP(H54,'Lista entregables'!$A$2:$B$980,2,FALSE),"0"))</f>
        <v>000000185</v>
      </c>
      <c r="H54" s="66" t="s">
        <v>36</v>
      </c>
      <c r="I54" s="67" t="str">
        <f>(IFERROR(VLOOKUP(J54,'Lista Actividades'!$A$2:$C$9963,3,FALSE),"0"))</f>
        <v>000000528</v>
      </c>
      <c r="J54" s="75" t="s">
        <v>29</v>
      </c>
      <c r="K54" s="66" t="s">
        <v>329</v>
      </c>
      <c r="L54" s="87">
        <f t="shared" si="2"/>
        <v>11</v>
      </c>
      <c r="M54" s="124" t="s">
        <v>13</v>
      </c>
    </row>
    <row r="55" spans="1:13" x14ac:dyDescent="0.35">
      <c r="A55" s="69" t="s">
        <v>541</v>
      </c>
      <c r="B55" s="66" t="s">
        <v>363</v>
      </c>
      <c r="C55" s="67" t="str">
        <f>(IFERROR(VLOOKUP(D55,'Lista entregables'!$A$2:$B$9981,2,FALSE),"0"))</f>
        <v>000000180</v>
      </c>
      <c r="D55" s="66" t="s">
        <v>16</v>
      </c>
      <c r="E55" s="67" t="str">
        <f>(IFERROR(VLOOKUP(F55,'Lista entregables'!$A$2:$B$980,2,FALSE),"0"))</f>
        <v>000000035</v>
      </c>
      <c r="F55" s="66" t="s">
        <v>27</v>
      </c>
      <c r="G55" s="67" t="str">
        <f>(IFERROR(VLOOKUP(H55,'Lista entregables'!$A$2:$B$980,2,FALSE),"0"))</f>
        <v>000000185</v>
      </c>
      <c r="H55" s="66" t="s">
        <v>36</v>
      </c>
      <c r="I55" s="67" t="str">
        <f>(IFERROR(VLOOKUP(J55,'Lista Actividades'!$A$2:$C$9963,3,FALSE),"0"))</f>
        <v>000000050</v>
      </c>
      <c r="J55" s="75" t="s">
        <v>33</v>
      </c>
      <c r="K55" s="66" t="s">
        <v>562</v>
      </c>
      <c r="L55" s="87">
        <f t="shared" si="2"/>
        <v>12</v>
      </c>
      <c r="M55" s="124" t="s">
        <v>13</v>
      </c>
    </row>
    <row r="56" spans="1:13" x14ac:dyDescent="0.35">
      <c r="A56" s="69" t="s">
        <v>541</v>
      </c>
      <c r="B56" s="66" t="s">
        <v>363</v>
      </c>
      <c r="C56" s="67" t="str">
        <f>(IFERROR(VLOOKUP(D56,'Lista entregables'!$A$2:$B$9981,2,FALSE),"0"))</f>
        <v>000000180</v>
      </c>
      <c r="D56" s="66" t="s">
        <v>16</v>
      </c>
      <c r="E56" s="67" t="str">
        <f>(IFERROR(VLOOKUP(F56,'Lista entregables'!$A$2:$B$980,2,FALSE),"0"))</f>
        <v>000000035</v>
      </c>
      <c r="F56" s="66" t="s">
        <v>27</v>
      </c>
      <c r="G56" s="67" t="str">
        <f>(IFERROR(VLOOKUP(H56,'Lista entregables'!$A$2:$B$980,2,FALSE),"0"))</f>
        <v>000000185</v>
      </c>
      <c r="H56" s="66" t="s">
        <v>36</v>
      </c>
      <c r="I56" s="67" t="str">
        <f>(IFERROR(VLOOKUP(J56,'Lista Actividades'!$A$2:$C$9963,3,FALSE),"0"))</f>
        <v>000000265</v>
      </c>
      <c r="J56" s="75" t="s">
        <v>35</v>
      </c>
      <c r="K56" s="66" t="s">
        <v>329</v>
      </c>
      <c r="L56" s="87">
        <f t="shared" si="2"/>
        <v>13</v>
      </c>
      <c r="M56" s="124" t="s">
        <v>13</v>
      </c>
    </row>
    <row r="57" spans="1:13" x14ac:dyDescent="0.35">
      <c r="A57" s="69" t="s">
        <v>541</v>
      </c>
      <c r="B57" s="66" t="s">
        <v>363</v>
      </c>
      <c r="C57" s="67" t="str">
        <f>(IFERROR(VLOOKUP(D57,'Lista entregables'!$A$2:$B$9981,2,FALSE),"0"))</f>
        <v>000000180</v>
      </c>
      <c r="D57" s="66" t="s">
        <v>16</v>
      </c>
      <c r="E57" s="67" t="str">
        <f>(IFERROR(VLOOKUP(F57,'Lista entregables'!$A$2:$B$980,2,FALSE),"0"))</f>
        <v>000000035</v>
      </c>
      <c r="F57" s="66" t="s">
        <v>27</v>
      </c>
      <c r="G57" s="67" t="str">
        <f>(IFERROR(VLOOKUP(H57,'Lista entregables'!$A$2:$B$980,2,FALSE),"0"))</f>
        <v>000000048</v>
      </c>
      <c r="H57" s="66" t="s">
        <v>37</v>
      </c>
      <c r="I57" s="67" t="str">
        <f>(IFERROR(VLOOKUP(J57,'Lista Actividades'!$A$2:$C$9963,3,FALSE),"0"))</f>
        <v>000000268</v>
      </c>
      <c r="J57" s="75" t="s">
        <v>32</v>
      </c>
      <c r="K57" s="66" t="s">
        <v>329</v>
      </c>
      <c r="L57" s="87">
        <f t="shared" si="2"/>
        <v>14</v>
      </c>
      <c r="M57" s="124" t="s">
        <v>13</v>
      </c>
    </row>
    <row r="58" spans="1:13" x14ac:dyDescent="0.35">
      <c r="A58" s="69" t="s">
        <v>541</v>
      </c>
      <c r="B58" s="66" t="s">
        <v>363</v>
      </c>
      <c r="C58" s="67" t="str">
        <f>(IFERROR(VLOOKUP(D58,'Lista entregables'!$A$2:$B$9981,2,FALSE),"0"))</f>
        <v>000000180</v>
      </c>
      <c r="D58" s="66" t="s">
        <v>16</v>
      </c>
      <c r="E58" s="67" t="str">
        <f>(IFERROR(VLOOKUP(F58,'Lista entregables'!$A$2:$B$980,2,FALSE),"0"))</f>
        <v>000000035</v>
      </c>
      <c r="F58" s="66" t="s">
        <v>27</v>
      </c>
      <c r="G58" s="67" t="str">
        <f>(IFERROR(VLOOKUP(H58,'Lista entregables'!$A$2:$B$980,2,FALSE),"0"))</f>
        <v>000000048</v>
      </c>
      <c r="H58" s="66" t="s">
        <v>37</v>
      </c>
      <c r="I58" s="67" t="str">
        <f>(IFERROR(VLOOKUP(J58,'Lista Actividades'!$A$2:$C$9963,3,FALSE),"0"))</f>
        <v>000000050</v>
      </c>
      <c r="J58" s="75" t="s">
        <v>33</v>
      </c>
      <c r="K58" s="66" t="s">
        <v>562</v>
      </c>
      <c r="L58" s="87">
        <f t="shared" si="2"/>
        <v>15</v>
      </c>
      <c r="M58" s="124" t="s">
        <v>13</v>
      </c>
    </row>
    <row r="59" spans="1:13" x14ac:dyDescent="0.35">
      <c r="A59" s="69" t="s">
        <v>541</v>
      </c>
      <c r="B59" s="66" t="s">
        <v>363</v>
      </c>
      <c r="C59" s="67" t="str">
        <f>(IFERROR(VLOOKUP(D59,'Lista entregables'!$A$2:$B$9981,2,FALSE),"0"))</f>
        <v>000000180</v>
      </c>
      <c r="D59" s="66" t="s">
        <v>16</v>
      </c>
      <c r="E59" s="67" t="str">
        <f>(IFERROR(VLOOKUP(F59,'Lista entregables'!$A$2:$B$980,2,FALSE),"0"))</f>
        <v>000000035</v>
      </c>
      <c r="F59" s="66" t="s">
        <v>27</v>
      </c>
      <c r="G59" s="67" t="str">
        <f>(IFERROR(VLOOKUP(H59,'Lista entregables'!$A$2:$B$980,2,FALSE),"0"))</f>
        <v>000000048</v>
      </c>
      <c r="H59" s="66" t="s">
        <v>37</v>
      </c>
      <c r="I59" s="67" t="str">
        <f>(IFERROR(VLOOKUP(J59,'Lista Actividades'!$A$2:$C$9963,3,FALSE),"0"))</f>
        <v>000000265</v>
      </c>
      <c r="J59" s="75" t="s">
        <v>35</v>
      </c>
      <c r="K59" s="66" t="s">
        <v>329</v>
      </c>
      <c r="L59" s="87">
        <f t="shared" si="2"/>
        <v>16</v>
      </c>
      <c r="M59" s="124" t="s">
        <v>13</v>
      </c>
    </row>
    <row r="60" spans="1:13" x14ac:dyDescent="0.35">
      <c r="A60" s="69" t="s">
        <v>541</v>
      </c>
      <c r="B60" s="66" t="s">
        <v>363</v>
      </c>
      <c r="C60" s="67" t="str">
        <f>(IFERROR(VLOOKUP(D60,'Lista entregables'!$A$2:$B$9981,2,FALSE),"0"))</f>
        <v>000000180</v>
      </c>
      <c r="D60" s="66" t="s">
        <v>16</v>
      </c>
      <c r="E60" s="67" t="str">
        <f>(IFERROR(VLOOKUP(F60,'Lista entregables'!$A$2:$B$980,2,FALSE),"0"))</f>
        <v>000000035</v>
      </c>
      <c r="F60" s="66" t="s">
        <v>27</v>
      </c>
      <c r="G60" s="67" t="str">
        <f>(IFERROR(VLOOKUP(H60,'Lista entregables'!$A$2:$B$980,2,FALSE),"0"))</f>
        <v>000000184</v>
      </c>
      <c r="H60" s="66" t="s">
        <v>38</v>
      </c>
      <c r="I60" s="67" t="str">
        <f>(IFERROR(VLOOKUP(J60,'Lista Actividades'!$A$2:$C$9963,3,FALSE),"0"))</f>
        <v>000000050</v>
      </c>
      <c r="J60" s="75" t="s">
        <v>33</v>
      </c>
      <c r="K60" s="66" t="s">
        <v>562</v>
      </c>
      <c r="L60" s="87">
        <f t="shared" si="2"/>
        <v>17</v>
      </c>
      <c r="M60" s="124" t="s">
        <v>13</v>
      </c>
    </row>
    <row r="61" spans="1:13" x14ac:dyDescent="0.35">
      <c r="A61" s="69" t="s">
        <v>541</v>
      </c>
      <c r="B61" s="66" t="s">
        <v>363</v>
      </c>
      <c r="C61" s="67" t="str">
        <f>(IFERROR(VLOOKUP(D61,'Lista entregables'!$A$2:$B$9981,2,FALSE),"0"))</f>
        <v>000000180</v>
      </c>
      <c r="D61" s="66" t="s">
        <v>16</v>
      </c>
      <c r="E61" s="67" t="str">
        <f>(IFERROR(VLOOKUP(F61,'Lista entregables'!$A$2:$B$980,2,FALSE),"0"))</f>
        <v>000000035</v>
      </c>
      <c r="F61" s="66" t="s">
        <v>27</v>
      </c>
      <c r="G61" s="67" t="str">
        <f>(IFERROR(VLOOKUP(H61,'Lista entregables'!$A$2:$B$980,2,FALSE),"0"))</f>
        <v>000000184</v>
      </c>
      <c r="H61" s="66" t="s">
        <v>38</v>
      </c>
      <c r="I61" s="67" t="str">
        <f>(IFERROR(VLOOKUP(J61,'Lista Actividades'!$A$2:$C$9963,3,FALSE),"0"))</f>
        <v>000000265</v>
      </c>
      <c r="J61" s="75" t="s">
        <v>35</v>
      </c>
      <c r="K61" s="66" t="s">
        <v>329</v>
      </c>
      <c r="L61" s="87">
        <f t="shared" si="2"/>
        <v>18</v>
      </c>
      <c r="M61" s="124" t="s">
        <v>13</v>
      </c>
    </row>
    <row r="62" spans="1:13" x14ac:dyDescent="0.35">
      <c r="A62" s="69" t="s">
        <v>541</v>
      </c>
      <c r="B62" s="66" t="s">
        <v>363</v>
      </c>
      <c r="C62" s="67" t="str">
        <f>(IFERROR(VLOOKUP(D62,'Lista entregables'!$A$2:$B$9981,2,FALSE),"0"))</f>
        <v>000000180</v>
      </c>
      <c r="D62" s="66" t="s">
        <v>16</v>
      </c>
      <c r="E62" s="67" t="str">
        <f>(IFERROR(VLOOKUP(F62,'Lista entregables'!$A$2:$B$980,2,FALSE),"0"))</f>
        <v>000000035</v>
      </c>
      <c r="F62" s="66" t="s">
        <v>27</v>
      </c>
      <c r="G62" s="67" t="str">
        <f>(IFERROR(VLOOKUP(H62,'Lista entregables'!$A$2:$B$980,2,FALSE),"0"))</f>
        <v>000000259</v>
      </c>
      <c r="H62" s="66" t="s">
        <v>39</v>
      </c>
      <c r="I62" s="67" t="str">
        <f>(IFERROR(VLOOKUP(J62,'Lista Actividades'!$A$2:$C$9963,3,FALSE),"0"))</f>
        <v>000000528</v>
      </c>
      <c r="J62" s="75" t="s">
        <v>29</v>
      </c>
      <c r="K62" s="66" t="s">
        <v>329</v>
      </c>
      <c r="L62" s="87">
        <f t="shared" si="2"/>
        <v>19</v>
      </c>
      <c r="M62" s="124" t="s">
        <v>13</v>
      </c>
    </row>
    <row r="63" spans="1:13" x14ac:dyDescent="0.35">
      <c r="A63" s="69" t="s">
        <v>541</v>
      </c>
      <c r="B63" s="66" t="s">
        <v>363</v>
      </c>
      <c r="C63" s="67" t="str">
        <f>(IFERROR(VLOOKUP(D63,'Lista entregables'!$A$2:$B$9981,2,FALSE),"0"))</f>
        <v>000000180</v>
      </c>
      <c r="D63" s="66" t="s">
        <v>16</v>
      </c>
      <c r="E63" s="67" t="str">
        <f>(IFERROR(VLOOKUP(F63,'Lista entregables'!$A$2:$B$980,2,FALSE),"0"))</f>
        <v>000000035</v>
      </c>
      <c r="F63" s="66" t="s">
        <v>27</v>
      </c>
      <c r="G63" s="67" t="str">
        <f>(IFERROR(VLOOKUP(H63,'Lista entregables'!$A$2:$B$980,2,FALSE),"0"))</f>
        <v>000000259</v>
      </c>
      <c r="H63" s="66" t="s">
        <v>39</v>
      </c>
      <c r="I63" s="67" t="str">
        <f>(IFERROR(VLOOKUP(J63,'Lista Actividades'!$A$2:$C$9963,3,FALSE),"0"))</f>
        <v>000000268</v>
      </c>
      <c r="J63" s="75" t="s">
        <v>32</v>
      </c>
      <c r="K63" s="66" t="s">
        <v>329</v>
      </c>
      <c r="L63" s="87">
        <f t="shared" si="2"/>
        <v>20</v>
      </c>
      <c r="M63" s="124" t="s">
        <v>13</v>
      </c>
    </row>
    <row r="64" spans="1:13" x14ac:dyDescent="0.35">
      <c r="A64" s="69" t="s">
        <v>541</v>
      </c>
      <c r="B64" s="66" t="s">
        <v>363</v>
      </c>
      <c r="C64" s="67" t="str">
        <f>(IFERROR(VLOOKUP(D64,'Lista entregables'!$A$2:$B$9981,2,FALSE),"0"))</f>
        <v>000000180</v>
      </c>
      <c r="D64" s="66" t="s">
        <v>16</v>
      </c>
      <c r="E64" s="67" t="str">
        <f>(IFERROR(VLOOKUP(F64,'Lista entregables'!$A$2:$B$980,2,FALSE),"0"))</f>
        <v>000000035</v>
      </c>
      <c r="F64" s="66" t="s">
        <v>27</v>
      </c>
      <c r="G64" s="67" t="str">
        <f>(IFERROR(VLOOKUP(H64,'Lista entregables'!$A$2:$B$980,2,FALSE),"0"))</f>
        <v>000000259</v>
      </c>
      <c r="H64" s="66" t="s">
        <v>39</v>
      </c>
      <c r="I64" s="67" t="str">
        <f>(IFERROR(VLOOKUP(J64,'Lista Actividades'!$A$2:$C$9963,3,FALSE),"0"))</f>
        <v>000000050</v>
      </c>
      <c r="J64" s="75" t="s">
        <v>33</v>
      </c>
      <c r="K64" s="66" t="s">
        <v>562</v>
      </c>
      <c r="L64" s="87">
        <f t="shared" si="2"/>
        <v>21</v>
      </c>
      <c r="M64" s="124" t="s">
        <v>13</v>
      </c>
    </row>
    <row r="65" spans="1:13" x14ac:dyDescent="0.35">
      <c r="A65" s="69" t="s">
        <v>541</v>
      </c>
      <c r="B65" s="66" t="s">
        <v>363</v>
      </c>
      <c r="C65" s="67" t="str">
        <f>(IFERROR(VLOOKUP(D65,'Lista entregables'!$A$2:$B$9981,2,FALSE),"0"))</f>
        <v>000000180</v>
      </c>
      <c r="D65" s="66" t="s">
        <v>16</v>
      </c>
      <c r="E65" s="67" t="str">
        <f>(IFERROR(VLOOKUP(F65,'Lista entregables'!$A$2:$B$980,2,FALSE),"0"))</f>
        <v>000000035</v>
      </c>
      <c r="F65" s="66" t="s">
        <v>27</v>
      </c>
      <c r="G65" s="67" t="str">
        <f>(IFERROR(VLOOKUP(H65,'Lista entregables'!$A$2:$B$980,2,FALSE),"0"))</f>
        <v>000000259</v>
      </c>
      <c r="H65" s="66" t="s">
        <v>39</v>
      </c>
      <c r="I65" s="67" t="str">
        <f>(IFERROR(VLOOKUP(J65,'Lista Actividades'!$A$2:$C$9963,3,FALSE),"0"))</f>
        <v>000000265</v>
      </c>
      <c r="J65" s="75" t="s">
        <v>35</v>
      </c>
      <c r="K65" s="66" t="s">
        <v>329</v>
      </c>
      <c r="L65" s="87">
        <f t="shared" si="2"/>
        <v>22</v>
      </c>
      <c r="M65" s="124" t="s">
        <v>13</v>
      </c>
    </row>
    <row r="66" spans="1:13" x14ac:dyDescent="0.35">
      <c r="A66" s="69" t="s">
        <v>541</v>
      </c>
      <c r="B66" s="66" t="s">
        <v>363</v>
      </c>
      <c r="C66" s="67" t="str">
        <f>(IFERROR(VLOOKUP(D66,'Lista entregables'!$A$2:$B$9981,2,FALSE),"0"))</f>
        <v>000000180</v>
      </c>
      <c r="D66" s="66" t="s">
        <v>16</v>
      </c>
      <c r="E66" s="67" t="str">
        <f>(IFERROR(VLOOKUP(F66,'Lista entregables'!$A$2:$B$980,2,FALSE),"0"))</f>
        <v>000000250</v>
      </c>
      <c r="F66" s="66" t="s">
        <v>40</v>
      </c>
      <c r="G66" s="67" t="str">
        <f>(IFERROR(VLOOKUP(H66,'Lista entregables'!$A$2:$B$980,2,FALSE),"0"))</f>
        <v>000000037</v>
      </c>
      <c r="H66" s="66" t="s">
        <v>41</v>
      </c>
      <c r="I66" s="67" t="str">
        <f>(IFERROR(VLOOKUP(J66,'Lista Actividades'!$A$2:$C$9963,3,FALSE),"0"))</f>
        <v>000000050</v>
      </c>
      <c r="J66" s="75" t="s">
        <v>33</v>
      </c>
      <c r="K66" s="66" t="s">
        <v>562</v>
      </c>
      <c r="L66" s="87">
        <f t="shared" si="2"/>
        <v>23</v>
      </c>
      <c r="M66" s="124" t="s">
        <v>13</v>
      </c>
    </row>
    <row r="67" spans="1:13" x14ac:dyDescent="0.35">
      <c r="A67" s="69" t="s">
        <v>541</v>
      </c>
      <c r="B67" s="66" t="s">
        <v>363</v>
      </c>
      <c r="C67" s="67" t="str">
        <f>(IFERROR(VLOOKUP(D67,'Lista entregables'!$A$2:$B$9981,2,FALSE),"0"))</f>
        <v>000000180</v>
      </c>
      <c r="D67" s="66" t="s">
        <v>16</v>
      </c>
      <c r="E67" s="67" t="str">
        <f>(IFERROR(VLOOKUP(F67,'Lista entregables'!$A$2:$B$980,2,FALSE),"0"))</f>
        <v>000000250</v>
      </c>
      <c r="F67" s="66" t="s">
        <v>40</v>
      </c>
      <c r="G67" s="67" t="str">
        <f>(IFERROR(VLOOKUP(H67,'Lista entregables'!$A$2:$B$980,2,FALSE),"0"))</f>
        <v>000000037</v>
      </c>
      <c r="H67" s="66" t="s">
        <v>41</v>
      </c>
      <c r="I67" s="67" t="str">
        <f>(IFERROR(VLOOKUP(J67,'Lista Actividades'!$A$2:$C$9963,3,FALSE),"0"))</f>
        <v>000000265</v>
      </c>
      <c r="J67" s="75" t="s">
        <v>35</v>
      </c>
      <c r="K67" s="66" t="s">
        <v>329</v>
      </c>
      <c r="L67" s="87">
        <f t="shared" si="2"/>
        <v>24</v>
      </c>
      <c r="M67" s="124" t="s">
        <v>13</v>
      </c>
    </row>
    <row r="68" spans="1:13" x14ac:dyDescent="0.35">
      <c r="A68" s="69" t="s">
        <v>541</v>
      </c>
      <c r="B68" s="66" t="s">
        <v>363</v>
      </c>
      <c r="C68" s="67" t="str">
        <f>(IFERROR(VLOOKUP(D68,'Lista entregables'!$A$2:$B$9981,2,FALSE),"0"))</f>
        <v>000000180</v>
      </c>
      <c r="D68" s="66" t="s">
        <v>16</v>
      </c>
      <c r="E68" s="67" t="str">
        <f>(IFERROR(VLOOKUP(F68,'Lista entregables'!$A$2:$B$980,2,FALSE),"0"))</f>
        <v>000000250</v>
      </c>
      <c r="F68" s="66" t="s">
        <v>40</v>
      </c>
      <c r="G68" s="67" t="str">
        <f>(IFERROR(VLOOKUP(H68,'Lista entregables'!$A$2:$B$980,2,FALSE),"0"))</f>
        <v>000000260</v>
      </c>
      <c r="H68" s="66" t="s">
        <v>42</v>
      </c>
      <c r="I68" s="67" t="str">
        <f>(IFERROR(VLOOKUP(J68,'Lista Actividades'!$A$2:$C$9963,3,FALSE),"0"))</f>
        <v>000000050</v>
      </c>
      <c r="J68" s="75" t="s">
        <v>33</v>
      </c>
      <c r="K68" s="66" t="s">
        <v>562</v>
      </c>
      <c r="L68" s="87">
        <f t="shared" si="2"/>
        <v>25</v>
      </c>
      <c r="M68" s="124" t="s">
        <v>13</v>
      </c>
    </row>
    <row r="69" spans="1:13" x14ac:dyDescent="0.35">
      <c r="A69" s="69" t="s">
        <v>541</v>
      </c>
      <c r="B69" s="66" t="s">
        <v>363</v>
      </c>
      <c r="C69" s="67" t="str">
        <f>(IFERROR(VLOOKUP(D69,'Lista entregables'!$A$2:$B$9981,2,FALSE),"0"))</f>
        <v>000000180</v>
      </c>
      <c r="D69" s="66" t="s">
        <v>16</v>
      </c>
      <c r="E69" s="67" t="str">
        <f>(IFERROR(VLOOKUP(F69,'Lista entregables'!$A$2:$B$980,2,FALSE),"0"))</f>
        <v>000000250</v>
      </c>
      <c r="F69" s="66" t="s">
        <v>40</v>
      </c>
      <c r="G69" s="67" t="str">
        <f>(IFERROR(VLOOKUP(H69,'Lista entregables'!$A$2:$B$980,2,FALSE),"0"))</f>
        <v>000000260</v>
      </c>
      <c r="H69" s="66" t="s">
        <v>42</v>
      </c>
      <c r="I69" s="67" t="str">
        <f>(IFERROR(VLOOKUP(J69,'Lista Actividades'!$A$2:$C$9963,3,FALSE),"0"))</f>
        <v>000000265</v>
      </c>
      <c r="J69" s="75" t="s">
        <v>35</v>
      </c>
      <c r="K69" s="66" t="s">
        <v>329</v>
      </c>
      <c r="L69" s="87">
        <f t="shared" si="2"/>
        <v>26</v>
      </c>
      <c r="M69" s="124" t="s">
        <v>13</v>
      </c>
    </row>
    <row r="70" spans="1:13" x14ac:dyDescent="0.35">
      <c r="A70" s="69" t="s">
        <v>541</v>
      </c>
      <c r="B70" s="66" t="s">
        <v>363</v>
      </c>
      <c r="C70" s="67" t="str">
        <f>(IFERROR(VLOOKUP(D70,'Lista entregables'!$A$2:$B$9981,2,FALSE),"0"))</f>
        <v>000000180</v>
      </c>
      <c r="D70" s="66" t="s">
        <v>16</v>
      </c>
      <c r="E70" s="67" t="str">
        <f>(IFERROR(VLOOKUP(F70,'Lista entregables'!$A$2:$B$980,2,FALSE),"0"))</f>
        <v>000000250</v>
      </c>
      <c r="F70" s="66" t="s">
        <v>40</v>
      </c>
      <c r="G70" s="67" t="str">
        <f>(IFERROR(VLOOKUP(H70,'Lista entregables'!$A$2:$B$980,2,FALSE),"0"))</f>
        <v>000000188</v>
      </c>
      <c r="H70" s="66" t="s">
        <v>365</v>
      </c>
      <c r="I70" s="67" t="str">
        <f>(IFERROR(VLOOKUP(J70,'Lista Actividades'!$A$2:$C$9963,3,FALSE),"0"))</f>
        <v>000000050</v>
      </c>
      <c r="J70" s="75" t="s">
        <v>33</v>
      </c>
      <c r="K70" s="66" t="s">
        <v>562</v>
      </c>
      <c r="L70" s="87">
        <f t="shared" si="2"/>
        <v>27</v>
      </c>
      <c r="M70" s="124" t="s">
        <v>13</v>
      </c>
    </row>
    <row r="71" spans="1:13" x14ac:dyDescent="0.35">
      <c r="A71" s="69" t="s">
        <v>541</v>
      </c>
      <c r="B71" s="66" t="s">
        <v>363</v>
      </c>
      <c r="C71" s="67" t="str">
        <f>(IFERROR(VLOOKUP(D71,'Lista entregables'!$A$2:$B$9981,2,FALSE),"0"))</f>
        <v>000000180</v>
      </c>
      <c r="D71" s="66" t="s">
        <v>16</v>
      </c>
      <c r="E71" s="67" t="str">
        <f>(IFERROR(VLOOKUP(F71,'Lista entregables'!$A$2:$B$980,2,FALSE),"0"))</f>
        <v>000000250</v>
      </c>
      <c r="F71" s="66" t="s">
        <v>40</v>
      </c>
      <c r="G71" s="67" t="str">
        <f>(IFERROR(VLOOKUP(H71,'Lista entregables'!$A$2:$B$980,2,FALSE),"0"))</f>
        <v>000000188</v>
      </c>
      <c r="H71" s="66" t="s">
        <v>365</v>
      </c>
      <c r="I71" s="67" t="str">
        <f>(IFERROR(VLOOKUP(J71,'Lista Actividades'!$A$2:$C$9963,3,FALSE),"0"))</f>
        <v>000000265</v>
      </c>
      <c r="J71" s="75" t="s">
        <v>35</v>
      </c>
      <c r="K71" s="66" t="s">
        <v>329</v>
      </c>
      <c r="L71" s="87">
        <f t="shared" si="2"/>
        <v>28</v>
      </c>
      <c r="M71" s="124" t="s">
        <v>13</v>
      </c>
    </row>
    <row r="72" spans="1:13" x14ac:dyDescent="0.35">
      <c r="A72" s="69" t="s">
        <v>541</v>
      </c>
      <c r="B72" s="66" t="s">
        <v>363</v>
      </c>
      <c r="C72" s="67" t="str">
        <f>(IFERROR(VLOOKUP(D72,'Lista entregables'!$A$2:$B$9981,2,FALSE),"0"))</f>
        <v>000000180</v>
      </c>
      <c r="D72" s="66" t="s">
        <v>16</v>
      </c>
      <c r="E72" s="67" t="str">
        <f>(IFERROR(VLOOKUP(F72,'Lista entregables'!$A$2:$B$980,2,FALSE),"0"))</f>
        <v>000000163</v>
      </c>
      <c r="F72" s="66" t="s">
        <v>45</v>
      </c>
      <c r="G72" s="67" t="str">
        <f>(IFERROR(VLOOKUP(H72,'Lista entregables'!$A$2:$B$980,2,FALSE),"0"))</f>
        <v>000000164</v>
      </c>
      <c r="H72" s="66" t="s">
        <v>51</v>
      </c>
      <c r="I72" s="67" t="str">
        <f>(IFERROR(VLOOKUP(J72,'Lista Actividades'!$A$2:$C$9963,3,FALSE),"0"))</f>
        <v>000000465</v>
      </c>
      <c r="J72" s="75" t="s">
        <v>52</v>
      </c>
      <c r="K72" s="66" t="s">
        <v>20</v>
      </c>
      <c r="L72" s="87">
        <f t="shared" si="2"/>
        <v>29</v>
      </c>
      <c r="M72" s="124" t="s">
        <v>13</v>
      </c>
    </row>
    <row r="73" spans="1:13" x14ac:dyDescent="0.35">
      <c r="A73" s="69" t="s">
        <v>541</v>
      </c>
      <c r="B73" s="66" t="s">
        <v>363</v>
      </c>
      <c r="C73" s="67" t="str">
        <f>(IFERROR(VLOOKUP(D73,'Lista entregables'!$A$2:$B$9981,2,FALSE),"0"))</f>
        <v>000000180</v>
      </c>
      <c r="D73" s="66" t="s">
        <v>16</v>
      </c>
      <c r="E73" s="67" t="str">
        <f>(IFERROR(VLOOKUP(F73,'Lista entregables'!$A$2:$B$980,2,FALSE),"0"))</f>
        <v>000000163</v>
      </c>
      <c r="F73" s="66" t="s">
        <v>45</v>
      </c>
      <c r="G73" s="67" t="str">
        <f>(IFERROR(VLOOKUP(H73,'Lista entregables'!$A$2:$B$980,2,FALSE),"0"))</f>
        <v>000000164</v>
      </c>
      <c r="H73" s="66" t="s">
        <v>51</v>
      </c>
      <c r="I73" s="67" t="str">
        <f>(IFERROR(VLOOKUP(J73,'Lista Actividades'!$A$2:$C$9963,3,FALSE),"0"))</f>
        <v>000000049</v>
      </c>
      <c r="J73" s="75" t="s">
        <v>53</v>
      </c>
      <c r="K73" s="66" t="s">
        <v>562</v>
      </c>
      <c r="L73" s="87">
        <f t="shared" si="2"/>
        <v>30</v>
      </c>
      <c r="M73" s="124" t="s">
        <v>13</v>
      </c>
    </row>
    <row r="74" spans="1:13" x14ac:dyDescent="0.35">
      <c r="A74" s="69" t="s">
        <v>541</v>
      </c>
      <c r="B74" s="66" t="s">
        <v>363</v>
      </c>
      <c r="C74" s="67" t="str">
        <f>(IFERROR(VLOOKUP(D74,'Lista entregables'!$A$2:$B$9981,2,FALSE),"0"))</f>
        <v>000000180</v>
      </c>
      <c r="D74" s="66" t="s">
        <v>16</v>
      </c>
      <c r="E74" s="67" t="str">
        <f>(IFERROR(VLOOKUP(F74,'Lista entregables'!$A$2:$B$980,2,FALSE),"0"))</f>
        <v>000000163</v>
      </c>
      <c r="F74" s="66" t="s">
        <v>45</v>
      </c>
      <c r="G74" s="67" t="str">
        <f>(IFERROR(VLOOKUP(H74,'Lista entregables'!$A$2:$B$980,2,FALSE),"0"))</f>
        <v>000000164</v>
      </c>
      <c r="H74" s="66" t="s">
        <v>51</v>
      </c>
      <c r="I74" s="67" t="str">
        <f>(IFERROR(VLOOKUP(J74,'Lista Actividades'!$A$2:$C$9963,3,FALSE),"0"))</f>
        <v>000000265</v>
      </c>
      <c r="J74" s="75" t="s">
        <v>35</v>
      </c>
      <c r="K74" s="66" t="s">
        <v>329</v>
      </c>
      <c r="L74" s="87">
        <f t="shared" si="2"/>
        <v>31</v>
      </c>
      <c r="M74" s="124" t="s">
        <v>13</v>
      </c>
    </row>
    <row r="75" spans="1:13" x14ac:dyDescent="0.35">
      <c r="A75" s="69" t="s">
        <v>541</v>
      </c>
      <c r="B75" s="66" t="s">
        <v>363</v>
      </c>
      <c r="C75" s="67" t="str">
        <f>(IFERROR(VLOOKUP(D75,'Lista entregables'!$A$2:$B$9981,2,FALSE),"0"))</f>
        <v>000000180</v>
      </c>
      <c r="D75" s="66" t="s">
        <v>16</v>
      </c>
      <c r="E75" s="67" t="str">
        <f>(IFERROR(VLOOKUP(F75,'Lista entregables'!$A$2:$B$980,2,FALSE),"0"))</f>
        <v>000000107</v>
      </c>
      <c r="F75" s="66" t="s">
        <v>54</v>
      </c>
      <c r="G75" s="67" t="str">
        <f>(IFERROR(VLOOKUP(H75,'Lista entregables'!$A$2:$B$980,2,FALSE),"0"))</f>
        <v>000000152</v>
      </c>
      <c r="H75" s="66" t="s">
        <v>366</v>
      </c>
      <c r="I75" s="67" t="str">
        <f>(IFERROR(VLOOKUP(J75,'Lista Actividades'!$A$2:$C$9963,3,FALSE),"0"))</f>
        <v>000000265</v>
      </c>
      <c r="J75" s="75" t="s">
        <v>35</v>
      </c>
      <c r="K75" s="66" t="s">
        <v>329</v>
      </c>
      <c r="L75" s="87">
        <f t="shared" si="2"/>
        <v>32</v>
      </c>
      <c r="M75" s="124" t="s">
        <v>13</v>
      </c>
    </row>
    <row r="76" spans="1:13" x14ac:dyDescent="0.35">
      <c r="A76" s="69" t="s">
        <v>541</v>
      </c>
      <c r="B76" s="66" t="s">
        <v>363</v>
      </c>
      <c r="C76" s="67" t="str">
        <f>(IFERROR(VLOOKUP(D76,'Lista entregables'!$A$2:$B$9981,2,FALSE),"0"))</f>
        <v>000000180</v>
      </c>
      <c r="D76" s="66" t="s">
        <v>16</v>
      </c>
      <c r="E76" s="67" t="str">
        <f>(IFERROR(VLOOKUP(F76,'Lista entregables'!$A$2:$B$980,2,FALSE),"0"))</f>
        <v>000000107</v>
      </c>
      <c r="F76" s="66" t="s">
        <v>54</v>
      </c>
      <c r="G76" s="67" t="str">
        <f>(IFERROR(VLOOKUP(H76,'Lista entregables'!$A$2:$B$980,2,FALSE),"0"))</f>
        <v>000000152</v>
      </c>
      <c r="H76" s="66" t="s">
        <v>366</v>
      </c>
      <c r="I76" s="67" t="str">
        <f>(IFERROR(VLOOKUP(J76,'Lista Actividades'!$A$2:$C$9963,3,FALSE),"0"))</f>
        <v>000000050</v>
      </c>
      <c r="J76" s="75" t="s">
        <v>33</v>
      </c>
      <c r="K76" s="66" t="s">
        <v>562</v>
      </c>
      <c r="L76" s="87">
        <f t="shared" si="2"/>
        <v>33</v>
      </c>
      <c r="M76" s="124" t="s">
        <v>13</v>
      </c>
    </row>
    <row r="77" spans="1:13" x14ac:dyDescent="0.35">
      <c r="A77" s="69" t="s">
        <v>541</v>
      </c>
      <c r="B77" s="66" t="s">
        <v>363</v>
      </c>
      <c r="C77" s="67" t="str">
        <f>(IFERROR(VLOOKUP(D77,'Lista entregables'!$A$2:$B$9981,2,FALSE),"0"))</f>
        <v>000000180</v>
      </c>
      <c r="D77" s="66" t="s">
        <v>16</v>
      </c>
      <c r="E77" s="67" t="str">
        <f>(IFERROR(VLOOKUP(F77,'Lista entregables'!$A$2:$B$980,2,FALSE),"0"))</f>
        <v>000000047</v>
      </c>
      <c r="F77" s="66" t="s">
        <v>58</v>
      </c>
      <c r="G77" s="67" t="str">
        <f>(IFERROR(VLOOKUP(H77,'Lista entregables'!$A$2:$B$980,2,FALSE),"0"))</f>
        <v>0</v>
      </c>
      <c r="H77" s="66" t="s">
        <v>510</v>
      </c>
      <c r="I77" s="67" t="str">
        <f>(IFERROR(VLOOKUP(J77,'Lista Actividades'!$A$2:$C$9963,3,FALSE),"0"))</f>
        <v>000000381</v>
      </c>
      <c r="J77" s="75" t="s">
        <v>59</v>
      </c>
      <c r="K77" s="66" t="s">
        <v>562</v>
      </c>
      <c r="L77" s="87">
        <f t="shared" si="2"/>
        <v>34</v>
      </c>
      <c r="M77" s="124" t="s">
        <v>13</v>
      </c>
    </row>
    <row r="78" spans="1:13" x14ac:dyDescent="0.35">
      <c r="A78" s="69" t="s">
        <v>541</v>
      </c>
      <c r="B78" s="66" t="s">
        <v>363</v>
      </c>
      <c r="C78" s="67" t="str">
        <f>(IFERROR(VLOOKUP(D78,'Lista entregables'!$A$2:$B$9981,2,FALSE),"0"))</f>
        <v>000000180</v>
      </c>
      <c r="D78" s="66" t="s">
        <v>16</v>
      </c>
      <c r="E78" s="67" t="str">
        <f>(IFERROR(VLOOKUP(F78,'Lista entregables'!$A$2:$B$980,2,FALSE),"0"))</f>
        <v>000000047</v>
      </c>
      <c r="F78" s="66" t="s">
        <v>58</v>
      </c>
      <c r="G78" s="67" t="str">
        <f>(IFERROR(VLOOKUP(H78,'Lista entregables'!$A$2:$B$980,2,FALSE),"0"))</f>
        <v>0</v>
      </c>
      <c r="H78" s="66" t="s">
        <v>510</v>
      </c>
      <c r="I78" s="67" t="str">
        <f>(IFERROR(VLOOKUP(J78,'Lista Actividades'!$A$2:$C$9963,3,FALSE),"0"))</f>
        <v>000000357</v>
      </c>
      <c r="J78" s="75" t="s">
        <v>60</v>
      </c>
      <c r="K78" s="66" t="s">
        <v>20</v>
      </c>
      <c r="L78" s="87">
        <f t="shared" si="2"/>
        <v>35</v>
      </c>
      <c r="M78" s="124" t="s">
        <v>13</v>
      </c>
    </row>
    <row r="79" spans="1:13" x14ac:dyDescent="0.35">
      <c r="A79" s="69" t="s">
        <v>541</v>
      </c>
      <c r="B79" s="66" t="s">
        <v>363</v>
      </c>
      <c r="C79" s="67" t="str">
        <f>(IFERROR(VLOOKUP(D79,'Lista entregables'!$A$2:$B$9981,2,FALSE),"0"))</f>
        <v>000000180</v>
      </c>
      <c r="D79" s="66" t="s">
        <v>16</v>
      </c>
      <c r="E79" s="67" t="str">
        <f>(IFERROR(VLOOKUP(F79,'Lista entregables'!$A$2:$B$980,2,FALSE),"0"))</f>
        <v>000000047</v>
      </c>
      <c r="F79" s="66" t="s">
        <v>58</v>
      </c>
      <c r="G79" s="67" t="str">
        <f>(IFERROR(VLOOKUP(H79,'Lista entregables'!$A$2:$B$980,2,FALSE),"0"))</f>
        <v>0</v>
      </c>
      <c r="H79" s="66" t="s">
        <v>510</v>
      </c>
      <c r="I79" s="67" t="str">
        <f>(IFERROR(VLOOKUP(J79,'Lista Actividades'!$A$2:$C$9963,3,FALSE),"0"))</f>
        <v>000000348</v>
      </c>
      <c r="J79" s="75" t="s">
        <v>61</v>
      </c>
      <c r="K79" s="66" t="s">
        <v>50</v>
      </c>
      <c r="L79" s="87">
        <f t="shared" si="2"/>
        <v>36</v>
      </c>
      <c r="M79" s="124" t="s">
        <v>13</v>
      </c>
    </row>
    <row r="80" spans="1:13" x14ac:dyDescent="0.35">
      <c r="A80" s="69" t="s">
        <v>541</v>
      </c>
      <c r="B80" s="66" t="s">
        <v>363</v>
      </c>
      <c r="C80" s="67" t="str">
        <f>(IFERROR(VLOOKUP(D80,'Lista entregables'!$A$2:$B$9981,2,FALSE),"0"))</f>
        <v>000000180</v>
      </c>
      <c r="D80" s="66" t="s">
        <v>16</v>
      </c>
      <c r="E80" s="67" t="str">
        <f>(IFERROR(VLOOKUP(F80,'Lista entregables'!$A$2:$B$980,2,FALSE),"0"))</f>
        <v>000000047</v>
      </c>
      <c r="F80" s="66" t="s">
        <v>58</v>
      </c>
      <c r="G80" s="67" t="str">
        <f>(IFERROR(VLOOKUP(H80,'Lista entregables'!$A$2:$B$980,2,FALSE),"0"))</f>
        <v>0</v>
      </c>
      <c r="H80" s="66" t="s">
        <v>510</v>
      </c>
      <c r="I80" s="67" t="str">
        <f>(IFERROR(VLOOKUP(J80,'Lista Actividades'!$A$2:$C$9963,3,FALSE),"0"))</f>
        <v>000000474</v>
      </c>
      <c r="J80" s="75" t="s">
        <v>367</v>
      </c>
      <c r="K80" s="66" t="s">
        <v>20</v>
      </c>
      <c r="L80" s="87">
        <f t="shared" si="2"/>
        <v>37</v>
      </c>
      <c r="M80" s="124" t="s">
        <v>13</v>
      </c>
    </row>
    <row r="81" spans="1:13" x14ac:dyDescent="0.35">
      <c r="A81" s="69" t="s">
        <v>541</v>
      </c>
      <c r="B81" s="66" t="s">
        <v>363</v>
      </c>
      <c r="C81" s="67" t="str">
        <f>(IFERROR(VLOOKUP(D81,'Lista entregables'!$A$2:$B$9981,2,FALSE),"0"))</f>
        <v>000000180</v>
      </c>
      <c r="D81" s="66" t="s">
        <v>16</v>
      </c>
      <c r="E81" s="67" t="str">
        <f>(IFERROR(VLOOKUP(F81,'Lista entregables'!$A$2:$B$980,2,FALSE),"0"))</f>
        <v>000000046</v>
      </c>
      <c r="F81" s="66" t="s">
        <v>368</v>
      </c>
      <c r="G81" s="67" t="str">
        <f>(IFERROR(VLOOKUP(H81,'Lista entregables'!$A$2:$B$980,2,FALSE),"0"))</f>
        <v>0</v>
      </c>
      <c r="H81" s="66"/>
      <c r="I81" s="67" t="str">
        <f>(IFERROR(VLOOKUP(J81,'Lista Actividades'!$A$2:$C$9963,3,FALSE),"0"))</f>
        <v>000000050</v>
      </c>
      <c r="J81" s="75" t="s">
        <v>33</v>
      </c>
      <c r="K81" s="66" t="s">
        <v>562</v>
      </c>
      <c r="L81" s="87">
        <f t="shared" si="2"/>
        <v>38</v>
      </c>
      <c r="M81" s="124" t="s">
        <v>13</v>
      </c>
    </row>
    <row r="82" spans="1:13" x14ac:dyDescent="0.35">
      <c r="A82" s="69" t="s">
        <v>541</v>
      </c>
      <c r="B82" s="66" t="s">
        <v>363</v>
      </c>
      <c r="C82" s="67" t="str">
        <f>(IFERROR(VLOOKUP(D82,'Lista entregables'!$A$2:$B$9981,2,FALSE),"0"))</f>
        <v>000000180</v>
      </c>
      <c r="D82" s="66" t="s">
        <v>16</v>
      </c>
      <c r="E82" s="67" t="str">
        <f>(IFERROR(VLOOKUP(F82,'Lista entregables'!$A$2:$B$980,2,FALSE),"0"))</f>
        <v>000000046</v>
      </c>
      <c r="F82" s="66" t="s">
        <v>368</v>
      </c>
      <c r="G82" s="67" t="str">
        <f>(IFERROR(VLOOKUP(H82,'Lista entregables'!$A$2:$B$980,2,FALSE),"0"))</f>
        <v>0</v>
      </c>
      <c r="H82" s="66"/>
      <c r="I82" s="67" t="str">
        <f>(IFERROR(VLOOKUP(J82,'Lista Actividades'!$A$2:$C$9963,3,FALSE),"0"))</f>
        <v>000000267</v>
      </c>
      <c r="J82" s="75" t="s">
        <v>370</v>
      </c>
      <c r="K82" s="66" t="s">
        <v>329</v>
      </c>
      <c r="L82" s="87">
        <f t="shared" si="2"/>
        <v>39</v>
      </c>
      <c r="M82" s="124" t="s">
        <v>13</v>
      </c>
    </row>
    <row r="83" spans="1:13" x14ac:dyDescent="0.35">
      <c r="A83" s="69" t="s">
        <v>541</v>
      </c>
      <c r="B83" s="66" t="s">
        <v>363</v>
      </c>
      <c r="C83" s="67" t="str">
        <f>(IFERROR(VLOOKUP(D83,'Lista entregables'!$A$2:$B$9981,2,FALSE),"0"))</f>
        <v>000000180</v>
      </c>
      <c r="D83" s="66" t="s">
        <v>16</v>
      </c>
      <c r="E83" s="67" t="str">
        <f>(IFERROR(VLOOKUP(F83,'Lista entregables'!$A$2:$B$980,2,FALSE),"0"))</f>
        <v>000000046</v>
      </c>
      <c r="F83" s="66" t="s">
        <v>368</v>
      </c>
      <c r="G83" s="67" t="str">
        <f>(IFERROR(VLOOKUP(H83,'Lista entregables'!$A$2:$B$980,2,FALSE),"0"))</f>
        <v>0</v>
      </c>
      <c r="H83" s="66"/>
      <c r="I83" s="67" t="str">
        <f>(IFERROR(VLOOKUP(J83,'Lista Actividades'!$A$2:$C$9963,3,FALSE),"0"))</f>
        <v>000000338</v>
      </c>
      <c r="J83" s="75" t="s">
        <v>372</v>
      </c>
      <c r="K83" s="66" t="s">
        <v>20</v>
      </c>
      <c r="L83" s="87">
        <f t="shared" si="2"/>
        <v>40</v>
      </c>
      <c r="M83" s="124" t="s">
        <v>13</v>
      </c>
    </row>
    <row r="84" spans="1:13" x14ac:dyDescent="0.35">
      <c r="A84" s="69" t="s">
        <v>541</v>
      </c>
      <c r="B84" s="66" t="s">
        <v>363</v>
      </c>
      <c r="C84" s="67" t="str">
        <f>(IFERROR(VLOOKUP(D84,'Lista entregables'!$A$2:$B$9981,2,FALSE),"0"))</f>
        <v>000000180</v>
      </c>
      <c r="D84" s="66" t="s">
        <v>16</v>
      </c>
      <c r="E84" s="67" t="str">
        <f>(IFERROR(VLOOKUP(F84,'Lista entregables'!$A$2:$B$980,2,FALSE),"0"))</f>
        <v>000000181</v>
      </c>
      <c r="F84" s="66" t="s">
        <v>62</v>
      </c>
      <c r="G84" s="67" t="str">
        <f>(IFERROR(VLOOKUP(H84,'Lista entregables'!$A$2:$B$980,2,FALSE),"0"))</f>
        <v>0</v>
      </c>
      <c r="H84" s="66" t="s">
        <v>510</v>
      </c>
      <c r="I84" s="67" t="str">
        <f>(IFERROR(VLOOKUP(J84,'Lista Actividades'!$A$2:$C$9963,3,FALSE),"0"))</f>
        <v>000000394</v>
      </c>
      <c r="J84" s="75" t="s">
        <v>65</v>
      </c>
      <c r="K84" s="66" t="s">
        <v>25</v>
      </c>
      <c r="L84" s="87">
        <f t="shared" si="2"/>
        <v>41</v>
      </c>
      <c r="M84" s="124" t="s">
        <v>13</v>
      </c>
    </row>
    <row r="85" spans="1:13" x14ac:dyDescent="0.35">
      <c r="A85" s="69" t="s">
        <v>541</v>
      </c>
      <c r="B85" s="66" t="s">
        <v>363</v>
      </c>
      <c r="C85" s="67" t="str">
        <f>(IFERROR(VLOOKUP(D85,'Lista entregables'!$A$2:$B$9981,2,FALSE),"0"))</f>
        <v>000000180</v>
      </c>
      <c r="D85" s="66" t="s">
        <v>16</v>
      </c>
      <c r="E85" s="67" t="str">
        <f>(IFERROR(VLOOKUP(F85,'Lista entregables'!$A$2:$B$980,2,FALSE),"0"))</f>
        <v>000000181</v>
      </c>
      <c r="F85" s="66" t="s">
        <v>62</v>
      </c>
      <c r="G85" s="67" t="str">
        <f>(IFERROR(VLOOKUP(H85,'Lista entregables'!$A$2:$B$980,2,FALSE),"0"))</f>
        <v>0</v>
      </c>
      <c r="H85" s="66" t="s">
        <v>510</v>
      </c>
      <c r="I85" s="67" t="str">
        <f>(IFERROR(VLOOKUP(J85,'Lista Actividades'!$A$2:$C$9963,3,FALSE),"0"))</f>
        <v>000000083</v>
      </c>
      <c r="J85" s="75" t="s">
        <v>13565</v>
      </c>
      <c r="K85" s="66" t="s">
        <v>50</v>
      </c>
      <c r="L85" s="87">
        <f t="shared" si="2"/>
        <v>42</v>
      </c>
      <c r="M85" s="124" t="s">
        <v>13</v>
      </c>
    </row>
    <row r="86" spans="1:13" x14ac:dyDescent="0.35">
      <c r="A86" s="69" t="s">
        <v>541</v>
      </c>
      <c r="B86" s="66" t="s">
        <v>363</v>
      </c>
      <c r="C86" s="67" t="str">
        <f>(IFERROR(VLOOKUP(D86,'Lista entregables'!$A$2:$B$9981,2,FALSE),"0"))</f>
        <v>000000180</v>
      </c>
      <c r="D86" s="66" t="s">
        <v>16</v>
      </c>
      <c r="E86" s="67" t="str">
        <f>(IFERROR(VLOOKUP(F86,'Lista entregables'!$A$2:$B$980,2,FALSE),"0"))</f>
        <v>000000181</v>
      </c>
      <c r="F86" s="66" t="s">
        <v>62</v>
      </c>
      <c r="G86" s="67" t="str">
        <f>(IFERROR(VLOOKUP(H86,'Lista entregables'!$A$2:$B$980,2,FALSE),"0"))</f>
        <v>0</v>
      </c>
      <c r="H86" s="66" t="s">
        <v>510</v>
      </c>
      <c r="I86" s="67" t="str">
        <f>(IFERROR(VLOOKUP(J86,'Lista Actividades'!$A$2:$C$9963,3,FALSE),"0"))</f>
        <v>000000084</v>
      </c>
      <c r="J86" s="75" t="s">
        <v>13566</v>
      </c>
      <c r="K86" s="66" t="s">
        <v>50</v>
      </c>
      <c r="L86" s="87">
        <f t="shared" si="2"/>
        <v>43</v>
      </c>
      <c r="M86" s="124" t="s">
        <v>13</v>
      </c>
    </row>
    <row r="87" spans="1:13" x14ac:dyDescent="0.35">
      <c r="A87" s="69" t="s">
        <v>541</v>
      </c>
      <c r="B87" s="66" t="s">
        <v>363</v>
      </c>
      <c r="C87" s="67" t="str">
        <f>(IFERROR(VLOOKUP(D87,'Lista entregables'!$A$2:$B$9981,2,FALSE),"0"))</f>
        <v>000000233</v>
      </c>
      <c r="D87" s="66" t="s">
        <v>66</v>
      </c>
      <c r="E87" s="67" t="str">
        <f>(IFERROR(VLOOKUP(F87,'Lista entregables'!$A$2:$B$980,2,FALSE),"0"))</f>
        <v>000000228</v>
      </c>
      <c r="F87" s="66" t="s">
        <v>67</v>
      </c>
      <c r="G87" s="67" t="str">
        <f>(IFERROR(VLOOKUP(H87,'Lista entregables'!$A$2:$B$980,2,FALSE),"0"))</f>
        <v>0</v>
      </c>
      <c r="H87" s="66" t="s">
        <v>510</v>
      </c>
      <c r="I87" s="67" t="str">
        <f>(IFERROR(VLOOKUP(J87,'Lista Actividades'!$A$2:$C$9963,3,FALSE),"0"))</f>
        <v>000000404</v>
      </c>
      <c r="J87" s="75" t="s">
        <v>68</v>
      </c>
      <c r="K87" s="66" t="s">
        <v>25</v>
      </c>
      <c r="L87" s="87">
        <f t="shared" si="2"/>
        <v>44</v>
      </c>
      <c r="M87" s="124" t="s">
        <v>13</v>
      </c>
    </row>
    <row r="88" spans="1:13" x14ac:dyDescent="0.35">
      <c r="A88" s="69" t="s">
        <v>541</v>
      </c>
      <c r="B88" s="66" t="s">
        <v>363</v>
      </c>
      <c r="C88" s="67" t="str">
        <f>(IFERROR(VLOOKUP(D88,'Lista entregables'!$A$2:$B$9981,2,FALSE),"0"))</f>
        <v>000000233</v>
      </c>
      <c r="D88" s="66" t="s">
        <v>66</v>
      </c>
      <c r="E88" s="67" t="str">
        <f>(IFERROR(VLOOKUP(F88,'Lista entregables'!$A$2:$B$980,2,FALSE),"0"))</f>
        <v>000000228</v>
      </c>
      <c r="F88" s="66" t="s">
        <v>67</v>
      </c>
      <c r="G88" s="67" t="str">
        <f>(IFERROR(VLOOKUP(H88,'Lista entregables'!$A$2:$B$980,2,FALSE),"0"))</f>
        <v>0</v>
      </c>
      <c r="H88" s="66" t="s">
        <v>510</v>
      </c>
      <c r="I88" s="67" t="str">
        <f>(IFERROR(VLOOKUP(J88,'Lista Actividades'!$A$2:$C$9963,3,FALSE),"0"))</f>
        <v>000000408</v>
      </c>
      <c r="J88" s="75" t="s">
        <v>69</v>
      </c>
      <c r="K88" s="66" t="s">
        <v>50</v>
      </c>
      <c r="L88" s="87">
        <f t="shared" si="2"/>
        <v>45</v>
      </c>
      <c r="M88" s="124" t="s">
        <v>13</v>
      </c>
    </row>
    <row r="89" spans="1:13" x14ac:dyDescent="0.35">
      <c r="A89" s="69" t="s">
        <v>541</v>
      </c>
      <c r="B89" s="66" t="s">
        <v>363</v>
      </c>
      <c r="C89" s="67" t="str">
        <f>(IFERROR(VLOOKUP(D89,'Lista entregables'!$A$2:$B$9981,2,FALSE),"0"))</f>
        <v>000000233</v>
      </c>
      <c r="D89" s="66" t="s">
        <v>66</v>
      </c>
      <c r="E89" s="67" t="str">
        <f>(IFERROR(VLOOKUP(F89,'Lista entregables'!$A$2:$B$980,2,FALSE),"0"))</f>
        <v>000000228</v>
      </c>
      <c r="F89" s="66" t="s">
        <v>67</v>
      </c>
      <c r="G89" s="67" t="str">
        <f>(IFERROR(VLOOKUP(H89,'Lista entregables'!$A$2:$B$980,2,FALSE),"0"))</f>
        <v>0</v>
      </c>
      <c r="H89" s="66" t="s">
        <v>510</v>
      </c>
      <c r="I89" s="67" t="str">
        <f>(IFERROR(VLOOKUP(J89,'Lista Actividades'!$A$2:$C$9963,3,FALSE),"0"))</f>
        <v>000000336</v>
      </c>
      <c r="J89" s="75" t="s">
        <v>71</v>
      </c>
      <c r="K89" s="66" t="s">
        <v>25</v>
      </c>
      <c r="L89" s="87">
        <f t="shared" si="2"/>
        <v>46</v>
      </c>
      <c r="M89" s="124" t="s">
        <v>13</v>
      </c>
    </row>
    <row r="90" spans="1:13" x14ac:dyDescent="0.35">
      <c r="A90" s="69" t="s">
        <v>541</v>
      </c>
      <c r="B90" s="66" t="s">
        <v>363</v>
      </c>
      <c r="C90" s="67" t="str">
        <f>(IFERROR(VLOOKUP(D90,'Lista entregables'!$A$2:$B$9981,2,FALSE),"0"))</f>
        <v>000000233</v>
      </c>
      <c r="D90" s="66" t="s">
        <v>66</v>
      </c>
      <c r="E90" s="67" t="str">
        <f>(IFERROR(VLOOKUP(F90,'Lista entregables'!$A$2:$B$980,2,FALSE),"0"))</f>
        <v>000000228</v>
      </c>
      <c r="F90" s="66" t="s">
        <v>67</v>
      </c>
      <c r="G90" s="67" t="str">
        <f>(IFERROR(VLOOKUP(H90,'Lista entregables'!$A$2:$B$980,2,FALSE),"0"))</f>
        <v>0</v>
      </c>
      <c r="H90" s="66" t="s">
        <v>510</v>
      </c>
      <c r="I90" s="67" t="str">
        <f>(IFERROR(VLOOKUP(J90,'Lista Actividades'!$A$2:$C$9963,3,FALSE),"0"))</f>
        <v>000000367</v>
      </c>
      <c r="J90" s="75" t="s">
        <v>72</v>
      </c>
      <c r="K90" s="66" t="s">
        <v>25</v>
      </c>
      <c r="L90" s="87">
        <f t="shared" si="2"/>
        <v>47</v>
      </c>
      <c r="M90" s="124" t="s">
        <v>13</v>
      </c>
    </row>
    <row r="91" spans="1:13" x14ac:dyDescent="0.35">
      <c r="A91" s="69" t="s">
        <v>541</v>
      </c>
      <c r="B91" s="66" t="s">
        <v>363</v>
      </c>
      <c r="C91" s="67" t="str">
        <f>(IFERROR(VLOOKUP(D91,'Lista entregables'!$A$2:$B$9981,2,FALSE),"0"))</f>
        <v>000000233</v>
      </c>
      <c r="D91" s="66" t="s">
        <v>66</v>
      </c>
      <c r="E91" s="67" t="str">
        <f>(IFERROR(VLOOKUP(F91,'Lista entregables'!$A$2:$B$980,2,FALSE),"0"))</f>
        <v>000000228</v>
      </c>
      <c r="F91" s="66" t="s">
        <v>67</v>
      </c>
      <c r="G91" s="67" t="str">
        <f>(IFERROR(VLOOKUP(H91,'Lista entregables'!$A$2:$B$980,2,FALSE),"0"))</f>
        <v>0</v>
      </c>
      <c r="H91" s="66" t="s">
        <v>510</v>
      </c>
      <c r="I91" s="67" t="str">
        <f>(IFERROR(VLOOKUP(J91,'Lista Actividades'!$A$2:$C$9963,3,FALSE),"0"))</f>
        <v>000000725</v>
      </c>
      <c r="J91" s="75" t="s">
        <v>13581</v>
      </c>
      <c r="K91" s="66" t="s">
        <v>25</v>
      </c>
      <c r="L91" s="87">
        <f t="shared" si="2"/>
        <v>48</v>
      </c>
      <c r="M91" s="124" t="s">
        <v>13</v>
      </c>
    </row>
    <row r="92" spans="1:13" x14ac:dyDescent="0.35">
      <c r="A92" s="69" t="s">
        <v>541</v>
      </c>
      <c r="B92" s="66" t="s">
        <v>363</v>
      </c>
      <c r="C92" s="67" t="str">
        <f>(IFERROR(VLOOKUP(D92,'Lista entregables'!$A$2:$B$9981,2,FALSE),"0"))</f>
        <v>000000233</v>
      </c>
      <c r="D92" s="66" t="s">
        <v>66</v>
      </c>
      <c r="E92" s="67" t="str">
        <f>(IFERROR(VLOOKUP(F92,'Lista entregables'!$A$2:$B$980,2,FALSE),"0"))</f>
        <v>000000230</v>
      </c>
      <c r="F92" s="66" t="s">
        <v>78</v>
      </c>
      <c r="G92" s="67" t="str">
        <f>(IFERROR(VLOOKUP(H92,'Lista entregables'!$A$2:$B$980,2,FALSE),"0"))</f>
        <v>0</v>
      </c>
      <c r="H92" s="66" t="s">
        <v>510</v>
      </c>
      <c r="I92" s="67" t="str">
        <f>(IFERROR(VLOOKUP(J92,'Lista Actividades'!$A$2:$C$9963,3,FALSE),"0"))</f>
        <v>000000409</v>
      </c>
      <c r="J92" s="75" t="s">
        <v>80</v>
      </c>
      <c r="K92" s="66" t="s">
        <v>50</v>
      </c>
      <c r="L92" s="87">
        <f t="shared" si="2"/>
        <v>49</v>
      </c>
      <c r="M92" s="124" t="s">
        <v>13</v>
      </c>
    </row>
    <row r="93" spans="1:13" x14ac:dyDescent="0.35">
      <c r="A93" s="69" t="s">
        <v>541</v>
      </c>
      <c r="B93" s="66" t="s">
        <v>363</v>
      </c>
      <c r="C93" s="67" t="str">
        <f>(IFERROR(VLOOKUP(D93,'Lista entregables'!$A$2:$B$9981,2,FALSE),"0"))</f>
        <v>000000233</v>
      </c>
      <c r="D93" s="66" t="s">
        <v>66</v>
      </c>
      <c r="E93" s="67" t="str">
        <f>(IFERROR(VLOOKUP(F93,'Lista entregables'!$A$2:$B$980,2,FALSE),"0"))</f>
        <v>000000230</v>
      </c>
      <c r="F93" s="66" t="s">
        <v>78</v>
      </c>
      <c r="G93" s="67" t="str">
        <f>(IFERROR(VLOOKUP(H93,'Lista entregables'!$A$2:$B$980,2,FALSE),"0"))</f>
        <v>0</v>
      </c>
      <c r="H93" s="66" t="s">
        <v>510</v>
      </c>
      <c r="I93" s="67" t="str">
        <f>(IFERROR(VLOOKUP(J93,'Lista Actividades'!$A$2:$C$9963,3,FALSE),"0"))</f>
        <v>000000080</v>
      </c>
      <c r="J93" s="75" t="s">
        <v>76</v>
      </c>
      <c r="K93" s="79" t="s">
        <v>25</v>
      </c>
      <c r="L93" s="87">
        <f t="shared" si="2"/>
        <v>50</v>
      </c>
      <c r="M93" s="124" t="s">
        <v>13</v>
      </c>
    </row>
    <row r="94" spans="1:13" x14ac:dyDescent="0.35">
      <c r="A94" s="69" t="s">
        <v>541</v>
      </c>
      <c r="B94" s="66" t="s">
        <v>363</v>
      </c>
      <c r="C94" s="67" t="str">
        <f>(IFERROR(VLOOKUP(D94,'Lista entregables'!$A$2:$B$9981,2,FALSE),"0"))</f>
        <v>000000233</v>
      </c>
      <c r="D94" s="66" t="s">
        <v>66</v>
      </c>
      <c r="E94" s="67" t="str">
        <f>(IFERROR(VLOOKUP(F94,'Lista entregables'!$A$2:$B$980,2,FALSE),"0"))</f>
        <v>000000230</v>
      </c>
      <c r="F94" s="66" t="s">
        <v>78</v>
      </c>
      <c r="G94" s="67" t="str">
        <f>(IFERROR(VLOOKUP(H94,'Lista entregables'!$A$2:$B$980,2,FALSE),"0"))</f>
        <v>0</v>
      </c>
      <c r="H94" s="66" t="s">
        <v>510</v>
      </c>
      <c r="I94" s="67" t="str">
        <f>(IFERROR(VLOOKUP(J94,'Lista Actividades'!$A$2:$C$9963,3,FALSE),"0"))</f>
        <v>000000078</v>
      </c>
      <c r="J94" s="75" t="s">
        <v>77</v>
      </c>
      <c r="K94" s="66" t="s">
        <v>25</v>
      </c>
      <c r="L94" s="87">
        <f t="shared" si="2"/>
        <v>51</v>
      </c>
      <c r="M94" s="124" t="s">
        <v>13</v>
      </c>
    </row>
    <row r="95" spans="1:13" x14ac:dyDescent="0.35">
      <c r="A95" s="69" t="s">
        <v>541</v>
      </c>
      <c r="B95" s="66" t="s">
        <v>363</v>
      </c>
      <c r="C95" s="67" t="str">
        <f>(IFERROR(VLOOKUP(D95,'Lista entregables'!$A$2:$B$9981,2,FALSE),"0"))</f>
        <v>000000233</v>
      </c>
      <c r="D95" s="66" t="s">
        <v>66</v>
      </c>
      <c r="E95" s="67" t="str">
        <f>(IFERROR(VLOOKUP(F95,'Lista entregables'!$A$2:$B$980,2,FALSE),"0"))</f>
        <v>000000230</v>
      </c>
      <c r="F95" s="66" t="s">
        <v>78</v>
      </c>
      <c r="G95" s="67" t="str">
        <f>(IFERROR(VLOOKUP(H95,'Lista entregables'!$A$2:$B$980,2,FALSE),"0"))</f>
        <v>0</v>
      </c>
      <c r="H95" s="66" t="s">
        <v>510</v>
      </c>
      <c r="I95" s="67" t="str">
        <f>(IFERROR(VLOOKUP(J95,'Lista Actividades'!$A$2:$C$9963,3,FALSE),"0"))</f>
        <v>000000345</v>
      </c>
      <c r="J95" s="75" t="s">
        <v>79</v>
      </c>
      <c r="K95" s="66" t="s">
        <v>50</v>
      </c>
      <c r="L95" s="87">
        <f t="shared" si="2"/>
        <v>52</v>
      </c>
      <c r="M95" s="124" t="s">
        <v>13</v>
      </c>
    </row>
    <row r="96" spans="1:13" x14ac:dyDescent="0.35">
      <c r="A96" s="69" t="s">
        <v>541</v>
      </c>
      <c r="B96" s="66" t="s">
        <v>363</v>
      </c>
      <c r="C96" s="67" t="str">
        <f>(IFERROR(VLOOKUP(D96,'Lista entregables'!$A$2:$B$9981,2,FALSE),"0"))</f>
        <v>000000233</v>
      </c>
      <c r="D96" s="66" t="s">
        <v>66</v>
      </c>
      <c r="E96" s="67" t="str">
        <f>(IFERROR(VLOOKUP(F96,'Lista entregables'!$A$2:$B$980,2,FALSE),"0"))</f>
        <v>000000230</v>
      </c>
      <c r="F96" s="66" t="s">
        <v>78</v>
      </c>
      <c r="G96" s="67" t="str">
        <f>(IFERROR(VLOOKUP(H96,'Lista entregables'!$A$2:$B$980,2,FALSE),"0"))</f>
        <v>0</v>
      </c>
      <c r="H96" s="66" t="s">
        <v>510</v>
      </c>
      <c r="I96" s="67" t="str">
        <f>(IFERROR(VLOOKUP(J96,'Lista Actividades'!$A$2:$C$9963,3,FALSE),"0"))</f>
        <v>000000097</v>
      </c>
      <c r="J96" s="75" t="s">
        <v>377</v>
      </c>
      <c r="K96" s="66" t="s">
        <v>25</v>
      </c>
      <c r="L96" s="87">
        <f t="shared" si="2"/>
        <v>53</v>
      </c>
      <c r="M96" s="124" t="s">
        <v>13</v>
      </c>
    </row>
    <row r="97" spans="1:13" x14ac:dyDescent="0.35">
      <c r="A97" s="69" t="s">
        <v>541</v>
      </c>
      <c r="B97" s="66" t="s">
        <v>363</v>
      </c>
      <c r="C97" s="67" t="str">
        <f>(IFERROR(VLOOKUP(D97,'Lista entregables'!$A$2:$B$9981,2,FALSE),"0"))</f>
        <v>000000233</v>
      </c>
      <c r="D97" s="66" t="s">
        <v>66</v>
      </c>
      <c r="E97" s="67" t="str">
        <f>(IFERROR(VLOOKUP(F97,'Lista entregables'!$A$2:$B$980,2,FALSE),"0"))</f>
        <v>000000230</v>
      </c>
      <c r="F97" s="66" t="s">
        <v>78</v>
      </c>
      <c r="G97" s="67" t="str">
        <f>(IFERROR(VLOOKUP(H97,'Lista entregables'!$A$2:$B$980,2,FALSE),"0"))</f>
        <v>0</v>
      </c>
      <c r="H97" s="66" t="s">
        <v>510</v>
      </c>
      <c r="I97" s="67" t="str">
        <f>(IFERROR(VLOOKUP(J97,'Lista Actividades'!$A$2:$C$9963,3,FALSE),"0"))</f>
        <v>000000098</v>
      </c>
      <c r="J97" s="75" t="s">
        <v>378</v>
      </c>
      <c r="K97" s="66" t="s">
        <v>25</v>
      </c>
      <c r="L97" s="87">
        <f t="shared" si="2"/>
        <v>54</v>
      </c>
      <c r="M97" s="124" t="s">
        <v>13</v>
      </c>
    </row>
    <row r="98" spans="1:13" x14ac:dyDescent="0.35">
      <c r="A98" s="69" t="s">
        <v>541</v>
      </c>
      <c r="B98" s="66" t="s">
        <v>363</v>
      </c>
      <c r="C98" s="67" t="str">
        <f>(IFERROR(VLOOKUP(D98,'Lista entregables'!$A$2:$B$9981,2,FALSE),"0"))</f>
        <v>000000233</v>
      </c>
      <c r="D98" s="66" t="s">
        <v>66</v>
      </c>
      <c r="E98" s="67" t="str">
        <f>(IFERROR(VLOOKUP(F98,'Lista entregables'!$A$2:$B$980,2,FALSE),"0"))</f>
        <v>000000230</v>
      </c>
      <c r="F98" s="66" t="s">
        <v>78</v>
      </c>
      <c r="G98" s="67" t="str">
        <f>(IFERROR(VLOOKUP(H98,'Lista entregables'!$A$2:$B$980,2,FALSE),"0"))</f>
        <v>0</v>
      </c>
      <c r="H98" s="66" t="s">
        <v>510</v>
      </c>
      <c r="I98" s="67" t="str">
        <f>(IFERROR(VLOOKUP(J98,'Lista Actividades'!$A$2:$C$9963,3,FALSE),"0"))</f>
        <v>000000099</v>
      </c>
      <c r="J98" s="75" t="s">
        <v>379</v>
      </c>
      <c r="K98" s="66" t="s">
        <v>25</v>
      </c>
      <c r="L98" s="87">
        <f t="shared" si="2"/>
        <v>55</v>
      </c>
      <c r="M98" s="124" t="s">
        <v>13</v>
      </c>
    </row>
    <row r="99" spans="1:13" x14ac:dyDescent="0.35">
      <c r="A99" s="69" t="s">
        <v>541</v>
      </c>
      <c r="B99" s="66" t="s">
        <v>363</v>
      </c>
      <c r="C99" s="67" t="str">
        <f>(IFERROR(VLOOKUP(D99,'Lista entregables'!$A$2:$B$9981,2,FALSE),"0"))</f>
        <v>000000233</v>
      </c>
      <c r="D99" s="66" t="s">
        <v>66</v>
      </c>
      <c r="E99" s="67" t="str">
        <f>(IFERROR(VLOOKUP(F99,'Lista entregables'!$A$2:$B$980,2,FALSE),"0"))</f>
        <v>000000227</v>
      </c>
      <c r="F99" s="66" t="s">
        <v>81</v>
      </c>
      <c r="G99" s="67" t="str">
        <f>(IFERROR(VLOOKUP(H99,'Lista entregables'!$A$2:$B$980,2,FALSE),"0"))</f>
        <v>0</v>
      </c>
      <c r="H99" s="66" t="s">
        <v>510</v>
      </c>
      <c r="I99" s="67" t="str">
        <f>(IFERROR(VLOOKUP(J99,'Lista Actividades'!$A$2:$C$9963,3,FALSE),"0"))</f>
        <v>000000418</v>
      </c>
      <c r="J99" s="75" t="s">
        <v>82</v>
      </c>
      <c r="K99" s="66" t="s">
        <v>25</v>
      </c>
      <c r="L99" s="87">
        <f t="shared" si="2"/>
        <v>56</v>
      </c>
      <c r="M99" s="124" t="s">
        <v>13</v>
      </c>
    </row>
    <row r="100" spans="1:13" x14ac:dyDescent="0.35">
      <c r="A100" s="69" t="s">
        <v>541</v>
      </c>
      <c r="B100" s="66" t="s">
        <v>363</v>
      </c>
      <c r="C100" s="67" t="str">
        <f>(IFERROR(VLOOKUP(D100,'Lista entregables'!$A$2:$B$9981,2,FALSE),"0"))</f>
        <v>000000233</v>
      </c>
      <c r="D100" s="66" t="s">
        <v>66</v>
      </c>
      <c r="E100" s="67" t="str">
        <f>(IFERROR(VLOOKUP(F100,'Lista entregables'!$A$2:$B$980,2,FALSE),"0"))</f>
        <v>000000227</v>
      </c>
      <c r="F100" s="66" t="s">
        <v>81</v>
      </c>
      <c r="G100" s="67" t="str">
        <f>(IFERROR(VLOOKUP(H100,'Lista entregables'!$A$2:$B$980,2,FALSE),"0"))</f>
        <v>0</v>
      </c>
      <c r="H100" s="66" t="s">
        <v>510</v>
      </c>
      <c r="I100" s="67" t="str">
        <f>(IFERROR(VLOOKUP(J100,'Lista Actividades'!$A$2:$C$9963,3,FALSE),"0"))</f>
        <v>000000420</v>
      </c>
      <c r="J100" s="75" t="s">
        <v>83</v>
      </c>
      <c r="K100" s="66" t="s">
        <v>25</v>
      </c>
      <c r="L100" s="87">
        <f t="shared" si="2"/>
        <v>57</v>
      </c>
      <c r="M100" s="124" t="s">
        <v>13</v>
      </c>
    </row>
    <row r="101" spans="1:13" x14ac:dyDescent="0.35">
      <c r="A101" s="69" t="s">
        <v>541</v>
      </c>
      <c r="B101" s="66" t="s">
        <v>363</v>
      </c>
      <c r="C101" s="67" t="str">
        <f>(IFERROR(VLOOKUP(D101,'Lista entregables'!$A$2:$B$9981,2,FALSE),"0"))</f>
        <v>000000233</v>
      </c>
      <c r="D101" s="66" t="s">
        <v>66</v>
      </c>
      <c r="E101" s="67" t="str">
        <f>(IFERROR(VLOOKUP(F101,'Lista entregables'!$A$2:$B$980,2,FALSE),"0"))</f>
        <v>000000227</v>
      </c>
      <c r="F101" s="66" t="s">
        <v>81</v>
      </c>
      <c r="G101" s="67" t="str">
        <f>(IFERROR(VLOOKUP(H101,'Lista entregables'!$A$2:$B$980,2,FALSE),"0"))</f>
        <v>0</v>
      </c>
      <c r="H101" s="66" t="s">
        <v>510</v>
      </c>
      <c r="I101" s="67" t="str">
        <f>(IFERROR(VLOOKUP(J101,'Lista Actividades'!$A$2:$C$9963,3,FALSE),"0"))</f>
        <v>000000407</v>
      </c>
      <c r="J101" s="75" t="s">
        <v>84</v>
      </c>
      <c r="K101" s="66" t="s">
        <v>50</v>
      </c>
      <c r="L101" s="87">
        <f t="shared" si="2"/>
        <v>58</v>
      </c>
      <c r="M101" s="124" t="s">
        <v>13</v>
      </c>
    </row>
    <row r="102" spans="1:13" x14ac:dyDescent="0.35">
      <c r="A102" s="69" t="s">
        <v>541</v>
      </c>
      <c r="B102" s="66" t="s">
        <v>363</v>
      </c>
      <c r="C102" s="67" t="str">
        <f>(IFERROR(VLOOKUP(D102,'Lista entregables'!$A$2:$B$9981,2,FALSE),"0"))</f>
        <v>000000233</v>
      </c>
      <c r="D102" s="66" t="s">
        <v>66</v>
      </c>
      <c r="E102" s="67" t="str">
        <f>(IFERROR(VLOOKUP(F102,'Lista entregables'!$A$2:$B$980,2,FALSE),"0"))</f>
        <v>000000227</v>
      </c>
      <c r="F102" s="66" t="s">
        <v>81</v>
      </c>
      <c r="G102" s="67" t="str">
        <f>(IFERROR(VLOOKUP(H102,'Lista entregables'!$A$2:$B$980,2,FALSE),"0"))</f>
        <v>0</v>
      </c>
      <c r="H102" s="66" t="s">
        <v>510</v>
      </c>
      <c r="I102" s="67" t="str">
        <f>(IFERROR(VLOOKUP(J102,'Lista Actividades'!$A$2:$C$9963,3,FALSE),"0"))</f>
        <v>000000444</v>
      </c>
      <c r="J102" s="75" t="s">
        <v>85</v>
      </c>
      <c r="K102" s="66" t="s">
        <v>25</v>
      </c>
      <c r="L102" s="87">
        <f t="shared" si="2"/>
        <v>59</v>
      </c>
      <c r="M102" s="124" t="s">
        <v>13</v>
      </c>
    </row>
    <row r="103" spans="1:13" x14ac:dyDescent="0.35">
      <c r="A103" s="69" t="s">
        <v>541</v>
      </c>
      <c r="B103" s="66" t="s">
        <v>363</v>
      </c>
      <c r="C103" s="67" t="str">
        <f>(IFERROR(VLOOKUP(D103,'Lista entregables'!$A$2:$B$9981,2,FALSE),"0"))</f>
        <v>000000233</v>
      </c>
      <c r="D103" s="66" t="s">
        <v>66</v>
      </c>
      <c r="E103" s="67" t="str">
        <f>(IFERROR(VLOOKUP(F103,'Lista entregables'!$A$2:$B$980,2,FALSE),"0"))</f>
        <v>000000227</v>
      </c>
      <c r="F103" s="66" t="s">
        <v>81</v>
      </c>
      <c r="G103" s="67" t="str">
        <f>(IFERROR(VLOOKUP(H103,'Lista entregables'!$A$2:$B$980,2,FALSE),"0"))</f>
        <v>0</v>
      </c>
      <c r="H103" s="66" t="s">
        <v>510</v>
      </c>
      <c r="I103" s="67" t="str">
        <f>(IFERROR(VLOOKUP(J103,'Lista Actividades'!$A$2:$C$9963,3,FALSE),"0"))</f>
        <v>000000337</v>
      </c>
      <c r="J103" s="75" t="s">
        <v>87</v>
      </c>
      <c r="K103" s="66" t="s">
        <v>25</v>
      </c>
      <c r="L103" s="87">
        <f t="shared" si="2"/>
        <v>60</v>
      </c>
      <c r="M103" s="124" t="s">
        <v>13</v>
      </c>
    </row>
    <row r="104" spans="1:13" x14ac:dyDescent="0.35">
      <c r="A104" s="69" t="s">
        <v>541</v>
      </c>
      <c r="B104" s="66" t="s">
        <v>363</v>
      </c>
      <c r="C104" s="67" t="str">
        <f>(IFERROR(VLOOKUP(D104,'Lista entregables'!$A$2:$B$9981,2,FALSE),"0"))</f>
        <v>000000233</v>
      </c>
      <c r="D104" s="66" t="s">
        <v>66</v>
      </c>
      <c r="E104" s="67" t="str">
        <f>(IFERROR(VLOOKUP(F104,'Lista entregables'!$A$2:$B$980,2,FALSE),"0"))</f>
        <v>000000227</v>
      </c>
      <c r="F104" s="66" t="s">
        <v>81</v>
      </c>
      <c r="G104" s="67" t="str">
        <f>(IFERROR(VLOOKUP(H104,'Lista entregables'!$A$2:$B$980,2,FALSE),"0"))</f>
        <v>0</v>
      </c>
      <c r="H104" s="66" t="s">
        <v>510</v>
      </c>
      <c r="I104" s="67" t="str">
        <f>(IFERROR(VLOOKUP(J104,'Lista Actividades'!$A$2:$C$9963,3,FALSE),"0"))</f>
        <v>000000451</v>
      </c>
      <c r="J104" s="75" t="s">
        <v>380</v>
      </c>
      <c r="K104" s="66" t="s">
        <v>25</v>
      </c>
      <c r="L104" s="87">
        <f t="shared" si="2"/>
        <v>61</v>
      </c>
      <c r="M104" s="124" t="s">
        <v>13</v>
      </c>
    </row>
    <row r="105" spans="1:13" x14ac:dyDescent="0.35">
      <c r="A105" s="69" t="s">
        <v>541</v>
      </c>
      <c r="B105" s="66" t="s">
        <v>363</v>
      </c>
      <c r="C105" s="67" t="str">
        <f>(IFERROR(VLOOKUP(D105,'Lista entregables'!$A$2:$B$9981,2,FALSE),"0"))</f>
        <v>000000233</v>
      </c>
      <c r="D105" s="66" t="s">
        <v>66</v>
      </c>
      <c r="E105" s="67" t="str">
        <f>(IFERROR(VLOOKUP(F105,'Lista entregables'!$A$2:$B$980,2,FALSE),"0"))</f>
        <v>000000227</v>
      </c>
      <c r="F105" s="66" t="s">
        <v>81</v>
      </c>
      <c r="G105" s="67" t="str">
        <f>(IFERROR(VLOOKUP(H105,'Lista entregables'!$A$2:$B$980,2,FALSE),"0"))</f>
        <v>0</v>
      </c>
      <c r="H105" s="66" t="s">
        <v>510</v>
      </c>
      <c r="I105" s="67" t="str">
        <f>(IFERROR(VLOOKUP(J105,'Lista Actividades'!$A$2:$C$9963,3,FALSE),"0"))</f>
        <v>000000433</v>
      </c>
      <c r="J105" s="75" t="s">
        <v>155</v>
      </c>
      <c r="K105" s="66" t="s">
        <v>25</v>
      </c>
      <c r="L105" s="87">
        <f t="shared" si="2"/>
        <v>62</v>
      </c>
      <c r="M105" s="124" t="s">
        <v>13</v>
      </c>
    </row>
    <row r="106" spans="1:13" x14ac:dyDescent="0.35">
      <c r="A106" s="69" t="s">
        <v>541</v>
      </c>
      <c r="B106" s="66" t="s">
        <v>363</v>
      </c>
      <c r="C106" s="67" t="str">
        <f>(IFERROR(VLOOKUP(D106,'Lista entregables'!$A$2:$B$9981,2,FALSE),"0"))</f>
        <v>000000233</v>
      </c>
      <c r="D106" s="66" t="s">
        <v>66</v>
      </c>
      <c r="E106" s="67" t="str">
        <f>(IFERROR(VLOOKUP(F106,'Lista entregables'!$A$2:$B$980,2,FALSE),"0"))</f>
        <v>000000227</v>
      </c>
      <c r="F106" s="66" t="s">
        <v>81</v>
      </c>
      <c r="G106" s="67" t="str">
        <f>(IFERROR(VLOOKUP(H106,'Lista entregables'!$A$2:$B$980,2,FALSE),"0"))</f>
        <v>0</v>
      </c>
      <c r="H106" s="66" t="s">
        <v>510</v>
      </c>
      <c r="I106" s="67" t="str">
        <f>(IFERROR(VLOOKUP(J106,'Lista Actividades'!$A$2:$C$9963,3,FALSE),"0"))</f>
        <v>000000341</v>
      </c>
      <c r="J106" s="75" t="s">
        <v>381</v>
      </c>
      <c r="K106" s="66" t="s">
        <v>25</v>
      </c>
      <c r="L106" s="87">
        <f t="shared" si="2"/>
        <v>63</v>
      </c>
      <c r="M106" s="124" t="s">
        <v>13</v>
      </c>
    </row>
    <row r="107" spans="1:13" x14ac:dyDescent="0.35">
      <c r="A107" s="69" t="s">
        <v>541</v>
      </c>
      <c r="B107" s="66" t="s">
        <v>363</v>
      </c>
      <c r="C107" s="67" t="str">
        <f>(IFERROR(VLOOKUP(D107,'Lista entregables'!$A$2:$B$9981,2,FALSE),"0"))</f>
        <v>000000148</v>
      </c>
      <c r="D107" s="66" t="s">
        <v>126</v>
      </c>
      <c r="E107" s="67" t="str">
        <f>(IFERROR(VLOOKUP(F107,'Lista entregables'!$A$2:$B$980,2,FALSE),"0"))</f>
        <v>000000179</v>
      </c>
      <c r="F107" s="66" t="s">
        <v>134</v>
      </c>
      <c r="G107" s="67" t="str">
        <f>(IFERROR(VLOOKUP(H107,'Lista entregables'!$A$2:$B$980,2,FALSE),"0"))</f>
        <v>0</v>
      </c>
      <c r="H107" s="66" t="s">
        <v>510</v>
      </c>
      <c r="I107" s="67" t="str">
        <f>(IFERROR(VLOOKUP(J107,'Lista Actividades'!$A$2:$C$9963,3,FALSE),"0"))</f>
        <v>000000254</v>
      </c>
      <c r="J107" s="75" t="s">
        <v>135</v>
      </c>
      <c r="K107" s="66" t="s">
        <v>20</v>
      </c>
      <c r="L107" s="87">
        <f t="shared" si="2"/>
        <v>64</v>
      </c>
      <c r="M107" s="124" t="s">
        <v>13</v>
      </c>
    </row>
    <row r="108" spans="1:13" x14ac:dyDescent="0.35">
      <c r="A108" s="69" t="s">
        <v>541</v>
      </c>
      <c r="B108" s="66" t="s">
        <v>363</v>
      </c>
      <c r="C108" s="67" t="str">
        <f>(IFERROR(VLOOKUP(D108,'Lista entregables'!$A$2:$B$9981,2,FALSE),"0"))</f>
        <v>000000148</v>
      </c>
      <c r="D108" s="66" t="s">
        <v>126</v>
      </c>
      <c r="E108" s="67" t="str">
        <f>(IFERROR(VLOOKUP(F108,'Lista entregables'!$A$2:$B$980,2,FALSE),"0"))</f>
        <v>000000179</v>
      </c>
      <c r="F108" s="66" t="s">
        <v>134</v>
      </c>
      <c r="G108" s="67" t="str">
        <f>(IFERROR(VLOOKUP(H108,'Lista entregables'!$A$2:$B$980,2,FALSE),"0"))</f>
        <v>0</v>
      </c>
      <c r="H108" s="66" t="s">
        <v>510</v>
      </c>
      <c r="I108" s="67" t="str">
        <f>(IFERROR(VLOOKUP(J108,'Lista Actividades'!$A$2:$C$9963,3,FALSE),"0"))</f>
        <v>000000473</v>
      </c>
      <c r="J108" s="75" t="s">
        <v>136</v>
      </c>
      <c r="K108" s="66" t="s">
        <v>20</v>
      </c>
      <c r="L108" s="87">
        <f t="shared" si="2"/>
        <v>65</v>
      </c>
      <c r="M108" s="124" t="s">
        <v>13</v>
      </c>
    </row>
    <row r="109" spans="1:13" x14ac:dyDescent="0.35">
      <c r="A109" s="69" t="s">
        <v>541</v>
      </c>
      <c r="B109" s="66" t="s">
        <v>363</v>
      </c>
      <c r="C109" s="67" t="str">
        <f>(IFERROR(VLOOKUP(D109,'Lista entregables'!$A$2:$B$9981,2,FALSE),"0"))</f>
        <v>000000148</v>
      </c>
      <c r="D109" s="66" t="s">
        <v>126</v>
      </c>
      <c r="E109" s="67" t="str">
        <f>(IFERROR(VLOOKUP(F109,'Lista entregables'!$A$2:$B$980,2,FALSE),"0"))</f>
        <v>000000138</v>
      </c>
      <c r="F109" s="66" t="s">
        <v>138</v>
      </c>
      <c r="G109" s="67" t="str">
        <f>(IFERROR(VLOOKUP(H109,'Lista entregables'!$A$2:$B$980,2,FALSE),"0"))</f>
        <v>0</v>
      </c>
      <c r="H109" s="66" t="s">
        <v>510</v>
      </c>
      <c r="I109" s="67" t="str">
        <f>(IFERROR(VLOOKUP(J109,'Lista Actividades'!$A$2:$C$9963,3,FALSE),"0"))</f>
        <v>000000316</v>
      </c>
      <c r="J109" s="75" t="s">
        <v>140</v>
      </c>
      <c r="K109" s="66" t="s">
        <v>20</v>
      </c>
      <c r="L109" s="87">
        <f t="shared" si="2"/>
        <v>66</v>
      </c>
      <c r="M109" s="124" t="s">
        <v>13</v>
      </c>
    </row>
    <row r="110" spans="1:13" x14ac:dyDescent="0.35">
      <c r="A110" s="69" t="s">
        <v>541</v>
      </c>
      <c r="B110" s="66" t="s">
        <v>363</v>
      </c>
      <c r="C110" s="67" t="str">
        <f>(IFERROR(VLOOKUP(D110,'Lista entregables'!$A$2:$B$9981,2,FALSE),"0"))</f>
        <v>000000148</v>
      </c>
      <c r="D110" s="66" t="s">
        <v>126</v>
      </c>
      <c r="E110" s="67" t="str">
        <f>(IFERROR(VLOOKUP(F110,'Lista entregables'!$A$2:$B$980,2,FALSE),"0"))</f>
        <v>000000138</v>
      </c>
      <c r="F110" s="66" t="s">
        <v>138</v>
      </c>
      <c r="G110" s="67" t="str">
        <f>(IFERROR(VLOOKUP(H110,'Lista entregables'!$A$2:$B$980,2,FALSE),"0"))</f>
        <v>0</v>
      </c>
      <c r="H110" s="66" t="s">
        <v>510</v>
      </c>
      <c r="I110" s="67" t="str">
        <f>(IFERROR(VLOOKUP(J110,'Lista Actividades'!$A$2:$C$9963,3,FALSE),"0"))</f>
        <v>000000391</v>
      </c>
      <c r="J110" s="75" t="s">
        <v>139</v>
      </c>
      <c r="K110" s="66" t="s">
        <v>50</v>
      </c>
      <c r="L110" s="87">
        <f t="shared" ref="L110:L128" si="3">L109+1</f>
        <v>67</v>
      </c>
      <c r="M110" s="124" t="s">
        <v>13</v>
      </c>
    </row>
    <row r="111" spans="1:13" x14ac:dyDescent="0.35">
      <c r="A111" s="69" t="s">
        <v>541</v>
      </c>
      <c r="B111" s="66" t="s">
        <v>363</v>
      </c>
      <c r="C111" s="67" t="str">
        <f>(IFERROR(VLOOKUP(D111,'Lista entregables'!$A$2:$B$9981,2,FALSE),"0"))</f>
        <v>000000148</v>
      </c>
      <c r="D111" s="66" t="s">
        <v>126</v>
      </c>
      <c r="E111" s="67" t="str">
        <f>(IFERROR(VLOOKUP(F111,'Lista entregables'!$A$2:$B$980,2,FALSE),"0"))</f>
        <v>000000020</v>
      </c>
      <c r="F111" s="66" t="s">
        <v>1268</v>
      </c>
      <c r="G111" s="67" t="str">
        <f>(IFERROR(VLOOKUP(H111,'Lista entregables'!$A$2:$B$980,2,FALSE),"0"))</f>
        <v>0</v>
      </c>
      <c r="H111" s="66" t="s">
        <v>510</v>
      </c>
      <c r="I111" s="67" t="str">
        <f>(IFERROR(VLOOKUP(J111,'Lista Actividades'!$A$2:$C$9963,3,FALSE),"0"))</f>
        <v>000000368</v>
      </c>
      <c r="J111" s="75" t="s">
        <v>128</v>
      </c>
      <c r="K111" s="66" t="s">
        <v>20</v>
      </c>
      <c r="L111" s="87">
        <f t="shared" si="3"/>
        <v>68</v>
      </c>
      <c r="M111" s="124" t="s">
        <v>13</v>
      </c>
    </row>
    <row r="112" spans="1:13" x14ac:dyDescent="0.35">
      <c r="A112" s="69" t="s">
        <v>541</v>
      </c>
      <c r="B112" s="66" t="s">
        <v>363</v>
      </c>
      <c r="C112" s="67" t="str">
        <f>(IFERROR(VLOOKUP(D112,'Lista entregables'!$A$2:$B$9981,2,FALSE),"0"))</f>
        <v>000000148</v>
      </c>
      <c r="D112" s="66" t="s">
        <v>126</v>
      </c>
      <c r="E112" s="67" t="str">
        <f>(IFERROR(VLOOKUP(F112,'Lista entregables'!$A$2:$B$980,2,FALSE),"0"))</f>
        <v>000000020</v>
      </c>
      <c r="F112" s="66" t="s">
        <v>1268</v>
      </c>
      <c r="G112" s="67" t="str">
        <f>(IFERROR(VLOOKUP(H112,'Lista entregables'!$A$2:$B$980,2,FALSE),"0"))</f>
        <v>0</v>
      </c>
      <c r="H112" s="66" t="s">
        <v>510</v>
      </c>
      <c r="I112" s="67" t="str">
        <f>(IFERROR(VLOOKUP(J112,'Lista Actividades'!$A$2:$C$9963,3,FALSE),"0"))</f>
        <v>000000343</v>
      </c>
      <c r="J112" s="75" t="s">
        <v>129</v>
      </c>
      <c r="K112" s="66" t="s">
        <v>25</v>
      </c>
      <c r="L112" s="87">
        <f t="shared" si="3"/>
        <v>69</v>
      </c>
      <c r="M112" s="124" t="s">
        <v>13</v>
      </c>
    </row>
    <row r="113" spans="1:13" x14ac:dyDescent="0.35">
      <c r="A113" s="69" t="s">
        <v>541</v>
      </c>
      <c r="B113" s="66" t="s">
        <v>363</v>
      </c>
      <c r="C113" s="67" t="str">
        <f>(IFERROR(VLOOKUP(D113,'Lista entregables'!$A$2:$B$9981,2,FALSE),"0"))</f>
        <v>000000148</v>
      </c>
      <c r="D113" s="66" t="s">
        <v>126</v>
      </c>
      <c r="E113" s="67" t="str">
        <f>(IFERROR(VLOOKUP(F113,'Lista entregables'!$A$2:$B$980,2,FALSE),"0"))</f>
        <v>000000020</v>
      </c>
      <c r="F113" s="66" t="s">
        <v>1268</v>
      </c>
      <c r="G113" s="67" t="str">
        <f>(IFERROR(VLOOKUP(H113,'Lista entregables'!$A$2:$B$980,2,FALSE),"0"))</f>
        <v>0</v>
      </c>
      <c r="H113" s="66" t="s">
        <v>510</v>
      </c>
      <c r="I113" s="67" t="str">
        <f>(IFERROR(VLOOKUP(J113,'Lista Actividades'!$A$2:$C$9963,3,FALSE),"0"))</f>
        <v>000000361</v>
      </c>
      <c r="J113" s="75" t="s">
        <v>130</v>
      </c>
      <c r="K113" s="66" t="s">
        <v>20</v>
      </c>
      <c r="L113" s="87">
        <f t="shared" si="3"/>
        <v>70</v>
      </c>
      <c r="M113" s="124" t="s">
        <v>13</v>
      </c>
    </row>
    <row r="114" spans="1:13" x14ac:dyDescent="0.35">
      <c r="A114" s="69" t="s">
        <v>541</v>
      </c>
      <c r="B114" s="66" t="s">
        <v>363</v>
      </c>
      <c r="C114" s="67" t="str">
        <f>(IFERROR(VLOOKUP(D114,'Lista entregables'!$A$2:$B$9981,2,FALSE),"0"))</f>
        <v>000000148</v>
      </c>
      <c r="D114" s="66" t="s">
        <v>126</v>
      </c>
      <c r="E114" s="67" t="str">
        <f>(IFERROR(VLOOKUP(F114,'Lista entregables'!$A$2:$B$980,2,FALSE),"0"))</f>
        <v>000000020</v>
      </c>
      <c r="F114" s="66" t="s">
        <v>1268</v>
      </c>
      <c r="G114" s="67" t="str">
        <f>(IFERROR(VLOOKUP(H114,'Lista entregables'!$A$2:$B$980,2,FALSE),"0"))</f>
        <v>0</v>
      </c>
      <c r="H114" s="66" t="s">
        <v>510</v>
      </c>
      <c r="I114" s="67" t="str">
        <f>(IFERROR(VLOOKUP(J114,'Lista Actividades'!$A$2:$C$9963,3,FALSE),"0"))</f>
        <v>000000363</v>
      </c>
      <c r="J114" s="75" t="s">
        <v>382</v>
      </c>
      <c r="K114" s="66" t="s">
        <v>25</v>
      </c>
      <c r="L114" s="87">
        <f t="shared" si="3"/>
        <v>71</v>
      </c>
      <c r="M114" s="124" t="s">
        <v>13</v>
      </c>
    </row>
    <row r="115" spans="1:13" x14ac:dyDescent="0.35">
      <c r="A115" s="69" t="s">
        <v>541</v>
      </c>
      <c r="B115" s="66" t="s">
        <v>363</v>
      </c>
      <c r="C115" s="67" t="str">
        <f>(IFERROR(VLOOKUP(D115,'Lista entregables'!$A$2:$B$9981,2,FALSE),"0"))</f>
        <v>000000148</v>
      </c>
      <c r="D115" s="66" t="s">
        <v>126</v>
      </c>
      <c r="E115" s="67" t="str">
        <f>(IFERROR(VLOOKUP(F115,'Lista entregables'!$A$2:$B$980,2,FALSE),"0"))</f>
        <v>000000028</v>
      </c>
      <c r="F115" s="66" t="s">
        <v>141</v>
      </c>
      <c r="G115" s="67" t="str">
        <f>(IFERROR(VLOOKUP(H115,'Lista entregables'!$A$2:$B$980,2,FALSE),"0"))</f>
        <v>0</v>
      </c>
      <c r="H115" s="66" t="s">
        <v>510</v>
      </c>
      <c r="I115" s="67" t="str">
        <f>(IFERROR(VLOOKUP(J115,'Lista Actividades'!$A$2:$C$9963,3,FALSE),"0"))</f>
        <v>000000402</v>
      </c>
      <c r="J115" s="75" t="s">
        <v>142</v>
      </c>
      <c r="K115" s="66" t="s">
        <v>25</v>
      </c>
      <c r="L115" s="87">
        <f t="shared" si="3"/>
        <v>72</v>
      </c>
      <c r="M115" s="124" t="s">
        <v>13</v>
      </c>
    </row>
    <row r="116" spans="1:13" x14ac:dyDescent="0.35">
      <c r="A116" s="69" t="s">
        <v>541</v>
      </c>
      <c r="B116" s="66" t="s">
        <v>363</v>
      </c>
      <c r="C116" s="67" t="str">
        <f>(IFERROR(VLOOKUP(D116,'Lista entregables'!$A$2:$B$9981,2,FALSE),"0"))</f>
        <v>000000148</v>
      </c>
      <c r="D116" s="66" t="s">
        <v>126</v>
      </c>
      <c r="E116" s="67" t="str">
        <f>(IFERROR(VLOOKUP(F116,'Lista entregables'!$A$2:$B$980,2,FALSE),"0"))</f>
        <v>000000028</v>
      </c>
      <c r="F116" s="66" t="s">
        <v>141</v>
      </c>
      <c r="G116" s="67" t="str">
        <f>(IFERROR(VLOOKUP(H116,'Lista entregables'!$A$2:$B$980,2,FALSE),"0"))</f>
        <v>0</v>
      </c>
      <c r="H116" s="66" t="s">
        <v>510</v>
      </c>
      <c r="I116" s="67" t="str">
        <f>(IFERROR(VLOOKUP(J116,'Lista Actividades'!$A$2:$C$9963,3,FALSE),"0"))</f>
        <v>000000460</v>
      </c>
      <c r="J116" s="75" t="s">
        <v>143</v>
      </c>
      <c r="K116" s="66" t="s">
        <v>25</v>
      </c>
      <c r="L116" s="87">
        <f t="shared" si="3"/>
        <v>73</v>
      </c>
      <c r="M116" s="124" t="s">
        <v>13</v>
      </c>
    </row>
    <row r="117" spans="1:13" x14ac:dyDescent="0.35">
      <c r="A117" s="69" t="s">
        <v>541</v>
      </c>
      <c r="B117" s="66" t="s">
        <v>363</v>
      </c>
      <c r="C117" s="67" t="str">
        <f>(IFERROR(VLOOKUP(D117,'Lista entregables'!$A$2:$B$9981,2,FALSE),"0"))</f>
        <v>000000148</v>
      </c>
      <c r="D117" s="66" t="s">
        <v>126</v>
      </c>
      <c r="E117" s="67" t="str">
        <f>(IFERROR(VLOOKUP(F117,'Lista entregables'!$A$2:$B$980,2,FALSE),"0"))</f>
        <v>000000028</v>
      </c>
      <c r="F117" s="66" t="s">
        <v>141</v>
      </c>
      <c r="G117" s="67" t="str">
        <f>(IFERROR(VLOOKUP(H117,'Lista entregables'!$A$2:$B$980,2,FALSE),"0"))</f>
        <v>0</v>
      </c>
      <c r="H117" s="66" t="s">
        <v>510</v>
      </c>
      <c r="I117" s="67" t="str">
        <f>(IFERROR(VLOOKUP(J117,'Lista Actividades'!$A$2:$C$9963,3,FALSE),"0"))</f>
        <v>000000344</v>
      </c>
      <c r="J117" s="75" t="s">
        <v>383</v>
      </c>
      <c r="K117" s="66" t="s">
        <v>25</v>
      </c>
      <c r="L117" s="87">
        <f t="shared" si="3"/>
        <v>74</v>
      </c>
      <c r="M117" s="124" t="s">
        <v>13</v>
      </c>
    </row>
    <row r="118" spans="1:13" x14ac:dyDescent="0.35">
      <c r="A118" s="69" t="s">
        <v>541</v>
      </c>
      <c r="B118" s="66" t="s">
        <v>363</v>
      </c>
      <c r="C118" s="67" t="str">
        <f>(IFERROR(VLOOKUP(D118,'Lista entregables'!$A$2:$B$9981,2,FALSE),"0"))</f>
        <v>000000148</v>
      </c>
      <c r="D118" s="66" t="s">
        <v>126</v>
      </c>
      <c r="E118" s="67" t="str">
        <f>(IFERROR(VLOOKUP(F118,'Lista entregables'!$A$2:$B$980,2,FALSE),"0"))</f>
        <v>000000028</v>
      </c>
      <c r="F118" s="66" t="s">
        <v>141</v>
      </c>
      <c r="G118" s="67" t="str">
        <f>(IFERROR(VLOOKUP(H118,'Lista entregables'!$A$2:$B$980,2,FALSE),"0"))</f>
        <v>0</v>
      </c>
      <c r="H118" s="66" t="s">
        <v>510</v>
      </c>
      <c r="I118" s="67" t="str">
        <f>(IFERROR(VLOOKUP(J118,'Lista Actividades'!$A$2:$C$9963,3,FALSE),"0"))</f>
        <v>000000077</v>
      </c>
      <c r="J118" s="75" t="s">
        <v>13571</v>
      </c>
      <c r="K118" s="66" t="s">
        <v>25</v>
      </c>
      <c r="L118" s="87">
        <f t="shared" si="3"/>
        <v>75</v>
      </c>
      <c r="M118" s="124" t="s">
        <v>13</v>
      </c>
    </row>
    <row r="119" spans="1:13" x14ac:dyDescent="0.35">
      <c r="A119" s="69" t="s">
        <v>541</v>
      </c>
      <c r="B119" s="66" t="s">
        <v>363</v>
      </c>
      <c r="C119" s="67" t="str">
        <f>(IFERROR(VLOOKUP(D119,'Lista entregables'!$A$2:$B$9981,2,FALSE),"0"))</f>
        <v>000000148</v>
      </c>
      <c r="D119" s="66" t="s">
        <v>126</v>
      </c>
      <c r="E119" s="67" t="str">
        <f>(IFERROR(VLOOKUP(F119,'Lista entregables'!$A$2:$B$980,2,FALSE),"0"))</f>
        <v>000000028</v>
      </c>
      <c r="F119" s="66" t="s">
        <v>141</v>
      </c>
      <c r="G119" s="67" t="str">
        <f>(IFERROR(VLOOKUP(H119,'Lista entregables'!$A$2:$B$980,2,FALSE),"0"))</f>
        <v>0</v>
      </c>
      <c r="H119" s="66" t="s">
        <v>510</v>
      </c>
      <c r="I119" s="67" t="str">
        <f>(IFERROR(VLOOKUP(J119,'Lista Actividades'!$A$2:$C$9963,3,FALSE),"0"))</f>
        <v>000000346</v>
      </c>
      <c r="J119" s="75" t="s">
        <v>144</v>
      </c>
      <c r="K119" s="66" t="s">
        <v>50</v>
      </c>
      <c r="L119" s="87">
        <f t="shared" si="3"/>
        <v>76</v>
      </c>
      <c r="M119" s="124" t="s">
        <v>13</v>
      </c>
    </row>
    <row r="120" spans="1:13" x14ac:dyDescent="0.35">
      <c r="A120" s="69" t="s">
        <v>541</v>
      </c>
      <c r="B120" s="66" t="s">
        <v>363</v>
      </c>
      <c r="C120" s="67" t="str">
        <f>(IFERROR(VLOOKUP(D120,'Lista entregables'!$A$2:$B$9981,2,FALSE),"0"))</f>
        <v>000000148</v>
      </c>
      <c r="D120" s="66" t="s">
        <v>126</v>
      </c>
      <c r="E120" s="67" t="str">
        <f>(IFERROR(VLOOKUP(F120,'Lista entregables'!$A$2:$B$980,2,FALSE),"0"))</f>
        <v>000000050</v>
      </c>
      <c r="F120" s="66" t="s">
        <v>385</v>
      </c>
      <c r="G120" s="67" t="str">
        <f>(IFERROR(VLOOKUP(H120,'Lista entregables'!$A$2:$B$980,2,FALSE),"0"))</f>
        <v>0</v>
      </c>
      <c r="H120" s="66" t="s">
        <v>510</v>
      </c>
      <c r="I120" s="67" t="str">
        <f>(IFERROR(VLOOKUP(J120,'Lista Actividades'!$A$2:$C$9963,3,FALSE),"0"))</f>
        <v>000000145</v>
      </c>
      <c r="J120" s="75" t="s">
        <v>386</v>
      </c>
      <c r="K120" s="66" t="s">
        <v>50</v>
      </c>
      <c r="L120" s="87">
        <f t="shared" si="3"/>
        <v>77</v>
      </c>
      <c r="M120" s="124" t="s">
        <v>13</v>
      </c>
    </row>
    <row r="121" spans="1:13" x14ac:dyDescent="0.35">
      <c r="A121" s="69" t="s">
        <v>541</v>
      </c>
      <c r="B121" s="66" t="s">
        <v>363</v>
      </c>
      <c r="C121" s="67" t="str">
        <f>(IFERROR(VLOOKUP(D121,'Lista entregables'!$A$2:$B$9981,2,FALSE),"0"))</f>
        <v>000000148</v>
      </c>
      <c r="D121" s="66" t="s">
        <v>126</v>
      </c>
      <c r="E121" s="67" t="str">
        <f>(IFERROR(VLOOKUP(F121,'Lista entregables'!$A$2:$B$980,2,FALSE),"0"))</f>
        <v>000000162</v>
      </c>
      <c r="F121" s="66" t="s">
        <v>147</v>
      </c>
      <c r="G121" s="67" t="str">
        <f>(IFERROR(VLOOKUP(H121,'Lista entregables'!$A$2:$B$980,2,FALSE),"0"))</f>
        <v>0</v>
      </c>
      <c r="H121" s="66" t="s">
        <v>510</v>
      </c>
      <c r="I121" s="67" t="str">
        <f>(IFERROR(VLOOKUP(J121,'Lista Actividades'!$A$2:$C$9963,3,FALSE),"0"))</f>
        <v>000000535</v>
      </c>
      <c r="J121" s="75" t="s">
        <v>543</v>
      </c>
      <c r="K121" s="66" t="s">
        <v>20</v>
      </c>
      <c r="L121" s="87">
        <f t="shared" si="3"/>
        <v>78</v>
      </c>
      <c r="M121" s="124" t="s">
        <v>13</v>
      </c>
    </row>
    <row r="122" spans="1:13" x14ac:dyDescent="0.35">
      <c r="A122" s="69" t="s">
        <v>541</v>
      </c>
      <c r="B122" s="66" t="s">
        <v>363</v>
      </c>
      <c r="C122" s="67" t="str">
        <f>(IFERROR(VLOOKUP(D122,'Lista entregables'!$A$2:$B$9981,2,FALSE),"0"))</f>
        <v>000000240</v>
      </c>
      <c r="D122" s="66" t="s">
        <v>150</v>
      </c>
      <c r="E122" s="67" t="str">
        <f>(IFERROR(VLOOKUP(F122,'Lista entregables'!$A$2:$B$980,2,FALSE),"0"))</f>
        <v>0</v>
      </c>
      <c r="F122" s="66" t="s">
        <v>510</v>
      </c>
      <c r="G122" s="67" t="str">
        <f>(IFERROR(VLOOKUP(H122,'Lista entregables'!$A$2:$B$980,2,FALSE),"0"))</f>
        <v>0</v>
      </c>
      <c r="H122" s="66" t="s">
        <v>510</v>
      </c>
      <c r="I122" s="67" t="str">
        <f>(IFERROR(VLOOKUP(J122,'Lista Actividades'!$A$2:$C$9963,3,FALSE),"0"))</f>
        <v>000000232</v>
      </c>
      <c r="J122" s="75" t="s">
        <v>822</v>
      </c>
      <c r="K122" s="66" t="s">
        <v>25</v>
      </c>
      <c r="L122" s="87">
        <f t="shared" si="3"/>
        <v>79</v>
      </c>
      <c r="M122" s="124" t="s">
        <v>13</v>
      </c>
    </row>
    <row r="123" spans="1:13" x14ac:dyDescent="0.35">
      <c r="A123" s="69" t="s">
        <v>541</v>
      </c>
      <c r="B123" s="66" t="s">
        <v>363</v>
      </c>
      <c r="C123" s="67" t="str">
        <f>(IFERROR(VLOOKUP(D123,'Lista entregables'!$A$2:$B$9981,2,FALSE),"0"))</f>
        <v>000000240</v>
      </c>
      <c r="D123" s="66" t="s">
        <v>150</v>
      </c>
      <c r="E123" s="67" t="str">
        <f>(IFERROR(VLOOKUP(F123,'Lista entregables'!$A$2:$B$980,2,FALSE),"0"))</f>
        <v>0</v>
      </c>
      <c r="F123" s="66" t="s">
        <v>510</v>
      </c>
      <c r="G123" s="67" t="str">
        <f>(IFERROR(VLOOKUP(H123,'Lista entregables'!$A$2:$B$980,2,FALSE),"0"))</f>
        <v>0</v>
      </c>
      <c r="H123" s="66" t="s">
        <v>510</v>
      </c>
      <c r="I123" s="67" t="str">
        <f>(IFERROR(VLOOKUP(J123,'Lista Actividades'!$A$2:$C$9963,3,FALSE),"0"))</f>
        <v>000000683</v>
      </c>
      <c r="J123" s="75" t="s">
        <v>824</v>
      </c>
      <c r="K123" s="66" t="s">
        <v>25</v>
      </c>
      <c r="L123" s="87">
        <f t="shared" si="3"/>
        <v>80</v>
      </c>
      <c r="M123" s="124" t="s">
        <v>13</v>
      </c>
    </row>
    <row r="124" spans="1:13" x14ac:dyDescent="0.35">
      <c r="A124" s="69" t="s">
        <v>541</v>
      </c>
      <c r="B124" s="66" t="s">
        <v>363</v>
      </c>
      <c r="C124" s="67" t="str">
        <f>(IFERROR(VLOOKUP(D124,'Lista entregables'!$A$2:$B$9981,2,FALSE),"0"))</f>
        <v>000000240</v>
      </c>
      <c r="D124" s="66" t="s">
        <v>150</v>
      </c>
      <c r="E124" s="67" t="str">
        <f>(IFERROR(VLOOKUP(F124,'Lista entregables'!$A$2:$B$980,2,FALSE),"0"))</f>
        <v>0</v>
      </c>
      <c r="F124" s="66" t="s">
        <v>510</v>
      </c>
      <c r="G124" s="67" t="str">
        <f>(IFERROR(VLOOKUP(H124,'Lista entregables'!$A$2:$B$980,2,FALSE),"0"))</f>
        <v>0</v>
      </c>
      <c r="H124" s="66" t="s">
        <v>510</v>
      </c>
      <c r="I124" s="67" t="str">
        <f>(IFERROR(VLOOKUP(J124,'Lista Actividades'!$A$2:$C$9963,3,FALSE),"0"))</f>
        <v>000000682</v>
      </c>
      <c r="J124" s="75" t="s">
        <v>825</v>
      </c>
      <c r="K124" s="66" t="s">
        <v>25</v>
      </c>
      <c r="L124" s="87">
        <f t="shared" si="3"/>
        <v>81</v>
      </c>
      <c r="M124" s="124" t="s">
        <v>13</v>
      </c>
    </row>
    <row r="125" spans="1:13" x14ac:dyDescent="0.35">
      <c r="A125" s="69" t="s">
        <v>541</v>
      </c>
      <c r="B125" s="66" t="s">
        <v>363</v>
      </c>
      <c r="C125" s="67" t="str">
        <f>(IFERROR(VLOOKUP(D125,'Lista entregables'!$A$2:$B$9981,2,FALSE),"0"))</f>
        <v>000000240</v>
      </c>
      <c r="D125" s="66" t="s">
        <v>150</v>
      </c>
      <c r="E125" s="67" t="str">
        <f>(IFERROR(VLOOKUP(F125,'Lista entregables'!$A$2:$B$980,2,FALSE),"0"))</f>
        <v>0</v>
      </c>
      <c r="F125" s="66" t="s">
        <v>510</v>
      </c>
      <c r="G125" s="67" t="str">
        <f>(IFERROR(VLOOKUP(H125,'Lista entregables'!$A$2:$B$980,2,FALSE),"0"))</f>
        <v>0</v>
      </c>
      <c r="H125" s="66" t="s">
        <v>510</v>
      </c>
      <c r="I125" s="67" t="str">
        <f>(IFERROR(VLOOKUP(J125,'Lista Actividades'!$A$2:$C$9963,3,FALSE),"0"))</f>
        <v>000000231</v>
      </c>
      <c r="J125" s="90" t="s">
        <v>823</v>
      </c>
      <c r="K125" s="66" t="s">
        <v>25</v>
      </c>
      <c r="L125" s="87">
        <f t="shared" si="3"/>
        <v>82</v>
      </c>
      <c r="M125" s="124" t="s">
        <v>13</v>
      </c>
    </row>
    <row r="126" spans="1:13" x14ac:dyDescent="0.35">
      <c r="A126" s="69" t="s">
        <v>541</v>
      </c>
      <c r="B126" s="66" t="s">
        <v>363</v>
      </c>
      <c r="C126" s="67" t="str">
        <f>(IFERROR(VLOOKUP(D126,'Lista entregables'!$A$2:$B$9981,2,FALSE),"0"))</f>
        <v>000000032</v>
      </c>
      <c r="D126" s="66" t="s">
        <v>563</v>
      </c>
      <c r="E126" s="67" t="str">
        <f>(IFERROR(VLOOKUP(F126,'Lista entregables'!$A$2:$B$980,2,FALSE),"0"))</f>
        <v>0</v>
      </c>
      <c r="F126" s="66"/>
      <c r="G126" s="67" t="str">
        <f>(IFERROR(VLOOKUP(H126,'Lista entregables'!$A$2:$B$980,2,FALSE),"0"))</f>
        <v>0</v>
      </c>
      <c r="H126" s="66" t="s">
        <v>510</v>
      </c>
      <c r="I126" s="67" t="str">
        <f>(IFERROR(VLOOKUP(J126,'Lista Actividades'!$A$2:$C$9963,3,FALSE),"0"))</f>
        <v>000000291</v>
      </c>
      <c r="J126" s="75" t="s">
        <v>565</v>
      </c>
      <c r="K126" s="66" t="s">
        <v>25</v>
      </c>
      <c r="L126" s="87">
        <f t="shared" si="3"/>
        <v>83</v>
      </c>
      <c r="M126" s="124" t="s">
        <v>13</v>
      </c>
    </row>
    <row r="127" spans="1:13" x14ac:dyDescent="0.35">
      <c r="A127" s="69" t="s">
        <v>541</v>
      </c>
      <c r="B127" s="66" t="s">
        <v>363</v>
      </c>
      <c r="C127" s="67" t="str">
        <f>(IFERROR(VLOOKUP(D127,'Lista entregables'!$A$2:$B$9981,2,FALSE),"0"))</f>
        <v>000000032</v>
      </c>
      <c r="D127" s="66" t="s">
        <v>563</v>
      </c>
      <c r="E127" s="67" t="str">
        <f>(IFERROR(VLOOKUP(F127,'Lista entregables'!$A$2:$B$980,2,FALSE),"0"))</f>
        <v>0</v>
      </c>
      <c r="F127" s="66"/>
      <c r="G127" s="67" t="str">
        <f>(IFERROR(VLOOKUP(H127,'Lista entregables'!$A$2:$B$980,2,FALSE),"0"))</f>
        <v>0</v>
      </c>
      <c r="H127" s="66" t="s">
        <v>510</v>
      </c>
      <c r="I127" s="67" t="str">
        <f>(IFERROR(VLOOKUP(J127,'Lista Actividades'!$A$2:$C$9963,3,FALSE),"0"))</f>
        <v>000000292</v>
      </c>
      <c r="J127" s="75" t="s">
        <v>564</v>
      </c>
      <c r="K127" s="66" t="s">
        <v>25</v>
      </c>
      <c r="L127" s="87">
        <f t="shared" si="3"/>
        <v>84</v>
      </c>
      <c r="M127" s="124" t="s">
        <v>13</v>
      </c>
    </row>
    <row r="128" spans="1:13" x14ac:dyDescent="0.35">
      <c r="A128" s="69" t="s">
        <v>541</v>
      </c>
      <c r="B128" s="66" t="s">
        <v>363</v>
      </c>
      <c r="C128" s="67" t="str">
        <f>(IFERROR(VLOOKUP(D128,'Lista entregables'!$A$2:$B$9981,2,FALSE),"0"))</f>
        <v>000000032</v>
      </c>
      <c r="D128" s="66" t="s">
        <v>563</v>
      </c>
      <c r="E128" s="67" t="str">
        <f>(IFERROR(VLOOKUP(F128,'Lista entregables'!$A$2:$B$980,2,FALSE),"0"))</f>
        <v>0</v>
      </c>
      <c r="F128" s="66"/>
      <c r="G128" s="67" t="str">
        <f>(IFERROR(VLOOKUP(H128,'Lista entregables'!$A$2:$B$980,2,FALSE),"0"))</f>
        <v>0</v>
      </c>
      <c r="H128" s="66" t="s">
        <v>510</v>
      </c>
      <c r="I128" s="67" t="str">
        <f>(IFERROR(VLOOKUP(J128,'Lista Actividades'!$A$2:$C$9963,3,FALSE),"0"))</f>
        <v>000000562</v>
      </c>
      <c r="J128" s="75" t="s">
        <v>558</v>
      </c>
      <c r="K128" s="66" t="s">
        <v>25</v>
      </c>
      <c r="L128" s="87">
        <f t="shared" si="3"/>
        <v>85</v>
      </c>
      <c r="M128" s="124" t="s">
        <v>13</v>
      </c>
    </row>
    <row r="129" spans="1:13" x14ac:dyDescent="0.35">
      <c r="A129" s="69" t="s">
        <v>544</v>
      </c>
      <c r="B129" s="66" t="s">
        <v>396</v>
      </c>
      <c r="C129" s="67" t="str">
        <f>(IFERROR(VLOOKUP(D129,'Lista entregables'!$A$2:$B$9981,2,FALSE),"0"))</f>
        <v>000000180</v>
      </c>
      <c r="D129" s="66" t="s">
        <v>16</v>
      </c>
      <c r="E129" s="67" t="str">
        <f>(IFERROR(VLOOKUP(F129,'Lista entregables'!$A$2:$B$980,2,FALSE),"0"))</f>
        <v>000000257</v>
      </c>
      <c r="F129" s="66" t="s">
        <v>17</v>
      </c>
      <c r="G129" s="67" t="str">
        <f>(IFERROR(VLOOKUP(H129,'Lista entregables'!$A$2:$B$980,2,FALSE),"0"))</f>
        <v>0</v>
      </c>
      <c r="H129" s="66" t="s">
        <v>510</v>
      </c>
      <c r="I129" s="67" t="str">
        <f>(IFERROR(VLOOKUP(J129,'Lista Actividades'!$A$2:$C$9963,3,FALSE),"0"))</f>
        <v>000000015</v>
      </c>
      <c r="J129" s="75" t="s">
        <v>19</v>
      </c>
      <c r="K129" s="66" t="s">
        <v>20</v>
      </c>
      <c r="L129" s="87">
        <v>1</v>
      </c>
      <c r="M129" s="124" t="s">
        <v>13</v>
      </c>
    </row>
    <row r="130" spans="1:13" x14ac:dyDescent="0.35">
      <c r="A130" s="69" t="s">
        <v>544</v>
      </c>
      <c r="B130" s="66" t="s">
        <v>396</v>
      </c>
      <c r="C130" s="67" t="str">
        <f>(IFERROR(VLOOKUP(D130,'Lista entregables'!$A$2:$B$9981,2,FALSE),"0"))</f>
        <v>000000180</v>
      </c>
      <c r="D130" s="66" t="s">
        <v>16</v>
      </c>
      <c r="E130" s="67" t="str">
        <f>(IFERROR(VLOOKUP(F130,'Lista entregables'!$A$2:$B$980,2,FALSE),"0"))</f>
        <v>000000257</v>
      </c>
      <c r="F130" s="66" t="s">
        <v>17</v>
      </c>
      <c r="G130" s="67" t="str">
        <f>(IFERROR(VLOOKUP(H130,'Lista entregables'!$A$2:$B$980,2,FALSE),"0"))</f>
        <v>0</v>
      </c>
      <c r="H130" s="66" t="s">
        <v>510</v>
      </c>
      <c r="I130" s="67" t="str">
        <f>(IFERROR(VLOOKUP(J130,'Lista Actividades'!$A$2:$C$9963,3,FALSE),"0"))</f>
        <v>000000468</v>
      </c>
      <c r="J130" s="75" t="s">
        <v>21</v>
      </c>
      <c r="K130" s="66" t="s">
        <v>20</v>
      </c>
      <c r="L130" s="87">
        <f>L129+1</f>
        <v>2</v>
      </c>
      <c r="M130" s="124" t="s">
        <v>13</v>
      </c>
    </row>
    <row r="131" spans="1:13" x14ac:dyDescent="0.35">
      <c r="A131" s="69" t="s">
        <v>544</v>
      </c>
      <c r="B131" s="66" t="s">
        <v>396</v>
      </c>
      <c r="C131" s="67" t="str">
        <f>(IFERROR(VLOOKUP(D131,'Lista entregables'!$A$2:$B$9981,2,FALSE),"0"))</f>
        <v>000000180</v>
      </c>
      <c r="D131" s="66" t="s">
        <v>16</v>
      </c>
      <c r="E131" s="67" t="str">
        <f>(IFERROR(VLOOKUP(F131,'Lista entregables'!$A$2:$B$980,2,FALSE),"0"))</f>
        <v>000000257</v>
      </c>
      <c r="F131" s="66" t="s">
        <v>17</v>
      </c>
      <c r="G131" s="67" t="str">
        <f>(IFERROR(VLOOKUP(H131,'Lista entregables'!$A$2:$B$980,2,FALSE),"0"))</f>
        <v>0</v>
      </c>
      <c r="H131" s="66" t="s">
        <v>510</v>
      </c>
      <c r="I131" s="67" t="str">
        <f>(IFERROR(VLOOKUP(J131,'Lista Actividades'!$A$2:$C$9963,3,FALSE),"0"))</f>
        <v>000000153</v>
      </c>
      <c r="J131" s="75" t="s">
        <v>22</v>
      </c>
      <c r="K131" s="66" t="s">
        <v>20</v>
      </c>
      <c r="L131" s="87">
        <f t="shared" ref="L131:L194" si="4">L130+1</f>
        <v>3</v>
      </c>
      <c r="M131" s="124" t="s">
        <v>13</v>
      </c>
    </row>
    <row r="132" spans="1:13" x14ac:dyDescent="0.35">
      <c r="A132" s="69" t="s">
        <v>544</v>
      </c>
      <c r="B132" s="66" t="s">
        <v>396</v>
      </c>
      <c r="C132" s="67" t="str">
        <f>(IFERROR(VLOOKUP(D132,'Lista entregables'!$A$2:$B$9981,2,FALSE),"0"))</f>
        <v>000000180</v>
      </c>
      <c r="D132" s="66" t="s">
        <v>16</v>
      </c>
      <c r="E132" s="67" t="str">
        <f>(IFERROR(VLOOKUP(F132,'Lista entregables'!$A$2:$B$980,2,FALSE),"0"))</f>
        <v>000000257</v>
      </c>
      <c r="F132" s="66" t="s">
        <v>17</v>
      </c>
      <c r="G132" s="67" t="str">
        <f>(IFERROR(VLOOKUP(H132,'Lista entregables'!$A$2:$B$980,2,FALSE),"0"))</f>
        <v>0</v>
      </c>
      <c r="H132" s="66" t="s">
        <v>510</v>
      </c>
      <c r="I132" s="67" t="str">
        <f>(IFERROR(VLOOKUP(J132,'Lista Actividades'!$A$2:$C$9963,3,FALSE),"0"))</f>
        <v>000000726</v>
      </c>
      <c r="J132" s="75" t="s">
        <v>24</v>
      </c>
      <c r="K132" s="66" t="s">
        <v>25</v>
      </c>
      <c r="L132" s="87">
        <f t="shared" si="4"/>
        <v>4</v>
      </c>
      <c r="M132" s="124" t="s">
        <v>13</v>
      </c>
    </row>
    <row r="133" spans="1:13" x14ac:dyDescent="0.35">
      <c r="A133" s="69" t="s">
        <v>544</v>
      </c>
      <c r="B133" s="66" t="s">
        <v>396</v>
      </c>
      <c r="C133" s="67" t="str">
        <f>(IFERROR(VLOOKUP(D133,'Lista entregables'!$A$2:$B$9981,2,FALSE),"0"))</f>
        <v>000000180</v>
      </c>
      <c r="D133" s="66" t="s">
        <v>16</v>
      </c>
      <c r="E133" s="67" t="str">
        <f>(IFERROR(VLOOKUP(F133,'Lista entregables'!$A$2:$B$980,2,FALSE),"0"))</f>
        <v>000000257</v>
      </c>
      <c r="F133" s="66" t="s">
        <v>17</v>
      </c>
      <c r="G133" s="67" t="str">
        <f>(IFERROR(VLOOKUP(H133,'Lista entregables'!$A$2:$B$980,2,FALSE),"0"))</f>
        <v>0</v>
      </c>
      <c r="H133" s="66" t="s">
        <v>510</v>
      </c>
      <c r="I133" s="67" t="str">
        <f>(IFERROR(VLOOKUP(J133,'Lista Actividades'!$A$2:$C$9963,3,FALSE),"0"))</f>
        <v>000000147</v>
      </c>
      <c r="J133" s="75" t="s">
        <v>26</v>
      </c>
      <c r="K133" s="66" t="s">
        <v>20</v>
      </c>
      <c r="L133" s="87">
        <f t="shared" si="4"/>
        <v>5</v>
      </c>
      <c r="M133" s="124" t="s">
        <v>13</v>
      </c>
    </row>
    <row r="134" spans="1:13" x14ac:dyDescent="0.35">
      <c r="A134" s="69" t="s">
        <v>544</v>
      </c>
      <c r="B134" s="66" t="s">
        <v>396</v>
      </c>
      <c r="C134" s="67" t="str">
        <f>(IFERROR(VLOOKUP(D134,'Lista entregables'!$A$2:$B$9981,2,FALSE),"0"))</f>
        <v>000000180</v>
      </c>
      <c r="D134" s="66" t="s">
        <v>16</v>
      </c>
      <c r="E134" s="67" t="str">
        <f>(IFERROR(VLOOKUP(F134,'Lista entregables'!$A$2:$B$980,2,FALSE),"0"))</f>
        <v>000000035</v>
      </c>
      <c r="F134" s="66" t="s">
        <v>27</v>
      </c>
      <c r="G134" s="67" t="str">
        <f>(IFERROR(VLOOKUP(H134,'Lista entregables'!$A$2:$B$980,2,FALSE),"0"))</f>
        <v>000000261</v>
      </c>
      <c r="H134" s="66" t="s">
        <v>28</v>
      </c>
      <c r="I134" s="67" t="str">
        <f>(IFERROR(VLOOKUP(J134,'Lista Actividades'!$A$2:$C$9963,3,FALSE),"0"))</f>
        <v>000000528</v>
      </c>
      <c r="J134" s="75" t="s">
        <v>29</v>
      </c>
      <c r="K134" s="66" t="s">
        <v>329</v>
      </c>
      <c r="L134" s="87">
        <f t="shared" si="4"/>
        <v>6</v>
      </c>
      <c r="M134" s="124" t="s">
        <v>13</v>
      </c>
    </row>
    <row r="135" spans="1:13" x14ac:dyDescent="0.35">
      <c r="A135" s="69" t="s">
        <v>544</v>
      </c>
      <c r="B135" s="66" t="s">
        <v>396</v>
      </c>
      <c r="C135" s="67" t="str">
        <f>(IFERROR(VLOOKUP(D135,'Lista entregables'!$A$2:$B$9981,2,FALSE),"0"))</f>
        <v>000000180</v>
      </c>
      <c r="D135" s="66" t="s">
        <v>16</v>
      </c>
      <c r="E135" s="67" t="str">
        <f>(IFERROR(VLOOKUP(F135,'Lista entregables'!$A$2:$B$980,2,FALSE),"0"))</f>
        <v>000000035</v>
      </c>
      <c r="F135" s="66" t="s">
        <v>27</v>
      </c>
      <c r="G135" s="67" t="str">
        <f>(IFERROR(VLOOKUP(H135,'Lista entregables'!$A$2:$B$980,2,FALSE),"0"))</f>
        <v>000000261</v>
      </c>
      <c r="H135" s="66" t="s">
        <v>28</v>
      </c>
      <c r="I135" s="67" t="str">
        <f>(IFERROR(VLOOKUP(J135,'Lista Actividades'!$A$2:$C$9963,3,FALSE),"0"))</f>
        <v>000000266</v>
      </c>
      <c r="J135" s="75" t="s">
        <v>31</v>
      </c>
      <c r="K135" s="66" t="s">
        <v>329</v>
      </c>
      <c r="L135" s="87">
        <f t="shared" si="4"/>
        <v>7</v>
      </c>
      <c r="M135" s="124" t="s">
        <v>13</v>
      </c>
    </row>
    <row r="136" spans="1:13" x14ac:dyDescent="0.35">
      <c r="A136" s="69" t="s">
        <v>544</v>
      </c>
      <c r="B136" s="66" t="s">
        <v>396</v>
      </c>
      <c r="C136" s="67" t="str">
        <f>(IFERROR(VLOOKUP(D136,'Lista entregables'!$A$2:$B$9981,2,FALSE),"0"))</f>
        <v>000000180</v>
      </c>
      <c r="D136" s="66" t="s">
        <v>16</v>
      </c>
      <c r="E136" s="67" t="str">
        <f>(IFERROR(VLOOKUP(F136,'Lista entregables'!$A$2:$B$980,2,FALSE),"0"))</f>
        <v>000000035</v>
      </c>
      <c r="F136" s="66" t="s">
        <v>27</v>
      </c>
      <c r="G136" s="67" t="str">
        <f>(IFERROR(VLOOKUP(H136,'Lista entregables'!$A$2:$B$980,2,FALSE),"0"))</f>
        <v>000000261</v>
      </c>
      <c r="H136" s="66" t="s">
        <v>28</v>
      </c>
      <c r="I136" s="67" t="str">
        <f>(IFERROR(VLOOKUP(J136,'Lista Actividades'!$A$2:$C$9963,3,FALSE),"0"))</f>
        <v>000000268</v>
      </c>
      <c r="J136" s="75" t="s">
        <v>32</v>
      </c>
      <c r="K136" s="66" t="s">
        <v>329</v>
      </c>
      <c r="L136" s="87">
        <f t="shared" si="4"/>
        <v>8</v>
      </c>
      <c r="M136" s="124" t="s">
        <v>13</v>
      </c>
    </row>
    <row r="137" spans="1:13" x14ac:dyDescent="0.35">
      <c r="A137" s="69" t="s">
        <v>544</v>
      </c>
      <c r="B137" s="66" t="s">
        <v>396</v>
      </c>
      <c r="C137" s="67" t="str">
        <f>(IFERROR(VLOOKUP(D137,'Lista entregables'!$A$2:$B$9981,2,FALSE),"0"))</f>
        <v>000000180</v>
      </c>
      <c r="D137" s="66" t="s">
        <v>16</v>
      </c>
      <c r="E137" s="67" t="str">
        <f>(IFERROR(VLOOKUP(F137,'Lista entregables'!$A$2:$B$980,2,FALSE),"0"))</f>
        <v>000000035</v>
      </c>
      <c r="F137" s="66" t="s">
        <v>27</v>
      </c>
      <c r="G137" s="67" t="str">
        <f>(IFERROR(VLOOKUP(H137,'Lista entregables'!$A$2:$B$980,2,FALSE),"0"))</f>
        <v>000000261</v>
      </c>
      <c r="H137" s="66" t="s">
        <v>28</v>
      </c>
      <c r="I137" s="67" t="str">
        <f>(IFERROR(VLOOKUP(J137,'Lista Actividades'!$A$2:$C$9963,3,FALSE),"0"))</f>
        <v>000000050</v>
      </c>
      <c r="J137" s="75" t="s">
        <v>33</v>
      </c>
      <c r="K137" s="66" t="s">
        <v>562</v>
      </c>
      <c r="L137" s="87">
        <f t="shared" si="4"/>
        <v>9</v>
      </c>
      <c r="M137" s="124" t="s">
        <v>13</v>
      </c>
    </row>
    <row r="138" spans="1:13" x14ac:dyDescent="0.35">
      <c r="A138" s="69" t="s">
        <v>544</v>
      </c>
      <c r="B138" s="66" t="s">
        <v>396</v>
      </c>
      <c r="C138" s="67" t="str">
        <f>(IFERROR(VLOOKUP(D138,'Lista entregables'!$A$2:$B$9981,2,FALSE),"0"))</f>
        <v>000000180</v>
      </c>
      <c r="D138" s="66" t="s">
        <v>16</v>
      </c>
      <c r="E138" s="67" t="str">
        <f>(IFERROR(VLOOKUP(F138,'Lista entregables'!$A$2:$B$980,2,FALSE),"0"))</f>
        <v>000000035</v>
      </c>
      <c r="F138" s="66" t="s">
        <v>27</v>
      </c>
      <c r="G138" s="67" t="str">
        <f>(IFERROR(VLOOKUP(H138,'Lista entregables'!$A$2:$B$980,2,FALSE),"0"))</f>
        <v>000000261</v>
      </c>
      <c r="H138" s="66" t="s">
        <v>28</v>
      </c>
      <c r="I138" s="67" t="str">
        <f>(IFERROR(VLOOKUP(J138,'Lista Actividades'!$A$2:$C$9963,3,FALSE),"0"))</f>
        <v>000000265</v>
      </c>
      <c r="J138" s="75" t="s">
        <v>35</v>
      </c>
      <c r="K138" s="66" t="s">
        <v>329</v>
      </c>
      <c r="L138" s="87">
        <f t="shared" si="4"/>
        <v>10</v>
      </c>
      <c r="M138" s="124" t="s">
        <v>13</v>
      </c>
    </row>
    <row r="139" spans="1:13" x14ac:dyDescent="0.35">
      <c r="A139" s="69" t="s">
        <v>544</v>
      </c>
      <c r="B139" s="66" t="s">
        <v>396</v>
      </c>
      <c r="C139" s="67" t="str">
        <f>(IFERROR(VLOOKUP(D139,'Lista entregables'!$A$2:$B$9981,2,FALSE),"0"))</f>
        <v>000000180</v>
      </c>
      <c r="D139" s="66" t="s">
        <v>16</v>
      </c>
      <c r="E139" s="67" t="str">
        <f>(IFERROR(VLOOKUP(F139,'Lista entregables'!$A$2:$B$980,2,FALSE),"0"))</f>
        <v>000000035</v>
      </c>
      <c r="F139" s="66" t="s">
        <v>27</v>
      </c>
      <c r="G139" s="67" t="str">
        <f>(IFERROR(VLOOKUP(H139,'Lista entregables'!$A$2:$B$980,2,FALSE),"0"))</f>
        <v>000000185</v>
      </c>
      <c r="H139" s="66" t="s">
        <v>36</v>
      </c>
      <c r="I139" s="67" t="str">
        <f>(IFERROR(VLOOKUP(J139,'Lista Actividades'!$A$2:$C$9963,3,FALSE),"0"))</f>
        <v>000000528</v>
      </c>
      <c r="J139" s="75" t="s">
        <v>29</v>
      </c>
      <c r="K139" s="66" t="s">
        <v>329</v>
      </c>
      <c r="L139" s="87">
        <f t="shared" si="4"/>
        <v>11</v>
      </c>
      <c r="M139" s="124" t="s">
        <v>13</v>
      </c>
    </row>
    <row r="140" spans="1:13" x14ac:dyDescent="0.35">
      <c r="A140" s="69" t="s">
        <v>544</v>
      </c>
      <c r="B140" s="66" t="s">
        <v>396</v>
      </c>
      <c r="C140" s="67" t="str">
        <f>(IFERROR(VLOOKUP(D140,'Lista entregables'!$A$2:$B$9981,2,FALSE),"0"))</f>
        <v>000000180</v>
      </c>
      <c r="D140" s="66" t="s">
        <v>16</v>
      </c>
      <c r="E140" s="67" t="str">
        <f>(IFERROR(VLOOKUP(F140,'Lista entregables'!$A$2:$B$980,2,FALSE),"0"))</f>
        <v>000000035</v>
      </c>
      <c r="F140" s="66" t="s">
        <v>27</v>
      </c>
      <c r="G140" s="67" t="str">
        <f>(IFERROR(VLOOKUP(H140,'Lista entregables'!$A$2:$B$980,2,FALSE),"0"))</f>
        <v>000000185</v>
      </c>
      <c r="H140" s="66" t="s">
        <v>36</v>
      </c>
      <c r="I140" s="67" t="str">
        <f>(IFERROR(VLOOKUP(J140,'Lista Actividades'!$A$2:$C$9963,3,FALSE),"0"))</f>
        <v>000000050</v>
      </c>
      <c r="J140" s="75" t="s">
        <v>33</v>
      </c>
      <c r="K140" s="66" t="s">
        <v>562</v>
      </c>
      <c r="L140" s="87">
        <f t="shared" si="4"/>
        <v>12</v>
      </c>
      <c r="M140" s="124" t="s">
        <v>13</v>
      </c>
    </row>
    <row r="141" spans="1:13" x14ac:dyDescent="0.35">
      <c r="A141" s="69" t="s">
        <v>544</v>
      </c>
      <c r="B141" s="66" t="s">
        <v>396</v>
      </c>
      <c r="C141" s="67" t="str">
        <f>(IFERROR(VLOOKUP(D141,'Lista entregables'!$A$2:$B$9981,2,FALSE),"0"))</f>
        <v>000000180</v>
      </c>
      <c r="D141" s="66" t="s">
        <v>16</v>
      </c>
      <c r="E141" s="67" t="str">
        <f>(IFERROR(VLOOKUP(F141,'Lista entregables'!$A$2:$B$980,2,FALSE),"0"))</f>
        <v>000000035</v>
      </c>
      <c r="F141" s="66" t="s">
        <v>27</v>
      </c>
      <c r="G141" s="67" t="str">
        <f>(IFERROR(VLOOKUP(H141,'Lista entregables'!$A$2:$B$980,2,FALSE),"0"))</f>
        <v>000000185</v>
      </c>
      <c r="H141" s="66" t="s">
        <v>36</v>
      </c>
      <c r="I141" s="67" t="str">
        <f>(IFERROR(VLOOKUP(J141,'Lista Actividades'!$A$2:$C$9963,3,FALSE),"0"))</f>
        <v>000000265</v>
      </c>
      <c r="J141" s="75" t="s">
        <v>35</v>
      </c>
      <c r="K141" s="66" t="s">
        <v>329</v>
      </c>
      <c r="L141" s="87">
        <f t="shared" si="4"/>
        <v>13</v>
      </c>
      <c r="M141" s="124" t="s">
        <v>13</v>
      </c>
    </row>
    <row r="142" spans="1:13" x14ac:dyDescent="0.35">
      <c r="A142" s="69" t="s">
        <v>544</v>
      </c>
      <c r="B142" s="66" t="s">
        <v>396</v>
      </c>
      <c r="C142" s="67" t="str">
        <f>(IFERROR(VLOOKUP(D142,'Lista entregables'!$A$2:$B$9981,2,FALSE),"0"))</f>
        <v>000000180</v>
      </c>
      <c r="D142" s="66" t="s">
        <v>16</v>
      </c>
      <c r="E142" s="67" t="str">
        <f>(IFERROR(VLOOKUP(F142,'Lista entregables'!$A$2:$B$980,2,FALSE),"0"))</f>
        <v>000000035</v>
      </c>
      <c r="F142" s="66" t="s">
        <v>27</v>
      </c>
      <c r="G142" s="67" t="str">
        <f>(IFERROR(VLOOKUP(H142,'Lista entregables'!$A$2:$B$980,2,FALSE),"0"))</f>
        <v>000000048</v>
      </c>
      <c r="H142" s="66" t="s">
        <v>37</v>
      </c>
      <c r="I142" s="67" t="str">
        <f>(IFERROR(VLOOKUP(J142,'Lista Actividades'!$A$2:$C$9963,3,FALSE),"0"))</f>
        <v>000000268</v>
      </c>
      <c r="J142" s="75" t="s">
        <v>32</v>
      </c>
      <c r="K142" s="66" t="s">
        <v>329</v>
      </c>
      <c r="L142" s="87">
        <f t="shared" si="4"/>
        <v>14</v>
      </c>
      <c r="M142" s="124" t="s">
        <v>13</v>
      </c>
    </row>
    <row r="143" spans="1:13" x14ac:dyDescent="0.35">
      <c r="A143" s="69" t="s">
        <v>544</v>
      </c>
      <c r="B143" s="66" t="s">
        <v>396</v>
      </c>
      <c r="C143" s="67" t="str">
        <f>(IFERROR(VLOOKUP(D143,'Lista entregables'!$A$2:$B$9981,2,FALSE),"0"))</f>
        <v>000000180</v>
      </c>
      <c r="D143" s="66" t="s">
        <v>16</v>
      </c>
      <c r="E143" s="67" t="str">
        <f>(IFERROR(VLOOKUP(F143,'Lista entregables'!$A$2:$B$980,2,FALSE),"0"))</f>
        <v>000000035</v>
      </c>
      <c r="F143" s="66" t="s">
        <v>27</v>
      </c>
      <c r="G143" s="67" t="str">
        <f>(IFERROR(VLOOKUP(H143,'Lista entregables'!$A$2:$B$980,2,FALSE),"0"))</f>
        <v>000000048</v>
      </c>
      <c r="H143" s="66" t="s">
        <v>37</v>
      </c>
      <c r="I143" s="67" t="str">
        <f>(IFERROR(VLOOKUP(J143,'Lista Actividades'!$A$2:$C$9963,3,FALSE),"0"))</f>
        <v>000000050</v>
      </c>
      <c r="J143" s="75" t="s">
        <v>33</v>
      </c>
      <c r="K143" s="66" t="s">
        <v>562</v>
      </c>
      <c r="L143" s="87">
        <f t="shared" si="4"/>
        <v>15</v>
      </c>
      <c r="M143" s="124" t="s">
        <v>13</v>
      </c>
    </row>
    <row r="144" spans="1:13" x14ac:dyDescent="0.35">
      <c r="A144" s="69" t="s">
        <v>544</v>
      </c>
      <c r="B144" s="66" t="s">
        <v>396</v>
      </c>
      <c r="C144" s="67" t="str">
        <f>(IFERROR(VLOOKUP(D144,'Lista entregables'!$A$2:$B$9981,2,FALSE),"0"))</f>
        <v>000000180</v>
      </c>
      <c r="D144" s="66" t="s">
        <v>16</v>
      </c>
      <c r="E144" s="67" t="str">
        <f>(IFERROR(VLOOKUP(F144,'Lista entregables'!$A$2:$B$980,2,FALSE),"0"))</f>
        <v>000000035</v>
      </c>
      <c r="F144" s="66" t="s">
        <v>27</v>
      </c>
      <c r="G144" s="67" t="str">
        <f>(IFERROR(VLOOKUP(H144,'Lista entregables'!$A$2:$B$980,2,FALSE),"0"))</f>
        <v>000000048</v>
      </c>
      <c r="H144" s="66" t="s">
        <v>37</v>
      </c>
      <c r="I144" s="67" t="str">
        <f>(IFERROR(VLOOKUP(J144,'Lista Actividades'!$A$2:$C$9963,3,FALSE),"0"))</f>
        <v>000000265</v>
      </c>
      <c r="J144" s="75" t="s">
        <v>35</v>
      </c>
      <c r="K144" s="66" t="s">
        <v>329</v>
      </c>
      <c r="L144" s="87">
        <f t="shared" si="4"/>
        <v>16</v>
      </c>
      <c r="M144" s="124" t="s">
        <v>13</v>
      </c>
    </row>
    <row r="145" spans="1:13" x14ac:dyDescent="0.35">
      <c r="A145" s="69" t="s">
        <v>544</v>
      </c>
      <c r="B145" s="66" t="s">
        <v>396</v>
      </c>
      <c r="C145" s="67" t="str">
        <f>(IFERROR(VLOOKUP(D145,'Lista entregables'!$A$2:$B$9981,2,FALSE),"0"))</f>
        <v>000000180</v>
      </c>
      <c r="D145" s="66" t="s">
        <v>16</v>
      </c>
      <c r="E145" s="67" t="str">
        <f>(IFERROR(VLOOKUP(F145,'Lista entregables'!$A$2:$B$980,2,FALSE),"0"))</f>
        <v>000000035</v>
      </c>
      <c r="F145" s="66" t="s">
        <v>27</v>
      </c>
      <c r="G145" s="67" t="str">
        <f>(IFERROR(VLOOKUP(H145,'Lista entregables'!$A$2:$B$980,2,FALSE),"0"))</f>
        <v>000000184</v>
      </c>
      <c r="H145" s="66" t="s">
        <v>38</v>
      </c>
      <c r="I145" s="67" t="str">
        <f>(IFERROR(VLOOKUP(J145,'Lista Actividades'!$A$2:$C$9963,3,FALSE),"0"))</f>
        <v>000000050</v>
      </c>
      <c r="J145" s="75" t="s">
        <v>33</v>
      </c>
      <c r="K145" s="66" t="s">
        <v>562</v>
      </c>
      <c r="L145" s="87">
        <f t="shared" si="4"/>
        <v>17</v>
      </c>
      <c r="M145" s="124" t="s">
        <v>13</v>
      </c>
    </row>
    <row r="146" spans="1:13" x14ac:dyDescent="0.35">
      <c r="A146" s="69" t="s">
        <v>544</v>
      </c>
      <c r="B146" s="66" t="s">
        <v>396</v>
      </c>
      <c r="C146" s="67" t="str">
        <f>(IFERROR(VLOOKUP(D146,'Lista entregables'!$A$2:$B$9981,2,FALSE),"0"))</f>
        <v>000000180</v>
      </c>
      <c r="D146" s="66" t="s">
        <v>16</v>
      </c>
      <c r="E146" s="67" t="str">
        <f>(IFERROR(VLOOKUP(F146,'Lista entregables'!$A$2:$B$980,2,FALSE),"0"))</f>
        <v>000000035</v>
      </c>
      <c r="F146" s="66" t="s">
        <v>27</v>
      </c>
      <c r="G146" s="67" t="str">
        <f>(IFERROR(VLOOKUP(H146,'Lista entregables'!$A$2:$B$980,2,FALSE),"0"))</f>
        <v>000000184</v>
      </c>
      <c r="H146" s="66" t="s">
        <v>38</v>
      </c>
      <c r="I146" s="67" t="str">
        <f>(IFERROR(VLOOKUP(J146,'Lista Actividades'!$A$2:$C$9963,3,FALSE),"0"))</f>
        <v>000000265</v>
      </c>
      <c r="J146" s="75" t="s">
        <v>35</v>
      </c>
      <c r="K146" s="66" t="s">
        <v>329</v>
      </c>
      <c r="L146" s="87">
        <f t="shared" si="4"/>
        <v>18</v>
      </c>
      <c r="M146" s="124" t="s">
        <v>13</v>
      </c>
    </row>
    <row r="147" spans="1:13" x14ac:dyDescent="0.35">
      <c r="A147" s="69" t="s">
        <v>544</v>
      </c>
      <c r="B147" s="66" t="s">
        <v>396</v>
      </c>
      <c r="C147" s="67" t="str">
        <f>(IFERROR(VLOOKUP(D147,'Lista entregables'!$A$2:$B$9981,2,FALSE),"0"))</f>
        <v>000000180</v>
      </c>
      <c r="D147" s="66" t="s">
        <v>16</v>
      </c>
      <c r="E147" s="67" t="str">
        <f>(IFERROR(VLOOKUP(F147,'Lista entregables'!$A$2:$B$980,2,FALSE),"0"))</f>
        <v>000000035</v>
      </c>
      <c r="F147" s="66" t="s">
        <v>27</v>
      </c>
      <c r="G147" s="67" t="str">
        <f>(IFERROR(VLOOKUP(H147,'Lista entregables'!$A$2:$B$980,2,FALSE),"0"))</f>
        <v>000000259</v>
      </c>
      <c r="H147" s="66" t="s">
        <v>39</v>
      </c>
      <c r="I147" s="67" t="str">
        <f>(IFERROR(VLOOKUP(J147,'Lista Actividades'!$A$2:$C$9963,3,FALSE),"0"))</f>
        <v>000000528</v>
      </c>
      <c r="J147" s="75" t="s">
        <v>29</v>
      </c>
      <c r="K147" s="66" t="s">
        <v>329</v>
      </c>
      <c r="L147" s="87">
        <f t="shared" si="4"/>
        <v>19</v>
      </c>
      <c r="M147" s="124" t="s">
        <v>13</v>
      </c>
    </row>
    <row r="148" spans="1:13" x14ac:dyDescent="0.35">
      <c r="A148" s="69" t="s">
        <v>544</v>
      </c>
      <c r="B148" s="66" t="s">
        <v>396</v>
      </c>
      <c r="C148" s="67" t="str">
        <f>(IFERROR(VLOOKUP(D148,'Lista entregables'!$A$2:$B$9981,2,FALSE),"0"))</f>
        <v>000000180</v>
      </c>
      <c r="D148" s="66" t="s">
        <v>16</v>
      </c>
      <c r="E148" s="67" t="str">
        <f>(IFERROR(VLOOKUP(F148,'Lista entregables'!$A$2:$B$980,2,FALSE),"0"))</f>
        <v>000000035</v>
      </c>
      <c r="F148" s="66" t="s">
        <v>27</v>
      </c>
      <c r="G148" s="67" t="str">
        <f>(IFERROR(VLOOKUP(H148,'Lista entregables'!$A$2:$B$980,2,FALSE),"0"))</f>
        <v>000000259</v>
      </c>
      <c r="H148" s="66" t="s">
        <v>39</v>
      </c>
      <c r="I148" s="67" t="str">
        <f>(IFERROR(VLOOKUP(J148,'Lista Actividades'!$A$2:$C$9963,3,FALSE),"0"))</f>
        <v>000000268</v>
      </c>
      <c r="J148" s="75" t="s">
        <v>32</v>
      </c>
      <c r="K148" s="66" t="s">
        <v>329</v>
      </c>
      <c r="L148" s="87">
        <f t="shared" si="4"/>
        <v>20</v>
      </c>
      <c r="M148" s="124" t="s">
        <v>13</v>
      </c>
    </row>
    <row r="149" spans="1:13" x14ac:dyDescent="0.35">
      <c r="A149" s="69" t="s">
        <v>544</v>
      </c>
      <c r="B149" s="66" t="s">
        <v>396</v>
      </c>
      <c r="C149" s="67" t="str">
        <f>(IFERROR(VLOOKUP(D149,'Lista entregables'!$A$2:$B$9981,2,FALSE),"0"))</f>
        <v>000000180</v>
      </c>
      <c r="D149" s="66" t="s">
        <v>16</v>
      </c>
      <c r="E149" s="67" t="str">
        <f>(IFERROR(VLOOKUP(F149,'Lista entregables'!$A$2:$B$980,2,FALSE),"0"))</f>
        <v>000000035</v>
      </c>
      <c r="F149" s="66" t="s">
        <v>27</v>
      </c>
      <c r="G149" s="67" t="str">
        <f>(IFERROR(VLOOKUP(H149,'Lista entregables'!$A$2:$B$980,2,FALSE),"0"))</f>
        <v>000000259</v>
      </c>
      <c r="H149" s="66" t="s">
        <v>39</v>
      </c>
      <c r="I149" s="67" t="str">
        <f>(IFERROR(VLOOKUP(J149,'Lista Actividades'!$A$2:$C$9963,3,FALSE),"0"))</f>
        <v>000000050</v>
      </c>
      <c r="J149" s="75" t="s">
        <v>33</v>
      </c>
      <c r="K149" s="66" t="s">
        <v>562</v>
      </c>
      <c r="L149" s="87">
        <f t="shared" si="4"/>
        <v>21</v>
      </c>
      <c r="M149" s="124" t="s">
        <v>13</v>
      </c>
    </row>
    <row r="150" spans="1:13" x14ac:dyDescent="0.35">
      <c r="A150" s="69" t="s">
        <v>544</v>
      </c>
      <c r="B150" s="66" t="s">
        <v>396</v>
      </c>
      <c r="C150" s="67" t="str">
        <f>(IFERROR(VLOOKUP(D150,'Lista entregables'!$A$2:$B$9981,2,FALSE),"0"))</f>
        <v>000000180</v>
      </c>
      <c r="D150" s="66" t="s">
        <v>16</v>
      </c>
      <c r="E150" s="67" t="str">
        <f>(IFERROR(VLOOKUP(F150,'Lista entregables'!$A$2:$B$980,2,FALSE),"0"))</f>
        <v>000000035</v>
      </c>
      <c r="F150" s="66" t="s">
        <v>27</v>
      </c>
      <c r="G150" s="67" t="str">
        <f>(IFERROR(VLOOKUP(H150,'Lista entregables'!$A$2:$B$980,2,FALSE),"0"))</f>
        <v>000000259</v>
      </c>
      <c r="H150" s="66" t="s">
        <v>39</v>
      </c>
      <c r="I150" s="67" t="str">
        <f>(IFERROR(VLOOKUP(J150,'Lista Actividades'!$A$2:$C$9963,3,FALSE),"0"))</f>
        <v>000000265</v>
      </c>
      <c r="J150" s="75" t="s">
        <v>35</v>
      </c>
      <c r="K150" s="66" t="s">
        <v>329</v>
      </c>
      <c r="L150" s="87">
        <f t="shared" si="4"/>
        <v>22</v>
      </c>
      <c r="M150" s="124" t="s">
        <v>13</v>
      </c>
    </row>
    <row r="151" spans="1:13" x14ac:dyDescent="0.35">
      <c r="A151" s="69" t="s">
        <v>544</v>
      </c>
      <c r="B151" s="66" t="s">
        <v>396</v>
      </c>
      <c r="C151" s="67" t="str">
        <f>(IFERROR(VLOOKUP(D151,'Lista entregables'!$A$2:$B$9981,2,FALSE),"0"))</f>
        <v>000000180</v>
      </c>
      <c r="D151" s="66" t="s">
        <v>16</v>
      </c>
      <c r="E151" s="67" t="str">
        <f>(IFERROR(VLOOKUP(F151,'Lista entregables'!$A$2:$B$980,2,FALSE),"0"))</f>
        <v>000000250</v>
      </c>
      <c r="F151" s="66" t="s">
        <v>40</v>
      </c>
      <c r="G151" s="67" t="str">
        <f>(IFERROR(VLOOKUP(H151,'Lista entregables'!$A$2:$B$980,2,FALSE),"0"))</f>
        <v>000000037</v>
      </c>
      <c r="H151" s="66" t="s">
        <v>41</v>
      </c>
      <c r="I151" s="67" t="str">
        <f>(IFERROR(VLOOKUP(J151,'Lista Actividades'!$A$2:$C$9963,3,FALSE),"0"))</f>
        <v>000000050</v>
      </c>
      <c r="J151" s="75" t="s">
        <v>33</v>
      </c>
      <c r="K151" s="66" t="s">
        <v>562</v>
      </c>
      <c r="L151" s="87">
        <f t="shared" si="4"/>
        <v>23</v>
      </c>
      <c r="M151" s="124" t="s">
        <v>13</v>
      </c>
    </row>
    <row r="152" spans="1:13" x14ac:dyDescent="0.35">
      <c r="A152" s="69" t="s">
        <v>544</v>
      </c>
      <c r="B152" s="66" t="s">
        <v>396</v>
      </c>
      <c r="C152" s="67" t="str">
        <f>(IFERROR(VLOOKUP(D152,'Lista entregables'!$A$2:$B$9981,2,FALSE),"0"))</f>
        <v>000000180</v>
      </c>
      <c r="D152" s="66" t="s">
        <v>16</v>
      </c>
      <c r="E152" s="67" t="str">
        <f>(IFERROR(VLOOKUP(F152,'Lista entregables'!$A$2:$B$980,2,FALSE),"0"))</f>
        <v>000000250</v>
      </c>
      <c r="F152" s="66" t="s">
        <v>40</v>
      </c>
      <c r="G152" s="67" t="str">
        <f>(IFERROR(VLOOKUP(H152,'Lista entregables'!$A$2:$B$980,2,FALSE),"0"))</f>
        <v>000000037</v>
      </c>
      <c r="H152" s="66" t="s">
        <v>41</v>
      </c>
      <c r="I152" s="67" t="str">
        <f>(IFERROR(VLOOKUP(J152,'Lista Actividades'!$A$2:$C$9963,3,FALSE),"0"))</f>
        <v>000000265</v>
      </c>
      <c r="J152" s="75" t="s">
        <v>35</v>
      </c>
      <c r="K152" s="66" t="s">
        <v>329</v>
      </c>
      <c r="L152" s="87">
        <f t="shared" si="4"/>
        <v>24</v>
      </c>
      <c r="M152" s="124" t="s">
        <v>13</v>
      </c>
    </row>
    <row r="153" spans="1:13" x14ac:dyDescent="0.35">
      <c r="A153" s="69" t="s">
        <v>544</v>
      </c>
      <c r="B153" s="66" t="s">
        <v>396</v>
      </c>
      <c r="C153" s="67" t="str">
        <f>(IFERROR(VLOOKUP(D153,'Lista entregables'!$A$2:$B$9981,2,FALSE),"0"))</f>
        <v>000000180</v>
      </c>
      <c r="D153" s="66" t="s">
        <v>16</v>
      </c>
      <c r="E153" s="67" t="str">
        <f>(IFERROR(VLOOKUP(F153,'Lista entregables'!$A$2:$B$980,2,FALSE),"0"))</f>
        <v>000000250</v>
      </c>
      <c r="F153" s="66" t="s">
        <v>40</v>
      </c>
      <c r="G153" s="67" t="str">
        <f>(IFERROR(VLOOKUP(H153,'Lista entregables'!$A$2:$B$980,2,FALSE),"0"))</f>
        <v>000000260</v>
      </c>
      <c r="H153" s="66" t="s">
        <v>42</v>
      </c>
      <c r="I153" s="67" t="str">
        <f>(IFERROR(VLOOKUP(J153,'Lista Actividades'!$A$2:$C$9963,3,FALSE),"0"))</f>
        <v>000000050</v>
      </c>
      <c r="J153" s="75" t="s">
        <v>33</v>
      </c>
      <c r="K153" s="66" t="s">
        <v>562</v>
      </c>
      <c r="L153" s="87">
        <f t="shared" si="4"/>
        <v>25</v>
      </c>
      <c r="M153" s="124" t="s">
        <v>13</v>
      </c>
    </row>
    <row r="154" spans="1:13" x14ac:dyDescent="0.35">
      <c r="A154" s="69" t="s">
        <v>544</v>
      </c>
      <c r="B154" s="66" t="s">
        <v>396</v>
      </c>
      <c r="C154" s="67" t="str">
        <f>(IFERROR(VLOOKUP(D154,'Lista entregables'!$A$2:$B$9981,2,FALSE),"0"))</f>
        <v>000000180</v>
      </c>
      <c r="D154" s="66" t="s">
        <v>16</v>
      </c>
      <c r="E154" s="67" t="str">
        <f>(IFERROR(VLOOKUP(F154,'Lista entregables'!$A$2:$B$980,2,FALSE),"0"))</f>
        <v>000000250</v>
      </c>
      <c r="F154" s="66" t="s">
        <v>40</v>
      </c>
      <c r="G154" s="67" t="str">
        <f>(IFERROR(VLOOKUP(H154,'Lista entregables'!$A$2:$B$980,2,FALSE),"0"))</f>
        <v>000000260</v>
      </c>
      <c r="H154" s="66" t="s">
        <v>42</v>
      </c>
      <c r="I154" s="67" t="str">
        <f>(IFERROR(VLOOKUP(J154,'Lista Actividades'!$A$2:$C$9963,3,FALSE),"0"))</f>
        <v>000000265</v>
      </c>
      <c r="J154" s="75" t="s">
        <v>35</v>
      </c>
      <c r="K154" s="66" t="s">
        <v>329</v>
      </c>
      <c r="L154" s="87">
        <f t="shared" si="4"/>
        <v>26</v>
      </c>
      <c r="M154" s="124" t="s">
        <v>13</v>
      </c>
    </row>
    <row r="155" spans="1:13" x14ac:dyDescent="0.35">
      <c r="A155" s="69" t="s">
        <v>544</v>
      </c>
      <c r="B155" s="66" t="s">
        <v>396</v>
      </c>
      <c r="C155" s="67" t="str">
        <f>(IFERROR(VLOOKUP(D155,'Lista entregables'!$A$2:$B$9981,2,FALSE),"0"))</f>
        <v>000000180</v>
      </c>
      <c r="D155" s="66" t="s">
        <v>16</v>
      </c>
      <c r="E155" s="67" t="str">
        <f>(IFERROR(VLOOKUP(F155,'Lista entregables'!$A$2:$B$980,2,FALSE),"0"))</f>
        <v>000000250</v>
      </c>
      <c r="F155" s="66" t="s">
        <v>40</v>
      </c>
      <c r="G155" s="67" t="str">
        <f>(IFERROR(VLOOKUP(H155,'Lista entregables'!$A$2:$B$980,2,FALSE),"0"))</f>
        <v>000000188</v>
      </c>
      <c r="H155" s="66" t="s">
        <v>365</v>
      </c>
      <c r="I155" s="67" t="str">
        <f>(IFERROR(VLOOKUP(J155,'Lista Actividades'!$A$2:$C$9963,3,FALSE),"0"))</f>
        <v>000000050</v>
      </c>
      <c r="J155" s="75" t="s">
        <v>33</v>
      </c>
      <c r="K155" s="66" t="s">
        <v>562</v>
      </c>
      <c r="L155" s="87">
        <f t="shared" si="4"/>
        <v>27</v>
      </c>
      <c r="M155" s="124" t="s">
        <v>13</v>
      </c>
    </row>
    <row r="156" spans="1:13" x14ac:dyDescent="0.35">
      <c r="A156" s="69" t="s">
        <v>544</v>
      </c>
      <c r="B156" s="66" t="s">
        <v>396</v>
      </c>
      <c r="C156" s="67" t="str">
        <f>(IFERROR(VLOOKUP(D156,'Lista entregables'!$A$2:$B$9981,2,FALSE),"0"))</f>
        <v>000000180</v>
      </c>
      <c r="D156" s="66" t="s">
        <v>16</v>
      </c>
      <c r="E156" s="67" t="str">
        <f>(IFERROR(VLOOKUP(F156,'Lista entregables'!$A$2:$B$980,2,FALSE),"0"))</f>
        <v>000000250</v>
      </c>
      <c r="F156" s="66" t="s">
        <v>40</v>
      </c>
      <c r="G156" s="67" t="str">
        <f>(IFERROR(VLOOKUP(H156,'Lista entregables'!$A$2:$B$980,2,FALSE),"0"))</f>
        <v>000000188</v>
      </c>
      <c r="H156" s="66" t="s">
        <v>365</v>
      </c>
      <c r="I156" s="67" t="str">
        <f>(IFERROR(VLOOKUP(J156,'Lista Actividades'!$A$2:$C$9963,3,FALSE),"0"))</f>
        <v>000000265</v>
      </c>
      <c r="J156" s="75" t="s">
        <v>35</v>
      </c>
      <c r="K156" s="66" t="s">
        <v>329</v>
      </c>
      <c r="L156" s="87">
        <f t="shared" si="4"/>
        <v>28</v>
      </c>
      <c r="M156" s="124" t="s">
        <v>13</v>
      </c>
    </row>
    <row r="157" spans="1:13" x14ac:dyDescent="0.35">
      <c r="A157" s="69" t="s">
        <v>544</v>
      </c>
      <c r="B157" s="66" t="s">
        <v>396</v>
      </c>
      <c r="C157" s="67" t="str">
        <f>(IFERROR(VLOOKUP(D157,'Lista entregables'!$A$2:$B$9981,2,FALSE),"0"))</f>
        <v>000000180</v>
      </c>
      <c r="D157" s="66" t="s">
        <v>16</v>
      </c>
      <c r="E157" s="67" t="str">
        <f>(IFERROR(VLOOKUP(F157,'Lista entregables'!$A$2:$B$980,2,FALSE),"0"))</f>
        <v>000000163</v>
      </c>
      <c r="F157" s="66" t="s">
        <v>45</v>
      </c>
      <c r="G157" s="67" t="str">
        <f>(IFERROR(VLOOKUP(H157,'Lista entregables'!$A$2:$B$980,2,FALSE),"0"))</f>
        <v>000000164</v>
      </c>
      <c r="H157" s="66" t="s">
        <v>51</v>
      </c>
      <c r="I157" s="67" t="str">
        <f>(IFERROR(VLOOKUP(J157,'Lista Actividades'!$A$2:$C$9963,3,FALSE),"0"))</f>
        <v>000000465</v>
      </c>
      <c r="J157" s="75" t="s">
        <v>52</v>
      </c>
      <c r="K157" s="66" t="s">
        <v>20</v>
      </c>
      <c r="L157" s="87">
        <f t="shared" si="4"/>
        <v>29</v>
      </c>
      <c r="M157" s="124" t="s">
        <v>13</v>
      </c>
    </row>
    <row r="158" spans="1:13" x14ac:dyDescent="0.35">
      <c r="A158" s="69" t="s">
        <v>544</v>
      </c>
      <c r="B158" s="66" t="s">
        <v>396</v>
      </c>
      <c r="C158" s="67" t="str">
        <f>(IFERROR(VLOOKUP(D158,'Lista entregables'!$A$2:$B$9981,2,FALSE),"0"))</f>
        <v>000000180</v>
      </c>
      <c r="D158" s="66" t="s">
        <v>16</v>
      </c>
      <c r="E158" s="67" t="str">
        <f>(IFERROR(VLOOKUP(F158,'Lista entregables'!$A$2:$B$980,2,FALSE),"0"))</f>
        <v>000000163</v>
      </c>
      <c r="F158" s="66" t="s">
        <v>45</v>
      </c>
      <c r="G158" s="67" t="str">
        <f>(IFERROR(VLOOKUP(H158,'Lista entregables'!$A$2:$B$980,2,FALSE),"0"))</f>
        <v>000000164</v>
      </c>
      <c r="H158" s="66" t="s">
        <v>51</v>
      </c>
      <c r="I158" s="67" t="str">
        <f>(IFERROR(VLOOKUP(J158,'Lista Actividades'!$A$2:$C$9963,3,FALSE),"0"))</f>
        <v>000000049</v>
      </c>
      <c r="J158" s="75" t="s">
        <v>53</v>
      </c>
      <c r="K158" s="66" t="s">
        <v>562</v>
      </c>
      <c r="L158" s="87">
        <f t="shared" si="4"/>
        <v>30</v>
      </c>
      <c r="M158" s="124" t="s">
        <v>13</v>
      </c>
    </row>
    <row r="159" spans="1:13" x14ac:dyDescent="0.35">
      <c r="A159" s="69" t="s">
        <v>544</v>
      </c>
      <c r="B159" s="66" t="s">
        <v>396</v>
      </c>
      <c r="C159" s="67" t="str">
        <f>(IFERROR(VLOOKUP(D159,'Lista entregables'!$A$2:$B$9981,2,FALSE),"0"))</f>
        <v>000000180</v>
      </c>
      <c r="D159" s="66" t="s">
        <v>16</v>
      </c>
      <c r="E159" s="67" t="str">
        <f>(IFERROR(VLOOKUP(F159,'Lista entregables'!$A$2:$B$980,2,FALSE),"0"))</f>
        <v>000000163</v>
      </c>
      <c r="F159" s="66" t="s">
        <v>45</v>
      </c>
      <c r="G159" s="67" t="str">
        <f>(IFERROR(VLOOKUP(H159,'Lista entregables'!$A$2:$B$980,2,FALSE),"0"))</f>
        <v>000000164</v>
      </c>
      <c r="H159" s="66" t="s">
        <v>51</v>
      </c>
      <c r="I159" s="67" t="str">
        <f>(IFERROR(VLOOKUP(J159,'Lista Actividades'!$A$2:$C$9963,3,FALSE),"0"))</f>
        <v>000000265</v>
      </c>
      <c r="J159" s="75" t="s">
        <v>35</v>
      </c>
      <c r="K159" s="66" t="s">
        <v>329</v>
      </c>
      <c r="L159" s="87">
        <f t="shared" si="4"/>
        <v>31</v>
      </c>
      <c r="M159" s="124" t="s">
        <v>13</v>
      </c>
    </row>
    <row r="160" spans="1:13" x14ac:dyDescent="0.35">
      <c r="A160" s="69" t="s">
        <v>544</v>
      </c>
      <c r="B160" s="66" t="s">
        <v>396</v>
      </c>
      <c r="C160" s="67" t="str">
        <f>(IFERROR(VLOOKUP(D160,'Lista entregables'!$A$2:$B$9981,2,FALSE),"0"))</f>
        <v>000000180</v>
      </c>
      <c r="D160" s="66" t="s">
        <v>16</v>
      </c>
      <c r="E160" s="67" t="str">
        <f>(IFERROR(VLOOKUP(F160,'Lista entregables'!$A$2:$B$980,2,FALSE),"0"))</f>
        <v>000000107</v>
      </c>
      <c r="F160" s="66" t="s">
        <v>54</v>
      </c>
      <c r="G160" s="67" t="str">
        <f>(IFERROR(VLOOKUP(H160,'Lista entregables'!$A$2:$B$980,2,FALSE),"0"))</f>
        <v>000000152</v>
      </c>
      <c r="H160" s="66" t="s">
        <v>366</v>
      </c>
      <c r="I160" s="67" t="str">
        <f>(IFERROR(VLOOKUP(J160,'Lista Actividades'!$A$2:$C$9963,3,FALSE),"0"))</f>
        <v>000000265</v>
      </c>
      <c r="J160" s="75" t="s">
        <v>35</v>
      </c>
      <c r="K160" s="66" t="s">
        <v>329</v>
      </c>
      <c r="L160" s="87">
        <f t="shared" si="4"/>
        <v>32</v>
      </c>
      <c r="M160" s="124" t="s">
        <v>13</v>
      </c>
    </row>
    <row r="161" spans="1:13" x14ac:dyDescent="0.35">
      <c r="A161" s="69" t="s">
        <v>544</v>
      </c>
      <c r="B161" s="66" t="s">
        <v>396</v>
      </c>
      <c r="C161" s="67" t="str">
        <f>(IFERROR(VLOOKUP(D161,'Lista entregables'!$A$2:$B$9981,2,FALSE),"0"))</f>
        <v>000000180</v>
      </c>
      <c r="D161" s="66" t="s">
        <v>16</v>
      </c>
      <c r="E161" s="67" t="str">
        <f>(IFERROR(VLOOKUP(F161,'Lista entregables'!$A$2:$B$980,2,FALSE),"0"))</f>
        <v>000000107</v>
      </c>
      <c r="F161" s="66" t="s">
        <v>54</v>
      </c>
      <c r="G161" s="67" t="str">
        <f>(IFERROR(VLOOKUP(H161,'Lista entregables'!$A$2:$B$980,2,FALSE),"0"))</f>
        <v>000000152</v>
      </c>
      <c r="H161" s="66" t="s">
        <v>366</v>
      </c>
      <c r="I161" s="67" t="str">
        <f>(IFERROR(VLOOKUP(J161,'Lista Actividades'!$A$2:$C$9963,3,FALSE),"0"))</f>
        <v>000000050</v>
      </c>
      <c r="J161" s="75" t="s">
        <v>33</v>
      </c>
      <c r="K161" s="66" t="s">
        <v>562</v>
      </c>
      <c r="L161" s="87">
        <f t="shared" si="4"/>
        <v>33</v>
      </c>
      <c r="M161" s="124" t="s">
        <v>13</v>
      </c>
    </row>
    <row r="162" spans="1:13" x14ac:dyDescent="0.35">
      <c r="A162" s="69" t="s">
        <v>544</v>
      </c>
      <c r="B162" s="66" t="s">
        <v>396</v>
      </c>
      <c r="C162" s="67" t="str">
        <f>(IFERROR(VLOOKUP(D162,'Lista entregables'!$A$2:$B$9981,2,FALSE),"0"))</f>
        <v>000000180</v>
      </c>
      <c r="D162" s="66" t="s">
        <v>16</v>
      </c>
      <c r="E162" s="67" t="str">
        <f>(IFERROR(VLOOKUP(F162,'Lista entregables'!$A$2:$B$980,2,FALSE),"0"))</f>
        <v>000000047</v>
      </c>
      <c r="F162" s="66" t="s">
        <v>58</v>
      </c>
      <c r="G162" s="67" t="str">
        <f>(IFERROR(VLOOKUP(H162,'Lista entregables'!$A$2:$B$980,2,FALSE),"0"))</f>
        <v>0</v>
      </c>
      <c r="H162" s="66" t="s">
        <v>510</v>
      </c>
      <c r="I162" s="67" t="str">
        <f>(IFERROR(VLOOKUP(J162,'Lista Actividades'!$A$2:$C$9963,3,FALSE),"0"))</f>
        <v>000000381</v>
      </c>
      <c r="J162" s="75" t="s">
        <v>59</v>
      </c>
      <c r="K162" s="66" t="s">
        <v>562</v>
      </c>
      <c r="L162" s="87">
        <f t="shared" si="4"/>
        <v>34</v>
      </c>
      <c r="M162" s="124" t="s">
        <v>13</v>
      </c>
    </row>
    <row r="163" spans="1:13" x14ac:dyDescent="0.35">
      <c r="A163" s="69" t="s">
        <v>544</v>
      </c>
      <c r="B163" s="66" t="s">
        <v>396</v>
      </c>
      <c r="C163" s="67" t="str">
        <f>(IFERROR(VLOOKUP(D163,'Lista entregables'!$A$2:$B$9981,2,FALSE),"0"))</f>
        <v>000000180</v>
      </c>
      <c r="D163" s="66" t="s">
        <v>16</v>
      </c>
      <c r="E163" s="67" t="str">
        <f>(IFERROR(VLOOKUP(F163,'Lista entregables'!$A$2:$B$980,2,FALSE),"0"))</f>
        <v>000000047</v>
      </c>
      <c r="F163" s="66" t="s">
        <v>58</v>
      </c>
      <c r="G163" s="67" t="str">
        <f>(IFERROR(VLOOKUP(H163,'Lista entregables'!$A$2:$B$980,2,FALSE),"0"))</f>
        <v>0</v>
      </c>
      <c r="H163" s="66" t="s">
        <v>510</v>
      </c>
      <c r="I163" s="67" t="str">
        <f>(IFERROR(VLOOKUP(J163,'Lista Actividades'!$A$2:$C$9963,3,FALSE),"0"))</f>
        <v>000000357</v>
      </c>
      <c r="J163" s="75" t="s">
        <v>60</v>
      </c>
      <c r="K163" s="66" t="s">
        <v>20</v>
      </c>
      <c r="L163" s="87">
        <f t="shared" si="4"/>
        <v>35</v>
      </c>
      <c r="M163" s="124" t="s">
        <v>13</v>
      </c>
    </row>
    <row r="164" spans="1:13" x14ac:dyDescent="0.35">
      <c r="A164" s="69" t="s">
        <v>544</v>
      </c>
      <c r="B164" s="66" t="s">
        <v>396</v>
      </c>
      <c r="C164" s="67" t="str">
        <f>(IFERROR(VLOOKUP(D164,'Lista entregables'!$A$2:$B$9981,2,FALSE),"0"))</f>
        <v>000000180</v>
      </c>
      <c r="D164" s="66" t="s">
        <v>16</v>
      </c>
      <c r="E164" s="67" t="str">
        <f>(IFERROR(VLOOKUP(F164,'Lista entregables'!$A$2:$B$980,2,FALSE),"0"))</f>
        <v>000000047</v>
      </c>
      <c r="F164" s="66" t="s">
        <v>58</v>
      </c>
      <c r="G164" s="67" t="str">
        <f>(IFERROR(VLOOKUP(H164,'Lista entregables'!$A$2:$B$980,2,FALSE),"0"))</f>
        <v>0</v>
      </c>
      <c r="H164" s="66" t="s">
        <v>510</v>
      </c>
      <c r="I164" s="67" t="str">
        <f>(IFERROR(VLOOKUP(J164,'Lista Actividades'!$A$2:$C$9963,3,FALSE),"0"))</f>
        <v>000000348</v>
      </c>
      <c r="J164" s="75" t="s">
        <v>61</v>
      </c>
      <c r="K164" s="66" t="s">
        <v>50</v>
      </c>
      <c r="L164" s="87">
        <f t="shared" si="4"/>
        <v>36</v>
      </c>
      <c r="M164" s="124" t="s">
        <v>13</v>
      </c>
    </row>
    <row r="165" spans="1:13" x14ac:dyDescent="0.35">
      <c r="A165" s="69" t="s">
        <v>544</v>
      </c>
      <c r="B165" s="66" t="s">
        <v>396</v>
      </c>
      <c r="C165" s="67" t="str">
        <f>(IFERROR(VLOOKUP(D165,'Lista entregables'!$A$2:$B$9981,2,FALSE),"0"))</f>
        <v>000000180</v>
      </c>
      <c r="D165" s="66" t="s">
        <v>16</v>
      </c>
      <c r="E165" s="67" t="str">
        <f>(IFERROR(VLOOKUP(F165,'Lista entregables'!$A$2:$B$980,2,FALSE),"0"))</f>
        <v>000000047</v>
      </c>
      <c r="F165" s="66" t="s">
        <v>58</v>
      </c>
      <c r="G165" s="67" t="str">
        <f>(IFERROR(VLOOKUP(H165,'Lista entregables'!$A$2:$B$980,2,FALSE),"0"))</f>
        <v>0</v>
      </c>
      <c r="H165" s="66" t="s">
        <v>510</v>
      </c>
      <c r="I165" s="67" t="str">
        <f>(IFERROR(VLOOKUP(J165,'Lista Actividades'!$A$2:$C$9963,3,FALSE),"0"))</f>
        <v>000000474</v>
      </c>
      <c r="J165" s="75" t="s">
        <v>367</v>
      </c>
      <c r="K165" s="66" t="s">
        <v>20</v>
      </c>
      <c r="L165" s="87">
        <f t="shared" si="4"/>
        <v>37</v>
      </c>
      <c r="M165" s="124" t="s">
        <v>13</v>
      </c>
    </row>
    <row r="166" spans="1:13" x14ac:dyDescent="0.35">
      <c r="A166" s="69" t="s">
        <v>544</v>
      </c>
      <c r="B166" s="66" t="s">
        <v>396</v>
      </c>
      <c r="C166" s="67" t="str">
        <f>(IFERROR(VLOOKUP(D166,'Lista entregables'!$A$2:$B$9981,2,FALSE),"0"))</f>
        <v>000000180</v>
      </c>
      <c r="D166" s="66" t="s">
        <v>16</v>
      </c>
      <c r="E166" s="67" t="str">
        <f>(IFERROR(VLOOKUP(F166,'Lista entregables'!$A$2:$B$980,2,FALSE),"0"))</f>
        <v>000000046</v>
      </c>
      <c r="F166" s="66" t="s">
        <v>368</v>
      </c>
      <c r="G166" s="67" t="str">
        <f>(IFERROR(VLOOKUP(H166,'Lista entregables'!$A$2:$B$980,2,FALSE),"0"))</f>
        <v>000000010</v>
      </c>
      <c r="H166" s="66" t="s">
        <v>369</v>
      </c>
      <c r="I166" s="67" t="str">
        <f>(IFERROR(VLOOKUP(J166,'Lista Actividades'!$A$2:$C$9963,3,FALSE),"0"))</f>
        <v>000000050</v>
      </c>
      <c r="J166" s="75" t="s">
        <v>33</v>
      </c>
      <c r="K166" s="66" t="s">
        <v>562</v>
      </c>
      <c r="L166" s="87">
        <f t="shared" si="4"/>
        <v>38</v>
      </c>
      <c r="M166" s="124" t="s">
        <v>13</v>
      </c>
    </row>
    <row r="167" spans="1:13" x14ac:dyDescent="0.35">
      <c r="A167" s="69" t="s">
        <v>544</v>
      </c>
      <c r="B167" s="66" t="s">
        <v>396</v>
      </c>
      <c r="C167" s="67" t="str">
        <f>(IFERROR(VLOOKUP(D167,'Lista entregables'!$A$2:$B$9981,2,FALSE),"0"))</f>
        <v>000000180</v>
      </c>
      <c r="D167" s="66" t="s">
        <v>16</v>
      </c>
      <c r="E167" s="67" t="str">
        <f>(IFERROR(VLOOKUP(F167,'Lista entregables'!$A$2:$B$980,2,FALSE),"0"))</f>
        <v>000000046</v>
      </c>
      <c r="F167" s="66" t="s">
        <v>368</v>
      </c>
      <c r="G167" s="67" t="str">
        <f>(IFERROR(VLOOKUP(H167,'Lista entregables'!$A$2:$B$980,2,FALSE),"0"))</f>
        <v>000000010</v>
      </c>
      <c r="H167" s="66" t="s">
        <v>369</v>
      </c>
      <c r="I167" s="67" t="str">
        <f>(IFERROR(VLOOKUP(J167,'Lista Actividades'!$A$2:$C$9963,3,FALSE),"0"))</f>
        <v>000000267</v>
      </c>
      <c r="J167" s="75" t="s">
        <v>370</v>
      </c>
      <c r="K167" s="66" t="s">
        <v>329</v>
      </c>
      <c r="L167" s="87">
        <f t="shared" si="4"/>
        <v>39</v>
      </c>
      <c r="M167" s="124" t="s">
        <v>13</v>
      </c>
    </row>
    <row r="168" spans="1:13" x14ac:dyDescent="0.35">
      <c r="A168" s="69" t="s">
        <v>544</v>
      </c>
      <c r="B168" s="66" t="s">
        <v>396</v>
      </c>
      <c r="C168" s="67" t="str">
        <f>(IFERROR(VLOOKUP(D168,'Lista entregables'!$A$2:$B$9981,2,FALSE),"0"))</f>
        <v>000000180</v>
      </c>
      <c r="D168" s="66" t="s">
        <v>16</v>
      </c>
      <c r="E168" s="67" t="str">
        <f>(IFERROR(VLOOKUP(F168,'Lista entregables'!$A$2:$B$980,2,FALSE),"0"))</f>
        <v>000000046</v>
      </c>
      <c r="F168" s="66" t="s">
        <v>368</v>
      </c>
      <c r="G168" s="67" t="str">
        <f>(IFERROR(VLOOKUP(H168,'Lista entregables'!$A$2:$B$980,2,FALSE),"0"))</f>
        <v>000000010</v>
      </c>
      <c r="H168" s="66" t="s">
        <v>369</v>
      </c>
      <c r="I168" s="67" t="str">
        <f>(IFERROR(VLOOKUP(J168,'Lista Actividades'!$A$2:$C$9963,3,FALSE),"0"))</f>
        <v>000000338</v>
      </c>
      <c r="J168" s="75" t="s">
        <v>372</v>
      </c>
      <c r="K168" s="66" t="s">
        <v>20</v>
      </c>
      <c r="L168" s="87">
        <f t="shared" si="4"/>
        <v>40</v>
      </c>
      <c r="M168" s="124" t="s">
        <v>13</v>
      </c>
    </row>
    <row r="169" spans="1:13" x14ac:dyDescent="0.35">
      <c r="A169" s="69" t="s">
        <v>544</v>
      </c>
      <c r="B169" s="66" t="s">
        <v>396</v>
      </c>
      <c r="C169" s="67" t="str">
        <f>(IFERROR(VLOOKUP(D169,'Lista entregables'!$A$2:$B$9981,2,FALSE),"0"))</f>
        <v>000000180</v>
      </c>
      <c r="D169" s="66" t="s">
        <v>16</v>
      </c>
      <c r="E169" s="67" t="str">
        <f>(IFERROR(VLOOKUP(F169,'Lista entregables'!$A$2:$B$980,2,FALSE),"0"))</f>
        <v>000000181</v>
      </c>
      <c r="F169" s="66" t="s">
        <v>62</v>
      </c>
      <c r="G169" s="67" t="str">
        <f>(IFERROR(VLOOKUP(H169,'Lista entregables'!$A$2:$B$980,2,FALSE),"0"))</f>
        <v>0</v>
      </c>
      <c r="H169" s="66" t="s">
        <v>510</v>
      </c>
      <c r="I169" s="67" t="str">
        <f>(IFERROR(VLOOKUP(J169,'Lista Actividades'!$A$2:$C$9963,3,FALSE),"0"))</f>
        <v>000000394</v>
      </c>
      <c r="J169" s="75" t="s">
        <v>65</v>
      </c>
      <c r="K169" s="66" t="s">
        <v>25</v>
      </c>
      <c r="L169" s="87">
        <f t="shared" si="4"/>
        <v>41</v>
      </c>
      <c r="M169" s="124" t="s">
        <v>13</v>
      </c>
    </row>
    <row r="170" spans="1:13" x14ac:dyDescent="0.35">
      <c r="A170" s="69" t="s">
        <v>544</v>
      </c>
      <c r="B170" s="66" t="s">
        <v>396</v>
      </c>
      <c r="C170" s="67" t="str">
        <f>(IFERROR(VLOOKUP(D170,'Lista entregables'!$A$2:$B$9981,2,FALSE),"0"))</f>
        <v>000000180</v>
      </c>
      <c r="D170" s="66" t="s">
        <v>16</v>
      </c>
      <c r="E170" s="67" t="str">
        <f>(IFERROR(VLOOKUP(F170,'Lista entregables'!$A$2:$B$980,2,FALSE),"0"))</f>
        <v>000000181</v>
      </c>
      <c r="F170" s="66" t="s">
        <v>62</v>
      </c>
      <c r="G170" s="67" t="str">
        <f>(IFERROR(VLOOKUP(H170,'Lista entregables'!$A$2:$B$980,2,FALSE),"0"))</f>
        <v>0</v>
      </c>
      <c r="H170" s="66" t="s">
        <v>510</v>
      </c>
      <c r="I170" s="67" t="str">
        <f>(IFERROR(VLOOKUP(J170,'Lista Actividades'!$A$2:$C$9963,3,FALSE),"0"))</f>
        <v>000000083</v>
      </c>
      <c r="J170" s="75" t="s">
        <v>13565</v>
      </c>
      <c r="K170" s="66" t="s">
        <v>50</v>
      </c>
      <c r="L170" s="87">
        <f t="shared" si="4"/>
        <v>42</v>
      </c>
      <c r="M170" s="124" t="s">
        <v>13</v>
      </c>
    </row>
    <row r="171" spans="1:13" x14ac:dyDescent="0.35">
      <c r="A171" s="69" t="s">
        <v>544</v>
      </c>
      <c r="B171" s="66" t="s">
        <v>396</v>
      </c>
      <c r="C171" s="67" t="str">
        <f>(IFERROR(VLOOKUP(D171,'Lista entregables'!$A$2:$B$9981,2,FALSE),"0"))</f>
        <v>000000180</v>
      </c>
      <c r="D171" s="66" t="s">
        <v>16</v>
      </c>
      <c r="E171" s="67" t="str">
        <f>(IFERROR(VLOOKUP(F171,'Lista entregables'!$A$2:$B$980,2,FALSE),"0"))</f>
        <v>000000181</v>
      </c>
      <c r="F171" s="66" t="s">
        <v>62</v>
      </c>
      <c r="G171" s="67" t="str">
        <f>(IFERROR(VLOOKUP(H171,'Lista entregables'!$A$2:$B$980,2,FALSE),"0"))</f>
        <v>0</v>
      </c>
      <c r="H171" s="66" t="s">
        <v>510</v>
      </c>
      <c r="I171" s="67" t="str">
        <f>(IFERROR(VLOOKUP(J171,'Lista Actividades'!$A$2:$C$9963,3,FALSE),"0"))</f>
        <v>000000084</v>
      </c>
      <c r="J171" s="75" t="s">
        <v>13566</v>
      </c>
      <c r="K171" s="66" t="s">
        <v>50</v>
      </c>
      <c r="L171" s="87">
        <f t="shared" si="4"/>
        <v>43</v>
      </c>
      <c r="M171" s="124" t="s">
        <v>13</v>
      </c>
    </row>
    <row r="172" spans="1:13" x14ac:dyDescent="0.35">
      <c r="A172" s="69" t="s">
        <v>544</v>
      </c>
      <c r="B172" s="66" t="s">
        <v>396</v>
      </c>
      <c r="C172" s="67" t="str">
        <f>(IFERROR(VLOOKUP(D172,'Lista entregables'!$A$2:$B$9981,2,FALSE),"0"))</f>
        <v>000000233</v>
      </c>
      <c r="D172" s="66" t="s">
        <v>66</v>
      </c>
      <c r="E172" s="67" t="str">
        <f>(IFERROR(VLOOKUP(F172,'Lista entregables'!$A$2:$B$980,2,FALSE),"0"))</f>
        <v>000000228</v>
      </c>
      <c r="F172" s="66" t="s">
        <v>67</v>
      </c>
      <c r="G172" s="67" t="str">
        <f>(IFERROR(VLOOKUP(H172,'Lista entregables'!$A$2:$B$980,2,FALSE),"0"))</f>
        <v>0</v>
      </c>
      <c r="H172" s="66" t="s">
        <v>510</v>
      </c>
      <c r="I172" s="67" t="str">
        <f>(IFERROR(VLOOKUP(J172,'Lista Actividades'!$A$2:$C$9963,3,FALSE),"0"))</f>
        <v>000000404</v>
      </c>
      <c r="J172" s="75" t="s">
        <v>68</v>
      </c>
      <c r="K172" s="66" t="s">
        <v>25</v>
      </c>
      <c r="L172" s="87">
        <f t="shared" si="4"/>
        <v>44</v>
      </c>
      <c r="M172" s="124" t="s">
        <v>13</v>
      </c>
    </row>
    <row r="173" spans="1:13" x14ac:dyDescent="0.35">
      <c r="A173" s="69" t="s">
        <v>544</v>
      </c>
      <c r="B173" s="66" t="s">
        <v>396</v>
      </c>
      <c r="C173" s="67" t="str">
        <f>(IFERROR(VLOOKUP(D173,'Lista entregables'!$A$2:$B$9981,2,FALSE),"0"))</f>
        <v>000000233</v>
      </c>
      <c r="D173" s="66" t="s">
        <v>66</v>
      </c>
      <c r="E173" s="67" t="str">
        <f>(IFERROR(VLOOKUP(F173,'Lista entregables'!$A$2:$B$980,2,FALSE),"0"))</f>
        <v>000000228</v>
      </c>
      <c r="F173" s="66" t="s">
        <v>67</v>
      </c>
      <c r="G173" s="67" t="str">
        <f>(IFERROR(VLOOKUP(H173,'Lista entregables'!$A$2:$B$980,2,FALSE),"0"))</f>
        <v>0</v>
      </c>
      <c r="H173" s="66" t="s">
        <v>510</v>
      </c>
      <c r="I173" s="67" t="str">
        <f>(IFERROR(VLOOKUP(J173,'Lista Actividades'!$A$2:$C$9963,3,FALSE),"0"))</f>
        <v>000000408</v>
      </c>
      <c r="J173" s="75" t="s">
        <v>69</v>
      </c>
      <c r="K173" s="66" t="s">
        <v>50</v>
      </c>
      <c r="L173" s="87">
        <f t="shared" si="4"/>
        <v>45</v>
      </c>
      <c r="M173" s="124" t="s">
        <v>13</v>
      </c>
    </row>
    <row r="174" spans="1:13" x14ac:dyDescent="0.35">
      <c r="A174" s="69" t="s">
        <v>544</v>
      </c>
      <c r="B174" s="66" t="s">
        <v>396</v>
      </c>
      <c r="C174" s="67" t="str">
        <f>(IFERROR(VLOOKUP(D174,'Lista entregables'!$A$2:$B$9981,2,FALSE),"0"))</f>
        <v>000000233</v>
      </c>
      <c r="D174" s="66" t="s">
        <v>66</v>
      </c>
      <c r="E174" s="67" t="str">
        <f>(IFERROR(VLOOKUP(F174,'Lista entregables'!$A$2:$B$980,2,FALSE),"0"))</f>
        <v>000000228</v>
      </c>
      <c r="F174" s="66" t="s">
        <v>67</v>
      </c>
      <c r="G174" s="67" t="str">
        <f>(IFERROR(VLOOKUP(H174,'Lista entregables'!$A$2:$B$980,2,FALSE),"0"))</f>
        <v>0</v>
      </c>
      <c r="H174" s="66" t="s">
        <v>510</v>
      </c>
      <c r="I174" s="67" t="str">
        <f>(IFERROR(VLOOKUP(J174,'Lista Actividades'!$A$2:$C$9963,3,FALSE),"0"))</f>
        <v>000000336</v>
      </c>
      <c r="J174" s="75" t="s">
        <v>71</v>
      </c>
      <c r="K174" s="66" t="s">
        <v>25</v>
      </c>
      <c r="L174" s="87">
        <f t="shared" si="4"/>
        <v>46</v>
      </c>
      <c r="M174" s="124" t="s">
        <v>13</v>
      </c>
    </row>
    <row r="175" spans="1:13" x14ac:dyDescent="0.35">
      <c r="A175" s="69" t="s">
        <v>544</v>
      </c>
      <c r="B175" s="66" t="s">
        <v>396</v>
      </c>
      <c r="C175" s="67" t="str">
        <f>(IFERROR(VLOOKUP(D175,'Lista entregables'!$A$2:$B$9981,2,FALSE),"0"))</f>
        <v>000000233</v>
      </c>
      <c r="D175" s="66" t="s">
        <v>66</v>
      </c>
      <c r="E175" s="67" t="str">
        <f>(IFERROR(VLOOKUP(F175,'Lista entregables'!$A$2:$B$980,2,FALSE),"0"))</f>
        <v>000000228</v>
      </c>
      <c r="F175" s="66" t="s">
        <v>67</v>
      </c>
      <c r="G175" s="67" t="str">
        <f>(IFERROR(VLOOKUP(H175,'Lista entregables'!$A$2:$B$980,2,FALSE),"0"))</f>
        <v>0</v>
      </c>
      <c r="H175" s="66" t="s">
        <v>510</v>
      </c>
      <c r="I175" s="67" t="str">
        <f>(IFERROR(VLOOKUP(J175,'Lista Actividades'!$A$2:$C$9963,3,FALSE),"0"))</f>
        <v>000000367</v>
      </c>
      <c r="J175" s="75" t="s">
        <v>72</v>
      </c>
      <c r="K175" s="66" t="s">
        <v>25</v>
      </c>
      <c r="L175" s="87">
        <f t="shared" si="4"/>
        <v>47</v>
      </c>
      <c r="M175" s="124" t="s">
        <v>13</v>
      </c>
    </row>
    <row r="176" spans="1:13" x14ac:dyDescent="0.35">
      <c r="A176" s="69" t="s">
        <v>544</v>
      </c>
      <c r="B176" s="66" t="s">
        <v>396</v>
      </c>
      <c r="C176" s="67" t="str">
        <f>(IFERROR(VLOOKUP(D176,'Lista entregables'!$A$2:$B$9981,2,FALSE),"0"))</f>
        <v>000000233</v>
      </c>
      <c r="D176" s="66" t="s">
        <v>66</v>
      </c>
      <c r="E176" s="67" t="str">
        <f>(IFERROR(VLOOKUP(F176,'Lista entregables'!$A$2:$B$980,2,FALSE),"0"))</f>
        <v>000000228</v>
      </c>
      <c r="F176" s="66" t="s">
        <v>67</v>
      </c>
      <c r="G176" s="67" t="str">
        <f>(IFERROR(VLOOKUP(H176,'Lista entregables'!$A$2:$B$980,2,FALSE),"0"))</f>
        <v>0</v>
      </c>
      <c r="H176" s="66" t="s">
        <v>510</v>
      </c>
      <c r="I176" s="67" t="str">
        <f>(IFERROR(VLOOKUP(J176,'Lista Actividades'!$A$2:$C$9963,3,FALSE),"0"))</f>
        <v>000000725</v>
      </c>
      <c r="J176" s="75" t="s">
        <v>13581</v>
      </c>
      <c r="K176" s="66" t="s">
        <v>25</v>
      </c>
      <c r="L176" s="87">
        <f t="shared" si="4"/>
        <v>48</v>
      </c>
      <c r="M176" s="124" t="s">
        <v>13</v>
      </c>
    </row>
    <row r="177" spans="1:13" x14ac:dyDescent="0.35">
      <c r="A177" s="69" t="s">
        <v>544</v>
      </c>
      <c r="B177" s="66" t="s">
        <v>396</v>
      </c>
      <c r="C177" s="67" t="str">
        <f>(IFERROR(VLOOKUP(D177,'Lista entregables'!$A$2:$B$9981,2,FALSE),"0"))</f>
        <v>000000233</v>
      </c>
      <c r="D177" s="66" t="s">
        <v>66</v>
      </c>
      <c r="E177" s="67" t="str">
        <f>(IFERROR(VLOOKUP(F177,'Lista entregables'!$A$2:$B$980,2,FALSE),"0"))</f>
        <v>000000230</v>
      </c>
      <c r="F177" s="66" t="s">
        <v>78</v>
      </c>
      <c r="G177" s="67" t="str">
        <f>(IFERROR(VLOOKUP(H177,'Lista entregables'!$A$2:$B$980,2,FALSE),"0"))</f>
        <v>0</v>
      </c>
      <c r="H177" s="66" t="s">
        <v>510</v>
      </c>
      <c r="I177" s="67" t="str">
        <f>(IFERROR(VLOOKUP(J177,'Lista Actividades'!$A$2:$C$9963,3,FALSE),"0"))</f>
        <v>000000409</v>
      </c>
      <c r="J177" s="75" t="s">
        <v>80</v>
      </c>
      <c r="K177" s="66" t="s">
        <v>50</v>
      </c>
      <c r="L177" s="87">
        <f t="shared" si="4"/>
        <v>49</v>
      </c>
      <c r="M177" s="124" t="s">
        <v>13</v>
      </c>
    </row>
    <row r="178" spans="1:13" x14ac:dyDescent="0.35">
      <c r="A178" s="69" t="s">
        <v>544</v>
      </c>
      <c r="B178" s="66" t="s">
        <v>396</v>
      </c>
      <c r="C178" s="67" t="str">
        <f>(IFERROR(VLOOKUP(D178,'Lista entregables'!$A$2:$B$9981,2,FALSE),"0"))</f>
        <v>000000233</v>
      </c>
      <c r="D178" s="66" t="s">
        <v>66</v>
      </c>
      <c r="E178" s="67" t="str">
        <f>(IFERROR(VLOOKUP(F178,'Lista entregables'!$A$2:$B$980,2,FALSE),"0"))</f>
        <v>000000230</v>
      </c>
      <c r="F178" s="66" t="s">
        <v>78</v>
      </c>
      <c r="G178" s="67" t="str">
        <f>(IFERROR(VLOOKUP(H178,'Lista entregables'!$A$2:$B$980,2,FALSE),"0"))</f>
        <v>0</v>
      </c>
      <c r="H178" s="66" t="s">
        <v>510</v>
      </c>
      <c r="I178" s="67" t="str">
        <f>(IFERROR(VLOOKUP(J178,'Lista Actividades'!$A$2:$C$9963,3,FALSE),"0"))</f>
        <v>000000080</v>
      </c>
      <c r="J178" s="75" t="s">
        <v>76</v>
      </c>
      <c r="K178" s="79" t="s">
        <v>25</v>
      </c>
      <c r="L178" s="87">
        <f t="shared" si="4"/>
        <v>50</v>
      </c>
      <c r="M178" s="124" t="s">
        <v>13</v>
      </c>
    </row>
    <row r="179" spans="1:13" x14ac:dyDescent="0.35">
      <c r="A179" s="69" t="s">
        <v>544</v>
      </c>
      <c r="B179" s="66" t="s">
        <v>396</v>
      </c>
      <c r="C179" s="67" t="str">
        <f>(IFERROR(VLOOKUP(D179,'Lista entregables'!$A$2:$B$9981,2,FALSE),"0"))</f>
        <v>000000233</v>
      </c>
      <c r="D179" s="66" t="s">
        <v>66</v>
      </c>
      <c r="E179" s="67" t="str">
        <f>(IFERROR(VLOOKUP(F179,'Lista entregables'!$A$2:$B$980,2,FALSE),"0"))</f>
        <v>000000230</v>
      </c>
      <c r="F179" s="66" t="s">
        <v>78</v>
      </c>
      <c r="G179" s="67" t="str">
        <f>(IFERROR(VLOOKUP(H179,'Lista entregables'!$A$2:$B$980,2,FALSE),"0"))</f>
        <v>0</v>
      </c>
      <c r="H179" s="66" t="s">
        <v>510</v>
      </c>
      <c r="I179" s="67" t="str">
        <f>(IFERROR(VLOOKUP(J179,'Lista Actividades'!$A$2:$C$9963,3,FALSE),"0"))</f>
        <v>000000078</v>
      </c>
      <c r="J179" s="75" t="s">
        <v>77</v>
      </c>
      <c r="K179" s="66" t="s">
        <v>25</v>
      </c>
      <c r="L179" s="87">
        <f t="shared" si="4"/>
        <v>51</v>
      </c>
      <c r="M179" s="124" t="s">
        <v>13</v>
      </c>
    </row>
    <row r="180" spans="1:13" x14ac:dyDescent="0.35">
      <c r="A180" s="69" t="s">
        <v>544</v>
      </c>
      <c r="B180" s="66" t="s">
        <v>396</v>
      </c>
      <c r="C180" s="67" t="str">
        <f>(IFERROR(VLOOKUP(D180,'Lista entregables'!$A$2:$B$9981,2,FALSE),"0"))</f>
        <v>000000233</v>
      </c>
      <c r="D180" s="66" t="s">
        <v>66</v>
      </c>
      <c r="E180" s="67" t="str">
        <f>(IFERROR(VLOOKUP(F180,'Lista entregables'!$A$2:$B$980,2,FALSE),"0"))</f>
        <v>000000230</v>
      </c>
      <c r="F180" s="66" t="s">
        <v>78</v>
      </c>
      <c r="G180" s="67" t="str">
        <f>(IFERROR(VLOOKUP(H180,'Lista entregables'!$A$2:$B$980,2,FALSE),"0"))</f>
        <v>0</v>
      </c>
      <c r="H180" s="66" t="s">
        <v>510</v>
      </c>
      <c r="I180" s="67" t="str">
        <f>(IFERROR(VLOOKUP(J180,'Lista Actividades'!$A$2:$C$9963,3,FALSE),"0"))</f>
        <v>000000345</v>
      </c>
      <c r="J180" s="75" t="s">
        <v>79</v>
      </c>
      <c r="K180" s="66" t="s">
        <v>50</v>
      </c>
      <c r="L180" s="87">
        <f t="shared" si="4"/>
        <v>52</v>
      </c>
      <c r="M180" s="124" t="s">
        <v>13</v>
      </c>
    </row>
    <row r="181" spans="1:13" x14ac:dyDescent="0.35">
      <c r="A181" s="69" t="s">
        <v>544</v>
      </c>
      <c r="B181" s="66" t="s">
        <v>396</v>
      </c>
      <c r="C181" s="67" t="str">
        <f>(IFERROR(VLOOKUP(D181,'Lista entregables'!$A$2:$B$9981,2,FALSE),"0"))</f>
        <v>000000233</v>
      </c>
      <c r="D181" s="66" t="s">
        <v>66</v>
      </c>
      <c r="E181" s="67" t="str">
        <f>(IFERROR(VLOOKUP(F181,'Lista entregables'!$A$2:$B$980,2,FALSE),"0"))</f>
        <v>000000230</v>
      </c>
      <c r="F181" s="66" t="s">
        <v>78</v>
      </c>
      <c r="G181" s="67" t="str">
        <f>(IFERROR(VLOOKUP(H181,'Lista entregables'!$A$2:$B$980,2,FALSE),"0"))</f>
        <v>0</v>
      </c>
      <c r="H181" s="66" t="s">
        <v>510</v>
      </c>
      <c r="I181" s="67" t="str">
        <f>(IFERROR(VLOOKUP(J181,'Lista Actividades'!$A$2:$C$9963,3,FALSE),"0"))</f>
        <v>000000097</v>
      </c>
      <c r="J181" s="75" t="s">
        <v>377</v>
      </c>
      <c r="K181" s="66" t="s">
        <v>25</v>
      </c>
      <c r="L181" s="87">
        <f t="shared" si="4"/>
        <v>53</v>
      </c>
      <c r="M181" s="124" t="s">
        <v>13</v>
      </c>
    </row>
    <row r="182" spans="1:13" x14ac:dyDescent="0.35">
      <c r="A182" s="69" t="s">
        <v>544</v>
      </c>
      <c r="B182" s="66" t="s">
        <v>396</v>
      </c>
      <c r="C182" s="67" t="str">
        <f>(IFERROR(VLOOKUP(D182,'Lista entregables'!$A$2:$B$9981,2,FALSE),"0"))</f>
        <v>000000233</v>
      </c>
      <c r="D182" s="66" t="s">
        <v>66</v>
      </c>
      <c r="E182" s="67" t="str">
        <f>(IFERROR(VLOOKUP(F182,'Lista entregables'!$A$2:$B$980,2,FALSE),"0"))</f>
        <v>000000230</v>
      </c>
      <c r="F182" s="66" t="s">
        <v>78</v>
      </c>
      <c r="G182" s="67" t="str">
        <f>(IFERROR(VLOOKUP(H182,'Lista entregables'!$A$2:$B$980,2,FALSE),"0"))</f>
        <v>0</v>
      </c>
      <c r="H182" s="66" t="s">
        <v>510</v>
      </c>
      <c r="I182" s="67" t="str">
        <f>(IFERROR(VLOOKUP(J182,'Lista Actividades'!$A$2:$C$9963,3,FALSE),"0"))</f>
        <v>000000098</v>
      </c>
      <c r="J182" s="75" t="s">
        <v>378</v>
      </c>
      <c r="K182" s="66" t="s">
        <v>25</v>
      </c>
      <c r="L182" s="87">
        <f t="shared" si="4"/>
        <v>54</v>
      </c>
      <c r="M182" s="124" t="s">
        <v>13</v>
      </c>
    </row>
    <row r="183" spans="1:13" x14ac:dyDescent="0.35">
      <c r="A183" s="69" t="s">
        <v>544</v>
      </c>
      <c r="B183" s="66" t="s">
        <v>396</v>
      </c>
      <c r="C183" s="67" t="str">
        <f>(IFERROR(VLOOKUP(D183,'Lista entregables'!$A$2:$B$9981,2,FALSE),"0"))</f>
        <v>000000233</v>
      </c>
      <c r="D183" s="66" t="s">
        <v>66</v>
      </c>
      <c r="E183" s="67" t="str">
        <f>(IFERROR(VLOOKUP(F183,'Lista entregables'!$A$2:$B$980,2,FALSE),"0"))</f>
        <v>000000230</v>
      </c>
      <c r="F183" s="66" t="s">
        <v>78</v>
      </c>
      <c r="G183" s="67" t="str">
        <f>(IFERROR(VLOOKUP(H183,'Lista entregables'!$A$2:$B$980,2,FALSE),"0"))</f>
        <v>0</v>
      </c>
      <c r="H183" s="66" t="s">
        <v>510</v>
      </c>
      <c r="I183" s="67" t="str">
        <f>(IFERROR(VLOOKUP(J183,'Lista Actividades'!$A$2:$C$9963,3,FALSE),"0"))</f>
        <v>000000099</v>
      </c>
      <c r="J183" s="75" t="s">
        <v>379</v>
      </c>
      <c r="K183" s="66" t="s">
        <v>25</v>
      </c>
      <c r="L183" s="87">
        <f t="shared" si="4"/>
        <v>55</v>
      </c>
      <c r="M183" s="124" t="s">
        <v>13</v>
      </c>
    </row>
    <row r="184" spans="1:13" x14ac:dyDescent="0.35">
      <c r="A184" s="69" t="s">
        <v>544</v>
      </c>
      <c r="B184" s="66" t="s">
        <v>396</v>
      </c>
      <c r="C184" s="67" t="str">
        <f>(IFERROR(VLOOKUP(D184,'Lista entregables'!$A$2:$B$9981,2,FALSE),"0"))</f>
        <v>000000233</v>
      </c>
      <c r="D184" s="66" t="s">
        <v>66</v>
      </c>
      <c r="E184" s="67" t="str">
        <f>(IFERROR(VLOOKUP(F184,'Lista entregables'!$A$2:$B$980,2,FALSE),"0"))</f>
        <v>000000227</v>
      </c>
      <c r="F184" s="66" t="s">
        <v>81</v>
      </c>
      <c r="G184" s="67" t="str">
        <f>(IFERROR(VLOOKUP(H184,'Lista entregables'!$A$2:$B$980,2,FALSE),"0"))</f>
        <v>0</v>
      </c>
      <c r="H184" s="66" t="s">
        <v>510</v>
      </c>
      <c r="I184" s="67" t="str">
        <f>(IFERROR(VLOOKUP(J184,'Lista Actividades'!$A$2:$C$9963,3,FALSE),"0"))</f>
        <v>000000418</v>
      </c>
      <c r="J184" s="75" t="s">
        <v>82</v>
      </c>
      <c r="K184" s="66" t="s">
        <v>25</v>
      </c>
      <c r="L184" s="87">
        <f t="shared" si="4"/>
        <v>56</v>
      </c>
      <c r="M184" s="124" t="s">
        <v>13</v>
      </c>
    </row>
    <row r="185" spans="1:13" x14ac:dyDescent="0.35">
      <c r="A185" s="69" t="s">
        <v>544</v>
      </c>
      <c r="B185" s="66" t="s">
        <v>396</v>
      </c>
      <c r="C185" s="67" t="str">
        <f>(IFERROR(VLOOKUP(D185,'Lista entregables'!$A$2:$B$9981,2,FALSE),"0"))</f>
        <v>000000233</v>
      </c>
      <c r="D185" s="66" t="s">
        <v>66</v>
      </c>
      <c r="E185" s="67" t="str">
        <f>(IFERROR(VLOOKUP(F185,'Lista entregables'!$A$2:$B$980,2,FALSE),"0"))</f>
        <v>000000227</v>
      </c>
      <c r="F185" s="66" t="s">
        <v>81</v>
      </c>
      <c r="G185" s="67" t="str">
        <f>(IFERROR(VLOOKUP(H185,'Lista entregables'!$A$2:$B$980,2,FALSE),"0"))</f>
        <v>0</v>
      </c>
      <c r="H185" s="66" t="s">
        <v>510</v>
      </c>
      <c r="I185" s="67" t="str">
        <f>(IFERROR(VLOOKUP(J185,'Lista Actividades'!$A$2:$C$9963,3,FALSE),"0"))</f>
        <v>000000420</v>
      </c>
      <c r="J185" s="75" t="s">
        <v>83</v>
      </c>
      <c r="K185" s="66" t="s">
        <v>25</v>
      </c>
      <c r="L185" s="87">
        <f t="shared" si="4"/>
        <v>57</v>
      </c>
      <c r="M185" s="124" t="s">
        <v>13</v>
      </c>
    </row>
    <row r="186" spans="1:13" x14ac:dyDescent="0.35">
      <c r="A186" s="69" t="s">
        <v>544</v>
      </c>
      <c r="B186" s="66" t="s">
        <v>396</v>
      </c>
      <c r="C186" s="67" t="str">
        <f>(IFERROR(VLOOKUP(D186,'Lista entregables'!$A$2:$B$9981,2,FALSE),"0"))</f>
        <v>000000233</v>
      </c>
      <c r="D186" s="66" t="s">
        <v>66</v>
      </c>
      <c r="E186" s="67" t="str">
        <f>(IFERROR(VLOOKUP(F186,'Lista entregables'!$A$2:$B$980,2,FALSE),"0"))</f>
        <v>000000227</v>
      </c>
      <c r="F186" s="66" t="s">
        <v>81</v>
      </c>
      <c r="G186" s="67" t="str">
        <f>(IFERROR(VLOOKUP(H186,'Lista entregables'!$A$2:$B$980,2,FALSE),"0"))</f>
        <v>0</v>
      </c>
      <c r="H186" s="66" t="s">
        <v>510</v>
      </c>
      <c r="I186" s="67" t="str">
        <f>(IFERROR(VLOOKUP(J186,'Lista Actividades'!$A$2:$C$9963,3,FALSE),"0"))</f>
        <v>000000407</v>
      </c>
      <c r="J186" s="75" t="s">
        <v>84</v>
      </c>
      <c r="K186" s="66" t="s">
        <v>50</v>
      </c>
      <c r="L186" s="87">
        <f t="shared" si="4"/>
        <v>58</v>
      </c>
      <c r="M186" s="124" t="s">
        <v>13</v>
      </c>
    </row>
    <row r="187" spans="1:13" x14ac:dyDescent="0.35">
      <c r="A187" s="69" t="s">
        <v>544</v>
      </c>
      <c r="B187" s="66" t="s">
        <v>396</v>
      </c>
      <c r="C187" s="67" t="str">
        <f>(IFERROR(VLOOKUP(D187,'Lista entregables'!$A$2:$B$9981,2,FALSE),"0"))</f>
        <v>000000233</v>
      </c>
      <c r="D187" s="66" t="s">
        <v>66</v>
      </c>
      <c r="E187" s="67" t="str">
        <f>(IFERROR(VLOOKUP(F187,'Lista entregables'!$A$2:$B$980,2,FALSE),"0"))</f>
        <v>000000227</v>
      </c>
      <c r="F187" s="66" t="s">
        <v>81</v>
      </c>
      <c r="G187" s="67" t="str">
        <f>(IFERROR(VLOOKUP(H187,'Lista entregables'!$A$2:$B$980,2,FALSE),"0"))</f>
        <v>0</v>
      </c>
      <c r="H187" s="66" t="s">
        <v>510</v>
      </c>
      <c r="I187" s="67" t="str">
        <f>(IFERROR(VLOOKUP(J187,'Lista Actividades'!$A$2:$C$9963,3,FALSE),"0"))</f>
        <v>000000441</v>
      </c>
      <c r="J187" s="75" t="s">
        <v>397</v>
      </c>
      <c r="K187" s="66" t="s">
        <v>25</v>
      </c>
      <c r="L187" s="87">
        <f t="shared" si="4"/>
        <v>59</v>
      </c>
      <c r="M187" s="124" t="s">
        <v>13</v>
      </c>
    </row>
    <row r="188" spans="1:13" x14ac:dyDescent="0.35">
      <c r="A188" s="69" t="s">
        <v>544</v>
      </c>
      <c r="B188" s="66" t="s">
        <v>396</v>
      </c>
      <c r="C188" s="67" t="str">
        <f>(IFERROR(VLOOKUP(D188,'Lista entregables'!$A$2:$B$9981,2,FALSE),"0"))</f>
        <v>000000233</v>
      </c>
      <c r="D188" s="66" t="s">
        <v>66</v>
      </c>
      <c r="E188" s="67" t="str">
        <f>(IFERROR(VLOOKUP(F188,'Lista entregables'!$A$2:$B$980,2,FALSE),"0"))</f>
        <v>000000227</v>
      </c>
      <c r="F188" s="66" t="s">
        <v>81</v>
      </c>
      <c r="G188" s="67" t="str">
        <f>(IFERROR(VLOOKUP(H188,'Lista entregables'!$A$2:$B$980,2,FALSE),"0"))</f>
        <v>0</v>
      </c>
      <c r="H188" s="66" t="s">
        <v>510</v>
      </c>
      <c r="I188" s="67" t="str">
        <f>(IFERROR(VLOOKUP(J188,'Lista Actividades'!$A$2:$C$9963,3,FALSE),"0"))</f>
        <v>000000442</v>
      </c>
      <c r="J188" s="75" t="s">
        <v>86</v>
      </c>
      <c r="K188" s="66" t="s">
        <v>25</v>
      </c>
      <c r="L188" s="87">
        <f t="shared" si="4"/>
        <v>60</v>
      </c>
      <c r="M188" s="124" t="s">
        <v>13</v>
      </c>
    </row>
    <row r="189" spans="1:13" x14ac:dyDescent="0.35">
      <c r="A189" s="69" t="s">
        <v>544</v>
      </c>
      <c r="B189" s="66" t="s">
        <v>396</v>
      </c>
      <c r="C189" s="67" t="str">
        <f>(IFERROR(VLOOKUP(D189,'Lista entregables'!$A$2:$B$9981,2,FALSE),"0"))</f>
        <v>000000233</v>
      </c>
      <c r="D189" s="66" t="s">
        <v>66</v>
      </c>
      <c r="E189" s="67" t="str">
        <f>(IFERROR(VLOOKUP(F189,'Lista entregables'!$A$2:$B$980,2,FALSE),"0"))</f>
        <v>000000227</v>
      </c>
      <c r="F189" s="66" t="s">
        <v>81</v>
      </c>
      <c r="G189" s="67" t="str">
        <f>(IFERROR(VLOOKUP(H189,'Lista entregables'!$A$2:$B$980,2,FALSE),"0"))</f>
        <v>0</v>
      </c>
      <c r="H189" s="66" t="s">
        <v>510</v>
      </c>
      <c r="I189" s="67" t="str">
        <f>(IFERROR(VLOOKUP(J189,'Lista Actividades'!$A$2:$C$9963,3,FALSE),"0"))</f>
        <v>000000337</v>
      </c>
      <c r="J189" s="75" t="s">
        <v>87</v>
      </c>
      <c r="K189" s="66" t="s">
        <v>25</v>
      </c>
      <c r="L189" s="87">
        <f t="shared" si="4"/>
        <v>61</v>
      </c>
      <c r="M189" s="124" t="s">
        <v>13</v>
      </c>
    </row>
    <row r="190" spans="1:13" x14ac:dyDescent="0.35">
      <c r="A190" s="69" t="s">
        <v>544</v>
      </c>
      <c r="B190" s="66" t="s">
        <v>396</v>
      </c>
      <c r="C190" s="67" t="str">
        <f>(IFERROR(VLOOKUP(D190,'Lista entregables'!$A$2:$B$9981,2,FALSE),"0"))</f>
        <v>000000233</v>
      </c>
      <c r="D190" s="66" t="s">
        <v>66</v>
      </c>
      <c r="E190" s="67" t="str">
        <f>(IFERROR(VLOOKUP(F190,'Lista entregables'!$A$2:$B$980,2,FALSE),"0"))</f>
        <v>000000227</v>
      </c>
      <c r="F190" s="66" t="s">
        <v>81</v>
      </c>
      <c r="G190" s="67" t="str">
        <f>(IFERROR(VLOOKUP(H190,'Lista entregables'!$A$2:$B$980,2,FALSE),"0"))</f>
        <v>0</v>
      </c>
      <c r="H190" s="66" t="s">
        <v>510</v>
      </c>
      <c r="I190" s="67" t="str">
        <f>(IFERROR(VLOOKUP(J190,'Lista Actividades'!$A$2:$C$9963,3,FALSE),"0"))</f>
        <v>000000433</v>
      </c>
      <c r="J190" s="75" t="s">
        <v>155</v>
      </c>
      <c r="K190" s="66" t="s">
        <v>25</v>
      </c>
      <c r="L190" s="87">
        <f t="shared" si="4"/>
        <v>62</v>
      </c>
      <c r="M190" s="124" t="s">
        <v>13</v>
      </c>
    </row>
    <row r="191" spans="1:13" x14ac:dyDescent="0.35">
      <c r="A191" s="69" t="s">
        <v>544</v>
      </c>
      <c r="B191" s="66" t="s">
        <v>396</v>
      </c>
      <c r="C191" s="67" t="str">
        <f>(IFERROR(VLOOKUP(D191,'Lista entregables'!$A$2:$B$9981,2,FALSE),"0"))</f>
        <v>000000233</v>
      </c>
      <c r="D191" s="66" t="s">
        <v>66</v>
      </c>
      <c r="E191" s="67" t="str">
        <f>(IFERROR(VLOOKUP(F191,'Lista entregables'!$A$2:$B$980,2,FALSE),"0"))</f>
        <v>000000227</v>
      </c>
      <c r="F191" s="66" t="s">
        <v>81</v>
      </c>
      <c r="G191" s="67" t="str">
        <f>(IFERROR(VLOOKUP(H191,'Lista entregables'!$A$2:$B$980,2,FALSE),"0"))</f>
        <v>0</v>
      </c>
      <c r="H191" s="66" t="s">
        <v>510</v>
      </c>
      <c r="I191" s="67" t="str">
        <f>(IFERROR(VLOOKUP(J191,'Lista Actividades'!$A$2:$C$9963,3,FALSE),"0"))</f>
        <v>000000451</v>
      </c>
      <c r="J191" s="75" t="s">
        <v>380</v>
      </c>
      <c r="K191" s="66" t="s">
        <v>25</v>
      </c>
      <c r="L191" s="87">
        <f t="shared" si="4"/>
        <v>63</v>
      </c>
      <c r="M191" s="124" t="s">
        <v>13</v>
      </c>
    </row>
    <row r="192" spans="1:13" x14ac:dyDescent="0.35">
      <c r="A192" s="69" t="s">
        <v>544</v>
      </c>
      <c r="B192" s="66" t="s">
        <v>396</v>
      </c>
      <c r="C192" s="67" t="str">
        <f>(IFERROR(VLOOKUP(D192,'Lista entregables'!$A$2:$B$9981,2,FALSE),"0"))</f>
        <v>000000233</v>
      </c>
      <c r="D192" s="66" t="s">
        <v>66</v>
      </c>
      <c r="E192" s="67" t="str">
        <f>(IFERROR(VLOOKUP(F192,'Lista entregables'!$A$2:$B$980,2,FALSE),"0"))</f>
        <v>000000227</v>
      </c>
      <c r="F192" s="66" t="s">
        <v>81</v>
      </c>
      <c r="G192" s="67" t="str">
        <f>(IFERROR(VLOOKUP(H192,'Lista entregables'!$A$2:$B$980,2,FALSE),"0"))</f>
        <v>0</v>
      </c>
      <c r="H192" s="66" t="s">
        <v>510</v>
      </c>
      <c r="I192" s="67" t="str">
        <f>(IFERROR(VLOOKUP(J192,'Lista Actividades'!$A$2:$C$9963,3,FALSE),"0"))</f>
        <v>000000341</v>
      </c>
      <c r="J192" s="75" t="s">
        <v>381</v>
      </c>
      <c r="K192" s="66" t="s">
        <v>25</v>
      </c>
      <c r="L192" s="87">
        <f t="shared" si="4"/>
        <v>64</v>
      </c>
      <c r="M192" s="124" t="s">
        <v>13</v>
      </c>
    </row>
    <row r="193" spans="1:13" x14ac:dyDescent="0.35">
      <c r="A193" s="69" t="s">
        <v>544</v>
      </c>
      <c r="B193" s="66" t="s">
        <v>396</v>
      </c>
      <c r="C193" s="67" t="str">
        <f>(IFERROR(VLOOKUP(D193,'Lista entregables'!$A$2:$B$9981,2,FALSE),"0"))</f>
        <v>000000148</v>
      </c>
      <c r="D193" s="66" t="s">
        <v>126</v>
      </c>
      <c r="E193" s="67" t="str">
        <f>(IFERROR(VLOOKUP(F193,'Lista entregables'!$A$2:$B$980,2,FALSE),"0"))</f>
        <v>000000179</v>
      </c>
      <c r="F193" s="66" t="s">
        <v>134</v>
      </c>
      <c r="G193" s="67" t="str">
        <f>(IFERROR(VLOOKUP(H193,'Lista entregables'!$A$2:$B$980,2,FALSE),"0"))</f>
        <v>0</v>
      </c>
      <c r="H193" s="66" t="s">
        <v>510</v>
      </c>
      <c r="I193" s="67" t="str">
        <f>(IFERROR(VLOOKUP(J193,'Lista Actividades'!$A$2:$C$9963,3,FALSE),"0"))</f>
        <v>000000472</v>
      </c>
      <c r="J193" s="75" t="s">
        <v>398</v>
      </c>
      <c r="K193" s="66" t="s">
        <v>20</v>
      </c>
      <c r="L193" s="87">
        <f t="shared" si="4"/>
        <v>65</v>
      </c>
      <c r="M193" s="124" t="s">
        <v>13</v>
      </c>
    </row>
    <row r="194" spans="1:13" x14ac:dyDescent="0.35">
      <c r="A194" s="69" t="s">
        <v>544</v>
      </c>
      <c r="B194" s="66" t="s">
        <v>396</v>
      </c>
      <c r="C194" s="67" t="str">
        <f>(IFERROR(VLOOKUP(D194,'Lista entregables'!$A$2:$B$9981,2,FALSE),"0"))</f>
        <v>000000148</v>
      </c>
      <c r="D194" s="66" t="s">
        <v>126</v>
      </c>
      <c r="E194" s="67" t="str">
        <f>(IFERROR(VLOOKUP(F194,'Lista entregables'!$A$2:$B$980,2,FALSE),"0"))</f>
        <v>000000179</v>
      </c>
      <c r="F194" s="66" t="s">
        <v>134</v>
      </c>
      <c r="G194" s="67" t="str">
        <f>(IFERROR(VLOOKUP(H194,'Lista entregables'!$A$2:$B$980,2,FALSE),"0"))</f>
        <v>0</v>
      </c>
      <c r="H194" s="66" t="s">
        <v>510</v>
      </c>
      <c r="I194" s="67" t="str">
        <f>(IFERROR(VLOOKUP(J194,'Lista Actividades'!$A$2:$C$9963,3,FALSE),"0"))</f>
        <v>000000254</v>
      </c>
      <c r="J194" s="75" t="s">
        <v>135</v>
      </c>
      <c r="K194" s="66" t="s">
        <v>20</v>
      </c>
      <c r="L194" s="87">
        <f t="shared" si="4"/>
        <v>66</v>
      </c>
      <c r="M194" s="124" t="s">
        <v>13</v>
      </c>
    </row>
    <row r="195" spans="1:13" x14ac:dyDescent="0.35">
      <c r="A195" s="69" t="s">
        <v>544</v>
      </c>
      <c r="B195" s="66" t="s">
        <v>396</v>
      </c>
      <c r="C195" s="67" t="str">
        <f>(IFERROR(VLOOKUP(D195,'Lista entregables'!$A$2:$B$9981,2,FALSE),"0"))</f>
        <v>000000148</v>
      </c>
      <c r="D195" s="66" t="s">
        <v>126</v>
      </c>
      <c r="E195" s="67" t="str">
        <f>(IFERROR(VLOOKUP(F195,'Lista entregables'!$A$2:$B$980,2,FALSE),"0"))</f>
        <v>000000179</v>
      </c>
      <c r="F195" s="66" t="s">
        <v>134</v>
      </c>
      <c r="G195" s="67" t="str">
        <f>(IFERROR(VLOOKUP(H195,'Lista entregables'!$A$2:$B$980,2,FALSE),"0"))</f>
        <v>0</v>
      </c>
      <c r="H195" s="66" t="s">
        <v>510</v>
      </c>
      <c r="I195" s="67" t="str">
        <f>(IFERROR(VLOOKUP(J195,'Lista Actividades'!$A$2:$C$9963,3,FALSE),"0"))</f>
        <v>000000473</v>
      </c>
      <c r="J195" s="75" t="s">
        <v>136</v>
      </c>
      <c r="K195" s="66" t="s">
        <v>20</v>
      </c>
      <c r="L195" s="87">
        <f t="shared" ref="L195:L214" si="5">L194+1</f>
        <v>67</v>
      </c>
      <c r="M195" s="124" t="s">
        <v>13</v>
      </c>
    </row>
    <row r="196" spans="1:13" x14ac:dyDescent="0.35">
      <c r="A196" s="69" t="s">
        <v>544</v>
      </c>
      <c r="B196" s="66" t="s">
        <v>396</v>
      </c>
      <c r="C196" s="67" t="str">
        <f>(IFERROR(VLOOKUP(D196,'Lista entregables'!$A$2:$B$9981,2,FALSE),"0"))</f>
        <v>000000148</v>
      </c>
      <c r="D196" s="66" t="s">
        <v>126</v>
      </c>
      <c r="E196" s="67" t="str">
        <f>(IFERROR(VLOOKUP(F196,'Lista entregables'!$A$2:$B$980,2,FALSE),"0"))</f>
        <v>000000138</v>
      </c>
      <c r="F196" s="66" t="s">
        <v>138</v>
      </c>
      <c r="G196" s="67" t="str">
        <f>(IFERROR(VLOOKUP(H196,'Lista entregables'!$A$2:$B$980,2,FALSE),"0"))</f>
        <v>0</v>
      </c>
      <c r="H196" s="66" t="s">
        <v>510</v>
      </c>
      <c r="I196" s="67" t="str">
        <f>(IFERROR(VLOOKUP(J196,'Lista Actividades'!$A$2:$C$9963,3,FALSE),"0"))</f>
        <v>000000316</v>
      </c>
      <c r="J196" s="75" t="s">
        <v>140</v>
      </c>
      <c r="K196" s="66" t="s">
        <v>20</v>
      </c>
      <c r="L196" s="87">
        <f t="shared" si="5"/>
        <v>68</v>
      </c>
      <c r="M196" s="124" t="s">
        <v>13</v>
      </c>
    </row>
    <row r="197" spans="1:13" x14ac:dyDescent="0.35">
      <c r="A197" s="69" t="s">
        <v>544</v>
      </c>
      <c r="B197" s="66" t="s">
        <v>396</v>
      </c>
      <c r="C197" s="67" t="str">
        <f>(IFERROR(VLOOKUP(D197,'Lista entregables'!$A$2:$B$9981,2,FALSE),"0"))</f>
        <v>000000148</v>
      </c>
      <c r="D197" s="66" t="s">
        <v>126</v>
      </c>
      <c r="E197" s="67" t="str">
        <f>(IFERROR(VLOOKUP(F197,'Lista entregables'!$A$2:$B$980,2,FALSE),"0"))</f>
        <v>000000138</v>
      </c>
      <c r="F197" s="66" t="s">
        <v>138</v>
      </c>
      <c r="G197" s="67" t="str">
        <f>(IFERROR(VLOOKUP(H197,'Lista entregables'!$A$2:$B$980,2,FALSE),"0"))</f>
        <v>0</v>
      </c>
      <c r="H197" s="66" t="s">
        <v>510</v>
      </c>
      <c r="I197" s="67" t="str">
        <f>(IFERROR(VLOOKUP(J197,'Lista Actividades'!$A$2:$C$9963,3,FALSE),"0"))</f>
        <v>000000391</v>
      </c>
      <c r="J197" s="75" t="s">
        <v>139</v>
      </c>
      <c r="K197" s="66" t="s">
        <v>50</v>
      </c>
      <c r="L197" s="87">
        <f t="shared" si="5"/>
        <v>69</v>
      </c>
      <c r="M197" s="124" t="s">
        <v>13</v>
      </c>
    </row>
    <row r="198" spans="1:13" x14ac:dyDescent="0.35">
      <c r="A198" s="69" t="s">
        <v>544</v>
      </c>
      <c r="B198" s="66" t="s">
        <v>396</v>
      </c>
      <c r="C198" s="67" t="str">
        <f>(IFERROR(VLOOKUP(D198,'Lista entregables'!$A$2:$B$9981,2,FALSE),"0"))</f>
        <v>000000148</v>
      </c>
      <c r="D198" s="66" t="s">
        <v>126</v>
      </c>
      <c r="E198" s="67" t="str">
        <f>(IFERROR(VLOOKUP(F198,'Lista entregables'!$A$2:$B$980,2,FALSE),"0"))</f>
        <v>000000028</v>
      </c>
      <c r="F198" s="66" t="s">
        <v>141</v>
      </c>
      <c r="G198" s="67" t="str">
        <f>(IFERROR(VLOOKUP(H198,'Lista entregables'!$A$2:$B$980,2,FALSE),"0"))</f>
        <v>0</v>
      </c>
      <c r="H198" s="66" t="s">
        <v>510</v>
      </c>
      <c r="I198" s="67" t="str">
        <f>(IFERROR(VLOOKUP(J198,'Lista Actividades'!$A$2:$C$9963,3,FALSE),"0"))</f>
        <v>000000402</v>
      </c>
      <c r="J198" s="75" t="s">
        <v>142</v>
      </c>
      <c r="K198" s="66" t="s">
        <v>25</v>
      </c>
      <c r="L198" s="87">
        <f t="shared" si="5"/>
        <v>70</v>
      </c>
      <c r="M198" s="124" t="s">
        <v>13</v>
      </c>
    </row>
    <row r="199" spans="1:13" x14ac:dyDescent="0.35">
      <c r="A199" s="69" t="s">
        <v>544</v>
      </c>
      <c r="B199" s="66" t="s">
        <v>396</v>
      </c>
      <c r="C199" s="67" t="str">
        <f>(IFERROR(VLOOKUP(D199,'Lista entregables'!$A$2:$B$9981,2,FALSE),"0"))</f>
        <v>000000148</v>
      </c>
      <c r="D199" s="66" t="s">
        <v>126</v>
      </c>
      <c r="E199" s="67" t="str">
        <f>(IFERROR(VLOOKUP(F199,'Lista entregables'!$A$2:$B$980,2,FALSE),"0"))</f>
        <v>000000028</v>
      </c>
      <c r="F199" s="66" t="s">
        <v>141</v>
      </c>
      <c r="G199" s="67" t="str">
        <f>(IFERROR(VLOOKUP(H199,'Lista entregables'!$A$2:$B$980,2,FALSE),"0"))</f>
        <v>0</v>
      </c>
      <c r="H199" s="66" t="s">
        <v>510</v>
      </c>
      <c r="I199" s="67" t="str">
        <f>(IFERROR(VLOOKUP(J199,'Lista Actividades'!$A$2:$C$9963,3,FALSE),"0"))</f>
        <v>000000460</v>
      </c>
      <c r="J199" s="75" t="s">
        <v>143</v>
      </c>
      <c r="K199" s="66" t="s">
        <v>25</v>
      </c>
      <c r="L199" s="87">
        <f t="shared" si="5"/>
        <v>71</v>
      </c>
      <c r="M199" s="124" t="s">
        <v>13</v>
      </c>
    </row>
    <row r="200" spans="1:13" x14ac:dyDescent="0.35">
      <c r="A200" s="69" t="s">
        <v>544</v>
      </c>
      <c r="B200" s="66" t="s">
        <v>396</v>
      </c>
      <c r="C200" s="67" t="str">
        <f>(IFERROR(VLOOKUP(D200,'Lista entregables'!$A$2:$B$9981,2,FALSE),"0"))</f>
        <v>000000148</v>
      </c>
      <c r="D200" s="66" t="s">
        <v>126</v>
      </c>
      <c r="E200" s="67" t="str">
        <f>(IFERROR(VLOOKUP(F200,'Lista entregables'!$A$2:$B$980,2,FALSE),"0"))</f>
        <v>000000028</v>
      </c>
      <c r="F200" s="66" t="s">
        <v>141</v>
      </c>
      <c r="G200" s="67" t="str">
        <f>(IFERROR(VLOOKUP(H200,'Lista entregables'!$A$2:$B$980,2,FALSE),"0"))</f>
        <v>0</v>
      </c>
      <c r="H200" s="66" t="s">
        <v>510</v>
      </c>
      <c r="I200" s="67" t="str">
        <f>(IFERROR(VLOOKUP(J200,'Lista Actividades'!$A$2:$C$9963,3,FALSE),"0"))</f>
        <v>000000344</v>
      </c>
      <c r="J200" s="75" t="s">
        <v>383</v>
      </c>
      <c r="K200" s="66" t="s">
        <v>25</v>
      </c>
      <c r="L200" s="87">
        <f t="shared" si="5"/>
        <v>72</v>
      </c>
      <c r="M200" s="124" t="s">
        <v>13</v>
      </c>
    </row>
    <row r="201" spans="1:13" x14ac:dyDescent="0.35">
      <c r="A201" s="69" t="s">
        <v>544</v>
      </c>
      <c r="B201" s="66" t="s">
        <v>396</v>
      </c>
      <c r="C201" s="67" t="str">
        <f>(IFERROR(VLOOKUP(D201,'Lista entregables'!$A$2:$B$9981,2,FALSE),"0"))</f>
        <v>000000148</v>
      </c>
      <c r="D201" s="66" t="s">
        <v>126</v>
      </c>
      <c r="E201" s="67" t="str">
        <f>(IFERROR(VLOOKUP(F201,'Lista entregables'!$A$2:$B$980,2,FALSE),"0"))</f>
        <v>000000028</v>
      </c>
      <c r="F201" s="66" t="s">
        <v>141</v>
      </c>
      <c r="G201" s="67" t="str">
        <f>(IFERROR(VLOOKUP(H201,'Lista entregables'!$A$2:$B$980,2,FALSE),"0"))</f>
        <v>0</v>
      </c>
      <c r="H201" s="66" t="s">
        <v>510</v>
      </c>
      <c r="I201" s="67" t="str">
        <f>(IFERROR(VLOOKUP(J201,'Lista Actividades'!$A$2:$C$9963,3,FALSE),"0"))</f>
        <v>000000077</v>
      </c>
      <c r="J201" s="75" t="s">
        <v>13571</v>
      </c>
      <c r="K201" s="66" t="s">
        <v>25</v>
      </c>
      <c r="L201" s="87">
        <f t="shared" si="5"/>
        <v>73</v>
      </c>
      <c r="M201" s="124" t="s">
        <v>13</v>
      </c>
    </row>
    <row r="202" spans="1:13" x14ac:dyDescent="0.35">
      <c r="A202" s="69" t="s">
        <v>544</v>
      </c>
      <c r="B202" s="66" t="s">
        <v>396</v>
      </c>
      <c r="C202" s="67" t="str">
        <f>(IFERROR(VLOOKUP(D202,'Lista entregables'!$A$2:$B$9981,2,FALSE),"0"))</f>
        <v>000000148</v>
      </c>
      <c r="D202" s="66" t="s">
        <v>126</v>
      </c>
      <c r="E202" s="67" t="str">
        <f>(IFERROR(VLOOKUP(F202,'Lista entregables'!$A$2:$B$980,2,FALSE),"0"))</f>
        <v>000000028</v>
      </c>
      <c r="F202" s="66" t="s">
        <v>141</v>
      </c>
      <c r="G202" s="67" t="str">
        <f>(IFERROR(VLOOKUP(H202,'Lista entregables'!$A$2:$B$980,2,FALSE),"0"))</f>
        <v>0</v>
      </c>
      <c r="H202" s="66" t="s">
        <v>510</v>
      </c>
      <c r="I202" s="67" t="str">
        <f>(IFERROR(VLOOKUP(J202,'Lista Actividades'!$A$2:$C$9963,3,FALSE),"0"))</f>
        <v>000000346</v>
      </c>
      <c r="J202" s="75" t="s">
        <v>144</v>
      </c>
      <c r="K202" s="66" t="s">
        <v>50</v>
      </c>
      <c r="L202" s="87">
        <f t="shared" si="5"/>
        <v>74</v>
      </c>
      <c r="M202" s="124" t="s">
        <v>13</v>
      </c>
    </row>
    <row r="203" spans="1:13" x14ac:dyDescent="0.35">
      <c r="A203" s="69" t="s">
        <v>544</v>
      </c>
      <c r="B203" s="66" t="s">
        <v>396</v>
      </c>
      <c r="C203" s="67" t="str">
        <f>(IFERROR(VLOOKUP(D203,'Lista entregables'!$A$2:$B$9981,2,FALSE),"0"))</f>
        <v>000000148</v>
      </c>
      <c r="D203" s="66" t="s">
        <v>126</v>
      </c>
      <c r="E203" s="67" t="str">
        <f>(IFERROR(VLOOKUP(F203,'Lista entregables'!$A$2:$B$980,2,FALSE),"0"))</f>
        <v>000000050</v>
      </c>
      <c r="F203" s="66" t="s">
        <v>385</v>
      </c>
      <c r="G203" s="67" t="str">
        <f>(IFERROR(VLOOKUP(H203,'Lista entregables'!$A$2:$B$980,2,FALSE),"0"))</f>
        <v>0</v>
      </c>
      <c r="H203" s="66" t="s">
        <v>510</v>
      </c>
      <c r="I203" s="67" t="str">
        <f>(IFERROR(VLOOKUP(J203,'Lista Actividades'!$A$2:$C$9963,3,FALSE),"0"))</f>
        <v>000000145</v>
      </c>
      <c r="J203" s="75" t="s">
        <v>386</v>
      </c>
      <c r="K203" s="66" t="s">
        <v>50</v>
      </c>
      <c r="L203" s="87">
        <f t="shared" si="5"/>
        <v>75</v>
      </c>
      <c r="M203" s="124" t="s">
        <v>13</v>
      </c>
    </row>
    <row r="204" spans="1:13" x14ac:dyDescent="0.35">
      <c r="A204" s="69" t="s">
        <v>544</v>
      </c>
      <c r="B204" s="66" t="s">
        <v>396</v>
      </c>
      <c r="C204" s="67" t="str">
        <f>(IFERROR(VLOOKUP(D204,'Lista entregables'!$A$2:$B$9981,2,FALSE),"0"))</f>
        <v>000000148</v>
      </c>
      <c r="D204" s="66" t="s">
        <v>126</v>
      </c>
      <c r="E204" s="67" t="str">
        <f>(IFERROR(VLOOKUP(F204,'Lista entregables'!$A$2:$B$980,2,FALSE),"0"))</f>
        <v>000000162</v>
      </c>
      <c r="F204" s="66" t="s">
        <v>147</v>
      </c>
      <c r="G204" s="67" t="str">
        <f>(IFERROR(VLOOKUP(H204,'Lista entregables'!$A$2:$B$980,2,FALSE),"0"))</f>
        <v>0</v>
      </c>
      <c r="H204" s="66" t="s">
        <v>510</v>
      </c>
      <c r="I204" s="67" t="str">
        <f>(IFERROR(VLOOKUP(J204,'Lista Actividades'!$A$2:$C$9963,3,FALSE),"0"))</f>
        <v>000000535</v>
      </c>
      <c r="J204" s="75" t="s">
        <v>543</v>
      </c>
      <c r="K204" s="66" t="s">
        <v>20</v>
      </c>
      <c r="L204" s="87">
        <f t="shared" si="5"/>
        <v>76</v>
      </c>
      <c r="M204" s="124" t="s">
        <v>13</v>
      </c>
    </row>
    <row r="205" spans="1:13" x14ac:dyDescent="0.35">
      <c r="A205" s="69" t="s">
        <v>544</v>
      </c>
      <c r="B205" s="66" t="s">
        <v>396</v>
      </c>
      <c r="C205" s="67" t="str">
        <f>(IFERROR(VLOOKUP(D205,'Lista entregables'!$A$2:$B$9981,2,FALSE),"0"))</f>
        <v>000000104</v>
      </c>
      <c r="D205" s="66" t="s">
        <v>169</v>
      </c>
      <c r="E205" s="67" t="str">
        <f>(IFERROR(VLOOKUP(F205,'Lista entregables'!$A$2:$B$980,2,FALSE),"0"))</f>
        <v>000000105</v>
      </c>
      <c r="F205" s="66" t="s">
        <v>399</v>
      </c>
      <c r="G205" s="67" t="str">
        <f>(IFERROR(VLOOKUP(H205,'Lista entregables'!$A$2:$B$980,2,FALSE),"0"))</f>
        <v>0</v>
      </c>
      <c r="H205" s="66" t="s">
        <v>510</v>
      </c>
      <c r="I205" s="67" t="str">
        <f>(IFERROR(VLOOKUP(J205,'Lista Actividades'!$A$2:$C$9963,3,FALSE),"0"))</f>
        <v>000000181</v>
      </c>
      <c r="J205" s="75" t="s">
        <v>400</v>
      </c>
      <c r="K205" s="66" t="s">
        <v>25</v>
      </c>
      <c r="L205" s="87">
        <f t="shared" si="5"/>
        <v>77</v>
      </c>
      <c r="M205" s="124" t="s">
        <v>13</v>
      </c>
    </row>
    <row r="206" spans="1:13" x14ac:dyDescent="0.35">
      <c r="A206" s="69" t="s">
        <v>544</v>
      </c>
      <c r="B206" s="66" t="s">
        <v>396</v>
      </c>
      <c r="C206" s="67" t="str">
        <f>(IFERROR(VLOOKUP(D206,'Lista entregables'!$A$2:$B$9981,2,FALSE),"0"))</f>
        <v>000000104</v>
      </c>
      <c r="D206" s="66" t="s">
        <v>169</v>
      </c>
      <c r="E206" s="67" t="str">
        <f>(IFERROR(VLOOKUP(F206,'Lista entregables'!$A$2:$B$980,2,FALSE),"0"))</f>
        <v>000000105</v>
      </c>
      <c r="F206" s="66" t="s">
        <v>399</v>
      </c>
      <c r="G206" s="67" t="str">
        <f>(IFERROR(VLOOKUP(H206,'Lista entregables'!$A$2:$B$980,2,FALSE),"0"))</f>
        <v>0</v>
      </c>
      <c r="H206" s="66" t="s">
        <v>510</v>
      </c>
      <c r="I206" s="67" t="str">
        <f>(IFERROR(VLOOKUP(J206,'Lista Actividades'!$A$2:$C$9963,3,FALSE),"0"))</f>
        <v>000000182</v>
      </c>
      <c r="J206" s="75" t="s">
        <v>401</v>
      </c>
      <c r="K206" s="66" t="s">
        <v>25</v>
      </c>
      <c r="L206" s="87">
        <f t="shared" si="5"/>
        <v>78</v>
      </c>
      <c r="M206" s="124" t="s">
        <v>13</v>
      </c>
    </row>
    <row r="207" spans="1:13" x14ac:dyDescent="0.35">
      <c r="A207" s="69" t="s">
        <v>544</v>
      </c>
      <c r="B207" s="66" t="s">
        <v>396</v>
      </c>
      <c r="C207" s="67" t="str">
        <f>(IFERROR(VLOOKUP(D207,'Lista entregables'!$A$2:$B$9981,2,FALSE),"0"))</f>
        <v>000000104</v>
      </c>
      <c r="D207" s="66" t="s">
        <v>169</v>
      </c>
      <c r="E207" s="67" t="str">
        <f>(IFERROR(VLOOKUP(F207,'Lista entregables'!$A$2:$B$980,2,FALSE),"0"))</f>
        <v>000000105</v>
      </c>
      <c r="F207" s="66" t="s">
        <v>399</v>
      </c>
      <c r="G207" s="67" t="str">
        <f>(IFERROR(VLOOKUP(H207,'Lista entregables'!$A$2:$B$980,2,FALSE),"0"))</f>
        <v>0</v>
      </c>
      <c r="H207" s="66" t="s">
        <v>510</v>
      </c>
      <c r="I207" s="67" t="str">
        <f>(IFERROR(VLOOKUP(J207,'Lista Actividades'!$A$2:$C$9963,3,FALSE),"0"))</f>
        <v>000000180</v>
      </c>
      <c r="J207" s="75" t="s">
        <v>402</v>
      </c>
      <c r="K207" s="66" t="s">
        <v>25</v>
      </c>
      <c r="L207" s="87">
        <f t="shared" si="5"/>
        <v>79</v>
      </c>
      <c r="M207" s="124" t="s">
        <v>13</v>
      </c>
    </row>
    <row r="208" spans="1:13" x14ac:dyDescent="0.35">
      <c r="A208" s="69" t="s">
        <v>544</v>
      </c>
      <c r="B208" s="66" t="s">
        <v>396</v>
      </c>
      <c r="C208" s="67" t="str">
        <f>(IFERROR(VLOOKUP(D208,'Lista entregables'!$A$2:$B$9981,2,FALSE),"0"))</f>
        <v>000000240</v>
      </c>
      <c r="D208" s="66" t="s">
        <v>150</v>
      </c>
      <c r="E208" s="67" t="str">
        <f>(IFERROR(VLOOKUP(F208,'Lista entregables'!$A$2:$B$980,2,FALSE),"0"))</f>
        <v>0</v>
      </c>
      <c r="F208" s="66" t="s">
        <v>510</v>
      </c>
      <c r="G208" s="67" t="str">
        <f>(IFERROR(VLOOKUP(H208,'Lista entregables'!$A$2:$B$980,2,FALSE),"0"))</f>
        <v>0</v>
      </c>
      <c r="H208" s="66" t="s">
        <v>510</v>
      </c>
      <c r="I208" s="67" t="str">
        <f>(IFERROR(VLOOKUP(J208,'Lista Actividades'!$A$2:$C$9963,3,FALSE),"0"))</f>
        <v>000000232</v>
      </c>
      <c r="J208" s="75" t="s">
        <v>822</v>
      </c>
      <c r="K208" s="99" t="s">
        <v>25</v>
      </c>
      <c r="L208" s="87">
        <f t="shared" si="5"/>
        <v>80</v>
      </c>
      <c r="M208" s="124" t="s">
        <v>13</v>
      </c>
    </row>
    <row r="209" spans="1:13" x14ac:dyDescent="0.35">
      <c r="A209" s="69" t="s">
        <v>544</v>
      </c>
      <c r="B209" s="66" t="s">
        <v>396</v>
      </c>
      <c r="C209" s="67" t="str">
        <f>(IFERROR(VLOOKUP(D209,'Lista entregables'!$A$2:$B$9981,2,FALSE),"0"))</f>
        <v>000000240</v>
      </c>
      <c r="D209" s="66" t="s">
        <v>150</v>
      </c>
      <c r="E209" s="67" t="str">
        <f>(IFERROR(VLOOKUP(F209,'Lista entregables'!$A$2:$B$980,2,FALSE),"0"))</f>
        <v>0</v>
      </c>
      <c r="F209" s="66" t="s">
        <v>510</v>
      </c>
      <c r="G209" s="67" t="str">
        <f>(IFERROR(VLOOKUP(H209,'Lista entregables'!$A$2:$B$980,2,FALSE),"0"))</f>
        <v>0</v>
      </c>
      <c r="H209" s="66" t="s">
        <v>510</v>
      </c>
      <c r="I209" s="67" t="str">
        <f>(IFERROR(VLOOKUP(J209,'Lista Actividades'!$A$2:$C$9963,3,FALSE),"0"))</f>
        <v>000000683</v>
      </c>
      <c r="J209" s="75" t="s">
        <v>824</v>
      </c>
      <c r="K209" s="99" t="s">
        <v>25</v>
      </c>
      <c r="L209" s="87">
        <f t="shared" si="5"/>
        <v>81</v>
      </c>
      <c r="M209" s="124" t="s">
        <v>13</v>
      </c>
    </row>
    <row r="210" spans="1:13" x14ac:dyDescent="0.35">
      <c r="A210" s="69" t="s">
        <v>544</v>
      </c>
      <c r="B210" s="66" t="s">
        <v>396</v>
      </c>
      <c r="C210" s="67" t="str">
        <f>(IFERROR(VLOOKUP(D210,'Lista entregables'!$A$2:$B$9981,2,FALSE),"0"))</f>
        <v>000000240</v>
      </c>
      <c r="D210" s="66" t="s">
        <v>150</v>
      </c>
      <c r="E210" s="67" t="str">
        <f>(IFERROR(VLOOKUP(F210,'Lista entregables'!$A$2:$B$980,2,FALSE),"0"))</f>
        <v>0</v>
      </c>
      <c r="F210" s="66" t="s">
        <v>510</v>
      </c>
      <c r="G210" s="67" t="str">
        <f>(IFERROR(VLOOKUP(H210,'Lista entregables'!$A$2:$B$980,2,FALSE),"0"))</f>
        <v>0</v>
      </c>
      <c r="H210" s="66" t="s">
        <v>510</v>
      </c>
      <c r="I210" s="67" t="str">
        <f>(IFERROR(VLOOKUP(J210,'Lista Actividades'!$A$2:$C$9963,3,FALSE),"0"))</f>
        <v>000000682</v>
      </c>
      <c r="J210" s="75" t="s">
        <v>825</v>
      </c>
      <c r="K210" s="99" t="s">
        <v>25</v>
      </c>
      <c r="L210" s="87">
        <f t="shared" si="5"/>
        <v>82</v>
      </c>
      <c r="M210" s="124" t="s">
        <v>13</v>
      </c>
    </row>
    <row r="211" spans="1:13" x14ac:dyDescent="0.35">
      <c r="A211" s="69" t="s">
        <v>544</v>
      </c>
      <c r="B211" s="66" t="s">
        <v>396</v>
      </c>
      <c r="C211" s="67" t="str">
        <f>(IFERROR(VLOOKUP(D211,'Lista entregables'!$A$2:$B$9981,2,FALSE),"0"))</f>
        <v>000000240</v>
      </c>
      <c r="D211" s="66" t="s">
        <v>150</v>
      </c>
      <c r="E211" s="67" t="str">
        <f>(IFERROR(VLOOKUP(F211,'Lista entregables'!$A$2:$B$980,2,FALSE),"0"))</f>
        <v>0</v>
      </c>
      <c r="F211" s="66" t="s">
        <v>510</v>
      </c>
      <c r="G211" s="67" t="str">
        <f>(IFERROR(VLOOKUP(H211,'Lista entregables'!$A$2:$B$980,2,FALSE),"0"))</f>
        <v>0</v>
      </c>
      <c r="H211" s="66" t="s">
        <v>510</v>
      </c>
      <c r="I211" s="67" t="str">
        <f>(IFERROR(VLOOKUP(J211,'Lista Actividades'!$A$2:$C$9963,3,FALSE),"0"))</f>
        <v>000000231</v>
      </c>
      <c r="J211" s="90" t="s">
        <v>823</v>
      </c>
      <c r="K211" s="99" t="s">
        <v>25</v>
      </c>
      <c r="L211" s="87">
        <f t="shared" si="5"/>
        <v>83</v>
      </c>
      <c r="M211" s="124" t="s">
        <v>13</v>
      </c>
    </row>
    <row r="212" spans="1:13" x14ac:dyDescent="0.35">
      <c r="A212" s="69" t="s">
        <v>544</v>
      </c>
      <c r="B212" s="66" t="s">
        <v>396</v>
      </c>
      <c r="C212" s="67" t="str">
        <f>(IFERROR(VLOOKUP(D212,'Lista entregables'!$A$2:$B$9981,2,FALSE),"0"))</f>
        <v>000000032</v>
      </c>
      <c r="D212" s="66" t="s">
        <v>563</v>
      </c>
      <c r="E212" s="67" t="str">
        <f>(IFERROR(VLOOKUP(F212,'Lista entregables'!$A$2:$B$980,2,FALSE),"0"))</f>
        <v>0</v>
      </c>
      <c r="F212" s="66"/>
      <c r="G212" s="67" t="str">
        <f>(IFERROR(VLOOKUP(H212,'Lista entregables'!$A$2:$B$980,2,FALSE),"0"))</f>
        <v>0</v>
      </c>
      <c r="H212" s="66" t="s">
        <v>510</v>
      </c>
      <c r="I212" s="67" t="str">
        <f>(IFERROR(VLOOKUP(J212,'Lista Actividades'!$A$2:$C$9963,3,FALSE),"0"))</f>
        <v>000000291</v>
      </c>
      <c r="J212" s="75" t="s">
        <v>565</v>
      </c>
      <c r="K212" s="66" t="s">
        <v>25</v>
      </c>
      <c r="L212" s="87">
        <f t="shared" si="5"/>
        <v>84</v>
      </c>
      <c r="M212" s="124" t="s">
        <v>13</v>
      </c>
    </row>
    <row r="213" spans="1:13" x14ac:dyDescent="0.35">
      <c r="A213" s="69" t="s">
        <v>544</v>
      </c>
      <c r="B213" s="66" t="s">
        <v>396</v>
      </c>
      <c r="C213" s="67" t="str">
        <f>(IFERROR(VLOOKUP(D213,'Lista entregables'!$A$2:$B$9981,2,FALSE),"0"))</f>
        <v>000000032</v>
      </c>
      <c r="D213" s="66" t="s">
        <v>563</v>
      </c>
      <c r="E213" s="67" t="str">
        <f>(IFERROR(VLOOKUP(F213,'Lista entregables'!$A$2:$B$980,2,FALSE),"0"))</f>
        <v>0</v>
      </c>
      <c r="F213" s="66"/>
      <c r="G213" s="67" t="str">
        <f>(IFERROR(VLOOKUP(H213,'Lista entregables'!$A$2:$B$980,2,FALSE),"0"))</f>
        <v>0</v>
      </c>
      <c r="H213" s="66" t="s">
        <v>510</v>
      </c>
      <c r="I213" s="67" t="str">
        <f>(IFERROR(VLOOKUP(J213,'Lista Actividades'!$A$2:$C$9963,3,FALSE),"0"))</f>
        <v>000000292</v>
      </c>
      <c r="J213" s="75" t="s">
        <v>564</v>
      </c>
      <c r="K213" s="66" t="s">
        <v>25</v>
      </c>
      <c r="L213" s="87">
        <f t="shared" si="5"/>
        <v>85</v>
      </c>
      <c r="M213" s="124" t="s">
        <v>13</v>
      </c>
    </row>
    <row r="214" spans="1:13" x14ac:dyDescent="0.35">
      <c r="A214" s="69" t="s">
        <v>544</v>
      </c>
      <c r="B214" s="66" t="s">
        <v>396</v>
      </c>
      <c r="C214" s="67" t="str">
        <f>(IFERROR(VLOOKUP(D214,'Lista entregables'!$A$2:$B$9981,2,FALSE),"0"))</f>
        <v>000000032</v>
      </c>
      <c r="D214" s="66" t="s">
        <v>563</v>
      </c>
      <c r="E214" s="67" t="str">
        <f>(IFERROR(VLOOKUP(F214,'Lista entregables'!$A$2:$B$980,2,FALSE),"0"))</f>
        <v>0</v>
      </c>
      <c r="F214" s="66"/>
      <c r="G214" s="67" t="str">
        <f>(IFERROR(VLOOKUP(H214,'Lista entregables'!$A$2:$B$980,2,FALSE),"0"))</f>
        <v>0</v>
      </c>
      <c r="H214" s="66" t="s">
        <v>510</v>
      </c>
      <c r="I214" s="67" t="str">
        <f>(IFERROR(VLOOKUP(J214,'Lista Actividades'!$A$2:$C$9963,3,FALSE),"0"))</f>
        <v>000000562</v>
      </c>
      <c r="J214" s="75" t="s">
        <v>558</v>
      </c>
      <c r="K214" s="66" t="s">
        <v>25</v>
      </c>
      <c r="L214" s="87">
        <f t="shared" si="5"/>
        <v>86</v>
      </c>
      <c r="M214" s="124" t="s">
        <v>13</v>
      </c>
    </row>
    <row r="215" spans="1:13" x14ac:dyDescent="0.35">
      <c r="A215" s="69" t="s">
        <v>545</v>
      </c>
      <c r="B215" s="66" t="s">
        <v>403</v>
      </c>
      <c r="C215" s="67" t="str">
        <f>(IFERROR(VLOOKUP(D215,'Lista entregables'!$A$2:$B$9981,2,FALSE),"0"))</f>
        <v>000000180</v>
      </c>
      <c r="D215" s="66" t="s">
        <v>16</v>
      </c>
      <c r="E215" s="67" t="str">
        <f>(IFERROR(VLOOKUP(F215,'Lista entregables'!$A$2:$B$980,2,FALSE),"0"))</f>
        <v>000000257</v>
      </c>
      <c r="F215" s="66" t="s">
        <v>17</v>
      </c>
      <c r="G215" s="67" t="str">
        <f>(IFERROR(VLOOKUP(H215,'Lista entregables'!$A$2:$B$980,2,FALSE),"0"))</f>
        <v>0</v>
      </c>
      <c r="H215" s="66" t="s">
        <v>510</v>
      </c>
      <c r="I215" s="67" t="str">
        <f>(IFERROR(VLOOKUP(J215,'Lista Actividades'!$A$2:$C$9963,3,FALSE),"0"))</f>
        <v>000000015</v>
      </c>
      <c r="J215" s="75" t="s">
        <v>19</v>
      </c>
      <c r="K215" s="66" t="s">
        <v>20</v>
      </c>
      <c r="L215" s="87">
        <v>1</v>
      </c>
      <c r="M215" s="124" t="s">
        <v>13</v>
      </c>
    </row>
    <row r="216" spans="1:13" x14ac:dyDescent="0.35">
      <c r="A216" s="69" t="s">
        <v>545</v>
      </c>
      <c r="B216" s="66" t="s">
        <v>403</v>
      </c>
      <c r="C216" s="67" t="str">
        <f>(IFERROR(VLOOKUP(D216,'Lista entregables'!$A$2:$B$9981,2,FALSE),"0"))</f>
        <v>000000180</v>
      </c>
      <c r="D216" s="66" t="s">
        <v>16</v>
      </c>
      <c r="E216" s="67" t="str">
        <f>(IFERROR(VLOOKUP(F216,'Lista entregables'!$A$2:$B$980,2,FALSE),"0"))</f>
        <v>000000257</v>
      </c>
      <c r="F216" s="66" t="s">
        <v>17</v>
      </c>
      <c r="G216" s="67" t="str">
        <f>(IFERROR(VLOOKUP(H216,'Lista entregables'!$A$2:$B$980,2,FALSE),"0"))</f>
        <v>0</v>
      </c>
      <c r="H216" s="66" t="s">
        <v>510</v>
      </c>
      <c r="I216" s="67" t="str">
        <f>(IFERROR(VLOOKUP(J216,'Lista Actividades'!$A$2:$C$9963,3,FALSE),"0"))</f>
        <v>000000468</v>
      </c>
      <c r="J216" s="75" t="s">
        <v>21</v>
      </c>
      <c r="K216" s="66" t="s">
        <v>20</v>
      </c>
      <c r="L216" s="87">
        <f>L215+1</f>
        <v>2</v>
      </c>
      <c r="M216" s="124" t="s">
        <v>13</v>
      </c>
    </row>
    <row r="217" spans="1:13" x14ac:dyDescent="0.35">
      <c r="A217" s="69" t="s">
        <v>545</v>
      </c>
      <c r="B217" s="66" t="s">
        <v>403</v>
      </c>
      <c r="C217" s="67" t="str">
        <f>(IFERROR(VLOOKUP(D217,'Lista entregables'!$A$2:$B$9981,2,FALSE),"0"))</f>
        <v>000000180</v>
      </c>
      <c r="D217" s="66" t="s">
        <v>16</v>
      </c>
      <c r="E217" s="67" t="str">
        <f>(IFERROR(VLOOKUP(F217,'Lista entregables'!$A$2:$B$980,2,FALSE),"0"))</f>
        <v>000000257</v>
      </c>
      <c r="F217" s="66" t="s">
        <v>17</v>
      </c>
      <c r="G217" s="67" t="str">
        <f>(IFERROR(VLOOKUP(H217,'Lista entregables'!$A$2:$B$980,2,FALSE),"0"))</f>
        <v>0</v>
      </c>
      <c r="H217" s="66" t="s">
        <v>510</v>
      </c>
      <c r="I217" s="67" t="str">
        <f>(IFERROR(VLOOKUP(J217,'Lista Actividades'!$A$2:$C$9963,3,FALSE),"0"))</f>
        <v>000000153</v>
      </c>
      <c r="J217" s="75" t="s">
        <v>22</v>
      </c>
      <c r="K217" s="66" t="s">
        <v>20</v>
      </c>
      <c r="L217" s="87">
        <f t="shared" ref="L217:L280" si="6">L216+1</f>
        <v>3</v>
      </c>
      <c r="M217" s="124" t="s">
        <v>13</v>
      </c>
    </row>
    <row r="218" spans="1:13" x14ac:dyDescent="0.35">
      <c r="A218" s="69" t="s">
        <v>545</v>
      </c>
      <c r="B218" s="66" t="s">
        <v>403</v>
      </c>
      <c r="C218" s="67" t="str">
        <f>(IFERROR(VLOOKUP(D218,'Lista entregables'!$A$2:$B$9981,2,FALSE),"0"))</f>
        <v>000000180</v>
      </c>
      <c r="D218" s="66" t="s">
        <v>16</v>
      </c>
      <c r="E218" s="67" t="str">
        <f>(IFERROR(VLOOKUP(F218,'Lista entregables'!$A$2:$B$980,2,FALSE),"0"))</f>
        <v>000000257</v>
      </c>
      <c r="F218" s="66" t="s">
        <v>17</v>
      </c>
      <c r="G218" s="67" t="str">
        <f>(IFERROR(VLOOKUP(H218,'Lista entregables'!$A$2:$B$980,2,FALSE),"0"))</f>
        <v>0</v>
      </c>
      <c r="H218" s="66" t="s">
        <v>510</v>
      </c>
      <c r="I218" s="67" t="str">
        <f>(IFERROR(VLOOKUP(J218,'Lista Actividades'!$A$2:$C$9963,3,FALSE),"0"))</f>
        <v>000000726</v>
      </c>
      <c r="J218" s="75" t="s">
        <v>24</v>
      </c>
      <c r="K218" s="66" t="s">
        <v>25</v>
      </c>
      <c r="L218" s="87">
        <f t="shared" si="6"/>
        <v>4</v>
      </c>
      <c r="M218" s="124" t="s">
        <v>13</v>
      </c>
    </row>
    <row r="219" spans="1:13" x14ac:dyDescent="0.35">
      <c r="A219" s="69" t="s">
        <v>545</v>
      </c>
      <c r="B219" s="66" t="s">
        <v>403</v>
      </c>
      <c r="C219" s="67" t="str">
        <f>(IFERROR(VLOOKUP(D219,'Lista entregables'!$A$2:$B$9981,2,FALSE),"0"))</f>
        <v>000000180</v>
      </c>
      <c r="D219" s="66" t="s">
        <v>16</v>
      </c>
      <c r="E219" s="67" t="str">
        <f>(IFERROR(VLOOKUP(F219,'Lista entregables'!$A$2:$B$980,2,FALSE),"0"))</f>
        <v>000000257</v>
      </c>
      <c r="F219" s="66" t="s">
        <v>17</v>
      </c>
      <c r="G219" s="67" t="str">
        <f>(IFERROR(VLOOKUP(H219,'Lista entregables'!$A$2:$B$980,2,FALSE),"0"))</f>
        <v>0</v>
      </c>
      <c r="H219" s="66" t="s">
        <v>510</v>
      </c>
      <c r="I219" s="67" t="str">
        <f>(IFERROR(VLOOKUP(J219,'Lista Actividades'!$A$2:$C$9963,3,FALSE),"0"))</f>
        <v>000000147</v>
      </c>
      <c r="J219" s="75" t="s">
        <v>26</v>
      </c>
      <c r="K219" s="66" t="s">
        <v>20</v>
      </c>
      <c r="L219" s="87">
        <f t="shared" si="6"/>
        <v>5</v>
      </c>
      <c r="M219" s="124" t="s">
        <v>13</v>
      </c>
    </row>
    <row r="220" spans="1:13" x14ac:dyDescent="0.35">
      <c r="A220" s="69" t="s">
        <v>545</v>
      </c>
      <c r="B220" s="66" t="s">
        <v>403</v>
      </c>
      <c r="C220" s="67" t="str">
        <f>(IFERROR(VLOOKUP(D220,'Lista entregables'!$A$2:$B$9981,2,FALSE),"0"))</f>
        <v>000000180</v>
      </c>
      <c r="D220" s="66" t="s">
        <v>16</v>
      </c>
      <c r="E220" s="67" t="str">
        <f>(IFERROR(VLOOKUP(F220,'Lista entregables'!$A$2:$B$980,2,FALSE),"0"))</f>
        <v>000000035</v>
      </c>
      <c r="F220" s="66" t="s">
        <v>27</v>
      </c>
      <c r="G220" s="67" t="str">
        <f>(IFERROR(VLOOKUP(H220,'Lista entregables'!$A$2:$B$980,2,FALSE),"0"))</f>
        <v>000000261</v>
      </c>
      <c r="H220" s="66" t="s">
        <v>28</v>
      </c>
      <c r="I220" s="67" t="str">
        <f>(IFERROR(VLOOKUP(J220,'Lista Actividades'!$A$2:$C$9963,3,FALSE),"0"))</f>
        <v>000000528</v>
      </c>
      <c r="J220" s="75" t="s">
        <v>29</v>
      </c>
      <c r="K220" s="66" t="s">
        <v>329</v>
      </c>
      <c r="L220" s="87">
        <f t="shared" si="6"/>
        <v>6</v>
      </c>
      <c r="M220" s="124" t="s">
        <v>13</v>
      </c>
    </row>
    <row r="221" spans="1:13" x14ac:dyDescent="0.35">
      <c r="A221" s="69" t="s">
        <v>545</v>
      </c>
      <c r="B221" s="66" t="s">
        <v>403</v>
      </c>
      <c r="C221" s="67" t="str">
        <f>(IFERROR(VLOOKUP(D221,'Lista entregables'!$A$2:$B$9981,2,FALSE),"0"))</f>
        <v>000000180</v>
      </c>
      <c r="D221" s="66" t="s">
        <v>16</v>
      </c>
      <c r="E221" s="67" t="str">
        <f>(IFERROR(VLOOKUP(F221,'Lista entregables'!$A$2:$B$980,2,FALSE),"0"))</f>
        <v>000000035</v>
      </c>
      <c r="F221" s="66" t="s">
        <v>27</v>
      </c>
      <c r="G221" s="67" t="str">
        <f>(IFERROR(VLOOKUP(H221,'Lista entregables'!$A$2:$B$980,2,FALSE),"0"))</f>
        <v>000000261</v>
      </c>
      <c r="H221" s="66" t="s">
        <v>28</v>
      </c>
      <c r="I221" s="67" t="str">
        <f>(IFERROR(VLOOKUP(J221,'Lista Actividades'!$A$2:$C$9963,3,FALSE),"0"))</f>
        <v>000000266</v>
      </c>
      <c r="J221" s="75" t="s">
        <v>31</v>
      </c>
      <c r="K221" s="66" t="s">
        <v>329</v>
      </c>
      <c r="L221" s="87">
        <f t="shared" si="6"/>
        <v>7</v>
      </c>
      <c r="M221" s="124" t="s">
        <v>13</v>
      </c>
    </row>
    <row r="222" spans="1:13" x14ac:dyDescent="0.35">
      <c r="A222" s="69" t="s">
        <v>545</v>
      </c>
      <c r="B222" s="66" t="s">
        <v>403</v>
      </c>
      <c r="C222" s="67" t="str">
        <f>(IFERROR(VLOOKUP(D222,'Lista entregables'!$A$2:$B$9981,2,FALSE),"0"))</f>
        <v>000000180</v>
      </c>
      <c r="D222" s="66" t="s">
        <v>16</v>
      </c>
      <c r="E222" s="67" t="str">
        <f>(IFERROR(VLOOKUP(F222,'Lista entregables'!$A$2:$B$980,2,FALSE),"0"))</f>
        <v>000000035</v>
      </c>
      <c r="F222" s="66" t="s">
        <v>27</v>
      </c>
      <c r="G222" s="67" t="str">
        <f>(IFERROR(VLOOKUP(H222,'Lista entregables'!$A$2:$B$980,2,FALSE),"0"))</f>
        <v>000000261</v>
      </c>
      <c r="H222" s="66" t="s">
        <v>28</v>
      </c>
      <c r="I222" s="67" t="str">
        <f>(IFERROR(VLOOKUP(J222,'Lista Actividades'!$A$2:$C$9963,3,FALSE),"0"))</f>
        <v>000000268</v>
      </c>
      <c r="J222" s="75" t="s">
        <v>32</v>
      </c>
      <c r="K222" s="66" t="s">
        <v>329</v>
      </c>
      <c r="L222" s="87">
        <f t="shared" si="6"/>
        <v>8</v>
      </c>
      <c r="M222" s="124" t="s">
        <v>13</v>
      </c>
    </row>
    <row r="223" spans="1:13" x14ac:dyDescent="0.35">
      <c r="A223" s="69" t="s">
        <v>545</v>
      </c>
      <c r="B223" s="66" t="s">
        <v>403</v>
      </c>
      <c r="C223" s="67" t="str">
        <f>(IFERROR(VLOOKUP(D223,'Lista entregables'!$A$2:$B$9981,2,FALSE),"0"))</f>
        <v>000000180</v>
      </c>
      <c r="D223" s="66" t="s">
        <v>16</v>
      </c>
      <c r="E223" s="67" t="str">
        <f>(IFERROR(VLOOKUP(F223,'Lista entregables'!$A$2:$B$980,2,FALSE),"0"))</f>
        <v>000000035</v>
      </c>
      <c r="F223" s="66" t="s">
        <v>27</v>
      </c>
      <c r="G223" s="67" t="str">
        <f>(IFERROR(VLOOKUP(H223,'Lista entregables'!$A$2:$B$980,2,FALSE),"0"))</f>
        <v>000000261</v>
      </c>
      <c r="H223" s="66" t="s">
        <v>28</v>
      </c>
      <c r="I223" s="67" t="str">
        <f>(IFERROR(VLOOKUP(J223,'Lista Actividades'!$A$2:$C$9963,3,FALSE),"0"))</f>
        <v>000000050</v>
      </c>
      <c r="J223" s="75" t="s">
        <v>33</v>
      </c>
      <c r="K223" s="66" t="s">
        <v>562</v>
      </c>
      <c r="L223" s="87">
        <f t="shared" si="6"/>
        <v>9</v>
      </c>
      <c r="M223" s="124" t="s">
        <v>13</v>
      </c>
    </row>
    <row r="224" spans="1:13" x14ac:dyDescent="0.35">
      <c r="A224" s="69" t="s">
        <v>545</v>
      </c>
      <c r="B224" s="66" t="s">
        <v>403</v>
      </c>
      <c r="C224" s="67" t="str">
        <f>(IFERROR(VLOOKUP(D224,'Lista entregables'!$A$2:$B$9981,2,FALSE),"0"))</f>
        <v>000000180</v>
      </c>
      <c r="D224" s="66" t="s">
        <v>16</v>
      </c>
      <c r="E224" s="67" t="str">
        <f>(IFERROR(VLOOKUP(F224,'Lista entregables'!$A$2:$B$980,2,FALSE),"0"))</f>
        <v>000000035</v>
      </c>
      <c r="F224" s="66" t="s">
        <v>27</v>
      </c>
      <c r="G224" s="67" t="str">
        <f>(IFERROR(VLOOKUP(H224,'Lista entregables'!$A$2:$B$980,2,FALSE),"0"))</f>
        <v>000000261</v>
      </c>
      <c r="H224" s="66" t="s">
        <v>28</v>
      </c>
      <c r="I224" s="67" t="str">
        <f>(IFERROR(VLOOKUP(J224,'Lista Actividades'!$A$2:$C$9963,3,FALSE),"0"))</f>
        <v>000000265</v>
      </c>
      <c r="J224" s="75" t="s">
        <v>35</v>
      </c>
      <c r="K224" s="66" t="s">
        <v>329</v>
      </c>
      <c r="L224" s="87">
        <f t="shared" si="6"/>
        <v>10</v>
      </c>
      <c r="M224" s="124" t="s">
        <v>13</v>
      </c>
    </row>
    <row r="225" spans="1:13" x14ac:dyDescent="0.35">
      <c r="A225" s="69" t="s">
        <v>545</v>
      </c>
      <c r="B225" s="66" t="s">
        <v>403</v>
      </c>
      <c r="C225" s="67" t="str">
        <f>(IFERROR(VLOOKUP(D225,'Lista entregables'!$A$2:$B$9981,2,FALSE),"0"))</f>
        <v>000000180</v>
      </c>
      <c r="D225" s="66" t="s">
        <v>16</v>
      </c>
      <c r="E225" s="67" t="str">
        <f>(IFERROR(VLOOKUP(F225,'Lista entregables'!$A$2:$B$980,2,FALSE),"0"))</f>
        <v>000000035</v>
      </c>
      <c r="F225" s="66" t="s">
        <v>27</v>
      </c>
      <c r="G225" s="67" t="str">
        <f>(IFERROR(VLOOKUP(H225,'Lista entregables'!$A$2:$B$980,2,FALSE),"0"))</f>
        <v>000000185</v>
      </c>
      <c r="H225" s="66" t="s">
        <v>36</v>
      </c>
      <c r="I225" s="67" t="str">
        <f>(IFERROR(VLOOKUP(J225,'Lista Actividades'!$A$2:$C$9963,3,FALSE),"0"))</f>
        <v>000000528</v>
      </c>
      <c r="J225" s="75" t="s">
        <v>29</v>
      </c>
      <c r="K225" s="66" t="s">
        <v>329</v>
      </c>
      <c r="L225" s="87">
        <f t="shared" si="6"/>
        <v>11</v>
      </c>
      <c r="M225" s="124" t="s">
        <v>13</v>
      </c>
    </row>
    <row r="226" spans="1:13" x14ac:dyDescent="0.35">
      <c r="A226" s="69" t="s">
        <v>545</v>
      </c>
      <c r="B226" s="66" t="s">
        <v>403</v>
      </c>
      <c r="C226" s="67" t="str">
        <f>(IFERROR(VLOOKUP(D226,'Lista entregables'!$A$2:$B$9981,2,FALSE),"0"))</f>
        <v>000000180</v>
      </c>
      <c r="D226" s="66" t="s">
        <v>16</v>
      </c>
      <c r="E226" s="67" t="str">
        <f>(IFERROR(VLOOKUP(F226,'Lista entregables'!$A$2:$B$980,2,FALSE),"0"))</f>
        <v>000000035</v>
      </c>
      <c r="F226" s="66" t="s">
        <v>27</v>
      </c>
      <c r="G226" s="67" t="str">
        <f>(IFERROR(VLOOKUP(H226,'Lista entregables'!$A$2:$B$980,2,FALSE),"0"))</f>
        <v>000000185</v>
      </c>
      <c r="H226" s="66" t="s">
        <v>36</v>
      </c>
      <c r="I226" s="67" t="str">
        <f>(IFERROR(VLOOKUP(J226,'Lista Actividades'!$A$2:$C$9963,3,FALSE),"0"))</f>
        <v>000000050</v>
      </c>
      <c r="J226" s="75" t="s">
        <v>33</v>
      </c>
      <c r="K226" s="66" t="s">
        <v>562</v>
      </c>
      <c r="L226" s="87">
        <f t="shared" si="6"/>
        <v>12</v>
      </c>
      <c r="M226" s="124" t="s">
        <v>13</v>
      </c>
    </row>
    <row r="227" spans="1:13" x14ac:dyDescent="0.35">
      <c r="A227" s="69" t="s">
        <v>545</v>
      </c>
      <c r="B227" s="66" t="s">
        <v>403</v>
      </c>
      <c r="C227" s="67" t="str">
        <f>(IFERROR(VLOOKUP(D227,'Lista entregables'!$A$2:$B$9981,2,FALSE),"0"))</f>
        <v>000000180</v>
      </c>
      <c r="D227" s="66" t="s">
        <v>16</v>
      </c>
      <c r="E227" s="67" t="str">
        <f>(IFERROR(VLOOKUP(F227,'Lista entregables'!$A$2:$B$980,2,FALSE),"0"))</f>
        <v>000000035</v>
      </c>
      <c r="F227" s="66" t="s">
        <v>27</v>
      </c>
      <c r="G227" s="67" t="str">
        <f>(IFERROR(VLOOKUP(H227,'Lista entregables'!$A$2:$B$980,2,FALSE),"0"))</f>
        <v>000000185</v>
      </c>
      <c r="H227" s="66" t="s">
        <v>36</v>
      </c>
      <c r="I227" s="67" t="str">
        <f>(IFERROR(VLOOKUP(J227,'Lista Actividades'!$A$2:$C$9963,3,FALSE),"0"))</f>
        <v>000000265</v>
      </c>
      <c r="J227" s="75" t="s">
        <v>35</v>
      </c>
      <c r="K227" s="66" t="s">
        <v>329</v>
      </c>
      <c r="L227" s="87">
        <f t="shared" si="6"/>
        <v>13</v>
      </c>
      <c r="M227" s="124" t="s">
        <v>13</v>
      </c>
    </row>
    <row r="228" spans="1:13" x14ac:dyDescent="0.35">
      <c r="A228" s="69" t="s">
        <v>545</v>
      </c>
      <c r="B228" s="66" t="s">
        <v>403</v>
      </c>
      <c r="C228" s="67" t="str">
        <f>(IFERROR(VLOOKUP(D228,'Lista entregables'!$A$2:$B$9981,2,FALSE),"0"))</f>
        <v>000000180</v>
      </c>
      <c r="D228" s="66" t="s">
        <v>16</v>
      </c>
      <c r="E228" s="67" t="str">
        <f>(IFERROR(VLOOKUP(F228,'Lista entregables'!$A$2:$B$980,2,FALSE),"0"))</f>
        <v>000000035</v>
      </c>
      <c r="F228" s="66" t="s">
        <v>27</v>
      </c>
      <c r="G228" s="67" t="str">
        <f>(IFERROR(VLOOKUP(H228,'Lista entregables'!$A$2:$B$980,2,FALSE),"0"))</f>
        <v>000000048</v>
      </c>
      <c r="H228" s="66" t="s">
        <v>37</v>
      </c>
      <c r="I228" s="67" t="str">
        <f>(IFERROR(VLOOKUP(J228,'Lista Actividades'!$A$2:$C$9963,3,FALSE),"0"))</f>
        <v>000000268</v>
      </c>
      <c r="J228" s="75" t="s">
        <v>32</v>
      </c>
      <c r="K228" s="66" t="s">
        <v>329</v>
      </c>
      <c r="L228" s="87">
        <f t="shared" si="6"/>
        <v>14</v>
      </c>
      <c r="M228" s="124" t="s">
        <v>13</v>
      </c>
    </row>
    <row r="229" spans="1:13" x14ac:dyDescent="0.35">
      <c r="A229" s="69" t="s">
        <v>545</v>
      </c>
      <c r="B229" s="66" t="s">
        <v>403</v>
      </c>
      <c r="C229" s="67" t="str">
        <f>(IFERROR(VLOOKUP(D229,'Lista entregables'!$A$2:$B$9981,2,FALSE),"0"))</f>
        <v>000000180</v>
      </c>
      <c r="D229" s="66" t="s">
        <v>16</v>
      </c>
      <c r="E229" s="67" t="str">
        <f>(IFERROR(VLOOKUP(F229,'Lista entregables'!$A$2:$B$980,2,FALSE),"0"))</f>
        <v>000000035</v>
      </c>
      <c r="F229" s="66" t="s">
        <v>27</v>
      </c>
      <c r="G229" s="67" t="str">
        <f>(IFERROR(VLOOKUP(H229,'Lista entregables'!$A$2:$B$980,2,FALSE),"0"))</f>
        <v>000000048</v>
      </c>
      <c r="H229" s="66" t="s">
        <v>37</v>
      </c>
      <c r="I229" s="67" t="str">
        <f>(IFERROR(VLOOKUP(J229,'Lista Actividades'!$A$2:$C$9963,3,FALSE),"0"))</f>
        <v>000000050</v>
      </c>
      <c r="J229" s="75" t="s">
        <v>33</v>
      </c>
      <c r="K229" s="66" t="s">
        <v>562</v>
      </c>
      <c r="L229" s="87">
        <f t="shared" si="6"/>
        <v>15</v>
      </c>
      <c r="M229" s="124" t="s">
        <v>13</v>
      </c>
    </row>
    <row r="230" spans="1:13" x14ac:dyDescent="0.35">
      <c r="A230" s="69" t="s">
        <v>545</v>
      </c>
      <c r="B230" s="66" t="s">
        <v>403</v>
      </c>
      <c r="C230" s="67" t="str">
        <f>(IFERROR(VLOOKUP(D230,'Lista entregables'!$A$2:$B$9981,2,FALSE),"0"))</f>
        <v>000000180</v>
      </c>
      <c r="D230" s="66" t="s">
        <v>16</v>
      </c>
      <c r="E230" s="67" t="str">
        <f>(IFERROR(VLOOKUP(F230,'Lista entregables'!$A$2:$B$980,2,FALSE),"0"))</f>
        <v>000000035</v>
      </c>
      <c r="F230" s="66" t="s">
        <v>27</v>
      </c>
      <c r="G230" s="67" t="str">
        <f>(IFERROR(VLOOKUP(H230,'Lista entregables'!$A$2:$B$980,2,FALSE),"0"))</f>
        <v>000000048</v>
      </c>
      <c r="H230" s="66" t="s">
        <v>37</v>
      </c>
      <c r="I230" s="67" t="str">
        <f>(IFERROR(VLOOKUP(J230,'Lista Actividades'!$A$2:$C$9963,3,FALSE),"0"))</f>
        <v>000000265</v>
      </c>
      <c r="J230" s="75" t="s">
        <v>35</v>
      </c>
      <c r="K230" s="66" t="s">
        <v>329</v>
      </c>
      <c r="L230" s="87">
        <f t="shared" si="6"/>
        <v>16</v>
      </c>
      <c r="M230" s="124" t="s">
        <v>13</v>
      </c>
    </row>
    <row r="231" spans="1:13" x14ac:dyDescent="0.35">
      <c r="A231" s="69" t="s">
        <v>545</v>
      </c>
      <c r="B231" s="66" t="s">
        <v>403</v>
      </c>
      <c r="C231" s="67" t="str">
        <f>(IFERROR(VLOOKUP(D231,'Lista entregables'!$A$2:$B$9981,2,FALSE),"0"))</f>
        <v>000000180</v>
      </c>
      <c r="D231" s="66" t="s">
        <v>16</v>
      </c>
      <c r="E231" s="67" t="str">
        <f>(IFERROR(VLOOKUP(F231,'Lista entregables'!$A$2:$B$980,2,FALSE),"0"))</f>
        <v>000000035</v>
      </c>
      <c r="F231" s="66" t="s">
        <v>27</v>
      </c>
      <c r="G231" s="67" t="str">
        <f>(IFERROR(VLOOKUP(H231,'Lista entregables'!$A$2:$B$980,2,FALSE),"0"))</f>
        <v>000000184</v>
      </c>
      <c r="H231" s="66" t="s">
        <v>38</v>
      </c>
      <c r="I231" s="67" t="str">
        <f>(IFERROR(VLOOKUP(J231,'Lista Actividades'!$A$2:$C$9963,3,FALSE),"0"))</f>
        <v>000000050</v>
      </c>
      <c r="J231" s="75" t="s">
        <v>33</v>
      </c>
      <c r="K231" s="66" t="s">
        <v>562</v>
      </c>
      <c r="L231" s="87">
        <f t="shared" si="6"/>
        <v>17</v>
      </c>
      <c r="M231" s="124" t="s">
        <v>13</v>
      </c>
    </row>
    <row r="232" spans="1:13" x14ac:dyDescent="0.35">
      <c r="A232" s="69" t="s">
        <v>545</v>
      </c>
      <c r="B232" s="66" t="s">
        <v>403</v>
      </c>
      <c r="C232" s="67" t="str">
        <f>(IFERROR(VLOOKUP(D232,'Lista entregables'!$A$2:$B$9981,2,FALSE),"0"))</f>
        <v>000000180</v>
      </c>
      <c r="D232" s="66" t="s">
        <v>16</v>
      </c>
      <c r="E232" s="67" t="str">
        <f>(IFERROR(VLOOKUP(F232,'Lista entregables'!$A$2:$B$980,2,FALSE),"0"))</f>
        <v>000000035</v>
      </c>
      <c r="F232" s="66" t="s">
        <v>27</v>
      </c>
      <c r="G232" s="67" t="str">
        <f>(IFERROR(VLOOKUP(H232,'Lista entregables'!$A$2:$B$980,2,FALSE),"0"))</f>
        <v>000000184</v>
      </c>
      <c r="H232" s="66" t="s">
        <v>38</v>
      </c>
      <c r="I232" s="67" t="str">
        <f>(IFERROR(VLOOKUP(J232,'Lista Actividades'!$A$2:$C$9963,3,FALSE),"0"))</f>
        <v>000000265</v>
      </c>
      <c r="J232" s="75" t="s">
        <v>35</v>
      </c>
      <c r="K232" s="66" t="s">
        <v>329</v>
      </c>
      <c r="L232" s="87">
        <f t="shared" si="6"/>
        <v>18</v>
      </c>
      <c r="M232" s="124" t="s">
        <v>13</v>
      </c>
    </row>
    <row r="233" spans="1:13" x14ac:dyDescent="0.35">
      <c r="A233" s="69" t="s">
        <v>545</v>
      </c>
      <c r="B233" s="66" t="s">
        <v>403</v>
      </c>
      <c r="C233" s="67" t="str">
        <f>(IFERROR(VLOOKUP(D233,'Lista entregables'!$A$2:$B$9981,2,FALSE),"0"))</f>
        <v>000000180</v>
      </c>
      <c r="D233" s="66" t="s">
        <v>16</v>
      </c>
      <c r="E233" s="67" t="str">
        <f>(IFERROR(VLOOKUP(F233,'Lista entregables'!$A$2:$B$980,2,FALSE),"0"))</f>
        <v>000000035</v>
      </c>
      <c r="F233" s="66" t="s">
        <v>27</v>
      </c>
      <c r="G233" s="67" t="str">
        <f>(IFERROR(VLOOKUP(H233,'Lista entregables'!$A$2:$B$980,2,FALSE),"0"))</f>
        <v>000000259</v>
      </c>
      <c r="H233" s="66" t="s">
        <v>39</v>
      </c>
      <c r="I233" s="67" t="str">
        <f>(IFERROR(VLOOKUP(J233,'Lista Actividades'!$A$2:$C$9963,3,FALSE),"0"))</f>
        <v>000000528</v>
      </c>
      <c r="J233" s="75" t="s">
        <v>29</v>
      </c>
      <c r="K233" s="66" t="s">
        <v>329</v>
      </c>
      <c r="L233" s="87">
        <f t="shared" si="6"/>
        <v>19</v>
      </c>
      <c r="M233" s="124" t="s">
        <v>13</v>
      </c>
    </row>
    <row r="234" spans="1:13" x14ac:dyDescent="0.35">
      <c r="A234" s="69" t="s">
        <v>545</v>
      </c>
      <c r="B234" s="66" t="s">
        <v>403</v>
      </c>
      <c r="C234" s="67" t="str">
        <f>(IFERROR(VLOOKUP(D234,'Lista entregables'!$A$2:$B$9981,2,FALSE),"0"))</f>
        <v>000000180</v>
      </c>
      <c r="D234" s="66" t="s">
        <v>16</v>
      </c>
      <c r="E234" s="67" t="str">
        <f>(IFERROR(VLOOKUP(F234,'Lista entregables'!$A$2:$B$980,2,FALSE),"0"))</f>
        <v>000000035</v>
      </c>
      <c r="F234" s="66" t="s">
        <v>27</v>
      </c>
      <c r="G234" s="67" t="str">
        <f>(IFERROR(VLOOKUP(H234,'Lista entregables'!$A$2:$B$980,2,FALSE),"0"))</f>
        <v>000000259</v>
      </c>
      <c r="H234" s="66" t="s">
        <v>39</v>
      </c>
      <c r="I234" s="67" t="str">
        <f>(IFERROR(VLOOKUP(J234,'Lista Actividades'!$A$2:$C$9963,3,FALSE),"0"))</f>
        <v>000000268</v>
      </c>
      <c r="J234" s="75" t="s">
        <v>32</v>
      </c>
      <c r="K234" s="66" t="s">
        <v>329</v>
      </c>
      <c r="L234" s="87">
        <f t="shared" si="6"/>
        <v>20</v>
      </c>
      <c r="M234" s="124" t="s">
        <v>13</v>
      </c>
    </row>
    <row r="235" spans="1:13" x14ac:dyDescent="0.35">
      <c r="A235" s="69" t="s">
        <v>545</v>
      </c>
      <c r="B235" s="66" t="s">
        <v>403</v>
      </c>
      <c r="C235" s="67" t="str">
        <f>(IFERROR(VLOOKUP(D235,'Lista entregables'!$A$2:$B$9981,2,FALSE),"0"))</f>
        <v>000000180</v>
      </c>
      <c r="D235" s="66" t="s">
        <v>16</v>
      </c>
      <c r="E235" s="67" t="str">
        <f>(IFERROR(VLOOKUP(F235,'Lista entregables'!$A$2:$B$980,2,FALSE),"0"))</f>
        <v>000000035</v>
      </c>
      <c r="F235" s="66" t="s">
        <v>27</v>
      </c>
      <c r="G235" s="67" t="str">
        <f>(IFERROR(VLOOKUP(H235,'Lista entregables'!$A$2:$B$980,2,FALSE),"0"))</f>
        <v>000000259</v>
      </c>
      <c r="H235" s="66" t="s">
        <v>39</v>
      </c>
      <c r="I235" s="67" t="str">
        <f>(IFERROR(VLOOKUP(J235,'Lista Actividades'!$A$2:$C$9963,3,FALSE),"0"))</f>
        <v>000000050</v>
      </c>
      <c r="J235" s="75" t="s">
        <v>33</v>
      </c>
      <c r="K235" s="66" t="s">
        <v>562</v>
      </c>
      <c r="L235" s="87">
        <f t="shared" si="6"/>
        <v>21</v>
      </c>
      <c r="M235" s="124" t="s">
        <v>13</v>
      </c>
    </row>
    <row r="236" spans="1:13" x14ac:dyDescent="0.35">
      <c r="A236" s="69" t="s">
        <v>545</v>
      </c>
      <c r="B236" s="66" t="s">
        <v>403</v>
      </c>
      <c r="C236" s="67" t="str">
        <f>(IFERROR(VLOOKUP(D236,'Lista entregables'!$A$2:$B$9981,2,FALSE),"0"))</f>
        <v>000000180</v>
      </c>
      <c r="D236" s="66" t="s">
        <v>16</v>
      </c>
      <c r="E236" s="67" t="str">
        <f>(IFERROR(VLOOKUP(F236,'Lista entregables'!$A$2:$B$980,2,FALSE),"0"))</f>
        <v>000000035</v>
      </c>
      <c r="F236" s="66" t="s">
        <v>27</v>
      </c>
      <c r="G236" s="67" t="str">
        <f>(IFERROR(VLOOKUP(H236,'Lista entregables'!$A$2:$B$980,2,FALSE),"0"))</f>
        <v>000000259</v>
      </c>
      <c r="H236" s="66" t="s">
        <v>39</v>
      </c>
      <c r="I236" s="67" t="str">
        <f>(IFERROR(VLOOKUP(J236,'Lista Actividades'!$A$2:$C$9963,3,FALSE),"0"))</f>
        <v>000000265</v>
      </c>
      <c r="J236" s="75" t="s">
        <v>35</v>
      </c>
      <c r="K236" s="66" t="s">
        <v>329</v>
      </c>
      <c r="L236" s="87">
        <f t="shared" si="6"/>
        <v>22</v>
      </c>
      <c r="M236" s="124" t="s">
        <v>13</v>
      </c>
    </row>
    <row r="237" spans="1:13" x14ac:dyDescent="0.35">
      <c r="A237" s="69" t="s">
        <v>545</v>
      </c>
      <c r="B237" s="66" t="s">
        <v>403</v>
      </c>
      <c r="C237" s="67" t="str">
        <f>(IFERROR(VLOOKUP(D237,'Lista entregables'!$A$2:$B$9981,2,FALSE),"0"))</f>
        <v>000000180</v>
      </c>
      <c r="D237" s="66" t="s">
        <v>16</v>
      </c>
      <c r="E237" s="67" t="str">
        <f>(IFERROR(VLOOKUP(F237,'Lista entregables'!$A$2:$B$980,2,FALSE),"0"))</f>
        <v>000000250</v>
      </c>
      <c r="F237" s="66" t="s">
        <v>40</v>
      </c>
      <c r="G237" s="67" t="str">
        <f>(IFERROR(VLOOKUP(H237,'Lista entregables'!$A$2:$B$980,2,FALSE),"0"))</f>
        <v>000000037</v>
      </c>
      <c r="H237" s="66" t="s">
        <v>41</v>
      </c>
      <c r="I237" s="67" t="str">
        <f>(IFERROR(VLOOKUP(J237,'Lista Actividades'!$A$2:$C$9963,3,FALSE),"0"))</f>
        <v>000000050</v>
      </c>
      <c r="J237" s="75" t="s">
        <v>33</v>
      </c>
      <c r="K237" s="66" t="s">
        <v>562</v>
      </c>
      <c r="L237" s="87">
        <f t="shared" si="6"/>
        <v>23</v>
      </c>
      <c r="M237" s="124" t="s">
        <v>13</v>
      </c>
    </row>
    <row r="238" spans="1:13" x14ac:dyDescent="0.35">
      <c r="A238" s="69" t="s">
        <v>545</v>
      </c>
      <c r="B238" s="66" t="s">
        <v>403</v>
      </c>
      <c r="C238" s="67" t="str">
        <f>(IFERROR(VLOOKUP(D238,'Lista entregables'!$A$2:$B$9981,2,FALSE),"0"))</f>
        <v>000000180</v>
      </c>
      <c r="D238" s="66" t="s">
        <v>16</v>
      </c>
      <c r="E238" s="67" t="str">
        <f>(IFERROR(VLOOKUP(F238,'Lista entregables'!$A$2:$B$980,2,FALSE),"0"))</f>
        <v>000000250</v>
      </c>
      <c r="F238" s="66" t="s">
        <v>40</v>
      </c>
      <c r="G238" s="67" t="str">
        <f>(IFERROR(VLOOKUP(H238,'Lista entregables'!$A$2:$B$980,2,FALSE),"0"))</f>
        <v>000000037</v>
      </c>
      <c r="H238" s="66" t="s">
        <v>41</v>
      </c>
      <c r="I238" s="67" t="str">
        <f>(IFERROR(VLOOKUP(J238,'Lista Actividades'!$A$2:$C$9963,3,FALSE),"0"))</f>
        <v>000000265</v>
      </c>
      <c r="J238" s="75" t="s">
        <v>35</v>
      </c>
      <c r="K238" s="66" t="s">
        <v>329</v>
      </c>
      <c r="L238" s="87">
        <f t="shared" si="6"/>
        <v>24</v>
      </c>
      <c r="M238" s="124" t="s">
        <v>13</v>
      </c>
    </row>
    <row r="239" spans="1:13" x14ac:dyDescent="0.35">
      <c r="A239" s="69" t="s">
        <v>545</v>
      </c>
      <c r="B239" s="66" t="s">
        <v>403</v>
      </c>
      <c r="C239" s="67" t="str">
        <f>(IFERROR(VLOOKUP(D239,'Lista entregables'!$A$2:$B$9981,2,FALSE),"0"))</f>
        <v>000000180</v>
      </c>
      <c r="D239" s="66" t="s">
        <v>16</v>
      </c>
      <c r="E239" s="67" t="str">
        <f>(IFERROR(VLOOKUP(F239,'Lista entregables'!$A$2:$B$980,2,FALSE),"0"))</f>
        <v>000000250</v>
      </c>
      <c r="F239" s="66" t="s">
        <v>40</v>
      </c>
      <c r="G239" s="67" t="str">
        <f>(IFERROR(VLOOKUP(H239,'Lista entregables'!$A$2:$B$980,2,FALSE),"0"))</f>
        <v>000000260</v>
      </c>
      <c r="H239" s="66" t="s">
        <v>42</v>
      </c>
      <c r="I239" s="67" t="str">
        <f>(IFERROR(VLOOKUP(J239,'Lista Actividades'!$A$2:$C$9963,3,FALSE),"0"))</f>
        <v>000000050</v>
      </c>
      <c r="J239" s="75" t="s">
        <v>33</v>
      </c>
      <c r="K239" s="66" t="s">
        <v>562</v>
      </c>
      <c r="L239" s="87">
        <f t="shared" si="6"/>
        <v>25</v>
      </c>
      <c r="M239" s="124" t="s">
        <v>13</v>
      </c>
    </row>
    <row r="240" spans="1:13" x14ac:dyDescent="0.35">
      <c r="A240" s="69" t="s">
        <v>545</v>
      </c>
      <c r="B240" s="66" t="s">
        <v>403</v>
      </c>
      <c r="C240" s="67" t="str">
        <f>(IFERROR(VLOOKUP(D240,'Lista entregables'!$A$2:$B$9981,2,FALSE),"0"))</f>
        <v>000000180</v>
      </c>
      <c r="D240" s="66" t="s">
        <v>16</v>
      </c>
      <c r="E240" s="67" t="str">
        <f>(IFERROR(VLOOKUP(F240,'Lista entregables'!$A$2:$B$980,2,FALSE),"0"))</f>
        <v>000000250</v>
      </c>
      <c r="F240" s="66" t="s">
        <v>40</v>
      </c>
      <c r="G240" s="67" t="str">
        <f>(IFERROR(VLOOKUP(H240,'Lista entregables'!$A$2:$B$980,2,FALSE),"0"))</f>
        <v>000000260</v>
      </c>
      <c r="H240" s="66" t="s">
        <v>42</v>
      </c>
      <c r="I240" s="67" t="str">
        <f>(IFERROR(VLOOKUP(J240,'Lista Actividades'!$A$2:$C$9963,3,FALSE),"0"))</f>
        <v>000000265</v>
      </c>
      <c r="J240" s="75" t="s">
        <v>35</v>
      </c>
      <c r="K240" s="66" t="s">
        <v>329</v>
      </c>
      <c r="L240" s="87">
        <f t="shared" si="6"/>
        <v>26</v>
      </c>
      <c r="M240" s="124" t="s">
        <v>13</v>
      </c>
    </row>
    <row r="241" spans="1:13" x14ac:dyDescent="0.35">
      <c r="A241" s="69" t="s">
        <v>545</v>
      </c>
      <c r="B241" s="66" t="s">
        <v>403</v>
      </c>
      <c r="C241" s="67" t="str">
        <f>(IFERROR(VLOOKUP(D241,'Lista entregables'!$A$2:$B$9981,2,FALSE),"0"))</f>
        <v>000000180</v>
      </c>
      <c r="D241" s="66" t="s">
        <v>16</v>
      </c>
      <c r="E241" s="67" t="str">
        <f>(IFERROR(VLOOKUP(F241,'Lista entregables'!$A$2:$B$980,2,FALSE),"0"))</f>
        <v>000000250</v>
      </c>
      <c r="F241" s="66" t="s">
        <v>40</v>
      </c>
      <c r="G241" s="67" t="str">
        <f>(IFERROR(VLOOKUP(H241,'Lista entregables'!$A$2:$B$980,2,FALSE),"0"))</f>
        <v>000000188</v>
      </c>
      <c r="H241" s="66" t="s">
        <v>365</v>
      </c>
      <c r="I241" s="67" t="str">
        <f>(IFERROR(VLOOKUP(J241,'Lista Actividades'!$A$2:$C$9963,3,FALSE),"0"))</f>
        <v>000000050</v>
      </c>
      <c r="J241" s="75" t="s">
        <v>33</v>
      </c>
      <c r="K241" s="66" t="s">
        <v>562</v>
      </c>
      <c r="L241" s="87">
        <f t="shared" si="6"/>
        <v>27</v>
      </c>
      <c r="M241" s="124" t="s">
        <v>13</v>
      </c>
    </row>
    <row r="242" spans="1:13" x14ac:dyDescent="0.35">
      <c r="A242" s="69" t="s">
        <v>545</v>
      </c>
      <c r="B242" s="66" t="s">
        <v>403</v>
      </c>
      <c r="C242" s="67" t="str">
        <f>(IFERROR(VLOOKUP(D242,'Lista entregables'!$A$2:$B$9981,2,FALSE),"0"))</f>
        <v>000000180</v>
      </c>
      <c r="D242" s="66" t="s">
        <v>16</v>
      </c>
      <c r="E242" s="67" t="str">
        <f>(IFERROR(VLOOKUP(F242,'Lista entregables'!$A$2:$B$980,2,FALSE),"0"))</f>
        <v>000000250</v>
      </c>
      <c r="F242" s="66" t="s">
        <v>40</v>
      </c>
      <c r="G242" s="67" t="str">
        <f>(IFERROR(VLOOKUP(H242,'Lista entregables'!$A$2:$B$980,2,FALSE),"0"))</f>
        <v>000000188</v>
      </c>
      <c r="H242" s="66" t="s">
        <v>365</v>
      </c>
      <c r="I242" s="67" t="str">
        <f>(IFERROR(VLOOKUP(J242,'Lista Actividades'!$A$2:$C$9963,3,FALSE),"0"))</f>
        <v>000000265</v>
      </c>
      <c r="J242" s="75" t="s">
        <v>35</v>
      </c>
      <c r="K242" s="66" t="s">
        <v>329</v>
      </c>
      <c r="L242" s="87">
        <f t="shared" si="6"/>
        <v>28</v>
      </c>
      <c r="M242" s="124" t="s">
        <v>13</v>
      </c>
    </row>
    <row r="243" spans="1:13" x14ac:dyDescent="0.35">
      <c r="A243" s="69" t="s">
        <v>545</v>
      </c>
      <c r="B243" s="66" t="s">
        <v>403</v>
      </c>
      <c r="C243" s="67" t="str">
        <f>(IFERROR(VLOOKUP(D243,'Lista entregables'!$A$2:$B$9981,2,FALSE),"0"))</f>
        <v>000000180</v>
      </c>
      <c r="D243" s="66" t="s">
        <v>16</v>
      </c>
      <c r="E243" s="67" t="str">
        <f>(IFERROR(VLOOKUP(F243,'Lista entregables'!$A$2:$B$980,2,FALSE),"0"))</f>
        <v>000000163</v>
      </c>
      <c r="F243" s="66" t="s">
        <v>45</v>
      </c>
      <c r="G243" s="67" t="str">
        <f>(IFERROR(VLOOKUP(H243,'Lista entregables'!$A$2:$B$980,2,FALSE),"0"))</f>
        <v>000000164</v>
      </c>
      <c r="H243" s="66" t="s">
        <v>51</v>
      </c>
      <c r="I243" s="67" t="str">
        <f>(IFERROR(VLOOKUP(J243,'Lista Actividades'!$A$2:$C$9963,3,FALSE),"0"))</f>
        <v>000000465</v>
      </c>
      <c r="J243" s="75" t="s">
        <v>52</v>
      </c>
      <c r="K243" s="66" t="s">
        <v>20</v>
      </c>
      <c r="L243" s="87">
        <f t="shared" si="6"/>
        <v>29</v>
      </c>
      <c r="M243" s="124" t="s">
        <v>13</v>
      </c>
    </row>
    <row r="244" spans="1:13" x14ac:dyDescent="0.35">
      <c r="A244" s="69" t="s">
        <v>545</v>
      </c>
      <c r="B244" s="66" t="s">
        <v>403</v>
      </c>
      <c r="C244" s="67" t="str">
        <f>(IFERROR(VLOOKUP(D244,'Lista entregables'!$A$2:$B$9981,2,FALSE),"0"))</f>
        <v>000000180</v>
      </c>
      <c r="D244" s="66" t="s">
        <v>16</v>
      </c>
      <c r="E244" s="67" t="str">
        <f>(IFERROR(VLOOKUP(F244,'Lista entregables'!$A$2:$B$980,2,FALSE),"0"))</f>
        <v>000000163</v>
      </c>
      <c r="F244" s="66" t="s">
        <v>45</v>
      </c>
      <c r="G244" s="67" t="str">
        <f>(IFERROR(VLOOKUP(H244,'Lista entregables'!$A$2:$B$980,2,FALSE),"0"))</f>
        <v>000000164</v>
      </c>
      <c r="H244" s="66" t="s">
        <v>51</v>
      </c>
      <c r="I244" s="67" t="str">
        <f>(IFERROR(VLOOKUP(J244,'Lista Actividades'!$A$2:$C$9963,3,FALSE),"0"))</f>
        <v>000000049</v>
      </c>
      <c r="J244" s="75" t="s">
        <v>53</v>
      </c>
      <c r="K244" s="66" t="s">
        <v>562</v>
      </c>
      <c r="L244" s="87">
        <f t="shared" si="6"/>
        <v>30</v>
      </c>
      <c r="M244" s="124" t="s">
        <v>13</v>
      </c>
    </row>
    <row r="245" spans="1:13" x14ac:dyDescent="0.35">
      <c r="A245" s="69" t="s">
        <v>545</v>
      </c>
      <c r="B245" s="66" t="s">
        <v>403</v>
      </c>
      <c r="C245" s="67" t="str">
        <f>(IFERROR(VLOOKUP(D245,'Lista entregables'!$A$2:$B$9981,2,FALSE),"0"))</f>
        <v>000000180</v>
      </c>
      <c r="D245" s="66" t="s">
        <v>16</v>
      </c>
      <c r="E245" s="67" t="str">
        <f>(IFERROR(VLOOKUP(F245,'Lista entregables'!$A$2:$B$980,2,FALSE),"0"))</f>
        <v>000000163</v>
      </c>
      <c r="F245" s="66" t="s">
        <v>45</v>
      </c>
      <c r="G245" s="67" t="str">
        <f>(IFERROR(VLOOKUP(H245,'Lista entregables'!$A$2:$B$980,2,FALSE),"0"))</f>
        <v>000000164</v>
      </c>
      <c r="H245" s="66" t="s">
        <v>51</v>
      </c>
      <c r="I245" s="67" t="str">
        <f>(IFERROR(VLOOKUP(J245,'Lista Actividades'!$A$2:$C$9963,3,FALSE),"0"))</f>
        <v>000000265</v>
      </c>
      <c r="J245" s="75" t="s">
        <v>35</v>
      </c>
      <c r="K245" s="66" t="s">
        <v>329</v>
      </c>
      <c r="L245" s="87">
        <f t="shared" si="6"/>
        <v>31</v>
      </c>
      <c r="M245" s="124" t="s">
        <v>13</v>
      </c>
    </row>
    <row r="246" spans="1:13" x14ac:dyDescent="0.35">
      <c r="A246" s="69" t="s">
        <v>545</v>
      </c>
      <c r="B246" s="66" t="s">
        <v>403</v>
      </c>
      <c r="C246" s="67" t="str">
        <f>(IFERROR(VLOOKUP(D246,'Lista entregables'!$A$2:$B$9981,2,FALSE),"0"))</f>
        <v>000000180</v>
      </c>
      <c r="D246" s="66" t="s">
        <v>16</v>
      </c>
      <c r="E246" s="67" t="str">
        <f>(IFERROR(VLOOKUP(F246,'Lista entregables'!$A$2:$B$980,2,FALSE),"0"))</f>
        <v>000000047</v>
      </c>
      <c r="F246" s="66" t="s">
        <v>58</v>
      </c>
      <c r="G246" s="67" t="str">
        <f>(IFERROR(VLOOKUP(H246,'Lista entregables'!$A$2:$B$980,2,FALSE),"0"))</f>
        <v>0</v>
      </c>
      <c r="H246" s="66" t="s">
        <v>510</v>
      </c>
      <c r="I246" s="67" t="str">
        <f>(IFERROR(VLOOKUP(J246,'Lista Actividades'!$A$2:$C$9963,3,FALSE),"0"))</f>
        <v>000000381</v>
      </c>
      <c r="J246" s="75" t="s">
        <v>59</v>
      </c>
      <c r="K246" s="66" t="s">
        <v>562</v>
      </c>
      <c r="L246" s="87">
        <f t="shared" si="6"/>
        <v>32</v>
      </c>
      <c r="M246" s="124" t="s">
        <v>13</v>
      </c>
    </row>
    <row r="247" spans="1:13" x14ac:dyDescent="0.35">
      <c r="A247" s="69" t="s">
        <v>545</v>
      </c>
      <c r="B247" s="66" t="s">
        <v>403</v>
      </c>
      <c r="C247" s="67" t="str">
        <f>(IFERROR(VLOOKUP(D247,'Lista entregables'!$A$2:$B$9981,2,FALSE),"0"))</f>
        <v>000000180</v>
      </c>
      <c r="D247" s="66" t="s">
        <v>16</v>
      </c>
      <c r="E247" s="67" t="str">
        <f>(IFERROR(VLOOKUP(F247,'Lista entregables'!$A$2:$B$980,2,FALSE),"0"))</f>
        <v>000000047</v>
      </c>
      <c r="F247" s="66" t="s">
        <v>58</v>
      </c>
      <c r="G247" s="67" t="str">
        <f>(IFERROR(VLOOKUP(H247,'Lista entregables'!$A$2:$B$980,2,FALSE),"0"))</f>
        <v>0</v>
      </c>
      <c r="H247" s="66" t="s">
        <v>510</v>
      </c>
      <c r="I247" s="67" t="str">
        <f>(IFERROR(VLOOKUP(J247,'Lista Actividades'!$A$2:$C$9963,3,FALSE),"0"))</f>
        <v>000000357</v>
      </c>
      <c r="J247" s="75" t="s">
        <v>60</v>
      </c>
      <c r="K247" s="66" t="s">
        <v>20</v>
      </c>
      <c r="L247" s="87">
        <f t="shared" si="6"/>
        <v>33</v>
      </c>
      <c r="M247" s="124" t="s">
        <v>13</v>
      </c>
    </row>
    <row r="248" spans="1:13" x14ac:dyDescent="0.35">
      <c r="A248" s="69" t="s">
        <v>545</v>
      </c>
      <c r="B248" s="66" t="s">
        <v>403</v>
      </c>
      <c r="C248" s="67" t="str">
        <f>(IFERROR(VLOOKUP(D248,'Lista entregables'!$A$2:$B$9981,2,FALSE),"0"))</f>
        <v>000000180</v>
      </c>
      <c r="D248" s="66" t="s">
        <v>16</v>
      </c>
      <c r="E248" s="67" t="str">
        <f>(IFERROR(VLOOKUP(F248,'Lista entregables'!$A$2:$B$980,2,FALSE),"0"))</f>
        <v>000000047</v>
      </c>
      <c r="F248" s="66" t="s">
        <v>58</v>
      </c>
      <c r="G248" s="67" t="str">
        <f>(IFERROR(VLOOKUP(H248,'Lista entregables'!$A$2:$B$980,2,FALSE),"0"))</f>
        <v>0</v>
      </c>
      <c r="H248" s="66" t="s">
        <v>510</v>
      </c>
      <c r="I248" s="67" t="str">
        <f>(IFERROR(VLOOKUP(J248,'Lista Actividades'!$A$2:$C$9963,3,FALSE),"0"))</f>
        <v>000000348</v>
      </c>
      <c r="J248" s="75" t="s">
        <v>61</v>
      </c>
      <c r="K248" s="66" t="s">
        <v>50</v>
      </c>
      <c r="L248" s="87">
        <f t="shared" si="6"/>
        <v>34</v>
      </c>
      <c r="M248" s="124" t="s">
        <v>13</v>
      </c>
    </row>
    <row r="249" spans="1:13" x14ac:dyDescent="0.35">
      <c r="A249" s="69" t="s">
        <v>545</v>
      </c>
      <c r="B249" s="66" t="s">
        <v>403</v>
      </c>
      <c r="C249" s="67" t="str">
        <f>(IFERROR(VLOOKUP(D249,'Lista entregables'!$A$2:$B$9981,2,FALSE),"0"))</f>
        <v>000000180</v>
      </c>
      <c r="D249" s="66" t="s">
        <v>16</v>
      </c>
      <c r="E249" s="67" t="str">
        <f>(IFERROR(VLOOKUP(F249,'Lista entregables'!$A$2:$B$980,2,FALSE),"0"))</f>
        <v>000000046</v>
      </c>
      <c r="F249" s="66" t="s">
        <v>368</v>
      </c>
      <c r="G249" s="67" t="str">
        <f>(IFERROR(VLOOKUP(H249,'Lista entregables'!$A$2:$B$980,2,FALSE),"0"))</f>
        <v>000000010</v>
      </c>
      <c r="H249" s="66" t="s">
        <v>369</v>
      </c>
      <c r="I249" s="67" t="str">
        <f>(IFERROR(VLOOKUP(J249,'Lista Actividades'!$A$2:$C$9963,3,FALSE),"0"))</f>
        <v>000000050</v>
      </c>
      <c r="J249" s="75" t="s">
        <v>33</v>
      </c>
      <c r="K249" s="66" t="s">
        <v>562</v>
      </c>
      <c r="L249" s="87">
        <f t="shared" si="6"/>
        <v>35</v>
      </c>
      <c r="M249" s="124" t="s">
        <v>13</v>
      </c>
    </row>
    <row r="250" spans="1:13" x14ac:dyDescent="0.35">
      <c r="A250" s="69" t="s">
        <v>545</v>
      </c>
      <c r="B250" s="66" t="s">
        <v>403</v>
      </c>
      <c r="C250" s="67" t="str">
        <f>(IFERROR(VLOOKUP(D250,'Lista entregables'!$A$2:$B$9981,2,FALSE),"0"))</f>
        <v>000000180</v>
      </c>
      <c r="D250" s="66" t="s">
        <v>16</v>
      </c>
      <c r="E250" s="67" t="str">
        <f>(IFERROR(VLOOKUP(F250,'Lista entregables'!$A$2:$B$980,2,FALSE),"0"))</f>
        <v>000000046</v>
      </c>
      <c r="F250" s="66" t="s">
        <v>368</v>
      </c>
      <c r="G250" s="67" t="str">
        <f>(IFERROR(VLOOKUP(H250,'Lista entregables'!$A$2:$B$980,2,FALSE),"0"))</f>
        <v>000000010</v>
      </c>
      <c r="H250" s="66" t="s">
        <v>369</v>
      </c>
      <c r="I250" s="67" t="str">
        <f>(IFERROR(VLOOKUP(J250,'Lista Actividades'!$A$2:$C$9963,3,FALSE),"0"))</f>
        <v>000000267</v>
      </c>
      <c r="J250" s="75" t="s">
        <v>370</v>
      </c>
      <c r="K250" s="66" t="s">
        <v>329</v>
      </c>
      <c r="L250" s="87">
        <f t="shared" si="6"/>
        <v>36</v>
      </c>
      <c r="M250" s="124" t="s">
        <v>13</v>
      </c>
    </row>
    <row r="251" spans="1:13" x14ac:dyDescent="0.35">
      <c r="A251" s="69" t="s">
        <v>545</v>
      </c>
      <c r="B251" s="66" t="s">
        <v>403</v>
      </c>
      <c r="C251" s="67" t="str">
        <f>(IFERROR(VLOOKUP(D251,'Lista entregables'!$A$2:$B$9981,2,FALSE),"0"))</f>
        <v>000000180</v>
      </c>
      <c r="D251" s="66" t="s">
        <v>16</v>
      </c>
      <c r="E251" s="67" t="str">
        <f>(IFERROR(VLOOKUP(F251,'Lista entregables'!$A$2:$B$980,2,FALSE),"0"))</f>
        <v>000000046</v>
      </c>
      <c r="F251" s="66" t="s">
        <v>368</v>
      </c>
      <c r="G251" s="67" t="str">
        <f>(IFERROR(VLOOKUP(H251,'Lista entregables'!$A$2:$B$980,2,FALSE),"0"))</f>
        <v>000000010</v>
      </c>
      <c r="H251" s="66" t="s">
        <v>369</v>
      </c>
      <c r="I251" s="67" t="str">
        <f>(IFERROR(VLOOKUP(J251,'Lista Actividades'!$A$2:$C$9963,3,FALSE),"0"))</f>
        <v>000000338</v>
      </c>
      <c r="J251" s="75" t="s">
        <v>372</v>
      </c>
      <c r="K251" s="66" t="s">
        <v>20</v>
      </c>
      <c r="L251" s="87">
        <f t="shared" si="6"/>
        <v>37</v>
      </c>
      <c r="M251" s="124" t="s">
        <v>13</v>
      </c>
    </row>
    <row r="252" spans="1:13" x14ac:dyDescent="0.35">
      <c r="A252" s="69" t="s">
        <v>545</v>
      </c>
      <c r="B252" s="66" t="s">
        <v>403</v>
      </c>
      <c r="C252" s="67" t="str">
        <f>(IFERROR(VLOOKUP(D252,'Lista entregables'!$A$2:$B$9981,2,FALSE),"0"))</f>
        <v>000000180</v>
      </c>
      <c r="D252" s="66" t="s">
        <v>16</v>
      </c>
      <c r="E252" s="67" t="str">
        <f>(IFERROR(VLOOKUP(F252,'Lista entregables'!$A$2:$B$980,2,FALSE),"0"))</f>
        <v>000000181</v>
      </c>
      <c r="F252" s="66" t="s">
        <v>62</v>
      </c>
      <c r="G252" s="67" t="str">
        <f>(IFERROR(VLOOKUP(H252,'Lista entregables'!$A$2:$B$980,2,FALSE),"0"))</f>
        <v>0</v>
      </c>
      <c r="H252" s="66" t="s">
        <v>510</v>
      </c>
      <c r="I252" s="67" t="str">
        <f>(IFERROR(VLOOKUP(J252,'Lista Actividades'!$A$2:$C$9963,3,FALSE),"0"))</f>
        <v>000000394</v>
      </c>
      <c r="J252" s="75" t="s">
        <v>65</v>
      </c>
      <c r="K252" s="66" t="s">
        <v>25</v>
      </c>
      <c r="L252" s="87">
        <f t="shared" si="6"/>
        <v>38</v>
      </c>
      <c r="M252" s="124" t="s">
        <v>13</v>
      </c>
    </row>
    <row r="253" spans="1:13" x14ac:dyDescent="0.35">
      <c r="A253" s="69" t="s">
        <v>545</v>
      </c>
      <c r="B253" s="66" t="s">
        <v>403</v>
      </c>
      <c r="C253" s="67" t="str">
        <f>(IFERROR(VLOOKUP(D253,'Lista entregables'!$A$2:$B$9981,2,FALSE),"0"))</f>
        <v>000000180</v>
      </c>
      <c r="D253" s="66" t="s">
        <v>16</v>
      </c>
      <c r="E253" s="67" t="str">
        <f>(IFERROR(VLOOKUP(F253,'Lista entregables'!$A$2:$B$980,2,FALSE),"0"))</f>
        <v>000000181</v>
      </c>
      <c r="F253" s="66" t="s">
        <v>62</v>
      </c>
      <c r="G253" s="67" t="str">
        <f>(IFERROR(VLOOKUP(H253,'Lista entregables'!$A$2:$B$980,2,FALSE),"0"))</f>
        <v>0</v>
      </c>
      <c r="H253" s="66" t="s">
        <v>510</v>
      </c>
      <c r="I253" s="67" t="str">
        <f>(IFERROR(VLOOKUP(J253,'Lista Actividades'!$A$2:$C$9963,3,FALSE),"0"))</f>
        <v>000000083</v>
      </c>
      <c r="J253" s="75" t="s">
        <v>13565</v>
      </c>
      <c r="K253" s="66" t="s">
        <v>50</v>
      </c>
      <c r="L253" s="87">
        <f t="shared" si="6"/>
        <v>39</v>
      </c>
      <c r="M253" s="124" t="s">
        <v>13</v>
      </c>
    </row>
    <row r="254" spans="1:13" x14ac:dyDescent="0.35">
      <c r="A254" s="69" t="s">
        <v>545</v>
      </c>
      <c r="B254" s="66" t="s">
        <v>403</v>
      </c>
      <c r="C254" s="67" t="str">
        <f>(IFERROR(VLOOKUP(D254,'Lista entregables'!$A$2:$B$9981,2,FALSE),"0"))</f>
        <v>000000180</v>
      </c>
      <c r="D254" s="66" t="s">
        <v>16</v>
      </c>
      <c r="E254" s="67" t="str">
        <f>(IFERROR(VLOOKUP(F254,'Lista entregables'!$A$2:$B$980,2,FALSE),"0"))</f>
        <v>000000181</v>
      </c>
      <c r="F254" s="66" t="s">
        <v>62</v>
      </c>
      <c r="G254" s="67" t="str">
        <f>(IFERROR(VLOOKUP(H254,'Lista entregables'!$A$2:$B$980,2,FALSE),"0"))</f>
        <v>0</v>
      </c>
      <c r="H254" s="66" t="s">
        <v>510</v>
      </c>
      <c r="I254" s="67" t="str">
        <f>(IFERROR(VLOOKUP(J254,'Lista Actividades'!$A$2:$C$9963,3,FALSE),"0"))</f>
        <v>000000084</v>
      </c>
      <c r="J254" s="75" t="s">
        <v>13566</v>
      </c>
      <c r="K254" s="66" t="s">
        <v>50</v>
      </c>
      <c r="L254" s="87">
        <f t="shared" si="6"/>
        <v>40</v>
      </c>
      <c r="M254" s="124" t="s">
        <v>13</v>
      </c>
    </row>
    <row r="255" spans="1:13" x14ac:dyDescent="0.35">
      <c r="A255" s="69" t="s">
        <v>545</v>
      </c>
      <c r="B255" s="66" t="s">
        <v>403</v>
      </c>
      <c r="C255" s="67" t="str">
        <f>(IFERROR(VLOOKUP(D255,'Lista entregables'!$A$2:$B$9981,2,FALSE),"0"))</f>
        <v>000000233</v>
      </c>
      <c r="D255" s="66" t="s">
        <v>66</v>
      </c>
      <c r="E255" s="67" t="str">
        <f>(IFERROR(VLOOKUP(F255,'Lista entregables'!$A$2:$B$980,2,FALSE),"0"))</f>
        <v>000000228</v>
      </c>
      <c r="F255" s="66" t="s">
        <v>67</v>
      </c>
      <c r="G255" s="67" t="str">
        <f>(IFERROR(VLOOKUP(H255,'Lista entregables'!$A$2:$B$980,2,FALSE),"0"))</f>
        <v>0</v>
      </c>
      <c r="H255" s="66" t="s">
        <v>510</v>
      </c>
      <c r="I255" s="67" t="str">
        <f>(IFERROR(VLOOKUP(J255,'Lista Actividades'!$A$2:$C$9963,3,FALSE),"0"))</f>
        <v>000000404</v>
      </c>
      <c r="J255" s="75" t="s">
        <v>68</v>
      </c>
      <c r="K255" s="66" t="s">
        <v>25</v>
      </c>
      <c r="L255" s="87">
        <f t="shared" si="6"/>
        <v>41</v>
      </c>
      <c r="M255" s="124" t="s">
        <v>13</v>
      </c>
    </row>
    <row r="256" spans="1:13" x14ac:dyDescent="0.35">
      <c r="A256" s="69" t="s">
        <v>545</v>
      </c>
      <c r="B256" s="66" t="s">
        <v>403</v>
      </c>
      <c r="C256" s="67" t="str">
        <f>(IFERROR(VLOOKUP(D256,'Lista entregables'!$A$2:$B$9981,2,FALSE),"0"))</f>
        <v>000000233</v>
      </c>
      <c r="D256" s="66" t="s">
        <v>66</v>
      </c>
      <c r="E256" s="67" t="str">
        <f>(IFERROR(VLOOKUP(F256,'Lista entregables'!$A$2:$B$980,2,FALSE),"0"))</f>
        <v>000000228</v>
      </c>
      <c r="F256" s="66" t="s">
        <v>67</v>
      </c>
      <c r="G256" s="67" t="str">
        <f>(IFERROR(VLOOKUP(H256,'Lista entregables'!$A$2:$B$980,2,FALSE),"0"))</f>
        <v>0</v>
      </c>
      <c r="H256" s="66" t="s">
        <v>510</v>
      </c>
      <c r="I256" s="67" t="str">
        <f>(IFERROR(VLOOKUP(J256,'Lista Actividades'!$A$2:$C$9963,3,FALSE),"0"))</f>
        <v>000000408</v>
      </c>
      <c r="J256" s="75" t="s">
        <v>69</v>
      </c>
      <c r="K256" s="66" t="s">
        <v>50</v>
      </c>
      <c r="L256" s="87">
        <f t="shared" si="6"/>
        <v>42</v>
      </c>
      <c r="M256" s="124" t="s">
        <v>13</v>
      </c>
    </row>
    <row r="257" spans="1:13" x14ac:dyDescent="0.35">
      <c r="A257" s="69" t="s">
        <v>545</v>
      </c>
      <c r="B257" s="66" t="s">
        <v>403</v>
      </c>
      <c r="C257" s="67" t="str">
        <f>(IFERROR(VLOOKUP(D257,'Lista entregables'!$A$2:$B$9981,2,FALSE),"0"))</f>
        <v>000000233</v>
      </c>
      <c r="D257" s="66" t="s">
        <v>66</v>
      </c>
      <c r="E257" s="67" t="str">
        <f>(IFERROR(VLOOKUP(F257,'Lista entregables'!$A$2:$B$980,2,FALSE),"0"))</f>
        <v>000000228</v>
      </c>
      <c r="F257" s="66" t="s">
        <v>67</v>
      </c>
      <c r="G257" s="67" t="str">
        <f>(IFERROR(VLOOKUP(H257,'Lista entregables'!$A$2:$B$980,2,FALSE),"0"))</f>
        <v>0</v>
      </c>
      <c r="H257" s="66" t="s">
        <v>510</v>
      </c>
      <c r="I257" s="67" t="str">
        <f>(IFERROR(VLOOKUP(J257,'Lista Actividades'!$A$2:$C$9963,3,FALSE),"0"))</f>
        <v>000000336</v>
      </c>
      <c r="J257" s="75" t="s">
        <v>71</v>
      </c>
      <c r="K257" s="66" t="s">
        <v>25</v>
      </c>
      <c r="L257" s="87">
        <f t="shared" si="6"/>
        <v>43</v>
      </c>
      <c r="M257" s="124" t="s">
        <v>13</v>
      </c>
    </row>
    <row r="258" spans="1:13" x14ac:dyDescent="0.35">
      <c r="A258" s="69" t="s">
        <v>545</v>
      </c>
      <c r="B258" s="66" t="s">
        <v>403</v>
      </c>
      <c r="C258" s="67" t="str">
        <f>(IFERROR(VLOOKUP(D258,'Lista entregables'!$A$2:$B$9981,2,FALSE),"0"))</f>
        <v>000000233</v>
      </c>
      <c r="D258" s="66" t="s">
        <v>66</v>
      </c>
      <c r="E258" s="67" t="str">
        <f>(IFERROR(VLOOKUP(F258,'Lista entregables'!$A$2:$B$980,2,FALSE),"0"))</f>
        <v>000000228</v>
      </c>
      <c r="F258" s="66" t="s">
        <v>67</v>
      </c>
      <c r="G258" s="67" t="str">
        <f>(IFERROR(VLOOKUP(H258,'Lista entregables'!$A$2:$B$980,2,FALSE),"0"))</f>
        <v>0</v>
      </c>
      <c r="H258" s="66" t="s">
        <v>510</v>
      </c>
      <c r="I258" s="67" t="str">
        <f>(IFERROR(VLOOKUP(J258,'Lista Actividades'!$A$2:$C$9963,3,FALSE),"0"))</f>
        <v>000000367</v>
      </c>
      <c r="J258" s="75" t="s">
        <v>72</v>
      </c>
      <c r="K258" s="66" t="s">
        <v>25</v>
      </c>
      <c r="L258" s="87">
        <f t="shared" si="6"/>
        <v>44</v>
      </c>
      <c r="M258" s="124" t="s">
        <v>13</v>
      </c>
    </row>
    <row r="259" spans="1:13" x14ac:dyDescent="0.35">
      <c r="A259" s="69" t="s">
        <v>545</v>
      </c>
      <c r="B259" s="66" t="s">
        <v>403</v>
      </c>
      <c r="C259" s="67" t="str">
        <f>(IFERROR(VLOOKUP(D259,'Lista entregables'!$A$2:$B$9981,2,FALSE),"0"))</f>
        <v>000000233</v>
      </c>
      <c r="D259" s="66" t="s">
        <v>66</v>
      </c>
      <c r="E259" s="67" t="str">
        <f>(IFERROR(VLOOKUP(F259,'Lista entregables'!$A$2:$B$980,2,FALSE),"0"))</f>
        <v>000000230</v>
      </c>
      <c r="F259" s="66" t="s">
        <v>78</v>
      </c>
      <c r="G259" s="67" t="str">
        <f>(IFERROR(VLOOKUP(H259,'Lista entregables'!$A$2:$B$980,2,FALSE),"0"))</f>
        <v>0</v>
      </c>
      <c r="H259" s="66" t="s">
        <v>510</v>
      </c>
      <c r="I259" s="67" t="str">
        <f>(IFERROR(VLOOKUP(J259,'Lista Actividades'!$A$2:$C$9963,3,FALSE),"0"))</f>
        <v>000000409</v>
      </c>
      <c r="J259" s="75" t="s">
        <v>80</v>
      </c>
      <c r="K259" s="66" t="s">
        <v>50</v>
      </c>
      <c r="L259" s="87">
        <f t="shared" si="6"/>
        <v>45</v>
      </c>
      <c r="M259" s="124" t="s">
        <v>13</v>
      </c>
    </row>
    <row r="260" spans="1:13" x14ac:dyDescent="0.35">
      <c r="A260" s="69" t="s">
        <v>545</v>
      </c>
      <c r="B260" s="66" t="s">
        <v>403</v>
      </c>
      <c r="C260" s="67" t="str">
        <f>(IFERROR(VLOOKUP(D260,'Lista entregables'!$A$2:$B$9981,2,FALSE),"0"))</f>
        <v>000000233</v>
      </c>
      <c r="D260" s="66" t="s">
        <v>66</v>
      </c>
      <c r="E260" s="67" t="str">
        <f>(IFERROR(VLOOKUP(F260,'Lista entregables'!$A$2:$B$980,2,FALSE),"0"))</f>
        <v>000000230</v>
      </c>
      <c r="F260" s="66" t="s">
        <v>78</v>
      </c>
      <c r="G260" s="67" t="str">
        <f>(IFERROR(VLOOKUP(H260,'Lista entregables'!$A$2:$B$980,2,FALSE),"0"))</f>
        <v>0</v>
      </c>
      <c r="H260" s="66" t="s">
        <v>510</v>
      </c>
      <c r="I260" s="67" t="str">
        <f>(IFERROR(VLOOKUP(J260,'Lista Actividades'!$A$2:$C$9963,3,FALSE),"0"))</f>
        <v>000000080</v>
      </c>
      <c r="J260" s="75" t="s">
        <v>76</v>
      </c>
      <c r="K260" s="79" t="s">
        <v>25</v>
      </c>
      <c r="L260" s="87">
        <f t="shared" si="6"/>
        <v>46</v>
      </c>
      <c r="M260" s="124" t="s">
        <v>13</v>
      </c>
    </row>
    <row r="261" spans="1:13" x14ac:dyDescent="0.35">
      <c r="A261" s="69" t="s">
        <v>545</v>
      </c>
      <c r="B261" s="66" t="s">
        <v>403</v>
      </c>
      <c r="C261" s="67" t="str">
        <f>(IFERROR(VLOOKUP(D261,'Lista entregables'!$A$2:$B$9981,2,FALSE),"0"))</f>
        <v>000000233</v>
      </c>
      <c r="D261" s="66" t="s">
        <v>66</v>
      </c>
      <c r="E261" s="67" t="str">
        <f>(IFERROR(VLOOKUP(F261,'Lista entregables'!$A$2:$B$980,2,FALSE),"0"))</f>
        <v>000000230</v>
      </c>
      <c r="F261" s="66" t="s">
        <v>78</v>
      </c>
      <c r="G261" s="67" t="str">
        <f>(IFERROR(VLOOKUP(H261,'Lista entregables'!$A$2:$B$980,2,FALSE),"0"))</f>
        <v>0</v>
      </c>
      <c r="H261" s="66" t="s">
        <v>510</v>
      </c>
      <c r="I261" s="67" t="str">
        <f>(IFERROR(VLOOKUP(J261,'Lista Actividades'!$A$2:$C$9963,3,FALSE),"0"))</f>
        <v>000000078</v>
      </c>
      <c r="J261" s="75" t="s">
        <v>77</v>
      </c>
      <c r="K261" s="66" t="s">
        <v>25</v>
      </c>
      <c r="L261" s="87">
        <f t="shared" si="6"/>
        <v>47</v>
      </c>
      <c r="M261" s="124" t="s">
        <v>13</v>
      </c>
    </row>
    <row r="262" spans="1:13" x14ac:dyDescent="0.35">
      <c r="A262" s="69" t="s">
        <v>545</v>
      </c>
      <c r="B262" s="66" t="s">
        <v>403</v>
      </c>
      <c r="C262" s="67" t="str">
        <f>(IFERROR(VLOOKUP(D262,'Lista entregables'!$A$2:$B$9981,2,FALSE),"0"))</f>
        <v>000000233</v>
      </c>
      <c r="D262" s="66" t="s">
        <v>66</v>
      </c>
      <c r="E262" s="67" t="str">
        <f>(IFERROR(VLOOKUP(F262,'Lista entregables'!$A$2:$B$980,2,FALSE),"0"))</f>
        <v>000000230</v>
      </c>
      <c r="F262" s="66" t="s">
        <v>78</v>
      </c>
      <c r="G262" s="67" t="str">
        <f>(IFERROR(VLOOKUP(H262,'Lista entregables'!$A$2:$B$980,2,FALSE),"0"))</f>
        <v>0</v>
      </c>
      <c r="H262" s="66" t="s">
        <v>510</v>
      </c>
      <c r="I262" s="67" t="str">
        <f>(IFERROR(VLOOKUP(J262,'Lista Actividades'!$A$2:$C$9963,3,FALSE),"0"))</f>
        <v>000000345</v>
      </c>
      <c r="J262" s="75" t="s">
        <v>79</v>
      </c>
      <c r="K262" s="66" t="s">
        <v>50</v>
      </c>
      <c r="L262" s="87">
        <f t="shared" si="6"/>
        <v>48</v>
      </c>
      <c r="M262" s="124" t="s">
        <v>13</v>
      </c>
    </row>
    <row r="263" spans="1:13" x14ac:dyDescent="0.35">
      <c r="A263" s="69" t="s">
        <v>545</v>
      </c>
      <c r="B263" s="66" t="s">
        <v>403</v>
      </c>
      <c r="C263" s="67" t="str">
        <f>(IFERROR(VLOOKUP(D263,'Lista entregables'!$A$2:$B$9981,2,FALSE),"0"))</f>
        <v>000000233</v>
      </c>
      <c r="D263" s="66" t="s">
        <v>66</v>
      </c>
      <c r="E263" s="67" t="str">
        <f>(IFERROR(VLOOKUP(F263,'Lista entregables'!$A$2:$B$980,2,FALSE),"0"))</f>
        <v>000000230</v>
      </c>
      <c r="F263" s="66" t="s">
        <v>78</v>
      </c>
      <c r="G263" s="67" t="str">
        <f>(IFERROR(VLOOKUP(H263,'Lista entregables'!$A$2:$B$980,2,FALSE),"0"))</f>
        <v>0</v>
      </c>
      <c r="H263" s="66" t="s">
        <v>510</v>
      </c>
      <c r="I263" s="67" t="str">
        <f>(IFERROR(VLOOKUP(J263,'Lista Actividades'!$A$2:$C$9963,3,FALSE),"0"))</f>
        <v>000000097</v>
      </c>
      <c r="J263" s="75" t="s">
        <v>377</v>
      </c>
      <c r="K263" s="66" t="s">
        <v>25</v>
      </c>
      <c r="L263" s="87">
        <f t="shared" si="6"/>
        <v>49</v>
      </c>
      <c r="M263" s="124" t="s">
        <v>13</v>
      </c>
    </row>
    <row r="264" spans="1:13" x14ac:dyDescent="0.35">
      <c r="A264" s="69" t="s">
        <v>545</v>
      </c>
      <c r="B264" s="66" t="s">
        <v>403</v>
      </c>
      <c r="C264" s="67" t="str">
        <f>(IFERROR(VLOOKUP(D264,'Lista entregables'!$A$2:$B$9981,2,FALSE),"0"))</f>
        <v>000000233</v>
      </c>
      <c r="D264" s="66" t="s">
        <v>66</v>
      </c>
      <c r="E264" s="67" t="str">
        <f>(IFERROR(VLOOKUP(F264,'Lista entregables'!$A$2:$B$980,2,FALSE),"0"))</f>
        <v>000000230</v>
      </c>
      <c r="F264" s="66" t="s">
        <v>78</v>
      </c>
      <c r="G264" s="67" t="str">
        <f>(IFERROR(VLOOKUP(H264,'Lista entregables'!$A$2:$B$980,2,FALSE),"0"))</f>
        <v>0</v>
      </c>
      <c r="H264" s="66" t="s">
        <v>510</v>
      </c>
      <c r="I264" s="67" t="str">
        <f>(IFERROR(VLOOKUP(J264,'Lista Actividades'!$A$2:$C$9963,3,FALSE),"0"))</f>
        <v>000000098</v>
      </c>
      <c r="J264" s="75" t="s">
        <v>378</v>
      </c>
      <c r="K264" s="66" t="s">
        <v>25</v>
      </c>
      <c r="L264" s="87">
        <f t="shared" si="6"/>
        <v>50</v>
      </c>
      <c r="M264" s="124" t="s">
        <v>13</v>
      </c>
    </row>
    <row r="265" spans="1:13" x14ac:dyDescent="0.35">
      <c r="A265" s="69" t="s">
        <v>545</v>
      </c>
      <c r="B265" s="66" t="s">
        <v>403</v>
      </c>
      <c r="C265" s="67" t="str">
        <f>(IFERROR(VLOOKUP(D265,'Lista entregables'!$A$2:$B$9981,2,FALSE),"0"))</f>
        <v>000000233</v>
      </c>
      <c r="D265" s="66" t="s">
        <v>66</v>
      </c>
      <c r="E265" s="67" t="str">
        <f>(IFERROR(VLOOKUP(F265,'Lista entregables'!$A$2:$B$980,2,FALSE),"0"))</f>
        <v>000000230</v>
      </c>
      <c r="F265" s="66" t="s">
        <v>78</v>
      </c>
      <c r="G265" s="67" t="str">
        <f>(IFERROR(VLOOKUP(H265,'Lista entregables'!$A$2:$B$980,2,FALSE),"0"))</f>
        <v>0</v>
      </c>
      <c r="H265" s="66" t="s">
        <v>510</v>
      </c>
      <c r="I265" s="67" t="str">
        <f>(IFERROR(VLOOKUP(J265,'Lista Actividades'!$A$2:$C$9963,3,FALSE),"0"))</f>
        <v>000000099</v>
      </c>
      <c r="J265" s="75" t="s">
        <v>379</v>
      </c>
      <c r="K265" s="66" t="s">
        <v>25</v>
      </c>
      <c r="L265" s="87">
        <f t="shared" si="6"/>
        <v>51</v>
      </c>
      <c r="M265" s="124" t="s">
        <v>13</v>
      </c>
    </row>
    <row r="266" spans="1:13" x14ac:dyDescent="0.35">
      <c r="A266" s="69" t="s">
        <v>545</v>
      </c>
      <c r="B266" s="66" t="s">
        <v>403</v>
      </c>
      <c r="C266" s="67" t="str">
        <f>(IFERROR(VLOOKUP(D266,'Lista entregables'!$A$2:$B$9981,2,FALSE),"0"))</f>
        <v>000000233</v>
      </c>
      <c r="D266" s="66" t="s">
        <v>66</v>
      </c>
      <c r="E266" s="67" t="str">
        <f>(IFERROR(VLOOKUP(F266,'Lista entregables'!$A$2:$B$980,2,FALSE),"0"))</f>
        <v>000000227</v>
      </c>
      <c r="F266" s="66" t="s">
        <v>81</v>
      </c>
      <c r="G266" s="67" t="str">
        <f>(IFERROR(VLOOKUP(H266,'Lista entregables'!$A$2:$B$980,2,FALSE),"0"))</f>
        <v>0</v>
      </c>
      <c r="H266" s="66" t="s">
        <v>510</v>
      </c>
      <c r="I266" s="67" t="str">
        <f>(IFERROR(VLOOKUP(J266,'Lista Actividades'!$A$2:$C$9963,3,FALSE),"0"))</f>
        <v>000000418</v>
      </c>
      <c r="J266" s="75" t="s">
        <v>82</v>
      </c>
      <c r="K266" s="66" t="s">
        <v>25</v>
      </c>
      <c r="L266" s="87">
        <f t="shared" si="6"/>
        <v>52</v>
      </c>
      <c r="M266" s="124" t="s">
        <v>13</v>
      </c>
    </row>
    <row r="267" spans="1:13" x14ac:dyDescent="0.35">
      <c r="A267" s="69" t="s">
        <v>545</v>
      </c>
      <c r="B267" s="66" t="s">
        <v>403</v>
      </c>
      <c r="C267" s="67" t="str">
        <f>(IFERROR(VLOOKUP(D267,'Lista entregables'!$A$2:$B$9981,2,FALSE),"0"))</f>
        <v>000000233</v>
      </c>
      <c r="D267" s="66" t="s">
        <v>66</v>
      </c>
      <c r="E267" s="67" t="str">
        <f>(IFERROR(VLOOKUP(F267,'Lista entregables'!$A$2:$B$980,2,FALSE),"0"))</f>
        <v>000000227</v>
      </c>
      <c r="F267" s="66" t="s">
        <v>81</v>
      </c>
      <c r="G267" s="67" t="str">
        <f>(IFERROR(VLOOKUP(H267,'Lista entregables'!$A$2:$B$980,2,FALSE),"0"))</f>
        <v>0</v>
      </c>
      <c r="H267" s="66" t="s">
        <v>510</v>
      </c>
      <c r="I267" s="67" t="str">
        <f>(IFERROR(VLOOKUP(J267,'Lista Actividades'!$A$2:$C$9963,3,FALSE),"0"))</f>
        <v>000000420</v>
      </c>
      <c r="J267" s="75" t="s">
        <v>83</v>
      </c>
      <c r="K267" s="66" t="s">
        <v>25</v>
      </c>
      <c r="L267" s="87">
        <f t="shared" si="6"/>
        <v>53</v>
      </c>
      <c r="M267" s="124" t="s">
        <v>13</v>
      </c>
    </row>
    <row r="268" spans="1:13" x14ac:dyDescent="0.35">
      <c r="A268" s="69" t="s">
        <v>545</v>
      </c>
      <c r="B268" s="66" t="s">
        <v>403</v>
      </c>
      <c r="C268" s="67" t="str">
        <f>(IFERROR(VLOOKUP(D268,'Lista entregables'!$A$2:$B$9981,2,FALSE),"0"))</f>
        <v>000000233</v>
      </c>
      <c r="D268" s="66" t="s">
        <v>66</v>
      </c>
      <c r="E268" s="67" t="str">
        <f>(IFERROR(VLOOKUP(F268,'Lista entregables'!$A$2:$B$980,2,FALSE),"0"))</f>
        <v>000000227</v>
      </c>
      <c r="F268" s="66" t="s">
        <v>81</v>
      </c>
      <c r="G268" s="67" t="str">
        <f>(IFERROR(VLOOKUP(H268,'Lista entregables'!$A$2:$B$980,2,FALSE),"0"))</f>
        <v>0</v>
      </c>
      <c r="H268" s="66" t="s">
        <v>510</v>
      </c>
      <c r="I268" s="67" t="str">
        <f>(IFERROR(VLOOKUP(J268,'Lista Actividades'!$A$2:$C$9963,3,FALSE),"0"))</f>
        <v>000000407</v>
      </c>
      <c r="J268" s="75" t="s">
        <v>84</v>
      </c>
      <c r="K268" s="66" t="s">
        <v>50</v>
      </c>
      <c r="L268" s="87">
        <f t="shared" si="6"/>
        <v>54</v>
      </c>
      <c r="M268" s="124" t="s">
        <v>13</v>
      </c>
    </row>
    <row r="269" spans="1:13" x14ac:dyDescent="0.35">
      <c r="A269" s="69" t="s">
        <v>545</v>
      </c>
      <c r="B269" s="66" t="s">
        <v>403</v>
      </c>
      <c r="C269" s="67" t="str">
        <f>(IFERROR(VLOOKUP(D269,'Lista entregables'!$A$2:$B$9981,2,FALSE),"0"))</f>
        <v>000000233</v>
      </c>
      <c r="D269" s="66" t="s">
        <v>66</v>
      </c>
      <c r="E269" s="67" t="str">
        <f>(IFERROR(VLOOKUP(F269,'Lista entregables'!$A$2:$B$980,2,FALSE),"0"))</f>
        <v>000000227</v>
      </c>
      <c r="F269" s="66" t="s">
        <v>81</v>
      </c>
      <c r="G269" s="67" t="str">
        <f>(IFERROR(VLOOKUP(H269,'Lista entregables'!$A$2:$B$980,2,FALSE),"0"))</f>
        <v>0</v>
      </c>
      <c r="H269" s="66" t="s">
        <v>510</v>
      </c>
      <c r="I269" s="67" t="str">
        <f>(IFERROR(VLOOKUP(J269,'Lista Actividades'!$A$2:$C$9963,3,FALSE),"0"))</f>
        <v>000000441</v>
      </c>
      <c r="J269" s="75" t="s">
        <v>397</v>
      </c>
      <c r="K269" s="66" t="s">
        <v>25</v>
      </c>
      <c r="L269" s="87">
        <f t="shared" si="6"/>
        <v>55</v>
      </c>
      <c r="M269" s="124" t="s">
        <v>13</v>
      </c>
    </row>
    <row r="270" spans="1:13" x14ac:dyDescent="0.35">
      <c r="A270" s="69" t="s">
        <v>545</v>
      </c>
      <c r="B270" s="66" t="s">
        <v>403</v>
      </c>
      <c r="C270" s="67" t="str">
        <f>(IFERROR(VLOOKUP(D270,'Lista entregables'!$A$2:$B$9981,2,FALSE),"0"))</f>
        <v>000000233</v>
      </c>
      <c r="D270" s="66" t="s">
        <v>66</v>
      </c>
      <c r="E270" s="67" t="str">
        <f>(IFERROR(VLOOKUP(F270,'Lista entregables'!$A$2:$B$980,2,FALSE),"0"))</f>
        <v>000000227</v>
      </c>
      <c r="F270" s="66" t="s">
        <v>81</v>
      </c>
      <c r="G270" s="67" t="str">
        <f>(IFERROR(VLOOKUP(H270,'Lista entregables'!$A$2:$B$980,2,FALSE),"0"))</f>
        <v>0</v>
      </c>
      <c r="H270" s="66" t="s">
        <v>510</v>
      </c>
      <c r="I270" s="67" t="str">
        <f>(IFERROR(VLOOKUP(J270,'Lista Actividades'!$A$2:$C$9963,3,FALSE),"0"))</f>
        <v>000000442</v>
      </c>
      <c r="J270" s="75" t="s">
        <v>86</v>
      </c>
      <c r="K270" s="66" t="s">
        <v>25</v>
      </c>
      <c r="L270" s="87">
        <f t="shared" si="6"/>
        <v>56</v>
      </c>
      <c r="M270" s="124" t="s">
        <v>13</v>
      </c>
    </row>
    <row r="271" spans="1:13" x14ac:dyDescent="0.35">
      <c r="A271" s="69" t="s">
        <v>545</v>
      </c>
      <c r="B271" s="66" t="s">
        <v>403</v>
      </c>
      <c r="C271" s="67" t="str">
        <f>(IFERROR(VLOOKUP(D271,'Lista entregables'!$A$2:$B$9981,2,FALSE),"0"))</f>
        <v>000000233</v>
      </c>
      <c r="D271" s="66" t="s">
        <v>66</v>
      </c>
      <c r="E271" s="67" t="str">
        <f>(IFERROR(VLOOKUP(F271,'Lista entregables'!$A$2:$B$980,2,FALSE),"0"))</f>
        <v>000000227</v>
      </c>
      <c r="F271" s="66" t="s">
        <v>81</v>
      </c>
      <c r="G271" s="67" t="str">
        <f>(IFERROR(VLOOKUP(H271,'Lista entregables'!$A$2:$B$980,2,FALSE),"0"))</f>
        <v>0</v>
      </c>
      <c r="H271" s="66" t="s">
        <v>510</v>
      </c>
      <c r="I271" s="67" t="str">
        <f>(IFERROR(VLOOKUP(J271,'Lista Actividades'!$A$2:$C$9963,3,FALSE),"0"))</f>
        <v>000000337</v>
      </c>
      <c r="J271" s="75" t="s">
        <v>87</v>
      </c>
      <c r="K271" s="66" t="s">
        <v>25</v>
      </c>
      <c r="L271" s="87">
        <f t="shared" si="6"/>
        <v>57</v>
      </c>
      <c r="M271" s="124" t="s">
        <v>13</v>
      </c>
    </row>
    <row r="272" spans="1:13" x14ac:dyDescent="0.35">
      <c r="A272" s="69" t="s">
        <v>545</v>
      </c>
      <c r="B272" s="66" t="s">
        <v>403</v>
      </c>
      <c r="C272" s="67" t="str">
        <f>(IFERROR(VLOOKUP(D272,'Lista entregables'!$A$2:$B$9981,2,FALSE),"0"))</f>
        <v>000000233</v>
      </c>
      <c r="D272" s="66" t="s">
        <v>66</v>
      </c>
      <c r="E272" s="67" t="str">
        <f>(IFERROR(VLOOKUP(F272,'Lista entregables'!$A$2:$B$980,2,FALSE),"0"))</f>
        <v>000000227</v>
      </c>
      <c r="F272" s="66" t="s">
        <v>81</v>
      </c>
      <c r="G272" s="67" t="str">
        <f>(IFERROR(VLOOKUP(H272,'Lista entregables'!$A$2:$B$980,2,FALSE),"0"))</f>
        <v>0</v>
      </c>
      <c r="H272" s="66" t="s">
        <v>510</v>
      </c>
      <c r="I272" s="67" t="str">
        <f>(IFERROR(VLOOKUP(J272,'Lista Actividades'!$A$2:$C$9963,3,FALSE),"0"))</f>
        <v>000000341</v>
      </c>
      <c r="J272" s="75" t="s">
        <v>381</v>
      </c>
      <c r="K272" s="66" t="s">
        <v>25</v>
      </c>
      <c r="L272" s="87">
        <f t="shared" si="6"/>
        <v>58</v>
      </c>
      <c r="M272" s="124" t="s">
        <v>13</v>
      </c>
    </row>
    <row r="273" spans="1:13" x14ac:dyDescent="0.35">
      <c r="A273" s="69" t="s">
        <v>545</v>
      </c>
      <c r="B273" s="66" t="s">
        <v>403</v>
      </c>
      <c r="C273" s="67" t="str">
        <f>(IFERROR(VLOOKUP(D273,'Lista entregables'!$A$2:$B$9981,2,FALSE),"0"))</f>
        <v>000000148</v>
      </c>
      <c r="D273" s="66" t="s">
        <v>126</v>
      </c>
      <c r="E273" s="67" t="str">
        <f>(IFERROR(VLOOKUP(F273,'Lista entregables'!$A$2:$B$980,2,FALSE),"0"))</f>
        <v>000000179</v>
      </c>
      <c r="F273" s="66" t="s">
        <v>134</v>
      </c>
      <c r="G273" s="67" t="str">
        <f>(IFERROR(VLOOKUP(H273,'Lista entregables'!$A$2:$B$980,2,FALSE),"0"))</f>
        <v>0</v>
      </c>
      <c r="H273" s="66" t="s">
        <v>510</v>
      </c>
      <c r="I273" s="67" t="str">
        <f>(IFERROR(VLOOKUP(J273,'Lista Actividades'!$A$2:$C$9963,3,FALSE),"0"))</f>
        <v>000000254</v>
      </c>
      <c r="J273" s="75" t="s">
        <v>135</v>
      </c>
      <c r="K273" s="66" t="s">
        <v>20</v>
      </c>
      <c r="L273" s="87">
        <f t="shared" si="6"/>
        <v>59</v>
      </c>
      <c r="M273" s="124" t="s">
        <v>13</v>
      </c>
    </row>
    <row r="274" spans="1:13" x14ac:dyDescent="0.35">
      <c r="A274" s="69" t="s">
        <v>545</v>
      </c>
      <c r="B274" s="66" t="s">
        <v>403</v>
      </c>
      <c r="C274" s="67" t="str">
        <f>(IFERROR(VLOOKUP(D274,'Lista entregables'!$A$2:$B$9981,2,FALSE),"0"))</f>
        <v>000000148</v>
      </c>
      <c r="D274" s="66" t="s">
        <v>126</v>
      </c>
      <c r="E274" s="67" t="str">
        <f>(IFERROR(VLOOKUP(F274,'Lista entregables'!$A$2:$B$980,2,FALSE),"0"))</f>
        <v>000000179</v>
      </c>
      <c r="F274" s="66" t="s">
        <v>134</v>
      </c>
      <c r="G274" s="67" t="str">
        <f>(IFERROR(VLOOKUP(H274,'Lista entregables'!$A$2:$B$980,2,FALSE),"0"))</f>
        <v>0</v>
      </c>
      <c r="H274" s="66" t="s">
        <v>510</v>
      </c>
      <c r="I274" s="67" t="str">
        <f>(IFERROR(VLOOKUP(J274,'Lista Actividades'!$A$2:$C$9963,3,FALSE),"0"))</f>
        <v>000000473</v>
      </c>
      <c r="J274" s="75" t="s">
        <v>136</v>
      </c>
      <c r="K274" s="66" t="s">
        <v>20</v>
      </c>
      <c r="L274" s="87">
        <f t="shared" si="6"/>
        <v>60</v>
      </c>
      <c r="M274" s="124" t="s">
        <v>13</v>
      </c>
    </row>
    <row r="275" spans="1:13" x14ac:dyDescent="0.35">
      <c r="A275" s="69" t="s">
        <v>545</v>
      </c>
      <c r="B275" s="66" t="s">
        <v>403</v>
      </c>
      <c r="C275" s="67" t="str">
        <f>(IFERROR(VLOOKUP(D275,'Lista entregables'!$A$2:$B$9981,2,FALSE),"0"))</f>
        <v>000000148</v>
      </c>
      <c r="D275" s="66" t="s">
        <v>126</v>
      </c>
      <c r="E275" s="67" t="str">
        <f>(IFERROR(VLOOKUP(F275,'Lista entregables'!$A$2:$B$980,2,FALSE),"0"))</f>
        <v>000000138</v>
      </c>
      <c r="F275" s="66" t="s">
        <v>138</v>
      </c>
      <c r="G275" s="67" t="str">
        <f>(IFERROR(VLOOKUP(H275,'Lista entregables'!$A$2:$B$980,2,FALSE),"0"))</f>
        <v>0</v>
      </c>
      <c r="H275" s="66" t="s">
        <v>510</v>
      </c>
      <c r="I275" s="67" t="str">
        <f>(IFERROR(VLOOKUP(J275,'Lista Actividades'!$A$2:$C$9963,3,FALSE),"0"))</f>
        <v>000000316</v>
      </c>
      <c r="J275" s="75" t="s">
        <v>140</v>
      </c>
      <c r="K275" s="66" t="s">
        <v>20</v>
      </c>
      <c r="L275" s="87">
        <f t="shared" si="6"/>
        <v>61</v>
      </c>
      <c r="M275" s="124" t="s">
        <v>13</v>
      </c>
    </row>
    <row r="276" spans="1:13" x14ac:dyDescent="0.35">
      <c r="A276" s="69" t="s">
        <v>545</v>
      </c>
      <c r="B276" s="66" t="s">
        <v>403</v>
      </c>
      <c r="C276" s="67" t="str">
        <f>(IFERROR(VLOOKUP(D276,'Lista entregables'!$A$2:$B$9981,2,FALSE),"0"))</f>
        <v>000000148</v>
      </c>
      <c r="D276" s="66" t="s">
        <v>126</v>
      </c>
      <c r="E276" s="67" t="str">
        <f>(IFERROR(VLOOKUP(F276,'Lista entregables'!$A$2:$B$980,2,FALSE),"0"))</f>
        <v>000000138</v>
      </c>
      <c r="F276" s="66" t="s">
        <v>138</v>
      </c>
      <c r="G276" s="67" t="str">
        <f>(IFERROR(VLOOKUP(H276,'Lista entregables'!$A$2:$B$980,2,FALSE),"0"))</f>
        <v>0</v>
      </c>
      <c r="H276" s="66" t="s">
        <v>510</v>
      </c>
      <c r="I276" s="67" t="str">
        <f>(IFERROR(VLOOKUP(J276,'Lista Actividades'!$A$2:$C$9963,3,FALSE),"0"))</f>
        <v>000000391</v>
      </c>
      <c r="J276" s="75" t="s">
        <v>139</v>
      </c>
      <c r="K276" s="66" t="s">
        <v>50</v>
      </c>
      <c r="L276" s="87">
        <f t="shared" si="6"/>
        <v>62</v>
      </c>
      <c r="M276" s="124" t="s">
        <v>13</v>
      </c>
    </row>
    <row r="277" spans="1:13" x14ac:dyDescent="0.35">
      <c r="A277" s="69" t="s">
        <v>545</v>
      </c>
      <c r="B277" s="66" t="s">
        <v>403</v>
      </c>
      <c r="C277" s="67" t="str">
        <f>(IFERROR(VLOOKUP(D277,'Lista entregables'!$A$2:$B$9981,2,FALSE),"0"))</f>
        <v>000000148</v>
      </c>
      <c r="D277" s="66" t="s">
        <v>126</v>
      </c>
      <c r="E277" s="67" t="str">
        <f>(IFERROR(VLOOKUP(F277,'Lista entregables'!$A$2:$B$980,2,FALSE),"0"))</f>
        <v>000000028</v>
      </c>
      <c r="F277" s="66" t="s">
        <v>141</v>
      </c>
      <c r="G277" s="67" t="str">
        <f>(IFERROR(VLOOKUP(H277,'Lista entregables'!$A$2:$B$980,2,FALSE),"0"))</f>
        <v>0</v>
      </c>
      <c r="H277" s="66" t="s">
        <v>510</v>
      </c>
      <c r="I277" s="67" t="str">
        <f>(IFERROR(VLOOKUP(J277,'Lista Actividades'!$A$2:$C$9963,3,FALSE),"0"))</f>
        <v>000000346</v>
      </c>
      <c r="J277" s="75" t="s">
        <v>144</v>
      </c>
      <c r="K277" s="66" t="s">
        <v>50</v>
      </c>
      <c r="L277" s="87">
        <f t="shared" si="6"/>
        <v>63</v>
      </c>
      <c r="M277" s="124" t="s">
        <v>13</v>
      </c>
    </row>
    <row r="278" spans="1:13" x14ac:dyDescent="0.35">
      <c r="A278" s="69" t="s">
        <v>545</v>
      </c>
      <c r="B278" s="66" t="s">
        <v>403</v>
      </c>
      <c r="C278" s="67" t="str">
        <f>(IFERROR(VLOOKUP(D278,'Lista entregables'!$A$2:$B$9981,2,FALSE),"0"))</f>
        <v>000000148</v>
      </c>
      <c r="D278" s="66" t="s">
        <v>126</v>
      </c>
      <c r="E278" s="67" t="str">
        <f>(IFERROR(VLOOKUP(F278,'Lista entregables'!$A$2:$B$980,2,FALSE),"0"))</f>
        <v>000000050</v>
      </c>
      <c r="F278" s="66" t="s">
        <v>385</v>
      </c>
      <c r="G278" s="67" t="str">
        <f>(IFERROR(VLOOKUP(H278,'Lista entregables'!$A$2:$B$980,2,FALSE),"0"))</f>
        <v>0</v>
      </c>
      <c r="H278" s="66" t="s">
        <v>510</v>
      </c>
      <c r="I278" s="67" t="str">
        <f>(IFERROR(VLOOKUP(J278,'Lista Actividades'!$A$2:$C$9963,3,FALSE),"0"))</f>
        <v>000000144</v>
      </c>
      <c r="J278" s="75" t="s">
        <v>404</v>
      </c>
      <c r="K278" s="66" t="s">
        <v>50</v>
      </c>
      <c r="L278" s="87">
        <f t="shared" si="6"/>
        <v>64</v>
      </c>
      <c r="M278" s="124" t="s">
        <v>13</v>
      </c>
    </row>
    <row r="279" spans="1:13" x14ac:dyDescent="0.35">
      <c r="A279" s="69" t="s">
        <v>545</v>
      </c>
      <c r="B279" s="66" t="s">
        <v>403</v>
      </c>
      <c r="C279" s="67" t="str">
        <f>(IFERROR(VLOOKUP(D279,'Lista entregables'!$A$2:$B$9981,2,FALSE),"0"))</f>
        <v>000000148</v>
      </c>
      <c r="D279" s="66" t="s">
        <v>126</v>
      </c>
      <c r="E279" s="67" t="str">
        <f>(IFERROR(VLOOKUP(F279,'Lista entregables'!$A$2:$B$980,2,FALSE),"0"))</f>
        <v>000000162</v>
      </c>
      <c r="F279" s="66" t="s">
        <v>147</v>
      </c>
      <c r="G279" s="67" t="str">
        <f>(IFERROR(VLOOKUP(H279,'Lista entregables'!$A$2:$B$980,2,FALSE),"0"))</f>
        <v>0</v>
      </c>
      <c r="H279" s="66" t="s">
        <v>510</v>
      </c>
      <c r="I279" s="67" t="str">
        <f>(IFERROR(VLOOKUP(J279,'Lista Actividades'!$A$2:$C$9963,3,FALSE),"0"))</f>
        <v>000000534</v>
      </c>
      <c r="J279" s="75" t="s">
        <v>149</v>
      </c>
      <c r="K279" s="66" t="s">
        <v>20</v>
      </c>
      <c r="L279" s="87">
        <f t="shared" si="6"/>
        <v>65</v>
      </c>
      <c r="M279" s="124" t="s">
        <v>13</v>
      </c>
    </row>
    <row r="280" spans="1:13" x14ac:dyDescent="0.35">
      <c r="A280" s="69" t="s">
        <v>545</v>
      </c>
      <c r="B280" s="66" t="s">
        <v>403</v>
      </c>
      <c r="C280" s="67" t="str">
        <f>(IFERROR(VLOOKUP(D280,'Lista entregables'!$A$2:$B$9981,2,FALSE),"0"))</f>
        <v>000000240</v>
      </c>
      <c r="D280" s="66" t="s">
        <v>150</v>
      </c>
      <c r="E280" s="67" t="str">
        <f>(IFERROR(VLOOKUP(F280,'Lista entregables'!$A$2:$B$980,2,FALSE),"0"))</f>
        <v>0</v>
      </c>
      <c r="F280" s="66" t="s">
        <v>510</v>
      </c>
      <c r="G280" s="67" t="str">
        <f>(IFERROR(VLOOKUP(H280,'Lista entregables'!$A$2:$B$980,2,FALSE),"0"))</f>
        <v>0</v>
      </c>
      <c r="H280" s="66" t="s">
        <v>510</v>
      </c>
      <c r="I280" s="67" t="str">
        <f>(IFERROR(VLOOKUP(J280,'Lista Actividades'!$A$2:$C$9963,3,FALSE),"0"))</f>
        <v>000000232</v>
      </c>
      <c r="J280" s="75" t="s">
        <v>822</v>
      </c>
      <c r="K280" s="79" t="s">
        <v>25</v>
      </c>
      <c r="L280" s="87">
        <f t="shared" si="6"/>
        <v>66</v>
      </c>
      <c r="M280" s="124" t="s">
        <v>13</v>
      </c>
    </row>
    <row r="281" spans="1:13" x14ac:dyDescent="0.35">
      <c r="A281" s="69" t="s">
        <v>545</v>
      </c>
      <c r="B281" s="66" t="s">
        <v>403</v>
      </c>
      <c r="C281" s="67" t="str">
        <f>(IFERROR(VLOOKUP(D281,'Lista entregables'!$A$2:$B$9981,2,FALSE),"0"))</f>
        <v>000000240</v>
      </c>
      <c r="D281" s="66" t="s">
        <v>150</v>
      </c>
      <c r="E281" s="67" t="str">
        <f>(IFERROR(VLOOKUP(F281,'Lista entregables'!$A$2:$B$980,2,FALSE),"0"))</f>
        <v>0</v>
      </c>
      <c r="F281" s="66" t="s">
        <v>510</v>
      </c>
      <c r="G281" s="67" t="str">
        <f>(IFERROR(VLOOKUP(H281,'Lista entregables'!$A$2:$B$980,2,FALSE),"0"))</f>
        <v>0</v>
      </c>
      <c r="H281" s="66" t="s">
        <v>510</v>
      </c>
      <c r="I281" s="67" t="str">
        <f>(IFERROR(VLOOKUP(J281,'Lista Actividades'!$A$2:$C$9963,3,FALSE),"0"))</f>
        <v>000000683</v>
      </c>
      <c r="J281" s="75" t="s">
        <v>824</v>
      </c>
      <c r="K281" s="79" t="s">
        <v>25</v>
      </c>
      <c r="L281" s="87">
        <f t="shared" ref="L281:L286" si="7">L280+1</f>
        <v>67</v>
      </c>
      <c r="M281" s="124" t="s">
        <v>13</v>
      </c>
    </row>
    <row r="282" spans="1:13" x14ac:dyDescent="0.35">
      <c r="A282" s="69" t="s">
        <v>545</v>
      </c>
      <c r="B282" s="66" t="s">
        <v>403</v>
      </c>
      <c r="C282" s="67" t="str">
        <f>(IFERROR(VLOOKUP(D282,'Lista entregables'!$A$2:$B$9981,2,FALSE),"0"))</f>
        <v>000000240</v>
      </c>
      <c r="D282" s="66" t="s">
        <v>150</v>
      </c>
      <c r="E282" s="67" t="str">
        <f>(IFERROR(VLOOKUP(F282,'Lista entregables'!$A$2:$B$980,2,FALSE),"0"))</f>
        <v>0</v>
      </c>
      <c r="F282" s="66" t="s">
        <v>510</v>
      </c>
      <c r="G282" s="67" t="str">
        <f>(IFERROR(VLOOKUP(H282,'Lista entregables'!$A$2:$B$980,2,FALSE),"0"))</f>
        <v>0</v>
      </c>
      <c r="H282" s="66" t="s">
        <v>510</v>
      </c>
      <c r="I282" s="67" t="str">
        <f>(IFERROR(VLOOKUP(J282,'Lista Actividades'!$A$2:$C$9963,3,FALSE),"0"))</f>
        <v>000000682</v>
      </c>
      <c r="J282" s="75" t="s">
        <v>825</v>
      </c>
      <c r="K282" s="79" t="s">
        <v>25</v>
      </c>
      <c r="L282" s="87">
        <f t="shared" si="7"/>
        <v>68</v>
      </c>
      <c r="M282" s="124" t="s">
        <v>13</v>
      </c>
    </row>
    <row r="283" spans="1:13" x14ac:dyDescent="0.35">
      <c r="A283" s="69" t="s">
        <v>545</v>
      </c>
      <c r="B283" s="66" t="s">
        <v>403</v>
      </c>
      <c r="C283" s="67" t="str">
        <f>(IFERROR(VLOOKUP(D283,'Lista entregables'!$A$2:$B$9981,2,FALSE),"0"))</f>
        <v>000000240</v>
      </c>
      <c r="D283" s="66" t="s">
        <v>150</v>
      </c>
      <c r="E283" s="67" t="str">
        <f>(IFERROR(VLOOKUP(F283,'Lista entregables'!$A$2:$B$980,2,FALSE),"0"))</f>
        <v>0</v>
      </c>
      <c r="F283" s="66" t="s">
        <v>510</v>
      </c>
      <c r="G283" s="67" t="str">
        <f>(IFERROR(VLOOKUP(H283,'Lista entregables'!$A$2:$B$980,2,FALSE),"0"))</f>
        <v>0</v>
      </c>
      <c r="H283" s="66" t="s">
        <v>510</v>
      </c>
      <c r="I283" s="67" t="str">
        <f>(IFERROR(VLOOKUP(J283,'Lista Actividades'!$A$2:$C$9963,3,FALSE),"0"))</f>
        <v>000000231</v>
      </c>
      <c r="J283" s="90" t="s">
        <v>823</v>
      </c>
      <c r="K283" s="79" t="s">
        <v>25</v>
      </c>
      <c r="L283" s="87">
        <f t="shared" si="7"/>
        <v>69</v>
      </c>
      <c r="M283" s="124" t="s">
        <v>13</v>
      </c>
    </row>
    <row r="284" spans="1:13" x14ac:dyDescent="0.35">
      <c r="A284" s="69" t="s">
        <v>545</v>
      </c>
      <c r="B284" s="66" t="s">
        <v>403</v>
      </c>
      <c r="C284" s="67" t="str">
        <f>(IFERROR(VLOOKUP(D284,'Lista entregables'!$A$2:$B$9981,2,FALSE),"0"))</f>
        <v>000000032</v>
      </c>
      <c r="D284" s="66" t="s">
        <v>563</v>
      </c>
      <c r="E284" s="67" t="str">
        <f>(IFERROR(VLOOKUP(F284,'Lista entregables'!$A$2:$B$980,2,FALSE),"0"))</f>
        <v>0</v>
      </c>
      <c r="F284" s="66"/>
      <c r="G284" s="67" t="str">
        <f>(IFERROR(VLOOKUP(H284,'Lista entregables'!$A$2:$B$980,2,FALSE),"0"))</f>
        <v>0</v>
      </c>
      <c r="H284" s="66" t="s">
        <v>510</v>
      </c>
      <c r="I284" s="67" t="str">
        <f>(IFERROR(VLOOKUP(J284,'Lista Actividades'!$A$2:$C$9963,3,FALSE),"0"))</f>
        <v>000000291</v>
      </c>
      <c r="J284" s="75" t="s">
        <v>565</v>
      </c>
      <c r="K284" s="66" t="s">
        <v>25</v>
      </c>
      <c r="L284" s="87">
        <f t="shared" si="7"/>
        <v>70</v>
      </c>
      <c r="M284" s="124" t="s">
        <v>13</v>
      </c>
    </row>
    <row r="285" spans="1:13" x14ac:dyDescent="0.35">
      <c r="A285" s="69" t="s">
        <v>545</v>
      </c>
      <c r="B285" s="66" t="s">
        <v>403</v>
      </c>
      <c r="C285" s="67" t="str">
        <f>(IFERROR(VLOOKUP(D285,'Lista entregables'!$A$2:$B$9981,2,FALSE),"0"))</f>
        <v>000000032</v>
      </c>
      <c r="D285" s="66" t="s">
        <v>563</v>
      </c>
      <c r="E285" s="67" t="str">
        <f>(IFERROR(VLOOKUP(F285,'Lista entregables'!$A$2:$B$980,2,FALSE),"0"))</f>
        <v>0</v>
      </c>
      <c r="F285" s="66"/>
      <c r="G285" s="67" t="str">
        <f>(IFERROR(VLOOKUP(H285,'Lista entregables'!$A$2:$B$980,2,FALSE),"0"))</f>
        <v>0</v>
      </c>
      <c r="H285" s="66" t="s">
        <v>510</v>
      </c>
      <c r="I285" s="67" t="str">
        <f>(IFERROR(VLOOKUP(J285,'Lista Actividades'!$A$2:$C$9963,3,FALSE),"0"))</f>
        <v>000000292</v>
      </c>
      <c r="J285" s="75" t="s">
        <v>564</v>
      </c>
      <c r="K285" s="66" t="s">
        <v>25</v>
      </c>
      <c r="L285" s="87">
        <f t="shared" si="7"/>
        <v>71</v>
      </c>
      <c r="M285" s="124" t="s">
        <v>13</v>
      </c>
    </row>
    <row r="286" spans="1:13" x14ac:dyDescent="0.35">
      <c r="A286" s="69" t="s">
        <v>545</v>
      </c>
      <c r="B286" s="66" t="s">
        <v>403</v>
      </c>
      <c r="C286" s="67" t="str">
        <f>(IFERROR(VLOOKUP(D286,'Lista entregables'!$A$2:$B$9981,2,FALSE),"0"))</f>
        <v>000000032</v>
      </c>
      <c r="D286" s="66" t="s">
        <v>563</v>
      </c>
      <c r="E286" s="67" t="str">
        <f>(IFERROR(VLOOKUP(F286,'Lista entregables'!$A$2:$B$980,2,FALSE),"0"))</f>
        <v>0</v>
      </c>
      <c r="F286" s="66"/>
      <c r="G286" s="67" t="str">
        <f>(IFERROR(VLOOKUP(H286,'Lista entregables'!$A$2:$B$980,2,FALSE),"0"))</f>
        <v>0</v>
      </c>
      <c r="H286" s="66" t="s">
        <v>510</v>
      </c>
      <c r="I286" s="67" t="str">
        <f>(IFERROR(VLOOKUP(J286,'Lista Actividades'!$A$2:$C$9963,3,FALSE),"0"))</f>
        <v>000000562</v>
      </c>
      <c r="J286" s="75" t="s">
        <v>558</v>
      </c>
      <c r="K286" s="66" t="s">
        <v>25</v>
      </c>
      <c r="L286" s="87">
        <f t="shared" si="7"/>
        <v>72</v>
      </c>
      <c r="M286" s="124" t="s">
        <v>13</v>
      </c>
    </row>
    <row r="287" spans="1:13" x14ac:dyDescent="0.35">
      <c r="A287" s="69" t="s">
        <v>546</v>
      </c>
      <c r="B287" s="66" t="s">
        <v>405</v>
      </c>
      <c r="C287" s="67" t="str">
        <f>(IFERROR(VLOOKUP(D287,'Lista entregables'!$A$2:$B$9981,2,FALSE),"0"))</f>
        <v>000000180</v>
      </c>
      <c r="D287" s="66" t="s">
        <v>16</v>
      </c>
      <c r="E287" s="67" t="str">
        <f>(IFERROR(VLOOKUP(F287,'Lista entregables'!$A$2:$B$980,2,FALSE),"0"))</f>
        <v>000000257</v>
      </c>
      <c r="F287" s="66" t="s">
        <v>17</v>
      </c>
      <c r="G287" s="67" t="str">
        <f>(IFERROR(VLOOKUP(H287,'Lista entregables'!$A$2:$B$980,2,FALSE),"0"))</f>
        <v>0</v>
      </c>
      <c r="H287" s="66" t="s">
        <v>510</v>
      </c>
      <c r="I287" s="67" t="str">
        <f>(IFERROR(VLOOKUP(J287,'Lista Actividades'!$A$2:$C$9963,3,FALSE),"0"))</f>
        <v>000000468</v>
      </c>
      <c r="J287" s="75" t="s">
        <v>21</v>
      </c>
      <c r="K287" s="66" t="s">
        <v>20</v>
      </c>
      <c r="L287" s="87">
        <v>1</v>
      </c>
      <c r="M287" s="124" t="s">
        <v>13</v>
      </c>
    </row>
    <row r="288" spans="1:13" x14ac:dyDescent="0.35">
      <c r="A288" s="69" t="s">
        <v>546</v>
      </c>
      <c r="B288" s="66" t="s">
        <v>405</v>
      </c>
      <c r="C288" s="67" t="str">
        <f>(IFERROR(VLOOKUP(D288,'Lista entregables'!$A$2:$B$9981,2,FALSE),"0"))</f>
        <v>000000180</v>
      </c>
      <c r="D288" s="66" t="s">
        <v>16</v>
      </c>
      <c r="E288" s="67" t="str">
        <f>(IFERROR(VLOOKUP(F288,'Lista entregables'!$A$2:$B$980,2,FALSE),"0"))</f>
        <v>000000257</v>
      </c>
      <c r="F288" s="66" t="s">
        <v>17</v>
      </c>
      <c r="G288" s="67" t="str">
        <f>(IFERROR(VLOOKUP(H288,'Lista entregables'!$A$2:$B$980,2,FALSE),"0"))</f>
        <v>0</v>
      </c>
      <c r="H288" s="66" t="s">
        <v>510</v>
      </c>
      <c r="I288" s="67" t="str">
        <f>(IFERROR(VLOOKUP(J288,'Lista Actividades'!$A$2:$C$9963,3,FALSE),"0"))</f>
        <v>000000153</v>
      </c>
      <c r="J288" s="75" t="s">
        <v>22</v>
      </c>
      <c r="K288" s="66" t="s">
        <v>20</v>
      </c>
      <c r="L288" s="87">
        <f>L287+1</f>
        <v>2</v>
      </c>
      <c r="M288" s="124" t="s">
        <v>13</v>
      </c>
    </row>
    <row r="289" spans="1:13" x14ac:dyDescent="0.35">
      <c r="A289" s="69" t="s">
        <v>546</v>
      </c>
      <c r="B289" s="66" t="s">
        <v>405</v>
      </c>
      <c r="C289" s="67" t="str">
        <f>(IFERROR(VLOOKUP(D289,'Lista entregables'!$A$2:$B$9981,2,FALSE),"0"))</f>
        <v>000000180</v>
      </c>
      <c r="D289" s="66" t="s">
        <v>16</v>
      </c>
      <c r="E289" s="67" t="str">
        <f>(IFERROR(VLOOKUP(F289,'Lista entregables'!$A$2:$B$980,2,FALSE),"0"))</f>
        <v>000000257</v>
      </c>
      <c r="F289" s="66" t="s">
        <v>17</v>
      </c>
      <c r="G289" s="67" t="str">
        <f>(IFERROR(VLOOKUP(H289,'Lista entregables'!$A$2:$B$980,2,FALSE),"0"))</f>
        <v>0</v>
      </c>
      <c r="H289" s="66" t="s">
        <v>510</v>
      </c>
      <c r="I289" s="67" t="str">
        <f>(IFERROR(VLOOKUP(J289,'Lista Actividades'!$A$2:$C$9963,3,FALSE),"0"))</f>
        <v>000000726</v>
      </c>
      <c r="J289" s="75" t="s">
        <v>24</v>
      </c>
      <c r="K289" s="66" t="s">
        <v>25</v>
      </c>
      <c r="L289" s="87">
        <f t="shared" ref="L289:L352" si="8">L288+1</f>
        <v>3</v>
      </c>
      <c r="M289" s="124" t="s">
        <v>13</v>
      </c>
    </row>
    <row r="290" spans="1:13" x14ac:dyDescent="0.35">
      <c r="A290" s="69" t="s">
        <v>546</v>
      </c>
      <c r="B290" s="66" t="s">
        <v>405</v>
      </c>
      <c r="C290" s="67" t="str">
        <f>(IFERROR(VLOOKUP(D290,'Lista entregables'!$A$2:$B$9981,2,FALSE),"0"))</f>
        <v>000000180</v>
      </c>
      <c r="D290" s="66" t="s">
        <v>16</v>
      </c>
      <c r="E290" s="67" t="str">
        <f>(IFERROR(VLOOKUP(F290,'Lista entregables'!$A$2:$B$980,2,FALSE),"0"))</f>
        <v>000000257</v>
      </c>
      <c r="F290" s="66" t="s">
        <v>17</v>
      </c>
      <c r="G290" s="67" t="str">
        <f>(IFERROR(VLOOKUP(H290,'Lista entregables'!$A$2:$B$980,2,FALSE),"0"))</f>
        <v>0</v>
      </c>
      <c r="H290" s="66" t="s">
        <v>510</v>
      </c>
      <c r="I290" s="67" t="str">
        <f>(IFERROR(VLOOKUP(J290,'Lista Actividades'!$A$2:$C$9963,3,FALSE),"0"))</f>
        <v>000000147</v>
      </c>
      <c r="J290" s="75" t="s">
        <v>26</v>
      </c>
      <c r="K290" s="66" t="s">
        <v>20</v>
      </c>
      <c r="L290" s="87">
        <f t="shared" si="8"/>
        <v>4</v>
      </c>
      <c r="M290" s="124" t="s">
        <v>13</v>
      </c>
    </row>
    <row r="291" spans="1:13" x14ac:dyDescent="0.35">
      <c r="A291" s="69" t="s">
        <v>546</v>
      </c>
      <c r="B291" s="66" t="s">
        <v>405</v>
      </c>
      <c r="C291" s="67" t="str">
        <f>(IFERROR(VLOOKUP(D291,'Lista entregables'!$A$2:$B$9981,2,FALSE),"0"))</f>
        <v>000000180</v>
      </c>
      <c r="D291" s="66" t="s">
        <v>16</v>
      </c>
      <c r="E291" s="67" t="str">
        <f>(IFERROR(VLOOKUP(F291,'Lista entregables'!$A$2:$B$980,2,FALSE),"0"))</f>
        <v>000000035</v>
      </c>
      <c r="F291" s="66" t="s">
        <v>27</v>
      </c>
      <c r="G291" s="67" t="str">
        <f>(IFERROR(VLOOKUP(H291,'Lista entregables'!$A$2:$B$980,2,FALSE),"0"))</f>
        <v>000000261</v>
      </c>
      <c r="H291" s="66" t="s">
        <v>28</v>
      </c>
      <c r="I291" s="67" t="str">
        <f>(IFERROR(VLOOKUP(J291,'Lista Actividades'!$A$2:$C$9963,3,FALSE),"0"))</f>
        <v>000000528</v>
      </c>
      <c r="J291" s="75" t="s">
        <v>29</v>
      </c>
      <c r="K291" s="66" t="s">
        <v>329</v>
      </c>
      <c r="L291" s="87">
        <f t="shared" si="8"/>
        <v>5</v>
      </c>
      <c r="M291" s="124" t="s">
        <v>13</v>
      </c>
    </row>
    <row r="292" spans="1:13" x14ac:dyDescent="0.35">
      <c r="A292" s="69" t="s">
        <v>546</v>
      </c>
      <c r="B292" s="66" t="s">
        <v>405</v>
      </c>
      <c r="C292" s="67" t="str">
        <f>(IFERROR(VLOOKUP(D292,'Lista entregables'!$A$2:$B$9981,2,FALSE),"0"))</f>
        <v>000000180</v>
      </c>
      <c r="D292" s="66" t="s">
        <v>16</v>
      </c>
      <c r="E292" s="67" t="str">
        <f>(IFERROR(VLOOKUP(F292,'Lista entregables'!$A$2:$B$980,2,FALSE),"0"))</f>
        <v>000000035</v>
      </c>
      <c r="F292" s="66" t="s">
        <v>27</v>
      </c>
      <c r="G292" s="67" t="str">
        <f>(IFERROR(VLOOKUP(H292,'Lista entregables'!$A$2:$B$980,2,FALSE),"0"))</f>
        <v>000000261</v>
      </c>
      <c r="H292" s="66" t="s">
        <v>28</v>
      </c>
      <c r="I292" s="67" t="str">
        <f>(IFERROR(VLOOKUP(J292,'Lista Actividades'!$A$2:$C$9963,3,FALSE),"0"))</f>
        <v>000000266</v>
      </c>
      <c r="J292" s="75" t="s">
        <v>31</v>
      </c>
      <c r="K292" s="66" t="s">
        <v>329</v>
      </c>
      <c r="L292" s="87">
        <f t="shared" si="8"/>
        <v>6</v>
      </c>
      <c r="M292" s="124" t="s">
        <v>13</v>
      </c>
    </row>
    <row r="293" spans="1:13" x14ac:dyDescent="0.35">
      <c r="A293" s="69" t="s">
        <v>546</v>
      </c>
      <c r="B293" s="66" t="s">
        <v>405</v>
      </c>
      <c r="C293" s="67" t="str">
        <f>(IFERROR(VLOOKUP(D293,'Lista entregables'!$A$2:$B$9981,2,FALSE),"0"))</f>
        <v>000000180</v>
      </c>
      <c r="D293" s="66" t="s">
        <v>16</v>
      </c>
      <c r="E293" s="67" t="str">
        <f>(IFERROR(VLOOKUP(F293,'Lista entregables'!$A$2:$B$980,2,FALSE),"0"))</f>
        <v>000000035</v>
      </c>
      <c r="F293" s="66" t="s">
        <v>27</v>
      </c>
      <c r="G293" s="67" t="str">
        <f>(IFERROR(VLOOKUP(H293,'Lista entregables'!$A$2:$B$980,2,FALSE),"0"))</f>
        <v>000000261</v>
      </c>
      <c r="H293" s="66" t="s">
        <v>28</v>
      </c>
      <c r="I293" s="67" t="str">
        <f>(IFERROR(VLOOKUP(J293,'Lista Actividades'!$A$2:$C$9963,3,FALSE),"0"))</f>
        <v>000000268</v>
      </c>
      <c r="J293" s="75" t="s">
        <v>32</v>
      </c>
      <c r="K293" s="66" t="s">
        <v>329</v>
      </c>
      <c r="L293" s="87">
        <f t="shared" si="8"/>
        <v>7</v>
      </c>
      <c r="M293" s="124" t="s">
        <v>13</v>
      </c>
    </row>
    <row r="294" spans="1:13" x14ac:dyDescent="0.35">
      <c r="A294" s="69" t="s">
        <v>546</v>
      </c>
      <c r="B294" s="66" t="s">
        <v>405</v>
      </c>
      <c r="C294" s="67" t="str">
        <f>(IFERROR(VLOOKUP(D294,'Lista entregables'!$A$2:$B$9981,2,FALSE),"0"))</f>
        <v>000000180</v>
      </c>
      <c r="D294" s="66" t="s">
        <v>16</v>
      </c>
      <c r="E294" s="67" t="str">
        <f>(IFERROR(VLOOKUP(F294,'Lista entregables'!$A$2:$B$980,2,FALSE),"0"))</f>
        <v>000000035</v>
      </c>
      <c r="F294" s="66" t="s">
        <v>27</v>
      </c>
      <c r="G294" s="67" t="str">
        <f>(IFERROR(VLOOKUP(H294,'Lista entregables'!$A$2:$B$980,2,FALSE),"0"))</f>
        <v>000000261</v>
      </c>
      <c r="H294" s="66" t="s">
        <v>28</v>
      </c>
      <c r="I294" s="67" t="str">
        <f>(IFERROR(VLOOKUP(J294,'Lista Actividades'!$A$2:$C$9963,3,FALSE),"0"))</f>
        <v>000000050</v>
      </c>
      <c r="J294" s="75" t="s">
        <v>33</v>
      </c>
      <c r="K294" s="66" t="s">
        <v>562</v>
      </c>
      <c r="L294" s="87">
        <f t="shared" si="8"/>
        <v>8</v>
      </c>
      <c r="M294" s="124" t="s">
        <v>13</v>
      </c>
    </row>
    <row r="295" spans="1:13" x14ac:dyDescent="0.35">
      <c r="A295" s="69" t="s">
        <v>546</v>
      </c>
      <c r="B295" s="66" t="s">
        <v>405</v>
      </c>
      <c r="C295" s="67" t="str">
        <f>(IFERROR(VLOOKUP(D295,'Lista entregables'!$A$2:$B$9981,2,FALSE),"0"))</f>
        <v>000000180</v>
      </c>
      <c r="D295" s="66" t="s">
        <v>16</v>
      </c>
      <c r="E295" s="67" t="str">
        <f>(IFERROR(VLOOKUP(F295,'Lista entregables'!$A$2:$B$980,2,FALSE),"0"))</f>
        <v>000000035</v>
      </c>
      <c r="F295" s="66" t="s">
        <v>27</v>
      </c>
      <c r="G295" s="67" t="str">
        <f>(IFERROR(VLOOKUP(H295,'Lista entregables'!$A$2:$B$980,2,FALSE),"0"))</f>
        <v>000000261</v>
      </c>
      <c r="H295" s="66" t="s">
        <v>28</v>
      </c>
      <c r="I295" s="67" t="str">
        <f>(IFERROR(VLOOKUP(J295,'Lista Actividades'!$A$2:$C$9963,3,FALSE),"0"))</f>
        <v>000000265</v>
      </c>
      <c r="J295" s="75" t="s">
        <v>35</v>
      </c>
      <c r="K295" s="66" t="s">
        <v>329</v>
      </c>
      <c r="L295" s="87">
        <f t="shared" si="8"/>
        <v>9</v>
      </c>
      <c r="M295" s="124" t="s">
        <v>13</v>
      </c>
    </row>
    <row r="296" spans="1:13" x14ac:dyDescent="0.35">
      <c r="A296" s="69" t="s">
        <v>546</v>
      </c>
      <c r="B296" s="66" t="s">
        <v>405</v>
      </c>
      <c r="C296" s="67" t="str">
        <f>(IFERROR(VLOOKUP(D296,'Lista entregables'!$A$2:$B$9981,2,FALSE),"0"))</f>
        <v>000000180</v>
      </c>
      <c r="D296" s="66" t="s">
        <v>16</v>
      </c>
      <c r="E296" s="67" t="str">
        <f>(IFERROR(VLOOKUP(F296,'Lista entregables'!$A$2:$B$980,2,FALSE),"0"))</f>
        <v>000000035</v>
      </c>
      <c r="F296" s="66" t="s">
        <v>27</v>
      </c>
      <c r="G296" s="67" t="str">
        <f>(IFERROR(VLOOKUP(H296,'Lista entregables'!$A$2:$B$980,2,FALSE),"0"))</f>
        <v>000000185</v>
      </c>
      <c r="H296" s="66" t="s">
        <v>36</v>
      </c>
      <c r="I296" s="67" t="str">
        <f>(IFERROR(VLOOKUP(J296,'Lista Actividades'!$A$2:$C$9963,3,FALSE),"0"))</f>
        <v>000000528</v>
      </c>
      <c r="J296" s="75" t="s">
        <v>29</v>
      </c>
      <c r="K296" s="66" t="s">
        <v>329</v>
      </c>
      <c r="L296" s="87">
        <f t="shared" si="8"/>
        <v>10</v>
      </c>
      <c r="M296" s="124" t="s">
        <v>13</v>
      </c>
    </row>
    <row r="297" spans="1:13" x14ac:dyDescent="0.35">
      <c r="A297" s="69" t="s">
        <v>546</v>
      </c>
      <c r="B297" s="66" t="s">
        <v>405</v>
      </c>
      <c r="C297" s="67" t="str">
        <f>(IFERROR(VLOOKUP(D297,'Lista entregables'!$A$2:$B$9981,2,FALSE),"0"))</f>
        <v>000000180</v>
      </c>
      <c r="D297" s="66" t="s">
        <v>16</v>
      </c>
      <c r="E297" s="67" t="str">
        <f>(IFERROR(VLOOKUP(F297,'Lista entregables'!$A$2:$B$980,2,FALSE),"0"))</f>
        <v>000000035</v>
      </c>
      <c r="F297" s="66" t="s">
        <v>27</v>
      </c>
      <c r="G297" s="67" t="str">
        <f>(IFERROR(VLOOKUP(H297,'Lista entregables'!$A$2:$B$980,2,FALSE),"0"))</f>
        <v>000000185</v>
      </c>
      <c r="H297" s="66" t="s">
        <v>36</v>
      </c>
      <c r="I297" s="67" t="str">
        <f>(IFERROR(VLOOKUP(J297,'Lista Actividades'!$A$2:$C$9963,3,FALSE),"0"))</f>
        <v>000000050</v>
      </c>
      <c r="J297" s="75" t="s">
        <v>33</v>
      </c>
      <c r="K297" s="66" t="s">
        <v>562</v>
      </c>
      <c r="L297" s="87">
        <f t="shared" si="8"/>
        <v>11</v>
      </c>
      <c r="M297" s="124" t="s">
        <v>13</v>
      </c>
    </row>
    <row r="298" spans="1:13" x14ac:dyDescent="0.35">
      <c r="A298" s="69" t="s">
        <v>546</v>
      </c>
      <c r="B298" s="66" t="s">
        <v>405</v>
      </c>
      <c r="C298" s="67" t="str">
        <f>(IFERROR(VLOOKUP(D298,'Lista entregables'!$A$2:$B$9981,2,FALSE),"0"))</f>
        <v>000000180</v>
      </c>
      <c r="D298" s="66" t="s">
        <v>16</v>
      </c>
      <c r="E298" s="67" t="str">
        <f>(IFERROR(VLOOKUP(F298,'Lista entregables'!$A$2:$B$980,2,FALSE),"0"))</f>
        <v>000000035</v>
      </c>
      <c r="F298" s="66" t="s">
        <v>27</v>
      </c>
      <c r="G298" s="67" t="str">
        <f>(IFERROR(VLOOKUP(H298,'Lista entregables'!$A$2:$B$980,2,FALSE),"0"))</f>
        <v>000000185</v>
      </c>
      <c r="H298" s="66" t="s">
        <v>36</v>
      </c>
      <c r="I298" s="67" t="str">
        <f>(IFERROR(VLOOKUP(J298,'Lista Actividades'!$A$2:$C$9963,3,FALSE),"0"))</f>
        <v>000000265</v>
      </c>
      <c r="J298" s="75" t="s">
        <v>35</v>
      </c>
      <c r="K298" s="66" t="s">
        <v>329</v>
      </c>
      <c r="L298" s="87">
        <f t="shared" si="8"/>
        <v>12</v>
      </c>
      <c r="M298" s="124" t="s">
        <v>13</v>
      </c>
    </row>
    <row r="299" spans="1:13" x14ac:dyDescent="0.35">
      <c r="A299" s="69" t="s">
        <v>546</v>
      </c>
      <c r="B299" s="66" t="s">
        <v>405</v>
      </c>
      <c r="C299" s="67" t="str">
        <f>(IFERROR(VLOOKUP(D299,'Lista entregables'!$A$2:$B$9981,2,FALSE),"0"))</f>
        <v>000000180</v>
      </c>
      <c r="D299" s="66" t="s">
        <v>16</v>
      </c>
      <c r="E299" s="67" t="str">
        <f>(IFERROR(VLOOKUP(F299,'Lista entregables'!$A$2:$B$980,2,FALSE),"0"))</f>
        <v>000000035</v>
      </c>
      <c r="F299" s="66" t="s">
        <v>27</v>
      </c>
      <c r="G299" s="67" t="str">
        <f>(IFERROR(VLOOKUP(H299,'Lista entregables'!$A$2:$B$980,2,FALSE),"0"))</f>
        <v>000000048</v>
      </c>
      <c r="H299" s="66" t="s">
        <v>37</v>
      </c>
      <c r="I299" s="67" t="str">
        <f>(IFERROR(VLOOKUP(J299,'Lista Actividades'!$A$2:$C$9963,3,FALSE),"0"))</f>
        <v>000000268</v>
      </c>
      <c r="J299" s="75" t="s">
        <v>32</v>
      </c>
      <c r="K299" s="66" t="s">
        <v>329</v>
      </c>
      <c r="L299" s="87">
        <f t="shared" si="8"/>
        <v>13</v>
      </c>
      <c r="M299" s="124" t="s">
        <v>13</v>
      </c>
    </row>
    <row r="300" spans="1:13" x14ac:dyDescent="0.35">
      <c r="A300" s="69" t="s">
        <v>546</v>
      </c>
      <c r="B300" s="66" t="s">
        <v>405</v>
      </c>
      <c r="C300" s="67" t="str">
        <f>(IFERROR(VLOOKUP(D300,'Lista entregables'!$A$2:$B$9981,2,FALSE),"0"))</f>
        <v>000000180</v>
      </c>
      <c r="D300" s="66" t="s">
        <v>16</v>
      </c>
      <c r="E300" s="67" t="str">
        <f>(IFERROR(VLOOKUP(F300,'Lista entregables'!$A$2:$B$980,2,FALSE),"0"))</f>
        <v>000000035</v>
      </c>
      <c r="F300" s="66" t="s">
        <v>27</v>
      </c>
      <c r="G300" s="67" t="str">
        <f>(IFERROR(VLOOKUP(H300,'Lista entregables'!$A$2:$B$980,2,FALSE),"0"))</f>
        <v>000000048</v>
      </c>
      <c r="H300" s="66" t="s">
        <v>37</v>
      </c>
      <c r="I300" s="67" t="str">
        <f>(IFERROR(VLOOKUP(J300,'Lista Actividades'!$A$2:$C$9963,3,FALSE),"0"))</f>
        <v>000000050</v>
      </c>
      <c r="J300" s="75" t="s">
        <v>33</v>
      </c>
      <c r="K300" s="66" t="s">
        <v>562</v>
      </c>
      <c r="L300" s="87">
        <f t="shared" si="8"/>
        <v>14</v>
      </c>
      <c r="M300" s="124" t="s">
        <v>13</v>
      </c>
    </row>
    <row r="301" spans="1:13" x14ac:dyDescent="0.35">
      <c r="A301" s="69" t="s">
        <v>546</v>
      </c>
      <c r="B301" s="66" t="s">
        <v>405</v>
      </c>
      <c r="C301" s="67" t="str">
        <f>(IFERROR(VLOOKUP(D301,'Lista entregables'!$A$2:$B$9981,2,FALSE),"0"))</f>
        <v>000000180</v>
      </c>
      <c r="D301" s="66" t="s">
        <v>16</v>
      </c>
      <c r="E301" s="67" t="str">
        <f>(IFERROR(VLOOKUP(F301,'Lista entregables'!$A$2:$B$980,2,FALSE),"0"))</f>
        <v>000000035</v>
      </c>
      <c r="F301" s="66" t="s">
        <v>27</v>
      </c>
      <c r="G301" s="67" t="str">
        <f>(IFERROR(VLOOKUP(H301,'Lista entregables'!$A$2:$B$980,2,FALSE),"0"))</f>
        <v>000000048</v>
      </c>
      <c r="H301" s="66" t="s">
        <v>37</v>
      </c>
      <c r="I301" s="67" t="str">
        <f>(IFERROR(VLOOKUP(J301,'Lista Actividades'!$A$2:$C$9963,3,FALSE),"0"))</f>
        <v>000000265</v>
      </c>
      <c r="J301" s="75" t="s">
        <v>35</v>
      </c>
      <c r="K301" s="66" t="s">
        <v>329</v>
      </c>
      <c r="L301" s="87">
        <f t="shared" si="8"/>
        <v>15</v>
      </c>
      <c r="M301" s="124" t="s">
        <v>13</v>
      </c>
    </row>
    <row r="302" spans="1:13" x14ac:dyDescent="0.35">
      <c r="A302" s="69" t="s">
        <v>546</v>
      </c>
      <c r="B302" s="66" t="s">
        <v>405</v>
      </c>
      <c r="C302" s="67" t="str">
        <f>(IFERROR(VLOOKUP(D302,'Lista entregables'!$A$2:$B$9981,2,FALSE),"0"))</f>
        <v>000000180</v>
      </c>
      <c r="D302" s="66" t="s">
        <v>16</v>
      </c>
      <c r="E302" s="67" t="str">
        <f>(IFERROR(VLOOKUP(F302,'Lista entregables'!$A$2:$B$980,2,FALSE),"0"))</f>
        <v>000000035</v>
      </c>
      <c r="F302" s="66" t="s">
        <v>27</v>
      </c>
      <c r="G302" s="67" t="str">
        <f>(IFERROR(VLOOKUP(H302,'Lista entregables'!$A$2:$B$980,2,FALSE),"0"))</f>
        <v>000000184</v>
      </c>
      <c r="H302" s="66" t="s">
        <v>38</v>
      </c>
      <c r="I302" s="67" t="str">
        <f>(IFERROR(VLOOKUP(J302,'Lista Actividades'!$A$2:$C$9963,3,FALSE),"0"))</f>
        <v>000000050</v>
      </c>
      <c r="J302" s="75" t="s">
        <v>33</v>
      </c>
      <c r="K302" s="66" t="s">
        <v>562</v>
      </c>
      <c r="L302" s="87">
        <f t="shared" si="8"/>
        <v>16</v>
      </c>
      <c r="M302" s="124" t="s">
        <v>13</v>
      </c>
    </row>
    <row r="303" spans="1:13" x14ac:dyDescent="0.35">
      <c r="A303" s="69" t="s">
        <v>546</v>
      </c>
      <c r="B303" s="66" t="s">
        <v>405</v>
      </c>
      <c r="C303" s="67" t="str">
        <f>(IFERROR(VLOOKUP(D303,'Lista entregables'!$A$2:$B$9981,2,FALSE),"0"))</f>
        <v>000000180</v>
      </c>
      <c r="D303" s="66" t="s">
        <v>16</v>
      </c>
      <c r="E303" s="67" t="str">
        <f>(IFERROR(VLOOKUP(F303,'Lista entregables'!$A$2:$B$980,2,FALSE),"0"))</f>
        <v>000000035</v>
      </c>
      <c r="F303" s="66" t="s">
        <v>27</v>
      </c>
      <c r="G303" s="67" t="str">
        <f>(IFERROR(VLOOKUP(H303,'Lista entregables'!$A$2:$B$980,2,FALSE),"0"))</f>
        <v>000000184</v>
      </c>
      <c r="H303" s="66" t="s">
        <v>38</v>
      </c>
      <c r="I303" s="67" t="str">
        <f>(IFERROR(VLOOKUP(J303,'Lista Actividades'!$A$2:$C$9963,3,FALSE),"0"))</f>
        <v>000000265</v>
      </c>
      <c r="J303" s="75" t="s">
        <v>35</v>
      </c>
      <c r="K303" s="66" t="s">
        <v>329</v>
      </c>
      <c r="L303" s="87">
        <f t="shared" si="8"/>
        <v>17</v>
      </c>
      <c r="M303" s="124" t="s">
        <v>13</v>
      </c>
    </row>
    <row r="304" spans="1:13" x14ac:dyDescent="0.35">
      <c r="A304" s="69" t="s">
        <v>546</v>
      </c>
      <c r="B304" s="66" t="s">
        <v>405</v>
      </c>
      <c r="C304" s="67" t="str">
        <f>(IFERROR(VLOOKUP(D304,'Lista entregables'!$A$2:$B$9981,2,FALSE),"0"))</f>
        <v>000000180</v>
      </c>
      <c r="D304" s="66" t="s">
        <v>16</v>
      </c>
      <c r="E304" s="67" t="str">
        <f>(IFERROR(VLOOKUP(F304,'Lista entregables'!$A$2:$B$980,2,FALSE),"0"))</f>
        <v>000000035</v>
      </c>
      <c r="F304" s="66" t="s">
        <v>27</v>
      </c>
      <c r="G304" s="67" t="str">
        <f>(IFERROR(VLOOKUP(H304,'Lista entregables'!$A$2:$B$980,2,FALSE),"0"))</f>
        <v>000000259</v>
      </c>
      <c r="H304" s="66" t="s">
        <v>39</v>
      </c>
      <c r="I304" s="67" t="str">
        <f>(IFERROR(VLOOKUP(J304,'Lista Actividades'!$A$2:$C$9963,3,FALSE),"0"))</f>
        <v>000000528</v>
      </c>
      <c r="J304" s="75" t="s">
        <v>29</v>
      </c>
      <c r="K304" s="66" t="s">
        <v>329</v>
      </c>
      <c r="L304" s="87">
        <f t="shared" si="8"/>
        <v>18</v>
      </c>
      <c r="M304" s="124" t="s">
        <v>13</v>
      </c>
    </row>
    <row r="305" spans="1:13" x14ac:dyDescent="0.35">
      <c r="A305" s="69" t="s">
        <v>546</v>
      </c>
      <c r="B305" s="66" t="s">
        <v>405</v>
      </c>
      <c r="C305" s="67" t="str">
        <f>(IFERROR(VLOOKUP(D305,'Lista entregables'!$A$2:$B$9981,2,FALSE),"0"))</f>
        <v>000000180</v>
      </c>
      <c r="D305" s="66" t="s">
        <v>16</v>
      </c>
      <c r="E305" s="67" t="str">
        <f>(IFERROR(VLOOKUP(F305,'Lista entregables'!$A$2:$B$980,2,FALSE),"0"))</f>
        <v>000000035</v>
      </c>
      <c r="F305" s="66" t="s">
        <v>27</v>
      </c>
      <c r="G305" s="67" t="str">
        <f>(IFERROR(VLOOKUP(H305,'Lista entregables'!$A$2:$B$980,2,FALSE),"0"))</f>
        <v>000000259</v>
      </c>
      <c r="H305" s="66" t="s">
        <v>39</v>
      </c>
      <c r="I305" s="67" t="str">
        <f>(IFERROR(VLOOKUP(J305,'Lista Actividades'!$A$2:$C$9963,3,FALSE),"0"))</f>
        <v>000000268</v>
      </c>
      <c r="J305" s="75" t="s">
        <v>32</v>
      </c>
      <c r="K305" s="66" t="s">
        <v>329</v>
      </c>
      <c r="L305" s="87">
        <f t="shared" si="8"/>
        <v>19</v>
      </c>
      <c r="M305" s="124" t="s">
        <v>13</v>
      </c>
    </row>
    <row r="306" spans="1:13" x14ac:dyDescent="0.35">
      <c r="A306" s="69" t="s">
        <v>546</v>
      </c>
      <c r="B306" s="66" t="s">
        <v>405</v>
      </c>
      <c r="C306" s="67" t="str">
        <f>(IFERROR(VLOOKUP(D306,'Lista entregables'!$A$2:$B$9981,2,FALSE),"0"))</f>
        <v>000000180</v>
      </c>
      <c r="D306" s="66" t="s">
        <v>16</v>
      </c>
      <c r="E306" s="67" t="str">
        <f>(IFERROR(VLOOKUP(F306,'Lista entregables'!$A$2:$B$980,2,FALSE),"0"))</f>
        <v>000000035</v>
      </c>
      <c r="F306" s="66" t="s">
        <v>27</v>
      </c>
      <c r="G306" s="67" t="str">
        <f>(IFERROR(VLOOKUP(H306,'Lista entregables'!$A$2:$B$980,2,FALSE),"0"))</f>
        <v>000000259</v>
      </c>
      <c r="H306" s="66" t="s">
        <v>39</v>
      </c>
      <c r="I306" s="67" t="str">
        <f>(IFERROR(VLOOKUP(J306,'Lista Actividades'!$A$2:$C$9963,3,FALSE),"0"))</f>
        <v>000000050</v>
      </c>
      <c r="J306" s="75" t="s">
        <v>33</v>
      </c>
      <c r="K306" s="66" t="s">
        <v>562</v>
      </c>
      <c r="L306" s="87">
        <f t="shared" si="8"/>
        <v>20</v>
      </c>
      <c r="M306" s="124" t="s">
        <v>13</v>
      </c>
    </row>
    <row r="307" spans="1:13" x14ac:dyDescent="0.35">
      <c r="A307" s="69" t="s">
        <v>546</v>
      </c>
      <c r="B307" s="66" t="s">
        <v>405</v>
      </c>
      <c r="C307" s="67" t="str">
        <f>(IFERROR(VLOOKUP(D307,'Lista entregables'!$A$2:$B$9981,2,FALSE),"0"))</f>
        <v>000000180</v>
      </c>
      <c r="D307" s="66" t="s">
        <v>16</v>
      </c>
      <c r="E307" s="67" t="str">
        <f>(IFERROR(VLOOKUP(F307,'Lista entregables'!$A$2:$B$980,2,FALSE),"0"))</f>
        <v>000000035</v>
      </c>
      <c r="F307" s="66" t="s">
        <v>27</v>
      </c>
      <c r="G307" s="67" t="str">
        <f>(IFERROR(VLOOKUP(H307,'Lista entregables'!$A$2:$B$980,2,FALSE),"0"))</f>
        <v>000000259</v>
      </c>
      <c r="H307" s="66" t="s">
        <v>39</v>
      </c>
      <c r="I307" s="67" t="str">
        <f>(IFERROR(VLOOKUP(J307,'Lista Actividades'!$A$2:$C$9963,3,FALSE),"0"))</f>
        <v>000000265</v>
      </c>
      <c r="J307" s="75" t="s">
        <v>35</v>
      </c>
      <c r="K307" s="66" t="s">
        <v>329</v>
      </c>
      <c r="L307" s="87">
        <f t="shared" si="8"/>
        <v>21</v>
      </c>
      <c r="M307" s="124" t="s">
        <v>13</v>
      </c>
    </row>
    <row r="308" spans="1:13" x14ac:dyDescent="0.35">
      <c r="A308" s="69" t="s">
        <v>546</v>
      </c>
      <c r="B308" s="66" t="s">
        <v>405</v>
      </c>
      <c r="C308" s="67" t="str">
        <f>(IFERROR(VLOOKUP(D308,'Lista entregables'!$A$2:$B$9981,2,FALSE),"0"))</f>
        <v>000000180</v>
      </c>
      <c r="D308" s="66" t="s">
        <v>16</v>
      </c>
      <c r="E308" s="67" t="str">
        <f>(IFERROR(VLOOKUP(F308,'Lista entregables'!$A$2:$B$980,2,FALSE),"0"))</f>
        <v>000000250</v>
      </c>
      <c r="F308" s="66" t="s">
        <v>40</v>
      </c>
      <c r="G308" s="67" t="str">
        <f>(IFERROR(VLOOKUP(H308,'Lista entregables'!$A$2:$B$980,2,FALSE),"0"))</f>
        <v>000000037</v>
      </c>
      <c r="H308" s="66" t="s">
        <v>41</v>
      </c>
      <c r="I308" s="67" t="str">
        <f>(IFERROR(VLOOKUP(J308,'Lista Actividades'!$A$2:$C$9963,3,FALSE),"0"))</f>
        <v>000000050</v>
      </c>
      <c r="J308" s="75" t="s">
        <v>33</v>
      </c>
      <c r="K308" s="66" t="s">
        <v>562</v>
      </c>
      <c r="L308" s="87">
        <f t="shared" si="8"/>
        <v>22</v>
      </c>
      <c r="M308" s="124" t="s">
        <v>13</v>
      </c>
    </row>
    <row r="309" spans="1:13" x14ac:dyDescent="0.35">
      <c r="A309" s="69" t="s">
        <v>546</v>
      </c>
      <c r="B309" s="66" t="s">
        <v>405</v>
      </c>
      <c r="C309" s="67" t="str">
        <f>(IFERROR(VLOOKUP(D309,'Lista entregables'!$A$2:$B$9981,2,FALSE),"0"))</f>
        <v>000000180</v>
      </c>
      <c r="D309" s="66" t="s">
        <v>16</v>
      </c>
      <c r="E309" s="67" t="str">
        <f>(IFERROR(VLOOKUP(F309,'Lista entregables'!$A$2:$B$980,2,FALSE),"0"))</f>
        <v>000000250</v>
      </c>
      <c r="F309" s="66" t="s">
        <v>40</v>
      </c>
      <c r="G309" s="67" t="str">
        <f>(IFERROR(VLOOKUP(H309,'Lista entregables'!$A$2:$B$980,2,FALSE),"0"))</f>
        <v>000000037</v>
      </c>
      <c r="H309" s="66" t="s">
        <v>41</v>
      </c>
      <c r="I309" s="67" t="str">
        <f>(IFERROR(VLOOKUP(J309,'Lista Actividades'!$A$2:$C$9963,3,FALSE),"0"))</f>
        <v>000000265</v>
      </c>
      <c r="J309" s="75" t="s">
        <v>35</v>
      </c>
      <c r="K309" s="66" t="s">
        <v>329</v>
      </c>
      <c r="L309" s="87">
        <f t="shared" si="8"/>
        <v>23</v>
      </c>
      <c r="M309" s="124" t="s">
        <v>13</v>
      </c>
    </row>
    <row r="310" spans="1:13" x14ac:dyDescent="0.35">
      <c r="A310" s="69" t="s">
        <v>546</v>
      </c>
      <c r="B310" s="66" t="s">
        <v>405</v>
      </c>
      <c r="C310" s="67" t="str">
        <f>(IFERROR(VLOOKUP(D310,'Lista entregables'!$A$2:$B$9981,2,FALSE),"0"))</f>
        <v>000000180</v>
      </c>
      <c r="D310" s="66" t="s">
        <v>16</v>
      </c>
      <c r="E310" s="67" t="str">
        <f>(IFERROR(VLOOKUP(F310,'Lista entregables'!$A$2:$B$980,2,FALSE),"0"))</f>
        <v>000000250</v>
      </c>
      <c r="F310" s="66" t="s">
        <v>40</v>
      </c>
      <c r="G310" s="67" t="str">
        <f>(IFERROR(VLOOKUP(H310,'Lista entregables'!$A$2:$B$980,2,FALSE),"0"))</f>
        <v>000000260</v>
      </c>
      <c r="H310" s="66" t="s">
        <v>42</v>
      </c>
      <c r="I310" s="67" t="str">
        <f>(IFERROR(VLOOKUP(J310,'Lista Actividades'!$A$2:$C$9963,3,FALSE),"0"))</f>
        <v>000000050</v>
      </c>
      <c r="J310" s="75" t="s">
        <v>33</v>
      </c>
      <c r="K310" s="66" t="s">
        <v>562</v>
      </c>
      <c r="L310" s="87">
        <f t="shared" si="8"/>
        <v>24</v>
      </c>
      <c r="M310" s="124" t="s">
        <v>13</v>
      </c>
    </row>
    <row r="311" spans="1:13" x14ac:dyDescent="0.35">
      <c r="A311" s="69" t="s">
        <v>546</v>
      </c>
      <c r="B311" s="66" t="s">
        <v>405</v>
      </c>
      <c r="C311" s="67" t="str">
        <f>(IFERROR(VLOOKUP(D311,'Lista entregables'!$A$2:$B$9981,2,FALSE),"0"))</f>
        <v>000000180</v>
      </c>
      <c r="D311" s="66" t="s">
        <v>16</v>
      </c>
      <c r="E311" s="67" t="str">
        <f>(IFERROR(VLOOKUP(F311,'Lista entregables'!$A$2:$B$980,2,FALSE),"0"))</f>
        <v>000000250</v>
      </c>
      <c r="F311" s="66" t="s">
        <v>40</v>
      </c>
      <c r="G311" s="67" t="str">
        <f>(IFERROR(VLOOKUP(H311,'Lista entregables'!$A$2:$B$980,2,FALSE),"0"))</f>
        <v>000000260</v>
      </c>
      <c r="H311" s="66" t="s">
        <v>42</v>
      </c>
      <c r="I311" s="67" t="str">
        <f>(IFERROR(VLOOKUP(J311,'Lista Actividades'!$A$2:$C$9963,3,FALSE),"0"))</f>
        <v>000000265</v>
      </c>
      <c r="J311" s="75" t="s">
        <v>35</v>
      </c>
      <c r="K311" s="66" t="s">
        <v>329</v>
      </c>
      <c r="L311" s="87">
        <f t="shared" si="8"/>
        <v>25</v>
      </c>
      <c r="M311" s="124" t="s">
        <v>13</v>
      </c>
    </row>
    <row r="312" spans="1:13" x14ac:dyDescent="0.35">
      <c r="A312" s="69" t="s">
        <v>546</v>
      </c>
      <c r="B312" s="66" t="s">
        <v>405</v>
      </c>
      <c r="C312" s="67" t="str">
        <f>(IFERROR(VLOOKUP(D312,'Lista entregables'!$A$2:$B$9981,2,FALSE),"0"))</f>
        <v>000000180</v>
      </c>
      <c r="D312" s="66" t="s">
        <v>16</v>
      </c>
      <c r="E312" s="67" t="str">
        <f>(IFERROR(VLOOKUP(F312,'Lista entregables'!$A$2:$B$980,2,FALSE),"0"))</f>
        <v>000000250</v>
      </c>
      <c r="F312" s="66" t="s">
        <v>40</v>
      </c>
      <c r="G312" s="67" t="str">
        <f>(IFERROR(VLOOKUP(H312,'Lista entregables'!$A$2:$B$980,2,FALSE),"0"))</f>
        <v>000000188</v>
      </c>
      <c r="H312" s="66" t="s">
        <v>365</v>
      </c>
      <c r="I312" s="67" t="str">
        <f>(IFERROR(VLOOKUP(J312,'Lista Actividades'!$A$2:$C$9963,3,FALSE),"0"))</f>
        <v>000000050</v>
      </c>
      <c r="J312" s="75" t="s">
        <v>33</v>
      </c>
      <c r="K312" s="66" t="s">
        <v>562</v>
      </c>
      <c r="L312" s="87">
        <f t="shared" si="8"/>
        <v>26</v>
      </c>
      <c r="M312" s="124" t="s">
        <v>13</v>
      </c>
    </row>
    <row r="313" spans="1:13" x14ac:dyDescent="0.35">
      <c r="A313" s="69" t="s">
        <v>546</v>
      </c>
      <c r="B313" s="66" t="s">
        <v>405</v>
      </c>
      <c r="C313" s="67" t="str">
        <f>(IFERROR(VLOOKUP(D313,'Lista entregables'!$A$2:$B$9981,2,FALSE),"0"))</f>
        <v>000000180</v>
      </c>
      <c r="D313" s="66" t="s">
        <v>16</v>
      </c>
      <c r="E313" s="67" t="str">
        <f>(IFERROR(VLOOKUP(F313,'Lista entregables'!$A$2:$B$980,2,FALSE),"0"))</f>
        <v>000000250</v>
      </c>
      <c r="F313" s="66" t="s">
        <v>40</v>
      </c>
      <c r="G313" s="67" t="str">
        <f>(IFERROR(VLOOKUP(H313,'Lista entregables'!$A$2:$B$980,2,FALSE),"0"))</f>
        <v>000000188</v>
      </c>
      <c r="H313" s="66" t="s">
        <v>365</v>
      </c>
      <c r="I313" s="67" t="str">
        <f>(IFERROR(VLOOKUP(J313,'Lista Actividades'!$A$2:$C$9963,3,FALSE),"0"))</f>
        <v>000000265</v>
      </c>
      <c r="J313" s="75" t="s">
        <v>35</v>
      </c>
      <c r="K313" s="66" t="s">
        <v>329</v>
      </c>
      <c r="L313" s="87">
        <f t="shared" si="8"/>
        <v>27</v>
      </c>
      <c r="M313" s="124" t="s">
        <v>13</v>
      </c>
    </row>
    <row r="314" spans="1:13" x14ac:dyDescent="0.35">
      <c r="A314" s="69" t="s">
        <v>546</v>
      </c>
      <c r="B314" s="66" t="s">
        <v>405</v>
      </c>
      <c r="C314" s="67" t="str">
        <f>(IFERROR(VLOOKUP(D314,'Lista entregables'!$A$2:$B$9981,2,FALSE),"0"))</f>
        <v>000000180</v>
      </c>
      <c r="D314" s="66" t="s">
        <v>16</v>
      </c>
      <c r="E314" s="67" t="str">
        <f>(IFERROR(VLOOKUP(F314,'Lista entregables'!$A$2:$B$980,2,FALSE),"0"))</f>
        <v>000000163</v>
      </c>
      <c r="F314" s="66" t="s">
        <v>45</v>
      </c>
      <c r="G314" s="67" t="str">
        <f>(IFERROR(VLOOKUP(H314,'Lista entregables'!$A$2:$B$980,2,FALSE),"0"))</f>
        <v>000000164</v>
      </c>
      <c r="H314" s="66" t="s">
        <v>51</v>
      </c>
      <c r="I314" s="67" t="str">
        <f>(IFERROR(VLOOKUP(J314,'Lista Actividades'!$A$2:$C$9963,3,FALSE),"0"))</f>
        <v>000000465</v>
      </c>
      <c r="J314" s="75" t="s">
        <v>52</v>
      </c>
      <c r="K314" s="66" t="s">
        <v>20</v>
      </c>
      <c r="L314" s="87">
        <f t="shared" si="8"/>
        <v>28</v>
      </c>
      <c r="M314" s="124" t="s">
        <v>13</v>
      </c>
    </row>
    <row r="315" spans="1:13" x14ac:dyDescent="0.35">
      <c r="A315" s="69" t="s">
        <v>546</v>
      </c>
      <c r="B315" s="66" t="s">
        <v>405</v>
      </c>
      <c r="C315" s="67" t="str">
        <f>(IFERROR(VLOOKUP(D315,'Lista entregables'!$A$2:$B$9981,2,FALSE),"0"))</f>
        <v>000000180</v>
      </c>
      <c r="D315" s="66" t="s">
        <v>16</v>
      </c>
      <c r="E315" s="67" t="str">
        <f>(IFERROR(VLOOKUP(F315,'Lista entregables'!$A$2:$B$980,2,FALSE),"0"))</f>
        <v>000000163</v>
      </c>
      <c r="F315" s="66" t="s">
        <v>45</v>
      </c>
      <c r="G315" s="67" t="str">
        <f>(IFERROR(VLOOKUP(H315,'Lista entregables'!$A$2:$B$980,2,FALSE),"0"))</f>
        <v>000000164</v>
      </c>
      <c r="H315" s="66" t="s">
        <v>51</v>
      </c>
      <c r="I315" s="67" t="str">
        <f>(IFERROR(VLOOKUP(J315,'Lista Actividades'!$A$2:$C$9963,3,FALSE),"0"))</f>
        <v>000000049</v>
      </c>
      <c r="J315" s="75" t="s">
        <v>53</v>
      </c>
      <c r="K315" s="66" t="s">
        <v>562</v>
      </c>
      <c r="L315" s="87">
        <f t="shared" si="8"/>
        <v>29</v>
      </c>
      <c r="M315" s="124" t="s">
        <v>13</v>
      </c>
    </row>
    <row r="316" spans="1:13" x14ac:dyDescent="0.35">
      <c r="A316" s="69" t="s">
        <v>546</v>
      </c>
      <c r="B316" s="66" t="s">
        <v>405</v>
      </c>
      <c r="C316" s="67" t="str">
        <f>(IFERROR(VLOOKUP(D316,'Lista entregables'!$A$2:$B$9981,2,FALSE),"0"))</f>
        <v>000000180</v>
      </c>
      <c r="D316" s="66" t="s">
        <v>16</v>
      </c>
      <c r="E316" s="67" t="str">
        <f>(IFERROR(VLOOKUP(F316,'Lista entregables'!$A$2:$B$980,2,FALSE),"0"))</f>
        <v>000000163</v>
      </c>
      <c r="F316" s="66" t="s">
        <v>45</v>
      </c>
      <c r="G316" s="67" t="str">
        <f>(IFERROR(VLOOKUP(H316,'Lista entregables'!$A$2:$B$980,2,FALSE),"0"))</f>
        <v>000000164</v>
      </c>
      <c r="H316" s="66" t="s">
        <v>51</v>
      </c>
      <c r="I316" s="67" t="str">
        <f>(IFERROR(VLOOKUP(J316,'Lista Actividades'!$A$2:$C$9963,3,FALSE),"0"))</f>
        <v>000000265</v>
      </c>
      <c r="J316" s="75" t="s">
        <v>35</v>
      </c>
      <c r="K316" s="66" t="s">
        <v>329</v>
      </c>
      <c r="L316" s="87">
        <f t="shared" si="8"/>
        <v>30</v>
      </c>
      <c r="M316" s="124" t="s">
        <v>13</v>
      </c>
    </row>
    <row r="317" spans="1:13" x14ac:dyDescent="0.35">
      <c r="A317" s="69" t="s">
        <v>546</v>
      </c>
      <c r="B317" s="66" t="s">
        <v>405</v>
      </c>
      <c r="C317" s="67" t="str">
        <f>(IFERROR(VLOOKUP(D317,'Lista entregables'!$A$2:$B$9981,2,FALSE),"0"))</f>
        <v>000000180</v>
      </c>
      <c r="D317" s="66" t="s">
        <v>16</v>
      </c>
      <c r="E317" s="67" t="str">
        <f>(IFERROR(VLOOKUP(F317,'Lista entregables'!$A$2:$B$980,2,FALSE),"0"))</f>
        <v>000000047</v>
      </c>
      <c r="F317" s="66" t="s">
        <v>58</v>
      </c>
      <c r="G317" s="67" t="str">
        <f>(IFERROR(VLOOKUP(H317,'Lista entregables'!$A$2:$B$980,2,FALSE),"0"))</f>
        <v>0</v>
      </c>
      <c r="H317" s="66" t="s">
        <v>510</v>
      </c>
      <c r="I317" s="67" t="str">
        <f>(IFERROR(VLOOKUP(J317,'Lista Actividades'!$A$2:$C$9963,3,FALSE),"0"))</f>
        <v>000000381</v>
      </c>
      <c r="J317" s="75" t="s">
        <v>59</v>
      </c>
      <c r="K317" s="66" t="s">
        <v>562</v>
      </c>
      <c r="L317" s="87">
        <f t="shared" si="8"/>
        <v>31</v>
      </c>
      <c r="M317" s="124" t="s">
        <v>13</v>
      </c>
    </row>
    <row r="318" spans="1:13" x14ac:dyDescent="0.35">
      <c r="A318" s="69" t="s">
        <v>546</v>
      </c>
      <c r="B318" s="66" t="s">
        <v>405</v>
      </c>
      <c r="C318" s="67" t="str">
        <f>(IFERROR(VLOOKUP(D318,'Lista entregables'!$A$2:$B$9981,2,FALSE),"0"))</f>
        <v>000000180</v>
      </c>
      <c r="D318" s="66" t="s">
        <v>16</v>
      </c>
      <c r="E318" s="67" t="str">
        <f>(IFERROR(VLOOKUP(F318,'Lista entregables'!$A$2:$B$980,2,FALSE),"0"))</f>
        <v>000000047</v>
      </c>
      <c r="F318" s="66" t="s">
        <v>58</v>
      </c>
      <c r="G318" s="67" t="str">
        <f>(IFERROR(VLOOKUP(H318,'Lista entregables'!$A$2:$B$980,2,FALSE),"0"))</f>
        <v>0</v>
      </c>
      <c r="H318" s="66" t="s">
        <v>510</v>
      </c>
      <c r="I318" s="67" t="str">
        <f>(IFERROR(VLOOKUP(J318,'Lista Actividades'!$A$2:$C$9963,3,FALSE),"0"))</f>
        <v>000000357</v>
      </c>
      <c r="J318" s="75" t="s">
        <v>60</v>
      </c>
      <c r="K318" s="66" t="s">
        <v>20</v>
      </c>
      <c r="L318" s="87">
        <f t="shared" si="8"/>
        <v>32</v>
      </c>
      <c r="M318" s="124" t="s">
        <v>13</v>
      </c>
    </row>
    <row r="319" spans="1:13" x14ac:dyDescent="0.35">
      <c r="A319" s="69" t="s">
        <v>546</v>
      </c>
      <c r="B319" s="66" t="s">
        <v>405</v>
      </c>
      <c r="C319" s="67" t="str">
        <f>(IFERROR(VLOOKUP(D319,'Lista entregables'!$A$2:$B$9981,2,FALSE),"0"))</f>
        <v>000000180</v>
      </c>
      <c r="D319" s="66" t="s">
        <v>16</v>
      </c>
      <c r="E319" s="67" t="str">
        <f>(IFERROR(VLOOKUP(F319,'Lista entregables'!$A$2:$B$980,2,FALSE),"0"))</f>
        <v>000000047</v>
      </c>
      <c r="F319" s="66" t="s">
        <v>58</v>
      </c>
      <c r="G319" s="67" t="str">
        <f>(IFERROR(VLOOKUP(H319,'Lista entregables'!$A$2:$B$980,2,FALSE),"0"))</f>
        <v>0</v>
      </c>
      <c r="H319" s="66" t="s">
        <v>510</v>
      </c>
      <c r="I319" s="67" t="str">
        <f>(IFERROR(VLOOKUP(J319,'Lista Actividades'!$A$2:$C$9963,3,FALSE),"0"))</f>
        <v>000000348</v>
      </c>
      <c r="J319" s="75" t="s">
        <v>61</v>
      </c>
      <c r="K319" s="66" t="s">
        <v>50</v>
      </c>
      <c r="L319" s="87">
        <f t="shared" si="8"/>
        <v>33</v>
      </c>
      <c r="M319" s="124" t="s">
        <v>13</v>
      </c>
    </row>
    <row r="320" spans="1:13" x14ac:dyDescent="0.35">
      <c r="A320" s="69" t="s">
        <v>546</v>
      </c>
      <c r="B320" s="66" t="s">
        <v>405</v>
      </c>
      <c r="C320" s="67" t="str">
        <f>(IFERROR(VLOOKUP(D320,'Lista entregables'!$A$2:$B$9981,2,FALSE),"0"))</f>
        <v>000000180</v>
      </c>
      <c r="D320" s="66" t="s">
        <v>16</v>
      </c>
      <c r="E320" s="67" t="str">
        <f>(IFERROR(VLOOKUP(F320,'Lista entregables'!$A$2:$B$980,2,FALSE),"0"))</f>
        <v>000000046</v>
      </c>
      <c r="F320" s="66" t="s">
        <v>368</v>
      </c>
      <c r="G320" s="67" t="str">
        <f>(IFERROR(VLOOKUP(H320,'Lista entregables'!$A$2:$B$980,2,FALSE),"0"))</f>
        <v>0</v>
      </c>
      <c r="H320" s="66"/>
      <c r="I320" s="67" t="str">
        <f>(IFERROR(VLOOKUP(J320,'Lista Actividades'!$A$2:$C$9963,3,FALSE),"0"))</f>
        <v>000000050</v>
      </c>
      <c r="J320" s="75" t="s">
        <v>33</v>
      </c>
      <c r="K320" s="66" t="s">
        <v>562</v>
      </c>
      <c r="L320" s="87">
        <f t="shared" si="8"/>
        <v>34</v>
      </c>
      <c r="M320" s="124" t="s">
        <v>13</v>
      </c>
    </row>
    <row r="321" spans="1:13" x14ac:dyDescent="0.35">
      <c r="A321" s="69" t="s">
        <v>546</v>
      </c>
      <c r="B321" s="66" t="s">
        <v>405</v>
      </c>
      <c r="C321" s="67" t="str">
        <f>(IFERROR(VLOOKUP(D321,'Lista entregables'!$A$2:$B$9981,2,FALSE),"0"))</f>
        <v>000000180</v>
      </c>
      <c r="D321" s="66" t="s">
        <v>16</v>
      </c>
      <c r="E321" s="67" t="str">
        <f>(IFERROR(VLOOKUP(F321,'Lista entregables'!$A$2:$B$980,2,FALSE),"0"))</f>
        <v>000000046</v>
      </c>
      <c r="F321" s="66" t="s">
        <v>368</v>
      </c>
      <c r="G321" s="67" t="str">
        <f>(IFERROR(VLOOKUP(H321,'Lista entregables'!$A$2:$B$980,2,FALSE),"0"))</f>
        <v>0</v>
      </c>
      <c r="H321" s="66"/>
      <c r="I321" s="67" t="str">
        <f>(IFERROR(VLOOKUP(J321,'Lista Actividades'!$A$2:$C$9963,3,FALSE),"0"))</f>
        <v>000000267</v>
      </c>
      <c r="J321" s="75" t="s">
        <v>370</v>
      </c>
      <c r="K321" s="66" t="s">
        <v>329</v>
      </c>
      <c r="L321" s="87">
        <f t="shared" si="8"/>
        <v>35</v>
      </c>
      <c r="M321" s="124" t="s">
        <v>13</v>
      </c>
    </row>
    <row r="322" spans="1:13" x14ac:dyDescent="0.35">
      <c r="A322" s="69" t="s">
        <v>546</v>
      </c>
      <c r="B322" s="66" t="s">
        <v>405</v>
      </c>
      <c r="C322" s="67" t="str">
        <f>(IFERROR(VLOOKUP(D322,'Lista entregables'!$A$2:$B$9981,2,FALSE),"0"))</f>
        <v>000000180</v>
      </c>
      <c r="D322" s="66" t="s">
        <v>16</v>
      </c>
      <c r="E322" s="67" t="str">
        <f>(IFERROR(VLOOKUP(F322,'Lista entregables'!$A$2:$B$980,2,FALSE),"0"))</f>
        <v>000000046</v>
      </c>
      <c r="F322" s="66" t="s">
        <v>368</v>
      </c>
      <c r="G322" s="67" t="str">
        <f>(IFERROR(VLOOKUP(H322,'Lista entregables'!$A$2:$B$980,2,FALSE),"0"))</f>
        <v>0</v>
      </c>
      <c r="H322" s="66"/>
      <c r="I322" s="67" t="str">
        <f>(IFERROR(VLOOKUP(J322,'Lista Actividades'!$A$2:$C$9963,3,FALSE),"0"))</f>
        <v>000000338</v>
      </c>
      <c r="J322" s="75" t="s">
        <v>372</v>
      </c>
      <c r="K322" s="66" t="s">
        <v>20</v>
      </c>
      <c r="L322" s="87">
        <f t="shared" si="8"/>
        <v>36</v>
      </c>
      <c r="M322" s="124" t="s">
        <v>13</v>
      </c>
    </row>
    <row r="323" spans="1:13" x14ac:dyDescent="0.35">
      <c r="A323" s="69" t="s">
        <v>546</v>
      </c>
      <c r="B323" s="66" t="s">
        <v>405</v>
      </c>
      <c r="C323" s="67" t="str">
        <f>(IFERROR(VLOOKUP(D323,'Lista entregables'!$A$2:$B$9981,2,FALSE),"0"))</f>
        <v>000000180</v>
      </c>
      <c r="D323" s="66" t="s">
        <v>16</v>
      </c>
      <c r="E323" s="67" t="str">
        <f>(IFERROR(VLOOKUP(F323,'Lista entregables'!$A$2:$B$980,2,FALSE),"0"))</f>
        <v>000000181</v>
      </c>
      <c r="F323" s="66" t="s">
        <v>62</v>
      </c>
      <c r="G323" s="67" t="str">
        <f>(IFERROR(VLOOKUP(H323,'Lista entregables'!$A$2:$B$980,2,FALSE),"0"))</f>
        <v>0</v>
      </c>
      <c r="H323" s="66" t="s">
        <v>510</v>
      </c>
      <c r="I323" s="67" t="str">
        <f>(IFERROR(VLOOKUP(J323,'Lista Actividades'!$A$2:$C$9963,3,FALSE),"0"))</f>
        <v>000000394</v>
      </c>
      <c r="J323" s="75" t="s">
        <v>65</v>
      </c>
      <c r="K323" s="66" t="s">
        <v>25</v>
      </c>
      <c r="L323" s="87">
        <f t="shared" si="8"/>
        <v>37</v>
      </c>
      <c r="M323" s="124" t="s">
        <v>13</v>
      </c>
    </row>
    <row r="324" spans="1:13" x14ac:dyDescent="0.35">
      <c r="A324" s="69" t="s">
        <v>546</v>
      </c>
      <c r="B324" s="66" t="s">
        <v>405</v>
      </c>
      <c r="C324" s="67" t="str">
        <f>(IFERROR(VLOOKUP(D324,'Lista entregables'!$A$2:$B$9981,2,FALSE),"0"))</f>
        <v>000000180</v>
      </c>
      <c r="D324" s="66" t="s">
        <v>16</v>
      </c>
      <c r="E324" s="67" t="str">
        <f>(IFERROR(VLOOKUP(F324,'Lista entregables'!$A$2:$B$980,2,FALSE),"0"))</f>
        <v>000000181</v>
      </c>
      <c r="F324" s="66" t="s">
        <v>62</v>
      </c>
      <c r="G324" s="67" t="str">
        <f>(IFERROR(VLOOKUP(H324,'Lista entregables'!$A$2:$B$980,2,FALSE),"0"))</f>
        <v>0</v>
      </c>
      <c r="H324" s="66" t="s">
        <v>510</v>
      </c>
      <c r="I324" s="67" t="str">
        <f>(IFERROR(VLOOKUP(J324,'Lista Actividades'!$A$2:$C$9963,3,FALSE),"0"))</f>
        <v>000000083</v>
      </c>
      <c r="J324" s="75" t="s">
        <v>13565</v>
      </c>
      <c r="K324" s="66" t="s">
        <v>50</v>
      </c>
      <c r="L324" s="87">
        <f t="shared" si="8"/>
        <v>38</v>
      </c>
      <c r="M324" s="124" t="s">
        <v>13</v>
      </c>
    </row>
    <row r="325" spans="1:13" x14ac:dyDescent="0.35">
      <c r="A325" s="69" t="s">
        <v>546</v>
      </c>
      <c r="B325" s="66" t="s">
        <v>405</v>
      </c>
      <c r="C325" s="67" t="str">
        <f>(IFERROR(VLOOKUP(D325,'Lista entregables'!$A$2:$B$9981,2,FALSE),"0"))</f>
        <v>000000180</v>
      </c>
      <c r="D325" s="66" t="s">
        <v>16</v>
      </c>
      <c r="E325" s="67" t="str">
        <f>(IFERROR(VLOOKUP(F325,'Lista entregables'!$A$2:$B$980,2,FALSE),"0"))</f>
        <v>000000181</v>
      </c>
      <c r="F325" s="66" t="s">
        <v>62</v>
      </c>
      <c r="G325" s="67" t="str">
        <f>(IFERROR(VLOOKUP(H325,'Lista entregables'!$A$2:$B$980,2,FALSE),"0"))</f>
        <v>0</v>
      </c>
      <c r="H325" s="66" t="s">
        <v>510</v>
      </c>
      <c r="I325" s="67" t="str">
        <f>(IFERROR(VLOOKUP(J325,'Lista Actividades'!$A$2:$C$9963,3,FALSE),"0"))</f>
        <v>000000084</v>
      </c>
      <c r="J325" s="75" t="s">
        <v>13566</v>
      </c>
      <c r="K325" s="66" t="s">
        <v>50</v>
      </c>
      <c r="L325" s="87">
        <f t="shared" si="8"/>
        <v>39</v>
      </c>
      <c r="M325" s="124" t="s">
        <v>13</v>
      </c>
    </row>
    <row r="326" spans="1:13" x14ac:dyDescent="0.35">
      <c r="A326" s="69" t="s">
        <v>546</v>
      </c>
      <c r="B326" s="66" t="s">
        <v>405</v>
      </c>
      <c r="C326" s="67" t="str">
        <f>(IFERROR(VLOOKUP(D326,'Lista entregables'!$A$2:$B$9981,2,FALSE),"0"))</f>
        <v>000000233</v>
      </c>
      <c r="D326" s="66" t="s">
        <v>66</v>
      </c>
      <c r="E326" s="67" t="str">
        <f>(IFERROR(VLOOKUP(F326,'Lista entregables'!$A$2:$B$980,2,FALSE),"0"))</f>
        <v>000000228</v>
      </c>
      <c r="F326" s="66" t="s">
        <v>67</v>
      </c>
      <c r="G326" s="67" t="str">
        <f>(IFERROR(VLOOKUP(H326,'Lista entregables'!$A$2:$B$980,2,FALSE),"0"))</f>
        <v>0</v>
      </c>
      <c r="H326" s="66" t="s">
        <v>510</v>
      </c>
      <c r="I326" s="67" t="str">
        <f>(IFERROR(VLOOKUP(J326,'Lista Actividades'!$A$2:$C$9963,3,FALSE),"0"))</f>
        <v>000000404</v>
      </c>
      <c r="J326" s="75" t="s">
        <v>68</v>
      </c>
      <c r="K326" s="66" t="s">
        <v>25</v>
      </c>
      <c r="L326" s="87">
        <f t="shared" si="8"/>
        <v>40</v>
      </c>
      <c r="M326" s="124" t="s">
        <v>13</v>
      </c>
    </row>
    <row r="327" spans="1:13" x14ac:dyDescent="0.35">
      <c r="A327" s="69" t="s">
        <v>546</v>
      </c>
      <c r="B327" s="66" t="s">
        <v>405</v>
      </c>
      <c r="C327" s="67" t="str">
        <f>(IFERROR(VLOOKUP(D327,'Lista entregables'!$A$2:$B$9981,2,FALSE),"0"))</f>
        <v>000000233</v>
      </c>
      <c r="D327" s="66" t="s">
        <v>66</v>
      </c>
      <c r="E327" s="67" t="str">
        <f>(IFERROR(VLOOKUP(F327,'Lista entregables'!$A$2:$B$980,2,FALSE),"0"))</f>
        <v>000000228</v>
      </c>
      <c r="F327" s="66" t="s">
        <v>67</v>
      </c>
      <c r="G327" s="67" t="str">
        <f>(IFERROR(VLOOKUP(H327,'Lista entregables'!$A$2:$B$980,2,FALSE),"0"))</f>
        <v>0</v>
      </c>
      <c r="H327" s="66" t="s">
        <v>510</v>
      </c>
      <c r="I327" s="67" t="str">
        <f>(IFERROR(VLOOKUP(J327,'Lista Actividades'!$A$2:$C$9963,3,FALSE),"0"))</f>
        <v>000000408</v>
      </c>
      <c r="J327" s="75" t="s">
        <v>69</v>
      </c>
      <c r="K327" s="66" t="s">
        <v>50</v>
      </c>
      <c r="L327" s="87">
        <f t="shared" si="8"/>
        <v>41</v>
      </c>
      <c r="M327" s="124" t="s">
        <v>13</v>
      </c>
    </row>
    <row r="328" spans="1:13" x14ac:dyDescent="0.35">
      <c r="A328" s="69" t="s">
        <v>546</v>
      </c>
      <c r="B328" s="66" t="s">
        <v>405</v>
      </c>
      <c r="C328" s="67" t="str">
        <f>(IFERROR(VLOOKUP(D328,'Lista entregables'!$A$2:$B$9981,2,FALSE),"0"))</f>
        <v>000000233</v>
      </c>
      <c r="D328" s="66" t="s">
        <v>66</v>
      </c>
      <c r="E328" s="67" t="str">
        <f>(IFERROR(VLOOKUP(F328,'Lista entregables'!$A$2:$B$980,2,FALSE),"0"))</f>
        <v>000000228</v>
      </c>
      <c r="F328" s="66" t="s">
        <v>67</v>
      </c>
      <c r="G328" s="67" t="str">
        <f>(IFERROR(VLOOKUP(H328,'Lista entregables'!$A$2:$B$980,2,FALSE),"0"))</f>
        <v>0</v>
      </c>
      <c r="H328" s="66" t="s">
        <v>510</v>
      </c>
      <c r="I328" s="67" t="str">
        <f>(IFERROR(VLOOKUP(J328,'Lista Actividades'!$A$2:$C$9963,3,FALSE),"0"))</f>
        <v>000000336</v>
      </c>
      <c r="J328" s="75" t="s">
        <v>71</v>
      </c>
      <c r="K328" s="66" t="s">
        <v>25</v>
      </c>
      <c r="L328" s="87">
        <f t="shared" si="8"/>
        <v>42</v>
      </c>
      <c r="M328" s="124" t="s">
        <v>13</v>
      </c>
    </row>
    <row r="329" spans="1:13" x14ac:dyDescent="0.35">
      <c r="A329" s="69" t="s">
        <v>546</v>
      </c>
      <c r="B329" s="66" t="s">
        <v>405</v>
      </c>
      <c r="C329" s="67" t="str">
        <f>(IFERROR(VLOOKUP(D329,'Lista entregables'!$A$2:$B$9981,2,FALSE),"0"))</f>
        <v>000000233</v>
      </c>
      <c r="D329" s="66" t="s">
        <v>66</v>
      </c>
      <c r="E329" s="67" t="str">
        <f>(IFERROR(VLOOKUP(F329,'Lista entregables'!$A$2:$B$980,2,FALSE),"0"))</f>
        <v>000000228</v>
      </c>
      <c r="F329" s="66" t="s">
        <v>67</v>
      </c>
      <c r="G329" s="67" t="str">
        <f>(IFERROR(VLOOKUP(H329,'Lista entregables'!$A$2:$B$980,2,FALSE),"0"))</f>
        <v>0</v>
      </c>
      <c r="H329" s="66" t="s">
        <v>510</v>
      </c>
      <c r="I329" s="67" t="str">
        <f>(IFERROR(VLOOKUP(J329,'Lista Actividades'!$A$2:$C$9963,3,FALSE),"0"))</f>
        <v>000000367</v>
      </c>
      <c r="J329" s="75" t="s">
        <v>72</v>
      </c>
      <c r="K329" s="66" t="s">
        <v>25</v>
      </c>
      <c r="L329" s="87">
        <f t="shared" si="8"/>
        <v>43</v>
      </c>
      <c r="M329" s="124" t="s">
        <v>13</v>
      </c>
    </row>
    <row r="330" spans="1:13" x14ac:dyDescent="0.35">
      <c r="A330" s="69" t="s">
        <v>546</v>
      </c>
      <c r="B330" s="66" t="s">
        <v>405</v>
      </c>
      <c r="C330" s="67" t="str">
        <f>(IFERROR(VLOOKUP(D330,'Lista entregables'!$A$2:$B$9981,2,FALSE),"0"))</f>
        <v>000000233</v>
      </c>
      <c r="D330" s="66" t="s">
        <v>66</v>
      </c>
      <c r="E330" s="67" t="str">
        <f>(IFERROR(VLOOKUP(F330,'Lista entregables'!$A$2:$B$980,2,FALSE),"0"))</f>
        <v>000000230</v>
      </c>
      <c r="F330" s="66" t="s">
        <v>78</v>
      </c>
      <c r="G330" s="67" t="str">
        <f>(IFERROR(VLOOKUP(H330,'Lista entregables'!$A$2:$B$980,2,FALSE),"0"))</f>
        <v>0</v>
      </c>
      <c r="H330" s="66" t="s">
        <v>510</v>
      </c>
      <c r="I330" s="67" t="str">
        <f>(IFERROR(VLOOKUP(J330,'Lista Actividades'!$A$2:$C$9963,3,FALSE),"0"))</f>
        <v>000000409</v>
      </c>
      <c r="J330" s="75" t="s">
        <v>80</v>
      </c>
      <c r="K330" s="66" t="s">
        <v>50</v>
      </c>
      <c r="L330" s="87">
        <f t="shared" si="8"/>
        <v>44</v>
      </c>
      <c r="M330" s="124" t="s">
        <v>13</v>
      </c>
    </row>
    <row r="331" spans="1:13" x14ac:dyDescent="0.35">
      <c r="A331" s="69" t="s">
        <v>546</v>
      </c>
      <c r="B331" s="66" t="s">
        <v>405</v>
      </c>
      <c r="C331" s="67" t="str">
        <f>(IFERROR(VLOOKUP(D331,'Lista entregables'!$A$2:$B$9981,2,FALSE),"0"))</f>
        <v>000000233</v>
      </c>
      <c r="D331" s="66" t="s">
        <v>66</v>
      </c>
      <c r="E331" s="67" t="str">
        <f>(IFERROR(VLOOKUP(F331,'Lista entregables'!$A$2:$B$980,2,FALSE),"0"))</f>
        <v>000000230</v>
      </c>
      <c r="F331" s="66" t="s">
        <v>78</v>
      </c>
      <c r="G331" s="67" t="str">
        <f>(IFERROR(VLOOKUP(H331,'Lista entregables'!$A$2:$B$980,2,FALSE),"0"))</f>
        <v>0</v>
      </c>
      <c r="H331" s="66" t="s">
        <v>510</v>
      </c>
      <c r="I331" s="67" t="str">
        <f>(IFERROR(VLOOKUP(J331,'Lista Actividades'!$A$2:$C$9963,3,FALSE),"0"))</f>
        <v>000000080</v>
      </c>
      <c r="J331" s="75" t="s">
        <v>76</v>
      </c>
      <c r="K331" s="79" t="s">
        <v>25</v>
      </c>
      <c r="L331" s="87">
        <f t="shared" si="8"/>
        <v>45</v>
      </c>
      <c r="M331" s="124" t="s">
        <v>13</v>
      </c>
    </row>
    <row r="332" spans="1:13" x14ac:dyDescent="0.35">
      <c r="A332" s="69" t="s">
        <v>546</v>
      </c>
      <c r="B332" s="66" t="s">
        <v>405</v>
      </c>
      <c r="C332" s="67" t="str">
        <f>(IFERROR(VLOOKUP(D332,'Lista entregables'!$A$2:$B$9981,2,FALSE),"0"))</f>
        <v>000000233</v>
      </c>
      <c r="D332" s="66" t="s">
        <v>66</v>
      </c>
      <c r="E332" s="67" t="str">
        <f>(IFERROR(VLOOKUP(F332,'Lista entregables'!$A$2:$B$980,2,FALSE),"0"))</f>
        <v>000000230</v>
      </c>
      <c r="F332" s="66" t="s">
        <v>78</v>
      </c>
      <c r="G332" s="67" t="str">
        <f>(IFERROR(VLOOKUP(H332,'Lista entregables'!$A$2:$B$980,2,FALSE),"0"))</f>
        <v>0</v>
      </c>
      <c r="H332" s="66" t="s">
        <v>510</v>
      </c>
      <c r="I332" s="67" t="str">
        <f>(IFERROR(VLOOKUP(J332,'Lista Actividades'!$A$2:$C$9963,3,FALSE),"0"))</f>
        <v>000000078</v>
      </c>
      <c r="J332" s="75" t="s">
        <v>77</v>
      </c>
      <c r="K332" s="66" t="s">
        <v>25</v>
      </c>
      <c r="L332" s="87">
        <f t="shared" si="8"/>
        <v>46</v>
      </c>
      <c r="M332" s="124" t="s">
        <v>13</v>
      </c>
    </row>
    <row r="333" spans="1:13" x14ac:dyDescent="0.35">
      <c r="A333" s="69" t="s">
        <v>546</v>
      </c>
      <c r="B333" s="66" t="s">
        <v>405</v>
      </c>
      <c r="C333" s="67" t="str">
        <f>(IFERROR(VLOOKUP(D333,'Lista entregables'!$A$2:$B$9981,2,FALSE),"0"))</f>
        <v>000000233</v>
      </c>
      <c r="D333" s="66" t="s">
        <v>66</v>
      </c>
      <c r="E333" s="67" t="str">
        <f>(IFERROR(VLOOKUP(F333,'Lista entregables'!$A$2:$B$980,2,FALSE),"0"))</f>
        <v>000000230</v>
      </c>
      <c r="F333" s="66" t="s">
        <v>78</v>
      </c>
      <c r="G333" s="67" t="str">
        <f>(IFERROR(VLOOKUP(H333,'Lista entregables'!$A$2:$B$980,2,FALSE),"0"))</f>
        <v>0</v>
      </c>
      <c r="H333" s="66" t="s">
        <v>510</v>
      </c>
      <c r="I333" s="67" t="str">
        <f>(IFERROR(VLOOKUP(J333,'Lista Actividades'!$A$2:$C$9963,3,FALSE),"0"))</f>
        <v>000000345</v>
      </c>
      <c r="J333" s="75" t="s">
        <v>79</v>
      </c>
      <c r="K333" s="66" t="s">
        <v>50</v>
      </c>
      <c r="L333" s="87">
        <f t="shared" si="8"/>
        <v>47</v>
      </c>
      <c r="M333" s="124" t="s">
        <v>13</v>
      </c>
    </row>
    <row r="334" spans="1:13" x14ac:dyDescent="0.35">
      <c r="A334" s="69" t="s">
        <v>546</v>
      </c>
      <c r="B334" s="66" t="s">
        <v>405</v>
      </c>
      <c r="C334" s="67" t="str">
        <f>(IFERROR(VLOOKUP(D334,'Lista entregables'!$A$2:$B$9981,2,FALSE),"0"))</f>
        <v>000000233</v>
      </c>
      <c r="D334" s="66" t="s">
        <v>66</v>
      </c>
      <c r="E334" s="67" t="str">
        <f>(IFERROR(VLOOKUP(F334,'Lista entregables'!$A$2:$B$980,2,FALSE),"0"))</f>
        <v>000000230</v>
      </c>
      <c r="F334" s="66" t="s">
        <v>78</v>
      </c>
      <c r="G334" s="67" t="str">
        <f>(IFERROR(VLOOKUP(H334,'Lista entregables'!$A$2:$B$980,2,FALSE),"0"))</f>
        <v>0</v>
      </c>
      <c r="H334" s="66" t="s">
        <v>510</v>
      </c>
      <c r="I334" s="67" t="str">
        <f>(IFERROR(VLOOKUP(J334,'Lista Actividades'!$A$2:$C$9963,3,FALSE),"0"))</f>
        <v>000000097</v>
      </c>
      <c r="J334" s="75" t="s">
        <v>377</v>
      </c>
      <c r="K334" s="66" t="s">
        <v>25</v>
      </c>
      <c r="L334" s="87">
        <f t="shared" si="8"/>
        <v>48</v>
      </c>
      <c r="M334" s="124" t="s">
        <v>13</v>
      </c>
    </row>
    <row r="335" spans="1:13" x14ac:dyDescent="0.35">
      <c r="A335" s="69" t="s">
        <v>546</v>
      </c>
      <c r="B335" s="66" t="s">
        <v>405</v>
      </c>
      <c r="C335" s="67" t="str">
        <f>(IFERROR(VLOOKUP(D335,'Lista entregables'!$A$2:$B$9981,2,FALSE),"0"))</f>
        <v>000000233</v>
      </c>
      <c r="D335" s="66" t="s">
        <v>66</v>
      </c>
      <c r="E335" s="67" t="str">
        <f>(IFERROR(VLOOKUP(F335,'Lista entregables'!$A$2:$B$980,2,FALSE),"0"))</f>
        <v>000000230</v>
      </c>
      <c r="F335" s="66" t="s">
        <v>78</v>
      </c>
      <c r="G335" s="67" t="str">
        <f>(IFERROR(VLOOKUP(H335,'Lista entregables'!$A$2:$B$980,2,FALSE),"0"))</f>
        <v>0</v>
      </c>
      <c r="H335" s="66" t="s">
        <v>510</v>
      </c>
      <c r="I335" s="67" t="str">
        <f>(IFERROR(VLOOKUP(J335,'Lista Actividades'!$A$2:$C$9963,3,FALSE),"0"))</f>
        <v>000000098</v>
      </c>
      <c r="J335" s="75" t="s">
        <v>378</v>
      </c>
      <c r="K335" s="66" t="s">
        <v>25</v>
      </c>
      <c r="L335" s="87">
        <f t="shared" si="8"/>
        <v>49</v>
      </c>
      <c r="M335" s="124" t="s">
        <v>13</v>
      </c>
    </row>
    <row r="336" spans="1:13" x14ac:dyDescent="0.35">
      <c r="A336" s="69" t="s">
        <v>546</v>
      </c>
      <c r="B336" s="66" t="s">
        <v>405</v>
      </c>
      <c r="C336" s="67" t="str">
        <f>(IFERROR(VLOOKUP(D336,'Lista entregables'!$A$2:$B$9981,2,FALSE),"0"))</f>
        <v>000000233</v>
      </c>
      <c r="D336" s="66" t="s">
        <v>66</v>
      </c>
      <c r="E336" s="67" t="str">
        <f>(IFERROR(VLOOKUP(F336,'Lista entregables'!$A$2:$B$980,2,FALSE),"0"))</f>
        <v>000000230</v>
      </c>
      <c r="F336" s="66" t="s">
        <v>78</v>
      </c>
      <c r="G336" s="67" t="str">
        <f>(IFERROR(VLOOKUP(H336,'Lista entregables'!$A$2:$B$980,2,FALSE),"0"))</f>
        <v>0</v>
      </c>
      <c r="H336" s="66" t="s">
        <v>510</v>
      </c>
      <c r="I336" s="67" t="str">
        <f>(IFERROR(VLOOKUP(J336,'Lista Actividades'!$A$2:$C$9963,3,FALSE),"0"))</f>
        <v>000000099</v>
      </c>
      <c r="J336" s="75" t="s">
        <v>379</v>
      </c>
      <c r="K336" s="66" t="s">
        <v>25</v>
      </c>
      <c r="L336" s="87">
        <f t="shared" si="8"/>
        <v>50</v>
      </c>
      <c r="M336" s="124" t="s">
        <v>13</v>
      </c>
    </row>
    <row r="337" spans="1:13" x14ac:dyDescent="0.35">
      <c r="A337" s="69" t="s">
        <v>546</v>
      </c>
      <c r="B337" s="66" t="s">
        <v>405</v>
      </c>
      <c r="C337" s="67" t="str">
        <f>(IFERROR(VLOOKUP(D337,'Lista entregables'!$A$2:$B$9981,2,FALSE),"0"))</f>
        <v>000000233</v>
      </c>
      <c r="D337" s="66" t="s">
        <v>66</v>
      </c>
      <c r="E337" s="67" t="str">
        <f>(IFERROR(VLOOKUP(F337,'Lista entregables'!$A$2:$B$980,2,FALSE),"0"))</f>
        <v>000000227</v>
      </c>
      <c r="F337" s="66" t="s">
        <v>81</v>
      </c>
      <c r="G337" s="67" t="str">
        <f>(IFERROR(VLOOKUP(H337,'Lista entregables'!$A$2:$B$980,2,FALSE),"0"))</f>
        <v>0</v>
      </c>
      <c r="H337" s="66" t="s">
        <v>510</v>
      </c>
      <c r="I337" s="67" t="str">
        <f>(IFERROR(VLOOKUP(J337,'Lista Actividades'!$A$2:$C$9963,3,FALSE),"0"))</f>
        <v>000000418</v>
      </c>
      <c r="J337" s="75" t="s">
        <v>82</v>
      </c>
      <c r="K337" s="66" t="s">
        <v>25</v>
      </c>
      <c r="L337" s="87">
        <f t="shared" si="8"/>
        <v>51</v>
      </c>
      <c r="M337" s="124" t="s">
        <v>13</v>
      </c>
    </row>
    <row r="338" spans="1:13" x14ac:dyDescent="0.35">
      <c r="A338" s="69" t="s">
        <v>546</v>
      </c>
      <c r="B338" s="66" t="s">
        <v>405</v>
      </c>
      <c r="C338" s="67" t="str">
        <f>(IFERROR(VLOOKUP(D338,'Lista entregables'!$A$2:$B$9981,2,FALSE),"0"))</f>
        <v>000000233</v>
      </c>
      <c r="D338" s="66" t="s">
        <v>66</v>
      </c>
      <c r="E338" s="67" t="str">
        <f>(IFERROR(VLOOKUP(F338,'Lista entregables'!$A$2:$B$980,2,FALSE),"0"))</f>
        <v>000000227</v>
      </c>
      <c r="F338" s="66" t="s">
        <v>81</v>
      </c>
      <c r="G338" s="67" t="str">
        <f>(IFERROR(VLOOKUP(H338,'Lista entregables'!$A$2:$B$980,2,FALSE),"0"))</f>
        <v>0</v>
      </c>
      <c r="H338" s="66" t="s">
        <v>510</v>
      </c>
      <c r="I338" s="67" t="str">
        <f>(IFERROR(VLOOKUP(J338,'Lista Actividades'!$A$2:$C$9963,3,FALSE),"0"))</f>
        <v>000000420</v>
      </c>
      <c r="J338" s="75" t="s">
        <v>83</v>
      </c>
      <c r="K338" s="66" t="s">
        <v>25</v>
      </c>
      <c r="L338" s="87">
        <f t="shared" si="8"/>
        <v>52</v>
      </c>
      <c r="M338" s="124" t="s">
        <v>13</v>
      </c>
    </row>
    <row r="339" spans="1:13" x14ac:dyDescent="0.35">
      <c r="A339" s="69" t="s">
        <v>546</v>
      </c>
      <c r="B339" s="66" t="s">
        <v>405</v>
      </c>
      <c r="C339" s="67" t="str">
        <f>(IFERROR(VLOOKUP(D339,'Lista entregables'!$A$2:$B$9981,2,FALSE),"0"))</f>
        <v>000000233</v>
      </c>
      <c r="D339" s="66" t="s">
        <v>66</v>
      </c>
      <c r="E339" s="67" t="str">
        <f>(IFERROR(VLOOKUP(F339,'Lista entregables'!$A$2:$B$980,2,FALSE),"0"))</f>
        <v>000000227</v>
      </c>
      <c r="F339" s="66" t="s">
        <v>81</v>
      </c>
      <c r="G339" s="67" t="str">
        <f>(IFERROR(VLOOKUP(H339,'Lista entregables'!$A$2:$B$980,2,FALSE),"0"))</f>
        <v>0</v>
      </c>
      <c r="H339" s="66" t="s">
        <v>510</v>
      </c>
      <c r="I339" s="67" t="str">
        <f>(IFERROR(VLOOKUP(J339,'Lista Actividades'!$A$2:$C$9963,3,FALSE),"0"))</f>
        <v>000000407</v>
      </c>
      <c r="J339" s="75" t="s">
        <v>84</v>
      </c>
      <c r="K339" s="66" t="s">
        <v>50</v>
      </c>
      <c r="L339" s="87">
        <f t="shared" si="8"/>
        <v>53</v>
      </c>
      <c r="M339" s="124" t="s">
        <v>13</v>
      </c>
    </row>
    <row r="340" spans="1:13" x14ac:dyDescent="0.35">
      <c r="A340" s="69" t="s">
        <v>546</v>
      </c>
      <c r="B340" s="66" t="s">
        <v>405</v>
      </c>
      <c r="C340" s="67" t="str">
        <f>(IFERROR(VLOOKUP(D340,'Lista entregables'!$A$2:$B$9981,2,FALSE),"0"))</f>
        <v>000000233</v>
      </c>
      <c r="D340" s="66" t="s">
        <v>66</v>
      </c>
      <c r="E340" s="67" t="str">
        <f>(IFERROR(VLOOKUP(F340,'Lista entregables'!$A$2:$B$980,2,FALSE),"0"))</f>
        <v>000000227</v>
      </c>
      <c r="F340" s="66" t="s">
        <v>81</v>
      </c>
      <c r="G340" s="67" t="str">
        <f>(IFERROR(VLOOKUP(H340,'Lista entregables'!$A$2:$B$980,2,FALSE),"0"))</f>
        <v>0</v>
      </c>
      <c r="H340" s="66" t="s">
        <v>510</v>
      </c>
      <c r="I340" s="67" t="str">
        <f>(IFERROR(VLOOKUP(J340,'Lista Actividades'!$A$2:$C$9963,3,FALSE),"0"))</f>
        <v>000000444</v>
      </c>
      <c r="J340" s="75" t="s">
        <v>85</v>
      </c>
      <c r="K340" s="66" t="s">
        <v>25</v>
      </c>
      <c r="L340" s="87">
        <f t="shared" si="8"/>
        <v>54</v>
      </c>
      <c r="M340" s="124" t="s">
        <v>13</v>
      </c>
    </row>
    <row r="341" spans="1:13" x14ac:dyDescent="0.35">
      <c r="A341" s="69" t="s">
        <v>546</v>
      </c>
      <c r="B341" s="66" t="s">
        <v>405</v>
      </c>
      <c r="C341" s="67" t="str">
        <f>(IFERROR(VLOOKUP(D341,'Lista entregables'!$A$2:$B$9981,2,FALSE),"0"))</f>
        <v>000000233</v>
      </c>
      <c r="D341" s="66" t="s">
        <v>66</v>
      </c>
      <c r="E341" s="67" t="str">
        <f>(IFERROR(VLOOKUP(F341,'Lista entregables'!$A$2:$B$980,2,FALSE),"0"))</f>
        <v>000000227</v>
      </c>
      <c r="F341" s="66" t="s">
        <v>81</v>
      </c>
      <c r="G341" s="67" t="str">
        <f>(IFERROR(VLOOKUP(H341,'Lista entregables'!$A$2:$B$980,2,FALSE),"0"))</f>
        <v>0</v>
      </c>
      <c r="H341" s="66" t="s">
        <v>510</v>
      </c>
      <c r="I341" s="67" t="str">
        <f>(IFERROR(VLOOKUP(J341,'Lista Actividades'!$A$2:$C$9963,3,FALSE),"0"))</f>
        <v>000000337</v>
      </c>
      <c r="J341" s="75" t="s">
        <v>87</v>
      </c>
      <c r="K341" s="66" t="s">
        <v>25</v>
      </c>
      <c r="L341" s="87">
        <f t="shared" si="8"/>
        <v>55</v>
      </c>
      <c r="M341" s="124" t="s">
        <v>13</v>
      </c>
    </row>
    <row r="342" spans="1:13" x14ac:dyDescent="0.35">
      <c r="A342" s="69" t="s">
        <v>546</v>
      </c>
      <c r="B342" s="66" t="s">
        <v>405</v>
      </c>
      <c r="C342" s="67" t="str">
        <f>(IFERROR(VLOOKUP(D342,'Lista entregables'!$A$2:$B$9981,2,FALSE),"0"))</f>
        <v>000000233</v>
      </c>
      <c r="D342" s="66" t="s">
        <v>66</v>
      </c>
      <c r="E342" s="67" t="str">
        <f>(IFERROR(VLOOKUP(F342,'Lista entregables'!$A$2:$B$980,2,FALSE),"0"))</f>
        <v>000000227</v>
      </c>
      <c r="F342" s="66" t="s">
        <v>81</v>
      </c>
      <c r="G342" s="67" t="str">
        <f>(IFERROR(VLOOKUP(H342,'Lista entregables'!$A$2:$B$980,2,FALSE),"0"))</f>
        <v>0</v>
      </c>
      <c r="H342" s="66" t="s">
        <v>510</v>
      </c>
      <c r="I342" s="67" t="str">
        <f>(IFERROR(VLOOKUP(J342,'Lista Actividades'!$A$2:$C$9963,3,FALSE),"0"))</f>
        <v>000000451</v>
      </c>
      <c r="J342" s="75" t="s">
        <v>380</v>
      </c>
      <c r="K342" s="66" t="s">
        <v>25</v>
      </c>
      <c r="L342" s="87">
        <f t="shared" si="8"/>
        <v>56</v>
      </c>
      <c r="M342" s="124" t="s">
        <v>13</v>
      </c>
    </row>
    <row r="343" spans="1:13" x14ac:dyDescent="0.35">
      <c r="A343" s="69" t="s">
        <v>546</v>
      </c>
      <c r="B343" s="66" t="s">
        <v>405</v>
      </c>
      <c r="C343" s="67" t="str">
        <f>(IFERROR(VLOOKUP(D343,'Lista entregables'!$A$2:$B$9981,2,FALSE),"0"))</f>
        <v>000000233</v>
      </c>
      <c r="D343" s="66" t="s">
        <v>66</v>
      </c>
      <c r="E343" s="67" t="str">
        <f>(IFERROR(VLOOKUP(F343,'Lista entregables'!$A$2:$B$980,2,FALSE),"0"))</f>
        <v>000000227</v>
      </c>
      <c r="F343" s="66" t="s">
        <v>81</v>
      </c>
      <c r="G343" s="67" t="str">
        <f>(IFERROR(VLOOKUP(H343,'Lista entregables'!$A$2:$B$980,2,FALSE),"0"))</f>
        <v>0</v>
      </c>
      <c r="H343" s="66" t="s">
        <v>510</v>
      </c>
      <c r="I343" s="67" t="str">
        <f>(IFERROR(VLOOKUP(J343,'Lista Actividades'!$A$2:$C$9963,3,FALSE),"0"))</f>
        <v>000000341</v>
      </c>
      <c r="J343" s="75" t="s">
        <v>381</v>
      </c>
      <c r="K343" s="66" t="s">
        <v>25</v>
      </c>
      <c r="L343" s="87">
        <f t="shared" si="8"/>
        <v>57</v>
      </c>
      <c r="M343" s="124" t="s">
        <v>13</v>
      </c>
    </row>
    <row r="344" spans="1:13" x14ac:dyDescent="0.35">
      <c r="A344" s="69" t="s">
        <v>546</v>
      </c>
      <c r="B344" s="66" t="s">
        <v>405</v>
      </c>
      <c r="C344" s="67" t="str">
        <f>(IFERROR(VLOOKUP(D344,'Lista entregables'!$A$2:$B$9981,2,FALSE),"0"))</f>
        <v>000000148</v>
      </c>
      <c r="D344" s="66" t="s">
        <v>126</v>
      </c>
      <c r="E344" s="67" t="str">
        <f>(IFERROR(VLOOKUP(F344,'Lista entregables'!$A$2:$B$980,2,FALSE),"0"))</f>
        <v>000000179</v>
      </c>
      <c r="F344" s="66" t="s">
        <v>134</v>
      </c>
      <c r="G344" s="67" t="str">
        <f>(IFERROR(VLOOKUP(H344,'Lista entregables'!$A$2:$B$980,2,FALSE),"0"))</f>
        <v>0</v>
      </c>
      <c r="H344" s="66" t="s">
        <v>510</v>
      </c>
      <c r="I344" s="67" t="str">
        <f>(IFERROR(VLOOKUP(J344,'Lista Actividades'!$A$2:$C$9963,3,FALSE),"0"))</f>
        <v>000000254</v>
      </c>
      <c r="J344" s="75" t="s">
        <v>135</v>
      </c>
      <c r="K344" s="66" t="s">
        <v>20</v>
      </c>
      <c r="L344" s="87">
        <f t="shared" si="8"/>
        <v>58</v>
      </c>
      <c r="M344" s="124" t="s">
        <v>13</v>
      </c>
    </row>
    <row r="345" spans="1:13" x14ac:dyDescent="0.35">
      <c r="A345" s="69" t="s">
        <v>546</v>
      </c>
      <c r="B345" s="66" t="s">
        <v>405</v>
      </c>
      <c r="C345" s="67" t="str">
        <f>(IFERROR(VLOOKUP(D345,'Lista entregables'!$A$2:$B$9981,2,FALSE),"0"))</f>
        <v>000000148</v>
      </c>
      <c r="D345" s="66" t="s">
        <v>126</v>
      </c>
      <c r="E345" s="67" t="str">
        <f>(IFERROR(VLOOKUP(F345,'Lista entregables'!$A$2:$B$980,2,FALSE),"0"))</f>
        <v>000000179</v>
      </c>
      <c r="F345" s="66" t="s">
        <v>134</v>
      </c>
      <c r="G345" s="67" t="str">
        <f>(IFERROR(VLOOKUP(H345,'Lista entregables'!$A$2:$B$980,2,FALSE),"0"))</f>
        <v>0</v>
      </c>
      <c r="H345" s="66" t="s">
        <v>510</v>
      </c>
      <c r="I345" s="67" t="str">
        <f>(IFERROR(VLOOKUP(J345,'Lista Actividades'!$A$2:$C$9963,3,FALSE),"0"))</f>
        <v>000000473</v>
      </c>
      <c r="J345" s="75" t="s">
        <v>136</v>
      </c>
      <c r="K345" s="66" t="s">
        <v>20</v>
      </c>
      <c r="L345" s="87">
        <f t="shared" si="8"/>
        <v>59</v>
      </c>
      <c r="M345" s="124" t="s">
        <v>13</v>
      </c>
    </row>
    <row r="346" spans="1:13" x14ac:dyDescent="0.35">
      <c r="A346" s="69" t="s">
        <v>546</v>
      </c>
      <c r="B346" s="66" t="s">
        <v>405</v>
      </c>
      <c r="C346" s="67" t="str">
        <f>(IFERROR(VLOOKUP(D346,'Lista entregables'!$A$2:$B$9981,2,FALSE),"0"))</f>
        <v>000000148</v>
      </c>
      <c r="D346" s="66" t="s">
        <v>126</v>
      </c>
      <c r="E346" s="67" t="str">
        <f>(IFERROR(VLOOKUP(F346,'Lista entregables'!$A$2:$B$980,2,FALSE),"0"))</f>
        <v>000000138</v>
      </c>
      <c r="F346" s="66" t="s">
        <v>138</v>
      </c>
      <c r="G346" s="67" t="str">
        <f>(IFERROR(VLOOKUP(H346,'Lista entregables'!$A$2:$B$980,2,FALSE),"0"))</f>
        <v>0</v>
      </c>
      <c r="H346" s="66" t="s">
        <v>510</v>
      </c>
      <c r="I346" s="67" t="str">
        <f>(IFERROR(VLOOKUP(J346,'Lista Actividades'!$A$2:$C$9963,3,FALSE),"0"))</f>
        <v>000000316</v>
      </c>
      <c r="J346" s="75" t="s">
        <v>140</v>
      </c>
      <c r="K346" s="66" t="s">
        <v>20</v>
      </c>
      <c r="L346" s="87">
        <f t="shared" si="8"/>
        <v>60</v>
      </c>
      <c r="M346" s="124" t="s">
        <v>13</v>
      </c>
    </row>
    <row r="347" spans="1:13" x14ac:dyDescent="0.35">
      <c r="A347" s="69" t="s">
        <v>546</v>
      </c>
      <c r="B347" s="66" t="s">
        <v>405</v>
      </c>
      <c r="C347" s="67" t="str">
        <f>(IFERROR(VLOOKUP(D347,'Lista entregables'!$A$2:$B$9981,2,FALSE),"0"))</f>
        <v>000000148</v>
      </c>
      <c r="D347" s="66" t="s">
        <v>126</v>
      </c>
      <c r="E347" s="67" t="str">
        <f>(IFERROR(VLOOKUP(F347,'Lista entregables'!$A$2:$B$980,2,FALSE),"0"))</f>
        <v>000000138</v>
      </c>
      <c r="F347" s="66" t="s">
        <v>138</v>
      </c>
      <c r="G347" s="67" t="str">
        <f>(IFERROR(VLOOKUP(H347,'Lista entregables'!$A$2:$B$980,2,FALSE),"0"))</f>
        <v>0</v>
      </c>
      <c r="H347" s="66" t="s">
        <v>510</v>
      </c>
      <c r="I347" s="67" t="str">
        <f>(IFERROR(VLOOKUP(J347,'Lista Actividades'!$A$2:$C$9963,3,FALSE),"0"))</f>
        <v>000000391</v>
      </c>
      <c r="J347" s="75" t="s">
        <v>139</v>
      </c>
      <c r="K347" s="66" t="s">
        <v>50</v>
      </c>
      <c r="L347" s="87">
        <f t="shared" si="8"/>
        <v>61</v>
      </c>
      <c r="M347" s="124" t="s">
        <v>13</v>
      </c>
    </row>
    <row r="348" spans="1:13" x14ac:dyDescent="0.35">
      <c r="A348" s="69" t="s">
        <v>546</v>
      </c>
      <c r="B348" s="66" t="s">
        <v>405</v>
      </c>
      <c r="C348" s="67" t="str">
        <f>(IFERROR(VLOOKUP(D348,'Lista entregables'!$A$2:$B$9981,2,FALSE),"0"))</f>
        <v>000000148</v>
      </c>
      <c r="D348" s="66" t="s">
        <v>126</v>
      </c>
      <c r="E348" s="67" t="str">
        <f>(IFERROR(VLOOKUP(F348,'Lista entregables'!$A$2:$B$980,2,FALSE),"0"))</f>
        <v>000000028</v>
      </c>
      <c r="F348" s="66" t="s">
        <v>141</v>
      </c>
      <c r="G348" s="67" t="str">
        <f>(IFERROR(VLOOKUP(H348,'Lista entregables'!$A$2:$B$980,2,FALSE),"0"))</f>
        <v>0</v>
      </c>
      <c r="H348" s="66" t="s">
        <v>510</v>
      </c>
      <c r="I348" s="67" t="str">
        <f>(IFERROR(VLOOKUP(J348,'Lista Actividades'!$A$2:$C$9963,3,FALSE),"0"))</f>
        <v>000000346</v>
      </c>
      <c r="J348" s="75" t="s">
        <v>144</v>
      </c>
      <c r="K348" s="66" t="s">
        <v>50</v>
      </c>
      <c r="L348" s="87">
        <f t="shared" si="8"/>
        <v>62</v>
      </c>
      <c r="M348" s="124" t="s">
        <v>13</v>
      </c>
    </row>
    <row r="349" spans="1:13" x14ac:dyDescent="0.35">
      <c r="A349" s="69" t="s">
        <v>546</v>
      </c>
      <c r="B349" s="66" t="s">
        <v>405</v>
      </c>
      <c r="C349" s="67" t="str">
        <f>(IFERROR(VLOOKUP(D349,'Lista entregables'!$A$2:$B$9981,2,FALSE),"0"))</f>
        <v>000000148</v>
      </c>
      <c r="D349" s="66" t="s">
        <v>126</v>
      </c>
      <c r="E349" s="67" t="str">
        <f>(IFERROR(VLOOKUP(F349,'Lista entregables'!$A$2:$B$980,2,FALSE),"0"))</f>
        <v>000000028</v>
      </c>
      <c r="F349" s="66" t="s">
        <v>141</v>
      </c>
      <c r="G349" s="67" t="str">
        <f>(IFERROR(VLOOKUP(H349,'Lista entregables'!$A$2:$B$980,2,FALSE),"0"))</f>
        <v>0</v>
      </c>
      <c r="H349" s="66" t="s">
        <v>510</v>
      </c>
      <c r="I349" s="67" t="str">
        <f>(IFERROR(VLOOKUP(J349,'Lista Actividades'!$A$2:$C$9963,3,FALSE),"0"))</f>
        <v>000000344</v>
      </c>
      <c r="J349" s="75" t="s">
        <v>383</v>
      </c>
      <c r="K349" s="66" t="s">
        <v>25</v>
      </c>
      <c r="L349" s="87">
        <f t="shared" si="8"/>
        <v>63</v>
      </c>
      <c r="M349" s="124" t="s">
        <v>13</v>
      </c>
    </row>
    <row r="350" spans="1:13" x14ac:dyDescent="0.35">
      <c r="A350" s="69" t="s">
        <v>546</v>
      </c>
      <c r="B350" s="66" t="s">
        <v>405</v>
      </c>
      <c r="C350" s="67" t="str">
        <f>(IFERROR(VLOOKUP(D350,'Lista entregables'!$A$2:$B$9981,2,FALSE),"0"))</f>
        <v>000000148</v>
      </c>
      <c r="D350" s="66" t="s">
        <v>126</v>
      </c>
      <c r="E350" s="67" t="str">
        <f>(IFERROR(VLOOKUP(F350,'Lista entregables'!$A$2:$B$980,2,FALSE),"0"))</f>
        <v>000000028</v>
      </c>
      <c r="F350" s="66" t="s">
        <v>141</v>
      </c>
      <c r="G350" s="67" t="str">
        <f>(IFERROR(VLOOKUP(H350,'Lista entregables'!$A$2:$B$980,2,FALSE),"0"))</f>
        <v>0</v>
      </c>
      <c r="H350" s="66" t="s">
        <v>510</v>
      </c>
      <c r="I350" s="67" t="str">
        <f>(IFERROR(VLOOKUP(J350,'Lista Actividades'!$A$2:$C$9963,3,FALSE),"0"))</f>
        <v>000000077</v>
      </c>
      <c r="J350" s="75" t="s">
        <v>13571</v>
      </c>
      <c r="K350" s="66" t="s">
        <v>25</v>
      </c>
      <c r="L350" s="87">
        <f t="shared" si="8"/>
        <v>64</v>
      </c>
      <c r="M350" s="124" t="s">
        <v>13</v>
      </c>
    </row>
    <row r="351" spans="1:13" x14ac:dyDescent="0.35">
      <c r="A351" s="69" t="s">
        <v>546</v>
      </c>
      <c r="B351" s="66" t="s">
        <v>405</v>
      </c>
      <c r="C351" s="67" t="str">
        <f>(IFERROR(VLOOKUP(D351,'Lista entregables'!$A$2:$B$9981,2,FALSE),"0"))</f>
        <v>000000148</v>
      </c>
      <c r="D351" s="66" t="s">
        <v>126</v>
      </c>
      <c r="E351" s="67" t="str">
        <f>(IFERROR(VLOOKUP(F351,'Lista entregables'!$A$2:$B$980,2,FALSE),"0"))</f>
        <v>000000050</v>
      </c>
      <c r="F351" s="66" t="s">
        <v>385</v>
      </c>
      <c r="G351" s="67" t="str">
        <f>(IFERROR(VLOOKUP(H351,'Lista entregables'!$A$2:$B$980,2,FALSE),"0"))</f>
        <v>0</v>
      </c>
      <c r="H351" s="66" t="s">
        <v>510</v>
      </c>
      <c r="I351" s="67" t="str">
        <f>(IFERROR(VLOOKUP(J351,'Lista Actividades'!$A$2:$C$9963,3,FALSE),"0"))</f>
        <v>000000144</v>
      </c>
      <c r="J351" s="75" t="s">
        <v>404</v>
      </c>
      <c r="K351" s="66" t="s">
        <v>50</v>
      </c>
      <c r="L351" s="87">
        <f t="shared" si="8"/>
        <v>65</v>
      </c>
      <c r="M351" s="124" t="s">
        <v>13</v>
      </c>
    </row>
    <row r="352" spans="1:13" x14ac:dyDescent="0.35">
      <c r="A352" s="69" t="s">
        <v>546</v>
      </c>
      <c r="B352" s="66" t="s">
        <v>405</v>
      </c>
      <c r="C352" s="67" t="str">
        <f>(IFERROR(VLOOKUP(D352,'Lista entregables'!$A$2:$B$9981,2,FALSE),"0"))</f>
        <v>000000148</v>
      </c>
      <c r="D352" s="66" t="s">
        <v>126</v>
      </c>
      <c r="E352" s="67" t="str">
        <f>(IFERROR(VLOOKUP(F352,'Lista entregables'!$A$2:$B$980,2,FALSE),"0"))</f>
        <v>000000162</v>
      </c>
      <c r="F352" s="66" t="s">
        <v>147</v>
      </c>
      <c r="G352" s="67" t="str">
        <f>(IFERROR(VLOOKUP(H352,'Lista entregables'!$A$2:$B$980,2,FALSE),"0"))</f>
        <v>0</v>
      </c>
      <c r="H352" s="66" t="s">
        <v>510</v>
      </c>
      <c r="I352" s="67" t="str">
        <f>(IFERROR(VLOOKUP(J352,'Lista Actividades'!$A$2:$C$9963,3,FALSE),"0"))</f>
        <v>000000534</v>
      </c>
      <c r="J352" s="75" t="s">
        <v>149</v>
      </c>
      <c r="K352" s="66" t="s">
        <v>20</v>
      </c>
      <c r="L352" s="87">
        <f t="shared" si="8"/>
        <v>66</v>
      </c>
      <c r="M352" s="124" t="s">
        <v>13</v>
      </c>
    </row>
    <row r="353" spans="1:13" x14ac:dyDescent="0.35">
      <c r="A353" s="69" t="s">
        <v>546</v>
      </c>
      <c r="B353" s="66" t="s">
        <v>405</v>
      </c>
      <c r="C353" s="67" t="str">
        <f>(IFERROR(VLOOKUP(D353,'Lista entregables'!$A$2:$B$9981,2,FALSE),"0"))</f>
        <v>000000104</v>
      </c>
      <c r="D353" s="66" t="s">
        <v>169</v>
      </c>
      <c r="E353" s="67" t="str">
        <f>(IFERROR(VLOOKUP(F353,'Lista entregables'!$A$2:$B$980,2,FALSE),"0"))</f>
        <v>000000106</v>
      </c>
      <c r="F353" s="66" t="s">
        <v>406</v>
      </c>
      <c r="G353" s="67" t="str">
        <f>(IFERROR(VLOOKUP(H353,'Lista entregables'!$A$2:$B$980,2,FALSE),"0"))</f>
        <v>0</v>
      </c>
      <c r="H353" s="66" t="s">
        <v>510</v>
      </c>
      <c r="I353" s="67" t="str">
        <f>(IFERROR(VLOOKUP(J353,'Lista Actividades'!$A$2:$C$9963,3,FALSE),"0"))</f>
        <v>000000181</v>
      </c>
      <c r="J353" s="75" t="s">
        <v>400</v>
      </c>
      <c r="K353" s="66" t="s">
        <v>25</v>
      </c>
      <c r="L353" s="87">
        <f t="shared" ref="L353:L362" si="9">L352+1</f>
        <v>67</v>
      </c>
      <c r="M353" s="124" t="s">
        <v>13</v>
      </c>
    </row>
    <row r="354" spans="1:13" x14ac:dyDescent="0.35">
      <c r="A354" s="69" t="s">
        <v>546</v>
      </c>
      <c r="B354" s="66" t="s">
        <v>405</v>
      </c>
      <c r="C354" s="67" t="str">
        <f>(IFERROR(VLOOKUP(D354,'Lista entregables'!$A$2:$B$9981,2,FALSE),"0"))</f>
        <v>000000104</v>
      </c>
      <c r="D354" s="66" t="s">
        <v>169</v>
      </c>
      <c r="E354" s="67" t="str">
        <f>(IFERROR(VLOOKUP(F354,'Lista entregables'!$A$2:$B$980,2,FALSE),"0"))</f>
        <v>000000106</v>
      </c>
      <c r="F354" s="66" t="s">
        <v>406</v>
      </c>
      <c r="G354" s="67" t="str">
        <f>(IFERROR(VLOOKUP(H354,'Lista entregables'!$A$2:$B$980,2,FALSE),"0"))</f>
        <v>0</v>
      </c>
      <c r="H354" s="66" t="s">
        <v>510</v>
      </c>
      <c r="I354" s="67" t="str">
        <f>(IFERROR(VLOOKUP(J354,'Lista Actividades'!$A$2:$C$9963,3,FALSE),"0"))</f>
        <v>000000182</v>
      </c>
      <c r="J354" s="75" t="s">
        <v>401</v>
      </c>
      <c r="K354" s="66" t="s">
        <v>25</v>
      </c>
      <c r="L354" s="87">
        <f t="shared" si="9"/>
        <v>68</v>
      </c>
      <c r="M354" s="124" t="s">
        <v>13</v>
      </c>
    </row>
    <row r="355" spans="1:13" x14ac:dyDescent="0.35">
      <c r="A355" s="69" t="s">
        <v>546</v>
      </c>
      <c r="B355" s="66" t="s">
        <v>405</v>
      </c>
      <c r="C355" s="67" t="str">
        <f>(IFERROR(VLOOKUP(D355,'Lista entregables'!$A$2:$B$9981,2,FALSE),"0"))</f>
        <v>000000104</v>
      </c>
      <c r="D355" s="66" t="s">
        <v>169</v>
      </c>
      <c r="E355" s="67" t="str">
        <f>(IFERROR(VLOOKUP(F355,'Lista entregables'!$A$2:$B$980,2,FALSE),"0"))</f>
        <v>000000106</v>
      </c>
      <c r="F355" s="66" t="s">
        <v>406</v>
      </c>
      <c r="G355" s="67" t="str">
        <f>(IFERROR(VLOOKUP(H355,'Lista entregables'!$A$2:$B$980,2,FALSE),"0"))</f>
        <v>0</v>
      </c>
      <c r="H355" s="66" t="s">
        <v>510</v>
      </c>
      <c r="I355" s="67" t="str">
        <f>(IFERROR(VLOOKUP(J355,'Lista Actividades'!$A$2:$C$9963,3,FALSE),"0"))</f>
        <v>000000180</v>
      </c>
      <c r="J355" s="75" t="s">
        <v>402</v>
      </c>
      <c r="K355" s="66" t="s">
        <v>25</v>
      </c>
      <c r="L355" s="87">
        <f t="shared" si="9"/>
        <v>69</v>
      </c>
      <c r="M355" s="124" t="s">
        <v>13</v>
      </c>
    </row>
    <row r="356" spans="1:13" x14ac:dyDescent="0.35">
      <c r="A356" s="69" t="s">
        <v>546</v>
      </c>
      <c r="B356" s="66" t="s">
        <v>405</v>
      </c>
      <c r="C356" s="67" t="str">
        <f>(IFERROR(VLOOKUP(D356,'Lista entregables'!$A$2:$B$9981,2,FALSE),"0"))</f>
        <v>000000240</v>
      </c>
      <c r="D356" s="66" t="s">
        <v>150</v>
      </c>
      <c r="E356" s="67" t="str">
        <f>(IFERROR(VLOOKUP(F356,'Lista entregables'!$A$2:$B$980,2,FALSE),"0"))</f>
        <v>0</v>
      </c>
      <c r="F356" s="66" t="s">
        <v>510</v>
      </c>
      <c r="G356" s="67" t="str">
        <f>(IFERROR(VLOOKUP(H356,'Lista entregables'!$A$2:$B$980,2,FALSE),"0"))</f>
        <v>0</v>
      </c>
      <c r="H356" s="66" t="s">
        <v>510</v>
      </c>
      <c r="I356" s="67" t="str">
        <f>(IFERROR(VLOOKUP(J356,'Lista Actividades'!$A$2:$C$9963,3,FALSE),"0"))</f>
        <v>000000232</v>
      </c>
      <c r="J356" s="75" t="s">
        <v>822</v>
      </c>
      <c r="K356" s="66" t="s">
        <v>25</v>
      </c>
      <c r="L356" s="87">
        <f t="shared" si="9"/>
        <v>70</v>
      </c>
      <c r="M356" s="124" t="s">
        <v>13</v>
      </c>
    </row>
    <row r="357" spans="1:13" x14ac:dyDescent="0.35">
      <c r="A357" s="69" t="s">
        <v>546</v>
      </c>
      <c r="B357" s="66" t="s">
        <v>405</v>
      </c>
      <c r="C357" s="67" t="str">
        <f>(IFERROR(VLOOKUP(D357,'Lista entregables'!$A$2:$B$9981,2,FALSE),"0"))</f>
        <v>000000240</v>
      </c>
      <c r="D357" s="66" t="s">
        <v>150</v>
      </c>
      <c r="E357" s="67" t="str">
        <f>(IFERROR(VLOOKUP(F357,'Lista entregables'!$A$2:$B$980,2,FALSE),"0"))</f>
        <v>0</v>
      </c>
      <c r="F357" s="66" t="s">
        <v>510</v>
      </c>
      <c r="G357" s="67" t="str">
        <f>(IFERROR(VLOOKUP(H357,'Lista entregables'!$A$2:$B$980,2,FALSE),"0"))</f>
        <v>0</v>
      </c>
      <c r="H357" s="66" t="s">
        <v>510</v>
      </c>
      <c r="I357" s="67" t="str">
        <f>(IFERROR(VLOOKUP(J357,'Lista Actividades'!$A$2:$C$9963,3,FALSE),"0"))</f>
        <v>000000683</v>
      </c>
      <c r="J357" s="75" t="s">
        <v>824</v>
      </c>
      <c r="K357" s="66" t="s">
        <v>25</v>
      </c>
      <c r="L357" s="87">
        <f t="shared" si="9"/>
        <v>71</v>
      </c>
      <c r="M357" s="124" t="s">
        <v>13</v>
      </c>
    </row>
    <row r="358" spans="1:13" x14ac:dyDescent="0.35">
      <c r="A358" s="69" t="s">
        <v>546</v>
      </c>
      <c r="B358" s="66" t="s">
        <v>405</v>
      </c>
      <c r="C358" s="67" t="str">
        <f>(IFERROR(VLOOKUP(D358,'Lista entregables'!$A$2:$B$9981,2,FALSE),"0"))</f>
        <v>000000240</v>
      </c>
      <c r="D358" s="66" t="s">
        <v>150</v>
      </c>
      <c r="E358" s="67" t="str">
        <f>(IFERROR(VLOOKUP(F358,'Lista entregables'!$A$2:$B$980,2,FALSE),"0"))</f>
        <v>0</v>
      </c>
      <c r="F358" s="66" t="s">
        <v>510</v>
      </c>
      <c r="G358" s="67" t="str">
        <f>(IFERROR(VLOOKUP(H358,'Lista entregables'!$A$2:$B$980,2,FALSE),"0"))</f>
        <v>0</v>
      </c>
      <c r="H358" s="66" t="s">
        <v>510</v>
      </c>
      <c r="I358" s="67" t="str">
        <f>(IFERROR(VLOOKUP(J358,'Lista Actividades'!$A$2:$C$9963,3,FALSE),"0"))</f>
        <v>000000682</v>
      </c>
      <c r="J358" s="75" t="s">
        <v>825</v>
      </c>
      <c r="K358" s="66" t="s">
        <v>25</v>
      </c>
      <c r="L358" s="87">
        <f t="shared" si="9"/>
        <v>72</v>
      </c>
      <c r="M358" s="124" t="s">
        <v>13</v>
      </c>
    </row>
    <row r="359" spans="1:13" x14ac:dyDescent="0.35">
      <c r="A359" s="69" t="s">
        <v>546</v>
      </c>
      <c r="B359" s="66" t="s">
        <v>405</v>
      </c>
      <c r="C359" s="67" t="str">
        <f>(IFERROR(VLOOKUP(D359,'Lista entregables'!$A$2:$B$9981,2,FALSE),"0"))</f>
        <v>000000240</v>
      </c>
      <c r="D359" s="66" t="s">
        <v>150</v>
      </c>
      <c r="E359" s="67" t="str">
        <f>(IFERROR(VLOOKUP(F359,'Lista entregables'!$A$2:$B$980,2,FALSE),"0"))</f>
        <v>0</v>
      </c>
      <c r="F359" s="66" t="s">
        <v>510</v>
      </c>
      <c r="G359" s="67" t="str">
        <f>(IFERROR(VLOOKUP(H359,'Lista entregables'!$A$2:$B$980,2,FALSE),"0"))</f>
        <v>0</v>
      </c>
      <c r="H359" s="66" t="s">
        <v>510</v>
      </c>
      <c r="I359" s="67" t="str">
        <f>(IFERROR(VLOOKUP(J359,'Lista Actividades'!$A$2:$C$9963,3,FALSE),"0"))</f>
        <v>000000231</v>
      </c>
      <c r="J359" s="90" t="s">
        <v>823</v>
      </c>
      <c r="K359" s="66" t="s">
        <v>25</v>
      </c>
      <c r="L359" s="87">
        <f t="shared" si="9"/>
        <v>73</v>
      </c>
      <c r="M359" s="124" t="s">
        <v>13</v>
      </c>
    </row>
    <row r="360" spans="1:13" x14ac:dyDescent="0.35">
      <c r="A360" s="69" t="s">
        <v>546</v>
      </c>
      <c r="B360" s="66" t="s">
        <v>405</v>
      </c>
      <c r="C360" s="67" t="str">
        <f>(IFERROR(VLOOKUP(D360,'Lista entregables'!$A$2:$B$9981,2,FALSE),"0"))</f>
        <v>000000032</v>
      </c>
      <c r="D360" s="66" t="s">
        <v>563</v>
      </c>
      <c r="E360" s="67" t="str">
        <f>(IFERROR(VLOOKUP(F360,'Lista entregables'!$A$2:$B$980,2,FALSE),"0"))</f>
        <v>0</v>
      </c>
      <c r="F360" s="66"/>
      <c r="G360" s="67" t="str">
        <f>(IFERROR(VLOOKUP(H360,'Lista entregables'!$A$2:$B$980,2,FALSE),"0"))</f>
        <v>0</v>
      </c>
      <c r="H360" s="66" t="s">
        <v>510</v>
      </c>
      <c r="I360" s="67" t="str">
        <f>(IFERROR(VLOOKUP(J360,'Lista Actividades'!$A$2:$C$9963,3,FALSE),"0"))</f>
        <v>000000291</v>
      </c>
      <c r="J360" s="75" t="s">
        <v>565</v>
      </c>
      <c r="K360" s="66" t="s">
        <v>25</v>
      </c>
      <c r="L360" s="87">
        <f t="shared" si="9"/>
        <v>74</v>
      </c>
      <c r="M360" s="124" t="s">
        <v>13</v>
      </c>
    </row>
    <row r="361" spans="1:13" x14ac:dyDescent="0.35">
      <c r="A361" s="69" t="s">
        <v>546</v>
      </c>
      <c r="B361" s="66" t="s">
        <v>405</v>
      </c>
      <c r="C361" s="67" t="str">
        <f>(IFERROR(VLOOKUP(D361,'Lista entregables'!$A$2:$B$9981,2,FALSE),"0"))</f>
        <v>000000032</v>
      </c>
      <c r="D361" s="66" t="s">
        <v>563</v>
      </c>
      <c r="E361" s="67" t="str">
        <f>(IFERROR(VLOOKUP(F361,'Lista entregables'!$A$2:$B$980,2,FALSE),"0"))</f>
        <v>0</v>
      </c>
      <c r="F361" s="66"/>
      <c r="G361" s="67" t="str">
        <f>(IFERROR(VLOOKUP(H361,'Lista entregables'!$A$2:$B$980,2,FALSE),"0"))</f>
        <v>0</v>
      </c>
      <c r="H361" s="66" t="s">
        <v>510</v>
      </c>
      <c r="I361" s="67" t="str">
        <f>(IFERROR(VLOOKUP(J361,'Lista Actividades'!$A$2:$C$9963,3,FALSE),"0"))</f>
        <v>000000292</v>
      </c>
      <c r="J361" s="75" t="s">
        <v>564</v>
      </c>
      <c r="K361" s="66" t="s">
        <v>25</v>
      </c>
      <c r="L361" s="87">
        <f t="shared" si="9"/>
        <v>75</v>
      </c>
      <c r="M361" s="124" t="s">
        <v>13</v>
      </c>
    </row>
    <row r="362" spans="1:13" x14ac:dyDescent="0.35">
      <c r="A362" s="69" t="s">
        <v>546</v>
      </c>
      <c r="B362" s="66" t="s">
        <v>405</v>
      </c>
      <c r="C362" s="67" t="str">
        <f>(IFERROR(VLOOKUP(D362,'Lista entregables'!$A$2:$B$9981,2,FALSE),"0"))</f>
        <v>000000032</v>
      </c>
      <c r="D362" s="66" t="s">
        <v>563</v>
      </c>
      <c r="E362" s="67" t="str">
        <f>(IFERROR(VLOOKUP(F362,'Lista entregables'!$A$2:$B$980,2,FALSE),"0"))</f>
        <v>0</v>
      </c>
      <c r="F362" s="66"/>
      <c r="G362" s="67" t="str">
        <f>(IFERROR(VLOOKUP(H362,'Lista entregables'!$A$2:$B$980,2,FALSE),"0"))</f>
        <v>0</v>
      </c>
      <c r="H362" s="66" t="s">
        <v>510</v>
      </c>
      <c r="I362" s="67" t="str">
        <f>(IFERROR(VLOOKUP(J362,'Lista Actividades'!$A$2:$C$9963,3,FALSE),"0"))</f>
        <v>000000562</v>
      </c>
      <c r="J362" s="75" t="s">
        <v>558</v>
      </c>
      <c r="K362" s="66" t="s">
        <v>25</v>
      </c>
      <c r="L362" s="87">
        <f t="shared" si="9"/>
        <v>76</v>
      </c>
      <c r="M362" s="124" t="s">
        <v>13</v>
      </c>
    </row>
    <row r="363" spans="1:13" x14ac:dyDescent="0.35">
      <c r="A363" s="69" t="s">
        <v>547</v>
      </c>
      <c r="B363" s="66" t="s">
        <v>407</v>
      </c>
      <c r="C363" s="67" t="str">
        <f>(IFERROR(VLOOKUP(D363,'Lista entregables'!$A$2:$B$9981,2,FALSE),"0"))</f>
        <v>000000180</v>
      </c>
      <c r="D363" s="66" t="s">
        <v>16</v>
      </c>
      <c r="E363" s="67" t="str">
        <f>(IFERROR(VLOOKUP(F363,'Lista entregables'!$A$2:$B$980,2,FALSE),"0"))</f>
        <v>000000163</v>
      </c>
      <c r="F363" s="66" t="s">
        <v>45</v>
      </c>
      <c r="G363" s="67" t="str">
        <f>(IFERROR(VLOOKUP(H363,'Lista entregables'!$A$2:$B$980,2,FALSE),"0"))</f>
        <v>000000164</v>
      </c>
      <c r="H363" s="66" t="s">
        <v>51</v>
      </c>
      <c r="I363" s="67" t="str">
        <f>(IFERROR(VLOOKUP(J363,'Lista Actividades'!$A$2:$C$9963,3,FALSE),"0"))</f>
        <v>000000465</v>
      </c>
      <c r="J363" s="75" t="s">
        <v>52</v>
      </c>
      <c r="K363" s="66" t="s">
        <v>20</v>
      </c>
      <c r="L363" s="67">
        <v>1</v>
      </c>
      <c r="M363" s="124" t="s">
        <v>13</v>
      </c>
    </row>
    <row r="364" spans="1:13" x14ac:dyDescent="0.35">
      <c r="A364" s="69" t="s">
        <v>547</v>
      </c>
      <c r="B364" s="66" t="s">
        <v>407</v>
      </c>
      <c r="C364" s="67" t="str">
        <f>(IFERROR(VLOOKUP(D364,'Lista entregables'!$A$2:$B$9981,2,FALSE),"0"))</f>
        <v>000000180</v>
      </c>
      <c r="D364" s="66" t="s">
        <v>16</v>
      </c>
      <c r="E364" s="67" t="str">
        <f>(IFERROR(VLOOKUP(F364,'Lista entregables'!$A$2:$B$980,2,FALSE),"0"))</f>
        <v>000000163</v>
      </c>
      <c r="F364" s="66" t="s">
        <v>45</v>
      </c>
      <c r="G364" s="67" t="str">
        <f>(IFERROR(VLOOKUP(H364,'Lista entregables'!$A$2:$B$980,2,FALSE),"0"))</f>
        <v>000000164</v>
      </c>
      <c r="H364" s="66" t="s">
        <v>51</v>
      </c>
      <c r="I364" s="67" t="str">
        <f>(IFERROR(VLOOKUP(J364,'Lista Actividades'!$A$2:$C$9963,3,FALSE),"0"))</f>
        <v>000000049</v>
      </c>
      <c r="J364" s="75" t="s">
        <v>53</v>
      </c>
      <c r="K364" s="66" t="s">
        <v>562</v>
      </c>
      <c r="L364" s="67">
        <v>2</v>
      </c>
      <c r="M364" s="124" t="s">
        <v>13</v>
      </c>
    </row>
    <row r="365" spans="1:13" x14ac:dyDescent="0.35">
      <c r="A365" s="69" t="s">
        <v>547</v>
      </c>
      <c r="B365" s="66" t="s">
        <v>407</v>
      </c>
      <c r="C365" s="67" t="str">
        <f>(IFERROR(VLOOKUP(D365,'Lista entregables'!$A$2:$B$9981,2,FALSE),"0"))</f>
        <v>000000180</v>
      </c>
      <c r="D365" s="66" t="s">
        <v>16</v>
      </c>
      <c r="E365" s="67" t="str">
        <f>(IFERROR(VLOOKUP(F365,'Lista entregables'!$A$2:$B$980,2,FALSE),"0"))</f>
        <v>000000163</v>
      </c>
      <c r="F365" s="66" t="s">
        <v>45</v>
      </c>
      <c r="G365" s="67" t="str">
        <f>(IFERROR(VLOOKUP(H365,'Lista entregables'!$A$2:$B$980,2,FALSE),"0"))</f>
        <v>000000164</v>
      </c>
      <c r="H365" s="66" t="s">
        <v>51</v>
      </c>
      <c r="I365" s="67" t="str">
        <f>(IFERROR(VLOOKUP(J365,'Lista Actividades'!$A$2:$C$9963,3,FALSE),"0"))</f>
        <v>000000265</v>
      </c>
      <c r="J365" s="75" t="s">
        <v>35</v>
      </c>
      <c r="K365" s="66" t="s">
        <v>329</v>
      </c>
      <c r="L365" s="87">
        <v>3</v>
      </c>
      <c r="M365" s="124" t="s">
        <v>13</v>
      </c>
    </row>
    <row r="366" spans="1:13" x14ac:dyDescent="0.35">
      <c r="A366" s="69" t="s">
        <v>547</v>
      </c>
      <c r="B366" s="66" t="s">
        <v>407</v>
      </c>
      <c r="C366" s="67" t="str">
        <f>(IFERROR(VLOOKUP(D366,'Lista entregables'!$A$2:$B$9981,2,FALSE),"0"))</f>
        <v>000000180</v>
      </c>
      <c r="D366" s="66" t="s">
        <v>16</v>
      </c>
      <c r="E366" s="67" t="str">
        <f>(IFERROR(VLOOKUP(F366,'Lista entregables'!$A$2:$B$980,2,FALSE),"0"))</f>
        <v>000000047</v>
      </c>
      <c r="F366" s="66" t="s">
        <v>58</v>
      </c>
      <c r="G366" s="67" t="str">
        <f>(IFERROR(VLOOKUP(H366,'Lista entregables'!$A$2:$B$980,2,FALSE),"0"))</f>
        <v>0</v>
      </c>
      <c r="H366" s="66" t="s">
        <v>510</v>
      </c>
      <c r="I366" s="67" t="str">
        <f>(IFERROR(VLOOKUP(J366,'Lista Actividades'!$A$2:$C$9963,3,FALSE),"0"))</f>
        <v>000000381</v>
      </c>
      <c r="J366" s="75" t="s">
        <v>59</v>
      </c>
      <c r="K366" s="66" t="s">
        <v>562</v>
      </c>
      <c r="L366" s="87">
        <v>4</v>
      </c>
      <c r="M366" s="124" t="s">
        <v>13</v>
      </c>
    </row>
    <row r="367" spans="1:13" x14ac:dyDescent="0.35">
      <c r="A367" s="69" t="s">
        <v>547</v>
      </c>
      <c r="B367" s="66" t="s">
        <v>407</v>
      </c>
      <c r="C367" s="67" t="str">
        <f>(IFERROR(VLOOKUP(D367,'Lista entregables'!$A$2:$B$9981,2,FALSE),"0"))</f>
        <v>000000180</v>
      </c>
      <c r="D367" s="66" t="s">
        <v>16</v>
      </c>
      <c r="E367" s="67" t="str">
        <f>(IFERROR(VLOOKUP(F367,'Lista entregables'!$A$2:$B$980,2,FALSE),"0"))</f>
        <v>000000047</v>
      </c>
      <c r="F367" s="66" t="s">
        <v>58</v>
      </c>
      <c r="G367" s="67" t="str">
        <f>(IFERROR(VLOOKUP(H367,'Lista entregables'!$A$2:$B$980,2,FALSE),"0"))</f>
        <v>0</v>
      </c>
      <c r="H367" s="66" t="s">
        <v>510</v>
      </c>
      <c r="I367" s="67" t="str">
        <f>(IFERROR(VLOOKUP(J367,'Lista Actividades'!$A$2:$C$9963,3,FALSE),"0"))</f>
        <v>000000357</v>
      </c>
      <c r="J367" s="75" t="s">
        <v>60</v>
      </c>
      <c r="K367" s="66" t="s">
        <v>20</v>
      </c>
      <c r="L367" s="87">
        <v>5</v>
      </c>
      <c r="M367" s="124" t="s">
        <v>13</v>
      </c>
    </row>
    <row r="368" spans="1:13" x14ac:dyDescent="0.35">
      <c r="A368" s="69" t="s">
        <v>547</v>
      </c>
      <c r="B368" s="66" t="s">
        <v>407</v>
      </c>
      <c r="C368" s="67" t="str">
        <f>(IFERROR(VLOOKUP(D368,'Lista entregables'!$A$2:$B$9981,2,FALSE),"0"))</f>
        <v>000000180</v>
      </c>
      <c r="D368" s="66" t="s">
        <v>16</v>
      </c>
      <c r="E368" s="67" t="str">
        <f>(IFERROR(VLOOKUP(F368,'Lista entregables'!$A$2:$B$980,2,FALSE),"0"))</f>
        <v>000000047</v>
      </c>
      <c r="F368" s="66" t="s">
        <v>58</v>
      </c>
      <c r="G368" s="67" t="str">
        <f>(IFERROR(VLOOKUP(H368,'Lista entregables'!$A$2:$B$980,2,FALSE),"0"))</f>
        <v>0</v>
      </c>
      <c r="H368" s="66" t="s">
        <v>510</v>
      </c>
      <c r="I368" s="67" t="str">
        <f>(IFERROR(VLOOKUP(J368,'Lista Actividades'!$A$2:$C$9963,3,FALSE),"0"))</f>
        <v>000000348</v>
      </c>
      <c r="J368" s="75" t="s">
        <v>61</v>
      </c>
      <c r="K368" s="66" t="s">
        <v>50</v>
      </c>
      <c r="L368" s="87">
        <v>6</v>
      </c>
      <c r="M368" s="124" t="s">
        <v>13</v>
      </c>
    </row>
    <row r="369" spans="1:13" x14ac:dyDescent="0.35">
      <c r="A369" s="69" t="s">
        <v>547</v>
      </c>
      <c r="B369" s="66" t="s">
        <v>407</v>
      </c>
      <c r="C369" s="67" t="str">
        <f>(IFERROR(VLOOKUP(D369,'Lista entregables'!$A$2:$B$9981,2,FALSE),"0"))</f>
        <v>000000180</v>
      </c>
      <c r="D369" s="66" t="s">
        <v>16</v>
      </c>
      <c r="E369" s="67" t="str">
        <f>(IFERROR(VLOOKUP(F369,'Lista entregables'!$A$2:$B$980,2,FALSE),"0"))</f>
        <v>000000181</v>
      </c>
      <c r="F369" s="66" t="s">
        <v>62</v>
      </c>
      <c r="G369" s="67" t="str">
        <f>(IFERROR(VLOOKUP(H369,'Lista entregables'!$A$2:$B$980,2,FALSE),"0"))</f>
        <v>0</v>
      </c>
      <c r="H369" s="66" t="s">
        <v>510</v>
      </c>
      <c r="I369" s="67" t="str">
        <f>(IFERROR(VLOOKUP(J369,'Lista Actividades'!$A$2:$C$9963,3,FALSE),"0"))</f>
        <v>000000101</v>
      </c>
      <c r="J369" s="75" t="s">
        <v>64</v>
      </c>
      <c r="K369" s="66" t="s">
        <v>20</v>
      </c>
      <c r="L369" s="87">
        <v>7</v>
      </c>
      <c r="M369" s="124" t="s">
        <v>13</v>
      </c>
    </row>
    <row r="370" spans="1:13" x14ac:dyDescent="0.35">
      <c r="A370" s="69" t="s">
        <v>547</v>
      </c>
      <c r="B370" s="66" t="s">
        <v>407</v>
      </c>
      <c r="C370" s="67" t="str">
        <f>(IFERROR(VLOOKUP(D370,'Lista entregables'!$A$2:$B$9981,2,FALSE),"0"))</f>
        <v>000000180</v>
      </c>
      <c r="D370" s="66" t="s">
        <v>16</v>
      </c>
      <c r="E370" s="67" t="str">
        <f>(IFERROR(VLOOKUP(F370,'Lista entregables'!$A$2:$B$980,2,FALSE),"0"))</f>
        <v>000000181</v>
      </c>
      <c r="F370" s="66" t="s">
        <v>62</v>
      </c>
      <c r="G370" s="67" t="str">
        <f>(IFERROR(VLOOKUP(H370,'Lista entregables'!$A$2:$B$980,2,FALSE),"0"))</f>
        <v>0</v>
      </c>
      <c r="H370" s="66" t="s">
        <v>510</v>
      </c>
      <c r="I370" s="67" t="str">
        <f>(IFERROR(VLOOKUP(J370,'Lista Actividades'!$A$2:$C$9963,3,FALSE),"0"))</f>
        <v>000000394</v>
      </c>
      <c r="J370" s="75" t="s">
        <v>65</v>
      </c>
      <c r="K370" s="66" t="s">
        <v>25</v>
      </c>
      <c r="L370" s="87">
        <v>8</v>
      </c>
      <c r="M370" s="124" t="s">
        <v>13</v>
      </c>
    </row>
    <row r="371" spans="1:13" x14ac:dyDescent="0.35">
      <c r="A371" s="69" t="s">
        <v>547</v>
      </c>
      <c r="B371" s="66" t="s">
        <v>407</v>
      </c>
      <c r="C371" s="67" t="str">
        <f>(IFERROR(VLOOKUP(D371,'Lista entregables'!$A$2:$B$9981,2,FALSE),"0"))</f>
        <v>000000180</v>
      </c>
      <c r="D371" s="66" t="s">
        <v>16</v>
      </c>
      <c r="E371" s="67" t="str">
        <f>(IFERROR(VLOOKUP(F371,'Lista entregables'!$A$2:$B$980,2,FALSE),"0"))</f>
        <v>000000181</v>
      </c>
      <c r="F371" s="66" t="s">
        <v>62</v>
      </c>
      <c r="G371" s="67" t="str">
        <f>(IFERROR(VLOOKUP(H371,'Lista entregables'!$A$2:$B$980,2,FALSE),"0"))</f>
        <v>0</v>
      </c>
      <c r="H371" s="66" t="s">
        <v>510</v>
      </c>
      <c r="I371" s="67" t="str">
        <f>(IFERROR(VLOOKUP(J371,'Lista Actividades'!$A$2:$C$9963,3,FALSE),"0"))</f>
        <v>000000082</v>
      </c>
      <c r="J371" s="75" t="s">
        <v>408</v>
      </c>
      <c r="K371" s="66" t="s">
        <v>50</v>
      </c>
      <c r="L371" s="87">
        <v>9</v>
      </c>
      <c r="M371" s="124" t="s">
        <v>13</v>
      </c>
    </row>
    <row r="372" spans="1:13" x14ac:dyDescent="0.35">
      <c r="A372" s="69" t="s">
        <v>547</v>
      </c>
      <c r="B372" s="66" t="s">
        <v>407</v>
      </c>
      <c r="C372" s="67" t="str">
        <f>(IFERROR(VLOOKUP(D372,'Lista entregables'!$A$2:$B$9981,2,FALSE),"0"))</f>
        <v>000000233</v>
      </c>
      <c r="D372" s="66" t="s">
        <v>66</v>
      </c>
      <c r="E372" s="67" t="str">
        <f>(IFERROR(VLOOKUP(F372,'Lista entregables'!$A$2:$B$980,2,FALSE),"0"))</f>
        <v>000000228</v>
      </c>
      <c r="F372" s="66" t="s">
        <v>67</v>
      </c>
      <c r="G372" s="67" t="str">
        <f>(IFERROR(VLOOKUP(H372,'Lista entregables'!$A$2:$B$980,2,FALSE),"0"))</f>
        <v>0</v>
      </c>
      <c r="H372" s="66" t="s">
        <v>510</v>
      </c>
      <c r="I372" s="67" t="str">
        <f>(IFERROR(VLOOKUP(J372,'Lista Actividades'!$A$2:$C$9963,3,FALSE),"0"))</f>
        <v>000000404</v>
      </c>
      <c r="J372" s="75" t="s">
        <v>68</v>
      </c>
      <c r="K372" s="66" t="s">
        <v>25</v>
      </c>
      <c r="L372" s="87">
        <v>10</v>
      </c>
      <c r="M372" s="124" t="s">
        <v>13</v>
      </c>
    </row>
    <row r="373" spans="1:13" x14ac:dyDescent="0.35">
      <c r="A373" s="69" t="s">
        <v>547</v>
      </c>
      <c r="B373" s="66" t="s">
        <v>407</v>
      </c>
      <c r="C373" s="67" t="str">
        <f>(IFERROR(VLOOKUP(D373,'Lista entregables'!$A$2:$B$9981,2,FALSE),"0"))</f>
        <v>000000233</v>
      </c>
      <c r="D373" s="66" t="s">
        <v>66</v>
      </c>
      <c r="E373" s="67" t="str">
        <f>(IFERROR(VLOOKUP(F373,'Lista entregables'!$A$2:$B$980,2,FALSE),"0"))</f>
        <v>000000228</v>
      </c>
      <c r="F373" s="66" t="s">
        <v>67</v>
      </c>
      <c r="G373" s="67" t="str">
        <f>(IFERROR(VLOOKUP(H373,'Lista entregables'!$A$2:$B$980,2,FALSE),"0"))</f>
        <v>0</v>
      </c>
      <c r="H373" s="66" t="s">
        <v>510</v>
      </c>
      <c r="I373" s="67" t="str">
        <f>(IFERROR(VLOOKUP(J373,'Lista Actividades'!$A$2:$C$9963,3,FALSE),"0"))</f>
        <v>000000408</v>
      </c>
      <c r="J373" s="75" t="s">
        <v>69</v>
      </c>
      <c r="K373" s="66" t="s">
        <v>50</v>
      </c>
      <c r="L373" s="87">
        <v>11</v>
      </c>
      <c r="M373" s="124" t="s">
        <v>13</v>
      </c>
    </row>
    <row r="374" spans="1:13" x14ac:dyDescent="0.35">
      <c r="A374" s="69" t="s">
        <v>547</v>
      </c>
      <c r="B374" s="66" t="s">
        <v>407</v>
      </c>
      <c r="C374" s="67" t="str">
        <f>(IFERROR(VLOOKUP(D374,'Lista entregables'!$A$2:$B$9981,2,FALSE),"0"))</f>
        <v>000000233</v>
      </c>
      <c r="D374" s="66" t="s">
        <v>66</v>
      </c>
      <c r="E374" s="67" t="str">
        <f>(IFERROR(VLOOKUP(F374,'Lista entregables'!$A$2:$B$980,2,FALSE),"0"))</f>
        <v>000000228</v>
      </c>
      <c r="F374" s="66" t="s">
        <v>67</v>
      </c>
      <c r="G374" s="67" t="str">
        <f>(IFERROR(VLOOKUP(H374,'Lista entregables'!$A$2:$B$980,2,FALSE),"0"))</f>
        <v>0</v>
      </c>
      <c r="H374" s="66" t="s">
        <v>510</v>
      </c>
      <c r="I374" s="67" t="str">
        <f>(IFERROR(VLOOKUP(J374,'Lista Actividades'!$A$2:$C$9963,3,FALSE),"0"))</f>
        <v>000000336</v>
      </c>
      <c r="J374" s="75" t="s">
        <v>71</v>
      </c>
      <c r="K374" s="66" t="s">
        <v>25</v>
      </c>
      <c r="L374" s="87">
        <v>12</v>
      </c>
      <c r="M374" s="124" t="s">
        <v>13</v>
      </c>
    </row>
    <row r="375" spans="1:13" x14ac:dyDescent="0.35">
      <c r="A375" s="69" t="s">
        <v>547</v>
      </c>
      <c r="B375" s="66" t="s">
        <v>407</v>
      </c>
      <c r="C375" s="67" t="str">
        <f>(IFERROR(VLOOKUP(D375,'Lista entregables'!$A$2:$B$9981,2,FALSE),"0"))</f>
        <v>000000233</v>
      </c>
      <c r="D375" s="66" t="s">
        <v>66</v>
      </c>
      <c r="E375" s="67" t="str">
        <f>(IFERROR(VLOOKUP(F375,'Lista entregables'!$A$2:$B$980,2,FALSE),"0"))</f>
        <v>000000228</v>
      </c>
      <c r="F375" s="66" t="s">
        <v>67</v>
      </c>
      <c r="G375" s="67" t="str">
        <f>(IFERROR(VLOOKUP(H375,'Lista entregables'!$A$2:$B$980,2,FALSE),"0"))</f>
        <v>0</v>
      </c>
      <c r="H375" s="66" t="s">
        <v>510</v>
      </c>
      <c r="I375" s="67" t="str">
        <f>(IFERROR(VLOOKUP(J375,'Lista Actividades'!$A$2:$C$9963,3,FALSE),"0"))</f>
        <v>000000367</v>
      </c>
      <c r="J375" s="75" t="s">
        <v>72</v>
      </c>
      <c r="K375" s="66" t="s">
        <v>25</v>
      </c>
      <c r="L375" s="87">
        <v>13</v>
      </c>
      <c r="M375" s="124" t="s">
        <v>13</v>
      </c>
    </row>
    <row r="376" spans="1:13" x14ac:dyDescent="0.35">
      <c r="A376" s="69" t="s">
        <v>547</v>
      </c>
      <c r="B376" s="66" t="s">
        <v>407</v>
      </c>
      <c r="C376" s="67" t="str">
        <f>(IFERROR(VLOOKUP(D376,'Lista entregables'!$A$2:$B$9981,2,FALSE),"0"))</f>
        <v>000000233</v>
      </c>
      <c r="D376" s="66" t="s">
        <v>66</v>
      </c>
      <c r="E376" s="67" t="str">
        <f>(IFERROR(VLOOKUP(F376,'Lista entregables'!$A$2:$B$980,2,FALSE),"0"))</f>
        <v>000000230</v>
      </c>
      <c r="F376" s="66" t="s">
        <v>78</v>
      </c>
      <c r="G376" s="67" t="str">
        <f>(IFERROR(VLOOKUP(H376,'Lista entregables'!$A$2:$B$980,2,FALSE),"0"))</f>
        <v>0</v>
      </c>
      <c r="H376" s="66" t="s">
        <v>510</v>
      </c>
      <c r="I376" s="67" t="str">
        <f>(IFERROR(VLOOKUP(J376,'Lista Actividades'!$A$2:$C$9963,3,FALSE),"0"))</f>
        <v>000000409</v>
      </c>
      <c r="J376" s="75" t="s">
        <v>80</v>
      </c>
      <c r="K376" s="66" t="s">
        <v>50</v>
      </c>
      <c r="L376" s="87">
        <v>14</v>
      </c>
      <c r="M376" s="124" t="s">
        <v>13</v>
      </c>
    </row>
    <row r="377" spans="1:13" x14ac:dyDescent="0.35">
      <c r="A377" s="69" t="s">
        <v>547</v>
      </c>
      <c r="B377" s="66" t="s">
        <v>407</v>
      </c>
      <c r="C377" s="67" t="str">
        <f>(IFERROR(VLOOKUP(D377,'Lista entregables'!$A$2:$B$9981,2,FALSE),"0"))</f>
        <v>000000233</v>
      </c>
      <c r="D377" s="66" t="s">
        <v>66</v>
      </c>
      <c r="E377" s="67" t="str">
        <f>(IFERROR(VLOOKUP(F377,'Lista entregables'!$A$2:$B$980,2,FALSE),"0"))</f>
        <v>000000230</v>
      </c>
      <c r="F377" s="66" t="s">
        <v>78</v>
      </c>
      <c r="G377" s="67" t="str">
        <f>(IFERROR(VLOOKUP(H377,'Lista entregables'!$A$2:$B$980,2,FALSE),"0"))</f>
        <v>0</v>
      </c>
      <c r="H377" s="66" t="s">
        <v>510</v>
      </c>
      <c r="I377" s="67" t="str">
        <f>(IFERROR(VLOOKUP(J377,'Lista Actividades'!$A$2:$C$9963,3,FALSE),"0"))</f>
        <v>000000080</v>
      </c>
      <c r="J377" s="75" t="s">
        <v>76</v>
      </c>
      <c r="K377" s="79" t="s">
        <v>25</v>
      </c>
      <c r="L377" s="87">
        <v>15</v>
      </c>
      <c r="M377" s="124" t="s">
        <v>13</v>
      </c>
    </row>
    <row r="378" spans="1:13" x14ac:dyDescent="0.35">
      <c r="A378" s="69" t="s">
        <v>547</v>
      </c>
      <c r="B378" s="66" t="s">
        <v>407</v>
      </c>
      <c r="C378" s="67" t="str">
        <f>(IFERROR(VLOOKUP(D378,'Lista entregables'!$A$2:$B$9981,2,FALSE),"0"))</f>
        <v>000000233</v>
      </c>
      <c r="D378" s="66" t="s">
        <v>66</v>
      </c>
      <c r="E378" s="67" t="str">
        <f>(IFERROR(VLOOKUP(F378,'Lista entregables'!$A$2:$B$980,2,FALSE),"0"))</f>
        <v>000000230</v>
      </c>
      <c r="F378" s="66" t="s">
        <v>78</v>
      </c>
      <c r="G378" s="67" t="str">
        <f>(IFERROR(VLOOKUP(H378,'Lista entregables'!$A$2:$B$980,2,FALSE),"0"))</f>
        <v>0</v>
      </c>
      <c r="H378" s="66" t="s">
        <v>510</v>
      </c>
      <c r="I378" s="67" t="str">
        <f>(IFERROR(VLOOKUP(J378,'Lista Actividades'!$A$2:$C$9963,3,FALSE),"0"))</f>
        <v>000000078</v>
      </c>
      <c r="J378" s="75" t="s">
        <v>77</v>
      </c>
      <c r="K378" s="66" t="s">
        <v>25</v>
      </c>
      <c r="L378" s="87">
        <v>16</v>
      </c>
      <c r="M378" s="124" t="s">
        <v>13</v>
      </c>
    </row>
    <row r="379" spans="1:13" x14ac:dyDescent="0.35">
      <c r="A379" s="69" t="s">
        <v>547</v>
      </c>
      <c r="B379" s="66" t="s">
        <v>407</v>
      </c>
      <c r="C379" s="67" t="str">
        <f>(IFERROR(VLOOKUP(D379,'Lista entregables'!$A$2:$B$9981,2,FALSE),"0"))</f>
        <v>000000233</v>
      </c>
      <c r="D379" s="66" t="s">
        <v>66</v>
      </c>
      <c r="E379" s="67" t="str">
        <f>(IFERROR(VLOOKUP(F379,'Lista entregables'!$A$2:$B$980,2,FALSE),"0"))</f>
        <v>000000230</v>
      </c>
      <c r="F379" s="66" t="s">
        <v>78</v>
      </c>
      <c r="G379" s="67" t="str">
        <f>(IFERROR(VLOOKUP(H379,'Lista entregables'!$A$2:$B$980,2,FALSE),"0"))</f>
        <v>0</v>
      </c>
      <c r="H379" s="66" t="s">
        <v>510</v>
      </c>
      <c r="I379" s="67" t="str">
        <f>(IFERROR(VLOOKUP(J379,'Lista Actividades'!$A$2:$C$9963,3,FALSE),"0"))</f>
        <v>000000345</v>
      </c>
      <c r="J379" s="75" t="s">
        <v>79</v>
      </c>
      <c r="K379" s="66" t="s">
        <v>50</v>
      </c>
      <c r="L379" s="87">
        <v>17</v>
      </c>
      <c r="M379" s="124" t="s">
        <v>13</v>
      </c>
    </row>
    <row r="380" spans="1:13" x14ac:dyDescent="0.35">
      <c r="A380" s="69" t="s">
        <v>547</v>
      </c>
      <c r="B380" s="66" t="s">
        <v>407</v>
      </c>
      <c r="C380" s="67" t="str">
        <f>(IFERROR(VLOOKUP(D380,'Lista entregables'!$A$2:$B$9981,2,FALSE),"0"))</f>
        <v>000000233</v>
      </c>
      <c r="D380" s="66" t="s">
        <v>66</v>
      </c>
      <c r="E380" s="67" t="str">
        <f>(IFERROR(VLOOKUP(F380,'Lista entregables'!$A$2:$B$980,2,FALSE),"0"))</f>
        <v>000000227</v>
      </c>
      <c r="F380" s="66" t="s">
        <v>81</v>
      </c>
      <c r="G380" s="67" t="str">
        <f>(IFERROR(VLOOKUP(H380,'Lista entregables'!$A$2:$B$980,2,FALSE),"0"))</f>
        <v>0</v>
      </c>
      <c r="H380" s="66" t="s">
        <v>510</v>
      </c>
      <c r="I380" s="67" t="str">
        <f>(IFERROR(VLOOKUP(J380,'Lista Actividades'!$A$2:$C$9963,3,FALSE),"0"))</f>
        <v>000000418</v>
      </c>
      <c r="J380" s="75" t="s">
        <v>82</v>
      </c>
      <c r="K380" s="66" t="s">
        <v>25</v>
      </c>
      <c r="L380" s="87">
        <v>18</v>
      </c>
      <c r="M380" s="124" t="s">
        <v>13</v>
      </c>
    </row>
    <row r="381" spans="1:13" x14ac:dyDescent="0.35">
      <c r="A381" s="69" t="s">
        <v>547</v>
      </c>
      <c r="B381" s="66" t="s">
        <v>407</v>
      </c>
      <c r="C381" s="67" t="str">
        <f>(IFERROR(VLOOKUP(D381,'Lista entregables'!$A$2:$B$9981,2,FALSE),"0"))</f>
        <v>000000233</v>
      </c>
      <c r="D381" s="66" t="s">
        <v>66</v>
      </c>
      <c r="E381" s="67" t="str">
        <f>(IFERROR(VLOOKUP(F381,'Lista entregables'!$A$2:$B$980,2,FALSE),"0"))</f>
        <v>000000227</v>
      </c>
      <c r="F381" s="66" t="s">
        <v>81</v>
      </c>
      <c r="G381" s="67" t="str">
        <f>(IFERROR(VLOOKUP(H381,'Lista entregables'!$A$2:$B$980,2,FALSE),"0"))</f>
        <v>0</v>
      </c>
      <c r="H381" s="66" t="s">
        <v>510</v>
      </c>
      <c r="I381" s="67" t="str">
        <f>(IFERROR(VLOOKUP(J381,'Lista Actividades'!$A$2:$C$9963,3,FALSE),"0"))</f>
        <v>000000420</v>
      </c>
      <c r="J381" s="75" t="s">
        <v>83</v>
      </c>
      <c r="K381" s="66" t="s">
        <v>25</v>
      </c>
      <c r="L381" s="87">
        <v>19</v>
      </c>
      <c r="M381" s="124" t="s">
        <v>13</v>
      </c>
    </row>
    <row r="382" spans="1:13" x14ac:dyDescent="0.35">
      <c r="A382" s="69" t="s">
        <v>547</v>
      </c>
      <c r="B382" s="66" t="s">
        <v>407</v>
      </c>
      <c r="C382" s="67" t="str">
        <f>(IFERROR(VLOOKUP(D382,'Lista entregables'!$A$2:$B$9981,2,FALSE),"0"))</f>
        <v>000000233</v>
      </c>
      <c r="D382" s="66" t="s">
        <v>66</v>
      </c>
      <c r="E382" s="67" t="str">
        <f>(IFERROR(VLOOKUP(F382,'Lista entregables'!$A$2:$B$980,2,FALSE),"0"))</f>
        <v>000000227</v>
      </c>
      <c r="F382" s="66" t="s">
        <v>81</v>
      </c>
      <c r="G382" s="67" t="str">
        <f>(IFERROR(VLOOKUP(H382,'Lista entregables'!$A$2:$B$980,2,FALSE),"0"))</f>
        <v>0</v>
      </c>
      <c r="H382" s="66" t="s">
        <v>510</v>
      </c>
      <c r="I382" s="67" t="str">
        <f>(IFERROR(VLOOKUP(J382,'Lista Actividades'!$A$2:$C$9963,3,FALSE),"0"))</f>
        <v>000000407</v>
      </c>
      <c r="J382" s="75" t="s">
        <v>84</v>
      </c>
      <c r="K382" s="66" t="s">
        <v>50</v>
      </c>
      <c r="L382" s="87">
        <v>20</v>
      </c>
      <c r="M382" s="124" t="s">
        <v>13</v>
      </c>
    </row>
    <row r="383" spans="1:13" x14ac:dyDescent="0.35">
      <c r="A383" s="69" t="s">
        <v>547</v>
      </c>
      <c r="B383" s="66" t="s">
        <v>407</v>
      </c>
      <c r="C383" s="67" t="str">
        <f>(IFERROR(VLOOKUP(D383,'Lista entregables'!$A$2:$B$9981,2,FALSE),"0"))</f>
        <v>000000233</v>
      </c>
      <c r="D383" s="66" t="s">
        <v>66</v>
      </c>
      <c r="E383" s="67" t="str">
        <f>(IFERROR(VLOOKUP(F383,'Lista entregables'!$A$2:$B$980,2,FALSE),"0"))</f>
        <v>000000227</v>
      </c>
      <c r="F383" s="66" t="s">
        <v>81</v>
      </c>
      <c r="G383" s="67" t="str">
        <f>(IFERROR(VLOOKUP(H383,'Lista entregables'!$A$2:$B$980,2,FALSE),"0"))</f>
        <v>0</v>
      </c>
      <c r="H383" s="66" t="s">
        <v>510</v>
      </c>
      <c r="I383" s="67" t="str">
        <f>(IFERROR(VLOOKUP(J383,'Lista Actividades'!$A$2:$C$9963,3,FALSE),"0"))</f>
        <v>000000444</v>
      </c>
      <c r="J383" s="75" t="s">
        <v>85</v>
      </c>
      <c r="K383" s="66" t="s">
        <v>25</v>
      </c>
      <c r="L383" s="87">
        <v>21</v>
      </c>
      <c r="M383" s="124" t="s">
        <v>13</v>
      </c>
    </row>
    <row r="384" spans="1:13" x14ac:dyDescent="0.35">
      <c r="A384" s="69" t="s">
        <v>547</v>
      </c>
      <c r="B384" s="66" t="s">
        <v>407</v>
      </c>
      <c r="C384" s="67" t="str">
        <f>(IFERROR(VLOOKUP(D384,'Lista entregables'!$A$2:$B$9981,2,FALSE),"0"))</f>
        <v>000000233</v>
      </c>
      <c r="D384" s="66" t="s">
        <v>66</v>
      </c>
      <c r="E384" s="67" t="str">
        <f>(IFERROR(VLOOKUP(F384,'Lista entregables'!$A$2:$B$980,2,FALSE),"0"))</f>
        <v>000000227</v>
      </c>
      <c r="F384" s="66" t="s">
        <v>81</v>
      </c>
      <c r="G384" s="67" t="str">
        <f>(IFERROR(VLOOKUP(H384,'Lista entregables'!$A$2:$B$980,2,FALSE),"0"))</f>
        <v>0</v>
      </c>
      <c r="H384" s="66" t="s">
        <v>510</v>
      </c>
      <c r="I384" s="67" t="str">
        <f>(IFERROR(VLOOKUP(J384,'Lista Actividades'!$A$2:$C$9963,3,FALSE),"0"))</f>
        <v>000000337</v>
      </c>
      <c r="J384" s="75" t="s">
        <v>87</v>
      </c>
      <c r="K384" s="66" t="s">
        <v>25</v>
      </c>
      <c r="L384" s="87">
        <v>22</v>
      </c>
      <c r="M384" s="124" t="s">
        <v>13</v>
      </c>
    </row>
    <row r="385" spans="1:13" x14ac:dyDescent="0.35">
      <c r="A385" s="69" t="s">
        <v>547</v>
      </c>
      <c r="B385" s="66" t="s">
        <v>407</v>
      </c>
      <c r="C385" s="67" t="str">
        <f>(IFERROR(VLOOKUP(D385,'Lista entregables'!$A$2:$B$9981,2,FALSE),"0"))</f>
        <v>000000233</v>
      </c>
      <c r="D385" s="66" t="s">
        <v>66</v>
      </c>
      <c r="E385" s="67" t="str">
        <f>(IFERROR(VLOOKUP(F385,'Lista entregables'!$A$2:$B$980,2,FALSE),"0"))</f>
        <v>000000227</v>
      </c>
      <c r="F385" s="66" t="s">
        <v>81</v>
      </c>
      <c r="G385" s="67" t="str">
        <f>(IFERROR(VLOOKUP(H385,'Lista entregables'!$A$2:$B$980,2,FALSE),"0"))</f>
        <v>0</v>
      </c>
      <c r="H385" s="66" t="s">
        <v>510</v>
      </c>
      <c r="I385" s="67" t="str">
        <f>(IFERROR(VLOOKUP(J385,'Lista Actividades'!$A$2:$C$9963,3,FALSE),"0"))</f>
        <v>000000437</v>
      </c>
      <c r="J385" s="75" t="s">
        <v>88</v>
      </c>
      <c r="K385" s="66" t="s">
        <v>25</v>
      </c>
      <c r="L385" s="87">
        <v>23</v>
      </c>
      <c r="M385" s="124" t="s">
        <v>13</v>
      </c>
    </row>
    <row r="386" spans="1:13" x14ac:dyDescent="0.35">
      <c r="A386" s="69" t="s">
        <v>547</v>
      </c>
      <c r="B386" s="66" t="s">
        <v>407</v>
      </c>
      <c r="C386" s="67" t="str">
        <f>(IFERROR(VLOOKUP(D386,'Lista entregables'!$A$2:$B$9981,2,FALSE),"0"))</f>
        <v>000000233</v>
      </c>
      <c r="D386" s="66" t="s">
        <v>66</v>
      </c>
      <c r="E386" s="67" t="str">
        <f>(IFERROR(VLOOKUP(F386,'Lista entregables'!$A$2:$B$980,2,FALSE),"0"))</f>
        <v>000000227</v>
      </c>
      <c r="F386" s="66" t="s">
        <v>81</v>
      </c>
      <c r="G386" s="67" t="str">
        <f>(IFERROR(VLOOKUP(H386,'Lista entregables'!$A$2:$B$980,2,FALSE),"0"))</f>
        <v>0</v>
      </c>
      <c r="H386" s="66" t="s">
        <v>510</v>
      </c>
      <c r="I386" s="67" t="str">
        <f>(IFERROR(VLOOKUP(J386,'Lista Actividades'!$A$2:$C$9963,3,FALSE),"0"))</f>
        <v>000000341</v>
      </c>
      <c r="J386" s="75" t="s">
        <v>381</v>
      </c>
      <c r="K386" s="66" t="s">
        <v>25</v>
      </c>
      <c r="L386" s="87">
        <v>24</v>
      </c>
      <c r="M386" s="124" t="s">
        <v>13</v>
      </c>
    </row>
    <row r="387" spans="1:13" x14ac:dyDescent="0.35">
      <c r="A387" s="69" t="s">
        <v>547</v>
      </c>
      <c r="B387" s="66" t="s">
        <v>407</v>
      </c>
      <c r="C387" s="67" t="str">
        <f>(IFERROR(VLOOKUP(D387,'Lista entregables'!$A$2:$B$9981,2,FALSE),"0"))</f>
        <v>000000233</v>
      </c>
      <c r="D387" s="66" t="s">
        <v>66</v>
      </c>
      <c r="E387" s="67" t="str">
        <f>(IFERROR(VLOOKUP(F387,'Lista entregables'!$A$2:$B$980,2,FALSE),"0"))</f>
        <v>000000227</v>
      </c>
      <c r="F387" s="66" t="s">
        <v>81</v>
      </c>
      <c r="G387" s="67" t="str">
        <f>(IFERROR(VLOOKUP(H387,'Lista entregables'!$A$2:$B$980,2,FALSE),"0"))</f>
        <v>0</v>
      </c>
      <c r="H387" s="66" t="s">
        <v>510</v>
      </c>
      <c r="I387" s="67" t="str">
        <f>(IFERROR(VLOOKUP(J387,'Lista Actividades'!$A$2:$C$9963,3,FALSE),"0"))</f>
        <v>000000056</v>
      </c>
      <c r="J387" s="75" t="s">
        <v>90</v>
      </c>
      <c r="K387" s="66" t="s">
        <v>25</v>
      </c>
      <c r="L387" s="87">
        <v>25</v>
      </c>
      <c r="M387" s="124" t="s">
        <v>13</v>
      </c>
    </row>
    <row r="388" spans="1:13" x14ac:dyDescent="0.35">
      <c r="A388" s="69" t="s">
        <v>547</v>
      </c>
      <c r="B388" s="66" t="s">
        <v>407</v>
      </c>
      <c r="C388" s="67" t="str">
        <f>(IFERROR(VLOOKUP(D388,'Lista entregables'!$A$2:$B$9981,2,FALSE),"0"))</f>
        <v>000000233</v>
      </c>
      <c r="D388" s="66" t="s">
        <v>66</v>
      </c>
      <c r="E388" s="67" t="str">
        <f>(IFERROR(VLOOKUP(F388,'Lista entregables'!$A$2:$B$980,2,FALSE),"0"))</f>
        <v>000000227</v>
      </c>
      <c r="F388" s="66" t="s">
        <v>81</v>
      </c>
      <c r="G388" s="67" t="str">
        <f>(IFERROR(VLOOKUP(H388,'Lista entregables'!$A$2:$B$980,2,FALSE),"0"))</f>
        <v>0</v>
      </c>
      <c r="H388" s="66" t="s">
        <v>510</v>
      </c>
      <c r="I388" s="67" t="str">
        <f>(IFERROR(VLOOKUP(J388,'Lista Actividades'!$A$2:$C$9963,3,FALSE),"0"))</f>
        <v>000000433</v>
      </c>
      <c r="J388" s="75" t="s">
        <v>155</v>
      </c>
      <c r="K388" s="66" t="s">
        <v>25</v>
      </c>
      <c r="L388" s="87">
        <v>26</v>
      </c>
      <c r="M388" s="124" t="s">
        <v>13</v>
      </c>
    </row>
    <row r="389" spans="1:13" x14ac:dyDescent="0.35">
      <c r="A389" s="69" t="s">
        <v>547</v>
      </c>
      <c r="B389" s="66" t="s">
        <v>407</v>
      </c>
      <c r="C389" s="67" t="str">
        <f>(IFERROR(VLOOKUP(D389,'Lista entregables'!$A$2:$B$9981,2,FALSE),"0"))</f>
        <v>000000148</v>
      </c>
      <c r="D389" s="66" t="s">
        <v>126</v>
      </c>
      <c r="E389" s="67" t="str">
        <f>(IFERROR(VLOOKUP(F389,'Lista entregables'!$A$2:$B$980,2,FALSE),"0"))</f>
        <v>000000179</v>
      </c>
      <c r="F389" s="66" t="s">
        <v>134</v>
      </c>
      <c r="G389" s="67" t="str">
        <f>(IFERROR(VLOOKUP(H389,'Lista entregables'!$A$2:$B$980,2,FALSE),"0"))</f>
        <v>0</v>
      </c>
      <c r="H389" s="66" t="s">
        <v>510</v>
      </c>
      <c r="I389" s="67" t="str">
        <f>(IFERROR(VLOOKUP(J389,'Lista Actividades'!$A$2:$C$9963,3,FALSE),"0"))</f>
        <v>000000254</v>
      </c>
      <c r="J389" s="75" t="s">
        <v>135</v>
      </c>
      <c r="K389" s="66" t="s">
        <v>20</v>
      </c>
      <c r="L389" s="87">
        <v>27</v>
      </c>
      <c r="M389" s="124" t="s">
        <v>13</v>
      </c>
    </row>
    <row r="390" spans="1:13" x14ac:dyDescent="0.35">
      <c r="A390" s="69" t="s">
        <v>547</v>
      </c>
      <c r="B390" s="66" t="s">
        <v>407</v>
      </c>
      <c r="C390" s="67" t="str">
        <f>(IFERROR(VLOOKUP(D390,'Lista entregables'!$A$2:$B$9981,2,FALSE),"0"))</f>
        <v>000000148</v>
      </c>
      <c r="D390" s="66" t="s">
        <v>126</v>
      </c>
      <c r="E390" s="67" t="str">
        <f>(IFERROR(VLOOKUP(F390,'Lista entregables'!$A$2:$B$980,2,FALSE),"0"))</f>
        <v>000000179</v>
      </c>
      <c r="F390" s="66" t="s">
        <v>134</v>
      </c>
      <c r="G390" s="67" t="str">
        <f>(IFERROR(VLOOKUP(H390,'Lista entregables'!$A$2:$B$980,2,FALSE),"0"))</f>
        <v>0</v>
      </c>
      <c r="H390" s="66" t="s">
        <v>510</v>
      </c>
      <c r="I390" s="67" t="str">
        <f>(IFERROR(VLOOKUP(J390,'Lista Actividades'!$A$2:$C$9963,3,FALSE),"0"))</f>
        <v>000000473</v>
      </c>
      <c r="J390" s="75" t="s">
        <v>136</v>
      </c>
      <c r="K390" s="66" t="s">
        <v>20</v>
      </c>
      <c r="L390" s="87">
        <v>28</v>
      </c>
      <c r="M390" s="124" t="s">
        <v>13</v>
      </c>
    </row>
    <row r="391" spans="1:13" x14ac:dyDescent="0.35">
      <c r="A391" s="69" t="s">
        <v>547</v>
      </c>
      <c r="B391" s="66" t="s">
        <v>407</v>
      </c>
      <c r="C391" s="67" t="str">
        <f>(IFERROR(VLOOKUP(D391,'Lista entregables'!$A$2:$B$9981,2,FALSE),"0"))</f>
        <v>000000148</v>
      </c>
      <c r="D391" s="66" t="s">
        <v>126</v>
      </c>
      <c r="E391" s="67" t="str">
        <f>(IFERROR(VLOOKUP(F391,'Lista entregables'!$A$2:$B$980,2,FALSE),"0"))</f>
        <v>000000138</v>
      </c>
      <c r="F391" s="66" t="s">
        <v>138</v>
      </c>
      <c r="G391" s="67" t="str">
        <f>(IFERROR(VLOOKUP(H391,'Lista entregables'!$A$2:$B$980,2,FALSE),"0"))</f>
        <v>0</v>
      </c>
      <c r="H391" s="66" t="s">
        <v>510</v>
      </c>
      <c r="I391" s="67" t="str">
        <f>(IFERROR(VLOOKUP(J391,'Lista Actividades'!$A$2:$C$9963,3,FALSE),"0"))</f>
        <v>000000316</v>
      </c>
      <c r="J391" s="75" t="s">
        <v>140</v>
      </c>
      <c r="K391" s="66" t="s">
        <v>20</v>
      </c>
      <c r="L391" s="87">
        <v>29</v>
      </c>
      <c r="M391" s="124" t="s">
        <v>13</v>
      </c>
    </row>
    <row r="392" spans="1:13" x14ac:dyDescent="0.35">
      <c r="A392" s="69" t="s">
        <v>547</v>
      </c>
      <c r="B392" s="66" t="s">
        <v>407</v>
      </c>
      <c r="C392" s="67" t="str">
        <f>(IFERROR(VLOOKUP(D392,'Lista entregables'!$A$2:$B$9981,2,FALSE),"0"))</f>
        <v>000000148</v>
      </c>
      <c r="D392" s="66" t="s">
        <v>126</v>
      </c>
      <c r="E392" s="67" t="str">
        <f>(IFERROR(VLOOKUP(F392,'Lista entregables'!$A$2:$B$980,2,FALSE),"0"))</f>
        <v>000000138</v>
      </c>
      <c r="F392" s="66" t="s">
        <v>138</v>
      </c>
      <c r="G392" s="67" t="str">
        <f>(IFERROR(VLOOKUP(H392,'Lista entregables'!$A$2:$B$980,2,FALSE),"0"))</f>
        <v>0</v>
      </c>
      <c r="H392" s="66" t="s">
        <v>510</v>
      </c>
      <c r="I392" s="67" t="str">
        <f>(IFERROR(VLOOKUP(J392,'Lista Actividades'!$A$2:$C$9963,3,FALSE),"0"))</f>
        <v>000000391</v>
      </c>
      <c r="J392" s="75" t="s">
        <v>139</v>
      </c>
      <c r="K392" s="66" t="s">
        <v>50</v>
      </c>
      <c r="L392" s="87">
        <v>30</v>
      </c>
      <c r="M392" s="124" t="s">
        <v>13</v>
      </c>
    </row>
    <row r="393" spans="1:13" x14ac:dyDescent="0.35">
      <c r="A393" s="69" t="s">
        <v>547</v>
      </c>
      <c r="B393" s="66" t="s">
        <v>407</v>
      </c>
      <c r="C393" s="67" t="str">
        <f>(IFERROR(VLOOKUP(D393,'Lista entregables'!$A$2:$B$9981,2,FALSE),"0"))</f>
        <v>000000148</v>
      </c>
      <c r="D393" s="66" t="s">
        <v>126</v>
      </c>
      <c r="E393" s="67" t="str">
        <f>(IFERROR(VLOOKUP(F393,'Lista entregables'!$A$2:$B$980,2,FALSE),"0"))</f>
        <v>000000028</v>
      </c>
      <c r="F393" s="66" t="s">
        <v>141</v>
      </c>
      <c r="G393" s="67" t="str">
        <f>(IFERROR(VLOOKUP(H393,'Lista entregables'!$A$2:$B$980,2,FALSE),"0"))</f>
        <v>0</v>
      </c>
      <c r="H393" s="66" t="s">
        <v>510</v>
      </c>
      <c r="I393" s="67" t="str">
        <f>(IFERROR(VLOOKUP(J393,'Lista Actividades'!$A$2:$C$9963,3,FALSE),"0"))</f>
        <v>000000346</v>
      </c>
      <c r="J393" s="75" t="s">
        <v>144</v>
      </c>
      <c r="K393" s="66" t="s">
        <v>50</v>
      </c>
      <c r="L393" s="87">
        <v>31</v>
      </c>
      <c r="M393" s="124" t="s">
        <v>13</v>
      </c>
    </row>
    <row r="394" spans="1:13" x14ac:dyDescent="0.35">
      <c r="A394" s="69" t="s">
        <v>547</v>
      </c>
      <c r="B394" s="66" t="s">
        <v>407</v>
      </c>
      <c r="C394" s="67" t="str">
        <f>(IFERROR(VLOOKUP(D394,'Lista entregables'!$A$2:$B$9981,2,FALSE),"0"))</f>
        <v>000000148</v>
      </c>
      <c r="D394" s="66" t="s">
        <v>126</v>
      </c>
      <c r="E394" s="67" t="str">
        <f>(IFERROR(VLOOKUP(F394,'Lista entregables'!$A$2:$B$980,2,FALSE),"0"))</f>
        <v>000000028</v>
      </c>
      <c r="F394" s="66" t="s">
        <v>141</v>
      </c>
      <c r="G394" s="67" t="str">
        <f>(IFERROR(VLOOKUP(H394,'Lista entregables'!$A$2:$B$980,2,FALSE),"0"))</f>
        <v>0</v>
      </c>
      <c r="H394" s="66" t="s">
        <v>510</v>
      </c>
      <c r="I394" s="67" t="str">
        <f>(IFERROR(VLOOKUP(J394,'Lista Actividades'!$A$2:$C$9963,3,FALSE),"0"))</f>
        <v>000000344</v>
      </c>
      <c r="J394" s="75" t="s">
        <v>383</v>
      </c>
      <c r="K394" s="66" t="s">
        <v>25</v>
      </c>
      <c r="L394" s="87">
        <v>32</v>
      </c>
      <c r="M394" s="124" t="s">
        <v>13</v>
      </c>
    </row>
    <row r="395" spans="1:13" x14ac:dyDescent="0.35">
      <c r="A395" s="69" t="s">
        <v>547</v>
      </c>
      <c r="B395" s="66" t="s">
        <v>407</v>
      </c>
      <c r="C395" s="67" t="str">
        <f>(IFERROR(VLOOKUP(D395,'Lista entregables'!$A$2:$B$9981,2,FALSE),"0"))</f>
        <v>000000148</v>
      </c>
      <c r="D395" s="66" t="s">
        <v>126</v>
      </c>
      <c r="E395" s="67" t="str">
        <f>(IFERROR(VLOOKUP(F395,'Lista entregables'!$A$2:$B$980,2,FALSE),"0"))</f>
        <v>000000028</v>
      </c>
      <c r="F395" s="66" t="s">
        <v>141</v>
      </c>
      <c r="G395" s="67" t="str">
        <f>(IFERROR(VLOOKUP(H395,'Lista entregables'!$A$2:$B$980,2,FALSE),"0"))</f>
        <v>0</v>
      </c>
      <c r="H395" s="66" t="s">
        <v>510</v>
      </c>
      <c r="I395" s="67" t="str">
        <f>(IFERROR(VLOOKUP(J395,'Lista Actividades'!$A$2:$C$9963,3,FALSE),"0"))</f>
        <v>000000077</v>
      </c>
      <c r="J395" s="75" t="s">
        <v>13571</v>
      </c>
      <c r="K395" s="66" t="s">
        <v>25</v>
      </c>
      <c r="L395" s="87">
        <v>33</v>
      </c>
      <c r="M395" s="124" t="s">
        <v>13</v>
      </c>
    </row>
    <row r="396" spans="1:13" x14ac:dyDescent="0.35">
      <c r="A396" s="69" t="s">
        <v>547</v>
      </c>
      <c r="B396" s="66" t="s">
        <v>407</v>
      </c>
      <c r="C396" s="67" t="str">
        <f>(IFERROR(VLOOKUP(D396,'Lista entregables'!$A$2:$B$9981,2,FALSE),"0"))</f>
        <v>000000148</v>
      </c>
      <c r="D396" s="66" t="s">
        <v>126</v>
      </c>
      <c r="E396" s="67" t="str">
        <f>(IFERROR(VLOOKUP(F396,'Lista entregables'!$A$2:$B$980,2,FALSE),"0"))</f>
        <v>000000050</v>
      </c>
      <c r="F396" s="66" t="s">
        <v>385</v>
      </c>
      <c r="G396" s="67" t="str">
        <f>(IFERROR(VLOOKUP(H396,'Lista entregables'!$A$2:$B$980,2,FALSE),"0"))</f>
        <v>0</v>
      </c>
      <c r="H396" s="66" t="s">
        <v>510</v>
      </c>
      <c r="I396" s="67" t="str">
        <f>(IFERROR(VLOOKUP(J396,'Lista Actividades'!$A$2:$C$9963,3,FALSE),"0"))</f>
        <v>000000144</v>
      </c>
      <c r="J396" s="75" t="s">
        <v>404</v>
      </c>
      <c r="K396" s="66" t="s">
        <v>50</v>
      </c>
      <c r="L396" s="87">
        <v>34</v>
      </c>
      <c r="M396" s="124" t="s">
        <v>13</v>
      </c>
    </row>
    <row r="397" spans="1:13" x14ac:dyDescent="0.35">
      <c r="A397" s="69" t="s">
        <v>547</v>
      </c>
      <c r="B397" s="66" t="s">
        <v>407</v>
      </c>
      <c r="C397" s="67" t="str">
        <f>(IFERROR(VLOOKUP(D397,'Lista entregables'!$A$2:$B$9981,2,FALSE),"0"))</f>
        <v>000000148</v>
      </c>
      <c r="D397" s="66" t="s">
        <v>126</v>
      </c>
      <c r="E397" s="67" t="str">
        <f>(IFERROR(VLOOKUP(F397,'Lista entregables'!$A$2:$B$980,2,FALSE),"0"))</f>
        <v>000000162</v>
      </c>
      <c r="F397" s="66" t="s">
        <v>147</v>
      </c>
      <c r="G397" s="67" t="str">
        <f>(IFERROR(VLOOKUP(H397,'Lista entregables'!$A$2:$B$980,2,FALSE),"0"))</f>
        <v>0</v>
      </c>
      <c r="H397" s="66" t="s">
        <v>510</v>
      </c>
      <c r="I397" s="67" t="str">
        <f>(IFERROR(VLOOKUP(J397,'Lista Actividades'!$A$2:$C$9963,3,FALSE),"0"))</f>
        <v>000000534</v>
      </c>
      <c r="J397" s="75" t="s">
        <v>149</v>
      </c>
      <c r="K397" s="66" t="s">
        <v>20</v>
      </c>
      <c r="L397" s="87">
        <v>35</v>
      </c>
      <c r="M397" s="124" t="s">
        <v>13</v>
      </c>
    </row>
    <row r="398" spans="1:13" x14ac:dyDescent="0.35">
      <c r="A398" s="69" t="s">
        <v>548</v>
      </c>
      <c r="B398" s="66" t="s">
        <v>409</v>
      </c>
      <c r="C398" s="67" t="str">
        <f>(IFERROR(VLOOKUP(D398,'Lista entregables'!$A$2:$B$9981,2,FALSE),"0"))</f>
        <v>000000180</v>
      </c>
      <c r="D398" s="66" t="s">
        <v>16</v>
      </c>
      <c r="E398" s="67" t="str">
        <f>(IFERROR(VLOOKUP(F398,'Lista entregables'!$A$2:$B$980,2,FALSE),"0"))</f>
        <v>000000257</v>
      </c>
      <c r="F398" s="66" t="s">
        <v>17</v>
      </c>
      <c r="G398" s="67" t="str">
        <f>(IFERROR(VLOOKUP(H398,'Lista entregables'!$A$2:$B$980,2,FALSE),"0"))</f>
        <v>0</v>
      </c>
      <c r="H398" s="66" t="s">
        <v>510</v>
      </c>
      <c r="I398" s="67" t="str">
        <f>(IFERROR(VLOOKUP(J398,'Lista Actividades'!$A$2:$C$9963,3,FALSE),"0"))</f>
        <v>000000015</v>
      </c>
      <c r="J398" s="75" t="s">
        <v>19</v>
      </c>
      <c r="K398" s="66" t="s">
        <v>20</v>
      </c>
      <c r="L398" s="87">
        <v>1</v>
      </c>
      <c r="M398" s="124" t="s">
        <v>13</v>
      </c>
    </row>
    <row r="399" spans="1:13" x14ac:dyDescent="0.35">
      <c r="A399" s="69" t="s">
        <v>548</v>
      </c>
      <c r="B399" s="66" t="s">
        <v>409</v>
      </c>
      <c r="C399" s="67" t="str">
        <f>(IFERROR(VLOOKUP(D399,'Lista entregables'!$A$2:$B$9981,2,FALSE),"0"))</f>
        <v>000000180</v>
      </c>
      <c r="D399" s="66" t="s">
        <v>16</v>
      </c>
      <c r="E399" s="67" t="str">
        <f>(IFERROR(VLOOKUP(F399,'Lista entregables'!$A$2:$B$980,2,FALSE),"0"))</f>
        <v>000000257</v>
      </c>
      <c r="F399" s="66" t="s">
        <v>17</v>
      </c>
      <c r="G399" s="67" t="str">
        <f>(IFERROR(VLOOKUP(H399,'Lista entregables'!$A$2:$B$980,2,FALSE),"0"))</f>
        <v>0</v>
      </c>
      <c r="H399" s="66" t="s">
        <v>510</v>
      </c>
      <c r="I399" s="67" t="str">
        <f>(IFERROR(VLOOKUP(J399,'Lista Actividades'!$A$2:$C$9963,3,FALSE),"0"))</f>
        <v>000000468</v>
      </c>
      <c r="J399" s="75" t="s">
        <v>21</v>
      </c>
      <c r="K399" s="66" t="s">
        <v>20</v>
      </c>
      <c r="L399" s="87">
        <v>2</v>
      </c>
      <c r="M399" s="124" t="s">
        <v>13</v>
      </c>
    </row>
    <row r="400" spans="1:13" x14ac:dyDescent="0.35">
      <c r="A400" s="69" t="s">
        <v>548</v>
      </c>
      <c r="B400" s="66" t="s">
        <v>409</v>
      </c>
      <c r="C400" s="67" t="str">
        <f>(IFERROR(VLOOKUP(D400,'Lista entregables'!$A$2:$B$9981,2,FALSE),"0"))</f>
        <v>000000180</v>
      </c>
      <c r="D400" s="66" t="s">
        <v>16</v>
      </c>
      <c r="E400" s="67" t="str">
        <f>(IFERROR(VLOOKUP(F400,'Lista entregables'!$A$2:$B$980,2,FALSE),"0"))</f>
        <v>000000257</v>
      </c>
      <c r="F400" s="66" t="s">
        <v>17</v>
      </c>
      <c r="G400" s="67" t="str">
        <f>(IFERROR(VLOOKUP(H400,'Lista entregables'!$A$2:$B$980,2,FALSE),"0"))</f>
        <v>0</v>
      </c>
      <c r="H400" s="66" t="s">
        <v>510</v>
      </c>
      <c r="I400" s="67" t="str">
        <f>(IFERROR(VLOOKUP(J400,'Lista Actividades'!$A$2:$C$9963,3,FALSE),"0"))</f>
        <v>000000153</v>
      </c>
      <c r="J400" s="75" t="s">
        <v>22</v>
      </c>
      <c r="K400" s="66" t="s">
        <v>20</v>
      </c>
      <c r="L400" s="87">
        <v>3</v>
      </c>
      <c r="M400" s="124" t="s">
        <v>13</v>
      </c>
    </row>
    <row r="401" spans="1:13" x14ac:dyDescent="0.35">
      <c r="A401" s="69" t="s">
        <v>548</v>
      </c>
      <c r="B401" s="66" t="s">
        <v>409</v>
      </c>
      <c r="C401" s="67" t="str">
        <f>(IFERROR(VLOOKUP(D401,'Lista entregables'!$A$2:$B$9981,2,FALSE),"0"))</f>
        <v>000000180</v>
      </c>
      <c r="D401" s="66" t="s">
        <v>16</v>
      </c>
      <c r="E401" s="67" t="str">
        <f>(IFERROR(VLOOKUP(F401,'Lista entregables'!$A$2:$B$980,2,FALSE),"0"))</f>
        <v>000000257</v>
      </c>
      <c r="F401" s="66" t="s">
        <v>17</v>
      </c>
      <c r="G401" s="67" t="str">
        <f>(IFERROR(VLOOKUP(H401,'Lista entregables'!$A$2:$B$980,2,FALSE),"0"))</f>
        <v>0</v>
      </c>
      <c r="H401" s="66" t="s">
        <v>510</v>
      </c>
      <c r="I401" s="67" t="str">
        <f>(IFERROR(VLOOKUP(J401,'Lista Actividades'!$A$2:$C$9963,3,FALSE),"0"))</f>
        <v>000000726</v>
      </c>
      <c r="J401" s="75" t="s">
        <v>24</v>
      </c>
      <c r="K401" s="66" t="s">
        <v>25</v>
      </c>
      <c r="L401" s="87">
        <v>4</v>
      </c>
      <c r="M401" s="124" t="s">
        <v>13</v>
      </c>
    </row>
    <row r="402" spans="1:13" x14ac:dyDescent="0.35">
      <c r="A402" s="69" t="s">
        <v>548</v>
      </c>
      <c r="B402" s="66" t="s">
        <v>409</v>
      </c>
      <c r="C402" s="67" t="str">
        <f>(IFERROR(VLOOKUP(D402,'Lista entregables'!$A$2:$B$9981,2,FALSE),"0"))</f>
        <v>000000180</v>
      </c>
      <c r="D402" s="66" t="s">
        <v>16</v>
      </c>
      <c r="E402" s="67" t="str">
        <f>(IFERROR(VLOOKUP(F402,'Lista entregables'!$A$2:$B$980,2,FALSE),"0"))</f>
        <v>000000257</v>
      </c>
      <c r="F402" s="66" t="s">
        <v>17</v>
      </c>
      <c r="G402" s="67" t="str">
        <f>(IFERROR(VLOOKUP(H402,'Lista entregables'!$A$2:$B$980,2,FALSE),"0"))</f>
        <v>0</v>
      </c>
      <c r="H402" s="66" t="s">
        <v>510</v>
      </c>
      <c r="I402" s="67" t="str">
        <f>(IFERROR(VLOOKUP(J402,'Lista Actividades'!$A$2:$C$9963,3,FALSE),"0"))</f>
        <v>000000148</v>
      </c>
      <c r="J402" s="75" t="s">
        <v>410</v>
      </c>
      <c r="K402" s="66" t="s">
        <v>20</v>
      </c>
      <c r="L402" s="87">
        <v>5</v>
      </c>
      <c r="M402" s="124" t="s">
        <v>13</v>
      </c>
    </row>
    <row r="403" spans="1:13" x14ac:dyDescent="0.35">
      <c r="A403" s="69" t="s">
        <v>548</v>
      </c>
      <c r="B403" s="66" t="s">
        <v>409</v>
      </c>
      <c r="C403" s="67" t="str">
        <f>(IFERROR(VLOOKUP(D403,'Lista entregables'!$A$2:$B$9981,2,FALSE),"0"))</f>
        <v>000000180</v>
      </c>
      <c r="D403" s="66" t="s">
        <v>16</v>
      </c>
      <c r="E403" s="67" t="str">
        <f>(IFERROR(VLOOKUP(F403,'Lista entregables'!$A$2:$B$980,2,FALSE),"0"))</f>
        <v>000000202</v>
      </c>
      <c r="F403" s="66" t="s">
        <v>411</v>
      </c>
      <c r="G403" s="67" t="str">
        <f>(IFERROR(VLOOKUP(H403,'Lista entregables'!$A$2:$B$980,2,FALSE),"0"))</f>
        <v>0</v>
      </c>
      <c r="H403" s="66" t="s">
        <v>510</v>
      </c>
      <c r="I403" s="67" t="str">
        <f>(IFERROR(VLOOKUP(J403,'Lista Actividades'!$A$2:$C$9963,3,FALSE),"0"))</f>
        <v>000000528</v>
      </c>
      <c r="J403" s="75" t="s">
        <v>29</v>
      </c>
      <c r="K403" s="66" t="s">
        <v>329</v>
      </c>
      <c r="L403" s="87">
        <v>6</v>
      </c>
      <c r="M403" s="124" t="s">
        <v>13</v>
      </c>
    </row>
    <row r="404" spans="1:13" x14ac:dyDescent="0.35">
      <c r="A404" s="69" t="s">
        <v>548</v>
      </c>
      <c r="B404" s="66" t="s">
        <v>409</v>
      </c>
      <c r="C404" s="67" t="str">
        <f>(IFERROR(VLOOKUP(D404,'Lista entregables'!$A$2:$B$9981,2,FALSE),"0"))</f>
        <v>000000180</v>
      </c>
      <c r="D404" s="66" t="s">
        <v>16</v>
      </c>
      <c r="E404" s="67" t="str">
        <f>(IFERROR(VLOOKUP(F404,'Lista entregables'!$A$2:$B$980,2,FALSE),"0"))</f>
        <v>000000202</v>
      </c>
      <c r="F404" s="66" t="s">
        <v>411</v>
      </c>
      <c r="G404" s="67" t="str">
        <f>(IFERROR(VLOOKUP(H404,'Lista entregables'!$A$2:$B$980,2,FALSE),"0"))</f>
        <v>0</v>
      </c>
      <c r="H404" s="66" t="s">
        <v>510</v>
      </c>
      <c r="I404" s="67" t="str">
        <f>(IFERROR(VLOOKUP(J404,'Lista Actividades'!$A$2:$C$9963,3,FALSE),"0"))</f>
        <v>000000175</v>
      </c>
      <c r="J404" s="75" t="s">
        <v>413</v>
      </c>
      <c r="K404" s="66" t="s">
        <v>329</v>
      </c>
      <c r="L404" s="87">
        <v>7</v>
      </c>
      <c r="M404" s="124" t="s">
        <v>13</v>
      </c>
    </row>
    <row r="405" spans="1:13" x14ac:dyDescent="0.35">
      <c r="A405" s="69" t="s">
        <v>548</v>
      </c>
      <c r="B405" s="66" t="s">
        <v>409</v>
      </c>
      <c r="C405" s="67" t="str">
        <f>(IFERROR(VLOOKUP(D405,'Lista entregables'!$A$2:$B$9981,2,FALSE),"0"))</f>
        <v>000000180</v>
      </c>
      <c r="D405" s="66" t="s">
        <v>16</v>
      </c>
      <c r="E405" s="67" t="str">
        <f>(IFERROR(VLOOKUP(F405,'Lista entregables'!$A$2:$B$980,2,FALSE),"0"))</f>
        <v>000000202</v>
      </c>
      <c r="F405" s="66" t="s">
        <v>411</v>
      </c>
      <c r="G405" s="67" t="str">
        <f>(IFERROR(VLOOKUP(H405,'Lista entregables'!$A$2:$B$980,2,FALSE),"0"))</f>
        <v>0</v>
      </c>
      <c r="H405" s="66" t="s">
        <v>510</v>
      </c>
      <c r="I405" s="67" t="str">
        <f>(IFERROR(VLOOKUP(J405,'Lista Actividades'!$A$2:$C$9963,3,FALSE),"0"))</f>
        <v>000000268</v>
      </c>
      <c r="J405" s="75" t="s">
        <v>32</v>
      </c>
      <c r="K405" s="66" t="s">
        <v>329</v>
      </c>
      <c r="L405" s="87">
        <v>8</v>
      </c>
      <c r="M405" s="124" t="s">
        <v>13</v>
      </c>
    </row>
    <row r="406" spans="1:13" x14ac:dyDescent="0.35">
      <c r="A406" s="69" t="s">
        <v>548</v>
      </c>
      <c r="B406" s="66" t="s">
        <v>409</v>
      </c>
      <c r="C406" s="67" t="str">
        <f>(IFERROR(VLOOKUP(D406,'Lista entregables'!$A$2:$B$9981,2,FALSE),"0"))</f>
        <v>000000180</v>
      </c>
      <c r="D406" s="66" t="s">
        <v>16</v>
      </c>
      <c r="E406" s="67" t="str">
        <f>(IFERROR(VLOOKUP(F406,'Lista entregables'!$A$2:$B$980,2,FALSE),"0"))</f>
        <v>000000202</v>
      </c>
      <c r="F406" s="66" t="s">
        <v>411</v>
      </c>
      <c r="G406" s="67" t="str">
        <f>(IFERROR(VLOOKUP(H406,'Lista entregables'!$A$2:$B$980,2,FALSE),"0"))</f>
        <v>0</v>
      </c>
      <c r="H406" s="66" t="s">
        <v>510</v>
      </c>
      <c r="I406" s="67" t="str">
        <f>(IFERROR(VLOOKUP(J406,'Lista Actividades'!$A$2:$C$9963,3,FALSE),"0"))</f>
        <v>000000050</v>
      </c>
      <c r="J406" s="75" t="s">
        <v>33</v>
      </c>
      <c r="K406" s="66" t="s">
        <v>562</v>
      </c>
      <c r="L406" s="87">
        <v>9</v>
      </c>
      <c r="M406" s="124" t="s">
        <v>13</v>
      </c>
    </row>
    <row r="407" spans="1:13" x14ac:dyDescent="0.35">
      <c r="A407" s="69" t="s">
        <v>548</v>
      </c>
      <c r="B407" s="66" t="s">
        <v>409</v>
      </c>
      <c r="C407" s="67" t="str">
        <f>(IFERROR(VLOOKUP(D407,'Lista entregables'!$A$2:$B$9981,2,FALSE),"0"))</f>
        <v>000000180</v>
      </c>
      <c r="D407" s="66" t="s">
        <v>16</v>
      </c>
      <c r="E407" s="67" t="str">
        <f>(IFERROR(VLOOKUP(F407,'Lista entregables'!$A$2:$B$980,2,FALSE),"0"))</f>
        <v>000000046</v>
      </c>
      <c r="F407" s="66" t="s">
        <v>368</v>
      </c>
      <c r="G407" s="67" t="str">
        <f>(IFERROR(VLOOKUP(H407,'Lista entregables'!$A$2:$B$980,2,FALSE),"0"))</f>
        <v>000000010</v>
      </c>
      <c r="H407" s="66" t="s">
        <v>369</v>
      </c>
      <c r="I407" s="67" t="str">
        <f>(IFERROR(VLOOKUP(J407,'Lista Actividades'!$A$2:$C$9963,3,FALSE),"0"))</f>
        <v>000000050</v>
      </c>
      <c r="J407" s="75" t="s">
        <v>33</v>
      </c>
      <c r="K407" s="66" t="s">
        <v>562</v>
      </c>
      <c r="L407" s="87">
        <v>10</v>
      </c>
      <c r="M407" s="124" t="s">
        <v>13</v>
      </c>
    </row>
    <row r="408" spans="1:13" x14ac:dyDescent="0.35">
      <c r="A408" s="69" t="s">
        <v>548</v>
      </c>
      <c r="B408" s="66" t="s">
        <v>409</v>
      </c>
      <c r="C408" s="67" t="str">
        <f>(IFERROR(VLOOKUP(D408,'Lista entregables'!$A$2:$B$9981,2,FALSE),"0"))</f>
        <v>000000180</v>
      </c>
      <c r="D408" s="66" t="s">
        <v>16</v>
      </c>
      <c r="E408" s="67" t="str">
        <f>(IFERROR(VLOOKUP(F408,'Lista entregables'!$A$2:$B$980,2,FALSE),"0"))</f>
        <v>000000046</v>
      </c>
      <c r="F408" s="66" t="s">
        <v>368</v>
      </c>
      <c r="G408" s="67" t="str">
        <f>(IFERROR(VLOOKUP(H408,'Lista entregables'!$A$2:$B$980,2,FALSE),"0"))</f>
        <v>000000010</v>
      </c>
      <c r="H408" s="66" t="s">
        <v>369</v>
      </c>
      <c r="I408" s="67" t="str">
        <f>(IFERROR(VLOOKUP(J408,'Lista Actividades'!$A$2:$C$9963,3,FALSE),"0"))</f>
        <v>000000267</v>
      </c>
      <c r="J408" s="75" t="s">
        <v>370</v>
      </c>
      <c r="K408" s="66" t="s">
        <v>329</v>
      </c>
      <c r="L408" s="87">
        <v>11</v>
      </c>
      <c r="M408" s="124" t="s">
        <v>13</v>
      </c>
    </row>
    <row r="409" spans="1:13" x14ac:dyDescent="0.35">
      <c r="A409" s="69" t="s">
        <v>548</v>
      </c>
      <c r="B409" s="66" t="s">
        <v>409</v>
      </c>
      <c r="C409" s="67" t="str">
        <f>(IFERROR(VLOOKUP(D409,'Lista entregables'!$A$2:$B$9981,2,FALSE),"0"))</f>
        <v>000000180</v>
      </c>
      <c r="D409" s="66" t="s">
        <v>16</v>
      </c>
      <c r="E409" s="67" t="str">
        <f>(IFERROR(VLOOKUP(F409,'Lista entregables'!$A$2:$B$980,2,FALSE),"0"))</f>
        <v>000000046</v>
      </c>
      <c r="F409" s="66" t="s">
        <v>368</v>
      </c>
      <c r="G409" s="67" t="str">
        <f>(IFERROR(VLOOKUP(H409,'Lista entregables'!$A$2:$B$980,2,FALSE),"0"))</f>
        <v>000000010</v>
      </c>
      <c r="H409" s="66" t="s">
        <v>369</v>
      </c>
      <c r="I409" s="67" t="str">
        <f>(IFERROR(VLOOKUP(J409,'Lista Actividades'!$A$2:$C$9963,3,FALSE),"0"))</f>
        <v>000000338</v>
      </c>
      <c r="J409" s="75" t="s">
        <v>372</v>
      </c>
      <c r="K409" s="66" t="s">
        <v>20</v>
      </c>
      <c r="L409" s="87">
        <v>12</v>
      </c>
      <c r="M409" s="124" t="s">
        <v>13</v>
      </c>
    </row>
    <row r="410" spans="1:13" x14ac:dyDescent="0.35">
      <c r="A410" s="69" t="s">
        <v>548</v>
      </c>
      <c r="B410" s="66" t="s">
        <v>409</v>
      </c>
      <c r="C410" s="67" t="str">
        <f>(IFERROR(VLOOKUP(D410,'Lista entregables'!$A$2:$B$9981,2,FALSE),"0"))</f>
        <v>000000180</v>
      </c>
      <c r="D410" s="66" t="s">
        <v>16</v>
      </c>
      <c r="E410" s="67" t="str">
        <f>(IFERROR(VLOOKUP(F410,'Lista entregables'!$A$2:$B$980,2,FALSE),"0"))</f>
        <v>000000046</v>
      </c>
      <c r="F410" s="66" t="s">
        <v>368</v>
      </c>
      <c r="G410" s="67" t="str">
        <f>(IFERROR(VLOOKUP(H410,'Lista entregables'!$A$2:$B$980,2,FALSE),"0"))</f>
        <v>000000201</v>
      </c>
      <c r="H410" s="66" t="s">
        <v>414</v>
      </c>
      <c r="I410" s="67" t="str">
        <f>(IFERROR(VLOOKUP(J410,'Lista Actividades'!$A$2:$C$9963,3,FALSE),"0"))</f>
        <v>000000050</v>
      </c>
      <c r="J410" s="75" t="s">
        <v>33</v>
      </c>
      <c r="K410" s="66" t="s">
        <v>562</v>
      </c>
      <c r="L410" s="87">
        <v>13</v>
      </c>
      <c r="M410" s="124" t="s">
        <v>13</v>
      </c>
    </row>
    <row r="411" spans="1:13" x14ac:dyDescent="0.35">
      <c r="A411" s="69" t="s">
        <v>548</v>
      </c>
      <c r="B411" s="66" t="s">
        <v>409</v>
      </c>
      <c r="C411" s="67" t="str">
        <f>(IFERROR(VLOOKUP(D411,'Lista entregables'!$A$2:$B$9981,2,FALSE),"0"))</f>
        <v>000000180</v>
      </c>
      <c r="D411" s="66" t="s">
        <v>16</v>
      </c>
      <c r="E411" s="67" t="str">
        <f>(IFERROR(VLOOKUP(F411,'Lista entregables'!$A$2:$B$980,2,FALSE),"0"))</f>
        <v>000000046</v>
      </c>
      <c r="F411" s="66" t="s">
        <v>368</v>
      </c>
      <c r="G411" s="67" t="str">
        <f>(IFERROR(VLOOKUP(H411,'Lista entregables'!$A$2:$B$980,2,FALSE),"0"))</f>
        <v>000000201</v>
      </c>
      <c r="H411" s="66" t="s">
        <v>414</v>
      </c>
      <c r="I411" s="67" t="str">
        <f>(IFERROR(VLOOKUP(J411,'Lista Actividades'!$A$2:$C$9963,3,FALSE),"0"))</f>
        <v>000000267</v>
      </c>
      <c r="J411" s="75" t="s">
        <v>370</v>
      </c>
      <c r="K411" s="66" t="s">
        <v>329</v>
      </c>
      <c r="L411" s="87">
        <v>14</v>
      </c>
      <c r="M411" s="124" t="s">
        <v>13</v>
      </c>
    </row>
    <row r="412" spans="1:13" x14ac:dyDescent="0.35">
      <c r="A412" s="69" t="s">
        <v>548</v>
      </c>
      <c r="B412" s="66" t="s">
        <v>409</v>
      </c>
      <c r="C412" s="67" t="str">
        <f>(IFERROR(VLOOKUP(D412,'Lista entregables'!$A$2:$B$9981,2,FALSE),"0"))</f>
        <v>000000180</v>
      </c>
      <c r="D412" s="66" t="s">
        <v>16</v>
      </c>
      <c r="E412" s="67" t="str">
        <f>(IFERROR(VLOOKUP(F412,'Lista entregables'!$A$2:$B$980,2,FALSE),"0"))</f>
        <v>000000046</v>
      </c>
      <c r="F412" s="66" t="s">
        <v>368</v>
      </c>
      <c r="G412" s="67" t="str">
        <f>(IFERROR(VLOOKUP(H412,'Lista entregables'!$A$2:$B$980,2,FALSE),"0"))</f>
        <v>000000241</v>
      </c>
      <c r="H412" s="66" t="s">
        <v>416</v>
      </c>
      <c r="I412" s="67" t="str">
        <f>(IFERROR(VLOOKUP(J412,'Lista Actividades'!$A$2:$C$9963,3,FALSE),"0"))</f>
        <v>000000050</v>
      </c>
      <c r="J412" s="75" t="s">
        <v>33</v>
      </c>
      <c r="K412" s="66" t="s">
        <v>562</v>
      </c>
      <c r="L412" s="87">
        <v>16</v>
      </c>
      <c r="M412" s="124" t="s">
        <v>13</v>
      </c>
    </row>
    <row r="413" spans="1:13" x14ac:dyDescent="0.35">
      <c r="A413" s="69" t="s">
        <v>548</v>
      </c>
      <c r="B413" s="66" t="s">
        <v>409</v>
      </c>
      <c r="C413" s="67" t="str">
        <f>(IFERROR(VLOOKUP(D413,'Lista entregables'!$A$2:$B$9981,2,FALSE),"0"))</f>
        <v>000000180</v>
      </c>
      <c r="D413" s="66" t="s">
        <v>16</v>
      </c>
      <c r="E413" s="67" t="str">
        <f>(IFERROR(VLOOKUP(F413,'Lista entregables'!$A$2:$B$980,2,FALSE),"0"))</f>
        <v>000000046</v>
      </c>
      <c r="F413" s="66" t="s">
        <v>368</v>
      </c>
      <c r="G413" s="67" t="str">
        <f>(IFERROR(VLOOKUP(H413,'Lista entregables'!$A$2:$B$980,2,FALSE),"0"))</f>
        <v>000000241</v>
      </c>
      <c r="H413" s="66" t="s">
        <v>416</v>
      </c>
      <c r="I413" s="67" t="str">
        <f>(IFERROR(VLOOKUP(J413,'Lista Actividades'!$A$2:$C$9963,3,FALSE),"0"))</f>
        <v>000000267</v>
      </c>
      <c r="J413" s="75" t="s">
        <v>370</v>
      </c>
      <c r="K413" s="66" t="s">
        <v>329</v>
      </c>
      <c r="L413" s="87">
        <v>17</v>
      </c>
      <c r="M413" s="124" t="s">
        <v>13</v>
      </c>
    </row>
    <row r="414" spans="1:13" x14ac:dyDescent="0.35">
      <c r="A414" s="69" t="s">
        <v>548</v>
      </c>
      <c r="B414" s="66" t="s">
        <v>409</v>
      </c>
      <c r="C414" s="67" t="str">
        <f>(IFERROR(VLOOKUP(D414,'Lista entregables'!$A$2:$B$9981,2,FALSE),"0"))</f>
        <v>000000180</v>
      </c>
      <c r="D414" s="66" t="s">
        <v>16</v>
      </c>
      <c r="E414" s="67" t="str">
        <f>(IFERROR(VLOOKUP(F414,'Lista entregables'!$A$2:$B$980,2,FALSE),"0"))</f>
        <v>000000046</v>
      </c>
      <c r="F414" s="66" t="s">
        <v>368</v>
      </c>
      <c r="G414" s="67" t="str">
        <f>(IFERROR(VLOOKUP(H414,'Lista entregables'!$A$2:$B$980,2,FALSE),"0"))</f>
        <v>000000241</v>
      </c>
      <c r="H414" s="66" t="s">
        <v>416</v>
      </c>
      <c r="I414" s="67" t="str">
        <f>(IFERROR(VLOOKUP(J414,'Lista Actividades'!$A$2:$C$9963,3,FALSE),"0"))</f>
        <v>000000338</v>
      </c>
      <c r="J414" s="75" t="s">
        <v>372</v>
      </c>
      <c r="K414" s="66" t="s">
        <v>20</v>
      </c>
      <c r="L414" s="87">
        <v>18</v>
      </c>
      <c r="M414" s="124" t="s">
        <v>13</v>
      </c>
    </row>
    <row r="415" spans="1:13" x14ac:dyDescent="0.35">
      <c r="A415" s="69" t="s">
        <v>548</v>
      </c>
      <c r="B415" s="66" t="s">
        <v>409</v>
      </c>
      <c r="C415" s="67" t="str">
        <f>(IFERROR(VLOOKUP(D415,'Lista entregables'!$A$2:$B$9981,2,FALSE),"0"))</f>
        <v>000000180</v>
      </c>
      <c r="D415" s="66" t="s">
        <v>16</v>
      </c>
      <c r="E415" s="67" t="str">
        <f>(IFERROR(VLOOKUP(F415,'Lista entregables'!$A$2:$B$980,2,FALSE),"0"))</f>
        <v>000000046</v>
      </c>
      <c r="F415" s="66" t="s">
        <v>368</v>
      </c>
      <c r="G415" s="67" t="str">
        <f>(IFERROR(VLOOKUP(H415,'Lista entregables'!$A$2:$B$980,2,FALSE),"0"))</f>
        <v>000000187</v>
      </c>
      <c r="H415" s="66" t="s">
        <v>417</v>
      </c>
      <c r="I415" s="67" t="str">
        <f>(IFERROR(VLOOKUP(J415,'Lista Actividades'!$A$2:$C$9963,3,FALSE),"0"))</f>
        <v>000000050</v>
      </c>
      <c r="J415" s="75" t="s">
        <v>33</v>
      </c>
      <c r="K415" s="66" t="s">
        <v>562</v>
      </c>
      <c r="L415" s="87">
        <v>19</v>
      </c>
      <c r="M415" s="124" t="s">
        <v>13</v>
      </c>
    </row>
    <row r="416" spans="1:13" x14ac:dyDescent="0.35">
      <c r="A416" s="69" t="s">
        <v>548</v>
      </c>
      <c r="B416" s="66" t="s">
        <v>409</v>
      </c>
      <c r="C416" s="67" t="str">
        <f>(IFERROR(VLOOKUP(D416,'Lista entregables'!$A$2:$B$9981,2,FALSE),"0"))</f>
        <v>000000180</v>
      </c>
      <c r="D416" s="66" t="s">
        <v>16</v>
      </c>
      <c r="E416" s="67" t="str">
        <f>(IFERROR(VLOOKUP(F416,'Lista entregables'!$A$2:$B$980,2,FALSE),"0"))</f>
        <v>000000046</v>
      </c>
      <c r="F416" s="66" t="s">
        <v>368</v>
      </c>
      <c r="G416" s="67" t="str">
        <f>(IFERROR(VLOOKUP(H416,'Lista entregables'!$A$2:$B$980,2,FALSE),"0"))</f>
        <v>000000187</v>
      </c>
      <c r="H416" s="66" t="s">
        <v>417</v>
      </c>
      <c r="I416" s="67" t="str">
        <f>(IFERROR(VLOOKUP(J416,'Lista Actividades'!$A$2:$C$9963,3,FALSE),"0"))</f>
        <v>000000267</v>
      </c>
      <c r="J416" s="75" t="s">
        <v>370</v>
      </c>
      <c r="K416" s="66" t="s">
        <v>329</v>
      </c>
      <c r="L416" s="87">
        <v>20</v>
      </c>
      <c r="M416" s="124" t="s">
        <v>13</v>
      </c>
    </row>
    <row r="417" spans="1:13" x14ac:dyDescent="0.35">
      <c r="A417" s="69" t="s">
        <v>548</v>
      </c>
      <c r="B417" s="66" t="s">
        <v>409</v>
      </c>
      <c r="C417" s="67" t="str">
        <f>(IFERROR(VLOOKUP(D417,'Lista entregables'!$A$2:$B$9981,2,FALSE),"0"))</f>
        <v>000000180</v>
      </c>
      <c r="D417" s="66" t="s">
        <v>16</v>
      </c>
      <c r="E417" s="67" t="str">
        <f>(IFERROR(VLOOKUP(F417,'Lista entregables'!$A$2:$B$980,2,FALSE),"0"))</f>
        <v>000000046</v>
      </c>
      <c r="F417" s="66" t="s">
        <v>368</v>
      </c>
      <c r="G417" s="67" t="str">
        <f>(IFERROR(VLOOKUP(H417,'Lista entregables'!$A$2:$B$980,2,FALSE),"0"))</f>
        <v>000000033</v>
      </c>
      <c r="H417" s="66" t="s">
        <v>497</v>
      </c>
      <c r="I417" s="67" t="str">
        <f>(IFERROR(VLOOKUP(J417,'Lista Actividades'!$A$2:$C$9963,3,FALSE),"0"))</f>
        <v>000000050</v>
      </c>
      <c r="J417" s="75" t="s">
        <v>33</v>
      </c>
      <c r="K417" s="66" t="s">
        <v>562</v>
      </c>
      <c r="L417" s="87">
        <v>21</v>
      </c>
      <c r="M417" s="124" t="s">
        <v>13</v>
      </c>
    </row>
    <row r="418" spans="1:13" x14ac:dyDescent="0.35">
      <c r="A418" s="69" t="s">
        <v>548</v>
      </c>
      <c r="B418" s="66" t="s">
        <v>409</v>
      </c>
      <c r="C418" s="67" t="str">
        <f>(IFERROR(VLOOKUP(D418,'Lista entregables'!$A$2:$B$9981,2,FALSE),"0"))</f>
        <v>000000180</v>
      </c>
      <c r="D418" s="66" t="s">
        <v>16</v>
      </c>
      <c r="E418" s="67" t="str">
        <f>(IFERROR(VLOOKUP(F418,'Lista entregables'!$A$2:$B$980,2,FALSE),"0"))</f>
        <v>000000046</v>
      </c>
      <c r="F418" s="66" t="s">
        <v>368</v>
      </c>
      <c r="G418" s="67" t="str">
        <f>(IFERROR(VLOOKUP(H418,'Lista entregables'!$A$2:$B$980,2,FALSE),"0"))</f>
        <v>000000033</v>
      </c>
      <c r="H418" s="66" t="s">
        <v>497</v>
      </c>
      <c r="I418" s="67" t="str">
        <f>(IFERROR(VLOOKUP(J418,'Lista Actividades'!$A$2:$C$9963,3,FALSE),"0"))</f>
        <v>000000267</v>
      </c>
      <c r="J418" s="75" t="s">
        <v>370</v>
      </c>
      <c r="K418" s="66" t="s">
        <v>329</v>
      </c>
      <c r="L418" s="87">
        <v>22</v>
      </c>
      <c r="M418" s="124" t="s">
        <v>13</v>
      </c>
    </row>
    <row r="419" spans="1:13" x14ac:dyDescent="0.35">
      <c r="A419" s="69" t="s">
        <v>548</v>
      </c>
      <c r="B419" s="66" t="s">
        <v>409</v>
      </c>
      <c r="C419" s="67" t="str">
        <f>(IFERROR(VLOOKUP(D419,'Lista entregables'!$A$2:$B$9981,2,FALSE),"0"))</f>
        <v>000000180</v>
      </c>
      <c r="D419" s="66" t="s">
        <v>16</v>
      </c>
      <c r="E419" s="67" t="str">
        <f>(IFERROR(VLOOKUP(F419,'Lista entregables'!$A$2:$B$980,2,FALSE),"0"))</f>
        <v>000000046</v>
      </c>
      <c r="F419" s="66" t="s">
        <v>368</v>
      </c>
      <c r="G419" s="67" t="str">
        <f>(IFERROR(VLOOKUP(H419,'Lista entregables'!$A$2:$B$980,2,FALSE),"0"))</f>
        <v>000000021</v>
      </c>
      <c r="H419" s="66" t="s">
        <v>418</v>
      </c>
      <c r="I419" s="67" t="str">
        <f>(IFERROR(VLOOKUP(J419,'Lista Actividades'!$A$2:$C$9963,3,FALSE),"0"))</f>
        <v>000000050</v>
      </c>
      <c r="J419" s="75" t="s">
        <v>33</v>
      </c>
      <c r="K419" s="66" t="s">
        <v>562</v>
      </c>
      <c r="L419" s="87">
        <v>23</v>
      </c>
      <c r="M419" s="124" t="s">
        <v>13</v>
      </c>
    </row>
    <row r="420" spans="1:13" x14ac:dyDescent="0.35">
      <c r="A420" s="69" t="s">
        <v>548</v>
      </c>
      <c r="B420" s="66" t="s">
        <v>409</v>
      </c>
      <c r="C420" s="67" t="str">
        <f>(IFERROR(VLOOKUP(D420,'Lista entregables'!$A$2:$B$9981,2,FALSE),"0"))</f>
        <v>000000180</v>
      </c>
      <c r="D420" s="66" t="s">
        <v>16</v>
      </c>
      <c r="E420" s="67" t="str">
        <f>(IFERROR(VLOOKUP(F420,'Lista entregables'!$A$2:$B$980,2,FALSE),"0"))</f>
        <v>000000046</v>
      </c>
      <c r="F420" s="66" t="s">
        <v>368</v>
      </c>
      <c r="G420" s="67" t="str">
        <f>(IFERROR(VLOOKUP(H420,'Lista entregables'!$A$2:$B$980,2,FALSE),"0"))</f>
        <v>000000021</v>
      </c>
      <c r="H420" s="66" t="s">
        <v>418</v>
      </c>
      <c r="I420" s="67" t="str">
        <f>(IFERROR(VLOOKUP(J420,'Lista Actividades'!$A$2:$C$9963,3,FALSE),"0"))</f>
        <v>000000265</v>
      </c>
      <c r="J420" s="75" t="s">
        <v>35</v>
      </c>
      <c r="K420" s="66" t="s">
        <v>329</v>
      </c>
      <c r="L420" s="87">
        <v>24</v>
      </c>
      <c r="M420" s="124" t="s">
        <v>13</v>
      </c>
    </row>
    <row r="421" spans="1:13" x14ac:dyDescent="0.35">
      <c r="A421" s="69" t="s">
        <v>548</v>
      </c>
      <c r="B421" s="66" t="s">
        <v>409</v>
      </c>
      <c r="C421" s="67" t="str">
        <f>(IFERROR(VLOOKUP(D421,'Lista entregables'!$A$2:$B$9981,2,FALSE),"0"))</f>
        <v>000000180</v>
      </c>
      <c r="D421" s="66" t="s">
        <v>16</v>
      </c>
      <c r="E421" s="67" t="str">
        <f>(IFERROR(VLOOKUP(F421,'Lista entregables'!$A$2:$B$980,2,FALSE),"0"))</f>
        <v>000000046</v>
      </c>
      <c r="F421" s="66" t="s">
        <v>368</v>
      </c>
      <c r="G421" s="67" t="str">
        <f>(IFERROR(VLOOKUP(H421,'Lista entregables'!$A$2:$B$980,2,FALSE),"0"))</f>
        <v>000000114</v>
      </c>
      <c r="H421" s="66" t="s">
        <v>419</v>
      </c>
      <c r="I421" s="67" t="str">
        <f>(IFERROR(VLOOKUP(J421,'Lista Actividades'!$A$2:$C$9963,3,FALSE),"0"))</f>
        <v>000000050</v>
      </c>
      <c r="J421" s="75" t="s">
        <v>33</v>
      </c>
      <c r="K421" s="66" t="s">
        <v>562</v>
      </c>
      <c r="L421" s="87">
        <v>25</v>
      </c>
      <c r="M421" s="124" t="s">
        <v>13</v>
      </c>
    </row>
    <row r="422" spans="1:13" x14ac:dyDescent="0.35">
      <c r="A422" s="69" t="s">
        <v>548</v>
      </c>
      <c r="B422" s="66" t="s">
        <v>409</v>
      </c>
      <c r="C422" s="67" t="str">
        <f>(IFERROR(VLOOKUP(D422,'Lista entregables'!$A$2:$B$9981,2,FALSE),"0"))</f>
        <v>000000180</v>
      </c>
      <c r="D422" s="66" t="s">
        <v>16</v>
      </c>
      <c r="E422" s="67" t="str">
        <f>(IFERROR(VLOOKUP(F422,'Lista entregables'!$A$2:$B$980,2,FALSE),"0"))</f>
        <v>000000046</v>
      </c>
      <c r="F422" s="66" t="s">
        <v>368</v>
      </c>
      <c r="G422" s="67" t="str">
        <f>(IFERROR(VLOOKUP(H422,'Lista entregables'!$A$2:$B$980,2,FALSE),"0"))</f>
        <v>000000114</v>
      </c>
      <c r="H422" s="66" t="s">
        <v>419</v>
      </c>
      <c r="I422" s="67" t="str">
        <f>(IFERROR(VLOOKUP(J422,'Lista Actividades'!$A$2:$C$9963,3,FALSE),"0"))</f>
        <v>000000267</v>
      </c>
      <c r="J422" s="75" t="s">
        <v>370</v>
      </c>
      <c r="K422" s="66" t="s">
        <v>329</v>
      </c>
      <c r="L422" s="87">
        <v>26</v>
      </c>
      <c r="M422" s="124" t="s">
        <v>13</v>
      </c>
    </row>
    <row r="423" spans="1:13" x14ac:dyDescent="0.35">
      <c r="A423" s="69" t="s">
        <v>548</v>
      </c>
      <c r="B423" s="66" t="s">
        <v>409</v>
      </c>
      <c r="C423" s="67" t="str">
        <f>(IFERROR(VLOOKUP(D423,'Lista entregables'!$A$2:$B$9981,2,FALSE),"0"))</f>
        <v>000000180</v>
      </c>
      <c r="D423" s="66" t="s">
        <v>16</v>
      </c>
      <c r="E423" s="67" t="str">
        <f>(IFERROR(VLOOKUP(F423,'Lista entregables'!$A$2:$B$980,2,FALSE),"0"))</f>
        <v>000000046</v>
      </c>
      <c r="F423" s="66" t="s">
        <v>368</v>
      </c>
      <c r="G423" s="67" t="str">
        <f>(IFERROR(VLOOKUP(H423,'Lista entregables'!$A$2:$B$980,2,FALSE),"0"))</f>
        <v>000000114</v>
      </c>
      <c r="H423" s="66" t="s">
        <v>419</v>
      </c>
      <c r="I423" s="67" t="str">
        <f>(IFERROR(VLOOKUP(J423,'Lista Actividades'!$A$2:$C$9963,3,FALSE),"0"))</f>
        <v>000000440</v>
      </c>
      <c r="J423" s="75" t="s">
        <v>420</v>
      </c>
      <c r="K423" s="66" t="s">
        <v>20</v>
      </c>
      <c r="L423" s="87">
        <v>27</v>
      </c>
      <c r="M423" s="124" t="s">
        <v>13</v>
      </c>
    </row>
    <row r="424" spans="1:13" x14ac:dyDescent="0.35">
      <c r="A424" s="69" t="s">
        <v>548</v>
      </c>
      <c r="B424" s="66" t="s">
        <v>409</v>
      </c>
      <c r="C424" s="67" t="str">
        <f>(IFERROR(VLOOKUP(D424,'Lista entregables'!$A$2:$B$9981,2,FALSE),"0"))</f>
        <v>000000180</v>
      </c>
      <c r="D424" s="66" t="s">
        <v>16</v>
      </c>
      <c r="E424" s="67" t="str">
        <f>(IFERROR(VLOOKUP(F424,'Lista entregables'!$A$2:$B$980,2,FALSE),"0"))</f>
        <v>000000046</v>
      </c>
      <c r="F424" s="66" t="s">
        <v>368</v>
      </c>
      <c r="G424" s="67" t="str">
        <f>(IFERROR(VLOOKUP(H424,'Lista entregables'!$A$2:$B$980,2,FALSE),"0"))</f>
        <v>000000114</v>
      </c>
      <c r="H424" s="66" t="s">
        <v>419</v>
      </c>
      <c r="I424" s="67" t="str">
        <f>(IFERROR(VLOOKUP(J424,'Lista Actividades'!$A$2:$C$9963,3,FALSE),"0"))</f>
        <v>000000439</v>
      </c>
      <c r="J424" s="75" t="s">
        <v>421</v>
      </c>
      <c r="K424" s="66" t="s">
        <v>20</v>
      </c>
      <c r="L424" s="87">
        <v>28</v>
      </c>
      <c r="M424" s="124" t="s">
        <v>13</v>
      </c>
    </row>
    <row r="425" spans="1:13" x14ac:dyDescent="0.35">
      <c r="A425" s="69" t="s">
        <v>548</v>
      </c>
      <c r="B425" s="66" t="s">
        <v>409</v>
      </c>
      <c r="C425" s="67" t="str">
        <f>(IFERROR(VLOOKUP(D425,'Lista entregables'!$A$2:$B$9981,2,FALSE),"0"))</f>
        <v>000000180</v>
      </c>
      <c r="D425" s="66" t="s">
        <v>16</v>
      </c>
      <c r="E425" s="67" t="str">
        <f>(IFERROR(VLOOKUP(F425,'Lista entregables'!$A$2:$B$980,2,FALSE),"0"))</f>
        <v>000000046</v>
      </c>
      <c r="F425" s="66" t="s">
        <v>368</v>
      </c>
      <c r="G425" s="67" t="str">
        <f>(IFERROR(VLOOKUP(H425,'Lista entregables'!$A$2:$B$980,2,FALSE),"0"))</f>
        <v>000000114</v>
      </c>
      <c r="H425" s="66" t="s">
        <v>419</v>
      </c>
      <c r="I425" s="67" t="str">
        <f>(IFERROR(VLOOKUP(J425,'Lista Actividades'!$A$2:$C$9963,3,FALSE),"0"))</f>
        <v>000000397</v>
      </c>
      <c r="J425" s="75" t="s">
        <v>498</v>
      </c>
      <c r="K425" s="66" t="s">
        <v>20</v>
      </c>
      <c r="L425" s="87">
        <v>29</v>
      </c>
      <c r="M425" s="124" t="s">
        <v>13</v>
      </c>
    </row>
    <row r="426" spans="1:13" x14ac:dyDescent="0.35">
      <c r="A426" s="69" t="s">
        <v>548</v>
      </c>
      <c r="B426" s="66" t="s">
        <v>409</v>
      </c>
      <c r="C426" s="67" t="str">
        <f>(IFERROR(VLOOKUP(D426,'Lista entregables'!$A$2:$B$9981,2,FALSE),"0"))</f>
        <v>000000180</v>
      </c>
      <c r="D426" s="66" t="s">
        <v>16</v>
      </c>
      <c r="E426" s="67" t="str">
        <f>(IFERROR(VLOOKUP(F426,'Lista entregables'!$A$2:$B$980,2,FALSE),"0"))</f>
        <v>000000046</v>
      </c>
      <c r="F426" s="66" t="s">
        <v>368</v>
      </c>
      <c r="G426" s="67" t="str">
        <f>(IFERROR(VLOOKUP(H426,'Lista entregables'!$A$2:$B$980,2,FALSE),"0"))</f>
        <v>000000114</v>
      </c>
      <c r="H426" s="66" t="s">
        <v>419</v>
      </c>
      <c r="I426" s="67" t="str">
        <f>(IFERROR(VLOOKUP(J426,'Lista Actividades'!$A$2:$C$9963,3,FALSE),"0"))</f>
        <v>000000398</v>
      </c>
      <c r="J426" s="75" t="s">
        <v>422</v>
      </c>
      <c r="K426" s="66" t="s">
        <v>20</v>
      </c>
      <c r="L426" s="87">
        <v>30</v>
      </c>
      <c r="M426" s="124" t="s">
        <v>13</v>
      </c>
    </row>
    <row r="427" spans="1:13" x14ac:dyDescent="0.35">
      <c r="A427" s="69" t="s">
        <v>548</v>
      </c>
      <c r="B427" s="66" t="s">
        <v>409</v>
      </c>
      <c r="C427" s="67" t="str">
        <f>(IFERROR(VLOOKUP(D427,'Lista entregables'!$A$2:$B$9981,2,FALSE),"0"))</f>
        <v>000000180</v>
      </c>
      <c r="D427" s="66" t="s">
        <v>16</v>
      </c>
      <c r="E427" s="67" t="str">
        <f>(IFERROR(VLOOKUP(F427,'Lista entregables'!$A$2:$B$980,2,FALSE),"0"))</f>
        <v>000000046</v>
      </c>
      <c r="F427" s="66" t="s">
        <v>368</v>
      </c>
      <c r="G427" s="67" t="str">
        <f>(IFERROR(VLOOKUP(H427,'Lista entregables'!$A$2:$B$980,2,FALSE),"0"))</f>
        <v>000000158</v>
      </c>
      <c r="H427" s="66" t="s">
        <v>423</v>
      </c>
      <c r="I427" s="67" t="str">
        <f>(IFERROR(VLOOKUP(J427,'Lista Actividades'!$A$2:$C$9963,3,FALSE),"0"))</f>
        <v>000000703</v>
      </c>
      <c r="J427" s="75" t="s">
        <v>424</v>
      </c>
      <c r="K427" s="66" t="s">
        <v>50</v>
      </c>
      <c r="L427" s="87">
        <v>31</v>
      </c>
      <c r="M427" s="124" t="s">
        <v>13</v>
      </c>
    </row>
    <row r="428" spans="1:13" x14ac:dyDescent="0.35">
      <c r="A428" s="69" t="s">
        <v>548</v>
      </c>
      <c r="B428" s="66" t="s">
        <v>409</v>
      </c>
      <c r="C428" s="67" t="str">
        <f>(IFERROR(VLOOKUP(D428,'Lista entregables'!$A$2:$B$9981,2,FALSE),"0"))</f>
        <v>000000180</v>
      </c>
      <c r="D428" s="66" t="s">
        <v>16</v>
      </c>
      <c r="E428" s="67" t="str">
        <f>(IFERROR(VLOOKUP(F428,'Lista entregables'!$A$2:$B$980,2,FALSE),"0"))</f>
        <v>000000046</v>
      </c>
      <c r="F428" s="66" t="s">
        <v>368</v>
      </c>
      <c r="G428" s="67" t="str">
        <f>(IFERROR(VLOOKUP(H428,'Lista entregables'!$A$2:$B$980,2,FALSE),"0"))</f>
        <v>000000133</v>
      </c>
      <c r="H428" s="66" t="s">
        <v>499</v>
      </c>
      <c r="I428" s="67" t="str">
        <f>(IFERROR(VLOOKUP(J428,'Lista Actividades'!$A$2:$C$9963,3,FALSE),"0"))</f>
        <v>000000438</v>
      </c>
      <c r="J428" s="75" t="s">
        <v>425</v>
      </c>
      <c r="K428" s="66" t="s">
        <v>20</v>
      </c>
      <c r="L428" s="87">
        <v>32</v>
      </c>
      <c r="M428" s="124" t="s">
        <v>13</v>
      </c>
    </row>
    <row r="429" spans="1:13" x14ac:dyDescent="0.35">
      <c r="A429" s="69" t="s">
        <v>548</v>
      </c>
      <c r="B429" s="66" t="s">
        <v>409</v>
      </c>
      <c r="C429" s="67" t="str">
        <f>(IFERROR(VLOOKUP(D429,'Lista entregables'!$A$2:$B$9981,2,FALSE),"0"))</f>
        <v>000000180</v>
      </c>
      <c r="D429" s="66" t="s">
        <v>16</v>
      </c>
      <c r="E429" s="67" t="str">
        <f>(IFERROR(VLOOKUP(F429,'Lista entregables'!$A$2:$B$980,2,FALSE),"0"))</f>
        <v>000000045</v>
      </c>
      <c r="F429" s="66" t="s">
        <v>426</v>
      </c>
      <c r="G429" s="67" t="str">
        <f>(IFERROR(VLOOKUP(H429,'Lista entregables'!$A$2:$B$980,2,FALSE),"0"))</f>
        <v>000000262</v>
      </c>
      <c r="H429" s="66" t="s">
        <v>427</v>
      </c>
      <c r="I429" s="67" t="str">
        <f>(IFERROR(VLOOKUP(J429,'Lista Actividades'!$A$2:$C$9963,3,FALSE),"0"))</f>
        <v>000000448</v>
      </c>
      <c r="J429" s="75" t="s">
        <v>428</v>
      </c>
      <c r="K429" s="66" t="s">
        <v>329</v>
      </c>
      <c r="L429" s="87">
        <v>33</v>
      </c>
      <c r="M429" s="124" t="s">
        <v>13</v>
      </c>
    </row>
    <row r="430" spans="1:13" x14ac:dyDescent="0.35">
      <c r="A430" s="69" t="s">
        <v>548</v>
      </c>
      <c r="B430" s="66" t="s">
        <v>409</v>
      </c>
      <c r="C430" s="67" t="str">
        <f>(IFERROR(VLOOKUP(D430,'Lista entregables'!$A$2:$B$9981,2,FALSE),"0"))</f>
        <v>000000180</v>
      </c>
      <c r="D430" s="66" t="s">
        <v>16</v>
      </c>
      <c r="E430" s="67" t="str">
        <f>(IFERROR(VLOOKUP(F430,'Lista entregables'!$A$2:$B$980,2,FALSE),"0"))</f>
        <v>000000045</v>
      </c>
      <c r="F430" s="66" t="s">
        <v>426</v>
      </c>
      <c r="G430" s="67" t="str">
        <f>(IFERROR(VLOOKUP(H430,'Lista entregables'!$A$2:$B$980,2,FALSE),"0"))</f>
        <v>000000262</v>
      </c>
      <c r="H430" s="66" t="s">
        <v>427</v>
      </c>
      <c r="I430" s="67" t="str">
        <f>(IFERROR(VLOOKUP(J430,'Lista Actividades'!$A$2:$C$9963,3,FALSE),"0"))</f>
        <v>000000384</v>
      </c>
      <c r="J430" s="75" t="s">
        <v>429</v>
      </c>
      <c r="K430" s="66" t="s">
        <v>20</v>
      </c>
      <c r="L430" s="87">
        <v>34</v>
      </c>
      <c r="M430" s="124" t="s">
        <v>13</v>
      </c>
    </row>
    <row r="431" spans="1:13" x14ac:dyDescent="0.35">
      <c r="A431" s="69" t="s">
        <v>548</v>
      </c>
      <c r="B431" s="66" t="s">
        <v>409</v>
      </c>
      <c r="C431" s="67" t="str">
        <f>(IFERROR(VLOOKUP(D431,'Lista entregables'!$A$2:$B$9981,2,FALSE),"0"))</f>
        <v>000000180</v>
      </c>
      <c r="D431" s="66" t="s">
        <v>16</v>
      </c>
      <c r="E431" s="67" t="str">
        <f>(IFERROR(VLOOKUP(F431,'Lista entregables'!$A$2:$B$980,2,FALSE),"0"))</f>
        <v>000000045</v>
      </c>
      <c r="F431" s="66" t="s">
        <v>426</v>
      </c>
      <c r="G431" s="67" t="str">
        <f>(IFERROR(VLOOKUP(H431,'Lista entregables'!$A$2:$B$980,2,FALSE),"0"))</f>
        <v>000000262</v>
      </c>
      <c r="H431" s="66" t="s">
        <v>427</v>
      </c>
      <c r="I431" s="67" t="str">
        <f>(IFERROR(VLOOKUP(J431,'Lista Actividades'!$A$2:$C$9963,3,FALSE),"0"))</f>
        <v>000000704</v>
      </c>
      <c r="J431" s="75" t="s">
        <v>430</v>
      </c>
      <c r="K431" s="66" t="s">
        <v>25</v>
      </c>
      <c r="L431" s="87">
        <v>35</v>
      </c>
      <c r="M431" s="124" t="s">
        <v>13</v>
      </c>
    </row>
    <row r="432" spans="1:13" x14ac:dyDescent="0.35">
      <c r="A432" s="69" t="s">
        <v>548</v>
      </c>
      <c r="B432" s="66" t="s">
        <v>409</v>
      </c>
      <c r="C432" s="67" t="str">
        <f>(IFERROR(VLOOKUP(D432,'Lista entregables'!$A$2:$B$9981,2,FALSE),"0"))</f>
        <v>000000180</v>
      </c>
      <c r="D432" s="66" t="s">
        <v>16</v>
      </c>
      <c r="E432" s="67" t="str">
        <f>(IFERROR(VLOOKUP(F432,'Lista entregables'!$A$2:$B$980,2,FALSE),"0"))</f>
        <v>000000030</v>
      </c>
      <c r="F432" s="66" t="s">
        <v>431</v>
      </c>
      <c r="G432" s="67" t="str">
        <f>(IFERROR(VLOOKUP(H432,'Lista entregables'!$A$2:$B$980,2,FALSE),"0"))</f>
        <v>0</v>
      </c>
      <c r="H432" s="66" t="s">
        <v>510</v>
      </c>
      <c r="I432" s="67" t="str">
        <f>(IFERROR(VLOOKUP(J432,'Lista Actividades'!$A$2:$C$9963,3,FALSE),"0"))</f>
        <v>000000060</v>
      </c>
      <c r="J432" s="75" t="s">
        <v>432</v>
      </c>
      <c r="K432" s="66" t="s">
        <v>50</v>
      </c>
      <c r="L432" s="87">
        <v>36</v>
      </c>
      <c r="M432" s="124" t="s">
        <v>13</v>
      </c>
    </row>
    <row r="433" spans="1:13" x14ac:dyDescent="0.35">
      <c r="A433" s="69" t="s">
        <v>548</v>
      </c>
      <c r="B433" s="66" t="s">
        <v>409</v>
      </c>
      <c r="C433" s="67" t="str">
        <f>(IFERROR(VLOOKUP(D433,'Lista entregables'!$A$2:$B$9981,2,FALSE),"0"))</f>
        <v>000000233</v>
      </c>
      <c r="D433" s="66" t="s">
        <v>66</v>
      </c>
      <c r="E433" s="67" t="str">
        <f>(IFERROR(VLOOKUP(F433,'Lista entregables'!$A$2:$B$980,2,FALSE),"0"))</f>
        <v>000000230</v>
      </c>
      <c r="F433" s="66" t="s">
        <v>78</v>
      </c>
      <c r="G433" s="67" t="str">
        <f>(IFERROR(VLOOKUP(H433,'Lista entregables'!$A$2:$B$980,2,FALSE),"0"))</f>
        <v>0</v>
      </c>
      <c r="H433" s="66" t="s">
        <v>510</v>
      </c>
      <c r="I433" s="67" t="str">
        <f>(IFERROR(VLOOKUP(J433,'Lista Actividades'!$A$2:$C$9963,3,FALSE),"0"))</f>
        <v>000000409</v>
      </c>
      <c r="J433" s="75" t="s">
        <v>80</v>
      </c>
      <c r="K433" s="66" t="s">
        <v>50</v>
      </c>
      <c r="L433" s="87">
        <v>37</v>
      </c>
      <c r="M433" s="124" t="s">
        <v>13</v>
      </c>
    </row>
    <row r="434" spans="1:13" x14ac:dyDescent="0.35">
      <c r="A434" s="69" t="s">
        <v>548</v>
      </c>
      <c r="B434" s="66" t="s">
        <v>409</v>
      </c>
      <c r="C434" s="67" t="str">
        <f>(IFERROR(VLOOKUP(D434,'Lista entregables'!$A$2:$B$9981,2,FALSE),"0"))</f>
        <v>000000233</v>
      </c>
      <c r="D434" s="66" t="s">
        <v>66</v>
      </c>
      <c r="E434" s="67" t="str">
        <f>(IFERROR(VLOOKUP(F434,'Lista entregables'!$A$2:$B$980,2,FALSE),"0"))</f>
        <v>000000230</v>
      </c>
      <c r="F434" s="66" t="s">
        <v>78</v>
      </c>
      <c r="G434" s="67" t="str">
        <f>(IFERROR(VLOOKUP(H434,'Lista entregables'!$A$2:$B$980,2,FALSE),"0"))</f>
        <v>0</v>
      </c>
      <c r="H434" s="66" t="s">
        <v>510</v>
      </c>
      <c r="I434" s="67" t="str">
        <f>(IFERROR(VLOOKUP(J434,'Lista Actividades'!$A$2:$C$9963,3,FALSE),"0"))</f>
        <v>000000080</v>
      </c>
      <c r="J434" s="75" t="s">
        <v>76</v>
      </c>
      <c r="K434" s="79" t="s">
        <v>25</v>
      </c>
      <c r="L434" s="87">
        <v>38</v>
      </c>
      <c r="M434" s="124" t="s">
        <v>13</v>
      </c>
    </row>
    <row r="435" spans="1:13" x14ac:dyDescent="0.35">
      <c r="A435" s="69" t="s">
        <v>548</v>
      </c>
      <c r="B435" s="66" t="s">
        <v>409</v>
      </c>
      <c r="C435" s="67" t="str">
        <f>(IFERROR(VLOOKUP(D435,'Lista entregables'!$A$2:$B$9981,2,FALSE),"0"))</f>
        <v>000000233</v>
      </c>
      <c r="D435" s="66" t="s">
        <v>66</v>
      </c>
      <c r="E435" s="67" t="str">
        <f>(IFERROR(VLOOKUP(F435,'Lista entregables'!$A$2:$B$980,2,FALSE),"0"))</f>
        <v>000000230</v>
      </c>
      <c r="F435" s="66" t="s">
        <v>78</v>
      </c>
      <c r="G435" s="67" t="str">
        <f>(IFERROR(VLOOKUP(H435,'Lista entregables'!$A$2:$B$980,2,FALSE),"0"))</f>
        <v>0</v>
      </c>
      <c r="H435" s="66" t="s">
        <v>510</v>
      </c>
      <c r="I435" s="67" t="str">
        <f>(IFERROR(VLOOKUP(J435,'Lista Actividades'!$A$2:$C$9963,3,FALSE),"0"))</f>
        <v>000000078</v>
      </c>
      <c r="J435" s="75" t="s">
        <v>77</v>
      </c>
      <c r="K435" s="66" t="s">
        <v>25</v>
      </c>
      <c r="L435" s="87">
        <v>39</v>
      </c>
      <c r="M435" s="124" t="s">
        <v>13</v>
      </c>
    </row>
    <row r="436" spans="1:13" x14ac:dyDescent="0.35">
      <c r="A436" s="69" t="s">
        <v>548</v>
      </c>
      <c r="B436" s="66" t="s">
        <v>409</v>
      </c>
      <c r="C436" s="67" t="str">
        <f>(IFERROR(VLOOKUP(D436,'Lista entregables'!$A$2:$B$9981,2,FALSE),"0"))</f>
        <v>000000233</v>
      </c>
      <c r="D436" s="66" t="s">
        <v>66</v>
      </c>
      <c r="E436" s="67" t="str">
        <f>(IFERROR(VLOOKUP(F436,'Lista entregables'!$A$2:$B$980,2,FALSE),"0"))</f>
        <v>000000227</v>
      </c>
      <c r="F436" s="66" t="s">
        <v>81</v>
      </c>
      <c r="G436" s="67" t="str">
        <f>(IFERROR(VLOOKUP(H436,'Lista entregables'!$A$2:$B$980,2,FALSE),"0"))</f>
        <v>0</v>
      </c>
      <c r="H436" s="66" t="s">
        <v>510</v>
      </c>
      <c r="I436" s="67" t="str">
        <f>(IFERROR(VLOOKUP(J436,'Lista Actividades'!$A$2:$C$9963,3,FALSE),"0"))</f>
        <v>000000418</v>
      </c>
      <c r="J436" s="75" t="s">
        <v>82</v>
      </c>
      <c r="K436" s="66" t="s">
        <v>25</v>
      </c>
      <c r="L436" s="87">
        <v>40</v>
      </c>
      <c r="M436" s="124" t="s">
        <v>13</v>
      </c>
    </row>
    <row r="437" spans="1:13" x14ac:dyDescent="0.35">
      <c r="A437" s="69" t="s">
        <v>548</v>
      </c>
      <c r="B437" s="66" t="s">
        <v>409</v>
      </c>
      <c r="C437" s="67" t="str">
        <f>(IFERROR(VLOOKUP(D437,'Lista entregables'!$A$2:$B$9981,2,FALSE),"0"))</f>
        <v>000000233</v>
      </c>
      <c r="D437" s="66" t="s">
        <v>66</v>
      </c>
      <c r="E437" s="67" t="str">
        <f>(IFERROR(VLOOKUP(F437,'Lista entregables'!$A$2:$B$980,2,FALSE),"0"))</f>
        <v>000000227</v>
      </c>
      <c r="F437" s="66" t="s">
        <v>81</v>
      </c>
      <c r="G437" s="67" t="str">
        <f>(IFERROR(VLOOKUP(H437,'Lista entregables'!$A$2:$B$980,2,FALSE),"0"))</f>
        <v>0</v>
      </c>
      <c r="H437" s="66" t="s">
        <v>510</v>
      </c>
      <c r="I437" s="67" t="str">
        <f>(IFERROR(VLOOKUP(J437,'Lista Actividades'!$A$2:$C$9963,3,FALSE),"0"))</f>
        <v>000000407</v>
      </c>
      <c r="J437" s="75" t="s">
        <v>84</v>
      </c>
      <c r="K437" s="66" t="s">
        <v>50</v>
      </c>
      <c r="L437" s="87">
        <v>41</v>
      </c>
      <c r="M437" s="124" t="s">
        <v>13</v>
      </c>
    </row>
    <row r="438" spans="1:13" x14ac:dyDescent="0.35">
      <c r="A438" s="69" t="s">
        <v>548</v>
      </c>
      <c r="B438" s="66" t="s">
        <v>409</v>
      </c>
      <c r="C438" s="67" t="str">
        <f>(IFERROR(VLOOKUP(D438,'Lista entregables'!$A$2:$B$9981,2,FALSE),"0"))</f>
        <v>000000233</v>
      </c>
      <c r="D438" s="66" t="s">
        <v>66</v>
      </c>
      <c r="E438" s="67" t="str">
        <f>(IFERROR(VLOOKUP(F438,'Lista entregables'!$A$2:$B$980,2,FALSE),"0"))</f>
        <v>000000227</v>
      </c>
      <c r="F438" s="66" t="s">
        <v>81</v>
      </c>
      <c r="G438" s="67" t="str">
        <f>(IFERROR(VLOOKUP(H438,'Lista entregables'!$A$2:$B$980,2,FALSE),"0"))</f>
        <v>0</v>
      </c>
      <c r="H438" s="66" t="s">
        <v>510</v>
      </c>
      <c r="I438" s="67" t="str">
        <f>(IFERROR(VLOOKUP(J438,'Lista Actividades'!$A$2:$C$9963,3,FALSE),"0"))</f>
        <v>000000441</v>
      </c>
      <c r="J438" s="75" t="s">
        <v>397</v>
      </c>
      <c r="K438" s="66" t="s">
        <v>25</v>
      </c>
      <c r="L438" s="87">
        <v>42</v>
      </c>
      <c r="M438" s="124" t="s">
        <v>13</v>
      </c>
    </row>
    <row r="439" spans="1:13" x14ac:dyDescent="0.35">
      <c r="A439" s="69" t="s">
        <v>548</v>
      </c>
      <c r="B439" s="66" t="s">
        <v>409</v>
      </c>
      <c r="C439" s="67" t="str">
        <f>(IFERROR(VLOOKUP(D439,'Lista entregables'!$A$2:$B$9981,2,FALSE),"0"))</f>
        <v>000000233</v>
      </c>
      <c r="D439" s="66" t="s">
        <v>66</v>
      </c>
      <c r="E439" s="67" t="str">
        <f>(IFERROR(VLOOKUP(F439,'Lista entregables'!$A$2:$B$980,2,FALSE),"0"))</f>
        <v>000000227</v>
      </c>
      <c r="F439" s="66" t="s">
        <v>81</v>
      </c>
      <c r="G439" s="67" t="str">
        <f>(IFERROR(VLOOKUP(H439,'Lista entregables'!$A$2:$B$980,2,FALSE),"0"))</f>
        <v>0</v>
      </c>
      <c r="H439" s="66" t="s">
        <v>510</v>
      </c>
      <c r="I439" s="67" t="str">
        <f>(IFERROR(VLOOKUP(J439,'Lista Actividades'!$A$2:$C$9963,3,FALSE),"0"))</f>
        <v>000000442</v>
      </c>
      <c r="J439" s="75" t="s">
        <v>86</v>
      </c>
      <c r="K439" s="66" t="s">
        <v>25</v>
      </c>
      <c r="L439" s="87">
        <v>43</v>
      </c>
      <c r="M439" s="124" t="s">
        <v>13</v>
      </c>
    </row>
    <row r="440" spans="1:13" x14ac:dyDescent="0.35">
      <c r="A440" s="69" t="s">
        <v>548</v>
      </c>
      <c r="B440" s="66" t="s">
        <v>409</v>
      </c>
      <c r="C440" s="67" t="str">
        <f>(IFERROR(VLOOKUP(D440,'Lista entregables'!$A$2:$B$9981,2,FALSE),"0"))</f>
        <v>000000233</v>
      </c>
      <c r="D440" s="66" t="s">
        <v>66</v>
      </c>
      <c r="E440" s="67" t="str">
        <f>(IFERROR(VLOOKUP(F440,'Lista entregables'!$A$2:$B$980,2,FALSE),"0"))</f>
        <v>000000227</v>
      </c>
      <c r="F440" s="66" t="s">
        <v>81</v>
      </c>
      <c r="G440" s="67" t="str">
        <f>(IFERROR(VLOOKUP(H440,'Lista entregables'!$A$2:$B$980,2,FALSE),"0"))</f>
        <v>0</v>
      </c>
      <c r="H440" s="66" t="s">
        <v>510</v>
      </c>
      <c r="I440" s="67" t="str">
        <f>(IFERROR(VLOOKUP(J440,'Lista Actividades'!$A$2:$C$9963,3,FALSE),"0"))</f>
        <v>000000337</v>
      </c>
      <c r="J440" s="75" t="s">
        <v>87</v>
      </c>
      <c r="K440" s="66" t="s">
        <v>25</v>
      </c>
      <c r="L440" s="87">
        <v>44</v>
      </c>
      <c r="M440" s="124" t="s">
        <v>13</v>
      </c>
    </row>
    <row r="441" spans="1:13" x14ac:dyDescent="0.35">
      <c r="A441" s="69" t="s">
        <v>548</v>
      </c>
      <c r="B441" s="66" t="s">
        <v>409</v>
      </c>
      <c r="C441" s="67" t="str">
        <f>(IFERROR(VLOOKUP(D441,'Lista entregables'!$A$2:$B$9981,2,FALSE),"0"))</f>
        <v>000000233</v>
      </c>
      <c r="D441" s="66" t="s">
        <v>66</v>
      </c>
      <c r="E441" s="67" t="str">
        <f>(IFERROR(VLOOKUP(F441,'Lista entregables'!$A$2:$B$980,2,FALSE),"0"))</f>
        <v>000000227</v>
      </c>
      <c r="F441" s="66" t="s">
        <v>81</v>
      </c>
      <c r="G441" s="67" t="str">
        <f>(IFERROR(VLOOKUP(H441,'Lista entregables'!$A$2:$B$980,2,FALSE),"0"))</f>
        <v>0</v>
      </c>
      <c r="H441" s="66" t="s">
        <v>510</v>
      </c>
      <c r="I441" s="67" t="str">
        <f>(IFERROR(VLOOKUP(J441,'Lista Actividades'!$A$2:$C$9963,3,FALSE),"0"))</f>
        <v>000000451</v>
      </c>
      <c r="J441" s="75" t="s">
        <v>380</v>
      </c>
      <c r="K441" s="66" t="s">
        <v>25</v>
      </c>
      <c r="L441" s="87">
        <v>45</v>
      </c>
      <c r="M441" s="124" t="s">
        <v>13</v>
      </c>
    </row>
    <row r="442" spans="1:13" x14ac:dyDescent="0.35">
      <c r="A442" s="69" t="s">
        <v>548</v>
      </c>
      <c r="B442" s="66" t="s">
        <v>409</v>
      </c>
      <c r="C442" s="67" t="str">
        <f>(IFERROR(VLOOKUP(D442,'Lista entregables'!$A$2:$B$9981,2,FALSE),"0"))</f>
        <v>000000233</v>
      </c>
      <c r="D442" s="66" t="s">
        <v>66</v>
      </c>
      <c r="E442" s="67" t="str">
        <f>(IFERROR(VLOOKUP(F442,'Lista entregables'!$A$2:$B$980,2,FALSE),"0"))</f>
        <v>000000227</v>
      </c>
      <c r="F442" s="66" t="s">
        <v>81</v>
      </c>
      <c r="G442" s="67" t="str">
        <f>(IFERROR(VLOOKUP(H442,'Lista entregables'!$A$2:$B$980,2,FALSE),"0"))</f>
        <v>0</v>
      </c>
      <c r="H442" s="66" t="s">
        <v>510</v>
      </c>
      <c r="I442" s="67" t="str">
        <f>(IFERROR(VLOOKUP(J442,'Lista Actividades'!$A$2:$C$9963,3,FALSE),"0"))</f>
        <v>000000433</v>
      </c>
      <c r="J442" s="75" t="s">
        <v>155</v>
      </c>
      <c r="K442" s="66" t="s">
        <v>25</v>
      </c>
      <c r="L442" s="87">
        <v>46</v>
      </c>
      <c r="M442" s="124" t="s">
        <v>13</v>
      </c>
    </row>
    <row r="443" spans="1:13" x14ac:dyDescent="0.35">
      <c r="A443" s="69" t="s">
        <v>548</v>
      </c>
      <c r="B443" s="66" t="s">
        <v>409</v>
      </c>
      <c r="C443" s="67" t="str">
        <f>(IFERROR(VLOOKUP(D443,'Lista entregables'!$A$2:$B$9981,2,FALSE),"0"))</f>
        <v>000000233</v>
      </c>
      <c r="D443" s="66" t="s">
        <v>66</v>
      </c>
      <c r="E443" s="67" t="str">
        <f>(IFERROR(VLOOKUP(F443,'Lista entregables'!$A$2:$B$980,2,FALSE),"0"))</f>
        <v>000000227</v>
      </c>
      <c r="F443" s="66" t="s">
        <v>81</v>
      </c>
      <c r="G443" s="67" t="str">
        <f>(IFERROR(VLOOKUP(H443,'Lista entregables'!$A$2:$B$980,2,FALSE),"0"))</f>
        <v>0</v>
      </c>
      <c r="H443" s="66" t="s">
        <v>510</v>
      </c>
      <c r="I443" s="67" t="str">
        <f>(IFERROR(VLOOKUP(J443,'Lista Actividades'!$A$2:$C$9963,3,FALSE),"0"))</f>
        <v>000000401</v>
      </c>
      <c r="J443" s="75" t="s">
        <v>549</v>
      </c>
      <c r="K443" s="66" t="s">
        <v>25</v>
      </c>
      <c r="L443" s="87">
        <v>47</v>
      </c>
      <c r="M443" s="124" t="s">
        <v>13</v>
      </c>
    </row>
    <row r="444" spans="1:13" x14ac:dyDescent="0.35">
      <c r="A444" s="69" t="s">
        <v>548</v>
      </c>
      <c r="B444" s="66" t="s">
        <v>409</v>
      </c>
      <c r="C444" s="67" t="str">
        <f>(IFERROR(VLOOKUP(D444,'Lista entregables'!$A$2:$B$9981,2,FALSE),"0"))</f>
        <v>000000038</v>
      </c>
      <c r="D444" s="66" t="s">
        <v>434</v>
      </c>
      <c r="E444" s="67" t="str">
        <f>(IFERROR(VLOOKUP(F444,'Lista entregables'!$A$2:$B$980,2,FALSE),"0"))</f>
        <v>000000162</v>
      </c>
      <c r="F444" s="66" t="s">
        <v>147</v>
      </c>
      <c r="G444" s="67" t="str">
        <f>(IFERROR(VLOOKUP(H444,'Lista entregables'!$A$2:$B$980,2,FALSE),"0"))</f>
        <v>0</v>
      </c>
      <c r="H444" s="66" t="s">
        <v>510</v>
      </c>
      <c r="I444" s="67" t="str">
        <f>(IFERROR(VLOOKUP(J444,'Lista Actividades'!$A$2:$C$9963,3,FALSE),"0"))</f>
        <v>000000550</v>
      </c>
      <c r="J444" s="75" t="s">
        <v>435</v>
      </c>
      <c r="K444" s="66" t="s">
        <v>20</v>
      </c>
      <c r="L444" s="87">
        <v>48</v>
      </c>
      <c r="M444" s="124" t="s">
        <v>13</v>
      </c>
    </row>
    <row r="445" spans="1:13" x14ac:dyDescent="0.35">
      <c r="A445" s="69" t="s">
        <v>548</v>
      </c>
      <c r="B445" s="66" t="s">
        <v>409</v>
      </c>
      <c r="C445" s="67" t="str">
        <f>(IFERROR(VLOOKUP(D445,'Lista entregables'!$A$2:$B$9981,2,FALSE),"0"))</f>
        <v>000000038</v>
      </c>
      <c r="D445" s="66" t="s">
        <v>434</v>
      </c>
      <c r="E445" s="67" t="str">
        <f>(IFERROR(VLOOKUP(F445,'Lista entregables'!$A$2:$B$980,2,FALSE),"0"))</f>
        <v>000000162</v>
      </c>
      <c r="F445" s="66" t="s">
        <v>147</v>
      </c>
      <c r="G445" s="67" t="str">
        <f>(IFERROR(VLOOKUP(H445,'Lista entregables'!$A$2:$B$980,2,FALSE),"0"))</f>
        <v>0</v>
      </c>
      <c r="H445" s="66" t="s">
        <v>510</v>
      </c>
      <c r="I445" s="67" t="str">
        <f>(IFERROR(VLOOKUP(J445,'Lista Actividades'!$A$2:$C$9963,3,FALSE),"0"))</f>
        <v>000000551</v>
      </c>
      <c r="J445" s="75" t="s">
        <v>436</v>
      </c>
      <c r="K445" s="66" t="s">
        <v>20</v>
      </c>
      <c r="L445" s="87">
        <v>49</v>
      </c>
      <c r="M445" s="124" t="s">
        <v>13</v>
      </c>
    </row>
    <row r="446" spans="1:13" x14ac:dyDescent="0.35">
      <c r="A446" s="69" t="s">
        <v>548</v>
      </c>
      <c r="B446" s="66" t="s">
        <v>409</v>
      </c>
      <c r="C446" s="67" t="str">
        <f>(IFERROR(VLOOKUP(D446,'Lista entregables'!$A$2:$B$9981,2,FALSE),"0"))</f>
        <v>000000038</v>
      </c>
      <c r="D446" s="66" t="s">
        <v>434</v>
      </c>
      <c r="E446" s="67" t="str">
        <f>(IFERROR(VLOOKUP(F446,'Lista entregables'!$A$2:$B$980,2,FALSE),"0"))</f>
        <v>000000162</v>
      </c>
      <c r="F446" s="66" t="s">
        <v>147</v>
      </c>
      <c r="G446" s="67" t="str">
        <f>(IFERROR(VLOOKUP(H446,'Lista entregables'!$A$2:$B$980,2,FALSE),"0"))</f>
        <v>0</v>
      </c>
      <c r="H446" s="66" t="s">
        <v>510</v>
      </c>
      <c r="I446" s="67" t="str">
        <f>(IFERROR(VLOOKUP(J446,'Lista Actividades'!$A$2:$C$9963,3,FALSE),"0"))</f>
        <v>000000560</v>
      </c>
      <c r="J446" s="75" t="s">
        <v>437</v>
      </c>
      <c r="K446" s="66" t="s">
        <v>20</v>
      </c>
      <c r="L446" s="87">
        <v>50</v>
      </c>
      <c r="M446" s="124" t="s">
        <v>13</v>
      </c>
    </row>
    <row r="447" spans="1:13" x14ac:dyDescent="0.35">
      <c r="A447" s="69" t="s">
        <v>548</v>
      </c>
      <c r="B447" s="66" t="s">
        <v>409</v>
      </c>
      <c r="C447" s="67" t="str">
        <f>(IFERROR(VLOOKUP(D447,'Lista entregables'!$A$2:$B$9981,2,FALSE),"0"))</f>
        <v>000000038</v>
      </c>
      <c r="D447" s="66" t="s">
        <v>434</v>
      </c>
      <c r="E447" s="67" t="str">
        <f>(IFERROR(VLOOKUP(F447,'Lista entregables'!$A$2:$B$980,2,FALSE),"0"))</f>
        <v>000000026</v>
      </c>
      <c r="F447" s="66" t="s">
        <v>438</v>
      </c>
      <c r="G447" s="67" t="str">
        <f>(IFERROR(VLOOKUP(H447,'Lista entregables'!$A$2:$B$980,2,FALSE),"0"))</f>
        <v>0</v>
      </c>
      <c r="H447" s="66" t="s">
        <v>510</v>
      </c>
      <c r="I447" s="67" t="str">
        <f>(IFERROR(VLOOKUP(J447,'Lista Actividades'!$A$2:$C$9963,3,FALSE),"0"))</f>
        <v>000000412</v>
      </c>
      <c r="J447" s="75" t="s">
        <v>96</v>
      </c>
      <c r="K447" s="66" t="s">
        <v>25</v>
      </c>
      <c r="L447" s="87">
        <v>51</v>
      </c>
      <c r="M447" s="124" t="s">
        <v>13</v>
      </c>
    </row>
    <row r="448" spans="1:13" x14ac:dyDescent="0.35">
      <c r="A448" s="69" t="s">
        <v>548</v>
      </c>
      <c r="B448" s="66" t="s">
        <v>409</v>
      </c>
      <c r="C448" s="67" t="str">
        <f>(IFERROR(VLOOKUP(D448,'Lista entregables'!$A$2:$B$9981,2,FALSE),"0"))</f>
        <v>000000104</v>
      </c>
      <c r="D448" s="66" t="s">
        <v>169</v>
      </c>
      <c r="E448" s="67" t="str">
        <f>(IFERROR(VLOOKUP(F448,'Lista entregables'!$A$2:$B$980,2,FALSE),"0"))</f>
        <v>000000172</v>
      </c>
      <c r="F448" s="66" t="s">
        <v>170</v>
      </c>
      <c r="G448" s="67" t="str">
        <f>(IFERROR(VLOOKUP(H448,'Lista entregables'!$A$2:$B$980,2,FALSE),"0"))</f>
        <v>0</v>
      </c>
      <c r="H448" s="66" t="s">
        <v>510</v>
      </c>
      <c r="I448" s="67" t="str">
        <f>(IFERROR(VLOOKUP(J448,'Lista Actividades'!$A$2:$C$9963,3,FALSE),"0"))</f>
        <v>000000342</v>
      </c>
      <c r="J448" s="75" t="s">
        <v>439</v>
      </c>
      <c r="K448" s="66" t="s">
        <v>25</v>
      </c>
      <c r="L448" s="87">
        <v>52</v>
      </c>
      <c r="M448" s="124" t="s">
        <v>13</v>
      </c>
    </row>
    <row r="449" spans="1:13" x14ac:dyDescent="0.35">
      <c r="A449" s="69" t="s">
        <v>548</v>
      </c>
      <c r="B449" s="66" t="s">
        <v>409</v>
      </c>
      <c r="C449" s="67" t="str">
        <f>(IFERROR(VLOOKUP(D449,'Lista entregables'!$A$2:$B$9981,2,FALSE),"0"))</f>
        <v>000000104</v>
      </c>
      <c r="D449" s="66" t="s">
        <v>169</v>
      </c>
      <c r="E449" s="67" t="str">
        <f>(IFERROR(VLOOKUP(F449,'Lista entregables'!$A$2:$B$980,2,FALSE),"0"))</f>
        <v>000000172</v>
      </c>
      <c r="F449" s="66" t="s">
        <v>170</v>
      </c>
      <c r="G449" s="67" t="str">
        <f>(IFERROR(VLOOKUP(H449,'Lista entregables'!$A$2:$B$980,2,FALSE),"0"))</f>
        <v>0</v>
      </c>
      <c r="H449" s="66" t="s">
        <v>510</v>
      </c>
      <c r="I449" s="67" t="str">
        <f>(IFERROR(VLOOKUP(J449,'Lista Actividades'!$A$2:$C$9963,3,FALSE),"0"))</f>
        <v>000000388</v>
      </c>
      <c r="J449" s="75" t="s">
        <v>440</v>
      </c>
      <c r="K449" s="66" t="s">
        <v>25</v>
      </c>
      <c r="L449" s="87">
        <v>53</v>
      </c>
      <c r="M449" s="124" t="s">
        <v>13</v>
      </c>
    </row>
    <row r="450" spans="1:13" x14ac:dyDescent="0.35">
      <c r="A450" s="69" t="s">
        <v>548</v>
      </c>
      <c r="B450" s="66" t="s">
        <v>409</v>
      </c>
      <c r="C450" s="67" t="str">
        <f>(IFERROR(VLOOKUP(D450,'Lista entregables'!$A$2:$B$9981,2,FALSE),"0"))</f>
        <v>000000104</v>
      </c>
      <c r="D450" s="66" t="s">
        <v>169</v>
      </c>
      <c r="E450" s="67" t="str">
        <f>(IFERROR(VLOOKUP(F450,'Lista entregables'!$A$2:$B$980,2,FALSE),"0"))</f>
        <v>000000172</v>
      </c>
      <c r="F450" s="66" t="s">
        <v>170</v>
      </c>
      <c r="G450" s="67" t="str">
        <f>(IFERROR(VLOOKUP(H450,'Lista entregables'!$A$2:$B$980,2,FALSE),"0"))</f>
        <v>0</v>
      </c>
      <c r="H450" s="66" t="s">
        <v>510</v>
      </c>
      <c r="I450" s="67" t="str">
        <f>(IFERROR(VLOOKUP(J450,'Lista Actividades'!$A$2:$C$9963,3,FALSE),"0"))</f>
        <v>000000358</v>
      </c>
      <c r="J450" s="75" t="s">
        <v>441</v>
      </c>
      <c r="K450" s="66" t="s">
        <v>25</v>
      </c>
      <c r="L450" s="87">
        <v>54</v>
      </c>
      <c r="M450" s="124" t="s">
        <v>13</v>
      </c>
    </row>
    <row r="451" spans="1:13" x14ac:dyDescent="0.35">
      <c r="A451" s="69" t="s">
        <v>548</v>
      </c>
      <c r="B451" s="66" t="s">
        <v>409</v>
      </c>
      <c r="C451" s="67" t="str">
        <f>(IFERROR(VLOOKUP(D451,'Lista entregables'!$A$2:$B$9981,2,FALSE),"0"))</f>
        <v>000000104</v>
      </c>
      <c r="D451" s="66" t="s">
        <v>169</v>
      </c>
      <c r="E451" s="67" t="str">
        <f>(IFERROR(VLOOKUP(F451,'Lista entregables'!$A$2:$B$980,2,FALSE),"0"))</f>
        <v>000000172</v>
      </c>
      <c r="F451" s="66" t="s">
        <v>170</v>
      </c>
      <c r="G451" s="67" t="str">
        <f>(IFERROR(VLOOKUP(H451,'Lista entregables'!$A$2:$B$980,2,FALSE),"0"))</f>
        <v>0</v>
      </c>
      <c r="H451" s="66" t="s">
        <v>510</v>
      </c>
      <c r="I451" s="67" t="str">
        <f>(IFERROR(VLOOKUP(J451,'Lista Actividades'!$A$2:$C$9963,3,FALSE),"0"))</f>
        <v>000000393</v>
      </c>
      <c r="J451" s="75" t="s">
        <v>442</v>
      </c>
      <c r="K451" s="66" t="s">
        <v>25</v>
      </c>
      <c r="L451" s="87">
        <v>55</v>
      </c>
      <c r="M451" s="124" t="s">
        <v>13</v>
      </c>
    </row>
    <row r="452" spans="1:13" x14ac:dyDescent="0.35">
      <c r="A452" s="69" t="s">
        <v>548</v>
      </c>
      <c r="B452" s="66" t="s">
        <v>409</v>
      </c>
      <c r="C452" s="67" t="str">
        <f>(IFERROR(VLOOKUP(D452,'Lista entregables'!$A$2:$B$9981,2,FALSE),"0"))</f>
        <v>000000104</v>
      </c>
      <c r="D452" s="66" t="s">
        <v>169</v>
      </c>
      <c r="E452" s="67" t="str">
        <f>(IFERROR(VLOOKUP(F452,'Lista entregables'!$A$2:$B$980,2,FALSE),"0"))</f>
        <v>000000172</v>
      </c>
      <c r="F452" s="66" t="s">
        <v>170</v>
      </c>
      <c r="G452" s="67" t="str">
        <f>(IFERROR(VLOOKUP(H452,'Lista entregables'!$A$2:$B$980,2,FALSE),"0"))</f>
        <v>0</v>
      </c>
      <c r="H452" s="66" t="s">
        <v>510</v>
      </c>
      <c r="I452" s="67" t="str">
        <f>(IFERROR(VLOOKUP(J452,'Lista Actividades'!$A$2:$C$9963,3,FALSE),"0"))</f>
        <v>000000349</v>
      </c>
      <c r="J452" s="75" t="s">
        <v>443</v>
      </c>
      <c r="K452" s="66" t="s">
        <v>25</v>
      </c>
      <c r="L452" s="87">
        <v>56</v>
      </c>
      <c r="M452" s="124" t="s">
        <v>13</v>
      </c>
    </row>
    <row r="453" spans="1:13" x14ac:dyDescent="0.35">
      <c r="A453" s="69" t="s">
        <v>548</v>
      </c>
      <c r="B453" s="66" t="s">
        <v>409</v>
      </c>
      <c r="C453" s="67" t="str">
        <f>(IFERROR(VLOOKUP(D453,'Lista entregables'!$A$2:$B$9981,2,FALSE),"0"))</f>
        <v>000000104</v>
      </c>
      <c r="D453" s="66" t="s">
        <v>169</v>
      </c>
      <c r="E453" s="67" t="str">
        <f>(IFERROR(VLOOKUP(F453,'Lista entregables'!$A$2:$B$980,2,FALSE),"0"))</f>
        <v>000000172</v>
      </c>
      <c r="F453" s="66" t="s">
        <v>170</v>
      </c>
      <c r="G453" s="67" t="str">
        <f>(IFERROR(VLOOKUP(H453,'Lista entregables'!$A$2:$B$980,2,FALSE),"0"))</f>
        <v>0</v>
      </c>
      <c r="H453" s="66" t="s">
        <v>510</v>
      </c>
      <c r="I453" s="67" t="str">
        <f>(IFERROR(VLOOKUP(J453,'Lista Actividades'!$A$2:$C$9963,3,FALSE),"0"))</f>
        <v>000000387</v>
      </c>
      <c r="J453" s="75" t="s">
        <v>444</v>
      </c>
      <c r="K453" s="66" t="s">
        <v>25</v>
      </c>
      <c r="L453" s="87">
        <v>57</v>
      </c>
      <c r="M453" s="124" t="s">
        <v>13</v>
      </c>
    </row>
    <row r="454" spans="1:13" x14ac:dyDescent="0.35">
      <c r="A454" s="69" t="s">
        <v>548</v>
      </c>
      <c r="B454" s="66" t="s">
        <v>409</v>
      </c>
      <c r="C454" s="67" t="str">
        <f>(IFERROR(VLOOKUP(D454,'Lista entregables'!$A$2:$B$9981,2,FALSE),"0"))</f>
        <v>000000104</v>
      </c>
      <c r="D454" s="66" t="s">
        <v>169</v>
      </c>
      <c r="E454" s="67" t="str">
        <f>(IFERROR(VLOOKUP(F454,'Lista entregables'!$A$2:$B$980,2,FALSE),"0"))</f>
        <v>000000172</v>
      </c>
      <c r="F454" s="66" t="s">
        <v>170</v>
      </c>
      <c r="G454" s="67" t="str">
        <f>(IFERROR(VLOOKUP(H454,'Lista entregables'!$A$2:$B$980,2,FALSE),"0"))</f>
        <v>0</v>
      </c>
      <c r="H454" s="66" t="s">
        <v>510</v>
      </c>
      <c r="I454" s="67" t="str">
        <f>(IFERROR(VLOOKUP(J454,'Lista Actividades'!$A$2:$C$9963,3,FALSE),"0"))</f>
        <v>000000352</v>
      </c>
      <c r="J454" s="75" t="s">
        <v>500</v>
      </c>
      <c r="K454" s="66" t="s">
        <v>25</v>
      </c>
      <c r="L454" s="87">
        <v>58</v>
      </c>
      <c r="M454" s="124" t="s">
        <v>13</v>
      </c>
    </row>
    <row r="455" spans="1:13" x14ac:dyDescent="0.35">
      <c r="A455" s="69" t="s">
        <v>548</v>
      </c>
      <c r="B455" s="66" t="s">
        <v>409</v>
      </c>
      <c r="C455" s="67" t="str">
        <f>(IFERROR(VLOOKUP(D455,'Lista entregables'!$A$2:$B$9981,2,FALSE),"0"))</f>
        <v>000000104</v>
      </c>
      <c r="D455" s="66" t="s">
        <v>169</v>
      </c>
      <c r="E455" s="67" t="str">
        <f>(IFERROR(VLOOKUP(F455,'Lista entregables'!$A$2:$B$980,2,FALSE),"0"))</f>
        <v>000000172</v>
      </c>
      <c r="F455" s="66" t="s">
        <v>170</v>
      </c>
      <c r="G455" s="67" t="str">
        <f>(IFERROR(VLOOKUP(H455,'Lista entregables'!$A$2:$B$980,2,FALSE),"0"))</f>
        <v>0</v>
      </c>
      <c r="H455" s="66" t="s">
        <v>510</v>
      </c>
      <c r="I455" s="67" t="str">
        <f>(IFERROR(VLOOKUP(J455,'Lista Actividades'!$A$2:$C$9963,3,FALSE),"0"))</f>
        <v>000000346</v>
      </c>
      <c r="J455" s="75" t="s">
        <v>144</v>
      </c>
      <c r="K455" s="66" t="s">
        <v>50</v>
      </c>
      <c r="L455" s="87">
        <v>59</v>
      </c>
      <c r="M455" s="124" t="s">
        <v>13</v>
      </c>
    </row>
    <row r="456" spans="1:13" x14ac:dyDescent="0.35">
      <c r="A456" s="69" t="s">
        <v>548</v>
      </c>
      <c r="B456" s="66" t="s">
        <v>409</v>
      </c>
      <c r="C456" s="67" t="str">
        <f>(IFERROR(VLOOKUP(D456,'Lista entregables'!$A$2:$B$9981,2,FALSE),"0"))</f>
        <v>000000104</v>
      </c>
      <c r="D456" s="66" t="s">
        <v>169</v>
      </c>
      <c r="E456" s="67" t="str">
        <f>(IFERROR(VLOOKUP(F456,'Lista entregables'!$A$2:$B$980,2,FALSE),"0"))</f>
        <v>000000001</v>
      </c>
      <c r="F456" s="66" t="s">
        <v>179</v>
      </c>
      <c r="G456" s="67" t="str">
        <f>(IFERROR(VLOOKUP(H456,'Lista entregables'!$A$2:$B$980,2,FALSE),"0"))</f>
        <v>0</v>
      </c>
      <c r="H456" s="66" t="s">
        <v>510</v>
      </c>
      <c r="I456" s="67" t="str">
        <f>(IFERROR(VLOOKUP(J456,'Lista Actividades'!$A$2:$C$9963,3,FALSE),"0"))</f>
        <v>000000429</v>
      </c>
      <c r="J456" s="75" t="s">
        <v>445</v>
      </c>
      <c r="K456" s="66" t="s">
        <v>25</v>
      </c>
      <c r="L456" s="87">
        <v>60</v>
      </c>
      <c r="M456" s="124" t="s">
        <v>13</v>
      </c>
    </row>
    <row r="457" spans="1:13" x14ac:dyDescent="0.35">
      <c r="A457" s="69" t="s">
        <v>548</v>
      </c>
      <c r="B457" s="66" t="s">
        <v>409</v>
      </c>
      <c r="C457" s="67" t="str">
        <f>(IFERROR(VLOOKUP(D457,'Lista entregables'!$A$2:$B$9981,2,FALSE),"0"))</f>
        <v>000000240</v>
      </c>
      <c r="D457" s="66" t="s">
        <v>150</v>
      </c>
      <c r="E457" s="67" t="str">
        <f>(IFERROR(VLOOKUP(F457,'Lista entregables'!$A$2:$B$980,2,FALSE),"0"))</f>
        <v>0</v>
      </c>
      <c r="F457" s="66" t="s">
        <v>510</v>
      </c>
      <c r="G457" s="67" t="str">
        <f>(IFERROR(VLOOKUP(H457,'Lista entregables'!$A$2:$B$980,2,FALSE),"0"))</f>
        <v>0</v>
      </c>
      <c r="H457" s="66" t="s">
        <v>510</v>
      </c>
      <c r="I457" s="67" t="str">
        <f>(IFERROR(VLOOKUP(J457,'Lista Actividades'!$A$2:$C$9963,3,FALSE),"0"))</f>
        <v>000000232</v>
      </c>
      <c r="J457" s="75" t="s">
        <v>822</v>
      </c>
      <c r="K457" s="79" t="s">
        <v>25</v>
      </c>
      <c r="L457" s="87">
        <v>61</v>
      </c>
      <c r="M457" s="124" t="s">
        <v>13</v>
      </c>
    </row>
    <row r="458" spans="1:13" x14ac:dyDescent="0.35">
      <c r="A458" s="69" t="s">
        <v>548</v>
      </c>
      <c r="B458" s="66" t="s">
        <v>409</v>
      </c>
      <c r="C458" s="67" t="str">
        <f>(IFERROR(VLOOKUP(D458,'Lista entregables'!$A$2:$B$9981,2,FALSE),"0"))</f>
        <v>000000240</v>
      </c>
      <c r="D458" s="66" t="s">
        <v>150</v>
      </c>
      <c r="E458" s="67" t="str">
        <f>(IFERROR(VLOOKUP(F458,'Lista entregables'!$A$2:$B$980,2,FALSE),"0"))</f>
        <v>0</v>
      </c>
      <c r="F458" s="66" t="s">
        <v>510</v>
      </c>
      <c r="G458" s="67" t="str">
        <f>(IFERROR(VLOOKUP(H458,'Lista entregables'!$A$2:$B$980,2,FALSE),"0"))</f>
        <v>0</v>
      </c>
      <c r="H458" s="66" t="s">
        <v>510</v>
      </c>
      <c r="I458" s="67" t="str">
        <f>(IFERROR(VLOOKUP(J458,'Lista Actividades'!$A$2:$C$9963,3,FALSE),"0"))</f>
        <v>000000683</v>
      </c>
      <c r="J458" s="75" t="s">
        <v>824</v>
      </c>
      <c r="K458" s="79" t="s">
        <v>25</v>
      </c>
      <c r="L458" s="87">
        <v>62</v>
      </c>
      <c r="M458" s="124" t="s">
        <v>13</v>
      </c>
    </row>
    <row r="459" spans="1:13" x14ac:dyDescent="0.35">
      <c r="A459" s="69" t="s">
        <v>548</v>
      </c>
      <c r="B459" s="66" t="s">
        <v>409</v>
      </c>
      <c r="C459" s="67" t="str">
        <f>(IFERROR(VLOOKUP(D459,'Lista entregables'!$A$2:$B$9981,2,FALSE),"0"))</f>
        <v>000000240</v>
      </c>
      <c r="D459" s="66" t="s">
        <v>150</v>
      </c>
      <c r="E459" s="67" t="str">
        <f>(IFERROR(VLOOKUP(F459,'Lista entregables'!$A$2:$B$980,2,FALSE),"0"))</f>
        <v>0</v>
      </c>
      <c r="F459" s="66" t="s">
        <v>510</v>
      </c>
      <c r="G459" s="67" t="str">
        <f>(IFERROR(VLOOKUP(H459,'Lista entregables'!$A$2:$B$980,2,FALSE),"0"))</f>
        <v>0</v>
      </c>
      <c r="H459" s="66" t="s">
        <v>510</v>
      </c>
      <c r="I459" s="67" t="str">
        <f>(IFERROR(VLOOKUP(J459,'Lista Actividades'!$A$2:$C$9963,3,FALSE),"0"))</f>
        <v>000000682</v>
      </c>
      <c r="J459" s="75" t="s">
        <v>825</v>
      </c>
      <c r="K459" s="79" t="s">
        <v>25</v>
      </c>
      <c r="L459" s="87">
        <v>63</v>
      </c>
      <c r="M459" s="124" t="s">
        <v>13</v>
      </c>
    </row>
    <row r="460" spans="1:13" x14ac:dyDescent="0.35">
      <c r="A460" s="69" t="s">
        <v>548</v>
      </c>
      <c r="B460" s="66" t="s">
        <v>409</v>
      </c>
      <c r="C460" s="67" t="str">
        <f>(IFERROR(VLOOKUP(D460,'Lista entregables'!$A$2:$B$9981,2,FALSE),"0"))</f>
        <v>000000240</v>
      </c>
      <c r="D460" s="66" t="s">
        <v>150</v>
      </c>
      <c r="E460" s="67" t="str">
        <f>(IFERROR(VLOOKUP(F460,'Lista entregables'!$A$2:$B$980,2,FALSE),"0"))</f>
        <v>0</v>
      </c>
      <c r="F460" s="66" t="s">
        <v>510</v>
      </c>
      <c r="G460" s="67" t="str">
        <f>(IFERROR(VLOOKUP(H460,'Lista entregables'!$A$2:$B$980,2,FALSE),"0"))</f>
        <v>0</v>
      </c>
      <c r="H460" s="66" t="s">
        <v>510</v>
      </c>
      <c r="I460" s="67" t="str">
        <f>(IFERROR(VLOOKUP(J460,'Lista Actividades'!$A$2:$C$9963,3,FALSE),"0"))</f>
        <v>000000231</v>
      </c>
      <c r="J460" s="90" t="s">
        <v>823</v>
      </c>
      <c r="K460" s="79" t="s">
        <v>25</v>
      </c>
      <c r="L460" s="87">
        <v>64</v>
      </c>
      <c r="M460" s="124" t="s">
        <v>13</v>
      </c>
    </row>
    <row r="461" spans="1:13" x14ac:dyDescent="0.35">
      <c r="A461" s="69" t="s">
        <v>550</v>
      </c>
      <c r="B461" s="66" t="s">
        <v>551</v>
      </c>
      <c r="C461" s="67" t="str">
        <f>(IFERROR(VLOOKUP(D461,'Lista entregables'!$A$2:$B$9981,2,FALSE),"0"))</f>
        <v>000000180</v>
      </c>
      <c r="D461" s="66" t="s">
        <v>16</v>
      </c>
      <c r="E461" s="67" t="str">
        <f>(IFERROR(VLOOKUP(F461,'Lista entregables'!$A$2:$B$980,2,FALSE),"0"))</f>
        <v>000000257</v>
      </c>
      <c r="F461" s="66" t="s">
        <v>17</v>
      </c>
      <c r="G461" s="67" t="str">
        <f>(IFERROR(VLOOKUP(H461,'Lista entregables'!$A$2:$B$980,2,FALSE),"0"))</f>
        <v>0</v>
      </c>
      <c r="H461" s="66" t="s">
        <v>510</v>
      </c>
      <c r="I461" s="67" t="str">
        <f>(IFERROR(VLOOKUP(J461,'Lista Actividades'!$A$2:$C$9963,3,FALSE),"0"))</f>
        <v>000000015</v>
      </c>
      <c r="J461" s="75" t="s">
        <v>19</v>
      </c>
      <c r="K461" s="66" t="s">
        <v>20</v>
      </c>
      <c r="L461" s="87">
        <v>1</v>
      </c>
      <c r="M461" s="124" t="s">
        <v>13</v>
      </c>
    </row>
    <row r="462" spans="1:13" x14ac:dyDescent="0.35">
      <c r="A462" s="69" t="s">
        <v>550</v>
      </c>
      <c r="B462" s="66" t="s">
        <v>551</v>
      </c>
      <c r="C462" s="67" t="str">
        <f>(IFERROR(VLOOKUP(D462,'Lista entregables'!$A$2:$B$9981,2,FALSE),"0"))</f>
        <v>000000180</v>
      </c>
      <c r="D462" s="66" t="s">
        <v>16</v>
      </c>
      <c r="E462" s="67" t="str">
        <f>(IFERROR(VLOOKUP(F462,'Lista entregables'!$A$2:$B$980,2,FALSE),"0"))</f>
        <v>000000257</v>
      </c>
      <c r="F462" s="66" t="s">
        <v>17</v>
      </c>
      <c r="G462" s="67" t="str">
        <f>(IFERROR(VLOOKUP(H462,'Lista entregables'!$A$2:$B$980,2,FALSE),"0"))</f>
        <v>0</v>
      </c>
      <c r="H462" s="66" t="s">
        <v>510</v>
      </c>
      <c r="I462" s="67" t="str">
        <f>(IFERROR(VLOOKUP(J462,'Lista Actividades'!$A$2:$C$9963,3,FALSE),"0"))</f>
        <v>000000468</v>
      </c>
      <c r="J462" s="75" t="s">
        <v>21</v>
      </c>
      <c r="K462" s="66" t="s">
        <v>20</v>
      </c>
      <c r="L462" s="87">
        <f>L461+1</f>
        <v>2</v>
      </c>
      <c r="M462" s="124" t="s">
        <v>13</v>
      </c>
    </row>
    <row r="463" spans="1:13" x14ac:dyDescent="0.35">
      <c r="A463" s="69" t="s">
        <v>550</v>
      </c>
      <c r="B463" s="66" t="s">
        <v>551</v>
      </c>
      <c r="C463" s="67" t="str">
        <f>(IFERROR(VLOOKUP(D463,'Lista entregables'!$A$2:$B$9981,2,FALSE),"0"))</f>
        <v>000000180</v>
      </c>
      <c r="D463" s="66" t="s">
        <v>16</v>
      </c>
      <c r="E463" s="67" t="str">
        <f>(IFERROR(VLOOKUP(F463,'Lista entregables'!$A$2:$B$980,2,FALSE),"0"))</f>
        <v>000000257</v>
      </c>
      <c r="F463" s="66" t="s">
        <v>17</v>
      </c>
      <c r="G463" s="67" t="str">
        <f>(IFERROR(VLOOKUP(H463,'Lista entregables'!$A$2:$B$980,2,FALSE),"0"))</f>
        <v>0</v>
      </c>
      <c r="H463" s="66" t="s">
        <v>510</v>
      </c>
      <c r="I463" s="67" t="str">
        <f>(IFERROR(VLOOKUP(J463,'Lista Actividades'!$A$2:$C$9963,3,FALSE),"0"))</f>
        <v>000000153</v>
      </c>
      <c r="J463" s="75" t="s">
        <v>22</v>
      </c>
      <c r="K463" s="66" t="s">
        <v>20</v>
      </c>
      <c r="L463" s="87">
        <f t="shared" ref="L463:L526" si="10">L462+1</f>
        <v>3</v>
      </c>
      <c r="M463" s="124" t="s">
        <v>13</v>
      </c>
    </row>
    <row r="464" spans="1:13" x14ac:dyDescent="0.35">
      <c r="A464" s="69" t="s">
        <v>550</v>
      </c>
      <c r="B464" s="66" t="s">
        <v>551</v>
      </c>
      <c r="C464" s="67" t="str">
        <f>(IFERROR(VLOOKUP(D464,'Lista entregables'!$A$2:$B$9981,2,FALSE),"0"))</f>
        <v>000000180</v>
      </c>
      <c r="D464" s="66" t="s">
        <v>16</v>
      </c>
      <c r="E464" s="67" t="str">
        <f>(IFERROR(VLOOKUP(F464,'Lista entregables'!$A$2:$B$980,2,FALSE),"0"))</f>
        <v>000000257</v>
      </c>
      <c r="F464" s="66" t="s">
        <v>17</v>
      </c>
      <c r="G464" s="67" t="str">
        <f>(IFERROR(VLOOKUP(H464,'Lista entregables'!$A$2:$B$980,2,FALSE),"0"))</f>
        <v>0</v>
      </c>
      <c r="H464" s="66" t="s">
        <v>510</v>
      </c>
      <c r="I464" s="67" t="str">
        <f>(IFERROR(VLOOKUP(J464,'Lista Actividades'!$A$2:$C$9963,3,FALSE),"0"))</f>
        <v>000000726</v>
      </c>
      <c r="J464" s="75" t="s">
        <v>24</v>
      </c>
      <c r="K464" s="66" t="s">
        <v>25</v>
      </c>
      <c r="L464" s="87">
        <f t="shared" si="10"/>
        <v>4</v>
      </c>
      <c r="M464" s="124" t="s">
        <v>13</v>
      </c>
    </row>
    <row r="465" spans="1:13" x14ac:dyDescent="0.35">
      <c r="A465" s="69" t="s">
        <v>550</v>
      </c>
      <c r="B465" s="66" t="s">
        <v>551</v>
      </c>
      <c r="C465" s="67" t="str">
        <f>(IFERROR(VLOOKUP(D465,'Lista entregables'!$A$2:$B$9981,2,FALSE),"0"))</f>
        <v>000000180</v>
      </c>
      <c r="D465" s="66" t="s">
        <v>16</v>
      </c>
      <c r="E465" s="67" t="str">
        <f>(IFERROR(VLOOKUP(F465,'Lista entregables'!$A$2:$B$980,2,FALSE),"0"))</f>
        <v>000000257</v>
      </c>
      <c r="F465" s="66" t="s">
        <v>17</v>
      </c>
      <c r="G465" s="67" t="str">
        <f>(IFERROR(VLOOKUP(H465,'Lista entregables'!$A$2:$B$980,2,FALSE),"0"))</f>
        <v>0</v>
      </c>
      <c r="H465" s="66" t="s">
        <v>510</v>
      </c>
      <c r="I465" s="67" t="str">
        <f>(IFERROR(VLOOKUP(J465,'Lista Actividades'!$A$2:$C$9963,3,FALSE),"0"))</f>
        <v>000000147</v>
      </c>
      <c r="J465" s="75" t="s">
        <v>26</v>
      </c>
      <c r="K465" s="66" t="s">
        <v>20</v>
      </c>
      <c r="L465" s="87">
        <f t="shared" si="10"/>
        <v>5</v>
      </c>
      <c r="M465" s="124" t="s">
        <v>13</v>
      </c>
    </row>
    <row r="466" spans="1:13" x14ac:dyDescent="0.35">
      <c r="A466" s="69" t="s">
        <v>550</v>
      </c>
      <c r="B466" s="66" t="s">
        <v>551</v>
      </c>
      <c r="C466" s="67" t="str">
        <f>(IFERROR(VLOOKUP(D466,'Lista entregables'!$A$2:$B$9981,2,FALSE),"0"))</f>
        <v>000000180</v>
      </c>
      <c r="D466" s="66" t="s">
        <v>16</v>
      </c>
      <c r="E466" s="67" t="str">
        <f>(IFERROR(VLOOKUP(F466,'Lista entregables'!$A$2:$B$980,2,FALSE),"0"))</f>
        <v>000000035</v>
      </c>
      <c r="F466" s="66" t="s">
        <v>27</v>
      </c>
      <c r="G466" s="67" t="str">
        <f>(IFERROR(VLOOKUP(H466,'Lista entregables'!$A$2:$B$980,2,FALSE),"0"))</f>
        <v>000000261</v>
      </c>
      <c r="H466" s="66" t="s">
        <v>28</v>
      </c>
      <c r="I466" s="67" t="str">
        <f>(IFERROR(VLOOKUP(J466,'Lista Actividades'!$A$2:$C$9963,3,FALSE),"0"))</f>
        <v>000000528</v>
      </c>
      <c r="J466" s="75" t="s">
        <v>29</v>
      </c>
      <c r="K466" s="66" t="s">
        <v>329</v>
      </c>
      <c r="L466" s="87">
        <f t="shared" si="10"/>
        <v>6</v>
      </c>
      <c r="M466" s="124" t="s">
        <v>13</v>
      </c>
    </row>
    <row r="467" spans="1:13" x14ac:dyDescent="0.35">
      <c r="A467" s="69" t="s">
        <v>550</v>
      </c>
      <c r="B467" s="66" t="s">
        <v>551</v>
      </c>
      <c r="C467" s="67" t="str">
        <f>(IFERROR(VLOOKUP(D467,'Lista entregables'!$A$2:$B$9981,2,FALSE),"0"))</f>
        <v>000000180</v>
      </c>
      <c r="D467" s="66" t="s">
        <v>16</v>
      </c>
      <c r="E467" s="67" t="str">
        <f>(IFERROR(VLOOKUP(F467,'Lista entregables'!$A$2:$B$980,2,FALSE),"0"))</f>
        <v>000000035</v>
      </c>
      <c r="F467" s="66" t="s">
        <v>27</v>
      </c>
      <c r="G467" s="67" t="str">
        <f>(IFERROR(VLOOKUP(H467,'Lista entregables'!$A$2:$B$980,2,FALSE),"0"))</f>
        <v>000000261</v>
      </c>
      <c r="H467" s="66" t="s">
        <v>28</v>
      </c>
      <c r="I467" s="67" t="str">
        <f>(IFERROR(VLOOKUP(J467,'Lista Actividades'!$A$2:$C$9963,3,FALSE),"0"))</f>
        <v>000000266</v>
      </c>
      <c r="J467" s="75" t="s">
        <v>31</v>
      </c>
      <c r="K467" s="66" t="s">
        <v>329</v>
      </c>
      <c r="L467" s="87">
        <f t="shared" si="10"/>
        <v>7</v>
      </c>
      <c r="M467" s="124" t="s">
        <v>13</v>
      </c>
    </row>
    <row r="468" spans="1:13" x14ac:dyDescent="0.35">
      <c r="A468" s="69" t="s">
        <v>550</v>
      </c>
      <c r="B468" s="66" t="s">
        <v>551</v>
      </c>
      <c r="C468" s="67" t="str">
        <f>(IFERROR(VLOOKUP(D468,'Lista entregables'!$A$2:$B$9981,2,FALSE),"0"))</f>
        <v>000000180</v>
      </c>
      <c r="D468" s="66" t="s">
        <v>16</v>
      </c>
      <c r="E468" s="67" t="str">
        <f>(IFERROR(VLOOKUP(F468,'Lista entregables'!$A$2:$B$980,2,FALSE),"0"))</f>
        <v>000000035</v>
      </c>
      <c r="F468" s="66" t="s">
        <v>27</v>
      </c>
      <c r="G468" s="67" t="str">
        <f>(IFERROR(VLOOKUP(H468,'Lista entregables'!$A$2:$B$980,2,FALSE),"0"))</f>
        <v>000000261</v>
      </c>
      <c r="H468" s="66" t="s">
        <v>28</v>
      </c>
      <c r="I468" s="67" t="str">
        <f>(IFERROR(VLOOKUP(J468,'Lista Actividades'!$A$2:$C$9963,3,FALSE),"0"))</f>
        <v>000000268</v>
      </c>
      <c r="J468" s="75" t="s">
        <v>32</v>
      </c>
      <c r="K468" s="66" t="s">
        <v>329</v>
      </c>
      <c r="L468" s="87">
        <f t="shared" si="10"/>
        <v>8</v>
      </c>
      <c r="M468" s="124" t="s">
        <v>13</v>
      </c>
    </row>
    <row r="469" spans="1:13" x14ac:dyDescent="0.35">
      <c r="A469" s="69" t="s">
        <v>550</v>
      </c>
      <c r="B469" s="66" t="s">
        <v>551</v>
      </c>
      <c r="C469" s="67" t="str">
        <f>(IFERROR(VLOOKUP(D469,'Lista entregables'!$A$2:$B$9981,2,FALSE),"0"))</f>
        <v>000000180</v>
      </c>
      <c r="D469" s="66" t="s">
        <v>16</v>
      </c>
      <c r="E469" s="67" t="str">
        <f>(IFERROR(VLOOKUP(F469,'Lista entregables'!$A$2:$B$980,2,FALSE),"0"))</f>
        <v>000000035</v>
      </c>
      <c r="F469" s="66" t="s">
        <v>27</v>
      </c>
      <c r="G469" s="67" t="str">
        <f>(IFERROR(VLOOKUP(H469,'Lista entregables'!$A$2:$B$980,2,FALSE),"0"))</f>
        <v>000000261</v>
      </c>
      <c r="H469" s="66" t="s">
        <v>28</v>
      </c>
      <c r="I469" s="67" t="str">
        <f>(IFERROR(VLOOKUP(J469,'Lista Actividades'!$A$2:$C$9963,3,FALSE),"0"))</f>
        <v>000000050</v>
      </c>
      <c r="J469" s="75" t="s">
        <v>33</v>
      </c>
      <c r="K469" s="66" t="s">
        <v>562</v>
      </c>
      <c r="L469" s="87">
        <f t="shared" si="10"/>
        <v>9</v>
      </c>
      <c r="M469" s="124" t="s">
        <v>13</v>
      </c>
    </row>
    <row r="470" spans="1:13" x14ac:dyDescent="0.35">
      <c r="A470" s="69" t="s">
        <v>550</v>
      </c>
      <c r="B470" s="66" t="s">
        <v>551</v>
      </c>
      <c r="C470" s="67" t="str">
        <f>(IFERROR(VLOOKUP(D470,'Lista entregables'!$A$2:$B$9981,2,FALSE),"0"))</f>
        <v>000000180</v>
      </c>
      <c r="D470" s="66" t="s">
        <v>16</v>
      </c>
      <c r="E470" s="67" t="str">
        <f>(IFERROR(VLOOKUP(F470,'Lista entregables'!$A$2:$B$980,2,FALSE),"0"))</f>
        <v>000000035</v>
      </c>
      <c r="F470" s="66" t="s">
        <v>27</v>
      </c>
      <c r="G470" s="67" t="str">
        <f>(IFERROR(VLOOKUP(H470,'Lista entregables'!$A$2:$B$980,2,FALSE),"0"))</f>
        <v>000000261</v>
      </c>
      <c r="H470" s="66" t="s">
        <v>28</v>
      </c>
      <c r="I470" s="67" t="str">
        <f>(IFERROR(VLOOKUP(J470,'Lista Actividades'!$A$2:$C$9963,3,FALSE),"0"))</f>
        <v>000000265</v>
      </c>
      <c r="J470" s="75" t="s">
        <v>35</v>
      </c>
      <c r="K470" s="66" t="s">
        <v>329</v>
      </c>
      <c r="L470" s="87">
        <f t="shared" si="10"/>
        <v>10</v>
      </c>
      <c r="M470" s="124" t="s">
        <v>13</v>
      </c>
    </row>
    <row r="471" spans="1:13" x14ac:dyDescent="0.35">
      <c r="A471" s="69" t="s">
        <v>550</v>
      </c>
      <c r="B471" s="66" t="s">
        <v>551</v>
      </c>
      <c r="C471" s="67" t="str">
        <f>(IFERROR(VLOOKUP(D471,'Lista entregables'!$A$2:$B$9981,2,FALSE),"0"))</f>
        <v>000000180</v>
      </c>
      <c r="D471" s="66" t="s">
        <v>16</v>
      </c>
      <c r="E471" s="67" t="str">
        <f>(IFERROR(VLOOKUP(F471,'Lista entregables'!$A$2:$B$980,2,FALSE),"0"))</f>
        <v>000000035</v>
      </c>
      <c r="F471" s="66" t="s">
        <v>27</v>
      </c>
      <c r="G471" s="67" t="str">
        <f>(IFERROR(VLOOKUP(H471,'Lista entregables'!$A$2:$B$980,2,FALSE),"0"))</f>
        <v>000000185</v>
      </c>
      <c r="H471" s="66" t="s">
        <v>36</v>
      </c>
      <c r="I471" s="67" t="str">
        <f>(IFERROR(VLOOKUP(J471,'Lista Actividades'!$A$2:$C$9963,3,FALSE),"0"))</f>
        <v>000000528</v>
      </c>
      <c r="J471" s="75" t="s">
        <v>29</v>
      </c>
      <c r="K471" s="66" t="s">
        <v>329</v>
      </c>
      <c r="L471" s="87">
        <f t="shared" si="10"/>
        <v>11</v>
      </c>
      <c r="M471" s="124" t="s">
        <v>13</v>
      </c>
    </row>
    <row r="472" spans="1:13" x14ac:dyDescent="0.35">
      <c r="A472" s="69" t="s">
        <v>550</v>
      </c>
      <c r="B472" s="66" t="s">
        <v>551</v>
      </c>
      <c r="C472" s="67" t="str">
        <f>(IFERROR(VLOOKUP(D472,'Lista entregables'!$A$2:$B$9981,2,FALSE),"0"))</f>
        <v>000000180</v>
      </c>
      <c r="D472" s="66" t="s">
        <v>16</v>
      </c>
      <c r="E472" s="67" t="str">
        <f>(IFERROR(VLOOKUP(F472,'Lista entregables'!$A$2:$B$980,2,FALSE),"0"))</f>
        <v>000000035</v>
      </c>
      <c r="F472" s="66" t="s">
        <v>27</v>
      </c>
      <c r="G472" s="67" t="str">
        <f>(IFERROR(VLOOKUP(H472,'Lista entregables'!$A$2:$B$980,2,FALSE),"0"))</f>
        <v>000000185</v>
      </c>
      <c r="H472" s="66" t="s">
        <v>36</v>
      </c>
      <c r="I472" s="67" t="str">
        <f>(IFERROR(VLOOKUP(J472,'Lista Actividades'!$A$2:$C$9963,3,FALSE),"0"))</f>
        <v>000000050</v>
      </c>
      <c r="J472" s="75" t="s">
        <v>33</v>
      </c>
      <c r="K472" s="66" t="s">
        <v>562</v>
      </c>
      <c r="L472" s="87">
        <f t="shared" si="10"/>
        <v>12</v>
      </c>
      <c r="M472" s="124" t="s">
        <v>13</v>
      </c>
    </row>
    <row r="473" spans="1:13" x14ac:dyDescent="0.35">
      <c r="A473" s="69" t="s">
        <v>550</v>
      </c>
      <c r="B473" s="66" t="s">
        <v>551</v>
      </c>
      <c r="C473" s="67" t="str">
        <f>(IFERROR(VLOOKUP(D473,'Lista entregables'!$A$2:$B$9981,2,FALSE),"0"))</f>
        <v>000000180</v>
      </c>
      <c r="D473" s="66" t="s">
        <v>16</v>
      </c>
      <c r="E473" s="67" t="str">
        <f>(IFERROR(VLOOKUP(F473,'Lista entregables'!$A$2:$B$980,2,FALSE),"0"))</f>
        <v>000000035</v>
      </c>
      <c r="F473" s="66" t="s">
        <v>27</v>
      </c>
      <c r="G473" s="67" t="str">
        <f>(IFERROR(VLOOKUP(H473,'Lista entregables'!$A$2:$B$980,2,FALSE),"0"))</f>
        <v>000000185</v>
      </c>
      <c r="H473" s="66" t="s">
        <v>36</v>
      </c>
      <c r="I473" s="67" t="str">
        <f>(IFERROR(VLOOKUP(J473,'Lista Actividades'!$A$2:$C$9963,3,FALSE),"0"))</f>
        <v>000000265</v>
      </c>
      <c r="J473" s="75" t="s">
        <v>35</v>
      </c>
      <c r="K473" s="66" t="s">
        <v>329</v>
      </c>
      <c r="L473" s="87">
        <f t="shared" si="10"/>
        <v>13</v>
      </c>
      <c r="M473" s="124" t="s">
        <v>13</v>
      </c>
    </row>
    <row r="474" spans="1:13" x14ac:dyDescent="0.35">
      <c r="A474" s="69" t="s">
        <v>550</v>
      </c>
      <c r="B474" s="66" t="s">
        <v>551</v>
      </c>
      <c r="C474" s="67" t="str">
        <f>(IFERROR(VLOOKUP(D474,'Lista entregables'!$A$2:$B$9981,2,FALSE),"0"))</f>
        <v>000000180</v>
      </c>
      <c r="D474" s="66" t="s">
        <v>16</v>
      </c>
      <c r="E474" s="67" t="str">
        <f>(IFERROR(VLOOKUP(F474,'Lista entregables'!$A$2:$B$980,2,FALSE),"0"))</f>
        <v>000000035</v>
      </c>
      <c r="F474" s="66" t="s">
        <v>27</v>
      </c>
      <c r="G474" s="67" t="str">
        <f>(IFERROR(VLOOKUP(H474,'Lista entregables'!$A$2:$B$980,2,FALSE),"0"))</f>
        <v>000000048</v>
      </c>
      <c r="H474" s="66" t="s">
        <v>37</v>
      </c>
      <c r="I474" s="67" t="str">
        <f>(IFERROR(VLOOKUP(J474,'Lista Actividades'!$A$2:$C$9963,3,FALSE),"0"))</f>
        <v>000000268</v>
      </c>
      <c r="J474" s="75" t="s">
        <v>32</v>
      </c>
      <c r="K474" s="66" t="s">
        <v>329</v>
      </c>
      <c r="L474" s="87">
        <f t="shared" si="10"/>
        <v>14</v>
      </c>
      <c r="M474" s="124" t="s">
        <v>13</v>
      </c>
    </row>
    <row r="475" spans="1:13" x14ac:dyDescent="0.35">
      <c r="A475" s="69" t="s">
        <v>550</v>
      </c>
      <c r="B475" s="66" t="s">
        <v>551</v>
      </c>
      <c r="C475" s="67" t="str">
        <f>(IFERROR(VLOOKUP(D475,'Lista entregables'!$A$2:$B$9981,2,FALSE),"0"))</f>
        <v>000000180</v>
      </c>
      <c r="D475" s="66" t="s">
        <v>16</v>
      </c>
      <c r="E475" s="67" t="str">
        <f>(IFERROR(VLOOKUP(F475,'Lista entregables'!$A$2:$B$980,2,FALSE),"0"))</f>
        <v>000000035</v>
      </c>
      <c r="F475" s="66" t="s">
        <v>27</v>
      </c>
      <c r="G475" s="67" t="str">
        <f>(IFERROR(VLOOKUP(H475,'Lista entregables'!$A$2:$B$980,2,FALSE),"0"))</f>
        <v>000000048</v>
      </c>
      <c r="H475" s="66" t="s">
        <v>37</v>
      </c>
      <c r="I475" s="67" t="str">
        <f>(IFERROR(VLOOKUP(J475,'Lista Actividades'!$A$2:$C$9963,3,FALSE),"0"))</f>
        <v>000000050</v>
      </c>
      <c r="J475" s="75" t="s">
        <v>33</v>
      </c>
      <c r="K475" s="66" t="s">
        <v>562</v>
      </c>
      <c r="L475" s="87">
        <f t="shared" si="10"/>
        <v>15</v>
      </c>
      <c r="M475" s="124" t="s">
        <v>13</v>
      </c>
    </row>
    <row r="476" spans="1:13" x14ac:dyDescent="0.35">
      <c r="A476" s="69" t="s">
        <v>550</v>
      </c>
      <c r="B476" s="66" t="s">
        <v>551</v>
      </c>
      <c r="C476" s="67" t="str">
        <f>(IFERROR(VLOOKUP(D476,'Lista entregables'!$A$2:$B$9981,2,FALSE),"0"))</f>
        <v>000000180</v>
      </c>
      <c r="D476" s="66" t="s">
        <v>16</v>
      </c>
      <c r="E476" s="67" t="str">
        <f>(IFERROR(VLOOKUP(F476,'Lista entregables'!$A$2:$B$980,2,FALSE),"0"))</f>
        <v>000000035</v>
      </c>
      <c r="F476" s="66" t="s">
        <v>27</v>
      </c>
      <c r="G476" s="67" t="str">
        <f>(IFERROR(VLOOKUP(H476,'Lista entregables'!$A$2:$B$980,2,FALSE),"0"))</f>
        <v>000000048</v>
      </c>
      <c r="H476" s="66" t="s">
        <v>37</v>
      </c>
      <c r="I476" s="67" t="str">
        <f>(IFERROR(VLOOKUP(J476,'Lista Actividades'!$A$2:$C$9963,3,FALSE),"0"))</f>
        <v>000000265</v>
      </c>
      <c r="J476" s="75" t="s">
        <v>35</v>
      </c>
      <c r="K476" s="66" t="s">
        <v>329</v>
      </c>
      <c r="L476" s="87">
        <f t="shared" si="10"/>
        <v>16</v>
      </c>
      <c r="M476" s="124" t="s">
        <v>13</v>
      </c>
    </row>
    <row r="477" spans="1:13" x14ac:dyDescent="0.35">
      <c r="A477" s="69" t="s">
        <v>550</v>
      </c>
      <c r="B477" s="66" t="s">
        <v>551</v>
      </c>
      <c r="C477" s="67" t="str">
        <f>(IFERROR(VLOOKUP(D477,'Lista entregables'!$A$2:$B$9981,2,FALSE),"0"))</f>
        <v>000000180</v>
      </c>
      <c r="D477" s="66" t="s">
        <v>16</v>
      </c>
      <c r="E477" s="67" t="str">
        <f>(IFERROR(VLOOKUP(F477,'Lista entregables'!$A$2:$B$980,2,FALSE),"0"))</f>
        <v>000000035</v>
      </c>
      <c r="F477" s="66" t="s">
        <v>27</v>
      </c>
      <c r="G477" s="67" t="str">
        <f>(IFERROR(VLOOKUP(H477,'Lista entregables'!$A$2:$B$980,2,FALSE),"0"))</f>
        <v>000000184</v>
      </c>
      <c r="H477" s="66" t="s">
        <v>38</v>
      </c>
      <c r="I477" s="67" t="str">
        <f>(IFERROR(VLOOKUP(J477,'Lista Actividades'!$A$2:$C$9963,3,FALSE),"0"))</f>
        <v>000000050</v>
      </c>
      <c r="J477" s="75" t="s">
        <v>33</v>
      </c>
      <c r="K477" s="66" t="s">
        <v>562</v>
      </c>
      <c r="L477" s="87">
        <f t="shared" si="10"/>
        <v>17</v>
      </c>
      <c r="M477" s="124" t="s">
        <v>13</v>
      </c>
    </row>
    <row r="478" spans="1:13" x14ac:dyDescent="0.35">
      <c r="A478" s="69" t="s">
        <v>550</v>
      </c>
      <c r="B478" s="66" t="s">
        <v>551</v>
      </c>
      <c r="C478" s="67" t="str">
        <f>(IFERROR(VLOOKUP(D478,'Lista entregables'!$A$2:$B$9981,2,FALSE),"0"))</f>
        <v>000000180</v>
      </c>
      <c r="D478" s="66" t="s">
        <v>16</v>
      </c>
      <c r="E478" s="67" t="str">
        <f>(IFERROR(VLOOKUP(F478,'Lista entregables'!$A$2:$B$980,2,FALSE),"0"))</f>
        <v>000000035</v>
      </c>
      <c r="F478" s="66" t="s">
        <v>27</v>
      </c>
      <c r="G478" s="67" t="str">
        <f>(IFERROR(VLOOKUP(H478,'Lista entregables'!$A$2:$B$980,2,FALSE),"0"))</f>
        <v>000000184</v>
      </c>
      <c r="H478" s="66" t="s">
        <v>38</v>
      </c>
      <c r="I478" s="67" t="str">
        <f>(IFERROR(VLOOKUP(J478,'Lista Actividades'!$A$2:$C$9963,3,FALSE),"0"))</f>
        <v>000000265</v>
      </c>
      <c r="J478" s="75" t="s">
        <v>35</v>
      </c>
      <c r="K478" s="66" t="s">
        <v>329</v>
      </c>
      <c r="L478" s="87">
        <f t="shared" si="10"/>
        <v>18</v>
      </c>
      <c r="M478" s="124" t="s">
        <v>13</v>
      </c>
    </row>
    <row r="479" spans="1:13" x14ac:dyDescent="0.35">
      <c r="A479" s="69" t="s">
        <v>550</v>
      </c>
      <c r="B479" s="66" t="s">
        <v>551</v>
      </c>
      <c r="C479" s="67" t="str">
        <f>(IFERROR(VLOOKUP(D479,'Lista entregables'!$A$2:$B$9981,2,FALSE),"0"))</f>
        <v>000000180</v>
      </c>
      <c r="D479" s="66" t="s">
        <v>16</v>
      </c>
      <c r="E479" s="67" t="str">
        <f>(IFERROR(VLOOKUP(F479,'Lista entregables'!$A$2:$B$980,2,FALSE),"0"))</f>
        <v>000000035</v>
      </c>
      <c r="F479" s="66" t="s">
        <v>27</v>
      </c>
      <c r="G479" s="67" t="str">
        <f>(IFERROR(VLOOKUP(H479,'Lista entregables'!$A$2:$B$980,2,FALSE),"0"))</f>
        <v>000000259</v>
      </c>
      <c r="H479" s="66" t="s">
        <v>39</v>
      </c>
      <c r="I479" s="67" t="str">
        <f>(IFERROR(VLOOKUP(J479,'Lista Actividades'!$A$2:$C$9963,3,FALSE),"0"))</f>
        <v>000000528</v>
      </c>
      <c r="J479" s="75" t="s">
        <v>29</v>
      </c>
      <c r="K479" s="66" t="s">
        <v>329</v>
      </c>
      <c r="L479" s="87">
        <f t="shared" si="10"/>
        <v>19</v>
      </c>
      <c r="M479" s="124" t="s">
        <v>13</v>
      </c>
    </row>
    <row r="480" spans="1:13" x14ac:dyDescent="0.35">
      <c r="A480" s="69" t="s">
        <v>550</v>
      </c>
      <c r="B480" s="66" t="s">
        <v>551</v>
      </c>
      <c r="C480" s="67" t="str">
        <f>(IFERROR(VLOOKUP(D480,'Lista entregables'!$A$2:$B$9981,2,FALSE),"0"))</f>
        <v>000000180</v>
      </c>
      <c r="D480" s="66" t="s">
        <v>16</v>
      </c>
      <c r="E480" s="67" t="str">
        <f>(IFERROR(VLOOKUP(F480,'Lista entregables'!$A$2:$B$980,2,FALSE),"0"))</f>
        <v>000000035</v>
      </c>
      <c r="F480" s="66" t="s">
        <v>27</v>
      </c>
      <c r="G480" s="67" t="str">
        <f>(IFERROR(VLOOKUP(H480,'Lista entregables'!$A$2:$B$980,2,FALSE),"0"))</f>
        <v>000000259</v>
      </c>
      <c r="H480" s="66" t="s">
        <v>39</v>
      </c>
      <c r="I480" s="67" t="str">
        <f>(IFERROR(VLOOKUP(J480,'Lista Actividades'!$A$2:$C$9963,3,FALSE),"0"))</f>
        <v>000000268</v>
      </c>
      <c r="J480" s="75" t="s">
        <v>32</v>
      </c>
      <c r="K480" s="66" t="s">
        <v>329</v>
      </c>
      <c r="L480" s="87">
        <f t="shared" si="10"/>
        <v>20</v>
      </c>
      <c r="M480" s="124" t="s">
        <v>13</v>
      </c>
    </row>
    <row r="481" spans="1:13" x14ac:dyDescent="0.35">
      <c r="A481" s="69" t="s">
        <v>550</v>
      </c>
      <c r="B481" s="66" t="s">
        <v>551</v>
      </c>
      <c r="C481" s="67" t="str">
        <f>(IFERROR(VLOOKUP(D481,'Lista entregables'!$A$2:$B$9981,2,FALSE),"0"))</f>
        <v>000000180</v>
      </c>
      <c r="D481" s="66" t="s">
        <v>16</v>
      </c>
      <c r="E481" s="67" t="str">
        <f>(IFERROR(VLOOKUP(F481,'Lista entregables'!$A$2:$B$980,2,FALSE),"0"))</f>
        <v>000000035</v>
      </c>
      <c r="F481" s="66" t="s">
        <v>27</v>
      </c>
      <c r="G481" s="67" t="str">
        <f>(IFERROR(VLOOKUP(H481,'Lista entregables'!$A$2:$B$980,2,FALSE),"0"))</f>
        <v>000000259</v>
      </c>
      <c r="H481" s="66" t="s">
        <v>39</v>
      </c>
      <c r="I481" s="67" t="str">
        <f>(IFERROR(VLOOKUP(J481,'Lista Actividades'!$A$2:$C$9963,3,FALSE),"0"))</f>
        <v>000000050</v>
      </c>
      <c r="J481" s="75" t="s">
        <v>33</v>
      </c>
      <c r="K481" s="66" t="s">
        <v>562</v>
      </c>
      <c r="L481" s="87">
        <f t="shared" si="10"/>
        <v>21</v>
      </c>
      <c r="M481" s="124" t="s">
        <v>13</v>
      </c>
    </row>
    <row r="482" spans="1:13" x14ac:dyDescent="0.35">
      <c r="A482" s="69" t="s">
        <v>550</v>
      </c>
      <c r="B482" s="66" t="s">
        <v>551</v>
      </c>
      <c r="C482" s="67" t="str">
        <f>(IFERROR(VLOOKUP(D482,'Lista entregables'!$A$2:$B$9981,2,FALSE),"0"))</f>
        <v>000000180</v>
      </c>
      <c r="D482" s="66" t="s">
        <v>16</v>
      </c>
      <c r="E482" s="67" t="str">
        <f>(IFERROR(VLOOKUP(F482,'Lista entregables'!$A$2:$B$980,2,FALSE),"0"))</f>
        <v>000000035</v>
      </c>
      <c r="F482" s="66" t="s">
        <v>27</v>
      </c>
      <c r="G482" s="67" t="str">
        <f>(IFERROR(VLOOKUP(H482,'Lista entregables'!$A$2:$B$980,2,FALSE),"0"))</f>
        <v>000000259</v>
      </c>
      <c r="H482" s="66" t="s">
        <v>39</v>
      </c>
      <c r="I482" s="67" t="str">
        <f>(IFERROR(VLOOKUP(J482,'Lista Actividades'!$A$2:$C$9963,3,FALSE),"0"))</f>
        <v>000000265</v>
      </c>
      <c r="J482" s="75" t="s">
        <v>35</v>
      </c>
      <c r="K482" s="66" t="s">
        <v>329</v>
      </c>
      <c r="L482" s="87">
        <f t="shared" si="10"/>
        <v>22</v>
      </c>
      <c r="M482" s="124" t="s">
        <v>13</v>
      </c>
    </row>
    <row r="483" spans="1:13" x14ac:dyDescent="0.35">
      <c r="A483" s="69" t="s">
        <v>550</v>
      </c>
      <c r="B483" s="66" t="s">
        <v>551</v>
      </c>
      <c r="C483" s="67" t="str">
        <f>(IFERROR(VLOOKUP(D483,'Lista entregables'!$A$2:$B$9981,2,FALSE),"0"))</f>
        <v>000000180</v>
      </c>
      <c r="D483" s="66" t="s">
        <v>16</v>
      </c>
      <c r="E483" s="67" t="str">
        <f>(IFERROR(VLOOKUP(F483,'Lista entregables'!$A$2:$B$980,2,FALSE),"0"))</f>
        <v>000000035</v>
      </c>
      <c r="F483" s="66" t="s">
        <v>27</v>
      </c>
      <c r="G483" s="67" t="str">
        <f>(IFERROR(VLOOKUP(H483,'Lista entregables'!$A$2:$B$980,2,FALSE),"0"))</f>
        <v>000000041</v>
      </c>
      <c r="H483" s="66" t="s">
        <v>448</v>
      </c>
      <c r="I483" s="67" t="str">
        <f>(IFERROR(VLOOKUP(J483,'Lista Actividades'!$A$2:$C$9963,3,FALSE),"0"))</f>
        <v>000000050</v>
      </c>
      <c r="J483" s="75" t="s">
        <v>33</v>
      </c>
      <c r="K483" s="66" t="s">
        <v>562</v>
      </c>
      <c r="L483" s="87">
        <f t="shared" si="10"/>
        <v>23</v>
      </c>
      <c r="M483" s="124" t="s">
        <v>13</v>
      </c>
    </row>
    <row r="484" spans="1:13" x14ac:dyDescent="0.35">
      <c r="A484" s="69" t="s">
        <v>550</v>
      </c>
      <c r="B484" s="66" t="s">
        <v>551</v>
      </c>
      <c r="C484" s="67" t="str">
        <f>(IFERROR(VLOOKUP(D484,'Lista entregables'!$A$2:$B$9981,2,FALSE),"0"))</f>
        <v>000000180</v>
      </c>
      <c r="D484" s="66" t="s">
        <v>16</v>
      </c>
      <c r="E484" s="67" t="str">
        <f>(IFERROR(VLOOKUP(F484,'Lista entregables'!$A$2:$B$980,2,FALSE),"0"))</f>
        <v>000000035</v>
      </c>
      <c r="F484" s="66" t="s">
        <v>27</v>
      </c>
      <c r="G484" s="67" t="str">
        <f>(IFERROR(VLOOKUP(H484,'Lista entregables'!$A$2:$B$980,2,FALSE),"0"))</f>
        <v>000000041</v>
      </c>
      <c r="H484" s="66" t="s">
        <v>448</v>
      </c>
      <c r="I484" s="67" t="str">
        <f>(IFERROR(VLOOKUP(J484,'Lista Actividades'!$A$2:$C$9963,3,FALSE),"0"))</f>
        <v>000000265</v>
      </c>
      <c r="J484" s="75" t="s">
        <v>35</v>
      </c>
      <c r="K484" s="66" t="s">
        <v>329</v>
      </c>
      <c r="L484" s="87">
        <f t="shared" si="10"/>
        <v>24</v>
      </c>
      <c r="M484" s="124" t="s">
        <v>13</v>
      </c>
    </row>
    <row r="485" spans="1:13" x14ac:dyDescent="0.35">
      <c r="A485" s="69" t="s">
        <v>550</v>
      </c>
      <c r="B485" s="66" t="s">
        <v>551</v>
      </c>
      <c r="C485" s="67" t="str">
        <f>(IFERROR(VLOOKUP(D485,'Lista entregables'!$A$2:$B$9981,2,FALSE),"0"))</f>
        <v>000000180</v>
      </c>
      <c r="D485" s="66" t="s">
        <v>16</v>
      </c>
      <c r="E485" s="67" t="str">
        <f>(IFERROR(VLOOKUP(F485,'Lista entregables'!$A$2:$B$980,2,FALSE),"0"))</f>
        <v>000000250</v>
      </c>
      <c r="F485" s="66" t="s">
        <v>40</v>
      </c>
      <c r="G485" s="67" t="str">
        <f>(IFERROR(VLOOKUP(H485,'Lista entregables'!$A$2:$B$980,2,FALSE),"0"))</f>
        <v>000000037</v>
      </c>
      <c r="H485" s="66" t="s">
        <v>41</v>
      </c>
      <c r="I485" s="67" t="str">
        <f>(IFERROR(VLOOKUP(J485,'Lista Actividades'!$A$2:$C$9963,3,FALSE),"0"))</f>
        <v>000000050</v>
      </c>
      <c r="J485" s="75" t="s">
        <v>33</v>
      </c>
      <c r="K485" s="66" t="s">
        <v>562</v>
      </c>
      <c r="L485" s="87">
        <f t="shared" si="10"/>
        <v>25</v>
      </c>
      <c r="M485" s="124" t="s">
        <v>13</v>
      </c>
    </row>
    <row r="486" spans="1:13" x14ac:dyDescent="0.35">
      <c r="A486" s="69" t="s">
        <v>550</v>
      </c>
      <c r="B486" s="66" t="s">
        <v>551</v>
      </c>
      <c r="C486" s="67" t="str">
        <f>(IFERROR(VLOOKUP(D486,'Lista entregables'!$A$2:$B$9981,2,FALSE),"0"))</f>
        <v>000000180</v>
      </c>
      <c r="D486" s="66" t="s">
        <v>16</v>
      </c>
      <c r="E486" s="67" t="str">
        <f>(IFERROR(VLOOKUP(F486,'Lista entregables'!$A$2:$B$980,2,FALSE),"0"))</f>
        <v>000000250</v>
      </c>
      <c r="F486" s="66" t="s">
        <v>40</v>
      </c>
      <c r="G486" s="67" t="str">
        <f>(IFERROR(VLOOKUP(H486,'Lista entregables'!$A$2:$B$980,2,FALSE),"0"))</f>
        <v>000000037</v>
      </c>
      <c r="H486" s="66" t="s">
        <v>41</v>
      </c>
      <c r="I486" s="67" t="str">
        <f>(IFERROR(VLOOKUP(J486,'Lista Actividades'!$A$2:$C$9963,3,FALSE),"0"))</f>
        <v>000000265</v>
      </c>
      <c r="J486" s="75" t="s">
        <v>35</v>
      </c>
      <c r="K486" s="66" t="s">
        <v>329</v>
      </c>
      <c r="L486" s="87">
        <f t="shared" si="10"/>
        <v>26</v>
      </c>
      <c r="M486" s="124" t="s">
        <v>13</v>
      </c>
    </row>
    <row r="487" spans="1:13" x14ac:dyDescent="0.35">
      <c r="A487" s="69" t="s">
        <v>550</v>
      </c>
      <c r="B487" s="66" t="s">
        <v>551</v>
      </c>
      <c r="C487" s="67" t="str">
        <f>(IFERROR(VLOOKUP(D487,'Lista entregables'!$A$2:$B$9981,2,FALSE),"0"))</f>
        <v>000000180</v>
      </c>
      <c r="D487" s="66" t="s">
        <v>16</v>
      </c>
      <c r="E487" s="67" t="str">
        <f>(IFERROR(VLOOKUP(F487,'Lista entregables'!$A$2:$B$980,2,FALSE),"0"))</f>
        <v>000000250</v>
      </c>
      <c r="F487" s="66" t="s">
        <v>40</v>
      </c>
      <c r="G487" s="67" t="str">
        <f>(IFERROR(VLOOKUP(H487,'Lista entregables'!$A$2:$B$980,2,FALSE),"0"))</f>
        <v>000000260</v>
      </c>
      <c r="H487" s="66" t="s">
        <v>42</v>
      </c>
      <c r="I487" s="67" t="str">
        <f>(IFERROR(VLOOKUP(J487,'Lista Actividades'!$A$2:$C$9963,3,FALSE),"0"))</f>
        <v>000000050</v>
      </c>
      <c r="J487" s="75" t="s">
        <v>33</v>
      </c>
      <c r="K487" s="66" t="s">
        <v>562</v>
      </c>
      <c r="L487" s="87">
        <f t="shared" si="10"/>
        <v>27</v>
      </c>
      <c r="M487" s="124" t="s">
        <v>13</v>
      </c>
    </row>
    <row r="488" spans="1:13" x14ac:dyDescent="0.35">
      <c r="A488" s="69" t="s">
        <v>550</v>
      </c>
      <c r="B488" s="66" t="s">
        <v>551</v>
      </c>
      <c r="C488" s="67" t="str">
        <f>(IFERROR(VLOOKUP(D488,'Lista entregables'!$A$2:$B$9981,2,FALSE),"0"))</f>
        <v>000000180</v>
      </c>
      <c r="D488" s="66" t="s">
        <v>16</v>
      </c>
      <c r="E488" s="67" t="str">
        <f>(IFERROR(VLOOKUP(F488,'Lista entregables'!$A$2:$B$980,2,FALSE),"0"))</f>
        <v>000000250</v>
      </c>
      <c r="F488" s="66" t="s">
        <v>40</v>
      </c>
      <c r="G488" s="67" t="str">
        <f>(IFERROR(VLOOKUP(H488,'Lista entregables'!$A$2:$B$980,2,FALSE),"0"))</f>
        <v>000000260</v>
      </c>
      <c r="H488" s="66" t="s">
        <v>42</v>
      </c>
      <c r="I488" s="67" t="str">
        <f>(IFERROR(VLOOKUP(J488,'Lista Actividades'!$A$2:$C$9963,3,FALSE),"0"))</f>
        <v>000000265</v>
      </c>
      <c r="J488" s="75" t="s">
        <v>35</v>
      </c>
      <c r="K488" s="66" t="s">
        <v>329</v>
      </c>
      <c r="L488" s="87">
        <f t="shared" si="10"/>
        <v>28</v>
      </c>
      <c r="M488" s="124" t="s">
        <v>13</v>
      </c>
    </row>
    <row r="489" spans="1:13" x14ac:dyDescent="0.35">
      <c r="A489" s="69" t="s">
        <v>550</v>
      </c>
      <c r="B489" s="66" t="s">
        <v>551</v>
      </c>
      <c r="C489" s="67" t="str">
        <f>(IFERROR(VLOOKUP(D489,'Lista entregables'!$A$2:$B$9981,2,FALSE),"0"))</f>
        <v>000000180</v>
      </c>
      <c r="D489" s="66" t="s">
        <v>16</v>
      </c>
      <c r="E489" s="67" t="str">
        <f>(IFERROR(VLOOKUP(F489,'Lista entregables'!$A$2:$B$980,2,FALSE),"0"))</f>
        <v>000000250</v>
      </c>
      <c r="F489" s="66" t="s">
        <v>40</v>
      </c>
      <c r="G489" s="67" t="str">
        <f>(IFERROR(VLOOKUP(H489,'Lista entregables'!$A$2:$B$980,2,FALSE),"0"))</f>
        <v>000000189</v>
      </c>
      <c r="H489" s="66" t="s">
        <v>43</v>
      </c>
      <c r="I489" s="67" t="str">
        <f>(IFERROR(VLOOKUP(J489,'Lista Actividades'!$A$2:$C$9963,3,FALSE),"0"))</f>
        <v>000000050</v>
      </c>
      <c r="J489" s="75" t="s">
        <v>33</v>
      </c>
      <c r="K489" s="66" t="s">
        <v>562</v>
      </c>
      <c r="L489" s="87">
        <f t="shared" si="10"/>
        <v>29</v>
      </c>
      <c r="M489" s="124" t="s">
        <v>13</v>
      </c>
    </row>
    <row r="490" spans="1:13" x14ac:dyDescent="0.35">
      <c r="A490" s="69" t="s">
        <v>550</v>
      </c>
      <c r="B490" s="66" t="s">
        <v>551</v>
      </c>
      <c r="C490" s="67" t="str">
        <f>(IFERROR(VLOOKUP(D490,'Lista entregables'!$A$2:$B$9981,2,FALSE),"0"))</f>
        <v>000000180</v>
      </c>
      <c r="D490" s="66" t="s">
        <v>16</v>
      </c>
      <c r="E490" s="67" t="str">
        <f>(IFERROR(VLOOKUP(F490,'Lista entregables'!$A$2:$B$980,2,FALSE),"0"))</f>
        <v>000000250</v>
      </c>
      <c r="F490" s="66" t="s">
        <v>40</v>
      </c>
      <c r="G490" s="67" t="str">
        <f>(IFERROR(VLOOKUP(H490,'Lista entregables'!$A$2:$B$980,2,FALSE),"0"))</f>
        <v>000000189</v>
      </c>
      <c r="H490" s="66" t="s">
        <v>43</v>
      </c>
      <c r="I490" s="67" t="str">
        <f>(IFERROR(VLOOKUP(J490,'Lista Actividades'!$A$2:$C$9963,3,FALSE),"0"))</f>
        <v>000000265</v>
      </c>
      <c r="J490" s="75" t="s">
        <v>35</v>
      </c>
      <c r="K490" s="66" t="s">
        <v>329</v>
      </c>
      <c r="L490" s="87">
        <f t="shared" si="10"/>
        <v>30</v>
      </c>
      <c r="M490" s="124" t="s">
        <v>13</v>
      </c>
    </row>
    <row r="491" spans="1:13" x14ac:dyDescent="0.35">
      <c r="A491" s="69" t="s">
        <v>550</v>
      </c>
      <c r="B491" s="66" t="s">
        <v>551</v>
      </c>
      <c r="C491" s="67" t="str">
        <f>(IFERROR(VLOOKUP(D491,'Lista entregables'!$A$2:$B$9981,2,FALSE),"0"))</f>
        <v>000000180</v>
      </c>
      <c r="D491" s="66" t="s">
        <v>16</v>
      </c>
      <c r="E491" s="67" t="str">
        <f>(IFERROR(VLOOKUP(F491,'Lista entregables'!$A$2:$B$980,2,FALSE),"0"))</f>
        <v>000000250</v>
      </c>
      <c r="F491" s="66" t="s">
        <v>40</v>
      </c>
      <c r="G491" s="67" t="str">
        <f>(IFERROR(VLOOKUP(H491,'Lista entregables'!$A$2:$B$980,2,FALSE),"0"))</f>
        <v>000000113</v>
      </c>
      <c r="H491" s="66" t="s">
        <v>449</v>
      </c>
      <c r="I491" s="67" t="str">
        <f>(IFERROR(VLOOKUP(J491,'Lista Actividades'!$A$2:$C$9963,3,FALSE),"0"))</f>
        <v>000000050</v>
      </c>
      <c r="J491" s="75" t="s">
        <v>33</v>
      </c>
      <c r="K491" s="66" t="s">
        <v>562</v>
      </c>
      <c r="L491" s="87">
        <f t="shared" si="10"/>
        <v>31</v>
      </c>
      <c r="M491" s="124" t="s">
        <v>13</v>
      </c>
    </row>
    <row r="492" spans="1:13" x14ac:dyDescent="0.35">
      <c r="A492" s="69" t="s">
        <v>550</v>
      </c>
      <c r="B492" s="66" t="s">
        <v>551</v>
      </c>
      <c r="C492" s="67" t="str">
        <f>(IFERROR(VLOOKUP(D492,'Lista entregables'!$A$2:$B$9981,2,FALSE),"0"))</f>
        <v>000000180</v>
      </c>
      <c r="D492" s="66" t="s">
        <v>16</v>
      </c>
      <c r="E492" s="67" t="str">
        <f>(IFERROR(VLOOKUP(F492,'Lista entregables'!$A$2:$B$980,2,FALSE),"0"))</f>
        <v>000000250</v>
      </c>
      <c r="F492" s="66" t="s">
        <v>40</v>
      </c>
      <c r="G492" s="67" t="str">
        <f>(IFERROR(VLOOKUP(H492,'Lista entregables'!$A$2:$B$980,2,FALSE),"0"))</f>
        <v>000000113</v>
      </c>
      <c r="H492" s="66" t="s">
        <v>449</v>
      </c>
      <c r="I492" s="67" t="str">
        <f>(IFERROR(VLOOKUP(J492,'Lista Actividades'!$A$2:$C$9963,3,FALSE),"0"))</f>
        <v>000000265</v>
      </c>
      <c r="J492" s="75" t="s">
        <v>35</v>
      </c>
      <c r="K492" s="66" t="s">
        <v>329</v>
      </c>
      <c r="L492" s="87">
        <f t="shared" si="10"/>
        <v>32</v>
      </c>
      <c r="M492" s="124" t="s">
        <v>13</v>
      </c>
    </row>
    <row r="493" spans="1:13" x14ac:dyDescent="0.35">
      <c r="A493" s="69" t="s">
        <v>550</v>
      </c>
      <c r="B493" s="66" t="s">
        <v>551</v>
      </c>
      <c r="C493" s="67" t="str">
        <f>(IFERROR(VLOOKUP(D493,'Lista entregables'!$A$2:$B$9981,2,FALSE),"0"))</f>
        <v>000000180</v>
      </c>
      <c r="D493" s="66" t="s">
        <v>16</v>
      </c>
      <c r="E493" s="67" t="str">
        <f>(IFERROR(VLOOKUP(F493,'Lista entregables'!$A$2:$B$980,2,FALSE),"0"))</f>
        <v>000000250</v>
      </c>
      <c r="F493" s="66" t="s">
        <v>40</v>
      </c>
      <c r="G493" s="67" t="str">
        <f>(IFERROR(VLOOKUP(H493,'Lista entregables'!$A$2:$B$980,2,FALSE),"0"))</f>
        <v>000000191</v>
      </c>
      <c r="H493" s="66" t="s">
        <v>450</v>
      </c>
      <c r="I493" s="67" t="str">
        <f>(IFERROR(VLOOKUP(J493,'Lista Actividades'!$A$2:$C$9963,3,FALSE),"0"))</f>
        <v>000000050</v>
      </c>
      <c r="J493" s="75" t="s">
        <v>33</v>
      </c>
      <c r="K493" s="66" t="s">
        <v>562</v>
      </c>
      <c r="L493" s="87">
        <f t="shared" si="10"/>
        <v>33</v>
      </c>
      <c r="M493" s="124" t="s">
        <v>13</v>
      </c>
    </row>
    <row r="494" spans="1:13" x14ac:dyDescent="0.35">
      <c r="A494" s="69" t="s">
        <v>550</v>
      </c>
      <c r="B494" s="66" t="s">
        <v>551</v>
      </c>
      <c r="C494" s="67" t="str">
        <f>(IFERROR(VLOOKUP(D494,'Lista entregables'!$A$2:$B$9981,2,FALSE),"0"))</f>
        <v>000000180</v>
      </c>
      <c r="D494" s="66" t="s">
        <v>16</v>
      </c>
      <c r="E494" s="67" t="str">
        <f>(IFERROR(VLOOKUP(F494,'Lista entregables'!$A$2:$B$980,2,FALSE),"0"))</f>
        <v>000000250</v>
      </c>
      <c r="F494" s="66" t="s">
        <v>40</v>
      </c>
      <c r="G494" s="67" t="str">
        <f>(IFERROR(VLOOKUP(H494,'Lista entregables'!$A$2:$B$980,2,FALSE),"0"))</f>
        <v>000000191</v>
      </c>
      <c r="H494" s="66" t="s">
        <v>450</v>
      </c>
      <c r="I494" s="67" t="str">
        <f>(IFERROR(VLOOKUP(J494,'Lista Actividades'!$A$2:$C$9963,3,FALSE),"0"))</f>
        <v>000000265</v>
      </c>
      <c r="J494" s="75" t="s">
        <v>35</v>
      </c>
      <c r="K494" s="66" t="s">
        <v>329</v>
      </c>
      <c r="L494" s="87">
        <f t="shared" si="10"/>
        <v>34</v>
      </c>
      <c r="M494" s="124" t="s">
        <v>13</v>
      </c>
    </row>
    <row r="495" spans="1:13" x14ac:dyDescent="0.35">
      <c r="A495" s="69" t="s">
        <v>550</v>
      </c>
      <c r="B495" s="66" t="s">
        <v>551</v>
      </c>
      <c r="C495" s="67" t="str">
        <f>(IFERROR(VLOOKUP(D495,'Lista entregables'!$A$2:$B$9981,2,FALSE),"0"))</f>
        <v>000000180</v>
      </c>
      <c r="D495" s="66" t="s">
        <v>16</v>
      </c>
      <c r="E495" s="67" t="str">
        <f>(IFERROR(VLOOKUP(F495,'Lista entregables'!$A$2:$B$980,2,FALSE),"0"))</f>
        <v>000000250</v>
      </c>
      <c r="F495" s="66" t="s">
        <v>40</v>
      </c>
      <c r="G495" s="67" t="str">
        <f>(IFERROR(VLOOKUP(H495,'Lista entregables'!$A$2:$B$980,2,FALSE),"0"))</f>
        <v>000000252</v>
      </c>
      <c r="H495" s="66" t="s">
        <v>451</v>
      </c>
      <c r="I495" s="67" t="str">
        <f>(IFERROR(VLOOKUP(J495,'Lista Actividades'!$A$2:$C$9963,3,FALSE),"0"))</f>
        <v>000000528</v>
      </c>
      <c r="J495" s="75" t="s">
        <v>29</v>
      </c>
      <c r="K495" s="66" t="s">
        <v>329</v>
      </c>
      <c r="L495" s="87">
        <f t="shared" si="10"/>
        <v>35</v>
      </c>
      <c r="M495" s="124" t="s">
        <v>13</v>
      </c>
    </row>
    <row r="496" spans="1:13" x14ac:dyDescent="0.35">
      <c r="A496" s="69" t="s">
        <v>550</v>
      </c>
      <c r="B496" s="66" t="s">
        <v>551</v>
      </c>
      <c r="C496" s="67" t="str">
        <f>(IFERROR(VLOOKUP(D496,'Lista entregables'!$A$2:$B$9981,2,FALSE),"0"))</f>
        <v>000000180</v>
      </c>
      <c r="D496" s="66" t="s">
        <v>16</v>
      </c>
      <c r="E496" s="67" t="str">
        <f>(IFERROR(VLOOKUP(F496,'Lista entregables'!$A$2:$B$980,2,FALSE),"0"))</f>
        <v>000000250</v>
      </c>
      <c r="F496" s="66" t="s">
        <v>40</v>
      </c>
      <c r="G496" s="67" t="str">
        <f>(IFERROR(VLOOKUP(H496,'Lista entregables'!$A$2:$B$980,2,FALSE),"0"))</f>
        <v>000000252</v>
      </c>
      <c r="H496" s="66" t="s">
        <v>451</v>
      </c>
      <c r="I496" s="67" t="str">
        <f>(IFERROR(VLOOKUP(J496,'Lista Actividades'!$A$2:$C$9963,3,FALSE),"0"))</f>
        <v>000000050</v>
      </c>
      <c r="J496" s="75" t="s">
        <v>33</v>
      </c>
      <c r="K496" s="66" t="s">
        <v>562</v>
      </c>
      <c r="L496" s="87">
        <f t="shared" si="10"/>
        <v>36</v>
      </c>
      <c r="M496" s="124" t="s">
        <v>13</v>
      </c>
    </row>
    <row r="497" spans="1:13" x14ac:dyDescent="0.35">
      <c r="A497" s="69" t="s">
        <v>550</v>
      </c>
      <c r="B497" s="66" t="s">
        <v>551</v>
      </c>
      <c r="C497" s="67" t="str">
        <f>(IFERROR(VLOOKUP(D497,'Lista entregables'!$A$2:$B$9981,2,FALSE),"0"))</f>
        <v>000000180</v>
      </c>
      <c r="D497" s="66" t="s">
        <v>16</v>
      </c>
      <c r="E497" s="67" t="str">
        <f>(IFERROR(VLOOKUP(F497,'Lista entregables'!$A$2:$B$980,2,FALSE),"0"))</f>
        <v>000000250</v>
      </c>
      <c r="F497" s="66" t="s">
        <v>40</v>
      </c>
      <c r="G497" s="67" t="str">
        <f>(IFERROR(VLOOKUP(H497,'Lista entregables'!$A$2:$B$980,2,FALSE),"0"))</f>
        <v>000000252</v>
      </c>
      <c r="H497" s="66" t="s">
        <v>451</v>
      </c>
      <c r="I497" s="67" t="str">
        <f>(IFERROR(VLOOKUP(J497,'Lista Actividades'!$A$2:$C$9963,3,FALSE),"0"))</f>
        <v>000000268</v>
      </c>
      <c r="J497" s="75" t="s">
        <v>32</v>
      </c>
      <c r="K497" s="66" t="s">
        <v>329</v>
      </c>
      <c r="L497" s="87">
        <f t="shared" si="10"/>
        <v>37</v>
      </c>
      <c r="M497" s="124" t="s">
        <v>13</v>
      </c>
    </row>
    <row r="498" spans="1:13" x14ac:dyDescent="0.35">
      <c r="A498" s="69" t="s">
        <v>550</v>
      </c>
      <c r="B498" s="66" t="s">
        <v>551</v>
      </c>
      <c r="C498" s="67" t="str">
        <f>(IFERROR(VLOOKUP(D498,'Lista entregables'!$A$2:$B$9981,2,FALSE),"0"))</f>
        <v>000000180</v>
      </c>
      <c r="D498" s="66" t="s">
        <v>16</v>
      </c>
      <c r="E498" s="67" t="str">
        <f>(IFERROR(VLOOKUP(F498,'Lista entregables'!$A$2:$B$980,2,FALSE),"0"))</f>
        <v>000000250</v>
      </c>
      <c r="F498" s="66" t="s">
        <v>40</v>
      </c>
      <c r="G498" s="67" t="str">
        <f>(IFERROR(VLOOKUP(H498,'Lista entregables'!$A$2:$B$980,2,FALSE),"0"))</f>
        <v>000000252</v>
      </c>
      <c r="H498" s="66" t="s">
        <v>451</v>
      </c>
      <c r="I498" s="67" t="str">
        <f>(IFERROR(VLOOKUP(J498,'Lista Actividades'!$A$2:$C$9963,3,FALSE),"0"))</f>
        <v>000000265</v>
      </c>
      <c r="J498" s="75" t="s">
        <v>35</v>
      </c>
      <c r="K498" s="66" t="s">
        <v>329</v>
      </c>
      <c r="L498" s="87">
        <f t="shared" si="10"/>
        <v>38</v>
      </c>
      <c r="M498" s="124" t="s">
        <v>13</v>
      </c>
    </row>
    <row r="499" spans="1:13" x14ac:dyDescent="0.35">
      <c r="A499" s="69" t="s">
        <v>550</v>
      </c>
      <c r="B499" s="66" t="s">
        <v>551</v>
      </c>
      <c r="C499" s="67" t="str">
        <f>(IFERROR(VLOOKUP(D499,'Lista entregables'!$A$2:$B$9981,2,FALSE),"0"))</f>
        <v>000000180</v>
      </c>
      <c r="D499" s="66" t="s">
        <v>16</v>
      </c>
      <c r="E499" s="67" t="str">
        <f>(IFERROR(VLOOKUP(F499,'Lista entregables'!$A$2:$B$980,2,FALSE),"0"))</f>
        <v>000000250</v>
      </c>
      <c r="F499" s="66" t="s">
        <v>40</v>
      </c>
      <c r="G499" s="67" t="str">
        <f>(IFERROR(VLOOKUP(H499,'Lista entregables'!$A$2:$B$980,2,FALSE),"0"))</f>
        <v>000000252</v>
      </c>
      <c r="H499" s="66" t="s">
        <v>451</v>
      </c>
      <c r="I499" s="67" t="str">
        <f>(IFERROR(VLOOKUP(J499,'Lista Actividades'!$A$2:$C$9963,3,FALSE),"0"))</f>
        <v>000000335</v>
      </c>
      <c r="J499" s="75" t="s">
        <v>452</v>
      </c>
      <c r="K499" s="66" t="s">
        <v>25</v>
      </c>
      <c r="L499" s="87">
        <f t="shared" si="10"/>
        <v>39</v>
      </c>
      <c r="M499" s="124" t="s">
        <v>13</v>
      </c>
    </row>
    <row r="500" spans="1:13" x14ac:dyDescent="0.35">
      <c r="A500" s="69" t="s">
        <v>550</v>
      </c>
      <c r="B500" s="66" t="s">
        <v>551</v>
      </c>
      <c r="C500" s="67" t="str">
        <f>(IFERROR(VLOOKUP(D500,'Lista entregables'!$A$2:$B$9981,2,FALSE),"0"))</f>
        <v>000000180</v>
      </c>
      <c r="D500" s="66" t="s">
        <v>16</v>
      </c>
      <c r="E500" s="67" t="str">
        <f>(IFERROR(VLOOKUP(F500,'Lista entregables'!$A$2:$B$980,2,FALSE),"0"))</f>
        <v>000000163</v>
      </c>
      <c r="F500" s="66" t="s">
        <v>45</v>
      </c>
      <c r="G500" s="67" t="str">
        <f>(IFERROR(VLOOKUP(H500,'Lista entregables'!$A$2:$B$980,2,FALSE),"0"))</f>
        <v>000000165</v>
      </c>
      <c r="H500" s="66" t="s">
        <v>46</v>
      </c>
      <c r="I500" s="67" t="str">
        <f>(IFERROR(VLOOKUP(J500,'Lista Actividades'!$A$2:$C$9963,3,FALSE),"0"))</f>
        <v>000000340</v>
      </c>
      <c r="J500" s="75" t="s">
        <v>47</v>
      </c>
      <c r="K500" s="66" t="s">
        <v>25</v>
      </c>
      <c r="L500" s="87">
        <f t="shared" si="10"/>
        <v>40</v>
      </c>
      <c r="M500" s="124" t="s">
        <v>13</v>
      </c>
    </row>
    <row r="501" spans="1:13" x14ac:dyDescent="0.35">
      <c r="A501" s="69" t="s">
        <v>550</v>
      </c>
      <c r="B501" s="66" t="s">
        <v>551</v>
      </c>
      <c r="C501" s="67" t="str">
        <f>(IFERROR(VLOOKUP(D501,'Lista entregables'!$A$2:$B$9981,2,FALSE),"0"))</f>
        <v>000000180</v>
      </c>
      <c r="D501" s="66" t="s">
        <v>16</v>
      </c>
      <c r="E501" s="67" t="str">
        <f>(IFERROR(VLOOKUP(F501,'Lista entregables'!$A$2:$B$980,2,FALSE),"0"))</f>
        <v>000000163</v>
      </c>
      <c r="F501" s="66" t="s">
        <v>45</v>
      </c>
      <c r="G501" s="67" t="str">
        <f>(IFERROR(VLOOKUP(H501,'Lista entregables'!$A$2:$B$980,2,FALSE),"0"))</f>
        <v>000000165</v>
      </c>
      <c r="H501" s="66" t="s">
        <v>46</v>
      </c>
      <c r="I501" s="67" t="str">
        <f>(IFERROR(VLOOKUP(J501,'Lista Actividades'!$A$2:$C$9963,3,FALSE),"0"))</f>
        <v>000000466</v>
      </c>
      <c r="J501" s="75" t="s">
        <v>48</v>
      </c>
      <c r="K501" s="66" t="s">
        <v>20</v>
      </c>
      <c r="L501" s="87">
        <f t="shared" si="10"/>
        <v>41</v>
      </c>
      <c r="M501" s="124" t="s">
        <v>13</v>
      </c>
    </row>
    <row r="502" spans="1:13" x14ac:dyDescent="0.35">
      <c r="A502" s="69" t="s">
        <v>550</v>
      </c>
      <c r="B502" s="66" t="s">
        <v>551</v>
      </c>
      <c r="C502" s="67" t="str">
        <f>(IFERROR(VLOOKUP(D502,'Lista entregables'!$A$2:$B$9981,2,FALSE),"0"))</f>
        <v>000000180</v>
      </c>
      <c r="D502" s="66" t="s">
        <v>16</v>
      </c>
      <c r="E502" s="67" t="str">
        <f>(IFERROR(VLOOKUP(F502,'Lista entregables'!$A$2:$B$980,2,FALSE),"0"))</f>
        <v>000000163</v>
      </c>
      <c r="F502" s="66" t="s">
        <v>45</v>
      </c>
      <c r="G502" s="67" t="str">
        <f>(IFERROR(VLOOKUP(H502,'Lista entregables'!$A$2:$B$980,2,FALSE),"0"))</f>
        <v>000000165</v>
      </c>
      <c r="H502" s="66" t="s">
        <v>46</v>
      </c>
      <c r="I502" s="67" t="str">
        <f>(IFERROR(VLOOKUP(J502,'Lista Actividades'!$A$2:$C$9963,3,FALSE),"0"))</f>
        <v>000000059</v>
      </c>
      <c r="J502" s="75" t="s">
        <v>49</v>
      </c>
      <c r="K502" s="66" t="s">
        <v>50</v>
      </c>
      <c r="L502" s="87">
        <f t="shared" si="10"/>
        <v>42</v>
      </c>
      <c r="M502" s="124" t="s">
        <v>13</v>
      </c>
    </row>
    <row r="503" spans="1:13" x14ac:dyDescent="0.35">
      <c r="A503" s="69" t="s">
        <v>550</v>
      </c>
      <c r="B503" s="66" t="s">
        <v>551</v>
      </c>
      <c r="C503" s="67" t="str">
        <f>(IFERROR(VLOOKUP(D503,'Lista entregables'!$A$2:$B$9981,2,FALSE),"0"))</f>
        <v>000000180</v>
      </c>
      <c r="D503" s="66" t="s">
        <v>16</v>
      </c>
      <c r="E503" s="67" t="str">
        <f>(IFERROR(VLOOKUP(F503,'Lista entregables'!$A$2:$B$980,2,FALSE),"0"))</f>
        <v>000000163</v>
      </c>
      <c r="F503" s="66" t="s">
        <v>45</v>
      </c>
      <c r="G503" s="67" t="str">
        <f>(IFERROR(VLOOKUP(H503,'Lista entregables'!$A$2:$B$980,2,FALSE),"0"))</f>
        <v>000000164</v>
      </c>
      <c r="H503" s="66" t="s">
        <v>51</v>
      </c>
      <c r="I503" s="67" t="str">
        <f>(IFERROR(VLOOKUP(J503,'Lista Actividades'!$A$2:$C$9963,3,FALSE),"0"))</f>
        <v>000000465</v>
      </c>
      <c r="J503" s="75" t="s">
        <v>52</v>
      </c>
      <c r="K503" s="66" t="s">
        <v>20</v>
      </c>
      <c r="L503" s="87">
        <f t="shared" si="10"/>
        <v>43</v>
      </c>
      <c r="M503" s="124" t="s">
        <v>13</v>
      </c>
    </row>
    <row r="504" spans="1:13" x14ac:dyDescent="0.35">
      <c r="A504" s="69" t="s">
        <v>550</v>
      </c>
      <c r="B504" s="66" t="s">
        <v>551</v>
      </c>
      <c r="C504" s="67" t="str">
        <f>(IFERROR(VLOOKUP(D504,'Lista entregables'!$A$2:$B$9981,2,FALSE),"0"))</f>
        <v>000000180</v>
      </c>
      <c r="D504" s="66" t="s">
        <v>16</v>
      </c>
      <c r="E504" s="67" t="str">
        <f>(IFERROR(VLOOKUP(F504,'Lista entregables'!$A$2:$B$980,2,FALSE),"0"))</f>
        <v>000000163</v>
      </c>
      <c r="F504" s="66" t="s">
        <v>45</v>
      </c>
      <c r="G504" s="67" t="str">
        <f>(IFERROR(VLOOKUP(H504,'Lista entregables'!$A$2:$B$980,2,FALSE),"0"))</f>
        <v>000000164</v>
      </c>
      <c r="H504" s="66" t="s">
        <v>51</v>
      </c>
      <c r="I504" s="67" t="str">
        <f>(IFERROR(VLOOKUP(J504,'Lista Actividades'!$A$2:$C$9963,3,FALSE),"0"))</f>
        <v>000000049</v>
      </c>
      <c r="J504" s="75" t="s">
        <v>53</v>
      </c>
      <c r="K504" s="66" t="s">
        <v>562</v>
      </c>
      <c r="L504" s="87">
        <f t="shared" si="10"/>
        <v>44</v>
      </c>
      <c r="M504" s="124" t="s">
        <v>13</v>
      </c>
    </row>
    <row r="505" spans="1:13" x14ac:dyDescent="0.35">
      <c r="A505" s="69" t="s">
        <v>550</v>
      </c>
      <c r="B505" s="66" t="s">
        <v>551</v>
      </c>
      <c r="C505" s="67" t="str">
        <f>(IFERROR(VLOOKUP(D505,'Lista entregables'!$A$2:$B$9981,2,FALSE),"0"))</f>
        <v>000000180</v>
      </c>
      <c r="D505" s="66" t="s">
        <v>16</v>
      </c>
      <c r="E505" s="67" t="str">
        <f>(IFERROR(VLOOKUP(F505,'Lista entregables'!$A$2:$B$980,2,FALSE),"0"))</f>
        <v>000000163</v>
      </c>
      <c r="F505" s="66" t="s">
        <v>45</v>
      </c>
      <c r="G505" s="67" t="str">
        <f>(IFERROR(VLOOKUP(H505,'Lista entregables'!$A$2:$B$980,2,FALSE),"0"))</f>
        <v>000000164</v>
      </c>
      <c r="H505" s="66" t="s">
        <v>51</v>
      </c>
      <c r="I505" s="67" t="str">
        <f>(IFERROR(VLOOKUP(J505,'Lista Actividades'!$A$2:$C$9963,3,FALSE),"0"))</f>
        <v>000000265</v>
      </c>
      <c r="J505" s="75" t="s">
        <v>35</v>
      </c>
      <c r="K505" s="66" t="s">
        <v>329</v>
      </c>
      <c r="L505" s="87">
        <f t="shared" si="10"/>
        <v>45</v>
      </c>
      <c r="M505" s="124" t="s">
        <v>13</v>
      </c>
    </row>
    <row r="506" spans="1:13" x14ac:dyDescent="0.35">
      <c r="A506" s="69" t="s">
        <v>550</v>
      </c>
      <c r="B506" s="66" t="s">
        <v>551</v>
      </c>
      <c r="C506" s="67" t="str">
        <f>(IFERROR(VLOOKUP(D506,'Lista entregables'!$A$2:$B$9981,2,FALSE),"0"))</f>
        <v>000000180</v>
      </c>
      <c r="D506" s="66" t="s">
        <v>16</v>
      </c>
      <c r="E506" s="67" t="str">
        <f>(IFERROR(VLOOKUP(F506,'Lista entregables'!$A$2:$B$980,2,FALSE),"0"))</f>
        <v>000000107</v>
      </c>
      <c r="F506" s="66" t="s">
        <v>54</v>
      </c>
      <c r="G506" s="67" t="str">
        <f>(IFERROR(VLOOKUP(H506,'Lista entregables'!$A$2:$B$980,2,FALSE),"0"))</f>
        <v>0</v>
      </c>
      <c r="H506" s="66"/>
      <c r="I506" s="67" t="str">
        <f>(IFERROR(VLOOKUP(J506,'Lista Actividades'!$A$2:$C$9963,3,FALSE),"0"))</f>
        <v>000000085</v>
      </c>
      <c r="J506" s="75" t="s">
        <v>55</v>
      </c>
      <c r="K506" s="66" t="s">
        <v>50</v>
      </c>
      <c r="L506" s="87">
        <f t="shared" si="10"/>
        <v>46</v>
      </c>
      <c r="M506" s="124" t="s">
        <v>13</v>
      </c>
    </row>
    <row r="507" spans="1:13" x14ac:dyDescent="0.35">
      <c r="A507" s="69" t="s">
        <v>550</v>
      </c>
      <c r="B507" s="66" t="s">
        <v>551</v>
      </c>
      <c r="C507" s="67" t="str">
        <f>(IFERROR(VLOOKUP(D507,'Lista entregables'!$A$2:$B$9981,2,FALSE),"0"))</f>
        <v>000000180</v>
      </c>
      <c r="D507" s="66" t="s">
        <v>16</v>
      </c>
      <c r="E507" s="67" t="str">
        <f>(IFERROR(VLOOKUP(F507,'Lista entregables'!$A$2:$B$980,2,FALSE),"0"))</f>
        <v>000000107</v>
      </c>
      <c r="F507" s="66" t="s">
        <v>54</v>
      </c>
      <c r="G507" s="67" t="str">
        <f>(IFERROR(VLOOKUP(H507,'Lista entregables'!$A$2:$B$980,2,FALSE),"0"))</f>
        <v>0</v>
      </c>
      <c r="H507" s="66"/>
      <c r="I507" s="67" t="str">
        <f>(IFERROR(VLOOKUP(J507,'Lista Actividades'!$A$2:$C$9963,3,FALSE),"0"))</f>
        <v>000000079</v>
      </c>
      <c r="J507" s="75" t="s">
        <v>56</v>
      </c>
      <c r="K507" s="66" t="s">
        <v>50</v>
      </c>
      <c r="L507" s="87">
        <f t="shared" si="10"/>
        <v>47</v>
      </c>
      <c r="M507" s="124" t="s">
        <v>13</v>
      </c>
    </row>
    <row r="508" spans="1:13" x14ac:dyDescent="0.35">
      <c r="A508" s="69" t="s">
        <v>550</v>
      </c>
      <c r="B508" s="66" t="s">
        <v>551</v>
      </c>
      <c r="C508" s="67" t="str">
        <f>(IFERROR(VLOOKUP(D508,'Lista entregables'!$A$2:$B$9981,2,FALSE),"0"))</f>
        <v>000000180</v>
      </c>
      <c r="D508" s="66" t="s">
        <v>16</v>
      </c>
      <c r="E508" s="67" t="str">
        <f>(IFERROR(VLOOKUP(F508,'Lista entregables'!$A$2:$B$980,2,FALSE),"0"))</f>
        <v>000000107</v>
      </c>
      <c r="F508" s="66" t="s">
        <v>54</v>
      </c>
      <c r="G508" s="67" t="str">
        <f>(IFERROR(VLOOKUP(H508,'Lista entregables'!$A$2:$B$980,2,FALSE),"0"))</f>
        <v>0</v>
      </c>
      <c r="H508" s="66"/>
      <c r="I508" s="67" t="str">
        <f>(IFERROR(VLOOKUP(J508,'Lista Actividades'!$A$2:$C$9963,3,FALSE),"0"))</f>
        <v>000000092</v>
      </c>
      <c r="J508" s="75" t="s">
        <v>57</v>
      </c>
      <c r="K508" s="66" t="s">
        <v>50</v>
      </c>
      <c r="L508" s="87">
        <f t="shared" si="10"/>
        <v>48</v>
      </c>
      <c r="M508" s="124" t="s">
        <v>13</v>
      </c>
    </row>
    <row r="509" spans="1:13" x14ac:dyDescent="0.35">
      <c r="A509" s="69" t="s">
        <v>550</v>
      </c>
      <c r="B509" s="66" t="s">
        <v>551</v>
      </c>
      <c r="C509" s="67" t="str">
        <f>(IFERROR(VLOOKUP(D509,'Lista entregables'!$A$2:$B$9981,2,FALSE),"0"))</f>
        <v>000000180</v>
      </c>
      <c r="D509" s="66" t="s">
        <v>16</v>
      </c>
      <c r="E509" s="67" t="str">
        <f>(IFERROR(VLOOKUP(F509,'Lista entregables'!$A$2:$B$980,2,FALSE),"0"))</f>
        <v>000000107</v>
      </c>
      <c r="F509" s="66" t="s">
        <v>54</v>
      </c>
      <c r="G509" s="67" t="str">
        <f>(IFERROR(VLOOKUP(H509,'Lista entregables'!$A$2:$B$980,2,FALSE),"0"))</f>
        <v>0</v>
      </c>
      <c r="H509" s="66"/>
      <c r="I509" s="67" t="str">
        <f>(IFERROR(VLOOKUP(J509,'Lista Actividades'!$A$2:$C$9963,3,FALSE),"0"))</f>
        <v>000000050</v>
      </c>
      <c r="J509" s="75" t="s">
        <v>33</v>
      </c>
      <c r="K509" s="66" t="s">
        <v>562</v>
      </c>
      <c r="L509" s="87">
        <f t="shared" si="10"/>
        <v>49</v>
      </c>
      <c r="M509" s="124" t="s">
        <v>13</v>
      </c>
    </row>
    <row r="510" spans="1:13" x14ac:dyDescent="0.35">
      <c r="A510" s="69" t="s">
        <v>550</v>
      </c>
      <c r="B510" s="66" t="s">
        <v>551</v>
      </c>
      <c r="C510" s="67" t="str">
        <f>(IFERROR(VLOOKUP(D510,'Lista entregables'!$A$2:$B$9981,2,FALSE),"0"))</f>
        <v>000000180</v>
      </c>
      <c r="D510" s="66" t="s">
        <v>16</v>
      </c>
      <c r="E510" s="67" t="str">
        <f>(IFERROR(VLOOKUP(F510,'Lista entregables'!$A$2:$B$980,2,FALSE),"0"))</f>
        <v>000000107</v>
      </c>
      <c r="F510" s="66" t="s">
        <v>54</v>
      </c>
      <c r="G510" s="67" t="str">
        <f>(IFERROR(VLOOKUP(H510,'Lista entregables'!$A$2:$B$980,2,FALSE),"0"))</f>
        <v>0</v>
      </c>
      <c r="H510" s="66"/>
      <c r="I510" s="67" t="str">
        <f>(IFERROR(VLOOKUP(J510,'Lista Actividades'!$A$2:$C$9963,3,FALSE),"0"))</f>
        <v>000000265</v>
      </c>
      <c r="J510" s="75" t="s">
        <v>35</v>
      </c>
      <c r="K510" s="66" t="s">
        <v>329</v>
      </c>
      <c r="L510" s="87">
        <f t="shared" si="10"/>
        <v>50</v>
      </c>
      <c r="M510" s="124" t="s">
        <v>13</v>
      </c>
    </row>
    <row r="511" spans="1:13" x14ac:dyDescent="0.35">
      <c r="A511" s="69" t="s">
        <v>550</v>
      </c>
      <c r="B511" s="66" t="s">
        <v>551</v>
      </c>
      <c r="C511" s="67" t="str">
        <f>(IFERROR(VLOOKUP(D511,'Lista entregables'!$A$2:$B$9981,2,FALSE),"0"))</f>
        <v>000000180</v>
      </c>
      <c r="D511" s="66" t="s">
        <v>16</v>
      </c>
      <c r="E511" s="67" t="str">
        <f>(IFERROR(VLOOKUP(F511,'Lista entregables'!$A$2:$B$980,2,FALSE),"0"))</f>
        <v>000000107</v>
      </c>
      <c r="F511" s="66" t="s">
        <v>54</v>
      </c>
      <c r="G511" s="67" t="str">
        <f>(IFERROR(VLOOKUP(H511,'Lista entregables'!$A$2:$B$980,2,FALSE),"0"))</f>
        <v>0</v>
      </c>
      <c r="H511" s="66"/>
      <c r="I511" s="67" t="str">
        <f>(IFERROR(VLOOKUP(J511,'Lista Actividades'!$A$2:$C$9963,3,FALSE),"0"))</f>
        <v>000000436</v>
      </c>
      <c r="J511" s="75" t="s">
        <v>456</v>
      </c>
      <c r="K511" s="66" t="s">
        <v>25</v>
      </c>
      <c r="L511" s="87">
        <f t="shared" si="10"/>
        <v>51</v>
      </c>
      <c r="M511" s="124" t="s">
        <v>13</v>
      </c>
    </row>
    <row r="512" spans="1:13" x14ac:dyDescent="0.35">
      <c r="A512" s="69" t="s">
        <v>550</v>
      </c>
      <c r="B512" s="66" t="s">
        <v>551</v>
      </c>
      <c r="C512" s="67" t="str">
        <f>(IFERROR(VLOOKUP(D512,'Lista entregables'!$A$2:$B$9981,2,FALSE),"0"))</f>
        <v>000000180</v>
      </c>
      <c r="D512" s="66" t="s">
        <v>16</v>
      </c>
      <c r="E512" s="67" t="str">
        <f>(IFERROR(VLOOKUP(F512,'Lista entregables'!$A$2:$B$980,2,FALSE),"0"))</f>
        <v>000000047</v>
      </c>
      <c r="F512" s="66" t="s">
        <v>58</v>
      </c>
      <c r="G512" s="67" t="str">
        <f>(IFERROR(VLOOKUP(H512,'Lista entregables'!$A$2:$B$980,2,FALSE),"0"))</f>
        <v>0</v>
      </c>
      <c r="H512" s="66" t="s">
        <v>510</v>
      </c>
      <c r="I512" s="67" t="str">
        <f>(IFERROR(VLOOKUP(J512,'Lista Actividades'!$A$2:$C$9963,3,FALSE),"0"))</f>
        <v>000000381</v>
      </c>
      <c r="J512" s="75" t="s">
        <v>59</v>
      </c>
      <c r="K512" s="66" t="s">
        <v>562</v>
      </c>
      <c r="L512" s="87">
        <f t="shared" si="10"/>
        <v>52</v>
      </c>
      <c r="M512" s="124" t="s">
        <v>13</v>
      </c>
    </row>
    <row r="513" spans="1:13" x14ac:dyDescent="0.35">
      <c r="A513" s="69" t="s">
        <v>550</v>
      </c>
      <c r="B513" s="66" t="s">
        <v>551</v>
      </c>
      <c r="C513" s="67" t="str">
        <f>(IFERROR(VLOOKUP(D513,'Lista entregables'!$A$2:$B$9981,2,FALSE),"0"))</f>
        <v>000000180</v>
      </c>
      <c r="D513" s="66" t="s">
        <v>16</v>
      </c>
      <c r="E513" s="67" t="str">
        <f>(IFERROR(VLOOKUP(F513,'Lista entregables'!$A$2:$B$980,2,FALSE),"0"))</f>
        <v>000000047</v>
      </c>
      <c r="F513" s="66" t="s">
        <v>58</v>
      </c>
      <c r="G513" s="67" t="str">
        <f>(IFERROR(VLOOKUP(H513,'Lista entregables'!$A$2:$B$980,2,FALSE),"0"))</f>
        <v>0</v>
      </c>
      <c r="H513" s="66" t="s">
        <v>510</v>
      </c>
      <c r="I513" s="67" t="str">
        <f>(IFERROR(VLOOKUP(J513,'Lista Actividades'!$A$2:$C$9963,3,FALSE),"0"))</f>
        <v>000000357</v>
      </c>
      <c r="J513" s="75" t="s">
        <v>60</v>
      </c>
      <c r="K513" s="66" t="s">
        <v>20</v>
      </c>
      <c r="L513" s="87">
        <f t="shared" si="10"/>
        <v>53</v>
      </c>
      <c r="M513" s="124" t="s">
        <v>13</v>
      </c>
    </row>
    <row r="514" spans="1:13" x14ac:dyDescent="0.35">
      <c r="A514" s="69" t="s">
        <v>550</v>
      </c>
      <c r="B514" s="66" t="s">
        <v>551</v>
      </c>
      <c r="C514" s="67" t="str">
        <f>(IFERROR(VLOOKUP(D514,'Lista entregables'!$A$2:$B$9981,2,FALSE),"0"))</f>
        <v>000000180</v>
      </c>
      <c r="D514" s="66" t="s">
        <v>16</v>
      </c>
      <c r="E514" s="67" t="str">
        <f>(IFERROR(VLOOKUP(F514,'Lista entregables'!$A$2:$B$980,2,FALSE),"0"))</f>
        <v>000000047</v>
      </c>
      <c r="F514" s="66" t="s">
        <v>58</v>
      </c>
      <c r="G514" s="67" t="str">
        <f>(IFERROR(VLOOKUP(H514,'Lista entregables'!$A$2:$B$980,2,FALSE),"0"))</f>
        <v>0</v>
      </c>
      <c r="H514" s="66" t="s">
        <v>510</v>
      </c>
      <c r="I514" s="67" t="str">
        <f>(IFERROR(VLOOKUP(J514,'Lista Actividades'!$A$2:$C$9963,3,FALSE),"0"))</f>
        <v>000000348</v>
      </c>
      <c r="J514" s="75" t="s">
        <v>61</v>
      </c>
      <c r="K514" s="66" t="s">
        <v>50</v>
      </c>
      <c r="L514" s="87">
        <f t="shared" si="10"/>
        <v>54</v>
      </c>
      <c r="M514" s="124" t="s">
        <v>13</v>
      </c>
    </row>
    <row r="515" spans="1:13" x14ac:dyDescent="0.35">
      <c r="A515" s="69" t="s">
        <v>550</v>
      </c>
      <c r="B515" s="66" t="s">
        <v>551</v>
      </c>
      <c r="C515" s="67" t="str">
        <f>(IFERROR(VLOOKUP(D515,'Lista entregables'!$A$2:$B$9981,2,FALSE),"0"))</f>
        <v>000000180</v>
      </c>
      <c r="D515" s="66" t="s">
        <v>16</v>
      </c>
      <c r="E515" s="67" t="str">
        <f>(IFERROR(VLOOKUP(F515,'Lista entregables'!$A$2:$B$980,2,FALSE),"0"))</f>
        <v>000000181</v>
      </c>
      <c r="F515" s="66" t="s">
        <v>62</v>
      </c>
      <c r="G515" s="67" t="str">
        <f>(IFERROR(VLOOKUP(H515,'Lista entregables'!$A$2:$B$980,2,FALSE),"0"))</f>
        <v>0</v>
      </c>
      <c r="H515" s="66" t="s">
        <v>510</v>
      </c>
      <c r="I515" s="67" t="str">
        <f>(IFERROR(VLOOKUP(J515,'Lista Actividades'!$A$2:$C$9963,3,FALSE),"0"))</f>
        <v>000000103</v>
      </c>
      <c r="J515" s="75" t="s">
        <v>63</v>
      </c>
      <c r="K515" s="66" t="s">
        <v>20</v>
      </c>
      <c r="L515" s="87">
        <f t="shared" si="10"/>
        <v>55</v>
      </c>
      <c r="M515" s="124" t="s">
        <v>13</v>
      </c>
    </row>
    <row r="516" spans="1:13" x14ac:dyDescent="0.35">
      <c r="A516" s="69" t="s">
        <v>550</v>
      </c>
      <c r="B516" s="66" t="s">
        <v>551</v>
      </c>
      <c r="C516" s="67" t="str">
        <f>(IFERROR(VLOOKUP(D516,'Lista entregables'!$A$2:$B$9981,2,FALSE),"0"))</f>
        <v>000000180</v>
      </c>
      <c r="D516" s="66" t="s">
        <v>16</v>
      </c>
      <c r="E516" s="67" t="str">
        <f>(IFERROR(VLOOKUP(F516,'Lista entregables'!$A$2:$B$980,2,FALSE),"0"))</f>
        <v>000000181</v>
      </c>
      <c r="F516" s="66" t="s">
        <v>62</v>
      </c>
      <c r="G516" s="67" t="str">
        <f>(IFERROR(VLOOKUP(H516,'Lista entregables'!$A$2:$B$980,2,FALSE),"0"))</f>
        <v>0</v>
      </c>
      <c r="H516" s="66" t="s">
        <v>510</v>
      </c>
      <c r="I516" s="67" t="str">
        <f>(IFERROR(VLOOKUP(J516,'Lista Actividades'!$A$2:$C$9963,3,FALSE),"0"))</f>
        <v>000000101</v>
      </c>
      <c r="J516" s="75" t="s">
        <v>64</v>
      </c>
      <c r="K516" s="66" t="s">
        <v>20</v>
      </c>
      <c r="L516" s="87">
        <f t="shared" si="10"/>
        <v>56</v>
      </c>
      <c r="M516" s="124" t="s">
        <v>13</v>
      </c>
    </row>
    <row r="517" spans="1:13" x14ac:dyDescent="0.35">
      <c r="A517" s="69" t="s">
        <v>550</v>
      </c>
      <c r="B517" s="66" t="s">
        <v>551</v>
      </c>
      <c r="C517" s="67" t="str">
        <f>(IFERROR(VLOOKUP(D517,'Lista entregables'!$A$2:$B$9981,2,FALSE),"0"))</f>
        <v>000000180</v>
      </c>
      <c r="D517" s="66" t="s">
        <v>16</v>
      </c>
      <c r="E517" s="67" t="str">
        <f>(IFERROR(VLOOKUP(F517,'Lista entregables'!$A$2:$B$980,2,FALSE),"0"))</f>
        <v>000000181</v>
      </c>
      <c r="F517" s="66" t="s">
        <v>62</v>
      </c>
      <c r="G517" s="67" t="str">
        <f>(IFERROR(VLOOKUP(H517,'Lista entregables'!$A$2:$B$980,2,FALSE),"0"))</f>
        <v>0</v>
      </c>
      <c r="H517" s="66" t="s">
        <v>510</v>
      </c>
      <c r="I517" s="67" t="str">
        <f>(IFERROR(VLOOKUP(J517,'Lista Actividades'!$A$2:$C$9963,3,FALSE),"0"))</f>
        <v>000000096</v>
      </c>
      <c r="J517" s="75" t="s">
        <v>374</v>
      </c>
      <c r="K517" s="66" t="s">
        <v>20</v>
      </c>
      <c r="L517" s="87">
        <f t="shared" si="10"/>
        <v>57</v>
      </c>
      <c r="M517" s="124" t="s">
        <v>13</v>
      </c>
    </row>
    <row r="518" spans="1:13" x14ac:dyDescent="0.35">
      <c r="A518" s="69" t="s">
        <v>550</v>
      </c>
      <c r="B518" s="66" t="s">
        <v>551</v>
      </c>
      <c r="C518" s="67" t="str">
        <f>(IFERROR(VLOOKUP(D518,'Lista entregables'!$A$2:$B$9981,2,FALSE),"0"))</f>
        <v>000000180</v>
      </c>
      <c r="D518" s="66" t="s">
        <v>16</v>
      </c>
      <c r="E518" s="67" t="str">
        <f>(IFERROR(VLOOKUP(F518,'Lista entregables'!$A$2:$B$980,2,FALSE),"0"))</f>
        <v>000000181</v>
      </c>
      <c r="F518" s="66" t="s">
        <v>62</v>
      </c>
      <c r="G518" s="67" t="str">
        <f>(IFERROR(VLOOKUP(H518,'Lista entregables'!$A$2:$B$980,2,FALSE),"0"))</f>
        <v>0</v>
      </c>
      <c r="H518" s="66" t="s">
        <v>510</v>
      </c>
      <c r="I518" s="67" t="str">
        <f>(IFERROR(VLOOKUP(J518,'Lista Actividades'!$A$2:$C$9963,3,FALSE),"0"))</f>
        <v>000000394</v>
      </c>
      <c r="J518" s="75" t="s">
        <v>65</v>
      </c>
      <c r="K518" s="66" t="s">
        <v>25</v>
      </c>
      <c r="L518" s="87">
        <f t="shared" si="10"/>
        <v>58</v>
      </c>
      <c r="M518" s="124" t="s">
        <v>13</v>
      </c>
    </row>
    <row r="519" spans="1:13" x14ac:dyDescent="0.35">
      <c r="A519" s="69" t="s">
        <v>550</v>
      </c>
      <c r="B519" s="66" t="s">
        <v>551</v>
      </c>
      <c r="C519" s="67" t="str">
        <f>(IFERROR(VLOOKUP(D519,'Lista entregables'!$A$2:$B$9981,2,FALSE),"0"))</f>
        <v>000000233</v>
      </c>
      <c r="D519" s="66" t="s">
        <v>66</v>
      </c>
      <c r="E519" s="67" t="str">
        <f>(IFERROR(VLOOKUP(F519,'Lista entregables'!$A$2:$B$980,2,FALSE),"0"))</f>
        <v>000000130</v>
      </c>
      <c r="F519" s="66" t="s">
        <v>457</v>
      </c>
      <c r="G519" s="67" t="str">
        <f>(IFERROR(VLOOKUP(H519,'Lista entregables'!$A$2:$B$980,2,FALSE),"0"))</f>
        <v>0</v>
      </c>
      <c r="H519" s="66" t="s">
        <v>510</v>
      </c>
      <c r="I519" s="67" t="str">
        <f>(IFERROR(VLOOKUP(J519,'Lista Actividades'!$A$2:$C$9963,3,FALSE),"0"))</f>
        <v>000000528</v>
      </c>
      <c r="J519" s="75" t="s">
        <v>29</v>
      </c>
      <c r="K519" s="66" t="s">
        <v>329</v>
      </c>
      <c r="L519" s="87">
        <f t="shared" si="10"/>
        <v>59</v>
      </c>
      <c r="M519" s="124" t="s">
        <v>13</v>
      </c>
    </row>
    <row r="520" spans="1:13" x14ac:dyDescent="0.35">
      <c r="A520" s="69" t="s">
        <v>550</v>
      </c>
      <c r="B520" s="66" t="s">
        <v>551</v>
      </c>
      <c r="C520" s="67" t="str">
        <f>(IFERROR(VLOOKUP(D520,'Lista entregables'!$A$2:$B$9981,2,FALSE),"0"))</f>
        <v>000000233</v>
      </c>
      <c r="D520" s="66" t="s">
        <v>66</v>
      </c>
      <c r="E520" s="67" t="str">
        <f>(IFERROR(VLOOKUP(F520,'Lista entregables'!$A$2:$B$980,2,FALSE),"0"))</f>
        <v>000000228</v>
      </c>
      <c r="F520" s="66" t="s">
        <v>67</v>
      </c>
      <c r="G520" s="67" t="str">
        <f>(IFERROR(VLOOKUP(H520,'Lista entregables'!$A$2:$B$980,2,FALSE),"0"))</f>
        <v>0</v>
      </c>
      <c r="H520" s="66" t="s">
        <v>510</v>
      </c>
      <c r="I520" s="67" t="str">
        <f>(IFERROR(VLOOKUP(J520,'Lista Actividades'!$A$2:$C$9963,3,FALSE),"0"))</f>
        <v>000000404</v>
      </c>
      <c r="J520" s="75" t="s">
        <v>68</v>
      </c>
      <c r="K520" s="66" t="s">
        <v>25</v>
      </c>
      <c r="L520" s="87">
        <f t="shared" si="10"/>
        <v>60</v>
      </c>
      <c r="M520" s="124" t="s">
        <v>13</v>
      </c>
    </row>
    <row r="521" spans="1:13" x14ac:dyDescent="0.35">
      <c r="A521" s="69" t="s">
        <v>550</v>
      </c>
      <c r="B521" s="66" t="s">
        <v>551</v>
      </c>
      <c r="C521" s="67" t="str">
        <f>(IFERROR(VLOOKUP(D521,'Lista entregables'!$A$2:$B$9981,2,FALSE),"0"))</f>
        <v>000000233</v>
      </c>
      <c r="D521" s="66" t="s">
        <v>66</v>
      </c>
      <c r="E521" s="67" t="str">
        <f>(IFERROR(VLOOKUP(F521,'Lista entregables'!$A$2:$B$980,2,FALSE),"0"))</f>
        <v>000000228</v>
      </c>
      <c r="F521" s="66" t="s">
        <v>67</v>
      </c>
      <c r="G521" s="67" t="str">
        <f>(IFERROR(VLOOKUP(H521,'Lista entregables'!$A$2:$B$980,2,FALSE),"0"))</f>
        <v>0</v>
      </c>
      <c r="H521" s="66" t="s">
        <v>510</v>
      </c>
      <c r="I521" s="67" t="str">
        <f>(IFERROR(VLOOKUP(J521,'Lista Actividades'!$A$2:$C$9963,3,FALSE),"0"))</f>
        <v>000000408</v>
      </c>
      <c r="J521" s="75" t="s">
        <v>69</v>
      </c>
      <c r="K521" s="66" t="s">
        <v>50</v>
      </c>
      <c r="L521" s="87">
        <f t="shared" si="10"/>
        <v>61</v>
      </c>
      <c r="M521" s="124" t="s">
        <v>13</v>
      </c>
    </row>
    <row r="522" spans="1:13" x14ac:dyDescent="0.35">
      <c r="A522" s="69" t="s">
        <v>550</v>
      </c>
      <c r="B522" s="66" t="s">
        <v>551</v>
      </c>
      <c r="C522" s="67" t="str">
        <f>(IFERROR(VLOOKUP(D522,'Lista entregables'!$A$2:$B$9981,2,FALSE),"0"))</f>
        <v>000000233</v>
      </c>
      <c r="D522" s="66" t="s">
        <v>66</v>
      </c>
      <c r="E522" s="67" t="str">
        <f>(IFERROR(VLOOKUP(F522,'Lista entregables'!$A$2:$B$980,2,FALSE),"0"))</f>
        <v>000000228</v>
      </c>
      <c r="F522" s="66" t="s">
        <v>67</v>
      </c>
      <c r="G522" s="67" t="str">
        <f>(IFERROR(VLOOKUP(H522,'Lista entregables'!$A$2:$B$980,2,FALSE),"0"))</f>
        <v>0</v>
      </c>
      <c r="H522" s="66" t="s">
        <v>510</v>
      </c>
      <c r="I522" s="67" t="str">
        <f>(IFERROR(VLOOKUP(J522,'Lista Actividades'!$A$2:$C$9963,3,FALSE),"0"))</f>
        <v>000000446</v>
      </c>
      <c r="J522" s="75" t="s">
        <v>70</v>
      </c>
      <c r="K522" s="66" t="s">
        <v>25</v>
      </c>
      <c r="L522" s="87">
        <f t="shared" si="10"/>
        <v>62</v>
      </c>
      <c r="M522" s="124" t="s">
        <v>13</v>
      </c>
    </row>
    <row r="523" spans="1:13" x14ac:dyDescent="0.35">
      <c r="A523" s="69" t="s">
        <v>550</v>
      </c>
      <c r="B523" s="66" t="s">
        <v>551</v>
      </c>
      <c r="C523" s="67" t="str">
        <f>(IFERROR(VLOOKUP(D523,'Lista entregables'!$A$2:$B$9981,2,FALSE),"0"))</f>
        <v>000000233</v>
      </c>
      <c r="D523" s="66" t="s">
        <v>66</v>
      </c>
      <c r="E523" s="67" t="str">
        <f>(IFERROR(VLOOKUP(F523,'Lista entregables'!$A$2:$B$980,2,FALSE),"0"))</f>
        <v>000000228</v>
      </c>
      <c r="F523" s="66" t="s">
        <v>67</v>
      </c>
      <c r="G523" s="67" t="str">
        <f>(IFERROR(VLOOKUP(H523,'Lista entregables'!$A$2:$B$980,2,FALSE),"0"))</f>
        <v>0</v>
      </c>
      <c r="H523" s="66" t="s">
        <v>510</v>
      </c>
      <c r="I523" s="67" t="str">
        <f>(IFERROR(VLOOKUP(J523,'Lista Actividades'!$A$2:$C$9963,3,FALSE),"0"))</f>
        <v>000000336</v>
      </c>
      <c r="J523" s="75" t="s">
        <v>71</v>
      </c>
      <c r="K523" s="66" t="s">
        <v>25</v>
      </c>
      <c r="L523" s="87">
        <f t="shared" si="10"/>
        <v>63</v>
      </c>
      <c r="M523" s="124" t="s">
        <v>13</v>
      </c>
    </row>
    <row r="524" spans="1:13" x14ac:dyDescent="0.35">
      <c r="A524" s="69" t="s">
        <v>550</v>
      </c>
      <c r="B524" s="66" t="s">
        <v>551</v>
      </c>
      <c r="C524" s="67" t="str">
        <f>(IFERROR(VLOOKUP(D524,'Lista entregables'!$A$2:$B$9981,2,FALSE),"0"))</f>
        <v>000000233</v>
      </c>
      <c r="D524" s="66" t="s">
        <v>66</v>
      </c>
      <c r="E524" s="67" t="str">
        <f>(IFERROR(VLOOKUP(F524,'Lista entregables'!$A$2:$B$980,2,FALSE),"0"))</f>
        <v>000000228</v>
      </c>
      <c r="F524" s="66" t="s">
        <v>67</v>
      </c>
      <c r="G524" s="67" t="str">
        <f>(IFERROR(VLOOKUP(H524,'Lista entregables'!$A$2:$B$980,2,FALSE),"0"))</f>
        <v>0</v>
      </c>
      <c r="H524" s="66" t="s">
        <v>510</v>
      </c>
      <c r="I524" s="67" t="str">
        <f>(IFERROR(VLOOKUP(J524,'Lista Actividades'!$A$2:$C$9963,3,FALSE),"0"))</f>
        <v>000000367</v>
      </c>
      <c r="J524" s="75" t="s">
        <v>72</v>
      </c>
      <c r="K524" s="66" t="s">
        <v>25</v>
      </c>
      <c r="L524" s="87">
        <f t="shared" si="10"/>
        <v>64</v>
      </c>
      <c r="M524" s="124" t="s">
        <v>13</v>
      </c>
    </row>
    <row r="525" spans="1:13" x14ac:dyDescent="0.35">
      <c r="A525" s="69" t="s">
        <v>550</v>
      </c>
      <c r="B525" s="66" t="s">
        <v>551</v>
      </c>
      <c r="C525" s="67" t="str">
        <f>(IFERROR(VLOOKUP(D525,'Lista entregables'!$A$2:$B$9981,2,FALSE),"0"))</f>
        <v>000000233</v>
      </c>
      <c r="D525" s="66" t="s">
        <v>66</v>
      </c>
      <c r="E525" s="67" t="str">
        <f>(IFERROR(VLOOKUP(F525,'Lista entregables'!$A$2:$B$980,2,FALSE),"0"))</f>
        <v>000000228</v>
      </c>
      <c r="F525" s="66" t="s">
        <v>67</v>
      </c>
      <c r="G525" s="67" t="str">
        <f>(IFERROR(VLOOKUP(H525,'Lista entregables'!$A$2:$B$980,2,FALSE),"0"))</f>
        <v>000000253</v>
      </c>
      <c r="H525" s="66" t="s">
        <v>458</v>
      </c>
      <c r="I525" s="67" t="str">
        <f>(IFERROR(VLOOKUP(J525,'Lista Actividades'!$A$2:$C$9963,3,FALSE),"0"))</f>
        <v>000000445</v>
      </c>
      <c r="J525" s="75" t="s">
        <v>459</v>
      </c>
      <c r="K525" s="66" t="s">
        <v>25</v>
      </c>
      <c r="L525" s="87">
        <f t="shared" si="10"/>
        <v>65</v>
      </c>
      <c r="M525" s="124" t="s">
        <v>13</v>
      </c>
    </row>
    <row r="526" spans="1:13" x14ac:dyDescent="0.35">
      <c r="A526" s="69" t="s">
        <v>550</v>
      </c>
      <c r="B526" s="66" t="s">
        <v>551</v>
      </c>
      <c r="C526" s="67" t="str">
        <f>(IFERROR(VLOOKUP(D526,'Lista entregables'!$A$2:$B$9981,2,FALSE),"0"))</f>
        <v>000000233</v>
      </c>
      <c r="D526" s="66" t="s">
        <v>66</v>
      </c>
      <c r="E526" s="67" t="str">
        <f>(IFERROR(VLOOKUP(F526,'Lista entregables'!$A$2:$B$980,2,FALSE),"0"))</f>
        <v>000000228</v>
      </c>
      <c r="F526" s="66" t="s">
        <v>67</v>
      </c>
      <c r="G526" s="67" t="str">
        <f>(IFERROR(VLOOKUP(H526,'Lista entregables'!$A$2:$B$980,2,FALSE),"0"))</f>
        <v>000000253</v>
      </c>
      <c r="H526" s="66" t="s">
        <v>458</v>
      </c>
      <c r="I526" s="67" t="str">
        <f>(IFERROR(VLOOKUP(J526,'Lista Actividades'!$A$2:$C$9963,3,FALSE),"0"))</f>
        <v>000000377</v>
      </c>
      <c r="J526" s="75" t="s">
        <v>97</v>
      </c>
      <c r="K526" s="66" t="s">
        <v>25</v>
      </c>
      <c r="L526" s="87">
        <f t="shared" si="10"/>
        <v>66</v>
      </c>
      <c r="M526" s="124" t="s">
        <v>13</v>
      </c>
    </row>
    <row r="527" spans="1:13" x14ac:dyDescent="0.35">
      <c r="A527" s="69" t="s">
        <v>550</v>
      </c>
      <c r="B527" s="66" t="s">
        <v>551</v>
      </c>
      <c r="C527" s="67" t="str">
        <f>(IFERROR(VLOOKUP(D527,'Lista entregables'!$A$2:$B$9981,2,FALSE),"0"))</f>
        <v>000000233</v>
      </c>
      <c r="D527" s="66" t="s">
        <v>66</v>
      </c>
      <c r="E527" s="67" t="str">
        <f>(IFERROR(VLOOKUP(F527,'Lista entregables'!$A$2:$B$980,2,FALSE),"0"))</f>
        <v>000000228</v>
      </c>
      <c r="F527" s="66" t="s">
        <v>67</v>
      </c>
      <c r="G527" s="67" t="str">
        <f>(IFERROR(VLOOKUP(H527,'Lista entregables'!$A$2:$B$980,2,FALSE),"0"))</f>
        <v>000000253</v>
      </c>
      <c r="H527" s="66" t="s">
        <v>458</v>
      </c>
      <c r="I527" s="67" t="str">
        <f>(IFERROR(VLOOKUP(J527,'Lista Actividades'!$A$2:$C$9963,3,FALSE),"0"))</f>
        <v>000000443</v>
      </c>
      <c r="J527" s="75" t="s">
        <v>98</v>
      </c>
      <c r="K527" s="66" t="s">
        <v>25</v>
      </c>
      <c r="L527" s="87">
        <f t="shared" ref="L527:L590" si="11">L526+1</f>
        <v>67</v>
      </c>
      <c r="M527" s="124" t="s">
        <v>13</v>
      </c>
    </row>
    <row r="528" spans="1:13" x14ac:dyDescent="0.35">
      <c r="A528" s="69" t="s">
        <v>550</v>
      </c>
      <c r="B528" s="66" t="s">
        <v>551</v>
      </c>
      <c r="C528" s="67" t="str">
        <f>(IFERROR(VLOOKUP(D528,'Lista entregables'!$A$2:$B$9981,2,FALSE),"0"))</f>
        <v>000000233</v>
      </c>
      <c r="D528" s="66" t="s">
        <v>66</v>
      </c>
      <c r="E528" s="67" t="str">
        <f>(IFERROR(VLOOKUP(F528,'Lista entregables'!$A$2:$B$980,2,FALSE),"0"))</f>
        <v>000000231</v>
      </c>
      <c r="F528" s="66" t="s">
        <v>73</v>
      </c>
      <c r="G528" s="67" t="str">
        <f>(IFERROR(VLOOKUP(H528,'Lista entregables'!$A$2:$B$980,2,FALSE),"0"))</f>
        <v>0</v>
      </c>
      <c r="H528" s="66" t="s">
        <v>510</v>
      </c>
      <c r="I528" s="67" t="str">
        <f>(IFERROR(VLOOKUP(J528,'Lista Actividades'!$A$2:$C$9963,3,FALSE),"0"))</f>
        <v>000000410</v>
      </c>
      <c r="J528" s="75" t="s">
        <v>75</v>
      </c>
      <c r="K528" s="66" t="s">
        <v>50</v>
      </c>
      <c r="L528" s="87">
        <f t="shared" si="11"/>
        <v>68</v>
      </c>
      <c r="M528" s="124" t="s">
        <v>13</v>
      </c>
    </row>
    <row r="529" spans="1:13" x14ac:dyDescent="0.35">
      <c r="A529" s="69" t="s">
        <v>550</v>
      </c>
      <c r="B529" s="66" t="s">
        <v>551</v>
      </c>
      <c r="C529" s="67" t="str">
        <f>(IFERROR(VLOOKUP(D529,'Lista entregables'!$A$2:$B$9981,2,FALSE),"0"))</f>
        <v>000000233</v>
      </c>
      <c r="D529" s="66" t="s">
        <v>66</v>
      </c>
      <c r="E529" s="67" t="str">
        <f>(IFERROR(VLOOKUP(F529,'Lista entregables'!$A$2:$B$980,2,FALSE),"0"))</f>
        <v>000000231</v>
      </c>
      <c r="F529" s="66" t="s">
        <v>73</v>
      </c>
      <c r="G529" s="67" t="str">
        <f>(IFERROR(VLOOKUP(H529,'Lista entregables'!$A$2:$B$980,2,FALSE),"0"))</f>
        <v>0</v>
      </c>
      <c r="H529" s="66" t="s">
        <v>510</v>
      </c>
      <c r="I529" s="67" t="str">
        <f>(IFERROR(VLOOKUP(J529,'Lista Actividades'!$A$2:$C$9963,3,FALSE),"0"))</f>
        <v>000000411</v>
      </c>
      <c r="J529" s="75" t="s">
        <v>460</v>
      </c>
      <c r="K529" s="66" t="s">
        <v>50</v>
      </c>
      <c r="L529" s="87">
        <f t="shared" si="11"/>
        <v>69</v>
      </c>
      <c r="M529" s="124" t="s">
        <v>13</v>
      </c>
    </row>
    <row r="530" spans="1:13" x14ac:dyDescent="0.35">
      <c r="A530" s="69" t="s">
        <v>550</v>
      </c>
      <c r="B530" s="66" t="s">
        <v>551</v>
      </c>
      <c r="C530" s="67" t="str">
        <f>(IFERROR(VLOOKUP(D530,'Lista entregables'!$A$2:$B$9981,2,FALSE),"0"))</f>
        <v>000000233</v>
      </c>
      <c r="D530" s="66" t="s">
        <v>66</v>
      </c>
      <c r="E530" s="67" t="str">
        <f>(IFERROR(VLOOKUP(F530,'Lista entregables'!$A$2:$B$980,2,FALSE),"0"))</f>
        <v>000000231</v>
      </c>
      <c r="F530" s="66" t="s">
        <v>73</v>
      </c>
      <c r="G530" s="67" t="str">
        <f>(IFERROR(VLOOKUP(H530,'Lista entregables'!$A$2:$B$980,2,FALSE),"0"))</f>
        <v>0</v>
      </c>
      <c r="H530" s="66" t="s">
        <v>510</v>
      </c>
      <c r="I530" s="67" t="str">
        <f>(IFERROR(VLOOKUP(J530,'Lista Actividades'!$A$2:$C$9963,3,FALSE),"0"))</f>
        <v>000000080</v>
      </c>
      <c r="J530" s="75" t="s">
        <v>76</v>
      </c>
      <c r="K530" s="79" t="s">
        <v>25</v>
      </c>
      <c r="L530" s="87">
        <f t="shared" si="11"/>
        <v>70</v>
      </c>
      <c r="M530" s="124" t="s">
        <v>13</v>
      </c>
    </row>
    <row r="531" spans="1:13" x14ac:dyDescent="0.35">
      <c r="A531" s="69" t="s">
        <v>550</v>
      </c>
      <c r="B531" s="66" t="s">
        <v>551</v>
      </c>
      <c r="C531" s="67" t="str">
        <f>(IFERROR(VLOOKUP(D531,'Lista entregables'!$A$2:$B$9981,2,FALSE),"0"))</f>
        <v>000000233</v>
      </c>
      <c r="D531" s="66" t="s">
        <v>66</v>
      </c>
      <c r="E531" s="67" t="str">
        <f>(IFERROR(VLOOKUP(F531,'Lista entregables'!$A$2:$B$980,2,FALSE),"0"))</f>
        <v>000000231</v>
      </c>
      <c r="F531" s="66" t="s">
        <v>73</v>
      </c>
      <c r="G531" s="67" t="str">
        <f>(IFERROR(VLOOKUP(H531,'Lista entregables'!$A$2:$B$980,2,FALSE),"0"))</f>
        <v>0</v>
      </c>
      <c r="H531" s="66" t="s">
        <v>510</v>
      </c>
      <c r="I531" s="67" t="str">
        <f>(IFERROR(VLOOKUP(J531,'Lista Actividades'!$A$2:$C$9963,3,FALSE),"0"))</f>
        <v>000000078</v>
      </c>
      <c r="J531" s="75" t="s">
        <v>77</v>
      </c>
      <c r="K531" s="66" t="s">
        <v>25</v>
      </c>
      <c r="L531" s="87">
        <f t="shared" si="11"/>
        <v>71</v>
      </c>
      <c r="M531" s="124" t="s">
        <v>13</v>
      </c>
    </row>
    <row r="532" spans="1:13" x14ac:dyDescent="0.35">
      <c r="A532" s="69" t="s">
        <v>550</v>
      </c>
      <c r="B532" s="66" t="s">
        <v>551</v>
      </c>
      <c r="C532" s="67" t="str">
        <f>(IFERROR(VLOOKUP(D532,'Lista entregables'!$A$2:$B$9981,2,FALSE),"0"))</f>
        <v>000000233</v>
      </c>
      <c r="D532" s="66" t="s">
        <v>66</v>
      </c>
      <c r="E532" s="67" t="str">
        <f>(IFERROR(VLOOKUP(F532,'Lista entregables'!$A$2:$B$980,2,FALSE),"0"))</f>
        <v>000000230</v>
      </c>
      <c r="F532" s="66" t="s">
        <v>78</v>
      </c>
      <c r="G532" s="67" t="str">
        <f>(IFERROR(VLOOKUP(H532,'Lista entregables'!$A$2:$B$980,2,FALSE),"0"))</f>
        <v>0</v>
      </c>
      <c r="H532" s="66" t="s">
        <v>510</v>
      </c>
      <c r="I532" s="67" t="str">
        <f>(IFERROR(VLOOKUP(J532,'Lista Actividades'!$A$2:$C$9963,3,FALSE),"0"))</f>
        <v>000000345</v>
      </c>
      <c r="J532" s="75" t="s">
        <v>79</v>
      </c>
      <c r="K532" s="66" t="s">
        <v>50</v>
      </c>
      <c r="L532" s="87">
        <f t="shared" si="11"/>
        <v>72</v>
      </c>
      <c r="M532" s="124" t="s">
        <v>13</v>
      </c>
    </row>
    <row r="533" spans="1:13" x14ac:dyDescent="0.35">
      <c r="A533" s="69" t="s">
        <v>550</v>
      </c>
      <c r="B533" s="66" t="s">
        <v>551</v>
      </c>
      <c r="C533" s="67" t="str">
        <f>(IFERROR(VLOOKUP(D533,'Lista entregables'!$A$2:$B$9981,2,FALSE),"0"))</f>
        <v>000000233</v>
      </c>
      <c r="D533" s="66" t="s">
        <v>66</v>
      </c>
      <c r="E533" s="67" t="str">
        <f>(IFERROR(VLOOKUP(F533,'Lista entregables'!$A$2:$B$980,2,FALSE),"0"))</f>
        <v>000000230</v>
      </c>
      <c r="F533" s="66" t="s">
        <v>78</v>
      </c>
      <c r="G533" s="67" t="str">
        <f>(IFERROR(VLOOKUP(H533,'Lista entregables'!$A$2:$B$980,2,FALSE),"0"))</f>
        <v>0</v>
      </c>
      <c r="H533" s="66" t="s">
        <v>510</v>
      </c>
      <c r="I533" s="67" t="str">
        <f>(IFERROR(VLOOKUP(J533,'Lista Actividades'!$A$2:$C$9963,3,FALSE),"0"))</f>
        <v>000000409</v>
      </c>
      <c r="J533" s="75" t="s">
        <v>80</v>
      </c>
      <c r="K533" s="66" t="s">
        <v>50</v>
      </c>
      <c r="L533" s="87">
        <f t="shared" si="11"/>
        <v>73</v>
      </c>
      <c r="M533" s="124" t="s">
        <v>13</v>
      </c>
    </row>
    <row r="534" spans="1:13" x14ac:dyDescent="0.35">
      <c r="A534" s="69" t="s">
        <v>550</v>
      </c>
      <c r="B534" s="66" t="s">
        <v>551</v>
      </c>
      <c r="C534" s="67" t="str">
        <f>(IFERROR(VLOOKUP(D534,'Lista entregables'!$A$2:$B$9981,2,FALSE),"0"))</f>
        <v>000000233</v>
      </c>
      <c r="D534" s="66" t="s">
        <v>66</v>
      </c>
      <c r="E534" s="67" t="str">
        <f>(IFERROR(VLOOKUP(F534,'Lista entregables'!$A$2:$B$980,2,FALSE),"0"))</f>
        <v>000000230</v>
      </c>
      <c r="F534" s="66" t="s">
        <v>78</v>
      </c>
      <c r="G534" s="67" t="str">
        <f>(IFERROR(VLOOKUP(H534,'Lista entregables'!$A$2:$B$980,2,FALSE),"0"))</f>
        <v>0</v>
      </c>
      <c r="H534" s="66" t="s">
        <v>510</v>
      </c>
      <c r="I534" s="67" t="str">
        <f>(IFERROR(VLOOKUP(J534,'Lista Actividades'!$A$2:$C$9963,3,FALSE),"0"))</f>
        <v>000000080</v>
      </c>
      <c r="J534" s="75" t="s">
        <v>76</v>
      </c>
      <c r="K534" s="79" t="s">
        <v>25</v>
      </c>
      <c r="L534" s="87">
        <f t="shared" si="11"/>
        <v>74</v>
      </c>
      <c r="M534" s="124" t="s">
        <v>13</v>
      </c>
    </row>
    <row r="535" spans="1:13" x14ac:dyDescent="0.35">
      <c r="A535" s="69" t="s">
        <v>550</v>
      </c>
      <c r="B535" s="66" t="s">
        <v>551</v>
      </c>
      <c r="C535" s="67" t="str">
        <f>(IFERROR(VLOOKUP(D535,'Lista entregables'!$A$2:$B$9981,2,FALSE),"0"))</f>
        <v>000000233</v>
      </c>
      <c r="D535" s="66" t="s">
        <v>66</v>
      </c>
      <c r="E535" s="67" t="str">
        <f>(IFERROR(VLOOKUP(F535,'Lista entregables'!$A$2:$B$980,2,FALSE),"0"))</f>
        <v>000000230</v>
      </c>
      <c r="F535" s="66" t="s">
        <v>78</v>
      </c>
      <c r="G535" s="67" t="str">
        <f>(IFERROR(VLOOKUP(H535,'Lista entregables'!$A$2:$B$980,2,FALSE),"0"))</f>
        <v>0</v>
      </c>
      <c r="H535" s="66" t="s">
        <v>510</v>
      </c>
      <c r="I535" s="67" t="str">
        <f>(IFERROR(VLOOKUP(J535,'Lista Actividades'!$A$2:$C$9963,3,FALSE),"0"))</f>
        <v>000000078</v>
      </c>
      <c r="J535" s="75" t="s">
        <v>77</v>
      </c>
      <c r="K535" s="66" t="s">
        <v>25</v>
      </c>
      <c r="L535" s="87">
        <f t="shared" si="11"/>
        <v>75</v>
      </c>
      <c r="M535" s="124" t="s">
        <v>13</v>
      </c>
    </row>
    <row r="536" spans="1:13" x14ac:dyDescent="0.35">
      <c r="A536" s="69" t="s">
        <v>550</v>
      </c>
      <c r="B536" s="66" t="s">
        <v>551</v>
      </c>
      <c r="C536" s="67" t="str">
        <f>(IFERROR(VLOOKUP(D536,'Lista entregables'!$A$2:$B$9981,2,FALSE),"0"))</f>
        <v>000000233</v>
      </c>
      <c r="D536" s="66" t="s">
        <v>66</v>
      </c>
      <c r="E536" s="67" t="str">
        <f>(IFERROR(VLOOKUP(F536,'Lista entregables'!$A$2:$B$980,2,FALSE),"0"))</f>
        <v>000000230</v>
      </c>
      <c r="F536" s="66" t="s">
        <v>78</v>
      </c>
      <c r="G536" s="67" t="str">
        <f>(IFERROR(VLOOKUP(H536,'Lista entregables'!$A$2:$B$980,2,FALSE),"0"))</f>
        <v>0</v>
      </c>
      <c r="H536" s="66" t="s">
        <v>510</v>
      </c>
      <c r="I536" s="67" t="str">
        <f>(IFERROR(VLOOKUP(J536,'Lista Actividades'!$A$2:$C$9963,3,FALSE),"0"))</f>
        <v>000000097</v>
      </c>
      <c r="J536" s="75" t="s">
        <v>377</v>
      </c>
      <c r="K536" s="66" t="s">
        <v>25</v>
      </c>
      <c r="L536" s="87">
        <f t="shared" si="11"/>
        <v>76</v>
      </c>
      <c r="M536" s="124" t="s">
        <v>13</v>
      </c>
    </row>
    <row r="537" spans="1:13" x14ac:dyDescent="0.35">
      <c r="A537" s="69" t="s">
        <v>550</v>
      </c>
      <c r="B537" s="66" t="s">
        <v>551</v>
      </c>
      <c r="C537" s="67" t="str">
        <f>(IFERROR(VLOOKUP(D537,'Lista entregables'!$A$2:$B$9981,2,FALSE),"0"))</f>
        <v>000000233</v>
      </c>
      <c r="D537" s="66" t="s">
        <v>66</v>
      </c>
      <c r="E537" s="67" t="str">
        <f>(IFERROR(VLOOKUP(F537,'Lista entregables'!$A$2:$B$980,2,FALSE),"0"))</f>
        <v>000000230</v>
      </c>
      <c r="F537" s="66" t="s">
        <v>78</v>
      </c>
      <c r="G537" s="67" t="str">
        <f>(IFERROR(VLOOKUP(H537,'Lista entregables'!$A$2:$B$980,2,FALSE),"0"))</f>
        <v>0</v>
      </c>
      <c r="H537" s="66" t="s">
        <v>510</v>
      </c>
      <c r="I537" s="67" t="str">
        <f>(IFERROR(VLOOKUP(J537,'Lista Actividades'!$A$2:$C$9963,3,FALSE),"0"))</f>
        <v>000000098</v>
      </c>
      <c r="J537" s="75" t="s">
        <v>378</v>
      </c>
      <c r="K537" s="66" t="s">
        <v>25</v>
      </c>
      <c r="L537" s="87">
        <f t="shared" si="11"/>
        <v>77</v>
      </c>
      <c r="M537" s="124" t="s">
        <v>13</v>
      </c>
    </row>
    <row r="538" spans="1:13" x14ac:dyDescent="0.35">
      <c r="A538" s="69" t="s">
        <v>550</v>
      </c>
      <c r="B538" s="66" t="s">
        <v>551</v>
      </c>
      <c r="C538" s="67" t="str">
        <f>(IFERROR(VLOOKUP(D538,'Lista entregables'!$A$2:$B$9981,2,FALSE),"0"))</f>
        <v>000000233</v>
      </c>
      <c r="D538" s="66" t="s">
        <v>66</v>
      </c>
      <c r="E538" s="67" t="str">
        <f>(IFERROR(VLOOKUP(F538,'Lista entregables'!$A$2:$B$980,2,FALSE),"0"))</f>
        <v>000000230</v>
      </c>
      <c r="F538" s="66" t="s">
        <v>78</v>
      </c>
      <c r="G538" s="67" t="str">
        <f>(IFERROR(VLOOKUP(H538,'Lista entregables'!$A$2:$B$980,2,FALSE),"0"))</f>
        <v>0</v>
      </c>
      <c r="H538" s="66" t="s">
        <v>510</v>
      </c>
      <c r="I538" s="67" t="str">
        <f>(IFERROR(VLOOKUP(J538,'Lista Actividades'!$A$2:$C$9963,3,FALSE),"0"))</f>
        <v>000000099</v>
      </c>
      <c r="J538" s="75" t="s">
        <v>379</v>
      </c>
      <c r="K538" s="66" t="s">
        <v>25</v>
      </c>
      <c r="L538" s="87">
        <f t="shared" si="11"/>
        <v>78</v>
      </c>
      <c r="M538" s="124" t="s">
        <v>13</v>
      </c>
    </row>
    <row r="539" spans="1:13" x14ac:dyDescent="0.35">
      <c r="A539" s="69" t="s">
        <v>550</v>
      </c>
      <c r="B539" s="66" t="s">
        <v>551</v>
      </c>
      <c r="C539" s="67" t="str">
        <f>(IFERROR(VLOOKUP(D539,'Lista entregables'!$A$2:$B$9981,2,FALSE),"0"))</f>
        <v>000000233</v>
      </c>
      <c r="D539" s="66" t="s">
        <v>66</v>
      </c>
      <c r="E539" s="67" t="str">
        <f>(IFERROR(VLOOKUP(F539,'Lista entregables'!$A$2:$B$980,2,FALSE),"0"))</f>
        <v>000000227</v>
      </c>
      <c r="F539" s="66" t="s">
        <v>81</v>
      </c>
      <c r="G539" s="67" t="str">
        <f>(IFERROR(VLOOKUP(H539,'Lista entregables'!$A$2:$B$980,2,FALSE),"0"))</f>
        <v>0</v>
      </c>
      <c r="H539" s="66" t="s">
        <v>510</v>
      </c>
      <c r="I539" s="67" t="str">
        <f>(IFERROR(VLOOKUP(J539,'Lista Actividades'!$A$2:$C$9963,3,FALSE),"0"))</f>
        <v>000000418</v>
      </c>
      <c r="J539" s="75" t="s">
        <v>82</v>
      </c>
      <c r="K539" s="66" t="s">
        <v>25</v>
      </c>
      <c r="L539" s="87">
        <f t="shared" si="11"/>
        <v>79</v>
      </c>
      <c r="M539" s="124" t="s">
        <v>13</v>
      </c>
    </row>
    <row r="540" spans="1:13" x14ac:dyDescent="0.35">
      <c r="A540" s="69" t="s">
        <v>550</v>
      </c>
      <c r="B540" s="66" t="s">
        <v>551</v>
      </c>
      <c r="C540" s="67" t="str">
        <f>(IFERROR(VLOOKUP(D540,'Lista entregables'!$A$2:$B$9981,2,FALSE),"0"))</f>
        <v>000000233</v>
      </c>
      <c r="D540" s="66" t="s">
        <v>66</v>
      </c>
      <c r="E540" s="67" t="str">
        <f>(IFERROR(VLOOKUP(F540,'Lista entregables'!$A$2:$B$980,2,FALSE),"0"))</f>
        <v>000000227</v>
      </c>
      <c r="F540" s="66" t="s">
        <v>81</v>
      </c>
      <c r="G540" s="67" t="str">
        <f>(IFERROR(VLOOKUP(H540,'Lista entregables'!$A$2:$B$980,2,FALSE),"0"))</f>
        <v>0</v>
      </c>
      <c r="H540" s="66" t="s">
        <v>510</v>
      </c>
      <c r="I540" s="67" t="str">
        <f>(IFERROR(VLOOKUP(J540,'Lista Actividades'!$A$2:$C$9963,3,FALSE),"0"))</f>
        <v>000000421</v>
      </c>
      <c r="J540" s="75" t="s">
        <v>462</v>
      </c>
      <c r="K540" s="66" t="s">
        <v>25</v>
      </c>
      <c r="L540" s="87">
        <f t="shared" si="11"/>
        <v>80</v>
      </c>
      <c r="M540" s="124" t="s">
        <v>13</v>
      </c>
    </row>
    <row r="541" spans="1:13" x14ac:dyDescent="0.35">
      <c r="A541" s="69" t="s">
        <v>550</v>
      </c>
      <c r="B541" s="66" t="s">
        <v>551</v>
      </c>
      <c r="C541" s="67" t="str">
        <f>(IFERROR(VLOOKUP(D541,'Lista entregables'!$A$2:$B$9981,2,FALSE),"0"))</f>
        <v>000000233</v>
      </c>
      <c r="D541" s="66" t="s">
        <v>66</v>
      </c>
      <c r="E541" s="67" t="str">
        <f>(IFERROR(VLOOKUP(F541,'Lista entregables'!$A$2:$B$980,2,FALSE),"0"))</f>
        <v>000000227</v>
      </c>
      <c r="F541" s="66" t="s">
        <v>81</v>
      </c>
      <c r="G541" s="67" t="str">
        <f>(IFERROR(VLOOKUP(H541,'Lista entregables'!$A$2:$B$980,2,FALSE),"0"))</f>
        <v>0</v>
      </c>
      <c r="H541" s="66" t="s">
        <v>510</v>
      </c>
      <c r="I541" s="67" t="str">
        <f>(IFERROR(VLOOKUP(J541,'Lista Actividades'!$A$2:$C$9963,3,FALSE),"0"))</f>
        <v>000000420</v>
      </c>
      <c r="J541" s="75" t="s">
        <v>83</v>
      </c>
      <c r="K541" s="66" t="s">
        <v>25</v>
      </c>
      <c r="L541" s="87">
        <f t="shared" si="11"/>
        <v>81</v>
      </c>
      <c r="M541" s="124" t="s">
        <v>13</v>
      </c>
    </row>
    <row r="542" spans="1:13" x14ac:dyDescent="0.35">
      <c r="A542" s="69" t="s">
        <v>550</v>
      </c>
      <c r="B542" s="66" t="s">
        <v>551</v>
      </c>
      <c r="C542" s="67" t="str">
        <f>(IFERROR(VLOOKUP(D542,'Lista entregables'!$A$2:$B$9981,2,FALSE),"0"))</f>
        <v>000000233</v>
      </c>
      <c r="D542" s="66" t="s">
        <v>66</v>
      </c>
      <c r="E542" s="67" t="str">
        <f>(IFERROR(VLOOKUP(F542,'Lista entregables'!$A$2:$B$980,2,FALSE),"0"))</f>
        <v>000000227</v>
      </c>
      <c r="F542" s="66" t="s">
        <v>81</v>
      </c>
      <c r="G542" s="67" t="str">
        <f>(IFERROR(VLOOKUP(H542,'Lista entregables'!$A$2:$B$980,2,FALSE),"0"))</f>
        <v>0</v>
      </c>
      <c r="H542" s="66" t="s">
        <v>510</v>
      </c>
      <c r="I542" s="67" t="str">
        <f>(IFERROR(VLOOKUP(J542,'Lista Actividades'!$A$2:$C$9963,3,FALSE),"0"))</f>
        <v>000000407</v>
      </c>
      <c r="J542" s="75" t="s">
        <v>84</v>
      </c>
      <c r="K542" s="66" t="s">
        <v>50</v>
      </c>
      <c r="L542" s="87">
        <f t="shared" si="11"/>
        <v>82</v>
      </c>
      <c r="M542" s="124" t="s">
        <v>13</v>
      </c>
    </row>
    <row r="543" spans="1:13" x14ac:dyDescent="0.35">
      <c r="A543" s="69" t="s">
        <v>550</v>
      </c>
      <c r="B543" s="66" t="s">
        <v>551</v>
      </c>
      <c r="C543" s="67" t="str">
        <f>(IFERROR(VLOOKUP(D543,'Lista entregables'!$A$2:$B$9981,2,FALSE),"0"))</f>
        <v>000000233</v>
      </c>
      <c r="D543" s="66" t="s">
        <v>66</v>
      </c>
      <c r="E543" s="67" t="str">
        <f>(IFERROR(VLOOKUP(F543,'Lista entregables'!$A$2:$B$980,2,FALSE),"0"))</f>
        <v>000000227</v>
      </c>
      <c r="F543" s="66" t="s">
        <v>81</v>
      </c>
      <c r="G543" s="67" t="str">
        <f>(IFERROR(VLOOKUP(H543,'Lista entregables'!$A$2:$B$980,2,FALSE),"0"))</f>
        <v>0</v>
      </c>
      <c r="H543" s="66" t="s">
        <v>510</v>
      </c>
      <c r="I543" s="67" t="str">
        <f>(IFERROR(VLOOKUP(J543,'Lista Actividades'!$A$2:$C$9963,3,FALSE),"0"))</f>
        <v>000000444</v>
      </c>
      <c r="J543" s="75" t="s">
        <v>85</v>
      </c>
      <c r="K543" s="66" t="s">
        <v>25</v>
      </c>
      <c r="L543" s="87">
        <f t="shared" si="11"/>
        <v>83</v>
      </c>
      <c r="M543" s="124" t="s">
        <v>13</v>
      </c>
    </row>
    <row r="544" spans="1:13" x14ac:dyDescent="0.35">
      <c r="A544" s="69" t="s">
        <v>550</v>
      </c>
      <c r="B544" s="66" t="s">
        <v>551</v>
      </c>
      <c r="C544" s="67" t="str">
        <f>(IFERROR(VLOOKUP(D544,'Lista entregables'!$A$2:$B$9981,2,FALSE),"0"))</f>
        <v>000000233</v>
      </c>
      <c r="D544" s="66" t="s">
        <v>66</v>
      </c>
      <c r="E544" s="67" t="str">
        <f>(IFERROR(VLOOKUP(F544,'Lista entregables'!$A$2:$B$980,2,FALSE),"0"))</f>
        <v>000000227</v>
      </c>
      <c r="F544" s="66" t="s">
        <v>81</v>
      </c>
      <c r="G544" s="67" t="str">
        <f>(IFERROR(VLOOKUP(H544,'Lista entregables'!$A$2:$B$980,2,FALSE),"0"))</f>
        <v>0</v>
      </c>
      <c r="H544" s="66" t="s">
        <v>510</v>
      </c>
      <c r="I544" s="67" t="str">
        <f>(IFERROR(VLOOKUP(J544,'Lista Actividades'!$A$2:$C$9963,3,FALSE),"0"))</f>
        <v>000000337</v>
      </c>
      <c r="J544" s="75" t="s">
        <v>87</v>
      </c>
      <c r="K544" s="66" t="s">
        <v>25</v>
      </c>
      <c r="L544" s="87">
        <f t="shared" si="11"/>
        <v>84</v>
      </c>
      <c r="M544" s="124" t="s">
        <v>13</v>
      </c>
    </row>
    <row r="545" spans="1:13" x14ac:dyDescent="0.35">
      <c r="A545" s="69" t="s">
        <v>550</v>
      </c>
      <c r="B545" s="66" t="s">
        <v>551</v>
      </c>
      <c r="C545" s="67" t="str">
        <f>(IFERROR(VLOOKUP(D545,'Lista entregables'!$A$2:$B$9981,2,FALSE),"0"))</f>
        <v>000000233</v>
      </c>
      <c r="D545" s="66" t="s">
        <v>66</v>
      </c>
      <c r="E545" s="67" t="str">
        <f>(IFERROR(VLOOKUP(F545,'Lista entregables'!$A$2:$B$980,2,FALSE),"0"))</f>
        <v>000000227</v>
      </c>
      <c r="F545" s="66" t="s">
        <v>81</v>
      </c>
      <c r="G545" s="67" t="str">
        <f>(IFERROR(VLOOKUP(H545,'Lista entregables'!$A$2:$B$980,2,FALSE),"0"))</f>
        <v>0</v>
      </c>
      <c r="H545" s="66" t="s">
        <v>510</v>
      </c>
      <c r="I545" s="67" t="str">
        <f>(IFERROR(VLOOKUP(J545,'Lista Actividades'!$A$2:$C$9963,3,FALSE),"0"))</f>
        <v>000000437</v>
      </c>
      <c r="J545" s="75" t="s">
        <v>88</v>
      </c>
      <c r="K545" s="66" t="s">
        <v>25</v>
      </c>
      <c r="L545" s="87">
        <f t="shared" si="11"/>
        <v>85</v>
      </c>
      <c r="M545" s="124" t="s">
        <v>13</v>
      </c>
    </row>
    <row r="546" spans="1:13" x14ac:dyDescent="0.35">
      <c r="A546" s="69" t="s">
        <v>550</v>
      </c>
      <c r="B546" s="66" t="s">
        <v>551</v>
      </c>
      <c r="C546" s="67" t="str">
        <f>(IFERROR(VLOOKUP(D546,'Lista entregables'!$A$2:$B$9981,2,FALSE),"0"))</f>
        <v>000000233</v>
      </c>
      <c r="D546" s="66" t="s">
        <v>66</v>
      </c>
      <c r="E546" s="67" t="str">
        <f>(IFERROR(VLOOKUP(F546,'Lista entregables'!$A$2:$B$980,2,FALSE),"0"))</f>
        <v>000000227</v>
      </c>
      <c r="F546" s="66" t="s">
        <v>81</v>
      </c>
      <c r="G546" s="67" t="str">
        <f>(IFERROR(VLOOKUP(H546,'Lista entregables'!$A$2:$B$980,2,FALSE),"0"))</f>
        <v>0</v>
      </c>
      <c r="H546" s="66" t="s">
        <v>510</v>
      </c>
      <c r="I546" s="67" t="str">
        <f>(IFERROR(VLOOKUP(J546,'Lista Actividades'!$A$2:$C$9963,3,FALSE),"0"))</f>
        <v>000000056</v>
      </c>
      <c r="J546" s="75" t="s">
        <v>90</v>
      </c>
      <c r="K546" s="66" t="s">
        <v>25</v>
      </c>
      <c r="L546" s="87">
        <f t="shared" si="11"/>
        <v>86</v>
      </c>
      <c r="M546" s="124" t="s">
        <v>13</v>
      </c>
    </row>
    <row r="547" spans="1:13" x14ac:dyDescent="0.35">
      <c r="A547" s="69" t="s">
        <v>550</v>
      </c>
      <c r="B547" s="66" t="s">
        <v>551</v>
      </c>
      <c r="C547" s="67" t="str">
        <f>(IFERROR(VLOOKUP(D547,'Lista entregables'!$A$2:$B$9981,2,FALSE),"0"))</f>
        <v>000000233</v>
      </c>
      <c r="D547" s="66" t="s">
        <v>66</v>
      </c>
      <c r="E547" s="67" t="str">
        <f>(IFERROR(VLOOKUP(F547,'Lista entregables'!$A$2:$B$980,2,FALSE),"0"))</f>
        <v>000000227</v>
      </c>
      <c r="F547" s="66" t="s">
        <v>81</v>
      </c>
      <c r="G547" s="67" t="str">
        <f>(IFERROR(VLOOKUP(H547,'Lista entregables'!$A$2:$B$980,2,FALSE),"0"))</f>
        <v>0</v>
      </c>
      <c r="H547" s="66" t="s">
        <v>510</v>
      </c>
      <c r="I547" s="67" t="str">
        <f>(IFERROR(VLOOKUP(J547,'Lista Actividades'!$A$2:$C$9963,3,FALSE),"0"))</f>
        <v>000000433</v>
      </c>
      <c r="J547" s="75" t="s">
        <v>155</v>
      </c>
      <c r="K547" s="66" t="s">
        <v>25</v>
      </c>
      <c r="L547" s="87">
        <f t="shared" si="11"/>
        <v>87</v>
      </c>
      <c r="M547" s="124" t="s">
        <v>13</v>
      </c>
    </row>
    <row r="548" spans="1:13" x14ac:dyDescent="0.35">
      <c r="A548" s="69" t="s">
        <v>550</v>
      </c>
      <c r="B548" s="66" t="s">
        <v>551</v>
      </c>
      <c r="C548" s="67" t="str">
        <f>(IFERROR(VLOOKUP(D548,'Lista entregables'!$A$2:$B$9981,2,FALSE),"0"))</f>
        <v>000000233</v>
      </c>
      <c r="D548" s="66" t="s">
        <v>66</v>
      </c>
      <c r="E548" s="67" t="str">
        <f>(IFERROR(VLOOKUP(F548,'Lista entregables'!$A$2:$B$980,2,FALSE),"0"))</f>
        <v>000000221</v>
      </c>
      <c r="F548" s="66" t="s">
        <v>91</v>
      </c>
      <c r="G548" s="67" t="str">
        <f>(IFERROR(VLOOKUP(H548,'Lista entregables'!$A$2:$B$980,2,FALSE),"0"))</f>
        <v>000000215</v>
      </c>
      <c r="H548" s="66" t="s">
        <v>92</v>
      </c>
      <c r="I548" s="67" t="str">
        <f>(IFERROR(VLOOKUP(J548,'Lista Actividades'!$A$2:$C$9963,3,FALSE),"0"))</f>
        <v>000000447</v>
      </c>
      <c r="J548" s="75" t="s">
        <v>93</v>
      </c>
      <c r="K548" s="66" t="s">
        <v>25</v>
      </c>
      <c r="L548" s="87">
        <f t="shared" si="11"/>
        <v>88</v>
      </c>
      <c r="M548" s="124" t="s">
        <v>13</v>
      </c>
    </row>
    <row r="549" spans="1:13" x14ac:dyDescent="0.35">
      <c r="A549" s="69" t="s">
        <v>550</v>
      </c>
      <c r="B549" s="66" t="s">
        <v>551</v>
      </c>
      <c r="C549" s="67" t="str">
        <f>(IFERROR(VLOOKUP(D549,'Lista entregables'!$A$2:$B$9981,2,FALSE),"0"))</f>
        <v>000000233</v>
      </c>
      <c r="D549" s="66" t="s">
        <v>66</v>
      </c>
      <c r="E549" s="67" t="str">
        <f>(IFERROR(VLOOKUP(F549,'Lista entregables'!$A$2:$B$980,2,FALSE),"0"))</f>
        <v>000000221</v>
      </c>
      <c r="F549" s="66" t="s">
        <v>91</v>
      </c>
      <c r="G549" s="67" t="str">
        <f>(IFERROR(VLOOKUP(H549,'Lista entregables'!$A$2:$B$980,2,FALSE),"0"))</f>
        <v>000000215</v>
      </c>
      <c r="H549" s="66" t="s">
        <v>92</v>
      </c>
      <c r="I549" s="67" t="str">
        <f>(IFERROR(VLOOKUP(J549,'Lista Actividades'!$A$2:$C$9963,3,FALSE),"0"))</f>
        <v>000000452</v>
      </c>
      <c r="J549" s="75" t="s">
        <v>94</v>
      </c>
      <c r="K549" s="66" t="s">
        <v>50</v>
      </c>
      <c r="L549" s="87">
        <f t="shared" si="11"/>
        <v>89</v>
      </c>
      <c r="M549" s="124" t="s">
        <v>13</v>
      </c>
    </row>
    <row r="550" spans="1:13" x14ac:dyDescent="0.35">
      <c r="A550" s="69" t="s">
        <v>550</v>
      </c>
      <c r="B550" s="66" t="s">
        <v>551</v>
      </c>
      <c r="C550" s="67" t="str">
        <f>(IFERROR(VLOOKUP(D550,'Lista entregables'!$A$2:$B$9981,2,FALSE),"0"))</f>
        <v>000000233</v>
      </c>
      <c r="D550" s="66" t="s">
        <v>66</v>
      </c>
      <c r="E550" s="67" t="str">
        <f>(IFERROR(VLOOKUP(F550,'Lista entregables'!$A$2:$B$980,2,FALSE),"0"))</f>
        <v>000000221</v>
      </c>
      <c r="F550" s="66" t="s">
        <v>91</v>
      </c>
      <c r="G550" s="67" t="str">
        <f>(IFERROR(VLOOKUP(H550,'Lista entregables'!$A$2:$B$980,2,FALSE),"0"))</f>
        <v>000000215</v>
      </c>
      <c r="H550" s="66" t="s">
        <v>92</v>
      </c>
      <c r="I550" s="67" t="str">
        <f>(IFERROR(VLOOKUP(J550,'Lista Actividades'!$A$2:$C$9963,3,FALSE),"0"))</f>
        <v>000000459</v>
      </c>
      <c r="J550" s="75" t="s">
        <v>552</v>
      </c>
      <c r="K550" s="66" t="s">
        <v>25</v>
      </c>
      <c r="L550" s="87">
        <f t="shared" si="11"/>
        <v>90</v>
      </c>
      <c r="M550" s="124" t="s">
        <v>13</v>
      </c>
    </row>
    <row r="551" spans="1:13" x14ac:dyDescent="0.35">
      <c r="A551" s="69" t="s">
        <v>550</v>
      </c>
      <c r="B551" s="66" t="s">
        <v>551</v>
      </c>
      <c r="C551" s="67" t="str">
        <f>(IFERROR(VLOOKUP(D551,'Lista entregables'!$A$2:$B$9981,2,FALSE),"0"))</f>
        <v>000000233</v>
      </c>
      <c r="D551" s="66" t="s">
        <v>66</v>
      </c>
      <c r="E551" s="67" t="str">
        <f>(IFERROR(VLOOKUP(F551,'Lista entregables'!$A$2:$B$980,2,FALSE),"0"))</f>
        <v>000000221</v>
      </c>
      <c r="F551" s="66" t="s">
        <v>91</v>
      </c>
      <c r="G551" s="67" t="str">
        <f>(IFERROR(VLOOKUP(H551,'Lista entregables'!$A$2:$B$980,2,FALSE),"0"))</f>
        <v>000000215</v>
      </c>
      <c r="H551" s="66" t="s">
        <v>92</v>
      </c>
      <c r="I551" s="67" t="str">
        <f>(IFERROR(VLOOKUP(J551,'Lista Actividades'!$A$2:$C$9963,3,FALSE),"0"))</f>
        <v>000000412</v>
      </c>
      <c r="J551" s="75" t="s">
        <v>96</v>
      </c>
      <c r="K551" s="66" t="s">
        <v>25</v>
      </c>
      <c r="L551" s="87">
        <f t="shared" si="11"/>
        <v>91</v>
      </c>
      <c r="M551" s="124" t="s">
        <v>13</v>
      </c>
    </row>
    <row r="552" spans="1:13" x14ac:dyDescent="0.35">
      <c r="A552" s="69" t="s">
        <v>550</v>
      </c>
      <c r="B552" s="66" t="s">
        <v>551</v>
      </c>
      <c r="C552" s="67" t="str">
        <f>(IFERROR(VLOOKUP(D552,'Lista entregables'!$A$2:$B$9981,2,FALSE),"0"))</f>
        <v>000000233</v>
      </c>
      <c r="D552" s="66" t="s">
        <v>66</v>
      </c>
      <c r="E552" s="67" t="str">
        <f>(IFERROR(VLOOKUP(F552,'Lista entregables'!$A$2:$B$980,2,FALSE),"0"))</f>
        <v>000000221</v>
      </c>
      <c r="F552" s="66" t="s">
        <v>91</v>
      </c>
      <c r="G552" s="67" t="str">
        <f>(IFERROR(VLOOKUP(H552,'Lista entregables'!$A$2:$B$980,2,FALSE),"0"))</f>
        <v>000000215</v>
      </c>
      <c r="H552" s="66" t="s">
        <v>92</v>
      </c>
      <c r="I552" s="67" t="str">
        <f>(IFERROR(VLOOKUP(J552,'Lista Actividades'!$A$2:$C$9963,3,FALSE),"0"))</f>
        <v>000000377</v>
      </c>
      <c r="J552" s="75" t="s">
        <v>97</v>
      </c>
      <c r="K552" s="66" t="s">
        <v>25</v>
      </c>
      <c r="L552" s="87">
        <f t="shared" si="11"/>
        <v>92</v>
      </c>
      <c r="M552" s="124" t="s">
        <v>13</v>
      </c>
    </row>
    <row r="553" spans="1:13" x14ac:dyDescent="0.35">
      <c r="A553" s="69" t="s">
        <v>550</v>
      </c>
      <c r="B553" s="66" t="s">
        <v>551</v>
      </c>
      <c r="C553" s="67" t="str">
        <f>(IFERROR(VLOOKUP(D553,'Lista entregables'!$A$2:$B$9981,2,FALSE),"0"))</f>
        <v>000000233</v>
      </c>
      <c r="D553" s="66" t="s">
        <v>66</v>
      </c>
      <c r="E553" s="67" t="str">
        <f>(IFERROR(VLOOKUP(F553,'Lista entregables'!$A$2:$B$980,2,FALSE),"0"))</f>
        <v>000000221</v>
      </c>
      <c r="F553" s="66" t="s">
        <v>91</v>
      </c>
      <c r="G553" s="67" t="str">
        <f>(IFERROR(VLOOKUP(H553,'Lista entregables'!$A$2:$B$980,2,FALSE),"0"))</f>
        <v>000000215</v>
      </c>
      <c r="H553" s="66" t="s">
        <v>92</v>
      </c>
      <c r="I553" s="67" t="str">
        <f>(IFERROR(VLOOKUP(J553,'Lista Actividades'!$A$2:$C$9963,3,FALSE),"0"))</f>
        <v>000000443</v>
      </c>
      <c r="J553" s="75" t="s">
        <v>98</v>
      </c>
      <c r="K553" s="66" t="s">
        <v>25</v>
      </c>
      <c r="L553" s="87">
        <f t="shared" si="11"/>
        <v>93</v>
      </c>
      <c r="M553" s="124" t="s">
        <v>13</v>
      </c>
    </row>
    <row r="554" spans="1:13" x14ac:dyDescent="0.35">
      <c r="A554" s="69" t="s">
        <v>550</v>
      </c>
      <c r="B554" s="66" t="s">
        <v>551</v>
      </c>
      <c r="C554" s="67" t="str">
        <f>(IFERROR(VLOOKUP(D554,'Lista entregables'!$A$2:$B$9981,2,FALSE),"0"))</f>
        <v>000000233</v>
      </c>
      <c r="D554" s="66" t="s">
        <v>66</v>
      </c>
      <c r="E554" s="67" t="str">
        <f>(IFERROR(VLOOKUP(F554,'Lista entregables'!$A$2:$B$980,2,FALSE),"0"))</f>
        <v>000000221</v>
      </c>
      <c r="F554" s="66" t="s">
        <v>91</v>
      </c>
      <c r="G554" s="67" t="str">
        <f>(IFERROR(VLOOKUP(H554,'Lista entregables'!$A$2:$B$980,2,FALSE),"0"))</f>
        <v>000000220</v>
      </c>
      <c r="H554" s="66" t="s">
        <v>99</v>
      </c>
      <c r="I554" s="67" t="str">
        <f>(IFERROR(VLOOKUP(J554,'Lista Actividades'!$A$2:$C$9963,3,FALSE),"0"))</f>
        <v>000000453</v>
      </c>
      <c r="J554" s="75" t="s">
        <v>100</v>
      </c>
      <c r="K554" s="66" t="s">
        <v>50</v>
      </c>
      <c r="L554" s="87">
        <f t="shared" si="11"/>
        <v>94</v>
      </c>
      <c r="M554" s="124" t="s">
        <v>13</v>
      </c>
    </row>
    <row r="555" spans="1:13" x14ac:dyDescent="0.35">
      <c r="A555" s="69" t="s">
        <v>550</v>
      </c>
      <c r="B555" s="66" t="s">
        <v>551</v>
      </c>
      <c r="C555" s="67" t="str">
        <f>(IFERROR(VLOOKUP(D555,'Lista entregables'!$A$2:$B$9981,2,FALSE),"0"))</f>
        <v>000000233</v>
      </c>
      <c r="D555" s="66" t="s">
        <v>66</v>
      </c>
      <c r="E555" s="67" t="str">
        <f>(IFERROR(VLOOKUP(F555,'Lista entregables'!$A$2:$B$980,2,FALSE),"0"))</f>
        <v>000000221</v>
      </c>
      <c r="F555" s="66" t="s">
        <v>91</v>
      </c>
      <c r="G555" s="67" t="str">
        <f>(IFERROR(VLOOKUP(H555,'Lista entregables'!$A$2:$B$980,2,FALSE),"0"))</f>
        <v>000000220</v>
      </c>
      <c r="H555" s="66" t="s">
        <v>99</v>
      </c>
      <c r="I555" s="67" t="str">
        <f>(IFERROR(VLOOKUP(J555,'Lista Actividades'!$A$2:$C$9963,3,FALSE),"0"))</f>
        <v>000000359</v>
      </c>
      <c r="J555" s="75" t="s">
        <v>101</v>
      </c>
      <c r="K555" s="66" t="s">
        <v>25</v>
      </c>
      <c r="L555" s="87">
        <f t="shared" si="11"/>
        <v>95</v>
      </c>
      <c r="M555" s="124" t="s">
        <v>13</v>
      </c>
    </row>
    <row r="556" spans="1:13" x14ac:dyDescent="0.35">
      <c r="A556" s="69" t="s">
        <v>550</v>
      </c>
      <c r="B556" s="66" t="s">
        <v>551</v>
      </c>
      <c r="C556" s="67" t="str">
        <f>(IFERROR(VLOOKUP(D556,'Lista entregables'!$A$2:$B$9981,2,FALSE),"0"))</f>
        <v>000000233</v>
      </c>
      <c r="D556" s="66" t="s">
        <v>66</v>
      </c>
      <c r="E556" s="67" t="str">
        <f>(IFERROR(VLOOKUP(F556,'Lista entregables'!$A$2:$B$980,2,FALSE),"0"))</f>
        <v>000000221</v>
      </c>
      <c r="F556" s="66" t="s">
        <v>91</v>
      </c>
      <c r="G556" s="67" t="str">
        <f>(IFERROR(VLOOKUP(H556,'Lista entregables'!$A$2:$B$980,2,FALSE),"0"))</f>
        <v>000000220</v>
      </c>
      <c r="H556" s="66" t="s">
        <v>99</v>
      </c>
      <c r="I556" s="67" t="str">
        <f>(IFERROR(VLOOKUP(J556,'Lista Actividades'!$A$2:$C$9963,3,FALSE),"0"))</f>
        <v>000000373</v>
      </c>
      <c r="J556" s="75" t="s">
        <v>102</v>
      </c>
      <c r="K556" s="66" t="s">
        <v>25</v>
      </c>
      <c r="L556" s="87">
        <f t="shared" si="11"/>
        <v>96</v>
      </c>
      <c r="M556" s="124" t="s">
        <v>13</v>
      </c>
    </row>
    <row r="557" spans="1:13" x14ac:dyDescent="0.35">
      <c r="A557" s="69" t="s">
        <v>550</v>
      </c>
      <c r="B557" s="66" t="s">
        <v>551</v>
      </c>
      <c r="C557" s="67" t="str">
        <f>(IFERROR(VLOOKUP(D557,'Lista entregables'!$A$2:$B$9981,2,FALSE),"0"))</f>
        <v>000000233</v>
      </c>
      <c r="D557" s="66" t="s">
        <v>66</v>
      </c>
      <c r="E557" s="67" t="str">
        <f>(IFERROR(VLOOKUP(F557,'Lista entregables'!$A$2:$B$980,2,FALSE),"0"))</f>
        <v>000000221</v>
      </c>
      <c r="F557" s="66" t="s">
        <v>91</v>
      </c>
      <c r="G557" s="67" t="str">
        <f>(IFERROR(VLOOKUP(H557,'Lista entregables'!$A$2:$B$980,2,FALSE),"0"))</f>
        <v>000000220</v>
      </c>
      <c r="H557" s="66" t="s">
        <v>99</v>
      </c>
      <c r="I557" s="67" t="str">
        <f>(IFERROR(VLOOKUP(J557,'Lista Actividades'!$A$2:$C$9963,3,FALSE),"0"))</f>
        <v>000000443</v>
      </c>
      <c r="J557" s="75" t="s">
        <v>98</v>
      </c>
      <c r="K557" s="66" t="s">
        <v>25</v>
      </c>
      <c r="L557" s="87">
        <f t="shared" si="11"/>
        <v>97</v>
      </c>
      <c r="M557" s="124" t="s">
        <v>13</v>
      </c>
    </row>
    <row r="558" spans="1:13" x14ac:dyDescent="0.35">
      <c r="A558" s="69" t="s">
        <v>550</v>
      </c>
      <c r="B558" s="66" t="s">
        <v>551</v>
      </c>
      <c r="C558" s="67" t="str">
        <f>(IFERROR(VLOOKUP(D558,'Lista entregables'!$A$2:$B$9981,2,FALSE),"0"))</f>
        <v>000000233</v>
      </c>
      <c r="D558" s="66" t="s">
        <v>66</v>
      </c>
      <c r="E558" s="67" t="str">
        <f>(IFERROR(VLOOKUP(F558,'Lista entregables'!$A$2:$B$980,2,FALSE),"0"))</f>
        <v>000000221</v>
      </c>
      <c r="F558" s="66" t="s">
        <v>91</v>
      </c>
      <c r="G558" s="67" t="str">
        <f>(IFERROR(VLOOKUP(H558,'Lista entregables'!$A$2:$B$980,2,FALSE),"0"))</f>
        <v>000000220</v>
      </c>
      <c r="H558" s="66" t="s">
        <v>99</v>
      </c>
      <c r="I558" s="67" t="str">
        <f>(IFERROR(VLOOKUP(J558,'Lista Actividades'!$A$2:$C$9963,3,FALSE),"0"))</f>
        <v>000000434</v>
      </c>
      <c r="J558" s="75" t="s">
        <v>464</v>
      </c>
      <c r="K558" s="66" t="s">
        <v>25</v>
      </c>
      <c r="L558" s="87">
        <f t="shared" si="11"/>
        <v>98</v>
      </c>
      <c r="M558" s="124" t="s">
        <v>13</v>
      </c>
    </row>
    <row r="559" spans="1:13" x14ac:dyDescent="0.35">
      <c r="A559" s="69" t="s">
        <v>550</v>
      </c>
      <c r="B559" s="66" t="s">
        <v>551</v>
      </c>
      <c r="C559" s="67" t="str">
        <f>(IFERROR(VLOOKUP(D559,'Lista entregables'!$A$2:$B$9981,2,FALSE),"0"))</f>
        <v>000000233</v>
      </c>
      <c r="D559" s="66" t="s">
        <v>66</v>
      </c>
      <c r="E559" s="67" t="str">
        <f>(IFERROR(VLOOKUP(F559,'Lista entregables'!$A$2:$B$980,2,FALSE),"0"))</f>
        <v>000000223</v>
      </c>
      <c r="F559" s="66" t="s">
        <v>296</v>
      </c>
      <c r="G559" s="67" t="str">
        <f>(IFERROR(VLOOKUP(H559,'Lista entregables'!$A$2:$B$980,2,FALSE),"0"))</f>
        <v>000000225</v>
      </c>
      <c r="H559" s="66" t="s">
        <v>104</v>
      </c>
      <c r="I559" s="67" t="str">
        <f>(IFERROR(VLOOKUP(J559,'Lista Actividades'!$A$2:$C$9963,3,FALSE),"0"))</f>
        <v>000000454</v>
      </c>
      <c r="J559" s="75" t="s">
        <v>105</v>
      </c>
      <c r="K559" s="66" t="s">
        <v>50</v>
      </c>
      <c r="L559" s="87">
        <f t="shared" si="11"/>
        <v>99</v>
      </c>
      <c r="M559" s="124" t="s">
        <v>13</v>
      </c>
    </row>
    <row r="560" spans="1:13" x14ac:dyDescent="0.35">
      <c r="A560" s="69" t="s">
        <v>550</v>
      </c>
      <c r="B560" s="66" t="s">
        <v>551</v>
      </c>
      <c r="C560" s="67" t="str">
        <f>(IFERROR(VLOOKUP(D560,'Lista entregables'!$A$2:$B$9981,2,FALSE),"0"))</f>
        <v>000000233</v>
      </c>
      <c r="D560" s="66" t="s">
        <v>66</v>
      </c>
      <c r="E560" s="67" t="str">
        <f>(IFERROR(VLOOKUP(F560,'Lista entregables'!$A$2:$B$980,2,FALSE),"0"))</f>
        <v>000000223</v>
      </c>
      <c r="F560" s="66" t="s">
        <v>296</v>
      </c>
      <c r="G560" s="67" t="str">
        <f>(IFERROR(VLOOKUP(H560,'Lista entregables'!$A$2:$B$980,2,FALSE),"0"))</f>
        <v>000000225</v>
      </c>
      <c r="H560" s="66" t="s">
        <v>104</v>
      </c>
      <c r="I560" s="67" t="str">
        <f>(IFERROR(VLOOKUP(J560,'Lista Actividades'!$A$2:$C$9963,3,FALSE),"0"))</f>
        <v>000000347</v>
      </c>
      <c r="J560" s="75" t="s">
        <v>106</v>
      </c>
      <c r="K560" s="66" t="s">
        <v>25</v>
      </c>
      <c r="L560" s="87">
        <f t="shared" si="11"/>
        <v>100</v>
      </c>
      <c r="M560" s="124" t="s">
        <v>13</v>
      </c>
    </row>
    <row r="561" spans="1:14" x14ac:dyDescent="0.35">
      <c r="A561" s="69" t="s">
        <v>550</v>
      </c>
      <c r="B561" s="66" t="s">
        <v>551</v>
      </c>
      <c r="C561" s="67" t="str">
        <f>(IFERROR(VLOOKUP(D561,'Lista entregables'!$A$2:$B$9981,2,FALSE),"0"))</f>
        <v>000000233</v>
      </c>
      <c r="D561" s="66" t="s">
        <v>66</v>
      </c>
      <c r="E561" s="67" t="str">
        <f>(IFERROR(VLOOKUP(F561,'Lista entregables'!$A$2:$B$980,2,FALSE),"0"))</f>
        <v>000000223</v>
      </c>
      <c r="F561" s="66" t="s">
        <v>296</v>
      </c>
      <c r="G561" s="67" t="str">
        <f>(IFERROR(VLOOKUP(H561,'Lista entregables'!$A$2:$B$980,2,FALSE),"0"))</f>
        <v>000000225</v>
      </c>
      <c r="H561" s="66" t="s">
        <v>104</v>
      </c>
      <c r="I561" s="67" t="str">
        <f>(IFERROR(VLOOKUP(J561,'Lista Actividades'!$A$2:$C$9963,3,FALSE),"0"))</f>
        <v>000000371</v>
      </c>
      <c r="J561" s="75" t="s">
        <v>107</v>
      </c>
      <c r="K561" s="66" t="s">
        <v>25</v>
      </c>
      <c r="L561" s="87">
        <f t="shared" si="11"/>
        <v>101</v>
      </c>
      <c r="M561" s="124" t="s">
        <v>13</v>
      </c>
    </row>
    <row r="562" spans="1:14" x14ac:dyDescent="0.35">
      <c r="A562" s="69" t="s">
        <v>550</v>
      </c>
      <c r="B562" s="66" t="s">
        <v>551</v>
      </c>
      <c r="C562" s="67" t="str">
        <f>(IFERROR(VLOOKUP(D562,'Lista entregables'!$A$2:$B$9981,2,FALSE),"0"))</f>
        <v>000000233</v>
      </c>
      <c r="D562" s="66" t="s">
        <v>66</v>
      </c>
      <c r="E562" s="67" t="str">
        <f>(IFERROR(VLOOKUP(F562,'Lista entregables'!$A$2:$B$980,2,FALSE),"0"))</f>
        <v>000000223</v>
      </c>
      <c r="F562" s="66" t="s">
        <v>296</v>
      </c>
      <c r="G562" s="67" t="str">
        <f>(IFERROR(VLOOKUP(H562,'Lista entregables'!$A$2:$B$980,2,FALSE),"0"))</f>
        <v>000000225</v>
      </c>
      <c r="H562" s="66" t="s">
        <v>104</v>
      </c>
      <c r="I562" s="67" t="str">
        <f>(IFERROR(VLOOKUP(J562,'Lista Actividades'!$A$2:$C$9963,3,FALSE),"0"))</f>
        <v>000000365</v>
      </c>
      <c r="J562" s="75" t="s">
        <v>108</v>
      </c>
      <c r="K562" s="66" t="s">
        <v>25</v>
      </c>
      <c r="L562" s="87">
        <f t="shared" si="11"/>
        <v>102</v>
      </c>
      <c r="M562" s="124" t="s">
        <v>13</v>
      </c>
    </row>
    <row r="563" spans="1:14" x14ac:dyDescent="0.35">
      <c r="A563" s="69" t="s">
        <v>550</v>
      </c>
      <c r="B563" s="66" t="s">
        <v>551</v>
      </c>
      <c r="C563" s="67" t="str">
        <f>(IFERROR(VLOOKUP(D563,'Lista entregables'!$A$2:$B$9981,2,FALSE),"0"))</f>
        <v>000000233</v>
      </c>
      <c r="D563" s="66" t="s">
        <v>66</v>
      </c>
      <c r="E563" s="67" t="str">
        <f>(IFERROR(VLOOKUP(F563,'Lista entregables'!$A$2:$B$980,2,FALSE),"0"))</f>
        <v>000000223</v>
      </c>
      <c r="F563" s="66" t="s">
        <v>296</v>
      </c>
      <c r="G563" s="67" t="str">
        <f>(IFERROR(VLOOKUP(H563,'Lista entregables'!$A$2:$B$980,2,FALSE),"0"))</f>
        <v>000000219</v>
      </c>
      <c r="H563" s="66" t="s">
        <v>109</v>
      </c>
      <c r="I563" s="67" t="str">
        <f>(IFERROR(VLOOKUP(J563,'Lista Actividades'!$A$2:$C$9963,3,FALSE),"0"))</f>
        <v>000000454</v>
      </c>
      <c r="J563" s="75" t="s">
        <v>105</v>
      </c>
      <c r="K563" s="66" t="s">
        <v>50</v>
      </c>
      <c r="L563" s="87">
        <f t="shared" si="11"/>
        <v>103</v>
      </c>
      <c r="M563" s="124" t="s">
        <v>13</v>
      </c>
    </row>
    <row r="564" spans="1:14" x14ac:dyDescent="0.35">
      <c r="A564" s="69" t="s">
        <v>550</v>
      </c>
      <c r="B564" s="66" t="s">
        <v>551</v>
      </c>
      <c r="C564" s="67" t="str">
        <f>(IFERROR(VLOOKUP(D564,'Lista entregables'!$A$2:$B$9981,2,FALSE),"0"))</f>
        <v>000000233</v>
      </c>
      <c r="D564" s="66" t="s">
        <v>66</v>
      </c>
      <c r="E564" s="67" t="str">
        <f>(IFERROR(VLOOKUP(F564,'Lista entregables'!$A$2:$B$980,2,FALSE),"0"))</f>
        <v>000000223</v>
      </c>
      <c r="F564" s="66" t="s">
        <v>296</v>
      </c>
      <c r="G564" s="67" t="str">
        <f>(IFERROR(VLOOKUP(H564,'Lista entregables'!$A$2:$B$980,2,FALSE),"0"))</f>
        <v>000000219</v>
      </c>
      <c r="H564" s="66" t="s">
        <v>109</v>
      </c>
      <c r="I564" s="67" t="str">
        <f>(IFERROR(VLOOKUP(J564,'Lista Actividades'!$A$2:$C$9963,3,FALSE),"0"))</f>
        <v>000000375</v>
      </c>
      <c r="J564" s="75" t="s">
        <v>110</v>
      </c>
      <c r="K564" s="66" t="s">
        <v>25</v>
      </c>
      <c r="L564" s="87">
        <f t="shared" si="11"/>
        <v>104</v>
      </c>
      <c r="M564" s="124" t="s">
        <v>13</v>
      </c>
    </row>
    <row r="565" spans="1:14" x14ac:dyDescent="0.35">
      <c r="A565" s="69" t="s">
        <v>550</v>
      </c>
      <c r="B565" s="66" t="s">
        <v>551</v>
      </c>
      <c r="C565" s="67" t="str">
        <f>(IFERROR(VLOOKUP(D565,'Lista entregables'!$A$2:$B$9981,2,FALSE),"0"))</f>
        <v>000000233</v>
      </c>
      <c r="D565" s="66" t="s">
        <v>66</v>
      </c>
      <c r="E565" s="67" t="str">
        <f>(IFERROR(VLOOKUP(F565,'Lista entregables'!$A$2:$B$980,2,FALSE),"0"))</f>
        <v>000000223</v>
      </c>
      <c r="F565" s="66" t="s">
        <v>296</v>
      </c>
      <c r="G565" s="67" t="str">
        <f>(IFERROR(VLOOKUP(H565,'Lista entregables'!$A$2:$B$980,2,FALSE),"0"))</f>
        <v>000000219</v>
      </c>
      <c r="H565" s="66" t="s">
        <v>109</v>
      </c>
      <c r="I565" s="67" t="str">
        <f>(IFERROR(VLOOKUP(J565,'Lista Actividades'!$A$2:$C$9963,3,FALSE),"0"))</f>
        <v>000000370</v>
      </c>
      <c r="J565" s="75" t="s">
        <v>111</v>
      </c>
      <c r="K565" s="66" t="s">
        <v>25</v>
      </c>
      <c r="L565" s="87">
        <f t="shared" si="11"/>
        <v>105</v>
      </c>
      <c r="M565" s="124" t="s">
        <v>13</v>
      </c>
    </row>
    <row r="566" spans="1:14" x14ac:dyDescent="0.35">
      <c r="A566" s="69" t="s">
        <v>550</v>
      </c>
      <c r="B566" s="66" t="s">
        <v>551</v>
      </c>
      <c r="C566" s="67" t="str">
        <f>(IFERROR(VLOOKUP(D566,'Lista entregables'!$A$2:$B$9981,2,FALSE),"0"))</f>
        <v>000000233</v>
      </c>
      <c r="D566" s="66" t="s">
        <v>66</v>
      </c>
      <c r="E566" s="67" t="str">
        <f>(IFERROR(VLOOKUP(F566,'Lista entregables'!$A$2:$B$980,2,FALSE),"0"))</f>
        <v>000000223</v>
      </c>
      <c r="F566" s="66" t="s">
        <v>296</v>
      </c>
      <c r="G566" s="67" t="str">
        <f>(IFERROR(VLOOKUP(H566,'Lista entregables'!$A$2:$B$980,2,FALSE),"0"))</f>
        <v>000000219</v>
      </c>
      <c r="H566" s="66" t="s">
        <v>109</v>
      </c>
      <c r="I566" s="67" t="str">
        <f>(IFERROR(VLOOKUP(J566,'Lista Actividades'!$A$2:$C$9963,3,FALSE),"0"))</f>
        <v>000000365</v>
      </c>
      <c r="J566" s="75" t="s">
        <v>108</v>
      </c>
      <c r="K566" s="66" t="s">
        <v>25</v>
      </c>
      <c r="L566" s="87">
        <f t="shared" si="11"/>
        <v>106</v>
      </c>
      <c r="M566" s="124" t="s">
        <v>13</v>
      </c>
    </row>
    <row r="567" spans="1:14" x14ac:dyDescent="0.35">
      <c r="A567" s="69" t="s">
        <v>550</v>
      </c>
      <c r="B567" s="66" t="s">
        <v>551</v>
      </c>
      <c r="C567" s="67" t="str">
        <f>(IFERROR(VLOOKUP(D567,'Lista entregables'!$A$2:$B$9981,2,FALSE),"0"))</f>
        <v>000000233</v>
      </c>
      <c r="D567" s="66" t="s">
        <v>66</v>
      </c>
      <c r="E567" s="67" t="str">
        <f>(IFERROR(VLOOKUP(F567,'Lista entregables'!$A$2:$B$980,2,FALSE),"0"))</f>
        <v>000000223</v>
      </c>
      <c r="F567" s="66" t="s">
        <v>296</v>
      </c>
      <c r="G567" s="67" t="str">
        <f>(IFERROR(VLOOKUP(H567,'Lista entregables'!$A$2:$B$980,2,FALSE),"0"))</f>
        <v>000000216</v>
      </c>
      <c r="H567" s="66" t="s">
        <v>112</v>
      </c>
      <c r="I567" s="67" t="str">
        <f>(IFERROR(VLOOKUP(J567,'Lista Actividades'!$A$2:$C$9963,3,FALSE),"0"))</f>
        <v>000000364</v>
      </c>
      <c r="J567" s="75" t="s">
        <v>113</v>
      </c>
      <c r="K567" s="66" t="s">
        <v>50</v>
      </c>
      <c r="L567" s="87">
        <f t="shared" si="11"/>
        <v>107</v>
      </c>
      <c r="M567" s="124" t="s">
        <v>13</v>
      </c>
    </row>
    <row r="568" spans="1:14" x14ac:dyDescent="0.35">
      <c r="A568" s="69" t="s">
        <v>550</v>
      </c>
      <c r="B568" s="66" t="s">
        <v>551</v>
      </c>
      <c r="C568" s="67" t="str">
        <f>(IFERROR(VLOOKUP(D568,'Lista entregables'!$A$2:$B$9981,2,FALSE),"0"))</f>
        <v>000000233</v>
      </c>
      <c r="D568" s="66" t="s">
        <v>66</v>
      </c>
      <c r="E568" s="67" t="str">
        <f>(IFERROR(VLOOKUP(F568,'Lista entregables'!$A$2:$B$980,2,FALSE),"0"))</f>
        <v>000000223</v>
      </c>
      <c r="F568" s="66" t="s">
        <v>296</v>
      </c>
      <c r="G568" s="67" t="str">
        <f>(IFERROR(VLOOKUP(H568,'Lista entregables'!$A$2:$B$980,2,FALSE),"0"))</f>
        <v>000000216</v>
      </c>
      <c r="H568" s="66" t="s">
        <v>112</v>
      </c>
      <c r="I568" s="67" t="str">
        <f>(IFERROR(VLOOKUP(J568,'Lista Actividades'!$A$2:$C$9963,3,FALSE),"0"))</f>
        <v>000000414</v>
      </c>
      <c r="J568" s="75" t="s">
        <v>114</v>
      </c>
      <c r="K568" s="66" t="s">
        <v>25</v>
      </c>
      <c r="L568" s="87">
        <f t="shared" si="11"/>
        <v>108</v>
      </c>
      <c r="M568" s="124" t="s">
        <v>13</v>
      </c>
    </row>
    <row r="569" spans="1:14" x14ac:dyDescent="0.35">
      <c r="A569" s="69" t="s">
        <v>550</v>
      </c>
      <c r="B569" s="66" t="s">
        <v>551</v>
      </c>
      <c r="C569" s="67" t="str">
        <f>(IFERROR(VLOOKUP(D569,'Lista entregables'!$A$2:$B$9981,2,FALSE),"0"))</f>
        <v>000000233</v>
      </c>
      <c r="D569" s="66" t="s">
        <v>66</v>
      </c>
      <c r="E569" s="67" t="str">
        <f>(IFERROR(VLOOKUP(F569,'Lista entregables'!$A$2:$B$980,2,FALSE),"0"))</f>
        <v>000000223</v>
      </c>
      <c r="F569" s="66" t="s">
        <v>296</v>
      </c>
      <c r="G569" s="67" t="str">
        <f>(IFERROR(VLOOKUP(H569,'Lista entregables'!$A$2:$B$980,2,FALSE),"0"))</f>
        <v>000000216</v>
      </c>
      <c r="H569" s="66" t="s">
        <v>112</v>
      </c>
      <c r="I569" s="67" t="str">
        <f>(IFERROR(VLOOKUP(J569,'Lista Actividades'!$A$2:$C$9963,3,FALSE),"0"))</f>
        <v>000000372</v>
      </c>
      <c r="J569" s="75" t="s">
        <v>115</v>
      </c>
      <c r="K569" s="66" t="s">
        <v>25</v>
      </c>
      <c r="L569" s="87">
        <f t="shared" si="11"/>
        <v>109</v>
      </c>
      <c r="M569" s="124" t="s">
        <v>13</v>
      </c>
    </row>
    <row r="570" spans="1:14" x14ac:dyDescent="0.35">
      <c r="A570" s="69" t="s">
        <v>550</v>
      </c>
      <c r="B570" s="66" t="s">
        <v>551</v>
      </c>
      <c r="C570" s="67" t="str">
        <f>(IFERROR(VLOOKUP(D570,'Lista entregables'!$A$2:$B$9981,2,FALSE),"0"))</f>
        <v>000000233</v>
      </c>
      <c r="D570" s="66" t="s">
        <v>66</v>
      </c>
      <c r="E570" s="67" t="str">
        <f>(IFERROR(VLOOKUP(F570,'Lista entregables'!$A$2:$B$980,2,FALSE),"0"))</f>
        <v>000000218</v>
      </c>
      <c r="F570" s="66" t="s">
        <v>116</v>
      </c>
      <c r="G570" s="67" t="str">
        <f>(IFERROR(VLOOKUP(H570,'Lista entregables'!$A$2:$B$980,2,FALSE),"0"))</f>
        <v>000000226</v>
      </c>
      <c r="H570" s="66" t="s">
        <v>117</v>
      </c>
      <c r="I570" s="67" t="str">
        <f>(IFERROR(VLOOKUP(J570,'Lista Actividades'!$A$2:$C$9963,3,FALSE),"0"))</f>
        <v>000000415</v>
      </c>
      <c r="J570" s="75" t="s">
        <v>118</v>
      </c>
      <c r="K570" s="66" t="s">
        <v>25</v>
      </c>
      <c r="L570" s="87">
        <f t="shared" si="11"/>
        <v>110</v>
      </c>
      <c r="M570" s="124" t="s">
        <v>13</v>
      </c>
    </row>
    <row r="571" spans="1:14" x14ac:dyDescent="0.35">
      <c r="A571" s="69" t="s">
        <v>550</v>
      </c>
      <c r="B571" s="66" t="s">
        <v>551</v>
      </c>
      <c r="C571" s="67" t="str">
        <f>(IFERROR(VLOOKUP(D571,'Lista entregables'!$A$2:$B$9981,2,FALSE),"0"))</f>
        <v>000000233</v>
      </c>
      <c r="D571" s="66" t="s">
        <v>66</v>
      </c>
      <c r="E571" s="67" t="str">
        <f>(IFERROR(VLOOKUP(F571,'Lista entregables'!$A$2:$B$980,2,FALSE),"0"))</f>
        <v>000000218</v>
      </c>
      <c r="F571" s="66" t="s">
        <v>116</v>
      </c>
      <c r="G571" s="67" t="str">
        <f>(IFERROR(VLOOKUP(H571,'Lista entregables'!$A$2:$B$980,2,FALSE),"0"))</f>
        <v>000000226</v>
      </c>
      <c r="H571" s="66" t="s">
        <v>117</v>
      </c>
      <c r="I571" s="67" t="str">
        <f>(IFERROR(VLOOKUP(J571,'Lista Actividades'!$A$2:$C$9963,3,FALSE),"0"))</f>
        <v>000000419</v>
      </c>
      <c r="J571" s="75" t="s">
        <v>119</v>
      </c>
      <c r="K571" s="66" t="s">
        <v>25</v>
      </c>
      <c r="L571" s="87">
        <f t="shared" si="11"/>
        <v>111</v>
      </c>
      <c r="M571" s="124" t="s">
        <v>13</v>
      </c>
    </row>
    <row r="572" spans="1:14" x14ac:dyDescent="0.35">
      <c r="A572" s="69" t="s">
        <v>550</v>
      </c>
      <c r="B572" s="66" t="s">
        <v>551</v>
      </c>
      <c r="C572" s="67" t="str">
        <f>(IFERROR(VLOOKUP(D572,'Lista entregables'!$A$2:$B$9981,2,FALSE),"0"))</f>
        <v>000000233</v>
      </c>
      <c r="D572" s="66" t="s">
        <v>66</v>
      </c>
      <c r="E572" s="67" t="str">
        <f>(IFERROR(VLOOKUP(F572,'Lista entregables'!$A$2:$B$980,2,FALSE),"0"))</f>
        <v>000000218</v>
      </c>
      <c r="F572" s="66" t="s">
        <v>116</v>
      </c>
      <c r="G572" s="67" t="str">
        <f>(IFERROR(VLOOKUP(H572,'Lista entregables'!$A$2:$B$980,2,FALSE),"0"))</f>
        <v>000000226</v>
      </c>
      <c r="H572" s="66" t="s">
        <v>117</v>
      </c>
      <c r="I572" s="67" t="str">
        <f>(IFERROR(VLOOKUP(J572,'Lista Actividades'!$A$2:$C$9963,3,FALSE),"0"))</f>
        <v>000000449</v>
      </c>
      <c r="J572" s="75" t="s">
        <v>120</v>
      </c>
      <c r="K572" s="66" t="s">
        <v>25</v>
      </c>
      <c r="L572" s="87">
        <f t="shared" si="11"/>
        <v>112</v>
      </c>
      <c r="M572" s="124" t="s">
        <v>13</v>
      </c>
      <c r="N572" s="123"/>
    </row>
    <row r="573" spans="1:14" x14ac:dyDescent="0.35">
      <c r="A573" s="69" t="s">
        <v>550</v>
      </c>
      <c r="B573" s="66" t="s">
        <v>551</v>
      </c>
      <c r="C573" s="67" t="str">
        <f>(IFERROR(VLOOKUP(D573,'Lista entregables'!$A$2:$B$9981,2,FALSE),"0"))</f>
        <v>000000233</v>
      </c>
      <c r="D573" s="66" t="s">
        <v>66</v>
      </c>
      <c r="E573" s="67" t="str">
        <f>(IFERROR(VLOOKUP(F573,'Lista entregables'!$A$2:$B$980,2,FALSE),"0"))</f>
        <v>000000218</v>
      </c>
      <c r="F573" s="66" t="s">
        <v>116</v>
      </c>
      <c r="G573" s="67" t="str">
        <f>(IFERROR(VLOOKUP(H573,'Lista entregables'!$A$2:$B$980,2,FALSE),"0"))</f>
        <v>000000226</v>
      </c>
      <c r="H573" s="66" t="s">
        <v>117</v>
      </c>
      <c r="I573" s="67" t="str">
        <f>(IFERROR(VLOOKUP(J573,'Lista Actividades'!$A$2:$C$9963,3,FALSE),"0"))</f>
        <v>000000450</v>
      </c>
      <c r="J573" s="75" t="s">
        <v>121</v>
      </c>
      <c r="K573" s="66" t="s">
        <v>25</v>
      </c>
      <c r="L573" s="87">
        <f t="shared" si="11"/>
        <v>113</v>
      </c>
      <c r="M573" s="124" t="s">
        <v>13</v>
      </c>
    </row>
    <row r="574" spans="1:14" x14ac:dyDescent="0.35">
      <c r="A574" s="69" t="s">
        <v>550</v>
      </c>
      <c r="B574" s="66" t="s">
        <v>551</v>
      </c>
      <c r="C574" s="67" t="str">
        <f>(IFERROR(VLOOKUP(D574,'Lista entregables'!$A$2:$B$9981,2,FALSE),"0"))</f>
        <v>000000233</v>
      </c>
      <c r="D574" s="66" t="s">
        <v>66</v>
      </c>
      <c r="E574" s="67" t="str">
        <f>(IFERROR(VLOOKUP(F574,'Lista entregables'!$A$2:$B$980,2,FALSE),"0"))</f>
        <v>000000218</v>
      </c>
      <c r="F574" s="66" t="s">
        <v>116</v>
      </c>
      <c r="G574" s="67" t="str">
        <f>(IFERROR(VLOOKUP(H574,'Lista entregables'!$A$2:$B$980,2,FALSE),"0"))</f>
        <v>000000226</v>
      </c>
      <c r="H574" s="66" t="s">
        <v>117</v>
      </c>
      <c r="I574" s="67" t="str">
        <f>(IFERROR(VLOOKUP(J574,'Lista Actividades'!$A$2:$C$9963,3,FALSE),"0"))</f>
        <v>000000354</v>
      </c>
      <c r="J574" s="75" t="s">
        <v>122</v>
      </c>
      <c r="K574" s="66" t="s">
        <v>25</v>
      </c>
      <c r="L574" s="87">
        <f t="shared" si="11"/>
        <v>114</v>
      </c>
      <c r="M574" s="124" t="s">
        <v>13</v>
      </c>
    </row>
    <row r="575" spans="1:14" x14ac:dyDescent="0.35">
      <c r="A575" s="69" t="s">
        <v>550</v>
      </c>
      <c r="B575" s="66" t="s">
        <v>551</v>
      </c>
      <c r="C575" s="67" t="str">
        <f>(IFERROR(VLOOKUP(D575,'Lista entregables'!$A$2:$B$9981,2,FALSE),"0"))</f>
        <v>000000233</v>
      </c>
      <c r="D575" s="66" t="s">
        <v>66</v>
      </c>
      <c r="E575" s="67" t="str">
        <f>(IFERROR(VLOOKUP(F575,'Lista entregables'!$A$2:$B$980,2,FALSE),"0"))</f>
        <v>000000218</v>
      </c>
      <c r="F575" s="66" t="s">
        <v>116</v>
      </c>
      <c r="G575" s="67" t="str">
        <f>(IFERROR(VLOOKUP(H575,'Lista entregables'!$A$2:$B$980,2,FALSE),"0"))</f>
        <v>000000232</v>
      </c>
      <c r="H575" s="66" t="s">
        <v>123</v>
      </c>
      <c r="I575" s="67" t="str">
        <f>(IFERROR(VLOOKUP(J575,'Lista Actividades'!$A$2:$C$9963,3,FALSE),"0"))</f>
        <v>000000386</v>
      </c>
      <c r="J575" s="75" t="s">
        <v>124</v>
      </c>
      <c r="K575" s="66" t="s">
        <v>50</v>
      </c>
      <c r="L575" s="87">
        <f t="shared" si="11"/>
        <v>115</v>
      </c>
      <c r="M575" s="124" t="s">
        <v>13</v>
      </c>
    </row>
    <row r="576" spans="1:14" x14ac:dyDescent="0.35">
      <c r="A576" s="69" t="s">
        <v>550</v>
      </c>
      <c r="B576" s="66" t="s">
        <v>551</v>
      </c>
      <c r="C576" s="67" t="str">
        <f>(IFERROR(VLOOKUP(D576,'Lista entregables'!$A$2:$B$9981,2,FALSE),"0"))</f>
        <v>000000233</v>
      </c>
      <c r="D576" s="66" t="s">
        <v>66</v>
      </c>
      <c r="E576" s="67" t="str">
        <f>(IFERROR(VLOOKUP(F576,'Lista entregables'!$A$2:$B$980,2,FALSE),"0"))</f>
        <v>000000218</v>
      </c>
      <c r="F576" s="66" t="s">
        <v>116</v>
      </c>
      <c r="G576" s="67" t="str">
        <f>(IFERROR(VLOOKUP(H576,'Lista entregables'!$A$2:$B$980,2,FALSE),"0"))</f>
        <v>000000232</v>
      </c>
      <c r="H576" s="66" t="s">
        <v>123</v>
      </c>
      <c r="I576" s="67" t="str">
        <f>(IFERROR(VLOOKUP(J576,'Lista Actividades'!$A$2:$C$9963,3,FALSE),"0"))</f>
        <v>000000416</v>
      </c>
      <c r="J576" s="75" t="s">
        <v>125</v>
      </c>
      <c r="K576" s="66" t="s">
        <v>25</v>
      </c>
      <c r="L576" s="87">
        <f t="shared" si="11"/>
        <v>116</v>
      </c>
      <c r="M576" s="124" t="s">
        <v>13</v>
      </c>
    </row>
    <row r="577" spans="1:13" x14ac:dyDescent="0.35">
      <c r="A577" s="69" t="s">
        <v>550</v>
      </c>
      <c r="B577" s="66" t="s">
        <v>551</v>
      </c>
      <c r="C577" s="67" t="str">
        <f>(IFERROR(VLOOKUP(D577,'Lista entregables'!$A$2:$B$9981,2,FALSE),"0"))</f>
        <v>000000233</v>
      </c>
      <c r="D577" s="66" t="s">
        <v>66</v>
      </c>
      <c r="E577" s="67" t="str">
        <f>(IFERROR(VLOOKUP(F577,'Lista entregables'!$A$2:$B$980,2,FALSE),"0"))</f>
        <v>000000222</v>
      </c>
      <c r="F577" s="66" t="s">
        <v>156</v>
      </c>
      <c r="G577" s="67" t="str">
        <f>(IFERROR(VLOOKUP(H577,'Lista entregables'!$A$2:$B$980,2,FALSE),"0"))</f>
        <v>0</v>
      </c>
      <c r="H577" s="66" t="s">
        <v>510</v>
      </c>
      <c r="I577" s="67" t="str">
        <f>(IFERROR(VLOOKUP(J577,'Lista Actividades'!$A$2:$C$9963,3,FALSE),"0"))</f>
        <v>000000403</v>
      </c>
      <c r="J577" s="75" t="s">
        <v>157</v>
      </c>
      <c r="K577" s="66" t="s">
        <v>25</v>
      </c>
      <c r="L577" s="87">
        <f t="shared" si="11"/>
        <v>117</v>
      </c>
      <c r="M577" s="124" t="s">
        <v>13</v>
      </c>
    </row>
    <row r="578" spans="1:13" x14ac:dyDescent="0.35">
      <c r="A578" s="69" t="s">
        <v>550</v>
      </c>
      <c r="B578" s="66" t="s">
        <v>551</v>
      </c>
      <c r="C578" s="67" t="str">
        <f>(IFERROR(VLOOKUP(D578,'Lista entregables'!$A$2:$B$9981,2,FALSE),"0"))</f>
        <v>000000233</v>
      </c>
      <c r="D578" s="66" t="s">
        <v>66</v>
      </c>
      <c r="E578" s="67" t="str">
        <f>(IFERROR(VLOOKUP(F578,'Lista entregables'!$A$2:$B$980,2,FALSE),"0"))</f>
        <v>000000222</v>
      </c>
      <c r="F578" s="66" t="s">
        <v>156</v>
      </c>
      <c r="G578" s="67" t="str">
        <f>(IFERROR(VLOOKUP(H578,'Lista entregables'!$A$2:$B$980,2,FALSE),"0"))</f>
        <v>0</v>
      </c>
      <c r="H578" s="66" t="s">
        <v>510</v>
      </c>
      <c r="I578" s="67" t="str">
        <f>(IFERROR(VLOOKUP(J578,'Lista Actividades'!$A$2:$C$9963,3,FALSE),"0"))</f>
        <v>000000406</v>
      </c>
      <c r="J578" s="75" t="s">
        <v>158</v>
      </c>
      <c r="K578" s="66" t="s">
        <v>50</v>
      </c>
      <c r="L578" s="87">
        <f t="shared" si="11"/>
        <v>118</v>
      </c>
      <c r="M578" s="124" t="s">
        <v>13</v>
      </c>
    </row>
    <row r="579" spans="1:13" x14ac:dyDescent="0.35">
      <c r="A579" s="69" t="s">
        <v>550</v>
      </c>
      <c r="B579" s="66" t="s">
        <v>551</v>
      </c>
      <c r="C579" s="67" t="str">
        <f>(IFERROR(VLOOKUP(D579,'Lista entregables'!$A$2:$B$9981,2,FALSE),"0"))</f>
        <v>000000233</v>
      </c>
      <c r="D579" s="66" t="s">
        <v>66</v>
      </c>
      <c r="E579" s="67" t="str">
        <f>(IFERROR(VLOOKUP(F579,'Lista entregables'!$A$2:$B$980,2,FALSE),"0"))</f>
        <v>000000222</v>
      </c>
      <c r="F579" s="66" t="s">
        <v>156</v>
      </c>
      <c r="G579" s="67" t="str">
        <f>(IFERROR(VLOOKUP(H579,'Lista entregables'!$A$2:$B$980,2,FALSE),"0"))</f>
        <v>0</v>
      </c>
      <c r="H579" s="66" t="s">
        <v>510</v>
      </c>
      <c r="I579" s="67" t="str">
        <f>(IFERROR(VLOOKUP(J579,'Lista Actividades'!$A$2:$C$9963,3,FALSE),"0"))</f>
        <v>000000336</v>
      </c>
      <c r="J579" s="75" t="s">
        <v>71</v>
      </c>
      <c r="K579" s="66" t="s">
        <v>25</v>
      </c>
      <c r="L579" s="87">
        <f t="shared" si="11"/>
        <v>119</v>
      </c>
      <c r="M579" s="124" t="s">
        <v>13</v>
      </c>
    </row>
    <row r="580" spans="1:13" x14ac:dyDescent="0.35">
      <c r="A580" s="69" t="s">
        <v>550</v>
      </c>
      <c r="B580" s="66" t="s">
        <v>551</v>
      </c>
      <c r="C580" s="67" t="str">
        <f>(IFERROR(VLOOKUP(D580,'Lista entregables'!$A$2:$B$9981,2,FALSE),"0"))</f>
        <v>000000233</v>
      </c>
      <c r="D580" s="66" t="s">
        <v>66</v>
      </c>
      <c r="E580" s="67" t="str">
        <f>(IFERROR(VLOOKUP(F580,'Lista entregables'!$A$2:$B$980,2,FALSE),"0"))</f>
        <v>000000222</v>
      </c>
      <c r="F580" s="66" t="s">
        <v>156</v>
      </c>
      <c r="G580" s="67" t="str">
        <f>(IFERROR(VLOOKUP(H580,'Lista entregables'!$A$2:$B$980,2,FALSE),"0"))</f>
        <v>0</v>
      </c>
      <c r="H580" s="66" t="s">
        <v>510</v>
      </c>
      <c r="I580" s="67" t="str">
        <f>(IFERROR(VLOOKUP(J580,'Lista Actividades'!$A$2:$C$9963,3,FALSE),"0"))</f>
        <v>000000392</v>
      </c>
      <c r="J580" s="75" t="s">
        <v>159</v>
      </c>
      <c r="K580" s="66" t="s">
        <v>25</v>
      </c>
      <c r="L580" s="87">
        <f t="shared" si="11"/>
        <v>120</v>
      </c>
      <c r="M580" s="124" t="s">
        <v>13</v>
      </c>
    </row>
    <row r="581" spans="1:13" x14ac:dyDescent="0.35">
      <c r="A581" s="69" t="s">
        <v>550</v>
      </c>
      <c r="B581" s="66" t="s">
        <v>551</v>
      </c>
      <c r="C581" s="67" t="str">
        <f>(IFERROR(VLOOKUP(D581,'Lista entregables'!$A$2:$B$9981,2,FALSE),"0"))</f>
        <v>000000233</v>
      </c>
      <c r="D581" s="66" t="s">
        <v>66</v>
      </c>
      <c r="E581" s="67" t="str">
        <f>(IFERROR(VLOOKUP(F581,'Lista entregables'!$A$2:$B$980,2,FALSE),"0"))</f>
        <v>000000222</v>
      </c>
      <c r="F581" s="66" t="s">
        <v>156</v>
      </c>
      <c r="G581" s="67" t="str">
        <f>(IFERROR(VLOOKUP(H581,'Lista entregables'!$A$2:$B$980,2,FALSE),"0"))</f>
        <v>0</v>
      </c>
      <c r="H581" s="66" t="s">
        <v>510</v>
      </c>
      <c r="I581" s="67" t="str">
        <f>(IFERROR(VLOOKUP(J581,'Lista Actividades'!$A$2:$C$9963,3,FALSE),"0"))</f>
        <v>000000457</v>
      </c>
      <c r="J581" s="75" t="s">
        <v>160</v>
      </c>
      <c r="K581" s="66" t="s">
        <v>25</v>
      </c>
      <c r="L581" s="87">
        <f t="shared" si="11"/>
        <v>121</v>
      </c>
      <c r="M581" s="124" t="s">
        <v>13</v>
      </c>
    </row>
    <row r="582" spans="1:13" x14ac:dyDescent="0.35">
      <c r="A582" s="69" t="s">
        <v>550</v>
      </c>
      <c r="B582" s="66" t="s">
        <v>551</v>
      </c>
      <c r="C582" s="67" t="str">
        <f>(IFERROR(VLOOKUP(D582,'Lista entregables'!$A$2:$B$9981,2,FALSE),"0"))</f>
        <v>000000233</v>
      </c>
      <c r="D582" s="66" t="s">
        <v>66</v>
      </c>
      <c r="E582" s="67" t="str">
        <f>(IFERROR(VLOOKUP(F582,'Lista entregables'!$A$2:$B$980,2,FALSE),"0"))</f>
        <v>000000222</v>
      </c>
      <c r="F582" s="66" t="s">
        <v>156</v>
      </c>
      <c r="G582" s="67" t="str">
        <f>(IFERROR(VLOOKUP(H582,'Lista entregables'!$A$2:$B$980,2,FALSE),"0"))</f>
        <v>0</v>
      </c>
      <c r="H582" s="66" t="s">
        <v>510</v>
      </c>
      <c r="I582" s="67" t="str">
        <f>(IFERROR(VLOOKUP(J582,'Lista Actividades'!$A$2:$C$9963,3,FALSE),"0"))</f>
        <v>000000722</v>
      </c>
      <c r="J582" s="75" t="s">
        <v>13579</v>
      </c>
      <c r="K582" s="66" t="s">
        <v>25</v>
      </c>
      <c r="L582" s="87">
        <f t="shared" si="11"/>
        <v>122</v>
      </c>
      <c r="M582" s="124" t="s">
        <v>13</v>
      </c>
    </row>
    <row r="583" spans="1:13" x14ac:dyDescent="0.35">
      <c r="A583" s="69" t="s">
        <v>550</v>
      </c>
      <c r="B583" s="66" t="s">
        <v>551</v>
      </c>
      <c r="C583" s="67" t="str">
        <f>(IFERROR(VLOOKUP(D583,'Lista entregables'!$A$2:$B$9981,2,FALSE),"0"))</f>
        <v>000000148</v>
      </c>
      <c r="D583" s="66" t="s">
        <v>126</v>
      </c>
      <c r="E583" s="67" t="str">
        <f>(IFERROR(VLOOKUP(F583,'Lista entregables'!$A$2:$B$980,2,FALSE),"0"))</f>
        <v>000000020</v>
      </c>
      <c r="F583" s="66" t="s">
        <v>1268</v>
      </c>
      <c r="G583" s="67" t="str">
        <f>(IFERROR(VLOOKUP(H583,'Lista entregables'!$A$2:$B$980,2,FALSE),"0"))</f>
        <v>0</v>
      </c>
      <c r="H583" s="66" t="s">
        <v>510</v>
      </c>
      <c r="I583" s="67" t="str">
        <f>(IFERROR(VLOOKUP(J583,'Lista Actividades'!$A$2:$C$9963,3,FALSE),"0"))</f>
        <v>000000368</v>
      </c>
      <c r="J583" s="75" t="s">
        <v>128</v>
      </c>
      <c r="K583" s="66" t="s">
        <v>20</v>
      </c>
      <c r="L583" s="87">
        <f t="shared" si="11"/>
        <v>123</v>
      </c>
      <c r="M583" s="124" t="s">
        <v>13</v>
      </c>
    </row>
    <row r="584" spans="1:13" x14ac:dyDescent="0.35">
      <c r="A584" s="69" t="s">
        <v>550</v>
      </c>
      <c r="B584" s="66" t="s">
        <v>551</v>
      </c>
      <c r="C584" s="67" t="str">
        <f>(IFERROR(VLOOKUP(D584,'Lista entregables'!$A$2:$B$9981,2,FALSE),"0"))</f>
        <v>000000148</v>
      </c>
      <c r="D584" s="66" t="s">
        <v>126</v>
      </c>
      <c r="E584" s="67" t="str">
        <f>(IFERROR(VLOOKUP(F584,'Lista entregables'!$A$2:$B$980,2,FALSE),"0"))</f>
        <v>000000020</v>
      </c>
      <c r="F584" s="66" t="s">
        <v>1268</v>
      </c>
      <c r="G584" s="67" t="str">
        <f>(IFERROR(VLOOKUP(H584,'Lista entregables'!$A$2:$B$980,2,FALSE),"0"))</f>
        <v>0</v>
      </c>
      <c r="H584" s="66" t="s">
        <v>510</v>
      </c>
      <c r="I584" s="67" t="str">
        <f>(IFERROR(VLOOKUP(J584,'Lista Actividades'!$A$2:$C$9963,3,FALSE),"0"))</f>
        <v>000000343</v>
      </c>
      <c r="J584" s="75" t="s">
        <v>129</v>
      </c>
      <c r="K584" s="66" t="s">
        <v>25</v>
      </c>
      <c r="L584" s="87">
        <f t="shared" si="11"/>
        <v>124</v>
      </c>
      <c r="M584" s="124" t="s">
        <v>13</v>
      </c>
    </row>
    <row r="585" spans="1:13" x14ac:dyDescent="0.35">
      <c r="A585" s="69" t="s">
        <v>550</v>
      </c>
      <c r="B585" s="66" t="s">
        <v>551</v>
      </c>
      <c r="C585" s="67" t="str">
        <f>(IFERROR(VLOOKUP(D585,'Lista entregables'!$A$2:$B$9981,2,FALSE),"0"))</f>
        <v>000000148</v>
      </c>
      <c r="D585" s="66" t="s">
        <v>126</v>
      </c>
      <c r="E585" s="67" t="str">
        <f>(IFERROR(VLOOKUP(F585,'Lista entregables'!$A$2:$B$980,2,FALSE),"0"))</f>
        <v>000000020</v>
      </c>
      <c r="F585" s="66" t="s">
        <v>1268</v>
      </c>
      <c r="G585" s="67" t="str">
        <f>(IFERROR(VLOOKUP(H585,'Lista entregables'!$A$2:$B$980,2,FALSE),"0"))</f>
        <v>0</v>
      </c>
      <c r="H585" s="66" t="s">
        <v>510</v>
      </c>
      <c r="I585" s="67" t="str">
        <f>(IFERROR(VLOOKUP(J585,'Lista Actividades'!$A$2:$C$9963,3,FALSE),"0"))</f>
        <v>000000361</v>
      </c>
      <c r="J585" s="75" t="s">
        <v>130</v>
      </c>
      <c r="K585" s="66" t="s">
        <v>20</v>
      </c>
      <c r="L585" s="87">
        <f t="shared" si="11"/>
        <v>125</v>
      </c>
      <c r="M585" s="124" t="s">
        <v>13</v>
      </c>
    </row>
    <row r="586" spans="1:13" x14ac:dyDescent="0.35">
      <c r="A586" s="69" t="s">
        <v>550</v>
      </c>
      <c r="B586" s="66" t="s">
        <v>551</v>
      </c>
      <c r="C586" s="67" t="str">
        <f>(IFERROR(VLOOKUP(D586,'Lista entregables'!$A$2:$B$9981,2,FALSE),"0"))</f>
        <v>000000148</v>
      </c>
      <c r="D586" s="66" t="s">
        <v>126</v>
      </c>
      <c r="E586" s="67" t="str">
        <f>(IFERROR(VLOOKUP(F586,'Lista entregables'!$A$2:$B$980,2,FALSE),"0"))</f>
        <v>000000020</v>
      </c>
      <c r="F586" s="66" t="s">
        <v>1268</v>
      </c>
      <c r="G586" s="67" t="str">
        <f>(IFERROR(VLOOKUP(H586,'Lista entregables'!$A$2:$B$980,2,FALSE),"0"))</f>
        <v>0</v>
      </c>
      <c r="H586" s="66" t="s">
        <v>510</v>
      </c>
      <c r="I586" s="67" t="str">
        <f>(IFERROR(VLOOKUP(J586,'Lista Actividades'!$A$2:$C$9963,3,FALSE),"0"))</f>
        <v>000000363</v>
      </c>
      <c r="J586" s="75" t="s">
        <v>382</v>
      </c>
      <c r="K586" s="66" t="s">
        <v>25</v>
      </c>
      <c r="L586" s="87">
        <f t="shared" si="11"/>
        <v>126</v>
      </c>
      <c r="M586" s="124" t="s">
        <v>13</v>
      </c>
    </row>
    <row r="587" spans="1:13" x14ac:dyDescent="0.35">
      <c r="A587" s="69" t="s">
        <v>550</v>
      </c>
      <c r="B587" s="66" t="s">
        <v>551</v>
      </c>
      <c r="C587" s="67" t="str">
        <f>(IFERROR(VLOOKUP(D587,'Lista entregables'!$A$2:$B$9981,2,FALSE),"0"))</f>
        <v>000000148</v>
      </c>
      <c r="D587" s="66" t="s">
        <v>126</v>
      </c>
      <c r="E587" s="67" t="str">
        <f>(IFERROR(VLOOKUP(F587,'Lista entregables'!$A$2:$B$980,2,FALSE),"0"))</f>
        <v>000000036</v>
      </c>
      <c r="F587" s="66" t="s">
        <v>162</v>
      </c>
      <c r="G587" s="67" t="str">
        <f>(IFERROR(VLOOKUP(H587,'Lista entregables'!$A$2:$B$980,2,FALSE),"0"))</f>
        <v>0</v>
      </c>
      <c r="H587" s="66" t="s">
        <v>510</v>
      </c>
      <c r="I587" s="67" t="str">
        <f>(IFERROR(VLOOKUP(J587,'Lista Actividades'!$A$2:$C$9963,3,FALSE),"0"))</f>
        <v>000000368</v>
      </c>
      <c r="J587" s="75" t="s">
        <v>128</v>
      </c>
      <c r="K587" s="66" t="s">
        <v>20</v>
      </c>
      <c r="L587" s="87">
        <f t="shared" si="11"/>
        <v>127</v>
      </c>
      <c r="M587" s="124" t="s">
        <v>13</v>
      </c>
    </row>
    <row r="588" spans="1:13" x14ac:dyDescent="0.35">
      <c r="A588" s="69" t="s">
        <v>550</v>
      </c>
      <c r="B588" s="66" t="s">
        <v>551</v>
      </c>
      <c r="C588" s="67" t="str">
        <f>(IFERROR(VLOOKUP(D588,'Lista entregables'!$A$2:$B$9981,2,FALSE),"0"))</f>
        <v>000000148</v>
      </c>
      <c r="D588" s="66" t="s">
        <v>126</v>
      </c>
      <c r="E588" s="67" t="str">
        <f>(IFERROR(VLOOKUP(F588,'Lista entregables'!$A$2:$B$980,2,FALSE),"0"))</f>
        <v>000000036</v>
      </c>
      <c r="F588" s="66" t="s">
        <v>162</v>
      </c>
      <c r="G588" s="67" t="str">
        <f>(IFERROR(VLOOKUP(H588,'Lista entregables'!$A$2:$B$980,2,FALSE),"0"))</f>
        <v>0</v>
      </c>
      <c r="H588" s="66" t="s">
        <v>510</v>
      </c>
      <c r="I588" s="67" t="str">
        <f>(IFERROR(VLOOKUP(J588,'Lista Actividades'!$A$2:$C$9963,3,FALSE),"0"))</f>
        <v>000000390</v>
      </c>
      <c r="J588" s="75" t="s">
        <v>163</v>
      </c>
      <c r="K588" s="66" t="s">
        <v>25</v>
      </c>
      <c r="L588" s="87">
        <f t="shared" si="11"/>
        <v>128</v>
      </c>
      <c r="M588" s="124" t="s">
        <v>13</v>
      </c>
    </row>
    <row r="589" spans="1:13" x14ac:dyDescent="0.35">
      <c r="A589" s="69" t="s">
        <v>550</v>
      </c>
      <c r="B589" s="66" t="s">
        <v>551</v>
      </c>
      <c r="C589" s="67" t="str">
        <f>(IFERROR(VLOOKUP(D589,'Lista entregables'!$A$2:$B$9981,2,FALSE),"0"))</f>
        <v>000000148</v>
      </c>
      <c r="D589" s="66" t="s">
        <v>126</v>
      </c>
      <c r="E589" s="67" t="str">
        <f>(IFERROR(VLOOKUP(F589,'Lista entregables'!$A$2:$B$980,2,FALSE),"0"))</f>
        <v>000000034</v>
      </c>
      <c r="F589" s="66" t="s">
        <v>1185</v>
      </c>
      <c r="G589" s="67" t="str">
        <f>(IFERROR(VLOOKUP(H589,'Lista entregables'!$A$2:$B$980,2,FALSE),"0"))</f>
        <v>0</v>
      </c>
      <c r="H589" s="66" t="s">
        <v>510</v>
      </c>
      <c r="I589" s="67" t="str">
        <f>(IFERROR(VLOOKUP(J589,'Lista Actividades'!$A$2:$C$9963,3,FALSE),"0"))</f>
        <v>000000351</v>
      </c>
      <c r="J589" s="75" t="s">
        <v>133</v>
      </c>
      <c r="K589" s="66" t="s">
        <v>20</v>
      </c>
      <c r="L589" s="87">
        <f t="shared" si="11"/>
        <v>129</v>
      </c>
      <c r="M589" s="124" t="s">
        <v>13</v>
      </c>
    </row>
    <row r="590" spans="1:13" x14ac:dyDescent="0.35">
      <c r="A590" s="69" t="s">
        <v>550</v>
      </c>
      <c r="B590" s="66" t="s">
        <v>551</v>
      </c>
      <c r="C590" s="67" t="str">
        <f>(IFERROR(VLOOKUP(D590,'Lista entregables'!$A$2:$B$9981,2,FALSE),"0"))</f>
        <v>000000148</v>
      </c>
      <c r="D590" s="66" t="s">
        <v>126</v>
      </c>
      <c r="E590" s="67" t="str">
        <f>(IFERROR(VLOOKUP(F590,'Lista entregables'!$A$2:$B$980,2,FALSE),"0"))</f>
        <v>000000034</v>
      </c>
      <c r="F590" s="66" t="s">
        <v>1185</v>
      </c>
      <c r="G590" s="67" t="str">
        <f>(IFERROR(VLOOKUP(H590,'Lista entregables'!$A$2:$B$980,2,FALSE),"0"))</f>
        <v>0</v>
      </c>
      <c r="H590" s="66"/>
      <c r="I590" s="67" t="str">
        <f>(IFERROR(VLOOKUP(J590,'Lista Actividades'!$A$2:$C$9963,3,FALSE),"0"))</f>
        <v>000000380</v>
      </c>
      <c r="J590" s="75" t="s">
        <v>2133</v>
      </c>
      <c r="K590" s="66" t="s">
        <v>20</v>
      </c>
      <c r="L590" s="87">
        <f t="shared" si="11"/>
        <v>130</v>
      </c>
      <c r="M590" s="124" t="s">
        <v>13</v>
      </c>
    </row>
    <row r="591" spans="1:13" x14ac:dyDescent="0.35">
      <c r="A591" s="69" t="s">
        <v>550</v>
      </c>
      <c r="B591" s="66" t="s">
        <v>551</v>
      </c>
      <c r="C591" s="67" t="str">
        <f>(IFERROR(VLOOKUP(D591,'Lista entregables'!$A$2:$B$9981,2,FALSE),"0"))</f>
        <v>000000148</v>
      </c>
      <c r="D591" s="66" t="s">
        <v>126</v>
      </c>
      <c r="E591" s="67" t="str">
        <f>(IFERROR(VLOOKUP(F591,'Lista entregables'!$A$2:$B$980,2,FALSE),"0"))</f>
        <v>000000179</v>
      </c>
      <c r="F591" s="66" t="s">
        <v>134</v>
      </c>
      <c r="G591" s="67" t="str">
        <f>(IFERROR(VLOOKUP(H591,'Lista entregables'!$A$2:$B$980,2,FALSE),"0"))</f>
        <v>0</v>
      </c>
      <c r="H591" s="66" t="s">
        <v>510</v>
      </c>
      <c r="I591" s="67" t="str">
        <f>(IFERROR(VLOOKUP(J591,'Lista Actividades'!$A$2:$C$9963,3,FALSE),"0"))</f>
        <v>000000472</v>
      </c>
      <c r="J591" s="75" t="s">
        <v>398</v>
      </c>
      <c r="K591" s="66" t="s">
        <v>20</v>
      </c>
      <c r="L591" s="87">
        <f t="shared" ref="L591:L616" si="12">L590+1</f>
        <v>131</v>
      </c>
      <c r="M591" s="124" t="s">
        <v>13</v>
      </c>
    </row>
    <row r="592" spans="1:13" x14ac:dyDescent="0.35">
      <c r="A592" s="69" t="s">
        <v>550</v>
      </c>
      <c r="B592" s="66" t="s">
        <v>551</v>
      </c>
      <c r="C592" s="67" t="str">
        <f>(IFERROR(VLOOKUP(D592,'Lista entregables'!$A$2:$B$9981,2,FALSE),"0"))</f>
        <v>000000148</v>
      </c>
      <c r="D592" s="66" t="s">
        <v>126</v>
      </c>
      <c r="E592" s="67" t="str">
        <f>(IFERROR(VLOOKUP(F592,'Lista entregables'!$A$2:$B$980,2,FALSE),"0"))</f>
        <v>000000179</v>
      </c>
      <c r="F592" s="66" t="s">
        <v>134</v>
      </c>
      <c r="G592" s="67" t="str">
        <f>(IFERROR(VLOOKUP(H592,'Lista entregables'!$A$2:$B$980,2,FALSE),"0"))</f>
        <v>0</v>
      </c>
      <c r="H592" s="66" t="s">
        <v>510</v>
      </c>
      <c r="I592" s="67" t="str">
        <f>(IFERROR(VLOOKUP(J592,'Lista Actividades'!$A$2:$C$9963,3,FALSE),"0"))</f>
        <v>000000254</v>
      </c>
      <c r="J592" s="75" t="s">
        <v>135</v>
      </c>
      <c r="K592" s="66" t="s">
        <v>20</v>
      </c>
      <c r="L592" s="87">
        <f t="shared" si="12"/>
        <v>132</v>
      </c>
      <c r="M592" s="124" t="s">
        <v>13</v>
      </c>
    </row>
    <row r="593" spans="1:13" x14ac:dyDescent="0.35">
      <c r="A593" s="69" t="s">
        <v>550</v>
      </c>
      <c r="B593" s="66" t="s">
        <v>551</v>
      </c>
      <c r="C593" s="67" t="str">
        <f>(IFERROR(VLOOKUP(D593,'Lista entregables'!$A$2:$B$9981,2,FALSE),"0"))</f>
        <v>000000148</v>
      </c>
      <c r="D593" s="66" t="s">
        <v>126</v>
      </c>
      <c r="E593" s="67" t="str">
        <f>(IFERROR(VLOOKUP(F593,'Lista entregables'!$A$2:$B$980,2,FALSE),"0"))</f>
        <v>000000179</v>
      </c>
      <c r="F593" s="66" t="s">
        <v>134</v>
      </c>
      <c r="G593" s="67" t="str">
        <f>(IFERROR(VLOOKUP(H593,'Lista entregables'!$A$2:$B$980,2,FALSE),"0"))</f>
        <v>0</v>
      </c>
      <c r="H593" s="66" t="s">
        <v>510</v>
      </c>
      <c r="I593" s="67" t="str">
        <f>(IFERROR(VLOOKUP(J593,'Lista Actividades'!$A$2:$C$9963,3,FALSE),"0"))</f>
        <v>000000473</v>
      </c>
      <c r="J593" s="75" t="s">
        <v>136</v>
      </c>
      <c r="K593" s="66" t="s">
        <v>20</v>
      </c>
      <c r="L593" s="87">
        <f t="shared" si="12"/>
        <v>133</v>
      </c>
      <c r="M593" s="124" t="s">
        <v>13</v>
      </c>
    </row>
    <row r="594" spans="1:13" x14ac:dyDescent="0.35">
      <c r="A594" s="69" t="s">
        <v>550</v>
      </c>
      <c r="B594" s="66" t="s">
        <v>551</v>
      </c>
      <c r="C594" s="67" t="str">
        <f>(IFERROR(VLOOKUP(D594,'Lista entregables'!$A$2:$B$9981,2,FALSE),"0"))</f>
        <v>000000148</v>
      </c>
      <c r="D594" s="66" t="s">
        <v>126</v>
      </c>
      <c r="E594" s="67" t="str">
        <f>(IFERROR(VLOOKUP(F594,'Lista entregables'!$A$2:$B$980,2,FALSE),"0"))</f>
        <v>000000179</v>
      </c>
      <c r="F594" s="66" t="s">
        <v>134</v>
      </c>
      <c r="G594" s="67" t="str">
        <f>(IFERROR(VLOOKUP(H594,'Lista entregables'!$A$2:$B$980,2,FALSE),"0"))</f>
        <v>0</v>
      </c>
      <c r="H594" s="66" t="s">
        <v>510</v>
      </c>
      <c r="I594" s="67" t="str">
        <f>(IFERROR(VLOOKUP(J594,'Lista Actividades'!$A$2:$C$9963,3,FALSE),"0"))</f>
        <v>000000318</v>
      </c>
      <c r="J594" s="75" t="s">
        <v>137</v>
      </c>
      <c r="K594" s="66" t="s">
        <v>20</v>
      </c>
      <c r="L594" s="87">
        <f t="shared" si="12"/>
        <v>134</v>
      </c>
      <c r="M594" s="124" t="s">
        <v>13</v>
      </c>
    </row>
    <row r="595" spans="1:13" x14ac:dyDescent="0.35">
      <c r="A595" s="69" t="s">
        <v>550</v>
      </c>
      <c r="B595" s="66" t="s">
        <v>551</v>
      </c>
      <c r="C595" s="67" t="str">
        <f>(IFERROR(VLOOKUP(D595,'Lista entregables'!$A$2:$B$9981,2,FALSE),"0"))</f>
        <v>000000148</v>
      </c>
      <c r="D595" s="66" t="s">
        <v>126</v>
      </c>
      <c r="E595" s="67" t="str">
        <f>(IFERROR(VLOOKUP(F595,'Lista entregables'!$A$2:$B$980,2,FALSE),"0"))</f>
        <v>000000138</v>
      </c>
      <c r="F595" s="66" t="s">
        <v>138</v>
      </c>
      <c r="G595" s="67" t="str">
        <f>(IFERROR(VLOOKUP(H595,'Lista entregables'!$A$2:$B$980,2,FALSE),"0"))</f>
        <v>0</v>
      </c>
      <c r="H595" s="66" t="s">
        <v>510</v>
      </c>
      <c r="I595" s="67" t="str">
        <f>(IFERROR(VLOOKUP(J595,'Lista Actividades'!$A$2:$C$9963,3,FALSE),"0"))</f>
        <v>000000391</v>
      </c>
      <c r="J595" s="75" t="s">
        <v>139</v>
      </c>
      <c r="K595" s="66" t="s">
        <v>50</v>
      </c>
      <c r="L595" s="87">
        <f t="shared" si="12"/>
        <v>135</v>
      </c>
      <c r="M595" s="124" t="s">
        <v>13</v>
      </c>
    </row>
    <row r="596" spans="1:13" x14ac:dyDescent="0.35">
      <c r="A596" s="69" t="s">
        <v>550</v>
      </c>
      <c r="B596" s="66" t="s">
        <v>551</v>
      </c>
      <c r="C596" s="67" t="str">
        <f>(IFERROR(VLOOKUP(D596,'Lista entregables'!$A$2:$B$9981,2,FALSE),"0"))</f>
        <v>000000148</v>
      </c>
      <c r="D596" s="66" t="s">
        <v>126</v>
      </c>
      <c r="E596" s="67" t="str">
        <f>(IFERROR(VLOOKUP(F596,'Lista entregables'!$A$2:$B$980,2,FALSE),"0"))</f>
        <v>000000138</v>
      </c>
      <c r="F596" s="66" t="s">
        <v>138</v>
      </c>
      <c r="G596" s="67" t="str">
        <f>(IFERROR(VLOOKUP(H596,'Lista entregables'!$A$2:$B$980,2,FALSE),"0"))</f>
        <v>0</v>
      </c>
      <c r="H596" s="66" t="s">
        <v>510</v>
      </c>
      <c r="I596" s="67" t="str">
        <f>(IFERROR(VLOOKUP(J596,'Lista Actividades'!$A$2:$C$9963,3,FALSE),"0"))</f>
        <v>000000316</v>
      </c>
      <c r="J596" s="75" t="s">
        <v>140</v>
      </c>
      <c r="K596" s="66" t="s">
        <v>20</v>
      </c>
      <c r="L596" s="87">
        <f t="shared" si="12"/>
        <v>136</v>
      </c>
      <c r="M596" s="124" t="s">
        <v>13</v>
      </c>
    </row>
    <row r="597" spans="1:13" x14ac:dyDescent="0.35">
      <c r="A597" s="69" t="s">
        <v>550</v>
      </c>
      <c r="B597" s="66" t="s">
        <v>551</v>
      </c>
      <c r="C597" s="67" t="str">
        <f>(IFERROR(VLOOKUP(D597,'Lista entregables'!$A$2:$B$9981,2,FALSE),"0"))</f>
        <v>000000148</v>
      </c>
      <c r="D597" s="66" t="s">
        <v>126</v>
      </c>
      <c r="E597" s="67" t="str">
        <f>(IFERROR(VLOOKUP(F597,'Lista entregables'!$A$2:$B$980,2,FALSE),"0"))</f>
        <v>000000028</v>
      </c>
      <c r="F597" s="66" t="s">
        <v>141</v>
      </c>
      <c r="G597" s="67" t="str">
        <f>(IFERROR(VLOOKUP(H597,'Lista entregables'!$A$2:$B$980,2,FALSE),"0"))</f>
        <v>0</v>
      </c>
      <c r="H597" s="66" t="s">
        <v>510</v>
      </c>
      <c r="I597" s="67" t="str">
        <f>(IFERROR(VLOOKUP(J597,'Lista Actividades'!$A$2:$C$9963,3,FALSE),"0"))</f>
        <v>000000402</v>
      </c>
      <c r="J597" s="75" t="s">
        <v>142</v>
      </c>
      <c r="K597" s="66" t="s">
        <v>25</v>
      </c>
      <c r="L597" s="87">
        <f t="shared" si="12"/>
        <v>137</v>
      </c>
      <c r="M597" s="124" t="s">
        <v>13</v>
      </c>
    </row>
    <row r="598" spans="1:13" x14ac:dyDescent="0.35">
      <c r="A598" s="69" t="s">
        <v>550</v>
      </c>
      <c r="B598" s="66" t="s">
        <v>551</v>
      </c>
      <c r="C598" s="67" t="str">
        <f>(IFERROR(VLOOKUP(D598,'Lista entregables'!$A$2:$B$9981,2,FALSE),"0"))</f>
        <v>000000148</v>
      </c>
      <c r="D598" s="66" t="s">
        <v>126</v>
      </c>
      <c r="E598" s="67" t="str">
        <f>(IFERROR(VLOOKUP(F598,'Lista entregables'!$A$2:$B$980,2,FALSE),"0"))</f>
        <v>000000028</v>
      </c>
      <c r="F598" s="66" t="s">
        <v>141</v>
      </c>
      <c r="G598" s="67" t="str">
        <f>(IFERROR(VLOOKUP(H598,'Lista entregables'!$A$2:$B$980,2,FALSE),"0"))</f>
        <v>0</v>
      </c>
      <c r="H598" s="66" t="s">
        <v>510</v>
      </c>
      <c r="I598" s="67" t="str">
        <f>(IFERROR(VLOOKUP(J598,'Lista Actividades'!$A$2:$C$9963,3,FALSE),"0"))</f>
        <v>000000460</v>
      </c>
      <c r="J598" s="75" t="s">
        <v>143</v>
      </c>
      <c r="K598" s="66" t="s">
        <v>25</v>
      </c>
      <c r="L598" s="87">
        <f t="shared" si="12"/>
        <v>138</v>
      </c>
      <c r="M598" s="124" t="s">
        <v>13</v>
      </c>
    </row>
    <row r="599" spans="1:13" x14ac:dyDescent="0.35">
      <c r="A599" s="69" t="s">
        <v>550</v>
      </c>
      <c r="B599" s="66" t="s">
        <v>551</v>
      </c>
      <c r="C599" s="67" t="str">
        <f>(IFERROR(VLOOKUP(D599,'Lista entregables'!$A$2:$B$9981,2,FALSE),"0"))</f>
        <v>000000148</v>
      </c>
      <c r="D599" s="66" t="s">
        <v>126</v>
      </c>
      <c r="E599" s="67" t="str">
        <f>(IFERROR(VLOOKUP(F599,'Lista entregables'!$A$2:$B$980,2,FALSE),"0"))</f>
        <v>000000028</v>
      </c>
      <c r="F599" s="66" t="s">
        <v>141</v>
      </c>
      <c r="G599" s="67" t="str">
        <f>(IFERROR(VLOOKUP(H599,'Lista entregables'!$A$2:$B$980,2,FALSE),"0"))</f>
        <v>0</v>
      </c>
      <c r="H599" s="66" t="s">
        <v>510</v>
      </c>
      <c r="I599" s="67" t="str">
        <f>(IFERROR(VLOOKUP(J599,'Lista Actividades'!$A$2:$C$9963,3,FALSE),"0"))</f>
        <v>000000344</v>
      </c>
      <c r="J599" s="75" t="s">
        <v>383</v>
      </c>
      <c r="K599" s="66" t="s">
        <v>25</v>
      </c>
      <c r="L599" s="87">
        <f t="shared" si="12"/>
        <v>139</v>
      </c>
      <c r="M599" s="124" t="s">
        <v>13</v>
      </c>
    </row>
    <row r="600" spans="1:13" x14ac:dyDescent="0.35">
      <c r="A600" s="69" t="s">
        <v>550</v>
      </c>
      <c r="B600" s="66" t="s">
        <v>551</v>
      </c>
      <c r="C600" s="67" t="str">
        <f>(IFERROR(VLOOKUP(D600,'Lista entregables'!$A$2:$B$9981,2,FALSE),"0"))</f>
        <v>000000148</v>
      </c>
      <c r="D600" s="66" t="s">
        <v>126</v>
      </c>
      <c r="E600" s="67" t="str">
        <f>(IFERROR(VLOOKUP(F600,'Lista entregables'!$A$2:$B$980,2,FALSE),"0"))</f>
        <v>000000028</v>
      </c>
      <c r="F600" s="66" t="s">
        <v>141</v>
      </c>
      <c r="G600" s="67" t="str">
        <f>(IFERROR(VLOOKUP(H600,'Lista entregables'!$A$2:$B$980,2,FALSE),"0"))</f>
        <v>0</v>
      </c>
      <c r="H600" s="66" t="s">
        <v>510</v>
      </c>
      <c r="I600" s="67" t="str">
        <f>(IFERROR(VLOOKUP(J600,'Lista Actividades'!$A$2:$C$9963,3,FALSE),"0"))</f>
        <v>000000389</v>
      </c>
      <c r="J600" s="75" t="s">
        <v>469</v>
      </c>
      <c r="K600" s="66" t="s">
        <v>25</v>
      </c>
      <c r="L600" s="87">
        <f t="shared" si="12"/>
        <v>140</v>
      </c>
      <c r="M600" s="124" t="s">
        <v>13</v>
      </c>
    </row>
    <row r="601" spans="1:13" x14ac:dyDescent="0.35">
      <c r="A601" s="69" t="s">
        <v>550</v>
      </c>
      <c r="B601" s="66" t="s">
        <v>551</v>
      </c>
      <c r="C601" s="67" t="str">
        <f>(IFERROR(VLOOKUP(D601,'Lista entregables'!$A$2:$B$9981,2,FALSE),"0"))</f>
        <v>000000148</v>
      </c>
      <c r="D601" s="66" t="s">
        <v>126</v>
      </c>
      <c r="E601" s="67" t="str">
        <f>(IFERROR(VLOOKUP(F601,'Lista entregables'!$A$2:$B$980,2,FALSE),"0"))</f>
        <v>000000028</v>
      </c>
      <c r="F601" s="66" t="s">
        <v>141</v>
      </c>
      <c r="G601" s="67" t="str">
        <f>(IFERROR(VLOOKUP(H601,'Lista entregables'!$A$2:$B$980,2,FALSE),"0"))</f>
        <v>0</v>
      </c>
      <c r="H601" s="66" t="s">
        <v>510</v>
      </c>
      <c r="I601" s="67" t="str">
        <f>(IFERROR(VLOOKUP(J601,'Lista Actividades'!$A$2:$C$9963,3,FALSE),"0"))</f>
        <v>000000346</v>
      </c>
      <c r="J601" s="75" t="s">
        <v>144</v>
      </c>
      <c r="K601" s="66" t="s">
        <v>50</v>
      </c>
      <c r="L601" s="87">
        <f t="shared" si="12"/>
        <v>141</v>
      </c>
      <c r="M601" s="124" t="s">
        <v>13</v>
      </c>
    </row>
    <row r="602" spans="1:13" x14ac:dyDescent="0.35">
      <c r="A602" s="69" t="s">
        <v>550</v>
      </c>
      <c r="B602" s="66" t="s">
        <v>551</v>
      </c>
      <c r="C602" s="67" t="str">
        <f>(IFERROR(VLOOKUP(D602,'Lista entregables'!$A$2:$B$9981,2,FALSE),"0"))</f>
        <v>000000148</v>
      </c>
      <c r="D602" s="66" t="s">
        <v>126</v>
      </c>
      <c r="E602" s="67" t="str">
        <f>(IFERROR(VLOOKUP(F602,'Lista entregables'!$A$2:$B$980,2,FALSE),"0"))</f>
        <v>000000027</v>
      </c>
      <c r="F602" s="66" t="s">
        <v>145</v>
      </c>
      <c r="G602" s="67" t="str">
        <f>(IFERROR(VLOOKUP(H602,'Lista entregables'!$A$2:$B$980,2,FALSE),"0"))</f>
        <v>0</v>
      </c>
      <c r="H602" s="66" t="s">
        <v>510</v>
      </c>
      <c r="I602" s="67" t="str">
        <f>(IFERROR(VLOOKUP(J602,'Lista Actividades'!$A$2:$C$9963,3,FALSE),"0"))</f>
        <v>000000402</v>
      </c>
      <c r="J602" s="75" t="s">
        <v>142</v>
      </c>
      <c r="K602" s="66" t="s">
        <v>25</v>
      </c>
      <c r="L602" s="87">
        <f t="shared" si="12"/>
        <v>142</v>
      </c>
      <c r="M602" s="124" t="s">
        <v>13</v>
      </c>
    </row>
    <row r="603" spans="1:13" x14ac:dyDescent="0.35">
      <c r="A603" s="69" t="s">
        <v>550</v>
      </c>
      <c r="B603" s="66" t="s">
        <v>551</v>
      </c>
      <c r="C603" s="67" t="str">
        <f>(IFERROR(VLOOKUP(D603,'Lista entregables'!$A$2:$B$9981,2,FALSE),"0"))</f>
        <v>000000148</v>
      </c>
      <c r="D603" s="66" t="s">
        <v>126</v>
      </c>
      <c r="E603" s="67" t="str">
        <f>(IFERROR(VLOOKUP(F603,'Lista entregables'!$A$2:$B$980,2,FALSE),"0"))</f>
        <v>000000027</v>
      </c>
      <c r="F603" s="66" t="s">
        <v>145</v>
      </c>
      <c r="G603" s="67" t="str">
        <f>(IFERROR(VLOOKUP(H603,'Lista entregables'!$A$2:$B$980,2,FALSE),"0"))</f>
        <v>0</v>
      </c>
      <c r="H603" s="66" t="s">
        <v>510</v>
      </c>
      <c r="I603" s="67" t="str">
        <f>(IFERROR(VLOOKUP(J603,'Lista Actividades'!$A$2:$C$9963,3,FALSE),"0"))</f>
        <v>000000460</v>
      </c>
      <c r="J603" s="75" t="s">
        <v>143</v>
      </c>
      <c r="K603" s="66" t="s">
        <v>25</v>
      </c>
      <c r="L603" s="87">
        <f t="shared" si="12"/>
        <v>143</v>
      </c>
      <c r="M603" s="124" t="s">
        <v>13</v>
      </c>
    </row>
    <row r="604" spans="1:13" x14ac:dyDescent="0.35">
      <c r="A604" s="69" t="s">
        <v>550</v>
      </c>
      <c r="B604" s="66" t="s">
        <v>551</v>
      </c>
      <c r="C604" s="67" t="str">
        <f>(IFERROR(VLOOKUP(D604,'Lista entregables'!$A$2:$B$9981,2,FALSE),"0"))</f>
        <v>000000148</v>
      </c>
      <c r="D604" s="66" t="s">
        <v>126</v>
      </c>
      <c r="E604" s="67" t="str">
        <f>(IFERROR(VLOOKUP(F604,'Lista entregables'!$A$2:$B$980,2,FALSE),"0"))</f>
        <v>000000027</v>
      </c>
      <c r="F604" s="66" t="s">
        <v>145</v>
      </c>
      <c r="G604" s="67" t="str">
        <f>(IFERROR(VLOOKUP(H604,'Lista entregables'!$A$2:$B$980,2,FALSE),"0"))</f>
        <v>0</v>
      </c>
      <c r="H604" s="66" t="s">
        <v>510</v>
      </c>
      <c r="I604" s="67" t="str">
        <f>(IFERROR(VLOOKUP(J604,'Lista Actividades'!$A$2:$C$9963,3,FALSE),"0"))</f>
        <v>000000395</v>
      </c>
      <c r="J604" s="75" t="s">
        <v>146</v>
      </c>
      <c r="K604" s="66" t="s">
        <v>25</v>
      </c>
      <c r="L604" s="87">
        <f t="shared" si="12"/>
        <v>144</v>
      </c>
      <c r="M604" s="124" t="s">
        <v>13</v>
      </c>
    </row>
    <row r="605" spans="1:13" x14ac:dyDescent="0.35">
      <c r="A605" s="69" t="s">
        <v>550</v>
      </c>
      <c r="B605" s="66" t="s">
        <v>551</v>
      </c>
      <c r="C605" s="67" t="str">
        <f>(IFERROR(VLOOKUP(D605,'Lista entregables'!$A$2:$B$9981,2,FALSE),"0"))</f>
        <v>000000148</v>
      </c>
      <c r="D605" s="66" t="s">
        <v>126</v>
      </c>
      <c r="E605" s="67" t="str">
        <f>(IFERROR(VLOOKUP(F605,'Lista entregables'!$A$2:$B$980,2,FALSE),"0"))</f>
        <v>000000027</v>
      </c>
      <c r="F605" s="66" t="s">
        <v>145</v>
      </c>
      <c r="G605" s="67" t="str">
        <f>(IFERROR(VLOOKUP(H605,'Lista entregables'!$A$2:$B$980,2,FALSE),"0"))</f>
        <v>0</v>
      </c>
      <c r="H605" s="66" t="s">
        <v>510</v>
      </c>
      <c r="I605" s="67" t="str">
        <f>(IFERROR(VLOOKUP(J605,'Lista Actividades'!$A$2:$C$9963,3,FALSE),"0"))</f>
        <v>000000346</v>
      </c>
      <c r="J605" s="75" t="s">
        <v>144</v>
      </c>
      <c r="K605" s="66" t="s">
        <v>50</v>
      </c>
      <c r="L605" s="87">
        <f t="shared" si="12"/>
        <v>145</v>
      </c>
      <c r="M605" s="124" t="s">
        <v>13</v>
      </c>
    </row>
    <row r="606" spans="1:13" x14ac:dyDescent="0.35">
      <c r="A606" s="69" t="s">
        <v>550</v>
      </c>
      <c r="B606" s="66" t="s">
        <v>551</v>
      </c>
      <c r="C606" s="67" t="str">
        <f>(IFERROR(VLOOKUP(D606,'Lista entregables'!$A$2:$B$9981,2,FALSE),"0"))</f>
        <v>000000148</v>
      </c>
      <c r="D606" s="66" t="s">
        <v>126</v>
      </c>
      <c r="E606" s="67" t="str">
        <f>(IFERROR(VLOOKUP(F606,'Lista entregables'!$A$2:$B$980,2,FALSE),"0"))</f>
        <v>000000051</v>
      </c>
      <c r="F606" s="66" t="s">
        <v>13560</v>
      </c>
      <c r="G606" s="67" t="str">
        <f>(IFERROR(VLOOKUP(H606,'Lista entregables'!$A$2:$B$980,2,FALSE),"0"))</f>
        <v>0</v>
      </c>
      <c r="H606" s="66" t="s">
        <v>510</v>
      </c>
      <c r="I606" s="67" t="str">
        <f>(IFERROR(VLOOKUP(J606,'Lista Actividades'!$A$2:$C$9963,3,FALSE),"0"))</f>
        <v>000000145</v>
      </c>
      <c r="J606" s="75" t="s">
        <v>386</v>
      </c>
      <c r="K606" s="66" t="s">
        <v>50</v>
      </c>
      <c r="L606" s="87">
        <f t="shared" si="12"/>
        <v>146</v>
      </c>
      <c r="M606" s="124" t="s">
        <v>13</v>
      </c>
    </row>
    <row r="607" spans="1:13" x14ac:dyDescent="0.35">
      <c r="A607" s="69" t="s">
        <v>550</v>
      </c>
      <c r="B607" s="66" t="s">
        <v>551</v>
      </c>
      <c r="C607" s="67" t="str">
        <f>(IFERROR(VLOOKUP(D607,'Lista entregables'!$A$2:$B$9981,2,FALSE),"0"))</f>
        <v>000000148</v>
      </c>
      <c r="D607" s="66" t="s">
        <v>126</v>
      </c>
      <c r="E607" s="67" t="str">
        <f>(IFERROR(VLOOKUP(F607,'Lista entregables'!$A$2:$B$980,2,FALSE),"0"))</f>
        <v>000000051</v>
      </c>
      <c r="F607" s="66" t="s">
        <v>13560</v>
      </c>
      <c r="G607" s="67" t="str">
        <f>(IFERROR(VLOOKUP(H607,'Lista entregables'!$A$2:$B$980,2,FALSE),"0"))</f>
        <v>0</v>
      </c>
      <c r="H607" s="66" t="s">
        <v>510</v>
      </c>
      <c r="I607" s="67" t="str">
        <f>(IFERROR(VLOOKUP(J607,'Lista Actividades'!$A$2:$C$9963,3,FALSE),"0"))</f>
        <v>000000502</v>
      </c>
      <c r="J607" s="75" t="s">
        <v>470</v>
      </c>
      <c r="K607" s="66" t="s">
        <v>20</v>
      </c>
      <c r="L607" s="87">
        <f t="shared" si="12"/>
        <v>147</v>
      </c>
      <c r="M607" s="124" t="s">
        <v>13</v>
      </c>
    </row>
    <row r="608" spans="1:13" x14ac:dyDescent="0.35">
      <c r="A608" s="69" t="s">
        <v>550</v>
      </c>
      <c r="B608" s="66" t="s">
        <v>551</v>
      </c>
      <c r="C608" s="67" t="str">
        <f>(IFERROR(VLOOKUP(D608,'Lista entregables'!$A$2:$B$9981,2,FALSE),"0"))</f>
        <v>000000038</v>
      </c>
      <c r="D608" s="66" t="s">
        <v>434</v>
      </c>
      <c r="E608" s="67" t="str">
        <f>(IFERROR(VLOOKUP(F608,'Lista entregables'!$A$2:$B$980,2,FALSE),"0"))</f>
        <v>0</v>
      </c>
      <c r="F608" s="66" t="s">
        <v>510</v>
      </c>
      <c r="G608" s="67" t="str">
        <f>(IFERROR(VLOOKUP(H608,'Lista entregables'!$A$2:$B$980,2,FALSE),"0"))</f>
        <v>0</v>
      </c>
      <c r="H608" s="66" t="s">
        <v>510</v>
      </c>
      <c r="I608" s="67" t="str">
        <f>(IFERROR(VLOOKUP(J608,'Lista Actividades'!$A$2:$C$9963,3,FALSE),"0"))</f>
        <v>000000081</v>
      </c>
      <c r="J608" s="75" t="s">
        <v>471</v>
      </c>
      <c r="K608" s="66" t="s">
        <v>20</v>
      </c>
      <c r="L608" s="87">
        <f t="shared" si="12"/>
        <v>148</v>
      </c>
      <c r="M608" s="124" t="s">
        <v>13</v>
      </c>
    </row>
    <row r="609" spans="1:13" x14ac:dyDescent="0.35">
      <c r="A609" s="69" t="s">
        <v>550</v>
      </c>
      <c r="B609" s="66" t="s">
        <v>551</v>
      </c>
      <c r="C609" s="67" t="str">
        <f>(IFERROR(VLOOKUP(D609,'Lista entregables'!$A$2:$B$9981,2,FALSE),"0"))</f>
        <v>000000038</v>
      </c>
      <c r="D609" s="66" t="s">
        <v>434</v>
      </c>
      <c r="E609" s="67" t="str">
        <f>(IFERROR(VLOOKUP(F609,'Lista entregables'!$A$2:$B$980,2,FALSE),"0"))</f>
        <v>0</v>
      </c>
      <c r="F609" s="66" t="s">
        <v>510</v>
      </c>
      <c r="G609" s="67" t="str">
        <f>(IFERROR(VLOOKUP(H609,'Lista entregables'!$A$2:$B$980,2,FALSE),"0"))</f>
        <v>0</v>
      </c>
      <c r="H609" s="66" t="s">
        <v>510</v>
      </c>
      <c r="I609" s="67" t="str">
        <f>(IFERROR(VLOOKUP(J609,'Lista Actividades'!$A$2:$C$9963,3,FALSE),"0"))</f>
        <v>000000102</v>
      </c>
      <c r="J609" s="75" t="s">
        <v>472</v>
      </c>
      <c r="K609" s="66" t="s">
        <v>20</v>
      </c>
      <c r="L609" s="87">
        <f t="shared" si="12"/>
        <v>149</v>
      </c>
      <c r="M609" s="124" t="s">
        <v>13</v>
      </c>
    </row>
    <row r="610" spans="1:13" x14ac:dyDescent="0.35">
      <c r="A610" s="69" t="s">
        <v>550</v>
      </c>
      <c r="B610" s="66" t="s">
        <v>551</v>
      </c>
      <c r="C610" s="67" t="str">
        <f>(IFERROR(VLOOKUP(D610,'Lista entregables'!$A$2:$B$9981,2,FALSE),"0"))</f>
        <v>000000240</v>
      </c>
      <c r="D610" s="66" t="s">
        <v>150</v>
      </c>
      <c r="E610" s="67" t="str">
        <f>(IFERROR(VLOOKUP(F610,'Lista entregables'!$A$2:$B$980,2,FALSE),"0"))</f>
        <v>0</v>
      </c>
      <c r="F610" s="66" t="s">
        <v>510</v>
      </c>
      <c r="G610" s="67" t="str">
        <f>(IFERROR(VLOOKUP(H610,'Lista entregables'!$A$2:$B$980,2,FALSE),"0"))</f>
        <v>0</v>
      </c>
      <c r="H610" s="66" t="s">
        <v>510</v>
      </c>
      <c r="I610" s="67" t="str">
        <f>(IFERROR(VLOOKUP(J610,'Lista Actividades'!$A$2:$C$9963,3,FALSE),"0"))</f>
        <v>000000232</v>
      </c>
      <c r="J610" s="75" t="s">
        <v>822</v>
      </c>
      <c r="K610" s="79" t="s">
        <v>25</v>
      </c>
      <c r="L610" s="87">
        <f t="shared" si="12"/>
        <v>150</v>
      </c>
      <c r="M610" s="124" t="s">
        <v>13</v>
      </c>
    </row>
    <row r="611" spans="1:13" x14ac:dyDescent="0.35">
      <c r="A611" s="69" t="s">
        <v>550</v>
      </c>
      <c r="B611" s="66" t="s">
        <v>551</v>
      </c>
      <c r="C611" s="67" t="str">
        <f>(IFERROR(VLOOKUP(D611,'Lista entregables'!$A$2:$B$9981,2,FALSE),"0"))</f>
        <v>000000240</v>
      </c>
      <c r="D611" s="66" t="s">
        <v>150</v>
      </c>
      <c r="E611" s="67" t="str">
        <f>(IFERROR(VLOOKUP(F611,'Lista entregables'!$A$2:$B$980,2,FALSE),"0"))</f>
        <v>0</v>
      </c>
      <c r="F611" s="66" t="s">
        <v>510</v>
      </c>
      <c r="G611" s="67" t="str">
        <f>(IFERROR(VLOOKUP(H611,'Lista entregables'!$A$2:$B$980,2,FALSE),"0"))</f>
        <v>0</v>
      </c>
      <c r="H611" s="66" t="s">
        <v>510</v>
      </c>
      <c r="I611" s="67" t="str">
        <f>(IFERROR(VLOOKUP(J611,'Lista Actividades'!$A$2:$C$9963,3,FALSE),"0"))</f>
        <v>000000683</v>
      </c>
      <c r="J611" s="75" t="s">
        <v>824</v>
      </c>
      <c r="K611" s="79" t="s">
        <v>25</v>
      </c>
      <c r="L611" s="87">
        <f t="shared" si="12"/>
        <v>151</v>
      </c>
      <c r="M611" s="124" t="s">
        <v>13</v>
      </c>
    </row>
    <row r="612" spans="1:13" x14ac:dyDescent="0.35">
      <c r="A612" s="69" t="s">
        <v>550</v>
      </c>
      <c r="B612" s="66" t="s">
        <v>551</v>
      </c>
      <c r="C612" s="67" t="str">
        <f>(IFERROR(VLOOKUP(D612,'Lista entregables'!$A$2:$B$9981,2,FALSE),"0"))</f>
        <v>000000240</v>
      </c>
      <c r="D612" s="66" t="s">
        <v>150</v>
      </c>
      <c r="E612" s="67" t="str">
        <f>(IFERROR(VLOOKUP(F612,'Lista entregables'!$A$2:$B$980,2,FALSE),"0"))</f>
        <v>0</v>
      </c>
      <c r="F612" s="66" t="s">
        <v>510</v>
      </c>
      <c r="G612" s="67" t="str">
        <f>(IFERROR(VLOOKUP(H612,'Lista entregables'!$A$2:$B$980,2,FALSE),"0"))</f>
        <v>0</v>
      </c>
      <c r="H612" s="66" t="s">
        <v>510</v>
      </c>
      <c r="I612" s="67" t="str">
        <f>(IFERROR(VLOOKUP(J612,'Lista Actividades'!$A$2:$C$9963,3,FALSE),"0"))</f>
        <v>000000682</v>
      </c>
      <c r="J612" s="75" t="s">
        <v>825</v>
      </c>
      <c r="K612" s="79" t="s">
        <v>25</v>
      </c>
      <c r="L612" s="87">
        <f t="shared" si="12"/>
        <v>152</v>
      </c>
      <c r="M612" s="124" t="s">
        <v>13</v>
      </c>
    </row>
    <row r="613" spans="1:13" x14ac:dyDescent="0.35">
      <c r="A613" s="69" t="s">
        <v>550</v>
      </c>
      <c r="B613" s="66" t="s">
        <v>551</v>
      </c>
      <c r="C613" s="67" t="str">
        <f>(IFERROR(VLOOKUP(D613,'Lista entregables'!$A$2:$B$9981,2,FALSE),"0"))</f>
        <v>000000240</v>
      </c>
      <c r="D613" s="66" t="s">
        <v>150</v>
      </c>
      <c r="E613" s="67" t="str">
        <f>(IFERROR(VLOOKUP(F613,'Lista entregables'!$A$2:$B$980,2,FALSE),"0"))</f>
        <v>0</v>
      </c>
      <c r="F613" s="66" t="s">
        <v>510</v>
      </c>
      <c r="G613" s="67" t="str">
        <f>(IFERROR(VLOOKUP(H613,'Lista entregables'!$A$2:$B$980,2,FALSE),"0"))</f>
        <v>0</v>
      </c>
      <c r="H613" s="66" t="s">
        <v>510</v>
      </c>
      <c r="I613" s="67" t="str">
        <f>(IFERROR(VLOOKUP(J613,'Lista Actividades'!$A$2:$C$9963,3,FALSE),"0"))</f>
        <v>000000231</v>
      </c>
      <c r="J613" s="90" t="s">
        <v>823</v>
      </c>
      <c r="K613" s="79" t="s">
        <v>25</v>
      </c>
      <c r="L613" s="87">
        <f t="shared" si="12"/>
        <v>153</v>
      </c>
      <c r="M613" s="124" t="s">
        <v>13</v>
      </c>
    </row>
    <row r="614" spans="1:13" x14ac:dyDescent="0.35">
      <c r="A614" s="69" t="s">
        <v>550</v>
      </c>
      <c r="B614" s="66" t="s">
        <v>551</v>
      </c>
      <c r="C614" s="67" t="str">
        <f>(IFERROR(VLOOKUP(D614,'Lista entregables'!$A$2:$B$9981,2,FALSE),"0"))</f>
        <v>000000032</v>
      </c>
      <c r="D614" s="66" t="s">
        <v>563</v>
      </c>
      <c r="E614" s="67" t="str">
        <f>(IFERROR(VLOOKUP(F614,'Lista entregables'!$A$2:$B$980,2,FALSE),"0"))</f>
        <v>0</v>
      </c>
      <c r="F614" s="66"/>
      <c r="G614" s="67" t="str">
        <f>(IFERROR(VLOOKUP(H614,'Lista entregables'!$A$2:$B$980,2,FALSE),"0"))</f>
        <v>0</v>
      </c>
      <c r="H614" s="66" t="s">
        <v>510</v>
      </c>
      <c r="I614" s="67" t="str">
        <f>(IFERROR(VLOOKUP(J614,'Lista Actividades'!$A$2:$C$9963,3,FALSE),"0"))</f>
        <v>000000291</v>
      </c>
      <c r="J614" s="75" t="s">
        <v>565</v>
      </c>
      <c r="K614" s="66" t="s">
        <v>25</v>
      </c>
      <c r="L614" s="87">
        <f t="shared" si="12"/>
        <v>154</v>
      </c>
      <c r="M614" s="124" t="s">
        <v>13</v>
      </c>
    </row>
    <row r="615" spans="1:13" x14ac:dyDescent="0.35">
      <c r="A615" s="69" t="s">
        <v>550</v>
      </c>
      <c r="B615" s="66" t="s">
        <v>551</v>
      </c>
      <c r="C615" s="67" t="str">
        <f>(IFERROR(VLOOKUP(D615,'Lista entregables'!$A$2:$B$9981,2,FALSE),"0"))</f>
        <v>000000032</v>
      </c>
      <c r="D615" s="66" t="s">
        <v>563</v>
      </c>
      <c r="E615" s="67" t="str">
        <f>(IFERROR(VLOOKUP(F615,'Lista entregables'!$A$2:$B$980,2,FALSE),"0"))</f>
        <v>0</v>
      </c>
      <c r="F615" s="66"/>
      <c r="G615" s="67" t="str">
        <f>(IFERROR(VLOOKUP(H615,'Lista entregables'!$A$2:$B$980,2,FALSE),"0"))</f>
        <v>0</v>
      </c>
      <c r="H615" s="66" t="s">
        <v>510</v>
      </c>
      <c r="I615" s="67" t="str">
        <f>(IFERROR(VLOOKUP(J615,'Lista Actividades'!$A$2:$C$9963,3,FALSE),"0"))</f>
        <v>000000292</v>
      </c>
      <c r="J615" s="75" t="s">
        <v>564</v>
      </c>
      <c r="K615" s="66" t="s">
        <v>25</v>
      </c>
      <c r="L615" s="87">
        <f t="shared" si="12"/>
        <v>155</v>
      </c>
      <c r="M615" s="124" t="s">
        <v>13</v>
      </c>
    </row>
    <row r="616" spans="1:13" x14ac:dyDescent="0.35">
      <c r="A616" s="69" t="s">
        <v>550</v>
      </c>
      <c r="B616" s="66" t="s">
        <v>551</v>
      </c>
      <c r="C616" s="67" t="str">
        <f>(IFERROR(VLOOKUP(D616,'Lista entregables'!$A$2:$B$9981,2,FALSE),"0"))</f>
        <v>000000032</v>
      </c>
      <c r="D616" s="66" t="s">
        <v>563</v>
      </c>
      <c r="E616" s="67" t="str">
        <f>(IFERROR(VLOOKUP(F616,'Lista entregables'!$A$2:$B$980,2,FALSE),"0"))</f>
        <v>0</v>
      </c>
      <c r="F616" s="66"/>
      <c r="G616" s="67" t="str">
        <f>(IFERROR(VLOOKUP(H616,'Lista entregables'!$A$2:$B$980,2,FALSE),"0"))</f>
        <v>0</v>
      </c>
      <c r="H616" s="66" t="s">
        <v>510</v>
      </c>
      <c r="I616" s="67" t="str">
        <f>(IFERROR(VLOOKUP(J616,'Lista Actividades'!$A$2:$C$9963,3,FALSE),"0"))</f>
        <v>000000562</v>
      </c>
      <c r="J616" s="75" t="s">
        <v>558</v>
      </c>
      <c r="K616" s="66" t="s">
        <v>25</v>
      </c>
      <c r="L616" s="87">
        <f t="shared" si="12"/>
        <v>156</v>
      </c>
      <c r="M616" s="124" t="s">
        <v>13</v>
      </c>
    </row>
    <row r="617" spans="1:13" x14ac:dyDescent="0.35">
      <c r="A617" s="69" t="s">
        <v>554</v>
      </c>
      <c r="B617" s="66" t="s">
        <v>473</v>
      </c>
      <c r="C617" s="67" t="str">
        <f>(IFERROR(VLOOKUP(D617,'Lista entregables'!$A$2:$B$9981,2,FALSE),"0"))</f>
        <v>000000180</v>
      </c>
      <c r="D617" s="66" t="s">
        <v>16</v>
      </c>
      <c r="E617" s="67" t="str">
        <f>(IFERROR(VLOOKUP(F617,'Lista entregables'!$A$2:$B$980,2,FALSE),"0"))</f>
        <v>000000257</v>
      </c>
      <c r="F617" s="66" t="s">
        <v>17</v>
      </c>
      <c r="G617" s="67" t="str">
        <f>(IFERROR(VLOOKUP(H617,'Lista entregables'!$A$2:$B$980,2,FALSE),"0"))</f>
        <v>0</v>
      </c>
      <c r="H617" s="66" t="s">
        <v>510</v>
      </c>
      <c r="I617" s="67" t="str">
        <f>(IFERROR(VLOOKUP(J617,'Lista Actividades'!$A$2:$C$9963,3,FALSE),"0"))</f>
        <v>000000015</v>
      </c>
      <c r="J617" s="75" t="s">
        <v>19</v>
      </c>
      <c r="K617" s="66" t="s">
        <v>20</v>
      </c>
      <c r="L617" s="87">
        <v>1</v>
      </c>
      <c r="M617" s="124" t="s">
        <v>13</v>
      </c>
    </row>
    <row r="618" spans="1:13" x14ac:dyDescent="0.35">
      <c r="A618" s="69" t="s">
        <v>554</v>
      </c>
      <c r="B618" s="66" t="s">
        <v>473</v>
      </c>
      <c r="C618" s="67" t="str">
        <f>(IFERROR(VLOOKUP(D618,'Lista entregables'!$A$2:$B$9981,2,FALSE),"0"))</f>
        <v>000000180</v>
      </c>
      <c r="D618" s="66" t="s">
        <v>16</v>
      </c>
      <c r="E618" s="67" t="str">
        <f>(IFERROR(VLOOKUP(F618,'Lista entregables'!$A$2:$B$980,2,FALSE),"0"))</f>
        <v>000000257</v>
      </c>
      <c r="F618" s="66" t="s">
        <v>17</v>
      </c>
      <c r="G618" s="67" t="str">
        <f>(IFERROR(VLOOKUP(H618,'Lista entregables'!$A$2:$B$980,2,FALSE),"0"))</f>
        <v>0</v>
      </c>
      <c r="H618" s="66" t="s">
        <v>510</v>
      </c>
      <c r="I618" s="67" t="str">
        <f>(IFERROR(VLOOKUP(J618,'Lista Actividades'!$A$2:$C$9963,3,FALSE),"0"))</f>
        <v>000000468</v>
      </c>
      <c r="J618" s="75" t="s">
        <v>21</v>
      </c>
      <c r="K618" s="66" t="s">
        <v>20</v>
      </c>
      <c r="L618" s="87">
        <f>L617+1</f>
        <v>2</v>
      </c>
      <c r="M618" s="124" t="s">
        <v>13</v>
      </c>
    </row>
    <row r="619" spans="1:13" x14ac:dyDescent="0.35">
      <c r="A619" s="69" t="s">
        <v>554</v>
      </c>
      <c r="B619" s="66" t="s">
        <v>473</v>
      </c>
      <c r="C619" s="67" t="str">
        <f>(IFERROR(VLOOKUP(D619,'Lista entregables'!$A$2:$B$9981,2,FALSE),"0"))</f>
        <v>000000180</v>
      </c>
      <c r="D619" s="66" t="s">
        <v>16</v>
      </c>
      <c r="E619" s="67" t="str">
        <f>(IFERROR(VLOOKUP(F619,'Lista entregables'!$A$2:$B$980,2,FALSE),"0"))</f>
        <v>000000257</v>
      </c>
      <c r="F619" s="66" t="s">
        <v>17</v>
      </c>
      <c r="G619" s="67" t="str">
        <f>(IFERROR(VLOOKUP(H619,'Lista entregables'!$A$2:$B$980,2,FALSE),"0"))</f>
        <v>0</v>
      </c>
      <c r="H619" s="66" t="s">
        <v>510</v>
      </c>
      <c r="I619" s="67" t="str">
        <f>(IFERROR(VLOOKUP(J619,'Lista Actividades'!$A$2:$C$9963,3,FALSE),"0"))</f>
        <v>000000153</v>
      </c>
      <c r="J619" s="75" t="s">
        <v>22</v>
      </c>
      <c r="K619" s="66" t="s">
        <v>20</v>
      </c>
      <c r="L619" s="87">
        <f t="shared" ref="L619:L682" si="13">L618+1</f>
        <v>3</v>
      </c>
      <c r="M619" s="124" t="s">
        <v>13</v>
      </c>
    </row>
    <row r="620" spans="1:13" x14ac:dyDescent="0.35">
      <c r="A620" s="69" t="s">
        <v>554</v>
      </c>
      <c r="B620" s="66" t="s">
        <v>473</v>
      </c>
      <c r="C620" s="67" t="str">
        <f>(IFERROR(VLOOKUP(D620,'Lista entregables'!$A$2:$B$9981,2,FALSE),"0"))</f>
        <v>000000180</v>
      </c>
      <c r="D620" s="66" t="s">
        <v>16</v>
      </c>
      <c r="E620" s="67" t="str">
        <f>(IFERROR(VLOOKUP(F620,'Lista entregables'!$A$2:$B$980,2,FALSE),"0"))</f>
        <v>000000257</v>
      </c>
      <c r="F620" s="66" t="s">
        <v>17</v>
      </c>
      <c r="G620" s="67" t="str">
        <f>(IFERROR(VLOOKUP(H620,'Lista entregables'!$A$2:$B$980,2,FALSE),"0"))</f>
        <v>0</v>
      </c>
      <c r="H620" s="66" t="s">
        <v>510</v>
      </c>
      <c r="I620" s="67" t="str">
        <f>(IFERROR(VLOOKUP(J620,'Lista Actividades'!$A$2:$C$9963,3,FALSE),"0"))</f>
        <v>000000726</v>
      </c>
      <c r="J620" s="75" t="s">
        <v>24</v>
      </c>
      <c r="K620" s="66" t="s">
        <v>25</v>
      </c>
      <c r="L620" s="87">
        <f t="shared" si="13"/>
        <v>4</v>
      </c>
      <c r="M620" s="124" t="s">
        <v>13</v>
      </c>
    </row>
    <row r="621" spans="1:13" x14ac:dyDescent="0.35">
      <c r="A621" s="69" t="s">
        <v>554</v>
      </c>
      <c r="B621" s="66" t="s">
        <v>473</v>
      </c>
      <c r="C621" s="67" t="str">
        <f>(IFERROR(VLOOKUP(D621,'Lista entregables'!$A$2:$B$9981,2,FALSE),"0"))</f>
        <v>000000180</v>
      </c>
      <c r="D621" s="66" t="s">
        <v>16</v>
      </c>
      <c r="E621" s="67" t="str">
        <f>(IFERROR(VLOOKUP(F621,'Lista entregables'!$A$2:$B$980,2,FALSE),"0"))</f>
        <v>000000257</v>
      </c>
      <c r="F621" s="66" t="s">
        <v>17</v>
      </c>
      <c r="G621" s="67" t="str">
        <f>(IFERROR(VLOOKUP(H621,'Lista entregables'!$A$2:$B$980,2,FALSE),"0"))</f>
        <v>0</v>
      </c>
      <c r="H621" s="66" t="s">
        <v>510</v>
      </c>
      <c r="I621" s="67" t="str">
        <f>(IFERROR(VLOOKUP(J621,'Lista Actividades'!$A$2:$C$9963,3,FALSE),"0"))</f>
        <v>000000147</v>
      </c>
      <c r="J621" s="75" t="s">
        <v>26</v>
      </c>
      <c r="K621" s="66" t="s">
        <v>20</v>
      </c>
      <c r="L621" s="87">
        <f t="shared" si="13"/>
        <v>5</v>
      </c>
      <c r="M621" s="124" t="s">
        <v>13</v>
      </c>
    </row>
    <row r="622" spans="1:13" x14ac:dyDescent="0.35">
      <c r="A622" s="69" t="s">
        <v>554</v>
      </c>
      <c r="B622" s="66" t="s">
        <v>473</v>
      </c>
      <c r="C622" s="67" t="str">
        <f>(IFERROR(VLOOKUP(D622,'Lista entregables'!$A$2:$B$9981,2,FALSE),"0"))</f>
        <v>000000180</v>
      </c>
      <c r="D622" s="66" t="s">
        <v>16</v>
      </c>
      <c r="E622" s="67" t="str">
        <f>(IFERROR(VLOOKUP(F622,'Lista entregables'!$A$2:$B$980,2,FALSE),"0"))</f>
        <v>000000035</v>
      </c>
      <c r="F622" s="66" t="s">
        <v>27</v>
      </c>
      <c r="G622" s="67" t="str">
        <f>(IFERROR(VLOOKUP(H622,'Lista entregables'!$A$2:$B$980,2,FALSE),"0"))</f>
        <v>000000261</v>
      </c>
      <c r="H622" s="66" t="s">
        <v>28</v>
      </c>
      <c r="I622" s="67" t="str">
        <f>(IFERROR(VLOOKUP(J622,'Lista Actividades'!$A$2:$C$9963,3,FALSE),"0"))</f>
        <v>000000528</v>
      </c>
      <c r="J622" s="75" t="s">
        <v>29</v>
      </c>
      <c r="K622" s="66" t="s">
        <v>329</v>
      </c>
      <c r="L622" s="87">
        <f t="shared" si="13"/>
        <v>6</v>
      </c>
      <c r="M622" s="124" t="s">
        <v>13</v>
      </c>
    </row>
    <row r="623" spans="1:13" x14ac:dyDescent="0.35">
      <c r="A623" s="69" t="s">
        <v>554</v>
      </c>
      <c r="B623" s="66" t="s">
        <v>473</v>
      </c>
      <c r="C623" s="67" t="str">
        <f>(IFERROR(VLOOKUP(D623,'Lista entregables'!$A$2:$B$9981,2,FALSE),"0"))</f>
        <v>000000180</v>
      </c>
      <c r="D623" s="66" t="s">
        <v>16</v>
      </c>
      <c r="E623" s="67" t="str">
        <f>(IFERROR(VLOOKUP(F623,'Lista entregables'!$A$2:$B$980,2,FALSE),"0"))</f>
        <v>000000035</v>
      </c>
      <c r="F623" s="66" t="s">
        <v>27</v>
      </c>
      <c r="G623" s="67" t="str">
        <f>(IFERROR(VLOOKUP(H623,'Lista entregables'!$A$2:$B$980,2,FALSE),"0"))</f>
        <v>000000261</v>
      </c>
      <c r="H623" s="66" t="s">
        <v>28</v>
      </c>
      <c r="I623" s="67" t="str">
        <f>(IFERROR(VLOOKUP(J623,'Lista Actividades'!$A$2:$C$9963,3,FALSE),"0"))</f>
        <v>000000266</v>
      </c>
      <c r="J623" s="75" t="s">
        <v>31</v>
      </c>
      <c r="K623" s="66" t="s">
        <v>329</v>
      </c>
      <c r="L623" s="87">
        <f t="shared" si="13"/>
        <v>7</v>
      </c>
      <c r="M623" s="124" t="s">
        <v>13</v>
      </c>
    </row>
    <row r="624" spans="1:13" x14ac:dyDescent="0.35">
      <c r="A624" s="69" t="s">
        <v>554</v>
      </c>
      <c r="B624" s="66" t="s">
        <v>473</v>
      </c>
      <c r="C624" s="67" t="str">
        <f>(IFERROR(VLOOKUP(D624,'Lista entregables'!$A$2:$B$9981,2,FALSE),"0"))</f>
        <v>000000180</v>
      </c>
      <c r="D624" s="66" t="s">
        <v>16</v>
      </c>
      <c r="E624" s="67" t="str">
        <f>(IFERROR(VLOOKUP(F624,'Lista entregables'!$A$2:$B$980,2,FALSE),"0"))</f>
        <v>000000035</v>
      </c>
      <c r="F624" s="66" t="s">
        <v>27</v>
      </c>
      <c r="G624" s="67" t="str">
        <f>(IFERROR(VLOOKUP(H624,'Lista entregables'!$A$2:$B$980,2,FALSE),"0"))</f>
        <v>000000261</v>
      </c>
      <c r="H624" s="66" t="s">
        <v>28</v>
      </c>
      <c r="I624" s="67" t="str">
        <f>(IFERROR(VLOOKUP(J624,'Lista Actividades'!$A$2:$C$9963,3,FALSE),"0"))</f>
        <v>000000268</v>
      </c>
      <c r="J624" s="75" t="s">
        <v>32</v>
      </c>
      <c r="K624" s="66" t="s">
        <v>329</v>
      </c>
      <c r="L624" s="87">
        <f t="shared" si="13"/>
        <v>8</v>
      </c>
      <c r="M624" s="124" t="s">
        <v>13</v>
      </c>
    </row>
    <row r="625" spans="1:13" x14ac:dyDescent="0.35">
      <c r="A625" s="69" t="s">
        <v>554</v>
      </c>
      <c r="B625" s="66" t="s">
        <v>473</v>
      </c>
      <c r="C625" s="67" t="str">
        <f>(IFERROR(VLOOKUP(D625,'Lista entregables'!$A$2:$B$9981,2,FALSE),"0"))</f>
        <v>000000180</v>
      </c>
      <c r="D625" s="66" t="s">
        <v>16</v>
      </c>
      <c r="E625" s="67" t="str">
        <f>(IFERROR(VLOOKUP(F625,'Lista entregables'!$A$2:$B$980,2,FALSE),"0"))</f>
        <v>000000035</v>
      </c>
      <c r="F625" s="66" t="s">
        <v>27</v>
      </c>
      <c r="G625" s="67" t="str">
        <f>(IFERROR(VLOOKUP(H625,'Lista entregables'!$A$2:$B$980,2,FALSE),"0"))</f>
        <v>000000261</v>
      </c>
      <c r="H625" s="66" t="s">
        <v>28</v>
      </c>
      <c r="I625" s="67" t="str">
        <f>(IFERROR(VLOOKUP(J625,'Lista Actividades'!$A$2:$C$9963,3,FALSE),"0"))</f>
        <v>000000050</v>
      </c>
      <c r="J625" s="75" t="s">
        <v>33</v>
      </c>
      <c r="K625" s="66" t="s">
        <v>562</v>
      </c>
      <c r="L625" s="87">
        <f t="shared" si="13"/>
        <v>9</v>
      </c>
      <c r="M625" s="124" t="s">
        <v>13</v>
      </c>
    </row>
    <row r="626" spans="1:13" x14ac:dyDescent="0.35">
      <c r="A626" s="69" t="s">
        <v>554</v>
      </c>
      <c r="B626" s="66" t="s">
        <v>473</v>
      </c>
      <c r="C626" s="67" t="str">
        <f>(IFERROR(VLOOKUP(D626,'Lista entregables'!$A$2:$B$9981,2,FALSE),"0"))</f>
        <v>000000180</v>
      </c>
      <c r="D626" s="66" t="s">
        <v>16</v>
      </c>
      <c r="E626" s="67" t="str">
        <f>(IFERROR(VLOOKUP(F626,'Lista entregables'!$A$2:$B$980,2,FALSE),"0"))</f>
        <v>000000035</v>
      </c>
      <c r="F626" s="66" t="s">
        <v>27</v>
      </c>
      <c r="G626" s="67" t="str">
        <f>(IFERROR(VLOOKUP(H626,'Lista entregables'!$A$2:$B$980,2,FALSE),"0"))</f>
        <v>000000261</v>
      </c>
      <c r="H626" s="66" t="s">
        <v>28</v>
      </c>
      <c r="I626" s="67" t="str">
        <f>(IFERROR(VLOOKUP(J626,'Lista Actividades'!$A$2:$C$9963,3,FALSE),"0"))</f>
        <v>000000265</v>
      </c>
      <c r="J626" s="75" t="s">
        <v>35</v>
      </c>
      <c r="K626" s="66" t="s">
        <v>329</v>
      </c>
      <c r="L626" s="87">
        <f t="shared" si="13"/>
        <v>10</v>
      </c>
      <c r="M626" s="124" t="s">
        <v>13</v>
      </c>
    </row>
    <row r="627" spans="1:13" x14ac:dyDescent="0.35">
      <c r="A627" s="69" t="s">
        <v>554</v>
      </c>
      <c r="B627" s="66" t="s">
        <v>473</v>
      </c>
      <c r="C627" s="67" t="str">
        <f>(IFERROR(VLOOKUP(D627,'Lista entregables'!$A$2:$B$9981,2,FALSE),"0"))</f>
        <v>000000180</v>
      </c>
      <c r="D627" s="66" t="s">
        <v>16</v>
      </c>
      <c r="E627" s="67" t="str">
        <f>(IFERROR(VLOOKUP(F627,'Lista entregables'!$A$2:$B$980,2,FALSE),"0"))</f>
        <v>000000035</v>
      </c>
      <c r="F627" s="66" t="s">
        <v>27</v>
      </c>
      <c r="G627" s="67" t="str">
        <f>(IFERROR(VLOOKUP(H627,'Lista entregables'!$A$2:$B$980,2,FALSE),"0"))</f>
        <v>000000185</v>
      </c>
      <c r="H627" s="66" t="s">
        <v>36</v>
      </c>
      <c r="I627" s="67" t="str">
        <f>(IFERROR(VLOOKUP(J627,'Lista Actividades'!$A$2:$C$9963,3,FALSE),"0"))</f>
        <v>000000528</v>
      </c>
      <c r="J627" s="75" t="s">
        <v>29</v>
      </c>
      <c r="K627" s="66" t="s">
        <v>329</v>
      </c>
      <c r="L627" s="87">
        <f t="shared" si="13"/>
        <v>11</v>
      </c>
      <c r="M627" s="124" t="s">
        <v>13</v>
      </c>
    </row>
    <row r="628" spans="1:13" x14ac:dyDescent="0.35">
      <c r="A628" s="69" t="s">
        <v>554</v>
      </c>
      <c r="B628" s="66" t="s">
        <v>473</v>
      </c>
      <c r="C628" s="67" t="str">
        <f>(IFERROR(VLOOKUP(D628,'Lista entregables'!$A$2:$B$9981,2,FALSE),"0"))</f>
        <v>000000180</v>
      </c>
      <c r="D628" s="66" t="s">
        <v>16</v>
      </c>
      <c r="E628" s="67" t="str">
        <f>(IFERROR(VLOOKUP(F628,'Lista entregables'!$A$2:$B$980,2,FALSE),"0"))</f>
        <v>000000035</v>
      </c>
      <c r="F628" s="66" t="s">
        <v>27</v>
      </c>
      <c r="G628" s="67" t="str">
        <f>(IFERROR(VLOOKUP(H628,'Lista entregables'!$A$2:$B$980,2,FALSE),"0"))</f>
        <v>000000185</v>
      </c>
      <c r="H628" s="66" t="s">
        <v>36</v>
      </c>
      <c r="I628" s="67" t="str">
        <f>(IFERROR(VLOOKUP(J628,'Lista Actividades'!$A$2:$C$9963,3,FALSE),"0"))</f>
        <v>000000050</v>
      </c>
      <c r="J628" s="75" t="s">
        <v>33</v>
      </c>
      <c r="K628" s="66" t="s">
        <v>562</v>
      </c>
      <c r="L628" s="87">
        <f t="shared" si="13"/>
        <v>12</v>
      </c>
      <c r="M628" s="124" t="s">
        <v>13</v>
      </c>
    </row>
    <row r="629" spans="1:13" x14ac:dyDescent="0.35">
      <c r="A629" s="69" t="s">
        <v>554</v>
      </c>
      <c r="B629" s="66" t="s">
        <v>473</v>
      </c>
      <c r="C629" s="67" t="str">
        <f>(IFERROR(VLOOKUP(D629,'Lista entregables'!$A$2:$B$9981,2,FALSE),"0"))</f>
        <v>000000180</v>
      </c>
      <c r="D629" s="66" t="s">
        <v>16</v>
      </c>
      <c r="E629" s="67" t="str">
        <f>(IFERROR(VLOOKUP(F629,'Lista entregables'!$A$2:$B$980,2,FALSE),"0"))</f>
        <v>000000035</v>
      </c>
      <c r="F629" s="66" t="s">
        <v>27</v>
      </c>
      <c r="G629" s="67" t="str">
        <f>(IFERROR(VLOOKUP(H629,'Lista entregables'!$A$2:$B$980,2,FALSE),"0"))</f>
        <v>000000185</v>
      </c>
      <c r="H629" s="66" t="s">
        <v>36</v>
      </c>
      <c r="I629" s="67" t="str">
        <f>(IFERROR(VLOOKUP(J629,'Lista Actividades'!$A$2:$C$9963,3,FALSE),"0"))</f>
        <v>000000265</v>
      </c>
      <c r="J629" s="75" t="s">
        <v>35</v>
      </c>
      <c r="K629" s="66" t="s">
        <v>329</v>
      </c>
      <c r="L629" s="87">
        <f t="shared" si="13"/>
        <v>13</v>
      </c>
      <c r="M629" s="124" t="s">
        <v>13</v>
      </c>
    </row>
    <row r="630" spans="1:13" x14ac:dyDescent="0.35">
      <c r="A630" s="69" t="s">
        <v>554</v>
      </c>
      <c r="B630" s="66" t="s">
        <v>473</v>
      </c>
      <c r="C630" s="67" t="str">
        <f>(IFERROR(VLOOKUP(D630,'Lista entregables'!$A$2:$B$9981,2,FALSE),"0"))</f>
        <v>000000180</v>
      </c>
      <c r="D630" s="66" t="s">
        <v>16</v>
      </c>
      <c r="E630" s="67" t="str">
        <f>(IFERROR(VLOOKUP(F630,'Lista entregables'!$A$2:$B$980,2,FALSE),"0"))</f>
        <v>000000035</v>
      </c>
      <c r="F630" s="66" t="s">
        <v>27</v>
      </c>
      <c r="G630" s="67" t="str">
        <f>(IFERROR(VLOOKUP(H630,'Lista entregables'!$A$2:$B$980,2,FALSE),"0"))</f>
        <v>000000048</v>
      </c>
      <c r="H630" s="66" t="s">
        <v>37</v>
      </c>
      <c r="I630" s="67" t="str">
        <f>(IFERROR(VLOOKUP(J630,'Lista Actividades'!$A$2:$C$9963,3,FALSE),"0"))</f>
        <v>000000268</v>
      </c>
      <c r="J630" s="75" t="s">
        <v>32</v>
      </c>
      <c r="K630" s="66" t="s">
        <v>329</v>
      </c>
      <c r="L630" s="87">
        <f t="shared" si="13"/>
        <v>14</v>
      </c>
      <c r="M630" s="124" t="s">
        <v>13</v>
      </c>
    </row>
    <row r="631" spans="1:13" x14ac:dyDescent="0.35">
      <c r="A631" s="69" t="s">
        <v>554</v>
      </c>
      <c r="B631" s="66" t="s">
        <v>473</v>
      </c>
      <c r="C631" s="67" t="str">
        <f>(IFERROR(VLOOKUP(D631,'Lista entregables'!$A$2:$B$9981,2,FALSE),"0"))</f>
        <v>000000180</v>
      </c>
      <c r="D631" s="66" t="s">
        <v>16</v>
      </c>
      <c r="E631" s="67" t="str">
        <f>(IFERROR(VLOOKUP(F631,'Lista entregables'!$A$2:$B$980,2,FALSE),"0"))</f>
        <v>000000035</v>
      </c>
      <c r="F631" s="66" t="s">
        <v>27</v>
      </c>
      <c r="G631" s="67" t="str">
        <f>(IFERROR(VLOOKUP(H631,'Lista entregables'!$A$2:$B$980,2,FALSE),"0"))</f>
        <v>000000048</v>
      </c>
      <c r="H631" s="66" t="s">
        <v>37</v>
      </c>
      <c r="I631" s="67" t="str">
        <f>(IFERROR(VLOOKUP(J631,'Lista Actividades'!$A$2:$C$9963,3,FALSE),"0"))</f>
        <v>000000050</v>
      </c>
      <c r="J631" s="75" t="s">
        <v>33</v>
      </c>
      <c r="K631" s="66" t="s">
        <v>562</v>
      </c>
      <c r="L631" s="87">
        <f t="shared" si="13"/>
        <v>15</v>
      </c>
      <c r="M631" s="124" t="s">
        <v>13</v>
      </c>
    </row>
    <row r="632" spans="1:13" x14ac:dyDescent="0.35">
      <c r="A632" s="69" t="s">
        <v>554</v>
      </c>
      <c r="B632" s="66" t="s">
        <v>473</v>
      </c>
      <c r="C632" s="67" t="str">
        <f>(IFERROR(VLOOKUP(D632,'Lista entregables'!$A$2:$B$9981,2,FALSE),"0"))</f>
        <v>000000180</v>
      </c>
      <c r="D632" s="66" t="s">
        <v>16</v>
      </c>
      <c r="E632" s="67" t="str">
        <f>(IFERROR(VLOOKUP(F632,'Lista entregables'!$A$2:$B$980,2,FALSE),"0"))</f>
        <v>000000035</v>
      </c>
      <c r="F632" s="66" t="s">
        <v>27</v>
      </c>
      <c r="G632" s="67" t="str">
        <f>(IFERROR(VLOOKUP(H632,'Lista entregables'!$A$2:$B$980,2,FALSE),"0"))</f>
        <v>000000048</v>
      </c>
      <c r="H632" s="66" t="s">
        <v>37</v>
      </c>
      <c r="I632" s="67" t="str">
        <f>(IFERROR(VLOOKUP(J632,'Lista Actividades'!$A$2:$C$9963,3,FALSE),"0"))</f>
        <v>000000265</v>
      </c>
      <c r="J632" s="75" t="s">
        <v>35</v>
      </c>
      <c r="K632" s="66" t="s">
        <v>329</v>
      </c>
      <c r="L632" s="87">
        <f t="shared" si="13"/>
        <v>16</v>
      </c>
      <c r="M632" s="124" t="s">
        <v>13</v>
      </c>
    </row>
    <row r="633" spans="1:13" x14ac:dyDescent="0.35">
      <c r="A633" s="69" t="s">
        <v>554</v>
      </c>
      <c r="B633" s="66" t="s">
        <v>473</v>
      </c>
      <c r="C633" s="67" t="str">
        <f>(IFERROR(VLOOKUP(D633,'Lista entregables'!$A$2:$B$9981,2,FALSE),"0"))</f>
        <v>000000180</v>
      </c>
      <c r="D633" s="66" t="s">
        <v>16</v>
      </c>
      <c r="E633" s="67" t="str">
        <f>(IFERROR(VLOOKUP(F633,'Lista entregables'!$A$2:$B$980,2,FALSE),"0"))</f>
        <v>000000035</v>
      </c>
      <c r="F633" s="66" t="s">
        <v>27</v>
      </c>
      <c r="G633" s="67" t="str">
        <f>(IFERROR(VLOOKUP(H633,'Lista entregables'!$A$2:$B$980,2,FALSE),"0"))</f>
        <v>000000184</v>
      </c>
      <c r="H633" s="66" t="s">
        <v>38</v>
      </c>
      <c r="I633" s="67" t="str">
        <f>(IFERROR(VLOOKUP(J633,'Lista Actividades'!$A$2:$C$9963,3,FALSE),"0"))</f>
        <v>000000050</v>
      </c>
      <c r="J633" s="75" t="s">
        <v>33</v>
      </c>
      <c r="K633" s="66" t="s">
        <v>562</v>
      </c>
      <c r="L633" s="87">
        <f t="shared" si="13"/>
        <v>17</v>
      </c>
      <c r="M633" s="124" t="s">
        <v>13</v>
      </c>
    </row>
    <row r="634" spans="1:13" x14ac:dyDescent="0.35">
      <c r="A634" s="69" t="s">
        <v>554</v>
      </c>
      <c r="B634" s="66" t="s">
        <v>473</v>
      </c>
      <c r="C634" s="67" t="str">
        <f>(IFERROR(VLOOKUP(D634,'Lista entregables'!$A$2:$B$9981,2,FALSE),"0"))</f>
        <v>000000180</v>
      </c>
      <c r="D634" s="66" t="s">
        <v>16</v>
      </c>
      <c r="E634" s="67" t="str">
        <f>(IFERROR(VLOOKUP(F634,'Lista entregables'!$A$2:$B$980,2,FALSE),"0"))</f>
        <v>000000035</v>
      </c>
      <c r="F634" s="66" t="s">
        <v>27</v>
      </c>
      <c r="G634" s="67" t="str">
        <f>(IFERROR(VLOOKUP(H634,'Lista entregables'!$A$2:$B$980,2,FALSE),"0"))</f>
        <v>000000184</v>
      </c>
      <c r="H634" s="66" t="s">
        <v>38</v>
      </c>
      <c r="I634" s="67" t="str">
        <f>(IFERROR(VLOOKUP(J634,'Lista Actividades'!$A$2:$C$9963,3,FALSE),"0"))</f>
        <v>000000265</v>
      </c>
      <c r="J634" s="75" t="s">
        <v>35</v>
      </c>
      <c r="K634" s="66" t="s">
        <v>329</v>
      </c>
      <c r="L634" s="87">
        <f t="shared" si="13"/>
        <v>18</v>
      </c>
      <c r="M634" s="124" t="s">
        <v>13</v>
      </c>
    </row>
    <row r="635" spans="1:13" x14ac:dyDescent="0.35">
      <c r="A635" s="69" t="s">
        <v>554</v>
      </c>
      <c r="B635" s="66" t="s">
        <v>473</v>
      </c>
      <c r="C635" s="67" t="str">
        <f>(IFERROR(VLOOKUP(D635,'Lista entregables'!$A$2:$B$9981,2,FALSE),"0"))</f>
        <v>000000180</v>
      </c>
      <c r="D635" s="66" t="s">
        <v>16</v>
      </c>
      <c r="E635" s="67" t="str">
        <f>(IFERROR(VLOOKUP(F635,'Lista entregables'!$A$2:$B$980,2,FALSE),"0"))</f>
        <v>000000035</v>
      </c>
      <c r="F635" s="66" t="s">
        <v>27</v>
      </c>
      <c r="G635" s="67" t="str">
        <f>(IFERROR(VLOOKUP(H635,'Lista entregables'!$A$2:$B$980,2,FALSE),"0"))</f>
        <v>000000259</v>
      </c>
      <c r="H635" s="66" t="s">
        <v>39</v>
      </c>
      <c r="I635" s="67" t="str">
        <f>(IFERROR(VLOOKUP(J635,'Lista Actividades'!$A$2:$C$9963,3,FALSE),"0"))</f>
        <v>000000528</v>
      </c>
      <c r="J635" s="75" t="s">
        <v>29</v>
      </c>
      <c r="K635" s="66" t="s">
        <v>329</v>
      </c>
      <c r="L635" s="87">
        <f t="shared" si="13"/>
        <v>19</v>
      </c>
      <c r="M635" s="124" t="s">
        <v>13</v>
      </c>
    </row>
    <row r="636" spans="1:13" x14ac:dyDescent="0.35">
      <c r="A636" s="69" t="s">
        <v>554</v>
      </c>
      <c r="B636" s="66" t="s">
        <v>473</v>
      </c>
      <c r="C636" s="67" t="str">
        <f>(IFERROR(VLOOKUP(D636,'Lista entregables'!$A$2:$B$9981,2,FALSE),"0"))</f>
        <v>000000180</v>
      </c>
      <c r="D636" s="66" t="s">
        <v>16</v>
      </c>
      <c r="E636" s="67" t="str">
        <f>(IFERROR(VLOOKUP(F636,'Lista entregables'!$A$2:$B$980,2,FALSE),"0"))</f>
        <v>000000035</v>
      </c>
      <c r="F636" s="66" t="s">
        <v>27</v>
      </c>
      <c r="G636" s="67" t="str">
        <f>(IFERROR(VLOOKUP(H636,'Lista entregables'!$A$2:$B$980,2,FALSE),"0"))</f>
        <v>000000259</v>
      </c>
      <c r="H636" s="66" t="s">
        <v>39</v>
      </c>
      <c r="I636" s="67" t="str">
        <f>(IFERROR(VLOOKUP(J636,'Lista Actividades'!$A$2:$C$9963,3,FALSE),"0"))</f>
        <v>000000268</v>
      </c>
      <c r="J636" s="75" t="s">
        <v>32</v>
      </c>
      <c r="K636" s="66" t="s">
        <v>329</v>
      </c>
      <c r="L636" s="87">
        <f t="shared" si="13"/>
        <v>20</v>
      </c>
      <c r="M636" s="124" t="s">
        <v>13</v>
      </c>
    </row>
    <row r="637" spans="1:13" x14ac:dyDescent="0.35">
      <c r="A637" s="69" t="s">
        <v>554</v>
      </c>
      <c r="B637" s="66" t="s">
        <v>473</v>
      </c>
      <c r="C637" s="67" t="str">
        <f>(IFERROR(VLOOKUP(D637,'Lista entregables'!$A$2:$B$9981,2,FALSE),"0"))</f>
        <v>000000180</v>
      </c>
      <c r="D637" s="66" t="s">
        <v>16</v>
      </c>
      <c r="E637" s="67" t="str">
        <f>(IFERROR(VLOOKUP(F637,'Lista entregables'!$A$2:$B$980,2,FALSE),"0"))</f>
        <v>000000035</v>
      </c>
      <c r="F637" s="66" t="s">
        <v>27</v>
      </c>
      <c r="G637" s="67" t="str">
        <f>(IFERROR(VLOOKUP(H637,'Lista entregables'!$A$2:$B$980,2,FALSE),"0"))</f>
        <v>000000259</v>
      </c>
      <c r="H637" s="66" t="s">
        <v>39</v>
      </c>
      <c r="I637" s="67" t="str">
        <f>(IFERROR(VLOOKUP(J637,'Lista Actividades'!$A$2:$C$9963,3,FALSE),"0"))</f>
        <v>000000050</v>
      </c>
      <c r="J637" s="75" t="s">
        <v>33</v>
      </c>
      <c r="K637" s="66" t="s">
        <v>562</v>
      </c>
      <c r="L637" s="87">
        <f t="shared" si="13"/>
        <v>21</v>
      </c>
      <c r="M637" s="124" t="s">
        <v>13</v>
      </c>
    </row>
    <row r="638" spans="1:13" x14ac:dyDescent="0.35">
      <c r="A638" s="69" t="s">
        <v>554</v>
      </c>
      <c r="B638" s="66" t="s">
        <v>473</v>
      </c>
      <c r="C638" s="67" t="str">
        <f>(IFERROR(VLOOKUP(D638,'Lista entregables'!$A$2:$B$9981,2,FALSE),"0"))</f>
        <v>000000180</v>
      </c>
      <c r="D638" s="66" t="s">
        <v>16</v>
      </c>
      <c r="E638" s="67" t="str">
        <f>(IFERROR(VLOOKUP(F638,'Lista entregables'!$A$2:$B$980,2,FALSE),"0"))</f>
        <v>000000035</v>
      </c>
      <c r="F638" s="66" t="s">
        <v>27</v>
      </c>
      <c r="G638" s="67" t="str">
        <f>(IFERROR(VLOOKUP(H638,'Lista entregables'!$A$2:$B$980,2,FALSE),"0"))</f>
        <v>000000259</v>
      </c>
      <c r="H638" s="66" t="s">
        <v>39</v>
      </c>
      <c r="I638" s="67" t="str">
        <f>(IFERROR(VLOOKUP(J638,'Lista Actividades'!$A$2:$C$9963,3,FALSE),"0"))</f>
        <v>000000265</v>
      </c>
      <c r="J638" s="75" t="s">
        <v>35</v>
      </c>
      <c r="K638" s="66" t="s">
        <v>329</v>
      </c>
      <c r="L638" s="87">
        <f t="shared" si="13"/>
        <v>22</v>
      </c>
      <c r="M638" s="124" t="s">
        <v>13</v>
      </c>
    </row>
    <row r="639" spans="1:13" x14ac:dyDescent="0.35">
      <c r="A639" s="69" t="s">
        <v>554</v>
      </c>
      <c r="B639" s="66" t="s">
        <v>473</v>
      </c>
      <c r="C639" s="67" t="str">
        <f>(IFERROR(VLOOKUP(D639,'Lista entregables'!$A$2:$B$9981,2,FALSE),"0"))</f>
        <v>000000180</v>
      </c>
      <c r="D639" s="66" t="s">
        <v>16</v>
      </c>
      <c r="E639" s="67" t="str">
        <f>(IFERROR(VLOOKUP(F639,'Lista entregables'!$A$2:$B$980,2,FALSE),"0"))</f>
        <v>000000035</v>
      </c>
      <c r="F639" s="66" t="s">
        <v>27</v>
      </c>
      <c r="G639" s="67" t="str">
        <f>(IFERROR(VLOOKUP(H639,'Lista entregables'!$A$2:$B$980,2,FALSE),"0"))</f>
        <v>000000041</v>
      </c>
      <c r="H639" s="66" t="s">
        <v>448</v>
      </c>
      <c r="I639" s="67" t="str">
        <f>(IFERROR(VLOOKUP(J639,'Lista Actividades'!$A$2:$C$9963,3,FALSE),"0"))</f>
        <v>000000050</v>
      </c>
      <c r="J639" s="75" t="s">
        <v>33</v>
      </c>
      <c r="K639" s="66" t="s">
        <v>562</v>
      </c>
      <c r="L639" s="87">
        <f t="shared" si="13"/>
        <v>23</v>
      </c>
      <c r="M639" s="124" t="s">
        <v>13</v>
      </c>
    </row>
    <row r="640" spans="1:13" x14ac:dyDescent="0.35">
      <c r="A640" s="69" t="s">
        <v>554</v>
      </c>
      <c r="B640" s="66" t="s">
        <v>473</v>
      </c>
      <c r="C640" s="67" t="str">
        <f>(IFERROR(VLOOKUP(D640,'Lista entregables'!$A$2:$B$9981,2,FALSE),"0"))</f>
        <v>000000180</v>
      </c>
      <c r="D640" s="66" t="s">
        <v>16</v>
      </c>
      <c r="E640" s="67" t="str">
        <f>(IFERROR(VLOOKUP(F640,'Lista entregables'!$A$2:$B$980,2,FALSE),"0"))</f>
        <v>000000035</v>
      </c>
      <c r="F640" s="66" t="s">
        <v>27</v>
      </c>
      <c r="G640" s="67" t="str">
        <f>(IFERROR(VLOOKUP(H640,'Lista entregables'!$A$2:$B$980,2,FALSE),"0"))</f>
        <v>000000041</v>
      </c>
      <c r="H640" s="66" t="s">
        <v>448</v>
      </c>
      <c r="I640" s="67" t="str">
        <f>(IFERROR(VLOOKUP(J640,'Lista Actividades'!$A$2:$C$9963,3,FALSE),"0"))</f>
        <v>000000265</v>
      </c>
      <c r="J640" s="75" t="s">
        <v>35</v>
      </c>
      <c r="K640" s="66" t="s">
        <v>329</v>
      </c>
      <c r="L640" s="87">
        <f t="shared" si="13"/>
        <v>24</v>
      </c>
      <c r="M640" s="124" t="s">
        <v>13</v>
      </c>
    </row>
    <row r="641" spans="1:13" x14ac:dyDescent="0.35">
      <c r="A641" s="69" t="s">
        <v>554</v>
      </c>
      <c r="B641" s="66" t="s">
        <v>473</v>
      </c>
      <c r="C641" s="67" t="str">
        <f>(IFERROR(VLOOKUP(D641,'Lista entregables'!$A$2:$B$9981,2,FALSE),"0"))</f>
        <v>000000180</v>
      </c>
      <c r="D641" s="66" t="s">
        <v>16</v>
      </c>
      <c r="E641" s="67" t="str">
        <f>(IFERROR(VLOOKUP(F641,'Lista entregables'!$A$2:$B$980,2,FALSE),"0"))</f>
        <v>000000250</v>
      </c>
      <c r="F641" s="66" t="s">
        <v>40</v>
      </c>
      <c r="G641" s="67" t="str">
        <f>(IFERROR(VLOOKUP(H641,'Lista entregables'!$A$2:$B$980,2,FALSE),"0"))</f>
        <v>000000037</v>
      </c>
      <c r="H641" s="66" t="s">
        <v>41</v>
      </c>
      <c r="I641" s="67" t="str">
        <f>(IFERROR(VLOOKUP(J641,'Lista Actividades'!$A$2:$C$9963,3,FALSE),"0"))</f>
        <v>000000050</v>
      </c>
      <c r="J641" s="75" t="s">
        <v>33</v>
      </c>
      <c r="K641" s="66" t="s">
        <v>562</v>
      </c>
      <c r="L641" s="87">
        <f t="shared" si="13"/>
        <v>25</v>
      </c>
      <c r="M641" s="124" t="s">
        <v>13</v>
      </c>
    </row>
    <row r="642" spans="1:13" x14ac:dyDescent="0.35">
      <c r="A642" s="69" t="s">
        <v>554</v>
      </c>
      <c r="B642" s="66" t="s">
        <v>473</v>
      </c>
      <c r="C642" s="67" t="str">
        <f>(IFERROR(VLOOKUP(D642,'Lista entregables'!$A$2:$B$9981,2,FALSE),"0"))</f>
        <v>000000180</v>
      </c>
      <c r="D642" s="66" t="s">
        <v>16</v>
      </c>
      <c r="E642" s="67" t="str">
        <f>(IFERROR(VLOOKUP(F642,'Lista entregables'!$A$2:$B$980,2,FALSE),"0"))</f>
        <v>000000250</v>
      </c>
      <c r="F642" s="66" t="s">
        <v>40</v>
      </c>
      <c r="G642" s="67" t="str">
        <f>(IFERROR(VLOOKUP(H642,'Lista entregables'!$A$2:$B$980,2,FALSE),"0"))</f>
        <v>000000037</v>
      </c>
      <c r="H642" s="66" t="s">
        <v>41</v>
      </c>
      <c r="I642" s="67" t="str">
        <f>(IFERROR(VLOOKUP(J642,'Lista Actividades'!$A$2:$C$9963,3,FALSE),"0"))</f>
        <v>000000265</v>
      </c>
      <c r="J642" s="75" t="s">
        <v>35</v>
      </c>
      <c r="K642" s="66" t="s">
        <v>329</v>
      </c>
      <c r="L642" s="87">
        <f t="shared" si="13"/>
        <v>26</v>
      </c>
      <c r="M642" s="124" t="s">
        <v>13</v>
      </c>
    </row>
    <row r="643" spans="1:13" x14ac:dyDescent="0.35">
      <c r="A643" s="69" t="s">
        <v>554</v>
      </c>
      <c r="B643" s="66" t="s">
        <v>473</v>
      </c>
      <c r="C643" s="67" t="str">
        <f>(IFERROR(VLOOKUP(D643,'Lista entregables'!$A$2:$B$9981,2,FALSE),"0"))</f>
        <v>000000180</v>
      </c>
      <c r="D643" s="66" t="s">
        <v>16</v>
      </c>
      <c r="E643" s="67" t="str">
        <f>(IFERROR(VLOOKUP(F643,'Lista entregables'!$A$2:$B$980,2,FALSE),"0"))</f>
        <v>000000250</v>
      </c>
      <c r="F643" s="66" t="s">
        <v>40</v>
      </c>
      <c r="G643" s="67" t="str">
        <f>(IFERROR(VLOOKUP(H643,'Lista entregables'!$A$2:$B$980,2,FALSE),"0"))</f>
        <v>000000260</v>
      </c>
      <c r="H643" s="66" t="s">
        <v>42</v>
      </c>
      <c r="I643" s="67" t="str">
        <f>(IFERROR(VLOOKUP(J643,'Lista Actividades'!$A$2:$C$9963,3,FALSE),"0"))</f>
        <v>000000050</v>
      </c>
      <c r="J643" s="75" t="s">
        <v>33</v>
      </c>
      <c r="K643" s="66" t="s">
        <v>562</v>
      </c>
      <c r="L643" s="87">
        <f t="shared" si="13"/>
        <v>27</v>
      </c>
      <c r="M643" s="124" t="s">
        <v>13</v>
      </c>
    </row>
    <row r="644" spans="1:13" x14ac:dyDescent="0.35">
      <c r="A644" s="69" t="s">
        <v>554</v>
      </c>
      <c r="B644" s="66" t="s">
        <v>473</v>
      </c>
      <c r="C644" s="67" t="str">
        <f>(IFERROR(VLOOKUP(D644,'Lista entregables'!$A$2:$B$9981,2,FALSE),"0"))</f>
        <v>000000180</v>
      </c>
      <c r="D644" s="66" t="s">
        <v>16</v>
      </c>
      <c r="E644" s="67" t="str">
        <f>(IFERROR(VLOOKUP(F644,'Lista entregables'!$A$2:$B$980,2,FALSE),"0"))</f>
        <v>000000250</v>
      </c>
      <c r="F644" s="66" t="s">
        <v>40</v>
      </c>
      <c r="G644" s="67" t="str">
        <f>(IFERROR(VLOOKUP(H644,'Lista entregables'!$A$2:$B$980,2,FALSE),"0"))</f>
        <v>000000260</v>
      </c>
      <c r="H644" s="66" t="s">
        <v>42</v>
      </c>
      <c r="I644" s="67" t="str">
        <f>(IFERROR(VLOOKUP(J644,'Lista Actividades'!$A$2:$C$9963,3,FALSE),"0"))</f>
        <v>000000265</v>
      </c>
      <c r="J644" s="75" t="s">
        <v>35</v>
      </c>
      <c r="K644" s="66" t="s">
        <v>329</v>
      </c>
      <c r="L644" s="87">
        <f t="shared" si="13"/>
        <v>28</v>
      </c>
      <c r="M644" s="124" t="s">
        <v>13</v>
      </c>
    </row>
    <row r="645" spans="1:13" x14ac:dyDescent="0.35">
      <c r="A645" s="69" t="s">
        <v>554</v>
      </c>
      <c r="B645" s="66" t="s">
        <v>473</v>
      </c>
      <c r="C645" s="67" t="str">
        <f>(IFERROR(VLOOKUP(D645,'Lista entregables'!$A$2:$B$9981,2,FALSE),"0"))</f>
        <v>000000180</v>
      </c>
      <c r="D645" s="66" t="s">
        <v>16</v>
      </c>
      <c r="E645" s="67" t="str">
        <f>(IFERROR(VLOOKUP(F645,'Lista entregables'!$A$2:$B$980,2,FALSE),"0"))</f>
        <v>000000250</v>
      </c>
      <c r="F645" s="66" t="s">
        <v>40</v>
      </c>
      <c r="G645" s="67" t="str">
        <f>(IFERROR(VLOOKUP(H645,'Lista entregables'!$A$2:$B$980,2,FALSE),"0"))</f>
        <v>000000189</v>
      </c>
      <c r="H645" s="66" t="s">
        <v>43</v>
      </c>
      <c r="I645" s="67" t="str">
        <f>(IFERROR(VLOOKUP(J645,'Lista Actividades'!$A$2:$C$9963,3,FALSE),"0"))</f>
        <v>000000050</v>
      </c>
      <c r="J645" s="75" t="s">
        <v>33</v>
      </c>
      <c r="K645" s="66" t="s">
        <v>562</v>
      </c>
      <c r="L645" s="87">
        <f t="shared" si="13"/>
        <v>29</v>
      </c>
      <c r="M645" s="124" t="s">
        <v>13</v>
      </c>
    </row>
    <row r="646" spans="1:13" x14ac:dyDescent="0.35">
      <c r="A646" s="69" t="s">
        <v>554</v>
      </c>
      <c r="B646" s="66" t="s">
        <v>473</v>
      </c>
      <c r="C646" s="67" t="str">
        <f>(IFERROR(VLOOKUP(D646,'Lista entregables'!$A$2:$B$9981,2,FALSE),"0"))</f>
        <v>000000180</v>
      </c>
      <c r="D646" s="66" t="s">
        <v>16</v>
      </c>
      <c r="E646" s="67" t="str">
        <f>(IFERROR(VLOOKUP(F646,'Lista entregables'!$A$2:$B$980,2,FALSE),"0"))</f>
        <v>000000250</v>
      </c>
      <c r="F646" s="66" t="s">
        <v>40</v>
      </c>
      <c r="G646" s="67" t="str">
        <f>(IFERROR(VLOOKUP(H646,'Lista entregables'!$A$2:$B$980,2,FALSE),"0"))</f>
        <v>000000189</v>
      </c>
      <c r="H646" s="66" t="s">
        <v>43</v>
      </c>
      <c r="I646" s="67" t="str">
        <f>(IFERROR(VLOOKUP(J646,'Lista Actividades'!$A$2:$C$9963,3,FALSE),"0"))</f>
        <v>000000265</v>
      </c>
      <c r="J646" s="75" t="s">
        <v>35</v>
      </c>
      <c r="K646" s="66" t="s">
        <v>329</v>
      </c>
      <c r="L646" s="87">
        <f t="shared" si="13"/>
        <v>30</v>
      </c>
      <c r="M646" s="124" t="s">
        <v>13</v>
      </c>
    </row>
    <row r="647" spans="1:13" x14ac:dyDescent="0.35">
      <c r="A647" s="69" t="s">
        <v>554</v>
      </c>
      <c r="B647" s="66" t="s">
        <v>473</v>
      </c>
      <c r="C647" s="67" t="str">
        <f>(IFERROR(VLOOKUP(D647,'Lista entregables'!$A$2:$B$9981,2,FALSE),"0"))</f>
        <v>000000180</v>
      </c>
      <c r="D647" s="66" t="s">
        <v>16</v>
      </c>
      <c r="E647" s="67" t="str">
        <f>(IFERROR(VLOOKUP(F647,'Lista entregables'!$A$2:$B$980,2,FALSE),"0"))</f>
        <v>000000250</v>
      </c>
      <c r="F647" s="66" t="s">
        <v>40</v>
      </c>
      <c r="G647" s="67" t="str">
        <f>(IFERROR(VLOOKUP(H647,'Lista entregables'!$A$2:$B$980,2,FALSE),"0"))</f>
        <v>000000113</v>
      </c>
      <c r="H647" s="66" t="s">
        <v>449</v>
      </c>
      <c r="I647" s="67" t="str">
        <f>(IFERROR(VLOOKUP(J647,'Lista Actividades'!$A$2:$C$9963,3,FALSE),"0"))</f>
        <v>000000050</v>
      </c>
      <c r="J647" s="75" t="s">
        <v>33</v>
      </c>
      <c r="K647" s="66" t="s">
        <v>562</v>
      </c>
      <c r="L647" s="87">
        <f t="shared" si="13"/>
        <v>31</v>
      </c>
      <c r="M647" s="124" t="s">
        <v>13</v>
      </c>
    </row>
    <row r="648" spans="1:13" x14ac:dyDescent="0.35">
      <c r="A648" s="69" t="s">
        <v>554</v>
      </c>
      <c r="B648" s="66" t="s">
        <v>473</v>
      </c>
      <c r="C648" s="67" t="str">
        <f>(IFERROR(VLOOKUP(D648,'Lista entregables'!$A$2:$B$9981,2,FALSE),"0"))</f>
        <v>000000180</v>
      </c>
      <c r="D648" s="66" t="s">
        <v>16</v>
      </c>
      <c r="E648" s="67" t="str">
        <f>(IFERROR(VLOOKUP(F648,'Lista entregables'!$A$2:$B$980,2,FALSE),"0"))</f>
        <v>000000250</v>
      </c>
      <c r="F648" s="66" t="s">
        <v>40</v>
      </c>
      <c r="G648" s="67" t="str">
        <f>(IFERROR(VLOOKUP(H648,'Lista entregables'!$A$2:$B$980,2,FALSE),"0"))</f>
        <v>000000113</v>
      </c>
      <c r="H648" s="66" t="s">
        <v>449</v>
      </c>
      <c r="I648" s="67" t="str">
        <f>(IFERROR(VLOOKUP(J648,'Lista Actividades'!$A$2:$C$9963,3,FALSE),"0"))</f>
        <v>000000265</v>
      </c>
      <c r="J648" s="75" t="s">
        <v>35</v>
      </c>
      <c r="K648" s="66" t="s">
        <v>329</v>
      </c>
      <c r="L648" s="87">
        <f t="shared" si="13"/>
        <v>32</v>
      </c>
      <c r="M648" s="124" t="s">
        <v>13</v>
      </c>
    </row>
    <row r="649" spans="1:13" x14ac:dyDescent="0.35">
      <c r="A649" s="69" t="s">
        <v>554</v>
      </c>
      <c r="B649" s="66" t="s">
        <v>473</v>
      </c>
      <c r="C649" s="67" t="str">
        <f>(IFERROR(VLOOKUP(D649,'Lista entregables'!$A$2:$B$9981,2,FALSE),"0"))</f>
        <v>000000180</v>
      </c>
      <c r="D649" s="66" t="s">
        <v>16</v>
      </c>
      <c r="E649" s="67" t="str">
        <f>(IFERROR(VLOOKUP(F649,'Lista entregables'!$A$2:$B$980,2,FALSE),"0"))</f>
        <v>000000250</v>
      </c>
      <c r="F649" s="66" t="s">
        <v>40</v>
      </c>
      <c r="G649" s="67" t="str">
        <f>(IFERROR(VLOOKUP(H649,'Lista entregables'!$A$2:$B$980,2,FALSE),"0"))</f>
        <v>000000191</v>
      </c>
      <c r="H649" s="66" t="s">
        <v>450</v>
      </c>
      <c r="I649" s="67" t="str">
        <f>(IFERROR(VLOOKUP(J649,'Lista Actividades'!$A$2:$C$9963,3,FALSE),"0"))</f>
        <v>000000050</v>
      </c>
      <c r="J649" s="75" t="s">
        <v>33</v>
      </c>
      <c r="K649" s="66" t="s">
        <v>562</v>
      </c>
      <c r="L649" s="87">
        <f t="shared" si="13"/>
        <v>33</v>
      </c>
      <c r="M649" s="124" t="s">
        <v>13</v>
      </c>
    </row>
    <row r="650" spans="1:13" x14ac:dyDescent="0.35">
      <c r="A650" s="69" t="s">
        <v>554</v>
      </c>
      <c r="B650" s="66" t="s">
        <v>473</v>
      </c>
      <c r="C650" s="67" t="str">
        <f>(IFERROR(VLOOKUP(D650,'Lista entregables'!$A$2:$B$9981,2,FALSE),"0"))</f>
        <v>000000180</v>
      </c>
      <c r="D650" s="66" t="s">
        <v>16</v>
      </c>
      <c r="E650" s="67" t="str">
        <f>(IFERROR(VLOOKUP(F650,'Lista entregables'!$A$2:$B$980,2,FALSE),"0"))</f>
        <v>000000250</v>
      </c>
      <c r="F650" s="66" t="s">
        <v>40</v>
      </c>
      <c r="G650" s="67" t="str">
        <f>(IFERROR(VLOOKUP(H650,'Lista entregables'!$A$2:$B$980,2,FALSE),"0"))</f>
        <v>000000191</v>
      </c>
      <c r="H650" s="66" t="s">
        <v>450</v>
      </c>
      <c r="I650" s="67" t="str">
        <f>(IFERROR(VLOOKUP(J650,'Lista Actividades'!$A$2:$C$9963,3,FALSE),"0"))</f>
        <v>000000265</v>
      </c>
      <c r="J650" s="75" t="s">
        <v>35</v>
      </c>
      <c r="K650" s="66" t="s">
        <v>329</v>
      </c>
      <c r="L650" s="87">
        <f t="shared" si="13"/>
        <v>34</v>
      </c>
      <c r="M650" s="124" t="s">
        <v>13</v>
      </c>
    </row>
    <row r="651" spans="1:13" x14ac:dyDescent="0.35">
      <c r="A651" s="69" t="s">
        <v>554</v>
      </c>
      <c r="B651" s="66" t="s">
        <v>473</v>
      </c>
      <c r="C651" s="67" t="str">
        <f>(IFERROR(VLOOKUP(D651,'Lista entregables'!$A$2:$B$9981,2,FALSE),"0"))</f>
        <v>000000180</v>
      </c>
      <c r="D651" s="66" t="s">
        <v>16</v>
      </c>
      <c r="E651" s="67" t="str">
        <f>(IFERROR(VLOOKUP(F651,'Lista entregables'!$A$2:$B$980,2,FALSE),"0"))</f>
        <v>000000250</v>
      </c>
      <c r="F651" s="66" t="s">
        <v>40</v>
      </c>
      <c r="G651" s="67" t="str">
        <f>(IFERROR(VLOOKUP(H651,'Lista entregables'!$A$2:$B$980,2,FALSE),"0"))</f>
        <v>000000252</v>
      </c>
      <c r="H651" s="66" t="s">
        <v>451</v>
      </c>
      <c r="I651" s="67" t="str">
        <f>(IFERROR(VLOOKUP(J651,'Lista Actividades'!$A$2:$C$9963,3,FALSE),"0"))</f>
        <v>000000528</v>
      </c>
      <c r="J651" s="75" t="s">
        <v>29</v>
      </c>
      <c r="K651" s="66" t="s">
        <v>329</v>
      </c>
      <c r="L651" s="87">
        <f t="shared" si="13"/>
        <v>35</v>
      </c>
      <c r="M651" s="124" t="s">
        <v>13</v>
      </c>
    </row>
    <row r="652" spans="1:13" x14ac:dyDescent="0.35">
      <c r="A652" s="69" t="s">
        <v>554</v>
      </c>
      <c r="B652" s="66" t="s">
        <v>473</v>
      </c>
      <c r="C652" s="67" t="str">
        <f>(IFERROR(VLOOKUP(D652,'Lista entregables'!$A$2:$B$9981,2,FALSE),"0"))</f>
        <v>000000180</v>
      </c>
      <c r="D652" s="66" t="s">
        <v>16</v>
      </c>
      <c r="E652" s="67" t="str">
        <f>(IFERROR(VLOOKUP(F652,'Lista entregables'!$A$2:$B$980,2,FALSE),"0"))</f>
        <v>000000250</v>
      </c>
      <c r="F652" s="66" t="s">
        <v>40</v>
      </c>
      <c r="G652" s="67" t="str">
        <f>(IFERROR(VLOOKUP(H652,'Lista entregables'!$A$2:$B$980,2,FALSE),"0"))</f>
        <v>000000252</v>
      </c>
      <c r="H652" s="66" t="s">
        <v>451</v>
      </c>
      <c r="I652" s="67" t="str">
        <f>(IFERROR(VLOOKUP(J652,'Lista Actividades'!$A$2:$C$9963,3,FALSE),"0"))</f>
        <v>000000050</v>
      </c>
      <c r="J652" s="75" t="s">
        <v>33</v>
      </c>
      <c r="K652" s="66" t="s">
        <v>562</v>
      </c>
      <c r="L652" s="87">
        <f t="shared" si="13"/>
        <v>36</v>
      </c>
      <c r="M652" s="124" t="s">
        <v>13</v>
      </c>
    </row>
    <row r="653" spans="1:13" x14ac:dyDescent="0.35">
      <c r="A653" s="69" t="s">
        <v>554</v>
      </c>
      <c r="B653" s="66" t="s">
        <v>473</v>
      </c>
      <c r="C653" s="67" t="str">
        <f>(IFERROR(VLOOKUP(D653,'Lista entregables'!$A$2:$B$9981,2,FALSE),"0"))</f>
        <v>000000180</v>
      </c>
      <c r="D653" s="66" t="s">
        <v>16</v>
      </c>
      <c r="E653" s="67" t="str">
        <f>(IFERROR(VLOOKUP(F653,'Lista entregables'!$A$2:$B$980,2,FALSE),"0"))</f>
        <v>000000250</v>
      </c>
      <c r="F653" s="66" t="s">
        <v>40</v>
      </c>
      <c r="G653" s="67" t="str">
        <f>(IFERROR(VLOOKUP(H653,'Lista entregables'!$A$2:$B$980,2,FALSE),"0"))</f>
        <v>000000252</v>
      </c>
      <c r="H653" s="66" t="s">
        <v>451</v>
      </c>
      <c r="I653" s="67" t="str">
        <f>(IFERROR(VLOOKUP(J653,'Lista Actividades'!$A$2:$C$9963,3,FALSE),"0"))</f>
        <v>000000268</v>
      </c>
      <c r="J653" s="75" t="s">
        <v>32</v>
      </c>
      <c r="K653" s="66" t="s">
        <v>329</v>
      </c>
      <c r="L653" s="87">
        <f t="shared" si="13"/>
        <v>37</v>
      </c>
      <c r="M653" s="124" t="s">
        <v>13</v>
      </c>
    </row>
    <row r="654" spans="1:13" x14ac:dyDescent="0.35">
      <c r="A654" s="69" t="s">
        <v>554</v>
      </c>
      <c r="B654" s="66" t="s">
        <v>473</v>
      </c>
      <c r="C654" s="67" t="str">
        <f>(IFERROR(VLOOKUP(D654,'Lista entregables'!$A$2:$B$9981,2,FALSE),"0"))</f>
        <v>000000180</v>
      </c>
      <c r="D654" s="66" t="s">
        <v>16</v>
      </c>
      <c r="E654" s="67" t="str">
        <f>(IFERROR(VLOOKUP(F654,'Lista entregables'!$A$2:$B$980,2,FALSE),"0"))</f>
        <v>000000250</v>
      </c>
      <c r="F654" s="66" t="s">
        <v>40</v>
      </c>
      <c r="G654" s="67" t="str">
        <f>(IFERROR(VLOOKUP(H654,'Lista entregables'!$A$2:$B$980,2,FALSE),"0"))</f>
        <v>000000252</v>
      </c>
      <c r="H654" s="66" t="s">
        <v>451</v>
      </c>
      <c r="I654" s="67" t="str">
        <f>(IFERROR(VLOOKUP(J654,'Lista Actividades'!$A$2:$C$9963,3,FALSE),"0"))</f>
        <v>000000265</v>
      </c>
      <c r="J654" s="75" t="s">
        <v>35</v>
      </c>
      <c r="K654" s="66" t="s">
        <v>329</v>
      </c>
      <c r="L654" s="87">
        <f t="shared" si="13"/>
        <v>38</v>
      </c>
      <c r="M654" s="124" t="s">
        <v>13</v>
      </c>
    </row>
    <row r="655" spans="1:13" x14ac:dyDescent="0.35">
      <c r="A655" s="69" t="s">
        <v>554</v>
      </c>
      <c r="B655" s="66" t="s">
        <v>473</v>
      </c>
      <c r="C655" s="67" t="str">
        <f>(IFERROR(VLOOKUP(D655,'Lista entregables'!$A$2:$B$9981,2,FALSE),"0"))</f>
        <v>000000180</v>
      </c>
      <c r="D655" s="66" t="s">
        <v>16</v>
      </c>
      <c r="E655" s="67" t="str">
        <f>(IFERROR(VLOOKUP(F655,'Lista entregables'!$A$2:$B$980,2,FALSE),"0"))</f>
        <v>000000250</v>
      </c>
      <c r="F655" s="66" t="s">
        <v>40</v>
      </c>
      <c r="G655" s="67" t="str">
        <f>(IFERROR(VLOOKUP(H655,'Lista entregables'!$A$2:$B$980,2,FALSE),"0"))</f>
        <v>000000252</v>
      </c>
      <c r="H655" s="66" t="s">
        <v>451</v>
      </c>
      <c r="I655" s="67" t="str">
        <f>(IFERROR(VLOOKUP(J655,'Lista Actividades'!$A$2:$C$9963,3,FALSE),"0"))</f>
        <v>000000335</v>
      </c>
      <c r="J655" s="75" t="s">
        <v>452</v>
      </c>
      <c r="K655" s="66" t="s">
        <v>25</v>
      </c>
      <c r="L655" s="87">
        <f t="shared" si="13"/>
        <v>39</v>
      </c>
      <c r="M655" s="124" t="s">
        <v>13</v>
      </c>
    </row>
    <row r="656" spans="1:13" x14ac:dyDescent="0.35">
      <c r="A656" s="69" t="s">
        <v>554</v>
      </c>
      <c r="B656" s="66" t="s">
        <v>473</v>
      </c>
      <c r="C656" s="67" t="str">
        <f>(IFERROR(VLOOKUP(D656,'Lista entregables'!$A$2:$B$9981,2,FALSE),"0"))</f>
        <v>000000180</v>
      </c>
      <c r="D656" s="66" t="s">
        <v>16</v>
      </c>
      <c r="E656" s="67" t="str">
        <f>(IFERROR(VLOOKUP(F656,'Lista entregables'!$A$2:$B$980,2,FALSE),"0"))</f>
        <v>000000163</v>
      </c>
      <c r="F656" s="66" t="s">
        <v>45</v>
      </c>
      <c r="G656" s="67" t="str">
        <f>(IFERROR(VLOOKUP(H656,'Lista entregables'!$A$2:$B$980,2,FALSE),"0"))</f>
        <v>000000165</v>
      </c>
      <c r="H656" s="66" t="s">
        <v>46</v>
      </c>
      <c r="I656" s="67" t="str">
        <f>(IFERROR(VLOOKUP(J656,'Lista Actividades'!$A$2:$C$9963,3,FALSE),"0"))</f>
        <v>000000340</v>
      </c>
      <c r="J656" s="75" t="s">
        <v>47</v>
      </c>
      <c r="K656" s="66" t="s">
        <v>25</v>
      </c>
      <c r="L656" s="87">
        <f t="shared" si="13"/>
        <v>40</v>
      </c>
      <c r="M656" s="124" t="s">
        <v>13</v>
      </c>
    </row>
    <row r="657" spans="1:13" x14ac:dyDescent="0.35">
      <c r="A657" s="69" t="s">
        <v>554</v>
      </c>
      <c r="B657" s="66" t="s">
        <v>473</v>
      </c>
      <c r="C657" s="67" t="str">
        <f>(IFERROR(VLOOKUP(D657,'Lista entregables'!$A$2:$B$9981,2,FALSE),"0"))</f>
        <v>000000180</v>
      </c>
      <c r="D657" s="66" t="s">
        <v>16</v>
      </c>
      <c r="E657" s="67" t="str">
        <f>(IFERROR(VLOOKUP(F657,'Lista entregables'!$A$2:$B$980,2,FALSE),"0"))</f>
        <v>000000163</v>
      </c>
      <c r="F657" s="66" t="s">
        <v>45</v>
      </c>
      <c r="G657" s="67" t="str">
        <f>(IFERROR(VLOOKUP(H657,'Lista entregables'!$A$2:$B$980,2,FALSE),"0"))</f>
        <v>000000165</v>
      </c>
      <c r="H657" s="66" t="s">
        <v>46</v>
      </c>
      <c r="I657" s="67" t="str">
        <f>(IFERROR(VLOOKUP(J657,'Lista Actividades'!$A$2:$C$9963,3,FALSE),"0"))</f>
        <v>000000466</v>
      </c>
      <c r="J657" s="75" t="s">
        <v>48</v>
      </c>
      <c r="K657" s="66" t="s">
        <v>20</v>
      </c>
      <c r="L657" s="87">
        <f t="shared" si="13"/>
        <v>41</v>
      </c>
      <c r="M657" s="124" t="s">
        <v>13</v>
      </c>
    </row>
    <row r="658" spans="1:13" x14ac:dyDescent="0.35">
      <c r="A658" s="69" t="s">
        <v>554</v>
      </c>
      <c r="B658" s="66" t="s">
        <v>473</v>
      </c>
      <c r="C658" s="67" t="str">
        <f>(IFERROR(VLOOKUP(D658,'Lista entregables'!$A$2:$B$9981,2,FALSE),"0"))</f>
        <v>000000180</v>
      </c>
      <c r="D658" s="66" t="s">
        <v>16</v>
      </c>
      <c r="E658" s="67" t="str">
        <f>(IFERROR(VLOOKUP(F658,'Lista entregables'!$A$2:$B$980,2,FALSE),"0"))</f>
        <v>000000163</v>
      </c>
      <c r="F658" s="66" t="s">
        <v>45</v>
      </c>
      <c r="G658" s="67" t="str">
        <f>(IFERROR(VLOOKUP(H658,'Lista entregables'!$A$2:$B$980,2,FALSE),"0"))</f>
        <v>000000165</v>
      </c>
      <c r="H658" s="66" t="s">
        <v>46</v>
      </c>
      <c r="I658" s="67" t="str">
        <f>(IFERROR(VLOOKUP(J658,'Lista Actividades'!$A$2:$C$9963,3,FALSE),"0"))</f>
        <v>000000059</v>
      </c>
      <c r="J658" s="75" t="s">
        <v>49</v>
      </c>
      <c r="K658" s="66" t="s">
        <v>50</v>
      </c>
      <c r="L658" s="87">
        <f t="shared" si="13"/>
        <v>42</v>
      </c>
      <c r="M658" s="124" t="s">
        <v>13</v>
      </c>
    </row>
    <row r="659" spans="1:13" x14ac:dyDescent="0.35">
      <c r="A659" s="69" t="s">
        <v>554</v>
      </c>
      <c r="B659" s="66" t="s">
        <v>473</v>
      </c>
      <c r="C659" s="67" t="str">
        <f>(IFERROR(VLOOKUP(D659,'Lista entregables'!$A$2:$B$9981,2,FALSE),"0"))</f>
        <v>000000180</v>
      </c>
      <c r="D659" s="66" t="s">
        <v>16</v>
      </c>
      <c r="E659" s="67" t="str">
        <f>(IFERROR(VLOOKUP(F659,'Lista entregables'!$A$2:$B$980,2,FALSE),"0"))</f>
        <v>000000163</v>
      </c>
      <c r="F659" s="66" t="s">
        <v>45</v>
      </c>
      <c r="G659" s="67" t="str">
        <f>(IFERROR(VLOOKUP(H659,'Lista entregables'!$A$2:$B$980,2,FALSE),"0"))</f>
        <v>000000164</v>
      </c>
      <c r="H659" s="66" t="s">
        <v>51</v>
      </c>
      <c r="I659" s="67" t="str">
        <f>(IFERROR(VLOOKUP(J659,'Lista Actividades'!$A$2:$C$9963,3,FALSE),"0"))</f>
        <v>000000465</v>
      </c>
      <c r="J659" s="75" t="s">
        <v>52</v>
      </c>
      <c r="K659" s="66" t="s">
        <v>20</v>
      </c>
      <c r="L659" s="87">
        <f t="shared" si="13"/>
        <v>43</v>
      </c>
      <c r="M659" s="124" t="s">
        <v>13</v>
      </c>
    </row>
    <row r="660" spans="1:13" x14ac:dyDescent="0.35">
      <c r="A660" s="69" t="s">
        <v>554</v>
      </c>
      <c r="B660" s="66" t="s">
        <v>473</v>
      </c>
      <c r="C660" s="67" t="str">
        <f>(IFERROR(VLOOKUP(D660,'Lista entregables'!$A$2:$B$9981,2,FALSE),"0"))</f>
        <v>000000180</v>
      </c>
      <c r="D660" s="66" t="s">
        <v>16</v>
      </c>
      <c r="E660" s="67" t="str">
        <f>(IFERROR(VLOOKUP(F660,'Lista entregables'!$A$2:$B$980,2,FALSE),"0"))</f>
        <v>000000163</v>
      </c>
      <c r="F660" s="66" t="s">
        <v>45</v>
      </c>
      <c r="G660" s="67" t="str">
        <f>(IFERROR(VLOOKUP(H660,'Lista entregables'!$A$2:$B$980,2,FALSE),"0"))</f>
        <v>000000164</v>
      </c>
      <c r="H660" s="66" t="s">
        <v>51</v>
      </c>
      <c r="I660" s="67" t="str">
        <f>(IFERROR(VLOOKUP(J660,'Lista Actividades'!$A$2:$C$9963,3,FALSE),"0"))</f>
        <v>000000049</v>
      </c>
      <c r="J660" s="75" t="s">
        <v>53</v>
      </c>
      <c r="K660" s="66" t="s">
        <v>562</v>
      </c>
      <c r="L660" s="87">
        <f t="shared" si="13"/>
        <v>44</v>
      </c>
      <c r="M660" s="124" t="s">
        <v>13</v>
      </c>
    </row>
    <row r="661" spans="1:13" x14ac:dyDescent="0.35">
      <c r="A661" s="69" t="s">
        <v>554</v>
      </c>
      <c r="B661" s="66" t="s">
        <v>473</v>
      </c>
      <c r="C661" s="67" t="str">
        <f>(IFERROR(VLOOKUP(D661,'Lista entregables'!$A$2:$B$9981,2,FALSE),"0"))</f>
        <v>000000180</v>
      </c>
      <c r="D661" s="66" t="s">
        <v>16</v>
      </c>
      <c r="E661" s="67" t="str">
        <f>(IFERROR(VLOOKUP(F661,'Lista entregables'!$A$2:$B$980,2,FALSE),"0"))</f>
        <v>000000163</v>
      </c>
      <c r="F661" s="66" t="s">
        <v>45</v>
      </c>
      <c r="G661" s="67" t="str">
        <f>(IFERROR(VLOOKUP(H661,'Lista entregables'!$A$2:$B$980,2,FALSE),"0"))</f>
        <v>000000164</v>
      </c>
      <c r="H661" s="66" t="s">
        <v>51</v>
      </c>
      <c r="I661" s="67" t="str">
        <f>(IFERROR(VLOOKUP(J661,'Lista Actividades'!$A$2:$C$9963,3,FALSE),"0"))</f>
        <v>000000265</v>
      </c>
      <c r="J661" s="75" t="s">
        <v>35</v>
      </c>
      <c r="K661" s="66" t="s">
        <v>329</v>
      </c>
      <c r="L661" s="87">
        <f t="shared" si="13"/>
        <v>45</v>
      </c>
      <c r="M661" s="124" t="s">
        <v>13</v>
      </c>
    </row>
    <row r="662" spans="1:13" x14ac:dyDescent="0.35">
      <c r="A662" s="69" t="s">
        <v>554</v>
      </c>
      <c r="B662" s="66" t="s">
        <v>473</v>
      </c>
      <c r="C662" s="67" t="str">
        <f>(IFERROR(VLOOKUP(D662,'Lista entregables'!$A$2:$B$9981,2,FALSE),"0"))</f>
        <v>000000180</v>
      </c>
      <c r="D662" s="66" t="s">
        <v>16</v>
      </c>
      <c r="E662" s="67" t="str">
        <f>(IFERROR(VLOOKUP(F662,'Lista entregables'!$A$2:$B$980,2,FALSE),"0"))</f>
        <v>000000107</v>
      </c>
      <c r="F662" s="66" t="s">
        <v>54</v>
      </c>
      <c r="G662" s="67" t="str">
        <f>(IFERROR(VLOOKUP(H662,'Lista entregables'!$A$2:$B$980,2,FALSE),"0"))</f>
        <v>0</v>
      </c>
      <c r="H662" s="66"/>
      <c r="I662" s="67" t="str">
        <f>(IFERROR(VLOOKUP(J662,'Lista Actividades'!$A$2:$C$9963,3,FALSE),"0"))</f>
        <v>000000085</v>
      </c>
      <c r="J662" s="75" t="s">
        <v>55</v>
      </c>
      <c r="K662" s="66" t="s">
        <v>50</v>
      </c>
      <c r="L662" s="87">
        <f t="shared" si="13"/>
        <v>46</v>
      </c>
      <c r="M662" s="124" t="s">
        <v>13</v>
      </c>
    </row>
    <row r="663" spans="1:13" x14ac:dyDescent="0.35">
      <c r="A663" s="69" t="s">
        <v>554</v>
      </c>
      <c r="B663" s="66" t="s">
        <v>473</v>
      </c>
      <c r="C663" s="67" t="str">
        <f>(IFERROR(VLOOKUP(D663,'Lista entregables'!$A$2:$B$9981,2,FALSE),"0"))</f>
        <v>000000180</v>
      </c>
      <c r="D663" s="66" t="s">
        <v>16</v>
      </c>
      <c r="E663" s="67" t="str">
        <f>(IFERROR(VLOOKUP(F663,'Lista entregables'!$A$2:$B$980,2,FALSE),"0"))</f>
        <v>000000107</v>
      </c>
      <c r="F663" s="66" t="s">
        <v>54</v>
      </c>
      <c r="G663" s="67" t="str">
        <f>(IFERROR(VLOOKUP(H663,'Lista entregables'!$A$2:$B$980,2,FALSE),"0"))</f>
        <v>0</v>
      </c>
      <c r="H663" s="66"/>
      <c r="I663" s="67" t="str">
        <f>(IFERROR(VLOOKUP(J663,'Lista Actividades'!$A$2:$C$9963,3,FALSE),"0"))</f>
        <v>000000079</v>
      </c>
      <c r="J663" s="75" t="s">
        <v>56</v>
      </c>
      <c r="K663" s="66" t="s">
        <v>50</v>
      </c>
      <c r="L663" s="87">
        <f t="shared" si="13"/>
        <v>47</v>
      </c>
      <c r="M663" s="124" t="s">
        <v>13</v>
      </c>
    </row>
    <row r="664" spans="1:13" x14ac:dyDescent="0.35">
      <c r="A664" s="69" t="s">
        <v>554</v>
      </c>
      <c r="B664" s="66" t="s">
        <v>473</v>
      </c>
      <c r="C664" s="67" t="str">
        <f>(IFERROR(VLOOKUP(D664,'Lista entregables'!$A$2:$B$9981,2,FALSE),"0"))</f>
        <v>000000180</v>
      </c>
      <c r="D664" s="66" t="s">
        <v>16</v>
      </c>
      <c r="E664" s="67" t="str">
        <f>(IFERROR(VLOOKUP(F664,'Lista entregables'!$A$2:$B$980,2,FALSE),"0"))</f>
        <v>000000107</v>
      </c>
      <c r="F664" s="66" t="s">
        <v>54</v>
      </c>
      <c r="G664" s="67" t="str">
        <f>(IFERROR(VLOOKUP(H664,'Lista entregables'!$A$2:$B$980,2,FALSE),"0"))</f>
        <v>0</v>
      </c>
      <c r="H664" s="66"/>
      <c r="I664" s="67" t="str">
        <f>(IFERROR(VLOOKUP(J664,'Lista Actividades'!$A$2:$C$9963,3,FALSE),"0"))</f>
        <v>000000092</v>
      </c>
      <c r="J664" s="75" t="s">
        <v>57</v>
      </c>
      <c r="K664" s="66" t="s">
        <v>50</v>
      </c>
      <c r="L664" s="87">
        <f t="shared" si="13"/>
        <v>48</v>
      </c>
      <c r="M664" s="124" t="s">
        <v>13</v>
      </c>
    </row>
    <row r="665" spans="1:13" x14ac:dyDescent="0.35">
      <c r="A665" s="69" t="s">
        <v>554</v>
      </c>
      <c r="B665" s="66" t="s">
        <v>473</v>
      </c>
      <c r="C665" s="67" t="str">
        <f>(IFERROR(VLOOKUP(D665,'Lista entregables'!$A$2:$B$9981,2,FALSE),"0"))</f>
        <v>000000180</v>
      </c>
      <c r="D665" s="66" t="s">
        <v>16</v>
      </c>
      <c r="E665" s="67" t="str">
        <f>(IFERROR(VLOOKUP(F665,'Lista entregables'!$A$2:$B$980,2,FALSE),"0"))</f>
        <v>000000107</v>
      </c>
      <c r="F665" s="66" t="s">
        <v>54</v>
      </c>
      <c r="G665" s="67" t="str">
        <f>(IFERROR(VLOOKUP(H665,'Lista entregables'!$A$2:$B$980,2,FALSE),"0"))</f>
        <v>0</v>
      </c>
      <c r="H665" s="66"/>
      <c r="I665" s="67" t="str">
        <f>(IFERROR(VLOOKUP(J665,'Lista Actividades'!$A$2:$C$9963,3,FALSE),"0"))</f>
        <v>000000050</v>
      </c>
      <c r="J665" s="75" t="s">
        <v>33</v>
      </c>
      <c r="K665" s="66" t="s">
        <v>562</v>
      </c>
      <c r="L665" s="87">
        <f t="shared" si="13"/>
        <v>49</v>
      </c>
      <c r="M665" s="124" t="s">
        <v>13</v>
      </c>
    </row>
    <row r="666" spans="1:13" x14ac:dyDescent="0.35">
      <c r="A666" s="69" t="s">
        <v>554</v>
      </c>
      <c r="B666" s="66" t="s">
        <v>473</v>
      </c>
      <c r="C666" s="67" t="str">
        <f>(IFERROR(VLOOKUP(D666,'Lista entregables'!$A$2:$B$9981,2,FALSE),"0"))</f>
        <v>000000180</v>
      </c>
      <c r="D666" s="66" t="s">
        <v>16</v>
      </c>
      <c r="E666" s="67" t="str">
        <f>(IFERROR(VLOOKUP(F666,'Lista entregables'!$A$2:$B$980,2,FALSE),"0"))</f>
        <v>000000107</v>
      </c>
      <c r="F666" s="66" t="s">
        <v>54</v>
      </c>
      <c r="G666" s="67" t="str">
        <f>(IFERROR(VLOOKUP(H666,'Lista entregables'!$A$2:$B$980,2,FALSE),"0"))</f>
        <v>0</v>
      </c>
      <c r="H666" s="66"/>
      <c r="I666" s="67" t="str">
        <f>(IFERROR(VLOOKUP(J666,'Lista Actividades'!$A$2:$C$9963,3,FALSE),"0"))</f>
        <v>000000265</v>
      </c>
      <c r="J666" s="75" t="s">
        <v>35</v>
      </c>
      <c r="K666" s="66" t="s">
        <v>329</v>
      </c>
      <c r="L666" s="87">
        <f t="shared" si="13"/>
        <v>50</v>
      </c>
      <c r="M666" s="124" t="s">
        <v>13</v>
      </c>
    </row>
    <row r="667" spans="1:13" x14ac:dyDescent="0.35">
      <c r="A667" s="69" t="s">
        <v>554</v>
      </c>
      <c r="B667" s="66" t="s">
        <v>473</v>
      </c>
      <c r="C667" s="67" t="str">
        <f>(IFERROR(VLOOKUP(D667,'Lista entregables'!$A$2:$B$9981,2,FALSE),"0"))</f>
        <v>000000180</v>
      </c>
      <c r="D667" s="66" t="s">
        <v>16</v>
      </c>
      <c r="E667" s="67" t="str">
        <f>(IFERROR(VLOOKUP(F667,'Lista entregables'!$A$2:$B$980,2,FALSE),"0"))</f>
        <v>000000107</v>
      </c>
      <c r="F667" s="66" t="s">
        <v>54</v>
      </c>
      <c r="G667" s="67" t="str">
        <f>(IFERROR(VLOOKUP(H667,'Lista entregables'!$A$2:$B$980,2,FALSE),"0"))</f>
        <v>0</v>
      </c>
      <c r="H667" s="66"/>
      <c r="I667" s="67" t="str">
        <f>(IFERROR(VLOOKUP(J667,'Lista Actividades'!$A$2:$C$9963,3,FALSE),"0"))</f>
        <v>000000436</v>
      </c>
      <c r="J667" s="75" t="s">
        <v>456</v>
      </c>
      <c r="K667" s="66" t="s">
        <v>25</v>
      </c>
      <c r="L667" s="87">
        <f t="shared" si="13"/>
        <v>51</v>
      </c>
      <c r="M667" s="124" t="s">
        <v>13</v>
      </c>
    </row>
    <row r="668" spans="1:13" x14ac:dyDescent="0.35">
      <c r="A668" s="69" t="s">
        <v>554</v>
      </c>
      <c r="B668" s="66" t="s">
        <v>473</v>
      </c>
      <c r="C668" s="67" t="str">
        <f>(IFERROR(VLOOKUP(D668,'Lista entregables'!$A$2:$B$9981,2,FALSE),"0"))</f>
        <v>000000180</v>
      </c>
      <c r="D668" s="66" t="s">
        <v>16</v>
      </c>
      <c r="E668" s="67" t="str">
        <f>(IFERROR(VLOOKUP(F668,'Lista entregables'!$A$2:$B$980,2,FALSE),"0"))</f>
        <v>000000047</v>
      </c>
      <c r="F668" s="66" t="s">
        <v>58</v>
      </c>
      <c r="G668" s="67" t="str">
        <f>(IFERROR(VLOOKUP(H668,'Lista entregables'!$A$2:$B$980,2,FALSE),"0"))</f>
        <v>0</v>
      </c>
      <c r="H668" s="66" t="s">
        <v>510</v>
      </c>
      <c r="I668" s="67" t="str">
        <f>(IFERROR(VLOOKUP(J668,'Lista Actividades'!$A$2:$C$9963,3,FALSE),"0"))</f>
        <v>000000381</v>
      </c>
      <c r="J668" s="75" t="s">
        <v>59</v>
      </c>
      <c r="K668" s="66" t="s">
        <v>562</v>
      </c>
      <c r="L668" s="87">
        <f t="shared" si="13"/>
        <v>52</v>
      </c>
      <c r="M668" s="124" t="s">
        <v>13</v>
      </c>
    </row>
    <row r="669" spans="1:13" x14ac:dyDescent="0.35">
      <c r="A669" s="69" t="s">
        <v>554</v>
      </c>
      <c r="B669" s="66" t="s">
        <v>473</v>
      </c>
      <c r="C669" s="67" t="str">
        <f>(IFERROR(VLOOKUP(D669,'Lista entregables'!$A$2:$B$9981,2,FALSE),"0"))</f>
        <v>000000180</v>
      </c>
      <c r="D669" s="66" t="s">
        <v>16</v>
      </c>
      <c r="E669" s="67" t="str">
        <f>(IFERROR(VLOOKUP(F669,'Lista entregables'!$A$2:$B$980,2,FALSE),"0"))</f>
        <v>000000047</v>
      </c>
      <c r="F669" s="66" t="s">
        <v>58</v>
      </c>
      <c r="G669" s="67" t="str">
        <f>(IFERROR(VLOOKUP(H669,'Lista entregables'!$A$2:$B$980,2,FALSE),"0"))</f>
        <v>0</v>
      </c>
      <c r="H669" s="66" t="s">
        <v>510</v>
      </c>
      <c r="I669" s="67" t="str">
        <f>(IFERROR(VLOOKUP(J669,'Lista Actividades'!$A$2:$C$9963,3,FALSE),"0"))</f>
        <v>000000357</v>
      </c>
      <c r="J669" s="75" t="s">
        <v>60</v>
      </c>
      <c r="K669" s="66" t="s">
        <v>20</v>
      </c>
      <c r="L669" s="87">
        <f t="shared" si="13"/>
        <v>53</v>
      </c>
      <c r="M669" s="124" t="s">
        <v>13</v>
      </c>
    </row>
    <row r="670" spans="1:13" x14ac:dyDescent="0.35">
      <c r="A670" s="69" t="s">
        <v>554</v>
      </c>
      <c r="B670" s="66" t="s">
        <v>473</v>
      </c>
      <c r="C670" s="67" t="str">
        <f>(IFERROR(VLOOKUP(D670,'Lista entregables'!$A$2:$B$9981,2,FALSE),"0"))</f>
        <v>000000180</v>
      </c>
      <c r="D670" s="66" t="s">
        <v>16</v>
      </c>
      <c r="E670" s="67" t="str">
        <f>(IFERROR(VLOOKUP(F670,'Lista entregables'!$A$2:$B$980,2,FALSE),"0"))</f>
        <v>000000047</v>
      </c>
      <c r="F670" s="66" t="s">
        <v>58</v>
      </c>
      <c r="G670" s="67" t="str">
        <f>(IFERROR(VLOOKUP(H670,'Lista entregables'!$A$2:$B$980,2,FALSE),"0"))</f>
        <v>0</v>
      </c>
      <c r="H670" s="66" t="s">
        <v>510</v>
      </c>
      <c r="I670" s="67" t="str">
        <f>(IFERROR(VLOOKUP(J670,'Lista Actividades'!$A$2:$C$9963,3,FALSE),"0"))</f>
        <v>000000348</v>
      </c>
      <c r="J670" s="75" t="s">
        <v>61</v>
      </c>
      <c r="K670" s="66" t="s">
        <v>50</v>
      </c>
      <c r="L670" s="87">
        <f t="shared" si="13"/>
        <v>54</v>
      </c>
      <c r="M670" s="124" t="s">
        <v>13</v>
      </c>
    </row>
    <row r="671" spans="1:13" x14ac:dyDescent="0.35">
      <c r="A671" s="69" t="s">
        <v>554</v>
      </c>
      <c r="B671" s="66" t="s">
        <v>473</v>
      </c>
      <c r="C671" s="67" t="str">
        <f>(IFERROR(VLOOKUP(D671,'Lista entregables'!$A$2:$B$9981,2,FALSE),"0"))</f>
        <v>000000180</v>
      </c>
      <c r="D671" s="66" t="s">
        <v>16</v>
      </c>
      <c r="E671" s="67" t="str">
        <f>(IFERROR(VLOOKUP(F671,'Lista entregables'!$A$2:$B$980,2,FALSE),"0"))</f>
        <v>000000181</v>
      </c>
      <c r="F671" s="66" t="s">
        <v>62</v>
      </c>
      <c r="G671" s="67" t="str">
        <f>(IFERROR(VLOOKUP(H671,'Lista entregables'!$A$2:$B$980,2,FALSE),"0"))</f>
        <v>0</v>
      </c>
      <c r="H671" s="66" t="s">
        <v>510</v>
      </c>
      <c r="I671" s="67" t="str">
        <f>(IFERROR(VLOOKUP(J671,'Lista Actividades'!$A$2:$C$9963,3,FALSE),"0"))</f>
        <v>000000103</v>
      </c>
      <c r="J671" s="75" t="s">
        <v>63</v>
      </c>
      <c r="K671" s="66" t="s">
        <v>20</v>
      </c>
      <c r="L671" s="87">
        <f t="shared" si="13"/>
        <v>55</v>
      </c>
      <c r="M671" s="124" t="s">
        <v>13</v>
      </c>
    </row>
    <row r="672" spans="1:13" x14ac:dyDescent="0.35">
      <c r="A672" s="69" t="s">
        <v>554</v>
      </c>
      <c r="B672" s="66" t="s">
        <v>473</v>
      </c>
      <c r="C672" s="67" t="str">
        <f>(IFERROR(VLOOKUP(D672,'Lista entregables'!$A$2:$B$9981,2,FALSE),"0"))</f>
        <v>000000180</v>
      </c>
      <c r="D672" s="66" t="s">
        <v>16</v>
      </c>
      <c r="E672" s="67" t="str">
        <f>(IFERROR(VLOOKUP(F672,'Lista entregables'!$A$2:$B$980,2,FALSE),"0"))</f>
        <v>000000181</v>
      </c>
      <c r="F672" s="66" t="s">
        <v>62</v>
      </c>
      <c r="G672" s="67" t="str">
        <f>(IFERROR(VLOOKUP(H672,'Lista entregables'!$A$2:$B$980,2,FALSE),"0"))</f>
        <v>0</v>
      </c>
      <c r="H672" s="66" t="s">
        <v>510</v>
      </c>
      <c r="I672" s="67" t="str">
        <f>(IFERROR(VLOOKUP(J672,'Lista Actividades'!$A$2:$C$9963,3,FALSE),"0"))</f>
        <v>000000101</v>
      </c>
      <c r="J672" s="75" t="s">
        <v>64</v>
      </c>
      <c r="K672" s="66" t="s">
        <v>20</v>
      </c>
      <c r="L672" s="87">
        <f t="shared" si="13"/>
        <v>56</v>
      </c>
      <c r="M672" s="124" t="s">
        <v>13</v>
      </c>
    </row>
    <row r="673" spans="1:13" x14ac:dyDescent="0.35">
      <c r="A673" s="69" t="s">
        <v>554</v>
      </c>
      <c r="B673" s="66" t="s">
        <v>473</v>
      </c>
      <c r="C673" s="67" t="str">
        <f>(IFERROR(VLOOKUP(D673,'Lista entregables'!$A$2:$B$9981,2,FALSE),"0"))</f>
        <v>000000180</v>
      </c>
      <c r="D673" s="66" t="s">
        <v>16</v>
      </c>
      <c r="E673" s="67" t="str">
        <f>(IFERROR(VLOOKUP(F673,'Lista entregables'!$A$2:$B$980,2,FALSE),"0"))</f>
        <v>000000181</v>
      </c>
      <c r="F673" s="66" t="s">
        <v>62</v>
      </c>
      <c r="G673" s="67" t="str">
        <f>(IFERROR(VLOOKUP(H673,'Lista entregables'!$A$2:$B$980,2,FALSE),"0"))</f>
        <v>0</v>
      </c>
      <c r="H673" s="66" t="s">
        <v>510</v>
      </c>
      <c r="I673" s="67" t="str">
        <f>(IFERROR(VLOOKUP(J673,'Lista Actividades'!$A$2:$C$9963,3,FALSE),"0"))</f>
        <v>000000096</v>
      </c>
      <c r="J673" s="75" t="s">
        <v>374</v>
      </c>
      <c r="K673" s="66" t="s">
        <v>20</v>
      </c>
      <c r="L673" s="87">
        <f t="shared" si="13"/>
        <v>57</v>
      </c>
      <c r="M673" s="124" t="s">
        <v>13</v>
      </c>
    </row>
    <row r="674" spans="1:13" x14ac:dyDescent="0.35">
      <c r="A674" s="69" t="s">
        <v>554</v>
      </c>
      <c r="B674" s="66" t="s">
        <v>473</v>
      </c>
      <c r="C674" s="67" t="str">
        <f>(IFERROR(VLOOKUP(D674,'Lista entregables'!$A$2:$B$9981,2,FALSE),"0"))</f>
        <v>000000180</v>
      </c>
      <c r="D674" s="66" t="s">
        <v>16</v>
      </c>
      <c r="E674" s="67" t="str">
        <f>(IFERROR(VLOOKUP(F674,'Lista entregables'!$A$2:$B$980,2,FALSE),"0"))</f>
        <v>000000181</v>
      </c>
      <c r="F674" s="66" t="s">
        <v>62</v>
      </c>
      <c r="G674" s="67" t="str">
        <f>(IFERROR(VLOOKUP(H674,'Lista entregables'!$A$2:$B$980,2,FALSE),"0"))</f>
        <v>0</v>
      </c>
      <c r="H674" s="66" t="s">
        <v>510</v>
      </c>
      <c r="I674" s="67" t="str">
        <f>(IFERROR(VLOOKUP(J674,'Lista Actividades'!$A$2:$C$9963,3,FALSE),"0"))</f>
        <v>000000394</v>
      </c>
      <c r="J674" s="75" t="s">
        <v>65</v>
      </c>
      <c r="K674" s="66" t="s">
        <v>25</v>
      </c>
      <c r="L674" s="87">
        <f t="shared" si="13"/>
        <v>58</v>
      </c>
      <c r="M674" s="124" t="s">
        <v>13</v>
      </c>
    </row>
    <row r="675" spans="1:13" x14ac:dyDescent="0.35">
      <c r="A675" s="69" t="s">
        <v>554</v>
      </c>
      <c r="B675" s="66" t="s">
        <v>473</v>
      </c>
      <c r="C675" s="67" t="str">
        <f>(IFERROR(VLOOKUP(D675,'Lista entregables'!$A$2:$B$9981,2,FALSE),"0"))</f>
        <v>000000233</v>
      </c>
      <c r="D675" s="66" t="s">
        <v>66</v>
      </c>
      <c r="E675" s="67" t="str">
        <f>(IFERROR(VLOOKUP(F675,'Lista entregables'!$A$2:$B$980,2,FALSE),"0"))</f>
        <v>000000130</v>
      </c>
      <c r="F675" s="66" t="s">
        <v>457</v>
      </c>
      <c r="G675" s="67" t="str">
        <f>(IFERROR(VLOOKUP(H675,'Lista entregables'!$A$2:$B$980,2,FALSE),"0"))</f>
        <v>0</v>
      </c>
      <c r="H675" s="66" t="s">
        <v>510</v>
      </c>
      <c r="I675" s="67" t="str">
        <f>(IFERROR(VLOOKUP(J675,'Lista Actividades'!$A$2:$C$9963,3,FALSE),"0"))</f>
        <v>000000528</v>
      </c>
      <c r="J675" s="75" t="s">
        <v>29</v>
      </c>
      <c r="K675" s="66" t="s">
        <v>329</v>
      </c>
      <c r="L675" s="87">
        <f t="shared" si="13"/>
        <v>59</v>
      </c>
      <c r="M675" s="124" t="s">
        <v>13</v>
      </c>
    </row>
    <row r="676" spans="1:13" x14ac:dyDescent="0.35">
      <c r="A676" s="69" t="s">
        <v>554</v>
      </c>
      <c r="B676" s="66" t="s">
        <v>473</v>
      </c>
      <c r="C676" s="67" t="str">
        <f>(IFERROR(VLOOKUP(D676,'Lista entregables'!$A$2:$B$9981,2,FALSE),"0"))</f>
        <v>000000233</v>
      </c>
      <c r="D676" s="66" t="s">
        <v>66</v>
      </c>
      <c r="E676" s="67" t="str">
        <f>(IFERROR(VLOOKUP(F676,'Lista entregables'!$A$2:$B$980,2,FALSE),"0"))</f>
        <v>000000228</v>
      </c>
      <c r="F676" s="66" t="s">
        <v>67</v>
      </c>
      <c r="G676" s="67" t="str">
        <f>(IFERROR(VLOOKUP(H676,'Lista entregables'!$A$2:$B$980,2,FALSE),"0"))</f>
        <v>0</v>
      </c>
      <c r="H676" s="66" t="s">
        <v>510</v>
      </c>
      <c r="I676" s="67" t="str">
        <f>(IFERROR(VLOOKUP(J676,'Lista Actividades'!$A$2:$C$9963,3,FALSE),"0"))</f>
        <v>000000404</v>
      </c>
      <c r="J676" s="75" t="s">
        <v>68</v>
      </c>
      <c r="K676" s="66" t="s">
        <v>25</v>
      </c>
      <c r="L676" s="87">
        <f t="shared" si="13"/>
        <v>60</v>
      </c>
      <c r="M676" s="124" t="s">
        <v>13</v>
      </c>
    </row>
    <row r="677" spans="1:13" x14ac:dyDescent="0.35">
      <c r="A677" s="69" t="s">
        <v>554</v>
      </c>
      <c r="B677" s="66" t="s">
        <v>473</v>
      </c>
      <c r="C677" s="67" t="str">
        <f>(IFERROR(VLOOKUP(D677,'Lista entregables'!$A$2:$B$9981,2,FALSE),"0"))</f>
        <v>000000233</v>
      </c>
      <c r="D677" s="66" t="s">
        <v>66</v>
      </c>
      <c r="E677" s="67" t="str">
        <f>(IFERROR(VLOOKUP(F677,'Lista entregables'!$A$2:$B$980,2,FALSE),"0"))</f>
        <v>000000228</v>
      </c>
      <c r="F677" s="66" t="s">
        <v>67</v>
      </c>
      <c r="G677" s="67" t="str">
        <f>(IFERROR(VLOOKUP(H677,'Lista entregables'!$A$2:$B$980,2,FALSE),"0"))</f>
        <v>0</v>
      </c>
      <c r="H677" s="66" t="s">
        <v>510</v>
      </c>
      <c r="I677" s="67" t="str">
        <f>(IFERROR(VLOOKUP(J677,'Lista Actividades'!$A$2:$C$9963,3,FALSE),"0"))</f>
        <v>000000408</v>
      </c>
      <c r="J677" s="75" t="s">
        <v>69</v>
      </c>
      <c r="K677" s="66" t="s">
        <v>50</v>
      </c>
      <c r="L677" s="87">
        <f t="shared" si="13"/>
        <v>61</v>
      </c>
      <c r="M677" s="124" t="s">
        <v>13</v>
      </c>
    </row>
    <row r="678" spans="1:13" x14ac:dyDescent="0.35">
      <c r="A678" s="69" t="s">
        <v>554</v>
      </c>
      <c r="B678" s="66" t="s">
        <v>473</v>
      </c>
      <c r="C678" s="67" t="str">
        <f>(IFERROR(VLOOKUP(D678,'Lista entregables'!$A$2:$B$9981,2,FALSE),"0"))</f>
        <v>000000233</v>
      </c>
      <c r="D678" s="66" t="s">
        <v>66</v>
      </c>
      <c r="E678" s="67" t="str">
        <f>(IFERROR(VLOOKUP(F678,'Lista entregables'!$A$2:$B$980,2,FALSE),"0"))</f>
        <v>000000228</v>
      </c>
      <c r="F678" s="66" t="s">
        <v>67</v>
      </c>
      <c r="G678" s="67" t="str">
        <f>(IFERROR(VLOOKUP(H678,'Lista entregables'!$A$2:$B$980,2,FALSE),"0"))</f>
        <v>0</v>
      </c>
      <c r="H678" s="66" t="s">
        <v>510</v>
      </c>
      <c r="I678" s="67" t="str">
        <f>(IFERROR(VLOOKUP(J678,'Lista Actividades'!$A$2:$C$9963,3,FALSE),"0"))</f>
        <v>000000446</v>
      </c>
      <c r="J678" s="75" t="s">
        <v>70</v>
      </c>
      <c r="K678" s="66" t="s">
        <v>25</v>
      </c>
      <c r="L678" s="87">
        <f t="shared" si="13"/>
        <v>62</v>
      </c>
      <c r="M678" s="124" t="s">
        <v>13</v>
      </c>
    </row>
    <row r="679" spans="1:13" x14ac:dyDescent="0.35">
      <c r="A679" s="69" t="s">
        <v>554</v>
      </c>
      <c r="B679" s="66" t="s">
        <v>473</v>
      </c>
      <c r="C679" s="67" t="str">
        <f>(IFERROR(VLOOKUP(D679,'Lista entregables'!$A$2:$B$9981,2,FALSE),"0"))</f>
        <v>000000233</v>
      </c>
      <c r="D679" s="66" t="s">
        <v>66</v>
      </c>
      <c r="E679" s="67" t="str">
        <f>(IFERROR(VLOOKUP(F679,'Lista entregables'!$A$2:$B$980,2,FALSE),"0"))</f>
        <v>000000228</v>
      </c>
      <c r="F679" s="66" t="s">
        <v>67</v>
      </c>
      <c r="G679" s="67" t="str">
        <f>(IFERROR(VLOOKUP(H679,'Lista entregables'!$A$2:$B$980,2,FALSE),"0"))</f>
        <v>0</v>
      </c>
      <c r="H679" s="66" t="s">
        <v>510</v>
      </c>
      <c r="I679" s="67" t="str">
        <f>(IFERROR(VLOOKUP(J679,'Lista Actividades'!$A$2:$C$9963,3,FALSE),"0"))</f>
        <v>000000336</v>
      </c>
      <c r="J679" s="75" t="s">
        <v>71</v>
      </c>
      <c r="K679" s="66" t="s">
        <v>25</v>
      </c>
      <c r="L679" s="87">
        <f t="shared" si="13"/>
        <v>63</v>
      </c>
      <c r="M679" s="124" t="s">
        <v>13</v>
      </c>
    </row>
    <row r="680" spans="1:13" x14ac:dyDescent="0.35">
      <c r="A680" s="69" t="s">
        <v>554</v>
      </c>
      <c r="B680" s="66" t="s">
        <v>473</v>
      </c>
      <c r="C680" s="67" t="str">
        <f>(IFERROR(VLOOKUP(D680,'Lista entregables'!$A$2:$B$9981,2,FALSE),"0"))</f>
        <v>000000233</v>
      </c>
      <c r="D680" s="66" t="s">
        <v>66</v>
      </c>
      <c r="E680" s="67" t="str">
        <f>(IFERROR(VLOOKUP(F680,'Lista entregables'!$A$2:$B$980,2,FALSE),"0"))</f>
        <v>000000228</v>
      </c>
      <c r="F680" s="66" t="s">
        <v>67</v>
      </c>
      <c r="G680" s="67" t="str">
        <f>(IFERROR(VLOOKUP(H680,'Lista entregables'!$A$2:$B$980,2,FALSE),"0"))</f>
        <v>0</v>
      </c>
      <c r="H680" s="66" t="s">
        <v>510</v>
      </c>
      <c r="I680" s="67" t="str">
        <f>(IFERROR(VLOOKUP(J680,'Lista Actividades'!$A$2:$C$9963,3,FALSE),"0"))</f>
        <v>000000367</v>
      </c>
      <c r="J680" s="75" t="s">
        <v>72</v>
      </c>
      <c r="K680" s="66" t="s">
        <v>25</v>
      </c>
      <c r="L680" s="87">
        <f t="shared" si="13"/>
        <v>64</v>
      </c>
      <c r="M680" s="124" t="s">
        <v>13</v>
      </c>
    </row>
    <row r="681" spans="1:13" x14ac:dyDescent="0.35">
      <c r="A681" s="69" t="s">
        <v>554</v>
      </c>
      <c r="B681" s="66" t="s">
        <v>473</v>
      </c>
      <c r="C681" s="67" t="str">
        <f>(IFERROR(VLOOKUP(D681,'Lista entregables'!$A$2:$B$9981,2,FALSE),"0"))</f>
        <v>000000233</v>
      </c>
      <c r="D681" s="66" t="s">
        <v>66</v>
      </c>
      <c r="E681" s="67" t="str">
        <f>(IFERROR(VLOOKUP(F681,'Lista entregables'!$A$2:$B$980,2,FALSE),"0"))</f>
        <v>000000228</v>
      </c>
      <c r="F681" s="66" t="s">
        <v>67</v>
      </c>
      <c r="G681" s="67" t="str">
        <f>(IFERROR(VLOOKUP(H681,'Lista entregables'!$A$2:$B$980,2,FALSE),"0"))</f>
        <v>0</v>
      </c>
      <c r="H681" s="66"/>
      <c r="I681" s="67" t="str">
        <f>(IFERROR(VLOOKUP(J681,'Lista Actividades'!$A$2:$C$9963,3,FALSE),"0"))</f>
        <v>000000445</v>
      </c>
      <c r="J681" s="75" t="s">
        <v>459</v>
      </c>
      <c r="K681" s="66" t="s">
        <v>25</v>
      </c>
      <c r="L681" s="87">
        <f t="shared" si="13"/>
        <v>65</v>
      </c>
      <c r="M681" s="124" t="s">
        <v>13</v>
      </c>
    </row>
    <row r="682" spans="1:13" x14ac:dyDescent="0.35">
      <c r="A682" s="69" t="s">
        <v>554</v>
      </c>
      <c r="B682" s="66" t="s">
        <v>473</v>
      </c>
      <c r="C682" s="67" t="str">
        <f>(IFERROR(VLOOKUP(D682,'Lista entregables'!$A$2:$B$9981,2,FALSE),"0"))</f>
        <v>000000233</v>
      </c>
      <c r="D682" s="66" t="s">
        <v>66</v>
      </c>
      <c r="E682" s="67" t="str">
        <f>(IFERROR(VLOOKUP(F682,'Lista entregables'!$A$2:$B$980,2,FALSE),"0"))</f>
        <v>000000228</v>
      </c>
      <c r="F682" s="66" t="s">
        <v>67</v>
      </c>
      <c r="G682" s="67" t="str">
        <f>(IFERROR(VLOOKUP(H682,'Lista entregables'!$A$2:$B$980,2,FALSE),"0"))</f>
        <v>0</v>
      </c>
      <c r="H682" s="66"/>
      <c r="I682" s="67" t="str">
        <f>(IFERROR(VLOOKUP(J682,'Lista Actividades'!$A$2:$C$9963,3,FALSE),"0"))</f>
        <v>000000377</v>
      </c>
      <c r="J682" s="75" t="s">
        <v>97</v>
      </c>
      <c r="K682" s="66" t="s">
        <v>25</v>
      </c>
      <c r="L682" s="87">
        <f t="shared" si="13"/>
        <v>66</v>
      </c>
      <c r="M682" s="124" t="s">
        <v>13</v>
      </c>
    </row>
    <row r="683" spans="1:13" x14ac:dyDescent="0.35">
      <c r="A683" s="69" t="s">
        <v>554</v>
      </c>
      <c r="B683" s="66" t="s">
        <v>473</v>
      </c>
      <c r="C683" s="67" t="str">
        <f>(IFERROR(VLOOKUP(D683,'Lista entregables'!$A$2:$B$9981,2,FALSE),"0"))</f>
        <v>000000233</v>
      </c>
      <c r="D683" s="66" t="s">
        <v>66</v>
      </c>
      <c r="E683" s="67" t="str">
        <f>(IFERROR(VLOOKUP(F683,'Lista entregables'!$A$2:$B$980,2,FALSE),"0"))</f>
        <v>000000228</v>
      </c>
      <c r="F683" s="66" t="s">
        <v>67</v>
      </c>
      <c r="G683" s="67" t="str">
        <f>(IFERROR(VLOOKUP(H683,'Lista entregables'!$A$2:$B$980,2,FALSE),"0"))</f>
        <v>0</v>
      </c>
      <c r="H683" s="66"/>
      <c r="I683" s="67" t="str">
        <f>(IFERROR(VLOOKUP(J683,'Lista Actividades'!$A$2:$C$9963,3,FALSE),"0"))</f>
        <v>000000443</v>
      </c>
      <c r="J683" s="75" t="s">
        <v>98</v>
      </c>
      <c r="K683" s="66" t="s">
        <v>25</v>
      </c>
      <c r="L683" s="87">
        <f t="shared" ref="L683:L746" si="14">L682+1</f>
        <v>67</v>
      </c>
      <c r="M683" s="124" t="s">
        <v>13</v>
      </c>
    </row>
    <row r="684" spans="1:13" x14ac:dyDescent="0.35">
      <c r="A684" s="69" t="s">
        <v>554</v>
      </c>
      <c r="B684" s="66" t="s">
        <v>473</v>
      </c>
      <c r="C684" s="67" t="str">
        <f>(IFERROR(VLOOKUP(D684,'Lista entregables'!$A$2:$B$9981,2,FALSE),"0"))</f>
        <v>000000233</v>
      </c>
      <c r="D684" s="66" t="s">
        <v>66</v>
      </c>
      <c r="E684" s="67" t="str">
        <f>(IFERROR(VLOOKUP(F684,'Lista entregables'!$A$2:$B$980,2,FALSE),"0"))</f>
        <v>000000231</v>
      </c>
      <c r="F684" s="66" t="s">
        <v>73</v>
      </c>
      <c r="G684" s="67" t="str">
        <f>(IFERROR(VLOOKUP(H684,'Lista entregables'!$A$2:$B$980,2,FALSE),"0"))</f>
        <v>0</v>
      </c>
      <c r="H684" s="66" t="s">
        <v>510</v>
      </c>
      <c r="I684" s="67" t="str">
        <f>(IFERROR(VLOOKUP(J684,'Lista Actividades'!$A$2:$C$9963,3,FALSE),"0"))</f>
        <v>000000410</v>
      </c>
      <c r="J684" s="75" t="s">
        <v>75</v>
      </c>
      <c r="K684" s="66" t="s">
        <v>50</v>
      </c>
      <c r="L684" s="87">
        <f t="shared" si="14"/>
        <v>68</v>
      </c>
      <c r="M684" s="124" t="s">
        <v>13</v>
      </c>
    </row>
    <row r="685" spans="1:13" x14ac:dyDescent="0.35">
      <c r="A685" s="69" t="s">
        <v>554</v>
      </c>
      <c r="B685" s="66" t="s">
        <v>473</v>
      </c>
      <c r="C685" s="67" t="str">
        <f>(IFERROR(VLOOKUP(D685,'Lista entregables'!$A$2:$B$9981,2,FALSE),"0"))</f>
        <v>000000233</v>
      </c>
      <c r="D685" s="66" t="s">
        <v>66</v>
      </c>
      <c r="E685" s="67" t="str">
        <f>(IFERROR(VLOOKUP(F685,'Lista entregables'!$A$2:$B$980,2,FALSE),"0"))</f>
        <v>000000231</v>
      </c>
      <c r="F685" s="66" t="s">
        <v>73</v>
      </c>
      <c r="G685" s="67" t="str">
        <f>(IFERROR(VLOOKUP(H685,'Lista entregables'!$A$2:$B$980,2,FALSE),"0"))</f>
        <v>0</v>
      </c>
      <c r="H685" s="66" t="s">
        <v>510</v>
      </c>
      <c r="I685" s="67" t="str">
        <f>(IFERROR(VLOOKUP(J685,'Lista Actividades'!$A$2:$C$9963,3,FALSE),"0"))</f>
        <v>000000411</v>
      </c>
      <c r="J685" s="75" t="s">
        <v>460</v>
      </c>
      <c r="K685" s="66" t="s">
        <v>50</v>
      </c>
      <c r="L685" s="87">
        <f t="shared" si="14"/>
        <v>69</v>
      </c>
      <c r="M685" s="124" t="s">
        <v>13</v>
      </c>
    </row>
    <row r="686" spans="1:13" x14ac:dyDescent="0.35">
      <c r="A686" s="69" t="s">
        <v>554</v>
      </c>
      <c r="B686" s="66" t="s">
        <v>473</v>
      </c>
      <c r="C686" s="67" t="str">
        <f>(IFERROR(VLOOKUP(D686,'Lista entregables'!$A$2:$B$9981,2,FALSE),"0"))</f>
        <v>000000233</v>
      </c>
      <c r="D686" s="66" t="s">
        <v>66</v>
      </c>
      <c r="E686" s="67" t="str">
        <f>(IFERROR(VLOOKUP(F686,'Lista entregables'!$A$2:$B$980,2,FALSE),"0"))</f>
        <v>000000231</v>
      </c>
      <c r="F686" s="66" t="s">
        <v>73</v>
      </c>
      <c r="G686" s="67" t="str">
        <f>(IFERROR(VLOOKUP(H686,'Lista entregables'!$A$2:$B$980,2,FALSE),"0"))</f>
        <v>0</v>
      </c>
      <c r="H686" s="66" t="s">
        <v>510</v>
      </c>
      <c r="I686" s="67" t="str">
        <f>(IFERROR(VLOOKUP(J686,'Lista Actividades'!$A$2:$C$9963,3,FALSE),"0"))</f>
        <v>000000080</v>
      </c>
      <c r="J686" s="75" t="s">
        <v>76</v>
      </c>
      <c r="K686" s="79" t="s">
        <v>25</v>
      </c>
      <c r="L686" s="87">
        <f t="shared" si="14"/>
        <v>70</v>
      </c>
      <c r="M686" s="124" t="s">
        <v>13</v>
      </c>
    </row>
    <row r="687" spans="1:13" x14ac:dyDescent="0.35">
      <c r="A687" s="69" t="s">
        <v>554</v>
      </c>
      <c r="B687" s="66" t="s">
        <v>473</v>
      </c>
      <c r="C687" s="67" t="str">
        <f>(IFERROR(VLOOKUP(D687,'Lista entregables'!$A$2:$B$9981,2,FALSE),"0"))</f>
        <v>000000233</v>
      </c>
      <c r="D687" s="66" t="s">
        <v>66</v>
      </c>
      <c r="E687" s="67" t="str">
        <f>(IFERROR(VLOOKUP(F687,'Lista entregables'!$A$2:$B$980,2,FALSE),"0"))</f>
        <v>000000231</v>
      </c>
      <c r="F687" s="66" t="s">
        <v>73</v>
      </c>
      <c r="G687" s="67" t="str">
        <f>(IFERROR(VLOOKUP(H687,'Lista entregables'!$A$2:$B$980,2,FALSE),"0"))</f>
        <v>0</v>
      </c>
      <c r="H687" s="66" t="s">
        <v>510</v>
      </c>
      <c r="I687" s="67" t="str">
        <f>(IFERROR(VLOOKUP(J687,'Lista Actividades'!$A$2:$C$9963,3,FALSE),"0"))</f>
        <v>000000078</v>
      </c>
      <c r="J687" s="75" t="s">
        <v>77</v>
      </c>
      <c r="K687" s="66" t="s">
        <v>25</v>
      </c>
      <c r="L687" s="87">
        <f t="shared" si="14"/>
        <v>71</v>
      </c>
      <c r="M687" s="124" t="s">
        <v>13</v>
      </c>
    </row>
    <row r="688" spans="1:13" x14ac:dyDescent="0.35">
      <c r="A688" s="69" t="s">
        <v>554</v>
      </c>
      <c r="B688" s="66" t="s">
        <v>473</v>
      </c>
      <c r="C688" s="67" t="str">
        <f>(IFERROR(VLOOKUP(D688,'Lista entregables'!$A$2:$B$9981,2,FALSE),"0"))</f>
        <v>000000233</v>
      </c>
      <c r="D688" s="66" t="s">
        <v>66</v>
      </c>
      <c r="E688" s="67" t="str">
        <f>(IFERROR(VLOOKUP(F688,'Lista entregables'!$A$2:$B$980,2,FALSE),"0"))</f>
        <v>000000230</v>
      </c>
      <c r="F688" s="66" t="s">
        <v>78</v>
      </c>
      <c r="G688" s="67" t="str">
        <f>(IFERROR(VLOOKUP(H688,'Lista entregables'!$A$2:$B$980,2,FALSE),"0"))</f>
        <v>0</v>
      </c>
      <c r="H688" s="66" t="s">
        <v>510</v>
      </c>
      <c r="I688" s="67" t="str">
        <f>(IFERROR(VLOOKUP(J688,'Lista Actividades'!$A$2:$C$9963,3,FALSE),"0"))</f>
        <v>000000345</v>
      </c>
      <c r="J688" s="75" t="s">
        <v>79</v>
      </c>
      <c r="K688" s="66" t="s">
        <v>50</v>
      </c>
      <c r="L688" s="87">
        <f t="shared" si="14"/>
        <v>72</v>
      </c>
      <c r="M688" s="124" t="s">
        <v>13</v>
      </c>
    </row>
    <row r="689" spans="1:13" x14ac:dyDescent="0.35">
      <c r="A689" s="69" t="s">
        <v>554</v>
      </c>
      <c r="B689" s="66" t="s">
        <v>473</v>
      </c>
      <c r="C689" s="67" t="str">
        <f>(IFERROR(VLOOKUP(D689,'Lista entregables'!$A$2:$B$9981,2,FALSE),"0"))</f>
        <v>000000233</v>
      </c>
      <c r="D689" s="66" t="s">
        <v>66</v>
      </c>
      <c r="E689" s="67" t="str">
        <f>(IFERROR(VLOOKUP(F689,'Lista entregables'!$A$2:$B$980,2,FALSE),"0"))</f>
        <v>000000230</v>
      </c>
      <c r="F689" s="66" t="s">
        <v>78</v>
      </c>
      <c r="G689" s="67" t="str">
        <f>(IFERROR(VLOOKUP(H689,'Lista entregables'!$A$2:$B$980,2,FALSE),"0"))</f>
        <v>0</v>
      </c>
      <c r="H689" s="66" t="s">
        <v>510</v>
      </c>
      <c r="I689" s="67" t="str">
        <f>(IFERROR(VLOOKUP(J689,'Lista Actividades'!$A$2:$C$9963,3,FALSE),"0"))</f>
        <v>000000409</v>
      </c>
      <c r="J689" s="75" t="s">
        <v>80</v>
      </c>
      <c r="K689" s="66" t="s">
        <v>50</v>
      </c>
      <c r="L689" s="87">
        <f t="shared" si="14"/>
        <v>73</v>
      </c>
      <c r="M689" s="124" t="s">
        <v>13</v>
      </c>
    </row>
    <row r="690" spans="1:13" x14ac:dyDescent="0.35">
      <c r="A690" s="69" t="s">
        <v>554</v>
      </c>
      <c r="B690" s="66" t="s">
        <v>473</v>
      </c>
      <c r="C690" s="67" t="str">
        <f>(IFERROR(VLOOKUP(D690,'Lista entregables'!$A$2:$B$9981,2,FALSE),"0"))</f>
        <v>000000233</v>
      </c>
      <c r="D690" s="66" t="s">
        <v>66</v>
      </c>
      <c r="E690" s="67" t="str">
        <f>(IFERROR(VLOOKUP(F690,'Lista entregables'!$A$2:$B$980,2,FALSE),"0"))</f>
        <v>000000230</v>
      </c>
      <c r="F690" s="66" t="s">
        <v>78</v>
      </c>
      <c r="G690" s="67" t="str">
        <f>(IFERROR(VLOOKUP(H690,'Lista entregables'!$A$2:$B$980,2,FALSE),"0"))</f>
        <v>0</v>
      </c>
      <c r="H690" s="66" t="s">
        <v>510</v>
      </c>
      <c r="I690" s="67" t="str">
        <f>(IFERROR(VLOOKUP(J690,'Lista Actividades'!$A$2:$C$9963,3,FALSE),"0"))</f>
        <v>000000080</v>
      </c>
      <c r="J690" s="75" t="s">
        <v>76</v>
      </c>
      <c r="K690" s="79" t="s">
        <v>25</v>
      </c>
      <c r="L690" s="87">
        <f t="shared" si="14"/>
        <v>74</v>
      </c>
      <c r="M690" s="124" t="s">
        <v>13</v>
      </c>
    </row>
    <row r="691" spans="1:13" x14ac:dyDescent="0.35">
      <c r="A691" s="69" t="s">
        <v>554</v>
      </c>
      <c r="B691" s="66" t="s">
        <v>473</v>
      </c>
      <c r="C691" s="67" t="str">
        <f>(IFERROR(VLOOKUP(D691,'Lista entregables'!$A$2:$B$9981,2,FALSE),"0"))</f>
        <v>000000233</v>
      </c>
      <c r="D691" s="66" t="s">
        <v>66</v>
      </c>
      <c r="E691" s="67" t="str">
        <f>(IFERROR(VLOOKUP(F691,'Lista entregables'!$A$2:$B$980,2,FALSE),"0"))</f>
        <v>000000230</v>
      </c>
      <c r="F691" s="66" t="s">
        <v>78</v>
      </c>
      <c r="G691" s="67" t="str">
        <f>(IFERROR(VLOOKUP(H691,'Lista entregables'!$A$2:$B$980,2,FALSE),"0"))</f>
        <v>0</v>
      </c>
      <c r="H691" s="66" t="s">
        <v>510</v>
      </c>
      <c r="I691" s="67" t="str">
        <f>(IFERROR(VLOOKUP(J691,'Lista Actividades'!$A$2:$C$9963,3,FALSE),"0"))</f>
        <v>000000078</v>
      </c>
      <c r="J691" s="75" t="s">
        <v>77</v>
      </c>
      <c r="K691" s="66" t="s">
        <v>25</v>
      </c>
      <c r="L691" s="87">
        <f t="shared" si="14"/>
        <v>75</v>
      </c>
      <c r="M691" s="124" t="s">
        <v>13</v>
      </c>
    </row>
    <row r="692" spans="1:13" x14ac:dyDescent="0.35">
      <c r="A692" s="69" t="s">
        <v>554</v>
      </c>
      <c r="B692" s="66" t="s">
        <v>473</v>
      </c>
      <c r="C692" s="67" t="str">
        <f>(IFERROR(VLOOKUP(D692,'Lista entregables'!$A$2:$B$9981,2,FALSE),"0"))</f>
        <v>000000233</v>
      </c>
      <c r="D692" s="66" t="s">
        <v>66</v>
      </c>
      <c r="E692" s="67" t="str">
        <f>(IFERROR(VLOOKUP(F692,'Lista entregables'!$A$2:$B$980,2,FALSE),"0"))</f>
        <v>000000230</v>
      </c>
      <c r="F692" s="66" t="s">
        <v>78</v>
      </c>
      <c r="G692" s="67" t="str">
        <f>(IFERROR(VLOOKUP(H692,'Lista entregables'!$A$2:$B$980,2,FALSE),"0"))</f>
        <v>0</v>
      </c>
      <c r="H692" s="66" t="s">
        <v>510</v>
      </c>
      <c r="I692" s="67" t="str">
        <f>(IFERROR(VLOOKUP(J692,'Lista Actividades'!$A$2:$C$9963,3,FALSE),"0"))</f>
        <v>000000097</v>
      </c>
      <c r="J692" s="75" t="s">
        <v>377</v>
      </c>
      <c r="K692" s="66" t="s">
        <v>25</v>
      </c>
      <c r="L692" s="87">
        <f t="shared" si="14"/>
        <v>76</v>
      </c>
      <c r="M692" s="124" t="s">
        <v>13</v>
      </c>
    </row>
    <row r="693" spans="1:13" x14ac:dyDescent="0.35">
      <c r="A693" s="69" t="s">
        <v>554</v>
      </c>
      <c r="B693" s="66" t="s">
        <v>473</v>
      </c>
      <c r="C693" s="67" t="str">
        <f>(IFERROR(VLOOKUP(D693,'Lista entregables'!$A$2:$B$9981,2,FALSE),"0"))</f>
        <v>000000233</v>
      </c>
      <c r="D693" s="66" t="s">
        <v>66</v>
      </c>
      <c r="E693" s="67" t="str">
        <f>(IFERROR(VLOOKUP(F693,'Lista entregables'!$A$2:$B$980,2,FALSE),"0"))</f>
        <v>000000230</v>
      </c>
      <c r="F693" s="66" t="s">
        <v>78</v>
      </c>
      <c r="G693" s="67" t="str">
        <f>(IFERROR(VLOOKUP(H693,'Lista entregables'!$A$2:$B$980,2,FALSE),"0"))</f>
        <v>0</v>
      </c>
      <c r="H693" s="66" t="s">
        <v>510</v>
      </c>
      <c r="I693" s="67" t="str">
        <f>(IFERROR(VLOOKUP(J693,'Lista Actividades'!$A$2:$C$9963,3,FALSE),"0"))</f>
        <v>000000098</v>
      </c>
      <c r="J693" s="75" t="s">
        <v>378</v>
      </c>
      <c r="K693" s="66" t="s">
        <v>25</v>
      </c>
      <c r="L693" s="87">
        <f t="shared" si="14"/>
        <v>77</v>
      </c>
      <c r="M693" s="124" t="s">
        <v>13</v>
      </c>
    </row>
    <row r="694" spans="1:13" x14ac:dyDescent="0.35">
      <c r="A694" s="69" t="s">
        <v>554</v>
      </c>
      <c r="B694" s="66" t="s">
        <v>473</v>
      </c>
      <c r="C694" s="67" t="str">
        <f>(IFERROR(VLOOKUP(D694,'Lista entregables'!$A$2:$B$9981,2,FALSE),"0"))</f>
        <v>000000233</v>
      </c>
      <c r="D694" s="66" t="s">
        <v>66</v>
      </c>
      <c r="E694" s="67" t="str">
        <f>(IFERROR(VLOOKUP(F694,'Lista entregables'!$A$2:$B$980,2,FALSE),"0"))</f>
        <v>000000230</v>
      </c>
      <c r="F694" s="66" t="s">
        <v>78</v>
      </c>
      <c r="G694" s="67" t="str">
        <f>(IFERROR(VLOOKUP(H694,'Lista entregables'!$A$2:$B$980,2,FALSE),"0"))</f>
        <v>0</v>
      </c>
      <c r="H694" s="66" t="s">
        <v>510</v>
      </c>
      <c r="I694" s="67" t="str">
        <f>(IFERROR(VLOOKUP(J694,'Lista Actividades'!$A$2:$C$9963,3,FALSE),"0"))</f>
        <v>000000099</v>
      </c>
      <c r="J694" s="75" t="s">
        <v>379</v>
      </c>
      <c r="K694" s="66" t="s">
        <v>25</v>
      </c>
      <c r="L694" s="87">
        <f t="shared" si="14"/>
        <v>78</v>
      </c>
      <c r="M694" s="124" t="s">
        <v>13</v>
      </c>
    </row>
    <row r="695" spans="1:13" x14ac:dyDescent="0.35">
      <c r="A695" s="69" t="s">
        <v>554</v>
      </c>
      <c r="B695" s="66" t="s">
        <v>473</v>
      </c>
      <c r="C695" s="67" t="str">
        <f>(IFERROR(VLOOKUP(D695,'Lista entregables'!$A$2:$B$9981,2,FALSE),"0"))</f>
        <v>000000233</v>
      </c>
      <c r="D695" s="66" t="s">
        <v>66</v>
      </c>
      <c r="E695" s="67" t="str">
        <f>(IFERROR(VLOOKUP(F695,'Lista entregables'!$A$2:$B$980,2,FALSE),"0"))</f>
        <v>000000227</v>
      </c>
      <c r="F695" s="66" t="s">
        <v>81</v>
      </c>
      <c r="G695" s="67" t="str">
        <f>(IFERROR(VLOOKUP(H695,'Lista entregables'!$A$2:$B$980,2,FALSE),"0"))</f>
        <v>0</v>
      </c>
      <c r="H695" s="66" t="s">
        <v>510</v>
      </c>
      <c r="I695" s="67" t="str">
        <f>(IFERROR(VLOOKUP(J695,'Lista Actividades'!$A$2:$C$9963,3,FALSE),"0"))</f>
        <v>000000418</v>
      </c>
      <c r="J695" s="75" t="s">
        <v>82</v>
      </c>
      <c r="K695" s="66" t="s">
        <v>25</v>
      </c>
      <c r="L695" s="87">
        <f t="shared" si="14"/>
        <v>79</v>
      </c>
      <c r="M695" s="124" t="s">
        <v>13</v>
      </c>
    </row>
    <row r="696" spans="1:13" x14ac:dyDescent="0.35">
      <c r="A696" s="69" t="s">
        <v>554</v>
      </c>
      <c r="B696" s="66" t="s">
        <v>473</v>
      </c>
      <c r="C696" s="67" t="str">
        <f>(IFERROR(VLOOKUP(D696,'Lista entregables'!$A$2:$B$9981,2,FALSE),"0"))</f>
        <v>000000233</v>
      </c>
      <c r="D696" s="66" t="s">
        <v>66</v>
      </c>
      <c r="E696" s="67" t="str">
        <f>(IFERROR(VLOOKUP(F696,'Lista entregables'!$A$2:$B$980,2,FALSE),"0"))</f>
        <v>000000227</v>
      </c>
      <c r="F696" s="66" t="s">
        <v>81</v>
      </c>
      <c r="G696" s="67" t="str">
        <f>(IFERROR(VLOOKUP(H696,'Lista entregables'!$A$2:$B$980,2,FALSE),"0"))</f>
        <v>0</v>
      </c>
      <c r="H696" s="66" t="s">
        <v>510</v>
      </c>
      <c r="I696" s="67" t="str">
        <f>(IFERROR(VLOOKUP(J696,'Lista Actividades'!$A$2:$C$9963,3,FALSE),"0"))</f>
        <v>000000421</v>
      </c>
      <c r="J696" s="75" t="s">
        <v>462</v>
      </c>
      <c r="K696" s="66" t="s">
        <v>25</v>
      </c>
      <c r="L696" s="87">
        <f t="shared" si="14"/>
        <v>80</v>
      </c>
      <c r="M696" s="124" t="s">
        <v>13</v>
      </c>
    </row>
    <row r="697" spans="1:13" x14ac:dyDescent="0.35">
      <c r="A697" s="69" t="s">
        <v>554</v>
      </c>
      <c r="B697" s="66" t="s">
        <v>473</v>
      </c>
      <c r="C697" s="67" t="str">
        <f>(IFERROR(VLOOKUP(D697,'Lista entregables'!$A$2:$B$9981,2,FALSE),"0"))</f>
        <v>000000233</v>
      </c>
      <c r="D697" s="66" t="s">
        <v>66</v>
      </c>
      <c r="E697" s="67" t="str">
        <f>(IFERROR(VLOOKUP(F697,'Lista entregables'!$A$2:$B$980,2,FALSE),"0"))</f>
        <v>000000227</v>
      </c>
      <c r="F697" s="66" t="s">
        <v>81</v>
      </c>
      <c r="G697" s="67" t="str">
        <f>(IFERROR(VLOOKUP(H697,'Lista entregables'!$A$2:$B$980,2,FALSE),"0"))</f>
        <v>0</v>
      </c>
      <c r="H697" s="66" t="s">
        <v>510</v>
      </c>
      <c r="I697" s="67" t="str">
        <f>(IFERROR(VLOOKUP(J697,'Lista Actividades'!$A$2:$C$9963,3,FALSE),"0"))</f>
        <v>000000420</v>
      </c>
      <c r="J697" s="75" t="s">
        <v>83</v>
      </c>
      <c r="K697" s="66" t="s">
        <v>25</v>
      </c>
      <c r="L697" s="87">
        <f t="shared" si="14"/>
        <v>81</v>
      </c>
      <c r="M697" s="124" t="s">
        <v>13</v>
      </c>
    </row>
    <row r="698" spans="1:13" x14ac:dyDescent="0.35">
      <c r="A698" s="69" t="s">
        <v>554</v>
      </c>
      <c r="B698" s="66" t="s">
        <v>473</v>
      </c>
      <c r="C698" s="67" t="str">
        <f>(IFERROR(VLOOKUP(D698,'Lista entregables'!$A$2:$B$9981,2,FALSE),"0"))</f>
        <v>000000233</v>
      </c>
      <c r="D698" s="66" t="s">
        <v>66</v>
      </c>
      <c r="E698" s="67" t="str">
        <f>(IFERROR(VLOOKUP(F698,'Lista entregables'!$A$2:$B$980,2,FALSE),"0"))</f>
        <v>000000227</v>
      </c>
      <c r="F698" s="66" t="s">
        <v>81</v>
      </c>
      <c r="G698" s="67" t="str">
        <f>(IFERROR(VLOOKUP(H698,'Lista entregables'!$A$2:$B$980,2,FALSE),"0"))</f>
        <v>0</v>
      </c>
      <c r="H698" s="66" t="s">
        <v>510</v>
      </c>
      <c r="I698" s="67" t="str">
        <f>(IFERROR(VLOOKUP(J698,'Lista Actividades'!$A$2:$C$9963,3,FALSE),"0"))</f>
        <v>000000407</v>
      </c>
      <c r="J698" s="75" t="s">
        <v>84</v>
      </c>
      <c r="K698" s="66" t="s">
        <v>50</v>
      </c>
      <c r="L698" s="87">
        <f t="shared" si="14"/>
        <v>82</v>
      </c>
      <c r="M698" s="124" t="s">
        <v>13</v>
      </c>
    </row>
    <row r="699" spans="1:13" x14ac:dyDescent="0.35">
      <c r="A699" s="69" t="s">
        <v>554</v>
      </c>
      <c r="B699" s="66" t="s">
        <v>473</v>
      </c>
      <c r="C699" s="67" t="str">
        <f>(IFERROR(VLOOKUP(D699,'Lista entregables'!$A$2:$B$9981,2,FALSE),"0"))</f>
        <v>000000233</v>
      </c>
      <c r="D699" s="66" t="s">
        <v>66</v>
      </c>
      <c r="E699" s="67" t="str">
        <f>(IFERROR(VLOOKUP(F699,'Lista entregables'!$A$2:$B$980,2,FALSE),"0"))</f>
        <v>000000227</v>
      </c>
      <c r="F699" s="66" t="s">
        <v>81</v>
      </c>
      <c r="G699" s="67" t="str">
        <f>(IFERROR(VLOOKUP(H699,'Lista entregables'!$A$2:$B$980,2,FALSE),"0"))</f>
        <v>0</v>
      </c>
      <c r="H699" s="66" t="s">
        <v>510</v>
      </c>
      <c r="I699" s="67" t="str">
        <f>(IFERROR(VLOOKUP(J699,'Lista Actividades'!$A$2:$C$9963,3,FALSE),"0"))</f>
        <v>000000444</v>
      </c>
      <c r="J699" s="75" t="s">
        <v>85</v>
      </c>
      <c r="K699" s="66" t="s">
        <v>25</v>
      </c>
      <c r="L699" s="87">
        <f t="shared" si="14"/>
        <v>83</v>
      </c>
      <c r="M699" s="124" t="s">
        <v>13</v>
      </c>
    </row>
    <row r="700" spans="1:13" x14ac:dyDescent="0.35">
      <c r="A700" s="69" t="s">
        <v>554</v>
      </c>
      <c r="B700" s="66" t="s">
        <v>473</v>
      </c>
      <c r="C700" s="67" t="str">
        <f>(IFERROR(VLOOKUP(D700,'Lista entregables'!$A$2:$B$9981,2,FALSE),"0"))</f>
        <v>000000233</v>
      </c>
      <c r="D700" s="66" t="s">
        <v>66</v>
      </c>
      <c r="E700" s="67" t="str">
        <f>(IFERROR(VLOOKUP(F700,'Lista entregables'!$A$2:$B$980,2,FALSE),"0"))</f>
        <v>000000227</v>
      </c>
      <c r="F700" s="66" t="s">
        <v>81</v>
      </c>
      <c r="G700" s="67" t="str">
        <f>(IFERROR(VLOOKUP(H700,'Lista entregables'!$A$2:$B$980,2,FALSE),"0"))</f>
        <v>0</v>
      </c>
      <c r="H700" s="66" t="s">
        <v>510</v>
      </c>
      <c r="I700" s="67" t="str">
        <f>(IFERROR(VLOOKUP(J700,'Lista Actividades'!$A$2:$C$9963,3,FALSE),"0"))</f>
        <v>000000337</v>
      </c>
      <c r="J700" s="75" t="s">
        <v>87</v>
      </c>
      <c r="K700" s="66" t="s">
        <v>25</v>
      </c>
      <c r="L700" s="87">
        <f t="shared" si="14"/>
        <v>84</v>
      </c>
      <c r="M700" s="124" t="s">
        <v>13</v>
      </c>
    </row>
    <row r="701" spans="1:13" x14ac:dyDescent="0.35">
      <c r="A701" s="69" t="s">
        <v>554</v>
      </c>
      <c r="B701" s="66" t="s">
        <v>473</v>
      </c>
      <c r="C701" s="67" t="str">
        <f>(IFERROR(VLOOKUP(D701,'Lista entregables'!$A$2:$B$9981,2,FALSE),"0"))</f>
        <v>000000233</v>
      </c>
      <c r="D701" s="66" t="s">
        <v>66</v>
      </c>
      <c r="E701" s="67" t="str">
        <f>(IFERROR(VLOOKUP(F701,'Lista entregables'!$A$2:$B$980,2,FALSE),"0"))</f>
        <v>000000227</v>
      </c>
      <c r="F701" s="66" t="s">
        <v>81</v>
      </c>
      <c r="G701" s="67" t="str">
        <f>(IFERROR(VLOOKUP(H701,'Lista entregables'!$A$2:$B$980,2,FALSE),"0"))</f>
        <v>0</v>
      </c>
      <c r="H701" s="66" t="s">
        <v>510</v>
      </c>
      <c r="I701" s="67" t="str">
        <f>(IFERROR(VLOOKUP(J701,'Lista Actividades'!$A$2:$C$9963,3,FALSE),"0"))</f>
        <v>000000437</v>
      </c>
      <c r="J701" s="75" t="s">
        <v>88</v>
      </c>
      <c r="K701" s="66" t="s">
        <v>25</v>
      </c>
      <c r="L701" s="87">
        <f t="shared" si="14"/>
        <v>85</v>
      </c>
      <c r="M701" s="124" t="s">
        <v>13</v>
      </c>
    </row>
    <row r="702" spans="1:13" x14ac:dyDescent="0.35">
      <c r="A702" s="69" t="s">
        <v>554</v>
      </c>
      <c r="B702" s="66" t="s">
        <v>473</v>
      </c>
      <c r="C702" s="67" t="str">
        <f>(IFERROR(VLOOKUP(D702,'Lista entregables'!$A$2:$B$9981,2,FALSE),"0"))</f>
        <v>000000233</v>
      </c>
      <c r="D702" s="66" t="s">
        <v>66</v>
      </c>
      <c r="E702" s="67" t="str">
        <f>(IFERROR(VLOOKUP(F702,'Lista entregables'!$A$2:$B$980,2,FALSE),"0"))</f>
        <v>000000227</v>
      </c>
      <c r="F702" s="66" t="s">
        <v>81</v>
      </c>
      <c r="G702" s="67" t="str">
        <f>(IFERROR(VLOOKUP(H702,'Lista entregables'!$A$2:$B$980,2,FALSE),"0"))</f>
        <v>0</v>
      </c>
      <c r="H702" s="66" t="s">
        <v>510</v>
      </c>
      <c r="I702" s="67" t="str">
        <f>(IFERROR(VLOOKUP(J702,'Lista Actividades'!$A$2:$C$9963,3,FALSE),"0"))</f>
        <v>000000056</v>
      </c>
      <c r="J702" s="75" t="s">
        <v>90</v>
      </c>
      <c r="K702" s="66" t="s">
        <v>25</v>
      </c>
      <c r="L702" s="87">
        <f t="shared" si="14"/>
        <v>86</v>
      </c>
      <c r="M702" s="124" t="s">
        <v>13</v>
      </c>
    </row>
    <row r="703" spans="1:13" x14ac:dyDescent="0.35">
      <c r="A703" s="69" t="s">
        <v>554</v>
      </c>
      <c r="B703" s="66" t="s">
        <v>473</v>
      </c>
      <c r="C703" s="67" t="str">
        <f>(IFERROR(VLOOKUP(D703,'Lista entregables'!$A$2:$B$9981,2,FALSE),"0"))</f>
        <v>000000233</v>
      </c>
      <c r="D703" s="66" t="s">
        <v>66</v>
      </c>
      <c r="E703" s="67" t="str">
        <f>(IFERROR(VLOOKUP(F703,'Lista entregables'!$A$2:$B$980,2,FALSE),"0"))</f>
        <v>000000227</v>
      </c>
      <c r="F703" s="66" t="s">
        <v>81</v>
      </c>
      <c r="G703" s="67" t="str">
        <f>(IFERROR(VLOOKUP(H703,'Lista entregables'!$A$2:$B$980,2,FALSE),"0"))</f>
        <v>0</v>
      </c>
      <c r="H703" s="66" t="s">
        <v>510</v>
      </c>
      <c r="I703" s="67" t="str">
        <f>(IFERROR(VLOOKUP(J703,'Lista Actividades'!$A$2:$C$9963,3,FALSE),"0"))</f>
        <v>000000433</v>
      </c>
      <c r="J703" s="75" t="s">
        <v>155</v>
      </c>
      <c r="K703" s="66" t="s">
        <v>25</v>
      </c>
      <c r="L703" s="87">
        <f t="shared" si="14"/>
        <v>87</v>
      </c>
      <c r="M703" s="124" t="s">
        <v>13</v>
      </c>
    </row>
    <row r="704" spans="1:13" x14ac:dyDescent="0.35">
      <c r="A704" s="69" t="s">
        <v>554</v>
      </c>
      <c r="B704" s="66" t="s">
        <v>473</v>
      </c>
      <c r="C704" s="67" t="str">
        <f>(IFERROR(VLOOKUP(D704,'Lista entregables'!$A$2:$B$9981,2,FALSE),"0"))</f>
        <v>000000233</v>
      </c>
      <c r="D704" s="66" t="s">
        <v>66</v>
      </c>
      <c r="E704" s="67" t="str">
        <f>(IFERROR(VLOOKUP(F704,'Lista entregables'!$A$2:$B$980,2,FALSE),"0"))</f>
        <v>000000221</v>
      </c>
      <c r="F704" s="66" t="s">
        <v>91</v>
      </c>
      <c r="G704" s="67" t="str">
        <f>(IFERROR(VLOOKUP(H704,'Lista entregables'!$A$2:$B$980,2,FALSE),"0"))</f>
        <v>000000215</v>
      </c>
      <c r="H704" s="66" t="s">
        <v>92</v>
      </c>
      <c r="I704" s="67" t="str">
        <f>(IFERROR(VLOOKUP(J704,'Lista Actividades'!$A$2:$C$9963,3,FALSE),"0"))</f>
        <v>000000447</v>
      </c>
      <c r="J704" s="75" t="s">
        <v>93</v>
      </c>
      <c r="K704" s="66" t="s">
        <v>25</v>
      </c>
      <c r="L704" s="87">
        <f t="shared" si="14"/>
        <v>88</v>
      </c>
      <c r="M704" s="124" t="s">
        <v>13</v>
      </c>
    </row>
    <row r="705" spans="1:13" x14ac:dyDescent="0.35">
      <c r="A705" s="69" t="s">
        <v>554</v>
      </c>
      <c r="B705" s="66" t="s">
        <v>473</v>
      </c>
      <c r="C705" s="67" t="str">
        <f>(IFERROR(VLOOKUP(D705,'Lista entregables'!$A$2:$B$9981,2,FALSE),"0"))</f>
        <v>000000233</v>
      </c>
      <c r="D705" s="66" t="s">
        <v>66</v>
      </c>
      <c r="E705" s="67" t="str">
        <f>(IFERROR(VLOOKUP(F705,'Lista entregables'!$A$2:$B$980,2,FALSE),"0"))</f>
        <v>000000221</v>
      </c>
      <c r="F705" s="66" t="s">
        <v>91</v>
      </c>
      <c r="G705" s="67" t="str">
        <f>(IFERROR(VLOOKUP(H705,'Lista entregables'!$A$2:$B$980,2,FALSE),"0"))</f>
        <v>000000215</v>
      </c>
      <c r="H705" s="66" t="s">
        <v>92</v>
      </c>
      <c r="I705" s="67" t="str">
        <f>(IFERROR(VLOOKUP(J705,'Lista Actividades'!$A$2:$C$9963,3,FALSE),"0"))</f>
        <v>000000452</v>
      </c>
      <c r="J705" s="75" t="s">
        <v>94</v>
      </c>
      <c r="K705" s="66" t="s">
        <v>50</v>
      </c>
      <c r="L705" s="87">
        <f t="shared" si="14"/>
        <v>89</v>
      </c>
      <c r="M705" s="124" t="s">
        <v>13</v>
      </c>
    </row>
    <row r="706" spans="1:13" x14ac:dyDescent="0.35">
      <c r="A706" s="69" t="s">
        <v>554</v>
      </c>
      <c r="B706" s="66" t="s">
        <v>473</v>
      </c>
      <c r="C706" s="67" t="str">
        <f>(IFERROR(VLOOKUP(D706,'Lista entregables'!$A$2:$B$9981,2,FALSE),"0"))</f>
        <v>000000233</v>
      </c>
      <c r="D706" s="66" t="s">
        <v>66</v>
      </c>
      <c r="E706" s="67" t="str">
        <f>(IFERROR(VLOOKUP(F706,'Lista entregables'!$A$2:$B$980,2,FALSE),"0"))</f>
        <v>000000221</v>
      </c>
      <c r="F706" s="66" t="s">
        <v>91</v>
      </c>
      <c r="G706" s="67" t="str">
        <f>(IFERROR(VLOOKUP(H706,'Lista entregables'!$A$2:$B$980,2,FALSE),"0"))</f>
        <v>000000215</v>
      </c>
      <c r="H706" s="66" t="s">
        <v>92</v>
      </c>
      <c r="I706" s="67" t="str">
        <f>(IFERROR(VLOOKUP(J706,'Lista Actividades'!$A$2:$C$9963,3,FALSE),"0"))</f>
        <v>000000459</v>
      </c>
      <c r="J706" s="75" t="s">
        <v>552</v>
      </c>
      <c r="K706" s="66" t="s">
        <v>25</v>
      </c>
      <c r="L706" s="87">
        <f t="shared" si="14"/>
        <v>90</v>
      </c>
      <c r="M706" s="124" t="s">
        <v>13</v>
      </c>
    </row>
    <row r="707" spans="1:13" x14ac:dyDescent="0.35">
      <c r="A707" s="69" t="s">
        <v>554</v>
      </c>
      <c r="B707" s="66" t="s">
        <v>473</v>
      </c>
      <c r="C707" s="67" t="str">
        <f>(IFERROR(VLOOKUP(D707,'Lista entregables'!$A$2:$B$9981,2,FALSE),"0"))</f>
        <v>000000233</v>
      </c>
      <c r="D707" s="66" t="s">
        <v>66</v>
      </c>
      <c r="E707" s="67" t="str">
        <f>(IFERROR(VLOOKUP(F707,'Lista entregables'!$A$2:$B$980,2,FALSE),"0"))</f>
        <v>000000221</v>
      </c>
      <c r="F707" s="66" t="s">
        <v>91</v>
      </c>
      <c r="G707" s="67" t="str">
        <f>(IFERROR(VLOOKUP(H707,'Lista entregables'!$A$2:$B$980,2,FALSE),"0"))</f>
        <v>000000215</v>
      </c>
      <c r="H707" s="66" t="s">
        <v>92</v>
      </c>
      <c r="I707" s="67" t="str">
        <f>(IFERROR(VLOOKUP(J707,'Lista Actividades'!$A$2:$C$9963,3,FALSE),"0"))</f>
        <v>000000412</v>
      </c>
      <c r="J707" s="75" t="s">
        <v>96</v>
      </c>
      <c r="K707" s="66" t="s">
        <v>25</v>
      </c>
      <c r="L707" s="87">
        <f t="shared" si="14"/>
        <v>91</v>
      </c>
      <c r="M707" s="124" t="s">
        <v>13</v>
      </c>
    </row>
    <row r="708" spans="1:13" x14ac:dyDescent="0.35">
      <c r="A708" s="69" t="s">
        <v>554</v>
      </c>
      <c r="B708" s="66" t="s">
        <v>473</v>
      </c>
      <c r="C708" s="67" t="str">
        <f>(IFERROR(VLOOKUP(D708,'Lista entregables'!$A$2:$B$9981,2,FALSE),"0"))</f>
        <v>000000233</v>
      </c>
      <c r="D708" s="66" t="s">
        <v>66</v>
      </c>
      <c r="E708" s="67" t="str">
        <f>(IFERROR(VLOOKUP(F708,'Lista entregables'!$A$2:$B$980,2,FALSE),"0"))</f>
        <v>000000221</v>
      </c>
      <c r="F708" s="66" t="s">
        <v>91</v>
      </c>
      <c r="G708" s="67" t="str">
        <f>(IFERROR(VLOOKUP(H708,'Lista entregables'!$A$2:$B$980,2,FALSE),"0"))</f>
        <v>000000215</v>
      </c>
      <c r="H708" s="66" t="s">
        <v>92</v>
      </c>
      <c r="I708" s="67" t="str">
        <f>(IFERROR(VLOOKUP(J708,'Lista Actividades'!$A$2:$C$9963,3,FALSE),"0"))</f>
        <v>000000377</v>
      </c>
      <c r="J708" s="75" t="s">
        <v>97</v>
      </c>
      <c r="K708" s="66" t="s">
        <v>25</v>
      </c>
      <c r="L708" s="87">
        <f t="shared" si="14"/>
        <v>92</v>
      </c>
      <c r="M708" s="124" t="s">
        <v>13</v>
      </c>
    </row>
    <row r="709" spans="1:13" x14ac:dyDescent="0.35">
      <c r="A709" s="69" t="s">
        <v>554</v>
      </c>
      <c r="B709" s="66" t="s">
        <v>473</v>
      </c>
      <c r="C709" s="67" t="str">
        <f>(IFERROR(VLOOKUP(D709,'Lista entregables'!$A$2:$B$9981,2,FALSE),"0"))</f>
        <v>000000233</v>
      </c>
      <c r="D709" s="66" t="s">
        <v>66</v>
      </c>
      <c r="E709" s="67" t="str">
        <f>(IFERROR(VLOOKUP(F709,'Lista entregables'!$A$2:$B$980,2,FALSE),"0"))</f>
        <v>000000221</v>
      </c>
      <c r="F709" s="66" t="s">
        <v>91</v>
      </c>
      <c r="G709" s="67" t="str">
        <f>(IFERROR(VLOOKUP(H709,'Lista entregables'!$A$2:$B$980,2,FALSE),"0"))</f>
        <v>000000215</v>
      </c>
      <c r="H709" s="66" t="s">
        <v>92</v>
      </c>
      <c r="I709" s="67" t="str">
        <f>(IFERROR(VLOOKUP(J709,'Lista Actividades'!$A$2:$C$9963,3,FALSE),"0"))</f>
        <v>000000443</v>
      </c>
      <c r="J709" s="75" t="s">
        <v>98</v>
      </c>
      <c r="K709" s="66" t="s">
        <v>25</v>
      </c>
      <c r="L709" s="87">
        <f t="shared" si="14"/>
        <v>93</v>
      </c>
      <c r="M709" s="124" t="s">
        <v>13</v>
      </c>
    </row>
    <row r="710" spans="1:13" x14ac:dyDescent="0.35">
      <c r="A710" s="69" t="s">
        <v>554</v>
      </c>
      <c r="B710" s="66" t="s">
        <v>473</v>
      </c>
      <c r="C710" s="67" t="str">
        <f>(IFERROR(VLOOKUP(D710,'Lista entregables'!$A$2:$B$9981,2,FALSE),"0"))</f>
        <v>000000233</v>
      </c>
      <c r="D710" s="66" t="s">
        <v>66</v>
      </c>
      <c r="E710" s="67" t="str">
        <f>(IFERROR(VLOOKUP(F710,'Lista entregables'!$A$2:$B$980,2,FALSE),"0"))</f>
        <v>000000221</v>
      </c>
      <c r="F710" s="66" t="s">
        <v>91</v>
      </c>
      <c r="G710" s="67" t="str">
        <f>(IFERROR(VLOOKUP(H710,'Lista entregables'!$A$2:$B$980,2,FALSE),"0"))</f>
        <v>000000220</v>
      </c>
      <c r="H710" s="66" t="s">
        <v>99</v>
      </c>
      <c r="I710" s="67" t="str">
        <f>(IFERROR(VLOOKUP(J710,'Lista Actividades'!$A$2:$C$9963,3,FALSE),"0"))</f>
        <v>000000453</v>
      </c>
      <c r="J710" s="75" t="s">
        <v>100</v>
      </c>
      <c r="K710" s="66" t="s">
        <v>50</v>
      </c>
      <c r="L710" s="87">
        <f t="shared" si="14"/>
        <v>94</v>
      </c>
      <c r="M710" s="124" t="s">
        <v>13</v>
      </c>
    </row>
    <row r="711" spans="1:13" x14ac:dyDescent="0.35">
      <c r="A711" s="69" t="s">
        <v>554</v>
      </c>
      <c r="B711" s="66" t="s">
        <v>473</v>
      </c>
      <c r="C711" s="67" t="str">
        <f>(IFERROR(VLOOKUP(D711,'Lista entregables'!$A$2:$B$9981,2,FALSE),"0"))</f>
        <v>000000233</v>
      </c>
      <c r="D711" s="66" t="s">
        <v>66</v>
      </c>
      <c r="E711" s="67" t="str">
        <f>(IFERROR(VLOOKUP(F711,'Lista entregables'!$A$2:$B$980,2,FALSE),"0"))</f>
        <v>000000221</v>
      </c>
      <c r="F711" s="66" t="s">
        <v>91</v>
      </c>
      <c r="G711" s="67" t="str">
        <f>(IFERROR(VLOOKUP(H711,'Lista entregables'!$A$2:$B$980,2,FALSE),"0"))</f>
        <v>000000220</v>
      </c>
      <c r="H711" s="66" t="s">
        <v>99</v>
      </c>
      <c r="I711" s="67" t="str">
        <f>(IFERROR(VLOOKUP(J711,'Lista Actividades'!$A$2:$C$9963,3,FALSE),"0"))</f>
        <v>000000359</v>
      </c>
      <c r="J711" s="75" t="s">
        <v>101</v>
      </c>
      <c r="K711" s="66" t="s">
        <v>25</v>
      </c>
      <c r="L711" s="87">
        <f t="shared" si="14"/>
        <v>95</v>
      </c>
      <c r="M711" s="124" t="s">
        <v>13</v>
      </c>
    </row>
    <row r="712" spans="1:13" x14ac:dyDescent="0.35">
      <c r="A712" s="69" t="s">
        <v>554</v>
      </c>
      <c r="B712" s="66" t="s">
        <v>473</v>
      </c>
      <c r="C712" s="67" t="str">
        <f>(IFERROR(VLOOKUP(D712,'Lista entregables'!$A$2:$B$9981,2,FALSE),"0"))</f>
        <v>000000233</v>
      </c>
      <c r="D712" s="66" t="s">
        <v>66</v>
      </c>
      <c r="E712" s="67" t="str">
        <f>(IFERROR(VLOOKUP(F712,'Lista entregables'!$A$2:$B$980,2,FALSE),"0"))</f>
        <v>000000221</v>
      </c>
      <c r="F712" s="66" t="s">
        <v>91</v>
      </c>
      <c r="G712" s="67" t="str">
        <f>(IFERROR(VLOOKUP(H712,'Lista entregables'!$A$2:$B$980,2,FALSE),"0"))</f>
        <v>000000220</v>
      </c>
      <c r="H712" s="66" t="s">
        <v>99</v>
      </c>
      <c r="I712" s="67" t="str">
        <f>(IFERROR(VLOOKUP(J712,'Lista Actividades'!$A$2:$C$9963,3,FALSE),"0"))</f>
        <v>000000373</v>
      </c>
      <c r="J712" s="75" t="s">
        <v>102</v>
      </c>
      <c r="K712" s="66" t="s">
        <v>25</v>
      </c>
      <c r="L712" s="87">
        <f t="shared" si="14"/>
        <v>96</v>
      </c>
      <c r="M712" s="124" t="s">
        <v>13</v>
      </c>
    </row>
    <row r="713" spans="1:13" x14ac:dyDescent="0.35">
      <c r="A713" s="69" t="s">
        <v>554</v>
      </c>
      <c r="B713" s="66" t="s">
        <v>473</v>
      </c>
      <c r="C713" s="67" t="str">
        <f>(IFERROR(VLOOKUP(D713,'Lista entregables'!$A$2:$B$9981,2,FALSE),"0"))</f>
        <v>000000233</v>
      </c>
      <c r="D713" s="66" t="s">
        <v>66</v>
      </c>
      <c r="E713" s="67" t="str">
        <f>(IFERROR(VLOOKUP(F713,'Lista entregables'!$A$2:$B$980,2,FALSE),"0"))</f>
        <v>000000221</v>
      </c>
      <c r="F713" s="66" t="s">
        <v>91</v>
      </c>
      <c r="G713" s="67" t="str">
        <f>(IFERROR(VLOOKUP(H713,'Lista entregables'!$A$2:$B$980,2,FALSE),"0"))</f>
        <v>000000220</v>
      </c>
      <c r="H713" s="66" t="s">
        <v>99</v>
      </c>
      <c r="I713" s="67" t="str">
        <f>(IFERROR(VLOOKUP(J713,'Lista Actividades'!$A$2:$C$9963,3,FALSE),"0"))</f>
        <v>000000443</v>
      </c>
      <c r="J713" s="75" t="s">
        <v>98</v>
      </c>
      <c r="K713" s="66" t="s">
        <v>25</v>
      </c>
      <c r="L713" s="87">
        <f t="shared" si="14"/>
        <v>97</v>
      </c>
      <c r="M713" s="124" t="s">
        <v>13</v>
      </c>
    </row>
    <row r="714" spans="1:13" x14ac:dyDescent="0.35">
      <c r="A714" s="69" t="s">
        <v>554</v>
      </c>
      <c r="B714" s="66" t="s">
        <v>473</v>
      </c>
      <c r="C714" s="67" t="str">
        <f>(IFERROR(VLOOKUP(D714,'Lista entregables'!$A$2:$B$9981,2,FALSE),"0"))</f>
        <v>000000233</v>
      </c>
      <c r="D714" s="66" t="s">
        <v>66</v>
      </c>
      <c r="E714" s="67" t="str">
        <f>(IFERROR(VLOOKUP(F714,'Lista entregables'!$A$2:$B$980,2,FALSE),"0"))</f>
        <v>000000221</v>
      </c>
      <c r="F714" s="66" t="s">
        <v>91</v>
      </c>
      <c r="G714" s="67" t="str">
        <f>(IFERROR(VLOOKUP(H714,'Lista entregables'!$A$2:$B$980,2,FALSE),"0"))</f>
        <v>000000220</v>
      </c>
      <c r="H714" s="66" t="s">
        <v>99</v>
      </c>
      <c r="I714" s="67" t="str">
        <f>(IFERROR(VLOOKUP(J714,'Lista Actividades'!$A$2:$C$9963,3,FALSE),"0"))</f>
        <v>000000434</v>
      </c>
      <c r="J714" s="75" t="s">
        <v>464</v>
      </c>
      <c r="K714" s="66" t="s">
        <v>25</v>
      </c>
      <c r="L714" s="87">
        <f t="shared" si="14"/>
        <v>98</v>
      </c>
      <c r="M714" s="124" t="s">
        <v>13</v>
      </c>
    </row>
    <row r="715" spans="1:13" x14ac:dyDescent="0.35">
      <c r="A715" s="69" t="s">
        <v>554</v>
      </c>
      <c r="B715" s="66" t="s">
        <v>473</v>
      </c>
      <c r="C715" s="67" t="str">
        <f>(IFERROR(VLOOKUP(D715,'Lista entregables'!$A$2:$B$9981,2,FALSE),"0"))</f>
        <v>000000233</v>
      </c>
      <c r="D715" s="66" t="s">
        <v>66</v>
      </c>
      <c r="E715" s="67" t="str">
        <f>(IFERROR(VLOOKUP(F715,'Lista entregables'!$A$2:$B$980,2,FALSE),"0"))</f>
        <v>000000223</v>
      </c>
      <c r="F715" s="66" t="s">
        <v>296</v>
      </c>
      <c r="G715" s="67" t="str">
        <f>(IFERROR(VLOOKUP(H715,'Lista entregables'!$A$2:$B$980,2,FALSE),"0"))</f>
        <v>000000225</v>
      </c>
      <c r="H715" s="66" t="s">
        <v>104</v>
      </c>
      <c r="I715" s="67" t="str">
        <f>(IFERROR(VLOOKUP(J715,'Lista Actividades'!$A$2:$C$9963,3,FALSE),"0"))</f>
        <v>000000454</v>
      </c>
      <c r="J715" s="75" t="s">
        <v>105</v>
      </c>
      <c r="K715" s="66" t="s">
        <v>50</v>
      </c>
      <c r="L715" s="87">
        <f t="shared" si="14"/>
        <v>99</v>
      </c>
      <c r="M715" s="124" t="s">
        <v>13</v>
      </c>
    </row>
    <row r="716" spans="1:13" x14ac:dyDescent="0.35">
      <c r="A716" s="69" t="s">
        <v>554</v>
      </c>
      <c r="B716" s="66" t="s">
        <v>473</v>
      </c>
      <c r="C716" s="67" t="str">
        <f>(IFERROR(VLOOKUP(D716,'Lista entregables'!$A$2:$B$9981,2,FALSE),"0"))</f>
        <v>000000233</v>
      </c>
      <c r="D716" s="66" t="s">
        <v>66</v>
      </c>
      <c r="E716" s="67" t="str">
        <f>(IFERROR(VLOOKUP(F716,'Lista entregables'!$A$2:$B$980,2,FALSE),"0"))</f>
        <v>000000223</v>
      </c>
      <c r="F716" s="66" t="s">
        <v>296</v>
      </c>
      <c r="G716" s="67" t="str">
        <f>(IFERROR(VLOOKUP(H716,'Lista entregables'!$A$2:$B$980,2,FALSE),"0"))</f>
        <v>000000225</v>
      </c>
      <c r="H716" s="66" t="s">
        <v>104</v>
      </c>
      <c r="I716" s="67" t="str">
        <f>(IFERROR(VLOOKUP(J716,'Lista Actividades'!$A$2:$C$9963,3,FALSE),"0"))</f>
        <v>000000347</v>
      </c>
      <c r="J716" s="75" t="s">
        <v>106</v>
      </c>
      <c r="K716" s="66" t="s">
        <v>25</v>
      </c>
      <c r="L716" s="87">
        <f t="shared" si="14"/>
        <v>100</v>
      </c>
      <c r="M716" s="124" t="s">
        <v>13</v>
      </c>
    </row>
    <row r="717" spans="1:13" x14ac:dyDescent="0.35">
      <c r="A717" s="69" t="s">
        <v>554</v>
      </c>
      <c r="B717" s="66" t="s">
        <v>473</v>
      </c>
      <c r="C717" s="67" t="str">
        <f>(IFERROR(VLOOKUP(D717,'Lista entregables'!$A$2:$B$9981,2,FALSE),"0"))</f>
        <v>000000233</v>
      </c>
      <c r="D717" s="66" t="s">
        <v>66</v>
      </c>
      <c r="E717" s="67" t="str">
        <f>(IFERROR(VLOOKUP(F717,'Lista entregables'!$A$2:$B$980,2,FALSE),"0"))</f>
        <v>000000223</v>
      </c>
      <c r="F717" s="66" t="s">
        <v>296</v>
      </c>
      <c r="G717" s="67" t="str">
        <f>(IFERROR(VLOOKUP(H717,'Lista entregables'!$A$2:$B$980,2,FALSE),"0"))</f>
        <v>000000225</v>
      </c>
      <c r="H717" s="66" t="s">
        <v>104</v>
      </c>
      <c r="I717" s="67" t="str">
        <f>(IFERROR(VLOOKUP(J717,'Lista Actividades'!$A$2:$C$9963,3,FALSE),"0"))</f>
        <v>000000371</v>
      </c>
      <c r="J717" s="75" t="s">
        <v>107</v>
      </c>
      <c r="K717" s="66" t="s">
        <v>25</v>
      </c>
      <c r="L717" s="87">
        <f t="shared" si="14"/>
        <v>101</v>
      </c>
      <c r="M717" s="124" t="s">
        <v>13</v>
      </c>
    </row>
    <row r="718" spans="1:13" x14ac:dyDescent="0.35">
      <c r="A718" s="69" t="s">
        <v>554</v>
      </c>
      <c r="B718" s="66" t="s">
        <v>473</v>
      </c>
      <c r="C718" s="67" t="str">
        <f>(IFERROR(VLOOKUP(D718,'Lista entregables'!$A$2:$B$9981,2,FALSE),"0"))</f>
        <v>000000233</v>
      </c>
      <c r="D718" s="66" t="s">
        <v>66</v>
      </c>
      <c r="E718" s="67" t="str">
        <f>(IFERROR(VLOOKUP(F718,'Lista entregables'!$A$2:$B$980,2,FALSE),"0"))</f>
        <v>000000223</v>
      </c>
      <c r="F718" s="66" t="s">
        <v>296</v>
      </c>
      <c r="G718" s="67" t="str">
        <f>(IFERROR(VLOOKUP(H718,'Lista entregables'!$A$2:$B$980,2,FALSE),"0"))</f>
        <v>000000225</v>
      </c>
      <c r="H718" s="66" t="s">
        <v>104</v>
      </c>
      <c r="I718" s="67" t="str">
        <f>(IFERROR(VLOOKUP(J718,'Lista Actividades'!$A$2:$C$9963,3,FALSE),"0"))</f>
        <v>000000365</v>
      </c>
      <c r="J718" s="75" t="s">
        <v>108</v>
      </c>
      <c r="K718" s="66" t="s">
        <v>25</v>
      </c>
      <c r="L718" s="87">
        <f t="shared" si="14"/>
        <v>102</v>
      </c>
      <c r="M718" s="124" t="s">
        <v>13</v>
      </c>
    </row>
    <row r="719" spans="1:13" x14ac:dyDescent="0.35">
      <c r="A719" s="69" t="s">
        <v>554</v>
      </c>
      <c r="B719" s="66" t="s">
        <v>473</v>
      </c>
      <c r="C719" s="67" t="str">
        <f>(IFERROR(VLOOKUP(D719,'Lista entregables'!$A$2:$B$9981,2,FALSE),"0"))</f>
        <v>000000233</v>
      </c>
      <c r="D719" s="66" t="s">
        <v>66</v>
      </c>
      <c r="E719" s="67" t="str">
        <f>(IFERROR(VLOOKUP(F719,'Lista entregables'!$A$2:$B$980,2,FALSE),"0"))</f>
        <v>000000223</v>
      </c>
      <c r="F719" s="66" t="s">
        <v>296</v>
      </c>
      <c r="G719" s="67" t="str">
        <f>(IFERROR(VLOOKUP(H719,'Lista entregables'!$A$2:$B$980,2,FALSE),"0"))</f>
        <v>000000219</v>
      </c>
      <c r="H719" s="66" t="s">
        <v>109</v>
      </c>
      <c r="I719" s="67" t="str">
        <f>(IFERROR(VLOOKUP(J719,'Lista Actividades'!$A$2:$C$9963,3,FALSE),"0"))</f>
        <v>000000454</v>
      </c>
      <c r="J719" s="75" t="s">
        <v>105</v>
      </c>
      <c r="K719" s="66" t="s">
        <v>50</v>
      </c>
      <c r="L719" s="87">
        <f t="shared" si="14"/>
        <v>103</v>
      </c>
      <c r="M719" s="124" t="s">
        <v>13</v>
      </c>
    </row>
    <row r="720" spans="1:13" x14ac:dyDescent="0.35">
      <c r="A720" s="69" t="s">
        <v>554</v>
      </c>
      <c r="B720" s="66" t="s">
        <v>473</v>
      </c>
      <c r="C720" s="67" t="str">
        <f>(IFERROR(VLOOKUP(D720,'Lista entregables'!$A$2:$B$9981,2,FALSE),"0"))</f>
        <v>000000233</v>
      </c>
      <c r="D720" s="66" t="s">
        <v>66</v>
      </c>
      <c r="E720" s="67" t="str">
        <f>(IFERROR(VLOOKUP(F720,'Lista entregables'!$A$2:$B$980,2,FALSE),"0"))</f>
        <v>000000223</v>
      </c>
      <c r="F720" s="66" t="s">
        <v>296</v>
      </c>
      <c r="G720" s="67" t="str">
        <f>(IFERROR(VLOOKUP(H720,'Lista entregables'!$A$2:$B$980,2,FALSE),"0"))</f>
        <v>000000219</v>
      </c>
      <c r="H720" s="66" t="s">
        <v>109</v>
      </c>
      <c r="I720" s="67" t="str">
        <f>(IFERROR(VLOOKUP(J720,'Lista Actividades'!$A$2:$C$9963,3,FALSE),"0"))</f>
        <v>000000375</v>
      </c>
      <c r="J720" s="75" t="s">
        <v>110</v>
      </c>
      <c r="K720" s="66" t="s">
        <v>25</v>
      </c>
      <c r="L720" s="87">
        <f t="shared" si="14"/>
        <v>104</v>
      </c>
      <c r="M720" s="124" t="s">
        <v>13</v>
      </c>
    </row>
    <row r="721" spans="1:13" x14ac:dyDescent="0.35">
      <c r="A721" s="69" t="s">
        <v>554</v>
      </c>
      <c r="B721" s="66" t="s">
        <v>473</v>
      </c>
      <c r="C721" s="67" t="str">
        <f>(IFERROR(VLOOKUP(D721,'Lista entregables'!$A$2:$B$9981,2,FALSE),"0"))</f>
        <v>000000233</v>
      </c>
      <c r="D721" s="66" t="s">
        <v>66</v>
      </c>
      <c r="E721" s="67" t="str">
        <f>(IFERROR(VLOOKUP(F721,'Lista entregables'!$A$2:$B$980,2,FALSE),"0"))</f>
        <v>000000223</v>
      </c>
      <c r="F721" s="66" t="s">
        <v>296</v>
      </c>
      <c r="G721" s="67" t="str">
        <f>(IFERROR(VLOOKUP(H721,'Lista entregables'!$A$2:$B$980,2,FALSE),"0"))</f>
        <v>000000219</v>
      </c>
      <c r="H721" s="66" t="s">
        <v>109</v>
      </c>
      <c r="I721" s="67" t="str">
        <f>(IFERROR(VLOOKUP(J721,'Lista Actividades'!$A$2:$C$9963,3,FALSE),"0"))</f>
        <v>000000370</v>
      </c>
      <c r="J721" s="75" t="s">
        <v>111</v>
      </c>
      <c r="K721" s="66" t="s">
        <v>25</v>
      </c>
      <c r="L721" s="87">
        <f t="shared" si="14"/>
        <v>105</v>
      </c>
      <c r="M721" s="124" t="s">
        <v>13</v>
      </c>
    </row>
    <row r="722" spans="1:13" x14ac:dyDescent="0.35">
      <c r="A722" s="69" t="s">
        <v>554</v>
      </c>
      <c r="B722" s="66" t="s">
        <v>473</v>
      </c>
      <c r="C722" s="67" t="str">
        <f>(IFERROR(VLOOKUP(D722,'Lista entregables'!$A$2:$B$9981,2,FALSE),"0"))</f>
        <v>000000233</v>
      </c>
      <c r="D722" s="66" t="s">
        <v>66</v>
      </c>
      <c r="E722" s="67" t="str">
        <f>(IFERROR(VLOOKUP(F722,'Lista entregables'!$A$2:$B$980,2,FALSE),"0"))</f>
        <v>000000223</v>
      </c>
      <c r="F722" s="66" t="s">
        <v>296</v>
      </c>
      <c r="G722" s="67" t="str">
        <f>(IFERROR(VLOOKUP(H722,'Lista entregables'!$A$2:$B$980,2,FALSE),"0"))</f>
        <v>000000219</v>
      </c>
      <c r="H722" s="66" t="s">
        <v>109</v>
      </c>
      <c r="I722" s="67" t="str">
        <f>(IFERROR(VLOOKUP(J722,'Lista Actividades'!$A$2:$C$9963,3,FALSE),"0"))</f>
        <v>000000365</v>
      </c>
      <c r="J722" s="75" t="s">
        <v>108</v>
      </c>
      <c r="K722" s="66" t="s">
        <v>25</v>
      </c>
      <c r="L722" s="87">
        <f t="shared" si="14"/>
        <v>106</v>
      </c>
      <c r="M722" s="124" t="s">
        <v>13</v>
      </c>
    </row>
    <row r="723" spans="1:13" x14ac:dyDescent="0.35">
      <c r="A723" s="69" t="s">
        <v>554</v>
      </c>
      <c r="B723" s="66" t="s">
        <v>473</v>
      </c>
      <c r="C723" s="67" t="str">
        <f>(IFERROR(VLOOKUP(D723,'Lista entregables'!$A$2:$B$9981,2,FALSE),"0"))</f>
        <v>000000233</v>
      </c>
      <c r="D723" s="66" t="s">
        <v>66</v>
      </c>
      <c r="E723" s="67" t="str">
        <f>(IFERROR(VLOOKUP(F723,'Lista entregables'!$A$2:$B$980,2,FALSE),"0"))</f>
        <v>000000223</v>
      </c>
      <c r="F723" s="66" t="s">
        <v>296</v>
      </c>
      <c r="G723" s="67" t="str">
        <f>(IFERROR(VLOOKUP(H723,'Lista entregables'!$A$2:$B$980,2,FALSE),"0"))</f>
        <v>000000216</v>
      </c>
      <c r="H723" s="66" t="s">
        <v>112</v>
      </c>
      <c r="I723" s="67" t="str">
        <f>(IFERROR(VLOOKUP(J723,'Lista Actividades'!$A$2:$C$9963,3,FALSE),"0"))</f>
        <v>000000364</v>
      </c>
      <c r="J723" s="75" t="s">
        <v>113</v>
      </c>
      <c r="K723" s="66" t="s">
        <v>50</v>
      </c>
      <c r="L723" s="87">
        <f t="shared" si="14"/>
        <v>107</v>
      </c>
      <c r="M723" s="124" t="s">
        <v>13</v>
      </c>
    </row>
    <row r="724" spans="1:13" x14ac:dyDescent="0.35">
      <c r="A724" s="69" t="s">
        <v>554</v>
      </c>
      <c r="B724" s="66" t="s">
        <v>473</v>
      </c>
      <c r="C724" s="67" t="str">
        <f>(IFERROR(VLOOKUP(D724,'Lista entregables'!$A$2:$B$9981,2,FALSE),"0"))</f>
        <v>000000233</v>
      </c>
      <c r="D724" s="66" t="s">
        <v>66</v>
      </c>
      <c r="E724" s="67" t="str">
        <f>(IFERROR(VLOOKUP(F724,'Lista entregables'!$A$2:$B$980,2,FALSE),"0"))</f>
        <v>000000223</v>
      </c>
      <c r="F724" s="66" t="s">
        <v>296</v>
      </c>
      <c r="G724" s="67" t="str">
        <f>(IFERROR(VLOOKUP(H724,'Lista entregables'!$A$2:$B$980,2,FALSE),"0"))</f>
        <v>000000216</v>
      </c>
      <c r="H724" s="66" t="s">
        <v>112</v>
      </c>
      <c r="I724" s="67" t="str">
        <f>(IFERROR(VLOOKUP(J724,'Lista Actividades'!$A$2:$C$9963,3,FALSE),"0"))</f>
        <v>000000414</v>
      </c>
      <c r="J724" s="75" t="s">
        <v>114</v>
      </c>
      <c r="K724" s="66" t="s">
        <v>25</v>
      </c>
      <c r="L724" s="87">
        <f t="shared" si="14"/>
        <v>108</v>
      </c>
      <c r="M724" s="124" t="s">
        <v>13</v>
      </c>
    </row>
    <row r="725" spans="1:13" x14ac:dyDescent="0.35">
      <c r="A725" s="69" t="s">
        <v>554</v>
      </c>
      <c r="B725" s="66" t="s">
        <v>473</v>
      </c>
      <c r="C725" s="67" t="str">
        <f>(IFERROR(VLOOKUP(D725,'Lista entregables'!$A$2:$B$9981,2,FALSE),"0"))</f>
        <v>000000233</v>
      </c>
      <c r="D725" s="66" t="s">
        <v>66</v>
      </c>
      <c r="E725" s="67" t="str">
        <f>(IFERROR(VLOOKUP(F725,'Lista entregables'!$A$2:$B$980,2,FALSE),"0"))</f>
        <v>000000223</v>
      </c>
      <c r="F725" s="66" t="s">
        <v>296</v>
      </c>
      <c r="G725" s="67" t="str">
        <f>(IFERROR(VLOOKUP(H725,'Lista entregables'!$A$2:$B$980,2,FALSE),"0"))</f>
        <v>000000216</v>
      </c>
      <c r="H725" s="66" t="s">
        <v>112</v>
      </c>
      <c r="I725" s="67" t="str">
        <f>(IFERROR(VLOOKUP(J725,'Lista Actividades'!$A$2:$C$9963,3,FALSE),"0"))</f>
        <v>000000372</v>
      </c>
      <c r="J725" s="75" t="s">
        <v>115</v>
      </c>
      <c r="K725" s="66" t="s">
        <v>25</v>
      </c>
      <c r="L725" s="87">
        <f t="shared" si="14"/>
        <v>109</v>
      </c>
      <c r="M725" s="124" t="s">
        <v>13</v>
      </c>
    </row>
    <row r="726" spans="1:13" x14ac:dyDescent="0.35">
      <c r="A726" s="69" t="s">
        <v>554</v>
      </c>
      <c r="B726" s="66" t="s">
        <v>473</v>
      </c>
      <c r="C726" s="67" t="str">
        <f>(IFERROR(VLOOKUP(D726,'Lista entregables'!$A$2:$B$9981,2,FALSE),"0"))</f>
        <v>000000233</v>
      </c>
      <c r="D726" s="66" t="s">
        <v>66</v>
      </c>
      <c r="E726" s="67" t="str">
        <f>(IFERROR(VLOOKUP(F726,'Lista entregables'!$A$2:$B$980,2,FALSE),"0"))</f>
        <v>000000218</v>
      </c>
      <c r="F726" s="66" t="s">
        <v>116</v>
      </c>
      <c r="G726" s="67" t="str">
        <f>(IFERROR(VLOOKUP(H726,'Lista entregables'!$A$2:$B$980,2,FALSE),"0"))</f>
        <v>000000226</v>
      </c>
      <c r="H726" s="66" t="s">
        <v>117</v>
      </c>
      <c r="I726" s="67" t="str">
        <f>(IFERROR(VLOOKUP(J726,'Lista Actividades'!$A$2:$C$9963,3,FALSE),"0"))</f>
        <v>000000415</v>
      </c>
      <c r="J726" s="75" t="s">
        <v>118</v>
      </c>
      <c r="K726" s="66" t="s">
        <v>25</v>
      </c>
      <c r="L726" s="87">
        <f t="shared" si="14"/>
        <v>110</v>
      </c>
      <c r="M726" s="124" t="s">
        <v>13</v>
      </c>
    </row>
    <row r="727" spans="1:13" x14ac:dyDescent="0.35">
      <c r="A727" s="69" t="s">
        <v>554</v>
      </c>
      <c r="B727" s="66" t="s">
        <v>473</v>
      </c>
      <c r="C727" s="67" t="str">
        <f>(IFERROR(VLOOKUP(D727,'Lista entregables'!$A$2:$B$9981,2,FALSE),"0"))</f>
        <v>000000233</v>
      </c>
      <c r="D727" s="66" t="s">
        <v>66</v>
      </c>
      <c r="E727" s="67" t="str">
        <f>(IFERROR(VLOOKUP(F727,'Lista entregables'!$A$2:$B$980,2,FALSE),"0"))</f>
        <v>000000218</v>
      </c>
      <c r="F727" s="66" t="s">
        <v>116</v>
      </c>
      <c r="G727" s="67" t="str">
        <f>(IFERROR(VLOOKUP(H727,'Lista entregables'!$A$2:$B$980,2,FALSE),"0"))</f>
        <v>000000226</v>
      </c>
      <c r="H727" s="66" t="s">
        <v>117</v>
      </c>
      <c r="I727" s="67" t="str">
        <f>(IFERROR(VLOOKUP(J727,'Lista Actividades'!$A$2:$C$9963,3,FALSE),"0"))</f>
        <v>000000419</v>
      </c>
      <c r="J727" s="75" t="s">
        <v>119</v>
      </c>
      <c r="K727" s="66" t="s">
        <v>25</v>
      </c>
      <c r="L727" s="87">
        <f t="shared" si="14"/>
        <v>111</v>
      </c>
      <c r="M727" s="124" t="s">
        <v>13</v>
      </c>
    </row>
    <row r="728" spans="1:13" x14ac:dyDescent="0.35">
      <c r="A728" s="69" t="s">
        <v>554</v>
      </c>
      <c r="B728" s="66" t="s">
        <v>473</v>
      </c>
      <c r="C728" s="67" t="str">
        <f>(IFERROR(VLOOKUP(D728,'Lista entregables'!$A$2:$B$9981,2,FALSE),"0"))</f>
        <v>000000233</v>
      </c>
      <c r="D728" s="66" t="s">
        <v>66</v>
      </c>
      <c r="E728" s="67" t="str">
        <f>(IFERROR(VLOOKUP(F728,'Lista entregables'!$A$2:$B$980,2,FALSE),"0"))</f>
        <v>000000218</v>
      </c>
      <c r="F728" s="66" t="s">
        <v>116</v>
      </c>
      <c r="G728" s="67" t="str">
        <f>(IFERROR(VLOOKUP(H728,'Lista entregables'!$A$2:$B$980,2,FALSE),"0"))</f>
        <v>000000226</v>
      </c>
      <c r="H728" s="66" t="s">
        <v>117</v>
      </c>
      <c r="I728" s="67" t="str">
        <f>(IFERROR(VLOOKUP(J728,'Lista Actividades'!$A$2:$C$9963,3,FALSE),"0"))</f>
        <v>000000449</v>
      </c>
      <c r="J728" s="75" t="s">
        <v>120</v>
      </c>
      <c r="K728" s="66" t="s">
        <v>25</v>
      </c>
      <c r="L728" s="87">
        <f t="shared" si="14"/>
        <v>112</v>
      </c>
      <c r="M728" s="124" t="s">
        <v>13</v>
      </c>
    </row>
    <row r="729" spans="1:13" x14ac:dyDescent="0.35">
      <c r="A729" s="69" t="s">
        <v>554</v>
      </c>
      <c r="B729" s="66" t="s">
        <v>473</v>
      </c>
      <c r="C729" s="67" t="str">
        <f>(IFERROR(VLOOKUP(D729,'Lista entregables'!$A$2:$B$9981,2,FALSE),"0"))</f>
        <v>000000233</v>
      </c>
      <c r="D729" s="66" t="s">
        <v>66</v>
      </c>
      <c r="E729" s="67" t="str">
        <f>(IFERROR(VLOOKUP(F729,'Lista entregables'!$A$2:$B$980,2,FALSE),"0"))</f>
        <v>000000218</v>
      </c>
      <c r="F729" s="66" t="s">
        <v>116</v>
      </c>
      <c r="G729" s="67" t="str">
        <f>(IFERROR(VLOOKUP(H729,'Lista entregables'!$A$2:$B$980,2,FALSE),"0"))</f>
        <v>000000226</v>
      </c>
      <c r="H729" s="66" t="s">
        <v>117</v>
      </c>
      <c r="I729" s="67" t="str">
        <f>(IFERROR(VLOOKUP(J729,'Lista Actividades'!$A$2:$C$9963,3,FALSE),"0"))</f>
        <v>000000450</v>
      </c>
      <c r="J729" s="75" t="s">
        <v>121</v>
      </c>
      <c r="K729" s="66" t="s">
        <v>25</v>
      </c>
      <c r="L729" s="87">
        <f t="shared" si="14"/>
        <v>113</v>
      </c>
      <c r="M729" s="124" t="s">
        <v>13</v>
      </c>
    </row>
    <row r="730" spans="1:13" x14ac:dyDescent="0.35">
      <c r="A730" s="69" t="s">
        <v>554</v>
      </c>
      <c r="B730" s="66" t="s">
        <v>473</v>
      </c>
      <c r="C730" s="67" t="str">
        <f>(IFERROR(VLOOKUP(D730,'Lista entregables'!$A$2:$B$9981,2,FALSE),"0"))</f>
        <v>000000233</v>
      </c>
      <c r="D730" s="66" t="s">
        <v>66</v>
      </c>
      <c r="E730" s="67" t="str">
        <f>(IFERROR(VLOOKUP(F730,'Lista entregables'!$A$2:$B$980,2,FALSE),"0"))</f>
        <v>000000218</v>
      </c>
      <c r="F730" s="66" t="s">
        <v>116</v>
      </c>
      <c r="G730" s="67" t="str">
        <f>(IFERROR(VLOOKUP(H730,'Lista entregables'!$A$2:$B$980,2,FALSE),"0"))</f>
        <v>000000226</v>
      </c>
      <c r="H730" s="66" t="s">
        <v>117</v>
      </c>
      <c r="I730" s="67" t="str">
        <f>(IFERROR(VLOOKUP(J730,'Lista Actividades'!$A$2:$C$9963,3,FALSE),"0"))</f>
        <v>000000354</v>
      </c>
      <c r="J730" s="75" t="s">
        <v>122</v>
      </c>
      <c r="K730" s="66" t="s">
        <v>25</v>
      </c>
      <c r="L730" s="87">
        <f t="shared" si="14"/>
        <v>114</v>
      </c>
      <c r="M730" s="124" t="s">
        <v>13</v>
      </c>
    </row>
    <row r="731" spans="1:13" x14ac:dyDescent="0.35">
      <c r="A731" s="69" t="s">
        <v>554</v>
      </c>
      <c r="B731" s="66" t="s">
        <v>473</v>
      </c>
      <c r="C731" s="67" t="str">
        <f>(IFERROR(VLOOKUP(D731,'Lista entregables'!$A$2:$B$9981,2,FALSE),"0"))</f>
        <v>000000233</v>
      </c>
      <c r="D731" s="66" t="s">
        <v>66</v>
      </c>
      <c r="E731" s="67" t="str">
        <f>(IFERROR(VLOOKUP(F731,'Lista entregables'!$A$2:$B$980,2,FALSE),"0"))</f>
        <v>000000218</v>
      </c>
      <c r="F731" s="66" t="s">
        <v>116</v>
      </c>
      <c r="G731" s="67" t="str">
        <f>(IFERROR(VLOOKUP(H731,'Lista entregables'!$A$2:$B$980,2,FALSE),"0"))</f>
        <v>000000232</v>
      </c>
      <c r="H731" s="66" t="s">
        <v>123</v>
      </c>
      <c r="I731" s="67" t="str">
        <f>(IFERROR(VLOOKUP(J731,'Lista Actividades'!$A$2:$C$9963,3,FALSE),"0"))</f>
        <v>000000386</v>
      </c>
      <c r="J731" s="75" t="s">
        <v>124</v>
      </c>
      <c r="K731" s="66" t="s">
        <v>50</v>
      </c>
      <c r="L731" s="87">
        <f t="shared" si="14"/>
        <v>115</v>
      </c>
      <c r="M731" s="124" t="s">
        <v>13</v>
      </c>
    </row>
    <row r="732" spans="1:13" x14ac:dyDescent="0.35">
      <c r="A732" s="69" t="s">
        <v>554</v>
      </c>
      <c r="B732" s="66" t="s">
        <v>473</v>
      </c>
      <c r="C732" s="67" t="str">
        <f>(IFERROR(VLOOKUP(D732,'Lista entregables'!$A$2:$B$9981,2,FALSE),"0"))</f>
        <v>000000233</v>
      </c>
      <c r="D732" s="66" t="s">
        <v>66</v>
      </c>
      <c r="E732" s="67" t="str">
        <f>(IFERROR(VLOOKUP(F732,'Lista entregables'!$A$2:$B$980,2,FALSE),"0"))</f>
        <v>000000218</v>
      </c>
      <c r="F732" s="66" t="s">
        <v>116</v>
      </c>
      <c r="G732" s="67" t="str">
        <f>(IFERROR(VLOOKUP(H732,'Lista entregables'!$A$2:$B$980,2,FALSE),"0"))</f>
        <v>000000232</v>
      </c>
      <c r="H732" s="66" t="s">
        <v>123</v>
      </c>
      <c r="I732" s="67" t="str">
        <f>(IFERROR(VLOOKUP(J732,'Lista Actividades'!$A$2:$C$9963,3,FALSE),"0"))</f>
        <v>000000416</v>
      </c>
      <c r="J732" s="75" t="s">
        <v>125</v>
      </c>
      <c r="K732" s="66" t="s">
        <v>25</v>
      </c>
      <c r="L732" s="87">
        <f t="shared" si="14"/>
        <v>116</v>
      </c>
      <c r="M732" s="124" t="s">
        <v>13</v>
      </c>
    </row>
    <row r="733" spans="1:13" x14ac:dyDescent="0.35">
      <c r="A733" s="69" t="s">
        <v>554</v>
      </c>
      <c r="B733" s="66" t="s">
        <v>473</v>
      </c>
      <c r="C733" s="67" t="str">
        <f>(IFERROR(VLOOKUP(D733,'Lista entregables'!$A$2:$B$9981,2,FALSE),"0"))</f>
        <v>000000233</v>
      </c>
      <c r="D733" s="66" t="s">
        <v>66</v>
      </c>
      <c r="E733" s="67" t="str">
        <f>(IFERROR(VLOOKUP(F733,'Lista entregables'!$A$2:$B$980,2,FALSE),"0"))</f>
        <v>000000222</v>
      </c>
      <c r="F733" s="66" t="s">
        <v>156</v>
      </c>
      <c r="G733" s="67" t="str">
        <f>(IFERROR(VLOOKUP(H733,'Lista entregables'!$A$2:$B$980,2,FALSE),"0"))</f>
        <v>0</v>
      </c>
      <c r="H733" s="66" t="s">
        <v>510</v>
      </c>
      <c r="I733" s="67" t="str">
        <f>(IFERROR(VLOOKUP(J733,'Lista Actividades'!$A$2:$C$9963,3,FALSE),"0"))</f>
        <v>000000403</v>
      </c>
      <c r="J733" s="75" t="s">
        <v>157</v>
      </c>
      <c r="K733" s="66" t="s">
        <v>25</v>
      </c>
      <c r="L733" s="87">
        <f t="shared" si="14"/>
        <v>117</v>
      </c>
      <c r="M733" s="124" t="s">
        <v>13</v>
      </c>
    </row>
    <row r="734" spans="1:13" x14ac:dyDescent="0.35">
      <c r="A734" s="69" t="s">
        <v>554</v>
      </c>
      <c r="B734" s="66" t="s">
        <v>473</v>
      </c>
      <c r="C734" s="67" t="str">
        <f>(IFERROR(VLOOKUP(D734,'Lista entregables'!$A$2:$B$9981,2,FALSE),"0"))</f>
        <v>000000233</v>
      </c>
      <c r="D734" s="66" t="s">
        <v>66</v>
      </c>
      <c r="E734" s="67" t="str">
        <f>(IFERROR(VLOOKUP(F734,'Lista entregables'!$A$2:$B$980,2,FALSE),"0"))</f>
        <v>000000222</v>
      </c>
      <c r="F734" s="66" t="s">
        <v>156</v>
      </c>
      <c r="G734" s="67" t="str">
        <f>(IFERROR(VLOOKUP(H734,'Lista entregables'!$A$2:$B$980,2,FALSE),"0"))</f>
        <v>0</v>
      </c>
      <c r="H734" s="66" t="s">
        <v>510</v>
      </c>
      <c r="I734" s="67" t="str">
        <f>(IFERROR(VLOOKUP(J734,'Lista Actividades'!$A$2:$C$9963,3,FALSE),"0"))</f>
        <v>000000406</v>
      </c>
      <c r="J734" s="75" t="s">
        <v>158</v>
      </c>
      <c r="K734" s="66" t="s">
        <v>50</v>
      </c>
      <c r="L734" s="87">
        <f t="shared" si="14"/>
        <v>118</v>
      </c>
      <c r="M734" s="124" t="s">
        <v>13</v>
      </c>
    </row>
    <row r="735" spans="1:13" x14ac:dyDescent="0.35">
      <c r="A735" s="69" t="s">
        <v>554</v>
      </c>
      <c r="B735" s="66" t="s">
        <v>473</v>
      </c>
      <c r="C735" s="67" t="str">
        <f>(IFERROR(VLOOKUP(D735,'Lista entregables'!$A$2:$B$9981,2,FALSE),"0"))</f>
        <v>000000233</v>
      </c>
      <c r="D735" s="66" t="s">
        <v>66</v>
      </c>
      <c r="E735" s="67" t="str">
        <f>(IFERROR(VLOOKUP(F735,'Lista entregables'!$A$2:$B$980,2,FALSE),"0"))</f>
        <v>000000222</v>
      </c>
      <c r="F735" s="66" t="s">
        <v>156</v>
      </c>
      <c r="G735" s="67" t="str">
        <f>(IFERROR(VLOOKUP(H735,'Lista entregables'!$A$2:$B$980,2,FALSE),"0"))</f>
        <v>0</v>
      </c>
      <c r="H735" s="66" t="s">
        <v>510</v>
      </c>
      <c r="I735" s="67" t="str">
        <f>(IFERROR(VLOOKUP(J735,'Lista Actividades'!$A$2:$C$9963,3,FALSE),"0"))</f>
        <v>000000336</v>
      </c>
      <c r="J735" s="75" t="s">
        <v>71</v>
      </c>
      <c r="K735" s="66" t="s">
        <v>25</v>
      </c>
      <c r="L735" s="87">
        <f t="shared" si="14"/>
        <v>119</v>
      </c>
      <c r="M735" s="124" t="s">
        <v>13</v>
      </c>
    </row>
    <row r="736" spans="1:13" x14ac:dyDescent="0.35">
      <c r="A736" s="69" t="s">
        <v>554</v>
      </c>
      <c r="B736" s="66" t="s">
        <v>473</v>
      </c>
      <c r="C736" s="67" t="str">
        <f>(IFERROR(VLOOKUP(D736,'Lista entregables'!$A$2:$B$9981,2,FALSE),"0"))</f>
        <v>000000233</v>
      </c>
      <c r="D736" s="66" t="s">
        <v>66</v>
      </c>
      <c r="E736" s="67" t="str">
        <f>(IFERROR(VLOOKUP(F736,'Lista entregables'!$A$2:$B$980,2,FALSE),"0"))</f>
        <v>000000222</v>
      </c>
      <c r="F736" s="66" t="s">
        <v>156</v>
      </c>
      <c r="G736" s="67" t="str">
        <f>(IFERROR(VLOOKUP(H736,'Lista entregables'!$A$2:$B$980,2,FALSE),"0"))</f>
        <v>0</v>
      </c>
      <c r="H736" s="66" t="s">
        <v>510</v>
      </c>
      <c r="I736" s="67" t="str">
        <f>(IFERROR(VLOOKUP(J736,'Lista Actividades'!$A$2:$C$9963,3,FALSE),"0"))</f>
        <v>000000392</v>
      </c>
      <c r="J736" s="75" t="s">
        <v>159</v>
      </c>
      <c r="K736" s="66" t="s">
        <v>25</v>
      </c>
      <c r="L736" s="87">
        <f t="shared" si="14"/>
        <v>120</v>
      </c>
      <c r="M736" s="124" t="s">
        <v>13</v>
      </c>
    </row>
    <row r="737" spans="1:13" x14ac:dyDescent="0.35">
      <c r="A737" s="69" t="s">
        <v>554</v>
      </c>
      <c r="B737" s="66" t="s">
        <v>473</v>
      </c>
      <c r="C737" s="67" t="str">
        <f>(IFERROR(VLOOKUP(D737,'Lista entregables'!$A$2:$B$9981,2,FALSE),"0"))</f>
        <v>000000233</v>
      </c>
      <c r="D737" s="66" t="s">
        <v>66</v>
      </c>
      <c r="E737" s="67" t="str">
        <f>(IFERROR(VLOOKUP(F737,'Lista entregables'!$A$2:$B$980,2,FALSE),"0"))</f>
        <v>000000222</v>
      </c>
      <c r="F737" s="66" t="s">
        <v>156</v>
      </c>
      <c r="G737" s="67" t="str">
        <f>(IFERROR(VLOOKUP(H737,'Lista entregables'!$A$2:$B$980,2,FALSE),"0"))</f>
        <v>0</v>
      </c>
      <c r="H737" s="66" t="s">
        <v>510</v>
      </c>
      <c r="I737" s="67" t="str">
        <f>(IFERROR(VLOOKUP(J737,'Lista Actividades'!$A$2:$C$9963,3,FALSE),"0"))</f>
        <v>000000457</v>
      </c>
      <c r="J737" s="75" t="s">
        <v>160</v>
      </c>
      <c r="K737" s="66" t="s">
        <v>25</v>
      </c>
      <c r="L737" s="87">
        <f t="shared" si="14"/>
        <v>121</v>
      </c>
      <c r="M737" s="124" t="s">
        <v>13</v>
      </c>
    </row>
    <row r="738" spans="1:13" x14ac:dyDescent="0.35">
      <c r="A738" s="69" t="s">
        <v>554</v>
      </c>
      <c r="B738" s="66" t="s">
        <v>473</v>
      </c>
      <c r="C738" s="67" t="str">
        <f>(IFERROR(VLOOKUP(D738,'Lista entregables'!$A$2:$B$9981,2,FALSE),"0"))</f>
        <v>000000233</v>
      </c>
      <c r="D738" s="66" t="s">
        <v>66</v>
      </c>
      <c r="E738" s="67" t="str">
        <f>(IFERROR(VLOOKUP(F738,'Lista entregables'!$A$2:$B$980,2,FALSE),"0"))</f>
        <v>000000222</v>
      </c>
      <c r="F738" s="66" t="s">
        <v>156</v>
      </c>
      <c r="G738" s="67" t="str">
        <f>(IFERROR(VLOOKUP(H738,'Lista entregables'!$A$2:$B$980,2,FALSE),"0"))</f>
        <v>0</v>
      </c>
      <c r="H738" s="66" t="s">
        <v>510</v>
      </c>
      <c r="I738" s="67" t="str">
        <f>(IFERROR(VLOOKUP(J738,'Lista Actividades'!$A$2:$C$9963,3,FALSE),"0"))</f>
        <v>000000722</v>
      </c>
      <c r="J738" s="75" t="s">
        <v>13579</v>
      </c>
      <c r="K738" s="66" t="s">
        <v>25</v>
      </c>
      <c r="L738" s="87">
        <f t="shared" si="14"/>
        <v>122</v>
      </c>
      <c r="M738" s="124" t="s">
        <v>13</v>
      </c>
    </row>
    <row r="739" spans="1:13" x14ac:dyDescent="0.35">
      <c r="A739" s="69" t="s">
        <v>554</v>
      </c>
      <c r="B739" s="66" t="s">
        <v>473</v>
      </c>
      <c r="C739" s="67" t="str">
        <f>(IFERROR(VLOOKUP(D739,'Lista entregables'!$A$2:$B$9981,2,FALSE),"0"))</f>
        <v>000000148</v>
      </c>
      <c r="D739" s="66" t="s">
        <v>126</v>
      </c>
      <c r="E739" s="67" t="str">
        <f>(IFERROR(VLOOKUP(F739,'Lista entregables'!$A$2:$B$980,2,FALSE),"0"))</f>
        <v>000000020</v>
      </c>
      <c r="F739" s="66" t="s">
        <v>1268</v>
      </c>
      <c r="G739" s="67" t="str">
        <f>(IFERROR(VLOOKUP(H739,'Lista entregables'!$A$2:$B$980,2,FALSE),"0"))</f>
        <v>0</v>
      </c>
      <c r="H739" s="66" t="s">
        <v>510</v>
      </c>
      <c r="I739" s="67" t="str">
        <f>(IFERROR(VLOOKUP(J739,'Lista Actividades'!$A$2:$C$9963,3,FALSE),"0"))</f>
        <v>000000368</v>
      </c>
      <c r="J739" s="75" t="s">
        <v>128</v>
      </c>
      <c r="K739" s="66" t="s">
        <v>20</v>
      </c>
      <c r="L739" s="87">
        <f t="shared" si="14"/>
        <v>123</v>
      </c>
      <c r="M739" s="124" t="s">
        <v>13</v>
      </c>
    </row>
    <row r="740" spans="1:13" x14ac:dyDescent="0.35">
      <c r="A740" s="69" t="s">
        <v>554</v>
      </c>
      <c r="B740" s="66" t="s">
        <v>473</v>
      </c>
      <c r="C740" s="67" t="str">
        <f>(IFERROR(VLOOKUP(D740,'Lista entregables'!$A$2:$B$9981,2,FALSE),"0"))</f>
        <v>000000148</v>
      </c>
      <c r="D740" s="66" t="s">
        <v>126</v>
      </c>
      <c r="E740" s="67" t="str">
        <f>(IFERROR(VLOOKUP(F740,'Lista entregables'!$A$2:$B$980,2,FALSE),"0"))</f>
        <v>000000020</v>
      </c>
      <c r="F740" s="66" t="s">
        <v>1268</v>
      </c>
      <c r="G740" s="67" t="str">
        <f>(IFERROR(VLOOKUP(H740,'Lista entregables'!$A$2:$B$980,2,FALSE),"0"))</f>
        <v>0</v>
      </c>
      <c r="H740" s="66" t="s">
        <v>510</v>
      </c>
      <c r="I740" s="67" t="str">
        <f>(IFERROR(VLOOKUP(J740,'Lista Actividades'!$A$2:$C$9963,3,FALSE),"0"))</f>
        <v>000000343</v>
      </c>
      <c r="J740" s="75" t="s">
        <v>129</v>
      </c>
      <c r="K740" s="66" t="s">
        <v>25</v>
      </c>
      <c r="L740" s="87">
        <f t="shared" si="14"/>
        <v>124</v>
      </c>
      <c r="M740" s="124" t="s">
        <v>13</v>
      </c>
    </row>
    <row r="741" spans="1:13" x14ac:dyDescent="0.35">
      <c r="A741" s="69" t="s">
        <v>554</v>
      </c>
      <c r="B741" s="66" t="s">
        <v>473</v>
      </c>
      <c r="C741" s="67" t="str">
        <f>(IFERROR(VLOOKUP(D741,'Lista entregables'!$A$2:$B$9981,2,FALSE),"0"))</f>
        <v>000000148</v>
      </c>
      <c r="D741" s="66" t="s">
        <v>126</v>
      </c>
      <c r="E741" s="67" t="str">
        <f>(IFERROR(VLOOKUP(F741,'Lista entregables'!$A$2:$B$980,2,FALSE),"0"))</f>
        <v>000000020</v>
      </c>
      <c r="F741" s="66" t="s">
        <v>1268</v>
      </c>
      <c r="G741" s="67" t="str">
        <f>(IFERROR(VLOOKUP(H741,'Lista entregables'!$A$2:$B$980,2,FALSE),"0"))</f>
        <v>0</v>
      </c>
      <c r="H741" s="66" t="s">
        <v>510</v>
      </c>
      <c r="I741" s="67" t="str">
        <f>(IFERROR(VLOOKUP(J741,'Lista Actividades'!$A$2:$C$9963,3,FALSE),"0"))</f>
        <v>000000361</v>
      </c>
      <c r="J741" s="75" t="s">
        <v>130</v>
      </c>
      <c r="K741" s="66" t="s">
        <v>20</v>
      </c>
      <c r="L741" s="87">
        <f t="shared" si="14"/>
        <v>125</v>
      </c>
      <c r="M741" s="124" t="s">
        <v>13</v>
      </c>
    </row>
    <row r="742" spans="1:13" x14ac:dyDescent="0.35">
      <c r="A742" s="69" t="s">
        <v>554</v>
      </c>
      <c r="B742" s="66" t="s">
        <v>473</v>
      </c>
      <c r="C742" s="67" t="str">
        <f>(IFERROR(VLOOKUP(D742,'Lista entregables'!$A$2:$B$9981,2,FALSE),"0"))</f>
        <v>000000148</v>
      </c>
      <c r="D742" s="66" t="s">
        <v>126</v>
      </c>
      <c r="E742" s="67" t="str">
        <f>(IFERROR(VLOOKUP(F742,'Lista entregables'!$A$2:$B$980,2,FALSE),"0"))</f>
        <v>000000020</v>
      </c>
      <c r="F742" s="66" t="s">
        <v>1268</v>
      </c>
      <c r="G742" s="67" t="str">
        <f>(IFERROR(VLOOKUP(H742,'Lista entregables'!$A$2:$B$980,2,FALSE),"0"))</f>
        <v>0</v>
      </c>
      <c r="H742" s="66" t="s">
        <v>510</v>
      </c>
      <c r="I742" s="67" t="str">
        <f>(IFERROR(VLOOKUP(J742,'Lista Actividades'!$A$2:$C$9963,3,FALSE),"0"))</f>
        <v>000000363</v>
      </c>
      <c r="J742" s="75" t="s">
        <v>382</v>
      </c>
      <c r="K742" s="66" t="s">
        <v>25</v>
      </c>
      <c r="L742" s="87">
        <f t="shared" si="14"/>
        <v>126</v>
      </c>
      <c r="M742" s="124" t="s">
        <v>13</v>
      </c>
    </row>
    <row r="743" spans="1:13" x14ac:dyDescent="0.35">
      <c r="A743" s="69" t="s">
        <v>554</v>
      </c>
      <c r="B743" s="66" t="s">
        <v>473</v>
      </c>
      <c r="C743" s="67" t="str">
        <f>(IFERROR(VLOOKUP(D743,'Lista entregables'!$A$2:$B$9981,2,FALSE),"0"))</f>
        <v>000000148</v>
      </c>
      <c r="D743" s="66" t="s">
        <v>126</v>
      </c>
      <c r="E743" s="67" t="str">
        <f>(IFERROR(VLOOKUP(F743,'Lista entregables'!$A$2:$B$980,2,FALSE),"0"))</f>
        <v>000000036</v>
      </c>
      <c r="F743" s="66" t="s">
        <v>162</v>
      </c>
      <c r="G743" s="67" t="str">
        <f>(IFERROR(VLOOKUP(H743,'Lista entregables'!$A$2:$B$980,2,FALSE),"0"))</f>
        <v>0</v>
      </c>
      <c r="H743" s="66" t="s">
        <v>510</v>
      </c>
      <c r="I743" s="67" t="str">
        <f>(IFERROR(VLOOKUP(J743,'Lista Actividades'!$A$2:$C$9963,3,FALSE),"0"))</f>
        <v>000000368</v>
      </c>
      <c r="J743" s="75" t="s">
        <v>128</v>
      </c>
      <c r="K743" s="66" t="s">
        <v>20</v>
      </c>
      <c r="L743" s="87">
        <f t="shared" si="14"/>
        <v>127</v>
      </c>
      <c r="M743" s="124" t="s">
        <v>13</v>
      </c>
    </row>
    <row r="744" spans="1:13" x14ac:dyDescent="0.35">
      <c r="A744" s="69" t="s">
        <v>554</v>
      </c>
      <c r="B744" s="66" t="s">
        <v>473</v>
      </c>
      <c r="C744" s="67" t="str">
        <f>(IFERROR(VLOOKUP(D744,'Lista entregables'!$A$2:$B$9981,2,FALSE),"0"))</f>
        <v>000000148</v>
      </c>
      <c r="D744" s="66" t="s">
        <v>126</v>
      </c>
      <c r="E744" s="67" t="str">
        <f>(IFERROR(VLOOKUP(F744,'Lista entregables'!$A$2:$B$980,2,FALSE),"0"))</f>
        <v>000000036</v>
      </c>
      <c r="F744" s="66" t="s">
        <v>162</v>
      </c>
      <c r="G744" s="67" t="str">
        <f>(IFERROR(VLOOKUP(H744,'Lista entregables'!$A$2:$B$980,2,FALSE),"0"))</f>
        <v>0</v>
      </c>
      <c r="H744" s="66" t="s">
        <v>510</v>
      </c>
      <c r="I744" s="67" t="str">
        <f>(IFERROR(VLOOKUP(J744,'Lista Actividades'!$A$2:$C$9963,3,FALSE),"0"))</f>
        <v>000000390</v>
      </c>
      <c r="J744" s="75" t="s">
        <v>163</v>
      </c>
      <c r="K744" s="66" t="s">
        <v>25</v>
      </c>
      <c r="L744" s="87">
        <f t="shared" si="14"/>
        <v>128</v>
      </c>
      <c r="M744" s="124" t="s">
        <v>13</v>
      </c>
    </row>
    <row r="745" spans="1:13" x14ac:dyDescent="0.35">
      <c r="A745" s="69" t="s">
        <v>554</v>
      </c>
      <c r="B745" s="66" t="s">
        <v>473</v>
      </c>
      <c r="C745" s="67" t="str">
        <f>(IFERROR(VLOOKUP(D745,'Lista entregables'!$A$2:$B$9981,2,FALSE),"0"))</f>
        <v>000000148</v>
      </c>
      <c r="D745" s="66" t="s">
        <v>126</v>
      </c>
      <c r="E745" s="67" t="str">
        <f>(IFERROR(VLOOKUP(F745,'Lista entregables'!$A$2:$B$980,2,FALSE),"0"))</f>
        <v>000000034</v>
      </c>
      <c r="F745" s="66" t="s">
        <v>1185</v>
      </c>
      <c r="G745" s="67" t="str">
        <f>(IFERROR(VLOOKUP(H745,'Lista entregables'!$A$2:$B$980,2,FALSE),"0"))</f>
        <v>0</v>
      </c>
      <c r="H745" s="66" t="s">
        <v>510</v>
      </c>
      <c r="I745" s="67" t="str">
        <f>(IFERROR(VLOOKUP(J745,'Lista Actividades'!$A$2:$C$9963,3,FALSE),"0"))</f>
        <v>000000351</v>
      </c>
      <c r="J745" s="75" t="s">
        <v>133</v>
      </c>
      <c r="K745" s="66" t="s">
        <v>20</v>
      </c>
      <c r="L745" s="87">
        <f t="shared" si="14"/>
        <v>129</v>
      </c>
      <c r="M745" s="124" t="s">
        <v>13</v>
      </c>
    </row>
    <row r="746" spans="1:13" x14ac:dyDescent="0.35">
      <c r="A746" s="69" t="s">
        <v>554</v>
      </c>
      <c r="B746" s="66" t="s">
        <v>473</v>
      </c>
      <c r="C746" s="67" t="str">
        <f>(IFERROR(VLOOKUP(D746,'Lista entregables'!$A$2:$B$9981,2,FALSE),"0"))</f>
        <v>000000148</v>
      </c>
      <c r="D746" s="66" t="s">
        <v>126</v>
      </c>
      <c r="E746" s="67" t="str">
        <f>(IFERROR(VLOOKUP(F746,'Lista entregables'!$A$2:$B$980,2,FALSE),"0"))</f>
        <v>000000034</v>
      </c>
      <c r="F746" s="66" t="s">
        <v>1185</v>
      </c>
      <c r="G746" s="67" t="str">
        <f>(IFERROR(VLOOKUP(H746,'Lista entregables'!$A$2:$B$980,2,FALSE),"0"))</f>
        <v>0</v>
      </c>
      <c r="H746" s="66"/>
      <c r="I746" s="67" t="str">
        <f>(IFERROR(VLOOKUP(J746,'Lista Actividades'!$A$2:$C$9963,3,FALSE),"0"))</f>
        <v>000000380</v>
      </c>
      <c r="J746" s="75" t="s">
        <v>2133</v>
      </c>
      <c r="K746" s="66" t="s">
        <v>20</v>
      </c>
      <c r="L746" s="87">
        <f t="shared" si="14"/>
        <v>130</v>
      </c>
      <c r="M746" s="124" t="s">
        <v>13</v>
      </c>
    </row>
    <row r="747" spans="1:13" x14ac:dyDescent="0.35">
      <c r="A747" s="69" t="s">
        <v>554</v>
      </c>
      <c r="B747" s="66" t="s">
        <v>473</v>
      </c>
      <c r="C747" s="67" t="str">
        <f>(IFERROR(VLOOKUP(D747,'Lista entregables'!$A$2:$B$9981,2,FALSE),"0"))</f>
        <v>000000148</v>
      </c>
      <c r="D747" s="66" t="s">
        <v>126</v>
      </c>
      <c r="E747" s="67" t="str">
        <f>(IFERROR(VLOOKUP(F747,'Lista entregables'!$A$2:$B$980,2,FALSE),"0"))</f>
        <v>000000179</v>
      </c>
      <c r="F747" s="66" t="s">
        <v>134</v>
      </c>
      <c r="G747" s="67" t="str">
        <f>(IFERROR(VLOOKUP(H747,'Lista entregables'!$A$2:$B$980,2,FALSE),"0"))</f>
        <v>0</v>
      </c>
      <c r="H747" s="66" t="s">
        <v>510</v>
      </c>
      <c r="I747" s="67" t="str">
        <f>(IFERROR(VLOOKUP(J747,'Lista Actividades'!$A$2:$C$9963,3,FALSE),"0"))</f>
        <v>000000472</v>
      </c>
      <c r="J747" s="75" t="s">
        <v>398</v>
      </c>
      <c r="K747" s="66" t="s">
        <v>20</v>
      </c>
      <c r="L747" s="87">
        <f t="shared" ref="L747:L775" si="15">L746+1</f>
        <v>131</v>
      </c>
      <c r="M747" s="124" t="s">
        <v>13</v>
      </c>
    </row>
    <row r="748" spans="1:13" x14ac:dyDescent="0.35">
      <c r="A748" s="69" t="s">
        <v>554</v>
      </c>
      <c r="B748" s="66" t="s">
        <v>473</v>
      </c>
      <c r="C748" s="67" t="str">
        <f>(IFERROR(VLOOKUP(D748,'Lista entregables'!$A$2:$B$9981,2,FALSE),"0"))</f>
        <v>000000148</v>
      </c>
      <c r="D748" s="66" t="s">
        <v>126</v>
      </c>
      <c r="E748" s="67" t="str">
        <f>(IFERROR(VLOOKUP(F748,'Lista entregables'!$A$2:$B$980,2,FALSE),"0"))</f>
        <v>000000179</v>
      </c>
      <c r="F748" s="66" t="s">
        <v>134</v>
      </c>
      <c r="G748" s="67" t="str">
        <f>(IFERROR(VLOOKUP(H748,'Lista entregables'!$A$2:$B$980,2,FALSE),"0"))</f>
        <v>0</v>
      </c>
      <c r="H748" s="66" t="s">
        <v>510</v>
      </c>
      <c r="I748" s="67" t="str">
        <f>(IFERROR(VLOOKUP(J748,'Lista Actividades'!$A$2:$C$9963,3,FALSE),"0"))</f>
        <v>000000254</v>
      </c>
      <c r="J748" s="75" t="s">
        <v>135</v>
      </c>
      <c r="K748" s="66" t="s">
        <v>20</v>
      </c>
      <c r="L748" s="87">
        <f t="shared" si="15"/>
        <v>132</v>
      </c>
      <c r="M748" s="124" t="s">
        <v>13</v>
      </c>
    </row>
    <row r="749" spans="1:13" x14ac:dyDescent="0.35">
      <c r="A749" s="69" t="s">
        <v>554</v>
      </c>
      <c r="B749" s="66" t="s">
        <v>473</v>
      </c>
      <c r="C749" s="67" t="str">
        <f>(IFERROR(VLOOKUP(D749,'Lista entregables'!$A$2:$B$9981,2,FALSE),"0"))</f>
        <v>000000148</v>
      </c>
      <c r="D749" s="66" t="s">
        <v>126</v>
      </c>
      <c r="E749" s="67" t="str">
        <f>(IFERROR(VLOOKUP(F749,'Lista entregables'!$A$2:$B$980,2,FALSE),"0"))</f>
        <v>000000179</v>
      </c>
      <c r="F749" s="66" t="s">
        <v>134</v>
      </c>
      <c r="G749" s="67" t="str">
        <f>(IFERROR(VLOOKUP(H749,'Lista entregables'!$A$2:$B$980,2,FALSE),"0"))</f>
        <v>0</v>
      </c>
      <c r="H749" s="66" t="s">
        <v>510</v>
      </c>
      <c r="I749" s="67" t="str">
        <f>(IFERROR(VLOOKUP(J749,'Lista Actividades'!$A$2:$C$9963,3,FALSE),"0"))</f>
        <v>000000473</v>
      </c>
      <c r="J749" s="75" t="s">
        <v>136</v>
      </c>
      <c r="K749" s="66" t="s">
        <v>20</v>
      </c>
      <c r="L749" s="87">
        <f t="shared" si="15"/>
        <v>133</v>
      </c>
      <c r="M749" s="124" t="s">
        <v>13</v>
      </c>
    </row>
    <row r="750" spans="1:13" x14ac:dyDescent="0.35">
      <c r="A750" s="69" t="s">
        <v>554</v>
      </c>
      <c r="B750" s="66" t="s">
        <v>473</v>
      </c>
      <c r="C750" s="67" t="str">
        <f>(IFERROR(VLOOKUP(D750,'Lista entregables'!$A$2:$B$9981,2,FALSE),"0"))</f>
        <v>000000148</v>
      </c>
      <c r="D750" s="66" t="s">
        <v>126</v>
      </c>
      <c r="E750" s="67" t="str">
        <f>(IFERROR(VLOOKUP(F750,'Lista entregables'!$A$2:$B$980,2,FALSE),"0"))</f>
        <v>000000179</v>
      </c>
      <c r="F750" s="66" t="s">
        <v>134</v>
      </c>
      <c r="G750" s="67" t="str">
        <f>(IFERROR(VLOOKUP(H750,'Lista entregables'!$A$2:$B$980,2,FALSE),"0"))</f>
        <v>0</v>
      </c>
      <c r="H750" s="66" t="s">
        <v>510</v>
      </c>
      <c r="I750" s="67" t="str">
        <f>(IFERROR(VLOOKUP(J750,'Lista Actividades'!$A$2:$C$9963,3,FALSE),"0"))</f>
        <v>000000318</v>
      </c>
      <c r="J750" s="75" t="s">
        <v>137</v>
      </c>
      <c r="K750" s="66" t="s">
        <v>20</v>
      </c>
      <c r="L750" s="87">
        <f t="shared" si="15"/>
        <v>134</v>
      </c>
      <c r="M750" s="124" t="s">
        <v>13</v>
      </c>
    </row>
    <row r="751" spans="1:13" x14ac:dyDescent="0.35">
      <c r="A751" s="69" t="s">
        <v>554</v>
      </c>
      <c r="B751" s="66" t="s">
        <v>473</v>
      </c>
      <c r="C751" s="67" t="str">
        <f>(IFERROR(VLOOKUP(D751,'Lista entregables'!$A$2:$B$9981,2,FALSE),"0"))</f>
        <v>000000148</v>
      </c>
      <c r="D751" s="66" t="s">
        <v>126</v>
      </c>
      <c r="E751" s="67" t="str">
        <f>(IFERROR(VLOOKUP(F751,'Lista entregables'!$A$2:$B$980,2,FALSE),"0"))</f>
        <v>000000138</v>
      </c>
      <c r="F751" s="66" t="s">
        <v>138</v>
      </c>
      <c r="G751" s="67" t="str">
        <f>(IFERROR(VLOOKUP(H751,'Lista entregables'!$A$2:$B$980,2,FALSE),"0"))</f>
        <v>0</v>
      </c>
      <c r="H751" s="66" t="s">
        <v>510</v>
      </c>
      <c r="I751" s="67" t="str">
        <f>(IFERROR(VLOOKUP(J751,'Lista Actividades'!$A$2:$C$9963,3,FALSE),"0"))</f>
        <v>000000391</v>
      </c>
      <c r="J751" s="75" t="s">
        <v>139</v>
      </c>
      <c r="K751" s="66" t="s">
        <v>50</v>
      </c>
      <c r="L751" s="87">
        <f t="shared" si="15"/>
        <v>135</v>
      </c>
      <c r="M751" s="124" t="s">
        <v>13</v>
      </c>
    </row>
    <row r="752" spans="1:13" x14ac:dyDescent="0.35">
      <c r="A752" s="69" t="s">
        <v>554</v>
      </c>
      <c r="B752" s="66" t="s">
        <v>473</v>
      </c>
      <c r="C752" s="67" t="str">
        <f>(IFERROR(VLOOKUP(D752,'Lista entregables'!$A$2:$B$9981,2,FALSE),"0"))</f>
        <v>000000148</v>
      </c>
      <c r="D752" s="66" t="s">
        <v>126</v>
      </c>
      <c r="E752" s="67" t="str">
        <f>(IFERROR(VLOOKUP(F752,'Lista entregables'!$A$2:$B$980,2,FALSE),"0"))</f>
        <v>000000138</v>
      </c>
      <c r="F752" s="66" t="s">
        <v>138</v>
      </c>
      <c r="G752" s="67" t="str">
        <f>(IFERROR(VLOOKUP(H752,'Lista entregables'!$A$2:$B$980,2,FALSE),"0"))</f>
        <v>0</v>
      </c>
      <c r="H752" s="66" t="s">
        <v>510</v>
      </c>
      <c r="I752" s="67" t="str">
        <f>(IFERROR(VLOOKUP(J752,'Lista Actividades'!$A$2:$C$9963,3,FALSE),"0"))</f>
        <v>000000316</v>
      </c>
      <c r="J752" s="75" t="s">
        <v>140</v>
      </c>
      <c r="K752" s="66" t="s">
        <v>20</v>
      </c>
      <c r="L752" s="87">
        <f t="shared" si="15"/>
        <v>136</v>
      </c>
      <c r="M752" s="124" t="s">
        <v>13</v>
      </c>
    </row>
    <row r="753" spans="1:13" x14ac:dyDescent="0.35">
      <c r="A753" s="69" t="s">
        <v>554</v>
      </c>
      <c r="B753" s="66" t="s">
        <v>473</v>
      </c>
      <c r="C753" s="67" t="str">
        <f>(IFERROR(VLOOKUP(D753,'Lista entregables'!$A$2:$B$9981,2,FALSE),"0"))</f>
        <v>000000148</v>
      </c>
      <c r="D753" s="66" t="s">
        <v>126</v>
      </c>
      <c r="E753" s="67" t="str">
        <f>(IFERROR(VLOOKUP(F753,'Lista entregables'!$A$2:$B$980,2,FALSE),"0"))</f>
        <v>000000028</v>
      </c>
      <c r="F753" s="66" t="s">
        <v>141</v>
      </c>
      <c r="G753" s="67" t="str">
        <f>(IFERROR(VLOOKUP(H753,'Lista entregables'!$A$2:$B$980,2,FALSE),"0"))</f>
        <v>0</v>
      </c>
      <c r="H753" s="66" t="s">
        <v>510</v>
      </c>
      <c r="I753" s="67" t="str">
        <f>(IFERROR(VLOOKUP(J753,'Lista Actividades'!$A$2:$C$9963,3,FALSE),"0"))</f>
        <v>000000402</v>
      </c>
      <c r="J753" s="75" t="s">
        <v>142</v>
      </c>
      <c r="K753" s="66" t="s">
        <v>25</v>
      </c>
      <c r="L753" s="87">
        <f t="shared" si="15"/>
        <v>137</v>
      </c>
      <c r="M753" s="124" t="s">
        <v>13</v>
      </c>
    </row>
    <row r="754" spans="1:13" x14ac:dyDescent="0.35">
      <c r="A754" s="69" t="s">
        <v>554</v>
      </c>
      <c r="B754" s="66" t="s">
        <v>473</v>
      </c>
      <c r="C754" s="67" t="str">
        <f>(IFERROR(VLOOKUP(D754,'Lista entregables'!$A$2:$B$9981,2,FALSE),"0"))</f>
        <v>000000148</v>
      </c>
      <c r="D754" s="66" t="s">
        <v>126</v>
      </c>
      <c r="E754" s="67" t="str">
        <f>(IFERROR(VLOOKUP(F754,'Lista entregables'!$A$2:$B$980,2,FALSE),"0"))</f>
        <v>000000028</v>
      </c>
      <c r="F754" s="66" t="s">
        <v>141</v>
      </c>
      <c r="G754" s="67" t="str">
        <f>(IFERROR(VLOOKUP(H754,'Lista entregables'!$A$2:$B$980,2,FALSE),"0"))</f>
        <v>0</v>
      </c>
      <c r="H754" s="66" t="s">
        <v>510</v>
      </c>
      <c r="I754" s="67" t="str">
        <f>(IFERROR(VLOOKUP(J754,'Lista Actividades'!$A$2:$C$9963,3,FALSE),"0"))</f>
        <v>000000460</v>
      </c>
      <c r="J754" s="75" t="s">
        <v>143</v>
      </c>
      <c r="K754" s="66" t="s">
        <v>25</v>
      </c>
      <c r="L754" s="87">
        <f t="shared" si="15"/>
        <v>138</v>
      </c>
      <c r="M754" s="124" t="s">
        <v>13</v>
      </c>
    </row>
    <row r="755" spans="1:13" x14ac:dyDescent="0.35">
      <c r="A755" s="69" t="s">
        <v>554</v>
      </c>
      <c r="B755" s="66" t="s">
        <v>473</v>
      </c>
      <c r="C755" s="67" t="str">
        <f>(IFERROR(VLOOKUP(D755,'Lista entregables'!$A$2:$B$9981,2,FALSE),"0"))</f>
        <v>000000148</v>
      </c>
      <c r="D755" s="66" t="s">
        <v>126</v>
      </c>
      <c r="E755" s="67" t="str">
        <f>(IFERROR(VLOOKUP(F755,'Lista entregables'!$A$2:$B$980,2,FALSE),"0"))</f>
        <v>000000028</v>
      </c>
      <c r="F755" s="66" t="s">
        <v>141</v>
      </c>
      <c r="G755" s="67" t="str">
        <f>(IFERROR(VLOOKUP(H755,'Lista entregables'!$A$2:$B$980,2,FALSE),"0"))</f>
        <v>0</v>
      </c>
      <c r="H755" s="66" t="s">
        <v>510</v>
      </c>
      <c r="I755" s="67" t="str">
        <f>(IFERROR(VLOOKUP(J755,'Lista Actividades'!$A$2:$C$9963,3,FALSE),"0"))</f>
        <v>000000344</v>
      </c>
      <c r="J755" s="75" t="s">
        <v>383</v>
      </c>
      <c r="K755" s="66" t="s">
        <v>25</v>
      </c>
      <c r="L755" s="87">
        <f t="shared" si="15"/>
        <v>139</v>
      </c>
      <c r="M755" s="124" t="s">
        <v>13</v>
      </c>
    </row>
    <row r="756" spans="1:13" x14ac:dyDescent="0.35">
      <c r="A756" s="69" t="s">
        <v>554</v>
      </c>
      <c r="B756" s="66" t="s">
        <v>473</v>
      </c>
      <c r="C756" s="67" t="str">
        <f>(IFERROR(VLOOKUP(D756,'Lista entregables'!$A$2:$B$9981,2,FALSE),"0"))</f>
        <v>000000148</v>
      </c>
      <c r="D756" s="66" t="s">
        <v>126</v>
      </c>
      <c r="E756" s="67" t="str">
        <f>(IFERROR(VLOOKUP(F756,'Lista entregables'!$A$2:$B$980,2,FALSE),"0"))</f>
        <v>000000028</v>
      </c>
      <c r="F756" s="66" t="s">
        <v>141</v>
      </c>
      <c r="G756" s="67" t="str">
        <f>(IFERROR(VLOOKUP(H756,'Lista entregables'!$A$2:$B$980,2,FALSE),"0"))</f>
        <v>0</v>
      </c>
      <c r="H756" s="66" t="s">
        <v>510</v>
      </c>
      <c r="I756" s="67" t="str">
        <f>(IFERROR(VLOOKUP(J756,'Lista Actividades'!$A$2:$C$9963,3,FALSE),"0"))</f>
        <v>000000389</v>
      </c>
      <c r="J756" s="75" t="s">
        <v>469</v>
      </c>
      <c r="K756" s="66" t="s">
        <v>25</v>
      </c>
      <c r="L756" s="87">
        <f t="shared" si="15"/>
        <v>140</v>
      </c>
      <c r="M756" s="124" t="s">
        <v>13</v>
      </c>
    </row>
    <row r="757" spans="1:13" x14ac:dyDescent="0.35">
      <c r="A757" s="69" t="s">
        <v>554</v>
      </c>
      <c r="B757" s="66" t="s">
        <v>473</v>
      </c>
      <c r="C757" s="67" t="str">
        <f>(IFERROR(VLOOKUP(D757,'Lista entregables'!$A$2:$B$9981,2,FALSE),"0"))</f>
        <v>000000148</v>
      </c>
      <c r="D757" s="66" t="s">
        <v>126</v>
      </c>
      <c r="E757" s="67" t="str">
        <f>(IFERROR(VLOOKUP(F757,'Lista entregables'!$A$2:$B$980,2,FALSE),"0"))</f>
        <v>000000028</v>
      </c>
      <c r="F757" s="66" t="s">
        <v>141</v>
      </c>
      <c r="G757" s="67" t="str">
        <f>(IFERROR(VLOOKUP(H757,'Lista entregables'!$A$2:$B$980,2,FALSE),"0"))</f>
        <v>0</v>
      </c>
      <c r="H757" s="66" t="s">
        <v>510</v>
      </c>
      <c r="I757" s="67" t="str">
        <f>(IFERROR(VLOOKUP(J757,'Lista Actividades'!$A$2:$C$9963,3,FALSE),"0"))</f>
        <v>000000346</v>
      </c>
      <c r="J757" s="75" t="s">
        <v>144</v>
      </c>
      <c r="K757" s="66" t="s">
        <v>50</v>
      </c>
      <c r="L757" s="87">
        <f t="shared" si="15"/>
        <v>141</v>
      </c>
      <c r="M757" s="124" t="s">
        <v>13</v>
      </c>
    </row>
    <row r="758" spans="1:13" x14ac:dyDescent="0.35">
      <c r="A758" s="69" t="s">
        <v>554</v>
      </c>
      <c r="B758" s="66" t="s">
        <v>473</v>
      </c>
      <c r="C758" s="67" t="str">
        <f>(IFERROR(VLOOKUP(D758,'Lista entregables'!$A$2:$B$9981,2,FALSE),"0"))</f>
        <v>000000148</v>
      </c>
      <c r="D758" s="66" t="s">
        <v>126</v>
      </c>
      <c r="E758" s="67" t="str">
        <f>(IFERROR(VLOOKUP(F758,'Lista entregables'!$A$2:$B$980,2,FALSE),"0"))</f>
        <v>000000027</v>
      </c>
      <c r="F758" s="66" t="s">
        <v>145</v>
      </c>
      <c r="G758" s="67" t="str">
        <f>(IFERROR(VLOOKUP(H758,'Lista entregables'!$A$2:$B$980,2,FALSE),"0"))</f>
        <v>0</v>
      </c>
      <c r="H758" s="66" t="s">
        <v>510</v>
      </c>
      <c r="I758" s="67" t="str">
        <f>(IFERROR(VLOOKUP(J758,'Lista Actividades'!$A$2:$C$9963,3,FALSE),"0"))</f>
        <v>000000402</v>
      </c>
      <c r="J758" s="75" t="s">
        <v>142</v>
      </c>
      <c r="K758" s="66" t="s">
        <v>25</v>
      </c>
      <c r="L758" s="87">
        <f t="shared" si="15"/>
        <v>142</v>
      </c>
      <c r="M758" s="124" t="s">
        <v>13</v>
      </c>
    </row>
    <row r="759" spans="1:13" x14ac:dyDescent="0.35">
      <c r="A759" s="69" t="s">
        <v>554</v>
      </c>
      <c r="B759" s="66" t="s">
        <v>473</v>
      </c>
      <c r="C759" s="67" t="str">
        <f>(IFERROR(VLOOKUP(D759,'Lista entregables'!$A$2:$B$9981,2,FALSE),"0"))</f>
        <v>000000148</v>
      </c>
      <c r="D759" s="66" t="s">
        <v>126</v>
      </c>
      <c r="E759" s="67" t="str">
        <f>(IFERROR(VLOOKUP(F759,'Lista entregables'!$A$2:$B$980,2,FALSE),"0"))</f>
        <v>000000027</v>
      </c>
      <c r="F759" s="66" t="s">
        <v>145</v>
      </c>
      <c r="G759" s="67" t="str">
        <f>(IFERROR(VLOOKUP(H759,'Lista entregables'!$A$2:$B$980,2,FALSE),"0"))</f>
        <v>0</v>
      </c>
      <c r="H759" s="66" t="s">
        <v>510</v>
      </c>
      <c r="I759" s="67" t="str">
        <f>(IFERROR(VLOOKUP(J759,'Lista Actividades'!$A$2:$C$9963,3,FALSE),"0"))</f>
        <v>000000460</v>
      </c>
      <c r="J759" s="75" t="s">
        <v>143</v>
      </c>
      <c r="K759" s="66" t="s">
        <v>25</v>
      </c>
      <c r="L759" s="87">
        <f t="shared" si="15"/>
        <v>143</v>
      </c>
      <c r="M759" s="124" t="s">
        <v>13</v>
      </c>
    </row>
    <row r="760" spans="1:13" x14ac:dyDescent="0.35">
      <c r="A760" s="69" t="s">
        <v>554</v>
      </c>
      <c r="B760" s="66" t="s">
        <v>473</v>
      </c>
      <c r="C760" s="67" t="str">
        <f>(IFERROR(VLOOKUP(D760,'Lista entregables'!$A$2:$B$9981,2,FALSE),"0"))</f>
        <v>000000148</v>
      </c>
      <c r="D760" s="66" t="s">
        <v>126</v>
      </c>
      <c r="E760" s="67" t="str">
        <f>(IFERROR(VLOOKUP(F760,'Lista entregables'!$A$2:$B$980,2,FALSE),"0"))</f>
        <v>000000027</v>
      </c>
      <c r="F760" s="66" t="s">
        <v>145</v>
      </c>
      <c r="G760" s="67" t="str">
        <f>(IFERROR(VLOOKUP(H760,'Lista entregables'!$A$2:$B$980,2,FALSE),"0"))</f>
        <v>0</v>
      </c>
      <c r="H760" s="66" t="s">
        <v>510</v>
      </c>
      <c r="I760" s="67" t="str">
        <f>(IFERROR(VLOOKUP(J760,'Lista Actividades'!$A$2:$C$9963,3,FALSE),"0"))</f>
        <v>000000395</v>
      </c>
      <c r="J760" s="75" t="s">
        <v>146</v>
      </c>
      <c r="K760" s="66" t="s">
        <v>25</v>
      </c>
      <c r="L760" s="87">
        <f t="shared" si="15"/>
        <v>144</v>
      </c>
      <c r="M760" s="124" t="s">
        <v>13</v>
      </c>
    </row>
    <row r="761" spans="1:13" x14ac:dyDescent="0.35">
      <c r="A761" s="69" t="s">
        <v>554</v>
      </c>
      <c r="B761" s="66" t="s">
        <v>473</v>
      </c>
      <c r="C761" s="67" t="str">
        <f>(IFERROR(VLOOKUP(D761,'Lista entregables'!$A$2:$B$9981,2,FALSE),"0"))</f>
        <v>000000148</v>
      </c>
      <c r="D761" s="66" t="s">
        <v>126</v>
      </c>
      <c r="E761" s="67" t="str">
        <f>(IFERROR(VLOOKUP(F761,'Lista entregables'!$A$2:$B$980,2,FALSE),"0"))</f>
        <v>000000027</v>
      </c>
      <c r="F761" s="66" t="s">
        <v>145</v>
      </c>
      <c r="G761" s="67" t="str">
        <f>(IFERROR(VLOOKUP(H761,'Lista entregables'!$A$2:$B$980,2,FALSE),"0"))</f>
        <v>0</v>
      </c>
      <c r="H761" s="66" t="s">
        <v>510</v>
      </c>
      <c r="I761" s="67" t="str">
        <f>(IFERROR(VLOOKUP(J761,'Lista Actividades'!$A$2:$C$9963,3,FALSE),"0"))</f>
        <v>000000346</v>
      </c>
      <c r="J761" s="75" t="s">
        <v>144</v>
      </c>
      <c r="K761" s="66" t="s">
        <v>50</v>
      </c>
      <c r="L761" s="87">
        <f t="shared" si="15"/>
        <v>145</v>
      </c>
      <c r="M761" s="124" t="s">
        <v>13</v>
      </c>
    </row>
    <row r="762" spans="1:13" x14ac:dyDescent="0.35">
      <c r="A762" s="69" t="s">
        <v>554</v>
      </c>
      <c r="B762" s="66" t="s">
        <v>473</v>
      </c>
      <c r="C762" s="67" t="str">
        <f>(IFERROR(VLOOKUP(D762,'Lista entregables'!$A$2:$B$9981,2,FALSE),"0"))</f>
        <v>000000148</v>
      </c>
      <c r="D762" s="66" t="s">
        <v>126</v>
      </c>
      <c r="E762" s="67" t="str">
        <f>(IFERROR(VLOOKUP(F762,'Lista entregables'!$A$2:$B$980,2,FALSE),"0"))</f>
        <v>000000051</v>
      </c>
      <c r="F762" s="66" t="s">
        <v>13560</v>
      </c>
      <c r="G762" s="67" t="str">
        <f>(IFERROR(VLOOKUP(H762,'Lista entregables'!$A$2:$B$980,2,FALSE),"0"))</f>
        <v>0</v>
      </c>
      <c r="H762" s="66" t="s">
        <v>510</v>
      </c>
      <c r="I762" s="67" t="str">
        <f>(IFERROR(VLOOKUP(J762,'Lista Actividades'!$A$2:$C$9963,3,FALSE),"0"))</f>
        <v>000000145</v>
      </c>
      <c r="J762" s="75" t="s">
        <v>386</v>
      </c>
      <c r="K762" s="66" t="s">
        <v>50</v>
      </c>
      <c r="L762" s="87">
        <f t="shared" si="15"/>
        <v>146</v>
      </c>
      <c r="M762" s="124" t="s">
        <v>13</v>
      </c>
    </row>
    <row r="763" spans="1:13" x14ac:dyDescent="0.35">
      <c r="A763" s="69" t="s">
        <v>554</v>
      </c>
      <c r="B763" s="66" t="s">
        <v>473</v>
      </c>
      <c r="C763" s="67" t="str">
        <f>(IFERROR(VLOOKUP(D763,'Lista entregables'!$A$2:$B$9981,2,FALSE),"0"))</f>
        <v>000000148</v>
      </c>
      <c r="D763" s="66" t="s">
        <v>126</v>
      </c>
      <c r="E763" s="67" t="str">
        <f>(IFERROR(VLOOKUP(F763,'Lista entregables'!$A$2:$B$980,2,FALSE),"0"))</f>
        <v>000000051</v>
      </c>
      <c r="F763" s="66" t="s">
        <v>13560</v>
      </c>
      <c r="G763" s="67" t="str">
        <f>(IFERROR(VLOOKUP(H763,'Lista entregables'!$A$2:$B$980,2,FALSE),"0"))</f>
        <v>0</v>
      </c>
      <c r="H763" s="66" t="s">
        <v>510</v>
      </c>
      <c r="I763" s="67" t="str">
        <f>(IFERROR(VLOOKUP(J763,'Lista Actividades'!$A$2:$C$9963,3,FALSE),"0"))</f>
        <v>000000502</v>
      </c>
      <c r="J763" s="75" t="s">
        <v>470</v>
      </c>
      <c r="K763" s="66" t="s">
        <v>20</v>
      </c>
      <c r="L763" s="87">
        <f t="shared" si="15"/>
        <v>147</v>
      </c>
      <c r="M763" s="124" t="s">
        <v>13</v>
      </c>
    </row>
    <row r="764" spans="1:13" x14ac:dyDescent="0.35">
      <c r="A764" s="69" t="s">
        <v>554</v>
      </c>
      <c r="B764" s="66" t="s">
        <v>473</v>
      </c>
      <c r="C764" s="67" t="str">
        <f>(IFERROR(VLOOKUP(D764,'Lista entregables'!$A$2:$B$9981,2,FALSE),"0"))</f>
        <v>000000038</v>
      </c>
      <c r="D764" s="66" t="s">
        <v>434</v>
      </c>
      <c r="E764" s="67" t="str">
        <f>(IFERROR(VLOOKUP(F764,'Lista entregables'!$A$2:$B$980,2,FALSE),"0"))</f>
        <v>0</v>
      </c>
      <c r="F764" s="66" t="s">
        <v>510</v>
      </c>
      <c r="G764" s="67" t="str">
        <f>(IFERROR(VLOOKUP(H764,'Lista entregables'!$A$2:$B$980,2,FALSE),"0"))</f>
        <v>0</v>
      </c>
      <c r="H764" s="66" t="s">
        <v>510</v>
      </c>
      <c r="I764" s="67" t="str">
        <f>(IFERROR(VLOOKUP(J764,'Lista Actividades'!$A$2:$C$9963,3,FALSE),"0"))</f>
        <v>000000081</v>
      </c>
      <c r="J764" s="75" t="s">
        <v>471</v>
      </c>
      <c r="K764" s="66" t="s">
        <v>20</v>
      </c>
      <c r="L764" s="87">
        <f t="shared" si="15"/>
        <v>148</v>
      </c>
      <c r="M764" s="124" t="s">
        <v>13</v>
      </c>
    </row>
    <row r="765" spans="1:13" x14ac:dyDescent="0.35">
      <c r="A765" s="69" t="s">
        <v>554</v>
      </c>
      <c r="B765" s="66" t="s">
        <v>473</v>
      </c>
      <c r="C765" s="67" t="str">
        <f>(IFERROR(VLOOKUP(D765,'Lista entregables'!$A$2:$B$9981,2,FALSE),"0"))</f>
        <v>000000038</v>
      </c>
      <c r="D765" s="66" t="s">
        <v>434</v>
      </c>
      <c r="E765" s="67" t="str">
        <f>(IFERROR(VLOOKUP(F765,'Lista entregables'!$A$2:$B$980,2,FALSE),"0"))</f>
        <v>0</v>
      </c>
      <c r="F765" s="66" t="s">
        <v>510</v>
      </c>
      <c r="G765" s="67" t="str">
        <f>(IFERROR(VLOOKUP(H765,'Lista entregables'!$A$2:$B$980,2,FALSE),"0"))</f>
        <v>0</v>
      </c>
      <c r="H765" s="66" t="s">
        <v>510</v>
      </c>
      <c r="I765" s="67" t="str">
        <f>(IFERROR(VLOOKUP(J765,'Lista Actividades'!$A$2:$C$9963,3,FALSE),"0"))</f>
        <v>000000102</v>
      </c>
      <c r="J765" s="75" t="s">
        <v>472</v>
      </c>
      <c r="K765" s="66" t="s">
        <v>20</v>
      </c>
      <c r="L765" s="87">
        <f t="shared" si="15"/>
        <v>149</v>
      </c>
      <c r="M765" s="124" t="s">
        <v>13</v>
      </c>
    </row>
    <row r="766" spans="1:13" x14ac:dyDescent="0.35">
      <c r="A766" s="69" t="s">
        <v>554</v>
      </c>
      <c r="B766" s="66" t="s">
        <v>473</v>
      </c>
      <c r="C766" s="67" t="str">
        <f>(IFERROR(VLOOKUP(D766,'Lista entregables'!$A$2:$B$9981,2,FALSE),"0"))</f>
        <v>000000104</v>
      </c>
      <c r="D766" s="66" t="s">
        <v>169</v>
      </c>
      <c r="E766" s="67" t="str">
        <f>(IFERROR(VLOOKUP(F766,'Lista entregables'!$A$2:$B$980,2,FALSE),"0"))</f>
        <v>0</v>
      </c>
      <c r="F766" s="66"/>
      <c r="G766" s="67" t="str">
        <f>(IFERROR(VLOOKUP(H766,'Lista entregables'!$A$2:$B$980,2,FALSE),"0"))</f>
        <v>0</v>
      </c>
      <c r="H766" s="66" t="s">
        <v>510</v>
      </c>
      <c r="I766" s="67" t="str">
        <f>(IFERROR(VLOOKUP(J766,'Lista Actividades'!$A$2:$C$9963,3,FALSE),"0"))</f>
        <v>000000724</v>
      </c>
      <c r="J766" s="75" t="s">
        <v>13580</v>
      </c>
      <c r="K766" s="66" t="s">
        <v>25</v>
      </c>
      <c r="L766" s="87">
        <f t="shared" si="15"/>
        <v>150</v>
      </c>
      <c r="M766" s="124" t="s">
        <v>13</v>
      </c>
    </row>
    <row r="767" spans="1:13" x14ac:dyDescent="0.35">
      <c r="A767" s="69" t="s">
        <v>554</v>
      </c>
      <c r="B767" s="66" t="s">
        <v>473</v>
      </c>
      <c r="C767" s="67" t="str">
        <f>(IFERROR(VLOOKUP(D767,'Lista entregables'!$A$2:$B$9981,2,FALSE),"0"))</f>
        <v>000000104</v>
      </c>
      <c r="D767" s="66" t="s">
        <v>169</v>
      </c>
      <c r="E767" s="67" t="str">
        <f>(IFERROR(VLOOKUP(F767,'Lista entregables'!$A$2:$B$980,2,FALSE),"0"))</f>
        <v>0</v>
      </c>
      <c r="F767" s="66"/>
      <c r="G767" s="67" t="str">
        <f>(IFERROR(VLOOKUP(H767,'Lista entregables'!$A$2:$B$980,2,FALSE),"0"))</f>
        <v>0</v>
      </c>
      <c r="H767" s="66" t="s">
        <v>510</v>
      </c>
      <c r="I767" s="67" t="str">
        <f>(IFERROR(VLOOKUP(J767,'Lista Actividades'!$A$2:$C$9963,3,FALSE),"0"))</f>
        <v>000000182</v>
      </c>
      <c r="J767" s="75" t="s">
        <v>401</v>
      </c>
      <c r="K767" s="66" t="s">
        <v>25</v>
      </c>
      <c r="L767" s="87">
        <f t="shared" si="15"/>
        <v>151</v>
      </c>
      <c r="M767" s="124" t="s">
        <v>13</v>
      </c>
    </row>
    <row r="768" spans="1:13" x14ac:dyDescent="0.35">
      <c r="A768" s="69" t="s">
        <v>554</v>
      </c>
      <c r="B768" s="66" t="s">
        <v>473</v>
      </c>
      <c r="C768" s="67" t="str">
        <f>(IFERROR(VLOOKUP(D768,'Lista entregables'!$A$2:$B$9981,2,FALSE),"0"))</f>
        <v>000000104</v>
      </c>
      <c r="D768" s="66" t="s">
        <v>169</v>
      </c>
      <c r="E768" s="67" t="str">
        <f>(IFERROR(VLOOKUP(F768,'Lista entregables'!$A$2:$B$980,2,FALSE),"0"))</f>
        <v>0</v>
      </c>
      <c r="F768" s="66"/>
      <c r="G768" s="67" t="str">
        <f>(IFERROR(VLOOKUP(H768,'Lista entregables'!$A$2:$B$980,2,FALSE),"0"))</f>
        <v>0</v>
      </c>
      <c r="H768" s="66" t="s">
        <v>510</v>
      </c>
      <c r="I768" s="67" t="str">
        <f>(IFERROR(VLOOKUP(J768,'Lista Actividades'!$A$2:$C$9963,3,FALSE),"0"))</f>
        <v>000000180</v>
      </c>
      <c r="J768" s="75" t="s">
        <v>402</v>
      </c>
      <c r="K768" s="66" t="s">
        <v>25</v>
      </c>
      <c r="L768" s="87">
        <f t="shared" si="15"/>
        <v>152</v>
      </c>
      <c r="M768" s="124" t="s">
        <v>13</v>
      </c>
    </row>
    <row r="769" spans="1:13" x14ac:dyDescent="0.35">
      <c r="A769" s="69" t="s">
        <v>554</v>
      </c>
      <c r="B769" s="66" t="s">
        <v>473</v>
      </c>
      <c r="C769" s="67" t="str">
        <f>(IFERROR(VLOOKUP(D769,'Lista entregables'!$A$2:$B$9981,2,FALSE),"0"))</f>
        <v>000000240</v>
      </c>
      <c r="D769" s="66" t="s">
        <v>150</v>
      </c>
      <c r="E769" s="67" t="str">
        <f>(IFERROR(VLOOKUP(F769,'Lista entregables'!$A$2:$B$980,2,FALSE),"0"))</f>
        <v>0</v>
      </c>
      <c r="F769" s="66" t="s">
        <v>510</v>
      </c>
      <c r="G769" s="67" t="str">
        <f>(IFERROR(VLOOKUP(H769,'Lista entregables'!$A$2:$B$980,2,FALSE),"0"))</f>
        <v>0</v>
      </c>
      <c r="H769" s="66" t="s">
        <v>510</v>
      </c>
      <c r="I769" s="67" t="str">
        <f>(IFERROR(VLOOKUP(J769,'Lista Actividades'!$A$2:$C$9963,3,FALSE),"0"))</f>
        <v>000000232</v>
      </c>
      <c r="J769" s="75" t="s">
        <v>822</v>
      </c>
      <c r="K769" s="99" t="s">
        <v>25</v>
      </c>
      <c r="L769" s="87">
        <f t="shared" si="15"/>
        <v>153</v>
      </c>
      <c r="M769" s="124" t="s">
        <v>13</v>
      </c>
    </row>
    <row r="770" spans="1:13" x14ac:dyDescent="0.35">
      <c r="A770" s="69" t="s">
        <v>554</v>
      </c>
      <c r="B770" s="66" t="s">
        <v>473</v>
      </c>
      <c r="C770" s="67" t="str">
        <f>(IFERROR(VLOOKUP(D770,'Lista entregables'!$A$2:$B$9981,2,FALSE),"0"))</f>
        <v>000000240</v>
      </c>
      <c r="D770" s="66" t="s">
        <v>150</v>
      </c>
      <c r="E770" s="67" t="str">
        <f>(IFERROR(VLOOKUP(F770,'Lista entregables'!$A$2:$B$980,2,FALSE),"0"))</f>
        <v>0</v>
      </c>
      <c r="F770" s="66" t="s">
        <v>510</v>
      </c>
      <c r="G770" s="67" t="str">
        <f>(IFERROR(VLOOKUP(H770,'Lista entregables'!$A$2:$B$980,2,FALSE),"0"))</f>
        <v>0</v>
      </c>
      <c r="H770" s="66" t="s">
        <v>510</v>
      </c>
      <c r="I770" s="67" t="str">
        <f>(IFERROR(VLOOKUP(J770,'Lista Actividades'!$A$2:$C$9963,3,FALSE),"0"))</f>
        <v>000000683</v>
      </c>
      <c r="J770" s="75" t="s">
        <v>824</v>
      </c>
      <c r="K770" s="99" t="s">
        <v>25</v>
      </c>
      <c r="L770" s="87">
        <f t="shared" si="15"/>
        <v>154</v>
      </c>
      <c r="M770" s="124" t="s">
        <v>13</v>
      </c>
    </row>
    <row r="771" spans="1:13" x14ac:dyDescent="0.35">
      <c r="A771" s="69" t="s">
        <v>554</v>
      </c>
      <c r="B771" s="66" t="s">
        <v>473</v>
      </c>
      <c r="C771" s="67" t="str">
        <f>(IFERROR(VLOOKUP(D771,'Lista entregables'!$A$2:$B$9981,2,FALSE),"0"))</f>
        <v>000000240</v>
      </c>
      <c r="D771" s="66" t="s">
        <v>150</v>
      </c>
      <c r="E771" s="67" t="str">
        <f>(IFERROR(VLOOKUP(F771,'Lista entregables'!$A$2:$B$980,2,FALSE),"0"))</f>
        <v>0</v>
      </c>
      <c r="F771" s="66" t="s">
        <v>510</v>
      </c>
      <c r="G771" s="67" t="str">
        <f>(IFERROR(VLOOKUP(H771,'Lista entregables'!$A$2:$B$980,2,FALSE),"0"))</f>
        <v>0</v>
      </c>
      <c r="H771" s="66" t="s">
        <v>510</v>
      </c>
      <c r="I771" s="67" t="str">
        <f>(IFERROR(VLOOKUP(J771,'Lista Actividades'!$A$2:$C$9963,3,FALSE),"0"))</f>
        <v>000000682</v>
      </c>
      <c r="J771" s="75" t="s">
        <v>825</v>
      </c>
      <c r="K771" s="99" t="s">
        <v>25</v>
      </c>
      <c r="L771" s="87">
        <f t="shared" si="15"/>
        <v>155</v>
      </c>
      <c r="M771" s="124" t="s">
        <v>13</v>
      </c>
    </row>
    <row r="772" spans="1:13" x14ac:dyDescent="0.35">
      <c r="A772" s="69" t="s">
        <v>554</v>
      </c>
      <c r="B772" s="66" t="s">
        <v>473</v>
      </c>
      <c r="C772" s="67" t="str">
        <f>(IFERROR(VLOOKUP(D772,'Lista entregables'!$A$2:$B$9981,2,FALSE),"0"))</f>
        <v>000000240</v>
      </c>
      <c r="D772" s="66" t="s">
        <v>150</v>
      </c>
      <c r="E772" s="67" t="str">
        <f>(IFERROR(VLOOKUP(F772,'Lista entregables'!$A$2:$B$980,2,FALSE),"0"))</f>
        <v>0</v>
      </c>
      <c r="F772" s="66" t="s">
        <v>510</v>
      </c>
      <c r="G772" s="67" t="str">
        <f>(IFERROR(VLOOKUP(H772,'Lista entregables'!$A$2:$B$980,2,FALSE),"0"))</f>
        <v>0</v>
      </c>
      <c r="H772" s="66" t="s">
        <v>510</v>
      </c>
      <c r="I772" s="67" t="str">
        <f>(IFERROR(VLOOKUP(J772,'Lista Actividades'!$A$2:$C$9963,3,FALSE),"0"))</f>
        <v>000000231</v>
      </c>
      <c r="J772" s="90" t="s">
        <v>823</v>
      </c>
      <c r="K772" s="99" t="s">
        <v>25</v>
      </c>
      <c r="L772" s="87">
        <f t="shared" si="15"/>
        <v>156</v>
      </c>
      <c r="M772" s="124" t="s">
        <v>13</v>
      </c>
    </row>
    <row r="773" spans="1:13" x14ac:dyDescent="0.35">
      <c r="A773" s="69" t="s">
        <v>554</v>
      </c>
      <c r="B773" s="66" t="s">
        <v>473</v>
      </c>
      <c r="C773" s="67" t="str">
        <f>(IFERROR(VLOOKUP(D773,'Lista entregables'!$A$2:$B$9981,2,FALSE),"0"))</f>
        <v>000000032</v>
      </c>
      <c r="D773" s="66" t="s">
        <v>563</v>
      </c>
      <c r="E773" s="67" t="str">
        <f>(IFERROR(VLOOKUP(F773,'Lista entregables'!$A$2:$B$980,2,FALSE),"0"))</f>
        <v>0</v>
      </c>
      <c r="F773" s="66"/>
      <c r="G773" s="67" t="str">
        <f>(IFERROR(VLOOKUP(H773,'Lista entregables'!$A$2:$B$980,2,FALSE),"0"))</f>
        <v>0</v>
      </c>
      <c r="H773" s="66" t="s">
        <v>510</v>
      </c>
      <c r="I773" s="67" t="str">
        <f>(IFERROR(VLOOKUP(J773,'Lista Actividades'!$A$2:$C$9963,3,FALSE),"0"))</f>
        <v>000000291</v>
      </c>
      <c r="J773" s="75" t="s">
        <v>565</v>
      </c>
      <c r="K773" s="66" t="s">
        <v>25</v>
      </c>
      <c r="L773" s="87">
        <f t="shared" si="15"/>
        <v>157</v>
      </c>
      <c r="M773" s="124" t="s">
        <v>13</v>
      </c>
    </row>
    <row r="774" spans="1:13" x14ac:dyDescent="0.35">
      <c r="A774" s="69" t="s">
        <v>554</v>
      </c>
      <c r="B774" s="66" t="s">
        <v>473</v>
      </c>
      <c r="C774" s="67" t="str">
        <f>(IFERROR(VLOOKUP(D774,'Lista entregables'!$A$2:$B$9981,2,FALSE),"0"))</f>
        <v>000000032</v>
      </c>
      <c r="D774" s="66" t="s">
        <v>563</v>
      </c>
      <c r="E774" s="67" t="str">
        <f>(IFERROR(VLOOKUP(F774,'Lista entregables'!$A$2:$B$980,2,FALSE),"0"))</f>
        <v>0</v>
      </c>
      <c r="F774" s="66"/>
      <c r="G774" s="67" t="str">
        <f>(IFERROR(VLOOKUP(H774,'Lista entregables'!$A$2:$B$980,2,FALSE),"0"))</f>
        <v>0</v>
      </c>
      <c r="H774" s="66" t="s">
        <v>510</v>
      </c>
      <c r="I774" s="67" t="str">
        <f>(IFERROR(VLOOKUP(J774,'Lista Actividades'!$A$2:$C$9963,3,FALSE),"0"))</f>
        <v>000000292</v>
      </c>
      <c r="J774" s="75" t="s">
        <v>564</v>
      </c>
      <c r="K774" s="66" t="s">
        <v>25</v>
      </c>
      <c r="L774" s="87">
        <f t="shared" si="15"/>
        <v>158</v>
      </c>
      <c r="M774" s="124" t="s">
        <v>13</v>
      </c>
    </row>
    <row r="775" spans="1:13" x14ac:dyDescent="0.35">
      <c r="A775" s="69" t="s">
        <v>554</v>
      </c>
      <c r="B775" s="66" t="s">
        <v>473</v>
      </c>
      <c r="C775" s="67" t="str">
        <f>(IFERROR(VLOOKUP(D775,'Lista entregables'!$A$2:$B$9981,2,FALSE),"0"))</f>
        <v>000000032</v>
      </c>
      <c r="D775" s="66" t="s">
        <v>563</v>
      </c>
      <c r="E775" s="67" t="str">
        <f>(IFERROR(VLOOKUP(F775,'Lista entregables'!$A$2:$B$980,2,FALSE),"0"))</f>
        <v>0</v>
      </c>
      <c r="F775" s="66"/>
      <c r="G775" s="67" t="str">
        <f>(IFERROR(VLOOKUP(H775,'Lista entregables'!$A$2:$B$980,2,FALSE),"0"))</f>
        <v>0</v>
      </c>
      <c r="H775" s="66" t="s">
        <v>510</v>
      </c>
      <c r="I775" s="67" t="str">
        <f>(IFERROR(VLOOKUP(J775,'Lista Actividades'!$A$2:$C$9963,3,FALSE),"0"))</f>
        <v>000000562</v>
      </c>
      <c r="J775" s="75" t="s">
        <v>558</v>
      </c>
      <c r="K775" s="66" t="s">
        <v>25</v>
      </c>
      <c r="L775" s="87">
        <f t="shared" si="15"/>
        <v>159</v>
      </c>
      <c r="M775" s="124" t="s">
        <v>13</v>
      </c>
    </row>
    <row r="776" spans="1:13" x14ac:dyDescent="0.35">
      <c r="A776" s="69" t="s">
        <v>555</v>
      </c>
      <c r="B776" s="66" t="s">
        <v>474</v>
      </c>
      <c r="C776" s="67" t="str">
        <f>(IFERROR(VLOOKUP(D776,'Lista entregables'!$A$2:$B$9981,2,FALSE),"0"))</f>
        <v>000000180</v>
      </c>
      <c r="D776" s="66" t="s">
        <v>16</v>
      </c>
      <c r="E776" s="67" t="str">
        <f>(IFERROR(VLOOKUP(F776,'Lista entregables'!$A$2:$B$980,2,FALSE),"0"))</f>
        <v>000000257</v>
      </c>
      <c r="F776" s="66" t="s">
        <v>17</v>
      </c>
      <c r="G776" s="67" t="str">
        <f>(IFERROR(VLOOKUP(H776,'Lista entregables'!$A$2:$B$980,2,FALSE),"0"))</f>
        <v>0</v>
      </c>
      <c r="H776" s="66" t="s">
        <v>510</v>
      </c>
      <c r="I776" s="67" t="str">
        <f>(IFERROR(VLOOKUP(J776,'Lista Actividades'!$A$2:$C$9963,3,FALSE),"0"))</f>
        <v>000000468</v>
      </c>
      <c r="J776" s="75" t="s">
        <v>21</v>
      </c>
      <c r="K776" s="66" t="s">
        <v>20</v>
      </c>
      <c r="L776" s="87">
        <v>1</v>
      </c>
      <c r="M776" s="124" t="s">
        <v>13</v>
      </c>
    </row>
    <row r="777" spans="1:13" x14ac:dyDescent="0.35">
      <c r="A777" s="69" t="s">
        <v>555</v>
      </c>
      <c r="B777" s="66" t="s">
        <v>474</v>
      </c>
      <c r="C777" s="67" t="str">
        <f>(IFERROR(VLOOKUP(D777,'Lista entregables'!$A$2:$B$9981,2,FALSE),"0"))</f>
        <v>000000180</v>
      </c>
      <c r="D777" s="66" t="s">
        <v>16</v>
      </c>
      <c r="E777" s="67" t="str">
        <f>(IFERROR(VLOOKUP(F777,'Lista entregables'!$A$2:$B$980,2,FALSE),"0"))</f>
        <v>000000257</v>
      </c>
      <c r="F777" s="66" t="s">
        <v>17</v>
      </c>
      <c r="G777" s="67" t="str">
        <f>(IFERROR(VLOOKUP(H777,'Lista entregables'!$A$2:$B$980,2,FALSE),"0"))</f>
        <v>0</v>
      </c>
      <c r="H777" s="66" t="s">
        <v>510</v>
      </c>
      <c r="I777" s="67" t="str">
        <f>(IFERROR(VLOOKUP(J777,'Lista Actividades'!$A$2:$C$9963,3,FALSE),"0"))</f>
        <v>000000153</v>
      </c>
      <c r="J777" s="75" t="s">
        <v>22</v>
      </c>
      <c r="K777" s="66" t="s">
        <v>20</v>
      </c>
      <c r="L777" s="87">
        <f>L776+1</f>
        <v>2</v>
      </c>
      <c r="M777" s="124" t="s">
        <v>13</v>
      </c>
    </row>
    <row r="778" spans="1:13" x14ac:dyDescent="0.35">
      <c r="A778" s="69" t="s">
        <v>555</v>
      </c>
      <c r="B778" s="66" t="s">
        <v>474</v>
      </c>
      <c r="C778" s="67" t="str">
        <f>(IFERROR(VLOOKUP(D778,'Lista entregables'!$A$2:$B$9981,2,FALSE),"0"))</f>
        <v>000000180</v>
      </c>
      <c r="D778" s="66" t="s">
        <v>16</v>
      </c>
      <c r="E778" s="67" t="str">
        <f>(IFERROR(VLOOKUP(F778,'Lista entregables'!$A$2:$B$980,2,FALSE),"0"))</f>
        <v>000000257</v>
      </c>
      <c r="F778" s="66" t="s">
        <v>17</v>
      </c>
      <c r="G778" s="67" t="str">
        <f>(IFERROR(VLOOKUP(H778,'Lista entregables'!$A$2:$B$980,2,FALSE),"0"))</f>
        <v>0</v>
      </c>
      <c r="H778" s="66" t="s">
        <v>510</v>
      </c>
      <c r="I778" s="67" t="str">
        <f>(IFERROR(VLOOKUP(J778,'Lista Actividades'!$A$2:$C$9963,3,FALSE),"0"))</f>
        <v>000000726</v>
      </c>
      <c r="J778" s="75" t="s">
        <v>24</v>
      </c>
      <c r="K778" s="66" t="s">
        <v>25</v>
      </c>
      <c r="L778" s="87">
        <f t="shared" ref="L778:L841" si="16">L777+1</f>
        <v>3</v>
      </c>
      <c r="M778" s="124" t="s">
        <v>13</v>
      </c>
    </row>
    <row r="779" spans="1:13" x14ac:dyDescent="0.35">
      <c r="A779" s="69" t="s">
        <v>555</v>
      </c>
      <c r="B779" s="66" t="s">
        <v>474</v>
      </c>
      <c r="C779" s="67" t="str">
        <f>(IFERROR(VLOOKUP(D779,'Lista entregables'!$A$2:$B$9981,2,FALSE),"0"))</f>
        <v>000000180</v>
      </c>
      <c r="D779" s="66" t="s">
        <v>16</v>
      </c>
      <c r="E779" s="67" t="str">
        <f>(IFERROR(VLOOKUP(F779,'Lista entregables'!$A$2:$B$980,2,FALSE),"0"))</f>
        <v>000000257</v>
      </c>
      <c r="F779" s="66" t="s">
        <v>17</v>
      </c>
      <c r="G779" s="67" t="str">
        <f>(IFERROR(VLOOKUP(H779,'Lista entregables'!$A$2:$B$980,2,FALSE),"0"))</f>
        <v>0</v>
      </c>
      <c r="H779" s="66" t="s">
        <v>510</v>
      </c>
      <c r="I779" s="67" t="str">
        <f>(IFERROR(VLOOKUP(J779,'Lista Actividades'!$A$2:$C$9963,3,FALSE),"0"))</f>
        <v>000000147</v>
      </c>
      <c r="J779" s="75" t="s">
        <v>26</v>
      </c>
      <c r="K779" s="66" t="s">
        <v>20</v>
      </c>
      <c r="L779" s="87">
        <f t="shared" si="16"/>
        <v>4</v>
      </c>
      <c r="M779" s="124" t="s">
        <v>13</v>
      </c>
    </row>
    <row r="780" spans="1:13" x14ac:dyDescent="0.35">
      <c r="A780" s="69" t="s">
        <v>555</v>
      </c>
      <c r="B780" s="66" t="s">
        <v>474</v>
      </c>
      <c r="C780" s="67" t="str">
        <f>(IFERROR(VLOOKUP(D780,'Lista entregables'!$A$2:$B$9981,2,FALSE),"0"))</f>
        <v>000000180</v>
      </c>
      <c r="D780" s="66" t="s">
        <v>16</v>
      </c>
      <c r="E780" s="67" t="str">
        <f>(IFERROR(VLOOKUP(F780,'Lista entregables'!$A$2:$B$980,2,FALSE),"0"))</f>
        <v>000000035</v>
      </c>
      <c r="F780" s="66" t="s">
        <v>27</v>
      </c>
      <c r="G780" s="67" t="str">
        <f>(IFERROR(VLOOKUP(H780,'Lista entregables'!$A$2:$B$980,2,FALSE),"0"))</f>
        <v>000000261</v>
      </c>
      <c r="H780" s="66" t="s">
        <v>28</v>
      </c>
      <c r="I780" s="67" t="str">
        <f>(IFERROR(VLOOKUP(J780,'Lista Actividades'!$A$2:$C$9963,3,FALSE),"0"))</f>
        <v>000000528</v>
      </c>
      <c r="J780" s="75" t="s">
        <v>29</v>
      </c>
      <c r="K780" s="66" t="s">
        <v>329</v>
      </c>
      <c r="L780" s="87">
        <f t="shared" si="16"/>
        <v>5</v>
      </c>
      <c r="M780" s="124" t="s">
        <v>13</v>
      </c>
    </row>
    <row r="781" spans="1:13" x14ac:dyDescent="0.35">
      <c r="A781" s="69" t="s">
        <v>555</v>
      </c>
      <c r="B781" s="66" t="s">
        <v>474</v>
      </c>
      <c r="C781" s="67" t="str">
        <f>(IFERROR(VLOOKUP(D781,'Lista entregables'!$A$2:$B$9981,2,FALSE),"0"))</f>
        <v>000000180</v>
      </c>
      <c r="D781" s="66" t="s">
        <v>16</v>
      </c>
      <c r="E781" s="67" t="str">
        <f>(IFERROR(VLOOKUP(F781,'Lista entregables'!$A$2:$B$980,2,FALSE),"0"))</f>
        <v>000000035</v>
      </c>
      <c r="F781" s="66" t="s">
        <v>27</v>
      </c>
      <c r="G781" s="67" t="str">
        <f>(IFERROR(VLOOKUP(H781,'Lista entregables'!$A$2:$B$980,2,FALSE),"0"))</f>
        <v>000000261</v>
      </c>
      <c r="H781" s="66" t="s">
        <v>28</v>
      </c>
      <c r="I781" s="67" t="str">
        <f>(IFERROR(VLOOKUP(J781,'Lista Actividades'!$A$2:$C$9963,3,FALSE),"0"))</f>
        <v>000000266</v>
      </c>
      <c r="J781" s="75" t="s">
        <v>31</v>
      </c>
      <c r="K781" s="66" t="s">
        <v>329</v>
      </c>
      <c r="L781" s="87">
        <f t="shared" si="16"/>
        <v>6</v>
      </c>
      <c r="M781" s="124" t="s">
        <v>13</v>
      </c>
    </row>
    <row r="782" spans="1:13" x14ac:dyDescent="0.35">
      <c r="A782" s="69" t="s">
        <v>555</v>
      </c>
      <c r="B782" s="66" t="s">
        <v>474</v>
      </c>
      <c r="C782" s="67" t="str">
        <f>(IFERROR(VLOOKUP(D782,'Lista entregables'!$A$2:$B$9981,2,FALSE),"0"))</f>
        <v>000000180</v>
      </c>
      <c r="D782" s="66" t="s">
        <v>16</v>
      </c>
      <c r="E782" s="67" t="str">
        <f>(IFERROR(VLOOKUP(F782,'Lista entregables'!$A$2:$B$980,2,FALSE),"0"))</f>
        <v>000000035</v>
      </c>
      <c r="F782" s="66" t="s">
        <v>27</v>
      </c>
      <c r="G782" s="67" t="str">
        <f>(IFERROR(VLOOKUP(H782,'Lista entregables'!$A$2:$B$980,2,FALSE),"0"))</f>
        <v>000000261</v>
      </c>
      <c r="H782" s="66" t="s">
        <v>28</v>
      </c>
      <c r="I782" s="67" t="str">
        <f>(IFERROR(VLOOKUP(J782,'Lista Actividades'!$A$2:$C$9963,3,FALSE),"0"))</f>
        <v>000000268</v>
      </c>
      <c r="J782" s="75" t="s">
        <v>32</v>
      </c>
      <c r="K782" s="66" t="s">
        <v>329</v>
      </c>
      <c r="L782" s="87">
        <f t="shared" si="16"/>
        <v>7</v>
      </c>
      <c r="M782" s="124" t="s">
        <v>13</v>
      </c>
    </row>
    <row r="783" spans="1:13" x14ac:dyDescent="0.35">
      <c r="A783" s="69" t="s">
        <v>555</v>
      </c>
      <c r="B783" s="66" t="s">
        <v>474</v>
      </c>
      <c r="C783" s="67" t="str">
        <f>(IFERROR(VLOOKUP(D783,'Lista entregables'!$A$2:$B$9981,2,FALSE),"0"))</f>
        <v>000000180</v>
      </c>
      <c r="D783" s="66" t="s">
        <v>16</v>
      </c>
      <c r="E783" s="67" t="str">
        <f>(IFERROR(VLOOKUP(F783,'Lista entregables'!$A$2:$B$980,2,FALSE),"0"))</f>
        <v>000000035</v>
      </c>
      <c r="F783" s="66" t="s">
        <v>27</v>
      </c>
      <c r="G783" s="67" t="str">
        <f>(IFERROR(VLOOKUP(H783,'Lista entregables'!$A$2:$B$980,2,FALSE),"0"))</f>
        <v>000000261</v>
      </c>
      <c r="H783" s="66" t="s">
        <v>28</v>
      </c>
      <c r="I783" s="67" t="str">
        <f>(IFERROR(VLOOKUP(J783,'Lista Actividades'!$A$2:$C$9963,3,FALSE),"0"))</f>
        <v>000000050</v>
      </c>
      <c r="J783" s="75" t="s">
        <v>33</v>
      </c>
      <c r="K783" s="66" t="s">
        <v>562</v>
      </c>
      <c r="L783" s="87">
        <f t="shared" si="16"/>
        <v>8</v>
      </c>
      <c r="M783" s="124" t="s">
        <v>13</v>
      </c>
    </row>
    <row r="784" spans="1:13" x14ac:dyDescent="0.35">
      <c r="A784" s="69" t="s">
        <v>555</v>
      </c>
      <c r="B784" s="66" t="s">
        <v>474</v>
      </c>
      <c r="C784" s="67" t="str">
        <f>(IFERROR(VLOOKUP(D784,'Lista entregables'!$A$2:$B$9981,2,FALSE),"0"))</f>
        <v>000000180</v>
      </c>
      <c r="D784" s="66" t="s">
        <v>16</v>
      </c>
      <c r="E784" s="67" t="str">
        <f>(IFERROR(VLOOKUP(F784,'Lista entregables'!$A$2:$B$980,2,FALSE),"0"))</f>
        <v>000000035</v>
      </c>
      <c r="F784" s="66" t="s">
        <v>27</v>
      </c>
      <c r="G784" s="67" t="str">
        <f>(IFERROR(VLOOKUP(H784,'Lista entregables'!$A$2:$B$980,2,FALSE),"0"))</f>
        <v>000000261</v>
      </c>
      <c r="H784" s="66" t="s">
        <v>28</v>
      </c>
      <c r="I784" s="67" t="str">
        <f>(IFERROR(VLOOKUP(J784,'Lista Actividades'!$A$2:$C$9963,3,FALSE),"0"))</f>
        <v>000000265</v>
      </c>
      <c r="J784" s="75" t="s">
        <v>35</v>
      </c>
      <c r="K784" s="66" t="s">
        <v>329</v>
      </c>
      <c r="L784" s="87">
        <f t="shared" si="16"/>
        <v>9</v>
      </c>
      <c r="M784" s="124" t="s">
        <v>13</v>
      </c>
    </row>
    <row r="785" spans="1:13" x14ac:dyDescent="0.35">
      <c r="A785" s="69" t="s">
        <v>555</v>
      </c>
      <c r="B785" s="66" t="s">
        <v>474</v>
      </c>
      <c r="C785" s="67" t="str">
        <f>(IFERROR(VLOOKUP(D785,'Lista entregables'!$A$2:$B$9981,2,FALSE),"0"))</f>
        <v>000000180</v>
      </c>
      <c r="D785" s="66" t="s">
        <v>16</v>
      </c>
      <c r="E785" s="67" t="str">
        <f>(IFERROR(VLOOKUP(F785,'Lista entregables'!$A$2:$B$980,2,FALSE),"0"))</f>
        <v>000000035</v>
      </c>
      <c r="F785" s="66" t="s">
        <v>27</v>
      </c>
      <c r="G785" s="67" t="str">
        <f>(IFERROR(VLOOKUP(H785,'Lista entregables'!$A$2:$B$980,2,FALSE),"0"))</f>
        <v>000000185</v>
      </c>
      <c r="H785" s="66" t="s">
        <v>36</v>
      </c>
      <c r="I785" s="67" t="str">
        <f>(IFERROR(VLOOKUP(J785,'Lista Actividades'!$A$2:$C$9963,3,FALSE),"0"))</f>
        <v>000000528</v>
      </c>
      <c r="J785" s="75" t="s">
        <v>29</v>
      </c>
      <c r="K785" s="66" t="s">
        <v>329</v>
      </c>
      <c r="L785" s="87">
        <f t="shared" si="16"/>
        <v>10</v>
      </c>
      <c r="M785" s="124" t="s">
        <v>13</v>
      </c>
    </row>
    <row r="786" spans="1:13" x14ac:dyDescent="0.35">
      <c r="A786" s="69" t="s">
        <v>555</v>
      </c>
      <c r="B786" s="66" t="s">
        <v>474</v>
      </c>
      <c r="C786" s="67" t="str">
        <f>(IFERROR(VLOOKUP(D786,'Lista entregables'!$A$2:$B$9981,2,FALSE),"0"))</f>
        <v>000000180</v>
      </c>
      <c r="D786" s="66" t="s">
        <v>16</v>
      </c>
      <c r="E786" s="67" t="str">
        <f>(IFERROR(VLOOKUP(F786,'Lista entregables'!$A$2:$B$980,2,FALSE),"0"))</f>
        <v>000000035</v>
      </c>
      <c r="F786" s="66" t="s">
        <v>27</v>
      </c>
      <c r="G786" s="67" t="str">
        <f>(IFERROR(VLOOKUP(H786,'Lista entregables'!$A$2:$B$980,2,FALSE),"0"))</f>
        <v>000000185</v>
      </c>
      <c r="H786" s="66" t="s">
        <v>36</v>
      </c>
      <c r="I786" s="67" t="str">
        <f>(IFERROR(VLOOKUP(J786,'Lista Actividades'!$A$2:$C$9963,3,FALSE),"0"))</f>
        <v>000000050</v>
      </c>
      <c r="J786" s="75" t="s">
        <v>33</v>
      </c>
      <c r="K786" s="66" t="s">
        <v>562</v>
      </c>
      <c r="L786" s="87">
        <f t="shared" si="16"/>
        <v>11</v>
      </c>
      <c r="M786" s="124" t="s">
        <v>13</v>
      </c>
    </row>
    <row r="787" spans="1:13" x14ac:dyDescent="0.35">
      <c r="A787" s="69" t="s">
        <v>555</v>
      </c>
      <c r="B787" s="66" t="s">
        <v>474</v>
      </c>
      <c r="C787" s="67" t="str">
        <f>(IFERROR(VLOOKUP(D787,'Lista entregables'!$A$2:$B$9981,2,FALSE),"0"))</f>
        <v>000000180</v>
      </c>
      <c r="D787" s="66" t="s">
        <v>16</v>
      </c>
      <c r="E787" s="67" t="str">
        <f>(IFERROR(VLOOKUP(F787,'Lista entregables'!$A$2:$B$980,2,FALSE),"0"))</f>
        <v>000000035</v>
      </c>
      <c r="F787" s="66" t="s">
        <v>27</v>
      </c>
      <c r="G787" s="67" t="str">
        <f>(IFERROR(VLOOKUP(H787,'Lista entregables'!$A$2:$B$980,2,FALSE),"0"))</f>
        <v>000000185</v>
      </c>
      <c r="H787" s="66" t="s">
        <v>36</v>
      </c>
      <c r="I787" s="67" t="str">
        <f>(IFERROR(VLOOKUP(J787,'Lista Actividades'!$A$2:$C$9963,3,FALSE),"0"))</f>
        <v>000000265</v>
      </c>
      <c r="J787" s="75" t="s">
        <v>35</v>
      </c>
      <c r="K787" s="66" t="s">
        <v>329</v>
      </c>
      <c r="L787" s="87">
        <f t="shared" si="16"/>
        <v>12</v>
      </c>
      <c r="M787" s="124" t="s">
        <v>13</v>
      </c>
    </row>
    <row r="788" spans="1:13" x14ac:dyDescent="0.35">
      <c r="A788" s="69" t="s">
        <v>555</v>
      </c>
      <c r="B788" s="66" t="s">
        <v>474</v>
      </c>
      <c r="C788" s="67" t="str">
        <f>(IFERROR(VLOOKUP(D788,'Lista entregables'!$A$2:$B$9981,2,FALSE),"0"))</f>
        <v>000000180</v>
      </c>
      <c r="D788" s="66" t="s">
        <v>16</v>
      </c>
      <c r="E788" s="67" t="str">
        <f>(IFERROR(VLOOKUP(F788,'Lista entregables'!$A$2:$B$980,2,FALSE),"0"))</f>
        <v>000000035</v>
      </c>
      <c r="F788" s="66" t="s">
        <v>27</v>
      </c>
      <c r="G788" s="67" t="str">
        <f>(IFERROR(VLOOKUP(H788,'Lista entregables'!$A$2:$B$980,2,FALSE),"0"))</f>
        <v>000000048</v>
      </c>
      <c r="H788" s="66" t="s">
        <v>37</v>
      </c>
      <c r="I788" s="67" t="str">
        <f>(IFERROR(VLOOKUP(J788,'Lista Actividades'!$A$2:$C$9963,3,FALSE),"0"))</f>
        <v>000000268</v>
      </c>
      <c r="J788" s="75" t="s">
        <v>32</v>
      </c>
      <c r="K788" s="66" t="s">
        <v>329</v>
      </c>
      <c r="L788" s="87">
        <f t="shared" si="16"/>
        <v>13</v>
      </c>
      <c r="M788" s="124" t="s">
        <v>13</v>
      </c>
    </row>
    <row r="789" spans="1:13" x14ac:dyDescent="0.35">
      <c r="A789" s="69" t="s">
        <v>555</v>
      </c>
      <c r="B789" s="66" t="s">
        <v>474</v>
      </c>
      <c r="C789" s="67" t="str">
        <f>(IFERROR(VLOOKUP(D789,'Lista entregables'!$A$2:$B$9981,2,FALSE),"0"))</f>
        <v>000000180</v>
      </c>
      <c r="D789" s="66" t="s">
        <v>16</v>
      </c>
      <c r="E789" s="67" t="str">
        <f>(IFERROR(VLOOKUP(F789,'Lista entregables'!$A$2:$B$980,2,FALSE),"0"))</f>
        <v>000000035</v>
      </c>
      <c r="F789" s="66" t="s">
        <v>27</v>
      </c>
      <c r="G789" s="67" t="str">
        <f>(IFERROR(VLOOKUP(H789,'Lista entregables'!$A$2:$B$980,2,FALSE),"0"))</f>
        <v>000000048</v>
      </c>
      <c r="H789" s="66" t="s">
        <v>37</v>
      </c>
      <c r="I789" s="67" t="str">
        <f>(IFERROR(VLOOKUP(J789,'Lista Actividades'!$A$2:$C$9963,3,FALSE),"0"))</f>
        <v>000000050</v>
      </c>
      <c r="J789" s="75" t="s">
        <v>33</v>
      </c>
      <c r="K789" s="66" t="s">
        <v>562</v>
      </c>
      <c r="L789" s="87">
        <f t="shared" si="16"/>
        <v>14</v>
      </c>
      <c r="M789" s="124" t="s">
        <v>13</v>
      </c>
    </row>
    <row r="790" spans="1:13" x14ac:dyDescent="0.35">
      <c r="A790" s="69" t="s">
        <v>555</v>
      </c>
      <c r="B790" s="66" t="s">
        <v>474</v>
      </c>
      <c r="C790" s="67" t="str">
        <f>(IFERROR(VLOOKUP(D790,'Lista entregables'!$A$2:$B$9981,2,FALSE),"0"))</f>
        <v>000000180</v>
      </c>
      <c r="D790" s="66" t="s">
        <v>16</v>
      </c>
      <c r="E790" s="67" t="str">
        <f>(IFERROR(VLOOKUP(F790,'Lista entregables'!$A$2:$B$980,2,FALSE),"0"))</f>
        <v>000000035</v>
      </c>
      <c r="F790" s="66" t="s">
        <v>27</v>
      </c>
      <c r="G790" s="67" t="str">
        <f>(IFERROR(VLOOKUP(H790,'Lista entregables'!$A$2:$B$980,2,FALSE),"0"))</f>
        <v>000000048</v>
      </c>
      <c r="H790" s="66" t="s">
        <v>37</v>
      </c>
      <c r="I790" s="67" t="str">
        <f>(IFERROR(VLOOKUP(J790,'Lista Actividades'!$A$2:$C$9963,3,FALSE),"0"))</f>
        <v>000000265</v>
      </c>
      <c r="J790" s="75" t="s">
        <v>35</v>
      </c>
      <c r="K790" s="66" t="s">
        <v>329</v>
      </c>
      <c r="L790" s="87">
        <f t="shared" si="16"/>
        <v>15</v>
      </c>
      <c r="M790" s="124" t="s">
        <v>13</v>
      </c>
    </row>
    <row r="791" spans="1:13" x14ac:dyDescent="0.35">
      <c r="A791" s="69" t="s">
        <v>555</v>
      </c>
      <c r="B791" s="66" t="s">
        <v>474</v>
      </c>
      <c r="C791" s="67" t="str">
        <f>(IFERROR(VLOOKUP(D791,'Lista entregables'!$A$2:$B$9981,2,FALSE),"0"))</f>
        <v>000000180</v>
      </c>
      <c r="D791" s="66" t="s">
        <v>16</v>
      </c>
      <c r="E791" s="67" t="str">
        <f>(IFERROR(VLOOKUP(F791,'Lista entregables'!$A$2:$B$980,2,FALSE),"0"))</f>
        <v>000000035</v>
      </c>
      <c r="F791" s="66" t="s">
        <v>27</v>
      </c>
      <c r="G791" s="67" t="str">
        <f>(IFERROR(VLOOKUP(H791,'Lista entregables'!$A$2:$B$980,2,FALSE),"0"))</f>
        <v>000000184</v>
      </c>
      <c r="H791" s="66" t="s">
        <v>38</v>
      </c>
      <c r="I791" s="67" t="str">
        <f>(IFERROR(VLOOKUP(J791,'Lista Actividades'!$A$2:$C$9963,3,FALSE),"0"))</f>
        <v>000000050</v>
      </c>
      <c r="J791" s="75" t="s">
        <v>33</v>
      </c>
      <c r="K791" s="66" t="s">
        <v>562</v>
      </c>
      <c r="L791" s="87">
        <f t="shared" si="16"/>
        <v>16</v>
      </c>
      <c r="M791" s="124" t="s">
        <v>13</v>
      </c>
    </row>
    <row r="792" spans="1:13" x14ac:dyDescent="0.35">
      <c r="A792" s="69" t="s">
        <v>555</v>
      </c>
      <c r="B792" s="66" t="s">
        <v>474</v>
      </c>
      <c r="C792" s="67" t="str">
        <f>(IFERROR(VLOOKUP(D792,'Lista entregables'!$A$2:$B$9981,2,FALSE),"0"))</f>
        <v>000000180</v>
      </c>
      <c r="D792" s="66" t="s">
        <v>16</v>
      </c>
      <c r="E792" s="67" t="str">
        <f>(IFERROR(VLOOKUP(F792,'Lista entregables'!$A$2:$B$980,2,FALSE),"0"))</f>
        <v>000000035</v>
      </c>
      <c r="F792" s="66" t="s">
        <v>27</v>
      </c>
      <c r="G792" s="67" t="str">
        <f>(IFERROR(VLOOKUP(H792,'Lista entregables'!$A$2:$B$980,2,FALSE),"0"))</f>
        <v>000000184</v>
      </c>
      <c r="H792" s="66" t="s">
        <v>38</v>
      </c>
      <c r="I792" s="67" t="str">
        <f>(IFERROR(VLOOKUP(J792,'Lista Actividades'!$A$2:$C$9963,3,FALSE),"0"))</f>
        <v>000000265</v>
      </c>
      <c r="J792" s="75" t="s">
        <v>35</v>
      </c>
      <c r="K792" s="66" t="s">
        <v>329</v>
      </c>
      <c r="L792" s="87">
        <f t="shared" si="16"/>
        <v>17</v>
      </c>
      <c r="M792" s="124" t="s">
        <v>13</v>
      </c>
    </row>
    <row r="793" spans="1:13" x14ac:dyDescent="0.35">
      <c r="A793" s="69" t="s">
        <v>555</v>
      </c>
      <c r="B793" s="66" t="s">
        <v>474</v>
      </c>
      <c r="C793" s="67" t="str">
        <f>(IFERROR(VLOOKUP(D793,'Lista entregables'!$A$2:$B$9981,2,FALSE),"0"))</f>
        <v>000000180</v>
      </c>
      <c r="D793" s="66" t="s">
        <v>16</v>
      </c>
      <c r="E793" s="67" t="str">
        <f>(IFERROR(VLOOKUP(F793,'Lista entregables'!$A$2:$B$980,2,FALSE),"0"))</f>
        <v>000000035</v>
      </c>
      <c r="F793" s="66" t="s">
        <v>27</v>
      </c>
      <c r="G793" s="67" t="str">
        <f>(IFERROR(VLOOKUP(H793,'Lista entregables'!$A$2:$B$980,2,FALSE),"0"))</f>
        <v>000000259</v>
      </c>
      <c r="H793" s="66" t="s">
        <v>39</v>
      </c>
      <c r="I793" s="67" t="str">
        <f>(IFERROR(VLOOKUP(J793,'Lista Actividades'!$A$2:$C$9963,3,FALSE),"0"))</f>
        <v>000000528</v>
      </c>
      <c r="J793" s="75" t="s">
        <v>29</v>
      </c>
      <c r="K793" s="66" t="s">
        <v>329</v>
      </c>
      <c r="L793" s="87">
        <f t="shared" si="16"/>
        <v>18</v>
      </c>
      <c r="M793" s="124" t="s">
        <v>13</v>
      </c>
    </row>
    <row r="794" spans="1:13" x14ac:dyDescent="0.35">
      <c r="A794" s="69" t="s">
        <v>555</v>
      </c>
      <c r="B794" s="66" t="s">
        <v>474</v>
      </c>
      <c r="C794" s="67" t="str">
        <f>(IFERROR(VLOOKUP(D794,'Lista entregables'!$A$2:$B$9981,2,FALSE),"0"))</f>
        <v>000000180</v>
      </c>
      <c r="D794" s="66" t="s">
        <v>16</v>
      </c>
      <c r="E794" s="67" t="str">
        <f>(IFERROR(VLOOKUP(F794,'Lista entregables'!$A$2:$B$980,2,FALSE),"0"))</f>
        <v>000000035</v>
      </c>
      <c r="F794" s="66" t="s">
        <v>27</v>
      </c>
      <c r="G794" s="67" t="str">
        <f>(IFERROR(VLOOKUP(H794,'Lista entregables'!$A$2:$B$980,2,FALSE),"0"))</f>
        <v>000000259</v>
      </c>
      <c r="H794" s="66" t="s">
        <v>39</v>
      </c>
      <c r="I794" s="67" t="str">
        <f>(IFERROR(VLOOKUP(J794,'Lista Actividades'!$A$2:$C$9963,3,FALSE),"0"))</f>
        <v>000000268</v>
      </c>
      <c r="J794" s="75" t="s">
        <v>32</v>
      </c>
      <c r="K794" s="66" t="s">
        <v>329</v>
      </c>
      <c r="L794" s="87">
        <f t="shared" si="16"/>
        <v>19</v>
      </c>
      <c r="M794" s="124" t="s">
        <v>13</v>
      </c>
    </row>
    <row r="795" spans="1:13" x14ac:dyDescent="0.35">
      <c r="A795" s="69" t="s">
        <v>555</v>
      </c>
      <c r="B795" s="66" t="s">
        <v>474</v>
      </c>
      <c r="C795" s="67" t="str">
        <f>(IFERROR(VLOOKUP(D795,'Lista entregables'!$A$2:$B$9981,2,FALSE),"0"))</f>
        <v>000000180</v>
      </c>
      <c r="D795" s="66" t="s">
        <v>16</v>
      </c>
      <c r="E795" s="67" t="str">
        <f>(IFERROR(VLOOKUP(F795,'Lista entregables'!$A$2:$B$980,2,FALSE),"0"))</f>
        <v>000000035</v>
      </c>
      <c r="F795" s="66" t="s">
        <v>27</v>
      </c>
      <c r="G795" s="67" t="str">
        <f>(IFERROR(VLOOKUP(H795,'Lista entregables'!$A$2:$B$980,2,FALSE),"0"))</f>
        <v>000000259</v>
      </c>
      <c r="H795" s="66" t="s">
        <v>39</v>
      </c>
      <c r="I795" s="67" t="str">
        <f>(IFERROR(VLOOKUP(J795,'Lista Actividades'!$A$2:$C$9963,3,FALSE),"0"))</f>
        <v>000000050</v>
      </c>
      <c r="J795" s="75" t="s">
        <v>33</v>
      </c>
      <c r="K795" s="66" t="s">
        <v>562</v>
      </c>
      <c r="L795" s="87">
        <f t="shared" si="16"/>
        <v>20</v>
      </c>
      <c r="M795" s="124" t="s">
        <v>13</v>
      </c>
    </row>
    <row r="796" spans="1:13" x14ac:dyDescent="0.35">
      <c r="A796" s="69" t="s">
        <v>555</v>
      </c>
      <c r="B796" s="66" t="s">
        <v>474</v>
      </c>
      <c r="C796" s="67" t="str">
        <f>(IFERROR(VLOOKUP(D796,'Lista entregables'!$A$2:$B$9981,2,FALSE),"0"))</f>
        <v>000000180</v>
      </c>
      <c r="D796" s="66" t="s">
        <v>16</v>
      </c>
      <c r="E796" s="67" t="str">
        <f>(IFERROR(VLOOKUP(F796,'Lista entregables'!$A$2:$B$980,2,FALSE),"0"))</f>
        <v>000000035</v>
      </c>
      <c r="F796" s="66" t="s">
        <v>27</v>
      </c>
      <c r="G796" s="67" t="str">
        <f>(IFERROR(VLOOKUP(H796,'Lista entregables'!$A$2:$B$980,2,FALSE),"0"))</f>
        <v>000000259</v>
      </c>
      <c r="H796" s="66" t="s">
        <v>39</v>
      </c>
      <c r="I796" s="67" t="str">
        <f>(IFERROR(VLOOKUP(J796,'Lista Actividades'!$A$2:$C$9963,3,FALSE),"0"))</f>
        <v>000000265</v>
      </c>
      <c r="J796" s="75" t="s">
        <v>35</v>
      </c>
      <c r="K796" s="66" t="s">
        <v>329</v>
      </c>
      <c r="L796" s="87">
        <f t="shared" si="16"/>
        <v>21</v>
      </c>
      <c r="M796" s="124" t="s">
        <v>13</v>
      </c>
    </row>
    <row r="797" spans="1:13" x14ac:dyDescent="0.35">
      <c r="A797" s="69" t="s">
        <v>555</v>
      </c>
      <c r="B797" s="66" t="s">
        <v>474</v>
      </c>
      <c r="C797" s="67" t="str">
        <f>(IFERROR(VLOOKUP(D797,'Lista entregables'!$A$2:$B$9981,2,FALSE),"0"))</f>
        <v>000000180</v>
      </c>
      <c r="D797" s="66" t="s">
        <v>16</v>
      </c>
      <c r="E797" s="67" t="str">
        <f>(IFERROR(VLOOKUP(F797,'Lista entregables'!$A$2:$B$980,2,FALSE),"0"))</f>
        <v>000000250</v>
      </c>
      <c r="F797" s="66" t="s">
        <v>40</v>
      </c>
      <c r="G797" s="67" t="str">
        <f>(IFERROR(VLOOKUP(H797,'Lista entregables'!$A$2:$B$980,2,FALSE),"0"))</f>
        <v>000000037</v>
      </c>
      <c r="H797" s="66" t="s">
        <v>41</v>
      </c>
      <c r="I797" s="67" t="str">
        <f>(IFERROR(VLOOKUP(J797,'Lista Actividades'!$A$2:$C$9963,3,FALSE),"0"))</f>
        <v>000000050</v>
      </c>
      <c r="J797" s="75" t="s">
        <v>33</v>
      </c>
      <c r="K797" s="66" t="s">
        <v>562</v>
      </c>
      <c r="L797" s="87">
        <f t="shared" si="16"/>
        <v>22</v>
      </c>
      <c r="M797" s="124" t="s">
        <v>13</v>
      </c>
    </row>
    <row r="798" spans="1:13" x14ac:dyDescent="0.35">
      <c r="A798" s="69" t="s">
        <v>555</v>
      </c>
      <c r="B798" s="66" t="s">
        <v>474</v>
      </c>
      <c r="C798" s="67" t="str">
        <f>(IFERROR(VLOOKUP(D798,'Lista entregables'!$A$2:$B$9981,2,FALSE),"0"))</f>
        <v>000000180</v>
      </c>
      <c r="D798" s="66" t="s">
        <v>16</v>
      </c>
      <c r="E798" s="67" t="str">
        <f>(IFERROR(VLOOKUP(F798,'Lista entregables'!$A$2:$B$980,2,FALSE),"0"))</f>
        <v>000000250</v>
      </c>
      <c r="F798" s="66" t="s">
        <v>40</v>
      </c>
      <c r="G798" s="67" t="str">
        <f>(IFERROR(VLOOKUP(H798,'Lista entregables'!$A$2:$B$980,2,FALSE),"0"))</f>
        <v>000000037</v>
      </c>
      <c r="H798" s="66" t="s">
        <v>41</v>
      </c>
      <c r="I798" s="67" t="str">
        <f>(IFERROR(VLOOKUP(J798,'Lista Actividades'!$A$2:$C$9963,3,FALSE),"0"))</f>
        <v>000000265</v>
      </c>
      <c r="J798" s="75" t="s">
        <v>35</v>
      </c>
      <c r="K798" s="66" t="s">
        <v>329</v>
      </c>
      <c r="L798" s="87">
        <f t="shared" si="16"/>
        <v>23</v>
      </c>
      <c r="M798" s="124" t="s">
        <v>13</v>
      </c>
    </row>
    <row r="799" spans="1:13" x14ac:dyDescent="0.35">
      <c r="A799" s="69" t="s">
        <v>555</v>
      </c>
      <c r="B799" s="66" t="s">
        <v>474</v>
      </c>
      <c r="C799" s="67" t="str">
        <f>(IFERROR(VLOOKUP(D799,'Lista entregables'!$A$2:$B$9981,2,FALSE),"0"))</f>
        <v>000000180</v>
      </c>
      <c r="D799" s="66" t="s">
        <v>16</v>
      </c>
      <c r="E799" s="67" t="str">
        <f>(IFERROR(VLOOKUP(F799,'Lista entregables'!$A$2:$B$980,2,FALSE),"0"))</f>
        <v>000000250</v>
      </c>
      <c r="F799" s="66" t="s">
        <v>40</v>
      </c>
      <c r="G799" s="67" t="str">
        <f>(IFERROR(VLOOKUP(H799,'Lista entregables'!$A$2:$B$980,2,FALSE),"0"))</f>
        <v>000000260</v>
      </c>
      <c r="H799" s="66" t="s">
        <v>42</v>
      </c>
      <c r="I799" s="67" t="str">
        <f>(IFERROR(VLOOKUP(J799,'Lista Actividades'!$A$2:$C$9963,3,FALSE),"0"))</f>
        <v>000000050</v>
      </c>
      <c r="J799" s="75" t="s">
        <v>33</v>
      </c>
      <c r="K799" s="66" t="s">
        <v>562</v>
      </c>
      <c r="L799" s="87">
        <f t="shared" si="16"/>
        <v>24</v>
      </c>
      <c r="M799" s="124" t="s">
        <v>13</v>
      </c>
    </row>
    <row r="800" spans="1:13" x14ac:dyDescent="0.35">
      <c r="A800" s="69" t="s">
        <v>555</v>
      </c>
      <c r="B800" s="66" t="s">
        <v>474</v>
      </c>
      <c r="C800" s="67" t="str">
        <f>(IFERROR(VLOOKUP(D800,'Lista entregables'!$A$2:$B$9981,2,FALSE),"0"))</f>
        <v>000000180</v>
      </c>
      <c r="D800" s="66" t="s">
        <v>16</v>
      </c>
      <c r="E800" s="67" t="str">
        <f>(IFERROR(VLOOKUP(F800,'Lista entregables'!$A$2:$B$980,2,FALSE),"0"))</f>
        <v>000000250</v>
      </c>
      <c r="F800" s="66" t="s">
        <v>40</v>
      </c>
      <c r="G800" s="67" t="str">
        <f>(IFERROR(VLOOKUP(H800,'Lista entregables'!$A$2:$B$980,2,FALSE),"0"))</f>
        <v>000000260</v>
      </c>
      <c r="H800" s="66" t="s">
        <v>42</v>
      </c>
      <c r="I800" s="67" t="str">
        <f>(IFERROR(VLOOKUP(J800,'Lista Actividades'!$A$2:$C$9963,3,FALSE),"0"))</f>
        <v>000000265</v>
      </c>
      <c r="J800" s="75" t="s">
        <v>35</v>
      </c>
      <c r="K800" s="66" t="s">
        <v>329</v>
      </c>
      <c r="L800" s="87">
        <f t="shared" si="16"/>
        <v>25</v>
      </c>
      <c r="M800" s="124" t="s">
        <v>13</v>
      </c>
    </row>
    <row r="801" spans="1:13" x14ac:dyDescent="0.35">
      <c r="A801" s="69" t="s">
        <v>555</v>
      </c>
      <c r="B801" s="66" t="s">
        <v>474</v>
      </c>
      <c r="C801" s="67" t="str">
        <f>(IFERROR(VLOOKUP(D801,'Lista entregables'!$A$2:$B$9981,2,FALSE),"0"))</f>
        <v>000000180</v>
      </c>
      <c r="D801" s="66" t="s">
        <v>16</v>
      </c>
      <c r="E801" s="67" t="str">
        <f>(IFERROR(VLOOKUP(F801,'Lista entregables'!$A$2:$B$980,2,FALSE),"0"))</f>
        <v>000000250</v>
      </c>
      <c r="F801" s="66" t="s">
        <v>40</v>
      </c>
      <c r="G801" s="67" t="str">
        <f>(IFERROR(VLOOKUP(H801,'Lista entregables'!$A$2:$B$980,2,FALSE),"0"))</f>
        <v>000000188</v>
      </c>
      <c r="H801" s="66" t="s">
        <v>365</v>
      </c>
      <c r="I801" s="67" t="str">
        <f>(IFERROR(VLOOKUP(J801,'Lista Actividades'!$A$2:$C$9963,3,FALSE),"0"))</f>
        <v>000000050</v>
      </c>
      <c r="J801" s="75" t="s">
        <v>33</v>
      </c>
      <c r="K801" s="66" t="s">
        <v>562</v>
      </c>
      <c r="L801" s="87">
        <f t="shared" si="16"/>
        <v>26</v>
      </c>
      <c r="M801" s="124" t="s">
        <v>13</v>
      </c>
    </row>
    <row r="802" spans="1:13" x14ac:dyDescent="0.35">
      <c r="A802" s="69" t="s">
        <v>555</v>
      </c>
      <c r="B802" s="66" t="s">
        <v>474</v>
      </c>
      <c r="C802" s="67" t="str">
        <f>(IFERROR(VLOOKUP(D802,'Lista entregables'!$A$2:$B$9981,2,FALSE),"0"))</f>
        <v>000000180</v>
      </c>
      <c r="D802" s="66" t="s">
        <v>16</v>
      </c>
      <c r="E802" s="67" t="str">
        <f>(IFERROR(VLOOKUP(F802,'Lista entregables'!$A$2:$B$980,2,FALSE),"0"))</f>
        <v>000000250</v>
      </c>
      <c r="F802" s="66" t="s">
        <v>40</v>
      </c>
      <c r="G802" s="67" t="str">
        <f>(IFERROR(VLOOKUP(H802,'Lista entregables'!$A$2:$B$980,2,FALSE),"0"))</f>
        <v>000000113</v>
      </c>
      <c r="H802" s="66" t="s">
        <v>449</v>
      </c>
      <c r="I802" s="67" t="str">
        <f>(IFERROR(VLOOKUP(J802,'Lista Actividades'!$A$2:$C$9963,3,FALSE),"0"))</f>
        <v>000000050</v>
      </c>
      <c r="J802" s="75" t="s">
        <v>33</v>
      </c>
      <c r="K802" s="66" t="s">
        <v>562</v>
      </c>
      <c r="L802" s="87">
        <f t="shared" si="16"/>
        <v>27</v>
      </c>
      <c r="M802" s="124" t="s">
        <v>13</v>
      </c>
    </row>
    <row r="803" spans="1:13" x14ac:dyDescent="0.35">
      <c r="A803" s="69" t="s">
        <v>555</v>
      </c>
      <c r="B803" s="66" t="s">
        <v>474</v>
      </c>
      <c r="C803" s="67" t="str">
        <f>(IFERROR(VLOOKUP(D803,'Lista entregables'!$A$2:$B$9981,2,FALSE),"0"))</f>
        <v>000000180</v>
      </c>
      <c r="D803" s="66" t="s">
        <v>16</v>
      </c>
      <c r="E803" s="67" t="str">
        <f>(IFERROR(VLOOKUP(F803,'Lista entregables'!$A$2:$B$980,2,FALSE),"0"))</f>
        <v>000000250</v>
      </c>
      <c r="F803" s="66" t="s">
        <v>40</v>
      </c>
      <c r="G803" s="67" t="str">
        <f>(IFERROR(VLOOKUP(H803,'Lista entregables'!$A$2:$B$980,2,FALSE),"0"))</f>
        <v>000000113</v>
      </c>
      <c r="H803" s="66" t="s">
        <v>449</v>
      </c>
      <c r="I803" s="67" t="str">
        <f>(IFERROR(VLOOKUP(J803,'Lista Actividades'!$A$2:$C$9963,3,FALSE),"0"))</f>
        <v>000000265</v>
      </c>
      <c r="J803" s="75" t="s">
        <v>35</v>
      </c>
      <c r="K803" s="66" t="s">
        <v>329</v>
      </c>
      <c r="L803" s="87">
        <f t="shared" si="16"/>
        <v>28</v>
      </c>
      <c r="M803" s="124" t="s">
        <v>13</v>
      </c>
    </row>
    <row r="804" spans="1:13" x14ac:dyDescent="0.35">
      <c r="A804" s="69" t="s">
        <v>555</v>
      </c>
      <c r="B804" s="66" t="s">
        <v>474</v>
      </c>
      <c r="C804" s="67" t="str">
        <f>(IFERROR(VLOOKUP(D804,'Lista entregables'!$A$2:$B$9981,2,FALSE),"0"))</f>
        <v>000000180</v>
      </c>
      <c r="D804" s="66" t="s">
        <v>16</v>
      </c>
      <c r="E804" s="67" t="str">
        <f>(IFERROR(VLOOKUP(F804,'Lista entregables'!$A$2:$B$980,2,FALSE),"0"))</f>
        <v>000000250</v>
      </c>
      <c r="F804" s="66" t="s">
        <v>40</v>
      </c>
      <c r="G804" s="67" t="str">
        <f>(IFERROR(VLOOKUP(H804,'Lista entregables'!$A$2:$B$980,2,FALSE),"0"))</f>
        <v>000000188</v>
      </c>
      <c r="H804" s="66" t="s">
        <v>365</v>
      </c>
      <c r="I804" s="67" t="str">
        <f>(IFERROR(VLOOKUP(J804,'Lista Actividades'!$A$2:$C$9963,3,FALSE),"0"))</f>
        <v>000000265</v>
      </c>
      <c r="J804" s="75" t="s">
        <v>35</v>
      </c>
      <c r="K804" s="66" t="s">
        <v>329</v>
      </c>
      <c r="L804" s="87">
        <f t="shared" si="16"/>
        <v>29</v>
      </c>
      <c r="M804" s="124" t="s">
        <v>13</v>
      </c>
    </row>
    <row r="805" spans="1:13" x14ac:dyDescent="0.35">
      <c r="A805" s="69" t="s">
        <v>555</v>
      </c>
      <c r="B805" s="66" t="s">
        <v>474</v>
      </c>
      <c r="C805" s="67" t="str">
        <f>(IFERROR(VLOOKUP(D805,'Lista entregables'!$A$2:$B$9981,2,FALSE),"0"))</f>
        <v>000000180</v>
      </c>
      <c r="D805" s="66" t="s">
        <v>16</v>
      </c>
      <c r="E805" s="67" t="str">
        <f>(IFERROR(VLOOKUP(F805,'Lista entregables'!$A$2:$B$980,2,FALSE),"0"))</f>
        <v>000000163</v>
      </c>
      <c r="F805" s="66" t="s">
        <v>45</v>
      </c>
      <c r="G805" s="67" t="str">
        <f>(IFERROR(VLOOKUP(H805,'Lista entregables'!$A$2:$B$980,2,FALSE),"0"))</f>
        <v>000000164</v>
      </c>
      <c r="H805" s="66" t="s">
        <v>51</v>
      </c>
      <c r="I805" s="67" t="str">
        <f>(IFERROR(VLOOKUP(J805,'Lista Actividades'!$A$2:$C$9963,3,FALSE),"0"))</f>
        <v>000000465</v>
      </c>
      <c r="J805" s="75" t="s">
        <v>52</v>
      </c>
      <c r="K805" s="66" t="s">
        <v>20</v>
      </c>
      <c r="L805" s="87">
        <f t="shared" si="16"/>
        <v>30</v>
      </c>
      <c r="M805" s="124" t="s">
        <v>13</v>
      </c>
    </row>
    <row r="806" spans="1:13" x14ac:dyDescent="0.35">
      <c r="A806" s="69" t="s">
        <v>555</v>
      </c>
      <c r="B806" s="66" t="s">
        <v>474</v>
      </c>
      <c r="C806" s="67" t="str">
        <f>(IFERROR(VLOOKUP(D806,'Lista entregables'!$A$2:$B$9981,2,FALSE),"0"))</f>
        <v>000000180</v>
      </c>
      <c r="D806" s="66" t="s">
        <v>16</v>
      </c>
      <c r="E806" s="67" t="str">
        <f>(IFERROR(VLOOKUP(F806,'Lista entregables'!$A$2:$B$980,2,FALSE),"0"))</f>
        <v>000000163</v>
      </c>
      <c r="F806" s="66" t="s">
        <v>45</v>
      </c>
      <c r="G806" s="67" t="str">
        <f>(IFERROR(VLOOKUP(H806,'Lista entregables'!$A$2:$B$980,2,FALSE),"0"))</f>
        <v>000000164</v>
      </c>
      <c r="H806" s="66" t="s">
        <v>51</v>
      </c>
      <c r="I806" s="67" t="str">
        <f>(IFERROR(VLOOKUP(J806,'Lista Actividades'!$A$2:$C$9963,3,FALSE),"0"))</f>
        <v>000000049</v>
      </c>
      <c r="J806" s="75" t="s">
        <v>53</v>
      </c>
      <c r="K806" s="66" t="s">
        <v>562</v>
      </c>
      <c r="L806" s="87">
        <f t="shared" si="16"/>
        <v>31</v>
      </c>
      <c r="M806" s="124" t="s">
        <v>13</v>
      </c>
    </row>
    <row r="807" spans="1:13" x14ac:dyDescent="0.35">
      <c r="A807" s="69" t="s">
        <v>555</v>
      </c>
      <c r="B807" s="66" t="s">
        <v>474</v>
      </c>
      <c r="C807" s="67" t="str">
        <f>(IFERROR(VLOOKUP(D807,'Lista entregables'!$A$2:$B$9981,2,FALSE),"0"))</f>
        <v>000000180</v>
      </c>
      <c r="D807" s="66" t="s">
        <v>16</v>
      </c>
      <c r="E807" s="67" t="str">
        <f>(IFERROR(VLOOKUP(F807,'Lista entregables'!$A$2:$B$980,2,FALSE),"0"))</f>
        <v>000000163</v>
      </c>
      <c r="F807" s="66" t="s">
        <v>45</v>
      </c>
      <c r="G807" s="67" t="str">
        <f>(IFERROR(VLOOKUP(H807,'Lista entregables'!$A$2:$B$980,2,FALSE),"0"))</f>
        <v>000000164</v>
      </c>
      <c r="H807" s="66" t="s">
        <v>51</v>
      </c>
      <c r="I807" s="67" t="str">
        <f>(IFERROR(VLOOKUP(J807,'Lista Actividades'!$A$2:$C$9963,3,FALSE),"0"))</f>
        <v>000000265</v>
      </c>
      <c r="J807" s="75" t="s">
        <v>35</v>
      </c>
      <c r="K807" s="66" t="s">
        <v>329</v>
      </c>
      <c r="L807" s="87">
        <f t="shared" si="16"/>
        <v>32</v>
      </c>
      <c r="M807" s="124" t="s">
        <v>13</v>
      </c>
    </row>
    <row r="808" spans="1:13" x14ac:dyDescent="0.35">
      <c r="A808" s="69" t="s">
        <v>555</v>
      </c>
      <c r="B808" s="66" t="s">
        <v>474</v>
      </c>
      <c r="C808" s="67" t="str">
        <f>(IFERROR(VLOOKUP(D808,'Lista entregables'!$A$2:$B$9981,2,FALSE),"0"))</f>
        <v>000000180</v>
      </c>
      <c r="D808" s="66" t="s">
        <v>16</v>
      </c>
      <c r="E808" s="67" t="str">
        <f>(IFERROR(VLOOKUP(F808,'Lista entregables'!$A$2:$B$980,2,FALSE),"0"))</f>
        <v>000000107</v>
      </c>
      <c r="F808" s="66" t="s">
        <v>54</v>
      </c>
      <c r="G808" s="67" t="str">
        <f>(IFERROR(VLOOKUP(H808,'Lista entregables'!$A$2:$B$980,2,FALSE),"0"))</f>
        <v>000000152</v>
      </c>
      <c r="H808" s="66" t="s">
        <v>366</v>
      </c>
      <c r="I808" s="67" t="str">
        <f>(IFERROR(VLOOKUP(J808,'Lista Actividades'!$A$2:$C$9963,3,FALSE),"0"))</f>
        <v>000000265</v>
      </c>
      <c r="J808" s="75" t="s">
        <v>35</v>
      </c>
      <c r="K808" s="66" t="s">
        <v>329</v>
      </c>
      <c r="L808" s="87">
        <f t="shared" si="16"/>
        <v>33</v>
      </c>
      <c r="M808" s="124" t="s">
        <v>13</v>
      </c>
    </row>
    <row r="809" spans="1:13" x14ac:dyDescent="0.35">
      <c r="A809" s="69" t="s">
        <v>555</v>
      </c>
      <c r="B809" s="66" t="s">
        <v>474</v>
      </c>
      <c r="C809" s="67" t="str">
        <f>(IFERROR(VLOOKUP(D809,'Lista entregables'!$A$2:$B$9981,2,FALSE),"0"))</f>
        <v>000000180</v>
      </c>
      <c r="D809" s="66" t="s">
        <v>16</v>
      </c>
      <c r="E809" s="67" t="str">
        <f>(IFERROR(VLOOKUP(F809,'Lista entregables'!$A$2:$B$980,2,FALSE),"0"))</f>
        <v>000000107</v>
      </c>
      <c r="F809" s="66" t="s">
        <v>54</v>
      </c>
      <c r="G809" s="67" t="str">
        <f>(IFERROR(VLOOKUP(H809,'Lista entregables'!$A$2:$B$980,2,FALSE),"0"))</f>
        <v>000000152</v>
      </c>
      <c r="H809" s="66" t="s">
        <v>366</v>
      </c>
      <c r="I809" s="67" t="str">
        <f>(IFERROR(VLOOKUP(J809,'Lista Actividades'!$A$2:$C$9963,3,FALSE),"0"))</f>
        <v>000000050</v>
      </c>
      <c r="J809" s="75" t="s">
        <v>33</v>
      </c>
      <c r="K809" s="66" t="s">
        <v>562</v>
      </c>
      <c r="L809" s="87">
        <f t="shared" si="16"/>
        <v>34</v>
      </c>
      <c r="M809" s="124" t="s">
        <v>13</v>
      </c>
    </row>
    <row r="810" spans="1:13" x14ac:dyDescent="0.35">
      <c r="A810" s="69" t="s">
        <v>555</v>
      </c>
      <c r="B810" s="66" t="s">
        <v>474</v>
      </c>
      <c r="C810" s="67" t="str">
        <f>(IFERROR(VLOOKUP(D810,'Lista entregables'!$A$2:$B$9981,2,FALSE),"0"))</f>
        <v>000000180</v>
      </c>
      <c r="D810" s="66" t="s">
        <v>16</v>
      </c>
      <c r="E810" s="67" t="str">
        <f>(IFERROR(VLOOKUP(F810,'Lista entregables'!$A$2:$B$980,2,FALSE),"0"))</f>
        <v>000000047</v>
      </c>
      <c r="F810" s="66" t="s">
        <v>58</v>
      </c>
      <c r="G810" s="67" t="str">
        <f>(IFERROR(VLOOKUP(H810,'Lista entregables'!$A$2:$B$980,2,FALSE),"0"))</f>
        <v>0</v>
      </c>
      <c r="H810" s="66" t="s">
        <v>510</v>
      </c>
      <c r="I810" s="67" t="str">
        <f>(IFERROR(VLOOKUP(J810,'Lista Actividades'!$A$2:$C$9963,3,FALSE),"0"))</f>
        <v>000000381</v>
      </c>
      <c r="J810" s="75" t="s">
        <v>59</v>
      </c>
      <c r="K810" s="66" t="s">
        <v>562</v>
      </c>
      <c r="L810" s="87">
        <f t="shared" si="16"/>
        <v>35</v>
      </c>
      <c r="M810" s="124" t="s">
        <v>13</v>
      </c>
    </row>
    <row r="811" spans="1:13" x14ac:dyDescent="0.35">
      <c r="A811" s="69" t="s">
        <v>555</v>
      </c>
      <c r="B811" s="66" t="s">
        <v>474</v>
      </c>
      <c r="C811" s="67" t="str">
        <f>(IFERROR(VLOOKUP(D811,'Lista entregables'!$A$2:$B$9981,2,FALSE),"0"))</f>
        <v>000000180</v>
      </c>
      <c r="D811" s="66" t="s">
        <v>16</v>
      </c>
      <c r="E811" s="67" t="str">
        <f>(IFERROR(VLOOKUP(F811,'Lista entregables'!$A$2:$B$980,2,FALSE),"0"))</f>
        <v>000000047</v>
      </c>
      <c r="F811" s="66" t="s">
        <v>58</v>
      </c>
      <c r="G811" s="67" t="str">
        <f>(IFERROR(VLOOKUP(H811,'Lista entregables'!$A$2:$B$980,2,FALSE),"0"))</f>
        <v>0</v>
      </c>
      <c r="H811" s="66" t="s">
        <v>510</v>
      </c>
      <c r="I811" s="67" t="str">
        <f>(IFERROR(VLOOKUP(J811,'Lista Actividades'!$A$2:$C$9963,3,FALSE),"0"))</f>
        <v>000000357</v>
      </c>
      <c r="J811" s="75" t="s">
        <v>60</v>
      </c>
      <c r="K811" s="66" t="s">
        <v>20</v>
      </c>
      <c r="L811" s="87">
        <f t="shared" si="16"/>
        <v>36</v>
      </c>
      <c r="M811" s="124" t="s">
        <v>13</v>
      </c>
    </row>
    <row r="812" spans="1:13" x14ac:dyDescent="0.35">
      <c r="A812" s="69" t="s">
        <v>555</v>
      </c>
      <c r="B812" s="66" t="s">
        <v>474</v>
      </c>
      <c r="C812" s="67" t="str">
        <f>(IFERROR(VLOOKUP(D812,'Lista entregables'!$A$2:$B$9981,2,FALSE),"0"))</f>
        <v>000000180</v>
      </c>
      <c r="D812" s="66" t="s">
        <v>16</v>
      </c>
      <c r="E812" s="67" t="str">
        <f>(IFERROR(VLOOKUP(F812,'Lista entregables'!$A$2:$B$980,2,FALSE),"0"))</f>
        <v>000000047</v>
      </c>
      <c r="F812" s="66" t="s">
        <v>58</v>
      </c>
      <c r="G812" s="67" t="str">
        <f>(IFERROR(VLOOKUP(H812,'Lista entregables'!$A$2:$B$980,2,FALSE),"0"))</f>
        <v>0</v>
      </c>
      <c r="H812" s="66" t="s">
        <v>510</v>
      </c>
      <c r="I812" s="67" t="str">
        <f>(IFERROR(VLOOKUP(J812,'Lista Actividades'!$A$2:$C$9963,3,FALSE),"0"))</f>
        <v>000000348</v>
      </c>
      <c r="J812" s="75" t="s">
        <v>61</v>
      </c>
      <c r="K812" s="66" t="s">
        <v>50</v>
      </c>
      <c r="L812" s="87">
        <f t="shared" si="16"/>
        <v>37</v>
      </c>
      <c r="M812" s="124" t="s">
        <v>13</v>
      </c>
    </row>
    <row r="813" spans="1:13" x14ac:dyDescent="0.35">
      <c r="A813" s="69" t="s">
        <v>555</v>
      </c>
      <c r="B813" s="66" t="s">
        <v>474</v>
      </c>
      <c r="C813" s="67" t="str">
        <f>(IFERROR(VLOOKUP(D813,'Lista entregables'!$A$2:$B$9981,2,FALSE),"0"))</f>
        <v>000000180</v>
      </c>
      <c r="D813" s="66" t="s">
        <v>16</v>
      </c>
      <c r="E813" s="67" t="str">
        <f>(IFERROR(VLOOKUP(F813,'Lista entregables'!$A$2:$B$980,2,FALSE),"0"))</f>
        <v>000000046</v>
      </c>
      <c r="F813" s="66" t="s">
        <v>368</v>
      </c>
      <c r="G813" s="67" t="str">
        <f>(IFERROR(VLOOKUP(H813,'Lista entregables'!$A$2:$B$980,2,FALSE),"0"))</f>
        <v>000000010</v>
      </c>
      <c r="H813" s="66" t="s">
        <v>369</v>
      </c>
      <c r="I813" s="67" t="str">
        <f>(IFERROR(VLOOKUP(J813,'Lista Actividades'!$A$2:$C$9963,3,FALSE),"0"))</f>
        <v>000000050</v>
      </c>
      <c r="J813" s="75" t="s">
        <v>33</v>
      </c>
      <c r="K813" s="66" t="s">
        <v>562</v>
      </c>
      <c r="L813" s="87">
        <f t="shared" si="16"/>
        <v>38</v>
      </c>
      <c r="M813" s="124" t="s">
        <v>13</v>
      </c>
    </row>
    <row r="814" spans="1:13" x14ac:dyDescent="0.35">
      <c r="A814" s="69" t="s">
        <v>555</v>
      </c>
      <c r="B814" s="66" t="s">
        <v>474</v>
      </c>
      <c r="C814" s="67" t="str">
        <f>(IFERROR(VLOOKUP(D814,'Lista entregables'!$A$2:$B$9981,2,FALSE),"0"))</f>
        <v>000000180</v>
      </c>
      <c r="D814" s="66" t="s">
        <v>16</v>
      </c>
      <c r="E814" s="67" t="str">
        <f>(IFERROR(VLOOKUP(F814,'Lista entregables'!$A$2:$B$980,2,FALSE),"0"))</f>
        <v>000000046</v>
      </c>
      <c r="F814" s="66" t="s">
        <v>368</v>
      </c>
      <c r="G814" s="67" t="str">
        <f>(IFERROR(VLOOKUP(H814,'Lista entregables'!$A$2:$B$980,2,FALSE),"0"))</f>
        <v>000000010</v>
      </c>
      <c r="H814" s="66" t="s">
        <v>369</v>
      </c>
      <c r="I814" s="67" t="str">
        <f>(IFERROR(VLOOKUP(J814,'Lista Actividades'!$A$2:$C$9963,3,FALSE),"0"))</f>
        <v>000000267</v>
      </c>
      <c r="J814" s="75" t="s">
        <v>370</v>
      </c>
      <c r="K814" s="66" t="s">
        <v>329</v>
      </c>
      <c r="L814" s="87">
        <f t="shared" si="16"/>
        <v>39</v>
      </c>
      <c r="M814" s="124" t="s">
        <v>13</v>
      </c>
    </row>
    <row r="815" spans="1:13" x14ac:dyDescent="0.35">
      <c r="A815" s="69" t="s">
        <v>555</v>
      </c>
      <c r="B815" s="66" t="s">
        <v>474</v>
      </c>
      <c r="C815" s="67" t="str">
        <f>(IFERROR(VLOOKUP(D815,'Lista entregables'!$A$2:$B$9981,2,FALSE),"0"))</f>
        <v>000000180</v>
      </c>
      <c r="D815" s="66" t="s">
        <v>16</v>
      </c>
      <c r="E815" s="67" t="str">
        <f>(IFERROR(VLOOKUP(F815,'Lista entregables'!$A$2:$B$980,2,FALSE),"0"))</f>
        <v>000000046</v>
      </c>
      <c r="F815" s="66" t="s">
        <v>368</v>
      </c>
      <c r="G815" s="67" t="str">
        <f>(IFERROR(VLOOKUP(H815,'Lista entregables'!$A$2:$B$980,2,FALSE),"0"))</f>
        <v>000000010</v>
      </c>
      <c r="H815" s="66" t="s">
        <v>369</v>
      </c>
      <c r="I815" s="67" t="str">
        <f>(IFERROR(VLOOKUP(J815,'Lista Actividades'!$A$2:$C$9963,3,FALSE),"0"))</f>
        <v>000000338</v>
      </c>
      <c r="J815" s="75" t="s">
        <v>372</v>
      </c>
      <c r="K815" s="66" t="s">
        <v>20</v>
      </c>
      <c r="L815" s="87">
        <f t="shared" si="16"/>
        <v>40</v>
      </c>
      <c r="M815" s="124" t="s">
        <v>13</v>
      </c>
    </row>
    <row r="816" spans="1:13" x14ac:dyDescent="0.35">
      <c r="A816" s="69" t="s">
        <v>555</v>
      </c>
      <c r="B816" s="66" t="s">
        <v>474</v>
      </c>
      <c r="C816" s="67" t="str">
        <f>(IFERROR(VLOOKUP(D816,'Lista entregables'!$A$2:$B$9981,2,FALSE),"0"))</f>
        <v>000000180</v>
      </c>
      <c r="D816" s="66" t="s">
        <v>16</v>
      </c>
      <c r="E816" s="67" t="str">
        <f>(IFERROR(VLOOKUP(F816,'Lista entregables'!$A$2:$B$980,2,FALSE),"0"))</f>
        <v>000000181</v>
      </c>
      <c r="F816" s="66" t="s">
        <v>62</v>
      </c>
      <c r="G816" s="67" t="str">
        <f>(IFERROR(VLOOKUP(H816,'Lista entregables'!$A$2:$B$980,2,FALSE),"0"))</f>
        <v>0</v>
      </c>
      <c r="H816" s="66" t="s">
        <v>510</v>
      </c>
      <c r="I816" s="67" t="str">
        <f>(IFERROR(VLOOKUP(J816,'Lista Actividades'!$A$2:$C$9963,3,FALSE),"0"))</f>
        <v>000000394</v>
      </c>
      <c r="J816" s="75" t="s">
        <v>65</v>
      </c>
      <c r="K816" s="66" t="s">
        <v>25</v>
      </c>
      <c r="L816" s="87">
        <f t="shared" si="16"/>
        <v>41</v>
      </c>
      <c r="M816" s="124" t="s">
        <v>13</v>
      </c>
    </row>
    <row r="817" spans="1:13" x14ac:dyDescent="0.35">
      <c r="A817" s="69" t="s">
        <v>555</v>
      </c>
      <c r="B817" s="66" t="s">
        <v>474</v>
      </c>
      <c r="C817" s="67" t="str">
        <f>(IFERROR(VLOOKUP(D817,'Lista entregables'!$A$2:$B$9981,2,FALSE),"0"))</f>
        <v>000000180</v>
      </c>
      <c r="D817" s="66" t="s">
        <v>16</v>
      </c>
      <c r="E817" s="67" t="str">
        <f>(IFERROR(VLOOKUP(F817,'Lista entregables'!$A$2:$B$980,2,FALSE),"0"))</f>
        <v>000000181</v>
      </c>
      <c r="F817" s="66" t="s">
        <v>62</v>
      </c>
      <c r="G817" s="67" t="str">
        <f>(IFERROR(VLOOKUP(H817,'Lista entregables'!$A$2:$B$980,2,FALSE),"0"))</f>
        <v>0</v>
      </c>
      <c r="H817" s="66" t="s">
        <v>510</v>
      </c>
      <c r="I817" s="67" t="str">
        <f>(IFERROR(VLOOKUP(J817,'Lista Actividades'!$A$2:$C$9963,3,FALSE),"0"))</f>
        <v>000000082</v>
      </c>
      <c r="J817" s="75" t="s">
        <v>408</v>
      </c>
      <c r="K817" s="66" t="s">
        <v>50</v>
      </c>
      <c r="L817" s="87">
        <f t="shared" si="16"/>
        <v>42</v>
      </c>
      <c r="M817" s="124" t="s">
        <v>13</v>
      </c>
    </row>
    <row r="818" spans="1:13" x14ac:dyDescent="0.35">
      <c r="A818" s="69" t="s">
        <v>555</v>
      </c>
      <c r="B818" s="66" t="s">
        <v>474</v>
      </c>
      <c r="C818" s="67" t="str">
        <f>(IFERROR(VLOOKUP(D818,'Lista entregables'!$A$2:$B$9981,2,FALSE),"0"))</f>
        <v>000000233</v>
      </c>
      <c r="D818" s="66" t="s">
        <v>66</v>
      </c>
      <c r="E818" s="67" t="str">
        <f>(IFERROR(VLOOKUP(F818,'Lista entregables'!$A$2:$B$980,2,FALSE),"0"))</f>
        <v>000000228</v>
      </c>
      <c r="F818" s="66" t="s">
        <v>67</v>
      </c>
      <c r="G818" s="67" t="str">
        <f>(IFERROR(VLOOKUP(H818,'Lista entregables'!$A$2:$B$980,2,FALSE),"0"))</f>
        <v>0</v>
      </c>
      <c r="H818" s="66" t="s">
        <v>510</v>
      </c>
      <c r="I818" s="67" t="str">
        <f>(IFERROR(VLOOKUP(J818,'Lista Actividades'!$A$2:$C$9963,3,FALSE),"0"))</f>
        <v>000000404</v>
      </c>
      <c r="J818" s="75" t="s">
        <v>68</v>
      </c>
      <c r="K818" s="66" t="s">
        <v>25</v>
      </c>
      <c r="L818" s="87">
        <f t="shared" si="16"/>
        <v>43</v>
      </c>
      <c r="M818" s="124" t="s">
        <v>13</v>
      </c>
    </row>
    <row r="819" spans="1:13" x14ac:dyDescent="0.35">
      <c r="A819" s="69" t="s">
        <v>555</v>
      </c>
      <c r="B819" s="66" t="s">
        <v>474</v>
      </c>
      <c r="C819" s="67" t="str">
        <f>(IFERROR(VLOOKUP(D819,'Lista entregables'!$A$2:$B$9981,2,FALSE),"0"))</f>
        <v>000000233</v>
      </c>
      <c r="D819" s="66" t="s">
        <v>66</v>
      </c>
      <c r="E819" s="67" t="str">
        <f>(IFERROR(VLOOKUP(F819,'Lista entregables'!$A$2:$B$980,2,FALSE),"0"))</f>
        <v>000000228</v>
      </c>
      <c r="F819" s="66" t="s">
        <v>67</v>
      </c>
      <c r="G819" s="67" t="str">
        <f>(IFERROR(VLOOKUP(H819,'Lista entregables'!$A$2:$B$980,2,FALSE),"0"))</f>
        <v>0</v>
      </c>
      <c r="H819" s="66" t="s">
        <v>510</v>
      </c>
      <c r="I819" s="67" t="str">
        <f>(IFERROR(VLOOKUP(J819,'Lista Actividades'!$A$2:$C$9963,3,FALSE),"0"))</f>
        <v>000000408</v>
      </c>
      <c r="J819" s="75" t="s">
        <v>69</v>
      </c>
      <c r="K819" s="66" t="s">
        <v>50</v>
      </c>
      <c r="L819" s="87">
        <f t="shared" si="16"/>
        <v>44</v>
      </c>
      <c r="M819" s="124" t="s">
        <v>13</v>
      </c>
    </row>
    <row r="820" spans="1:13" x14ac:dyDescent="0.35">
      <c r="A820" s="69" t="s">
        <v>555</v>
      </c>
      <c r="B820" s="66" t="s">
        <v>474</v>
      </c>
      <c r="C820" s="67" t="str">
        <f>(IFERROR(VLOOKUP(D820,'Lista entregables'!$A$2:$B$9981,2,FALSE),"0"))</f>
        <v>000000233</v>
      </c>
      <c r="D820" s="66" t="s">
        <v>66</v>
      </c>
      <c r="E820" s="67" t="str">
        <f>(IFERROR(VLOOKUP(F820,'Lista entregables'!$A$2:$B$980,2,FALSE),"0"))</f>
        <v>000000228</v>
      </c>
      <c r="F820" s="66" t="s">
        <v>67</v>
      </c>
      <c r="G820" s="67" t="str">
        <f>(IFERROR(VLOOKUP(H820,'Lista entregables'!$A$2:$B$980,2,FALSE),"0"))</f>
        <v>0</v>
      </c>
      <c r="H820" s="66" t="s">
        <v>510</v>
      </c>
      <c r="I820" s="67" t="str">
        <f>(IFERROR(VLOOKUP(J820,'Lista Actividades'!$A$2:$C$9963,3,FALSE),"0"))</f>
        <v>000000336</v>
      </c>
      <c r="J820" s="75" t="s">
        <v>71</v>
      </c>
      <c r="K820" s="66" t="s">
        <v>25</v>
      </c>
      <c r="L820" s="87">
        <f t="shared" si="16"/>
        <v>45</v>
      </c>
      <c r="M820" s="124" t="s">
        <v>13</v>
      </c>
    </row>
    <row r="821" spans="1:13" x14ac:dyDescent="0.35">
      <c r="A821" s="69" t="s">
        <v>555</v>
      </c>
      <c r="B821" s="66" t="s">
        <v>474</v>
      </c>
      <c r="C821" s="67" t="str">
        <f>(IFERROR(VLOOKUP(D821,'Lista entregables'!$A$2:$B$9981,2,FALSE),"0"))</f>
        <v>000000233</v>
      </c>
      <c r="D821" s="66" t="s">
        <v>66</v>
      </c>
      <c r="E821" s="67" t="str">
        <f>(IFERROR(VLOOKUP(F821,'Lista entregables'!$A$2:$B$980,2,FALSE),"0"))</f>
        <v>000000228</v>
      </c>
      <c r="F821" s="66" t="s">
        <v>67</v>
      </c>
      <c r="G821" s="67" t="str">
        <f>(IFERROR(VLOOKUP(H821,'Lista entregables'!$A$2:$B$980,2,FALSE),"0"))</f>
        <v>0</v>
      </c>
      <c r="H821" s="66" t="s">
        <v>510</v>
      </c>
      <c r="I821" s="67" t="str">
        <f>(IFERROR(VLOOKUP(J821,'Lista Actividades'!$A$2:$C$9963,3,FALSE),"0"))</f>
        <v>000000367</v>
      </c>
      <c r="J821" s="75" t="s">
        <v>72</v>
      </c>
      <c r="K821" s="66" t="s">
        <v>25</v>
      </c>
      <c r="L821" s="87">
        <f t="shared" si="16"/>
        <v>46</v>
      </c>
      <c r="M821" s="124" t="s">
        <v>13</v>
      </c>
    </row>
    <row r="822" spans="1:13" x14ac:dyDescent="0.35">
      <c r="A822" s="69" t="s">
        <v>555</v>
      </c>
      <c r="B822" s="66" t="s">
        <v>474</v>
      </c>
      <c r="C822" s="67" t="str">
        <f>(IFERROR(VLOOKUP(D822,'Lista entregables'!$A$2:$B$9981,2,FALSE),"0"))</f>
        <v>000000233</v>
      </c>
      <c r="D822" s="66" t="s">
        <v>66</v>
      </c>
      <c r="E822" s="67" t="str">
        <f>(IFERROR(VLOOKUP(F822,'Lista entregables'!$A$2:$B$980,2,FALSE),"0"))</f>
        <v>000000230</v>
      </c>
      <c r="F822" s="66" t="s">
        <v>78</v>
      </c>
      <c r="G822" s="67" t="str">
        <f>(IFERROR(VLOOKUP(H822,'Lista entregables'!$A$2:$B$980,2,FALSE),"0"))</f>
        <v>0</v>
      </c>
      <c r="H822" s="66" t="s">
        <v>510</v>
      </c>
      <c r="I822" s="67" t="str">
        <f>(IFERROR(VLOOKUP(J822,'Lista Actividades'!$A$2:$C$9963,3,FALSE),"0"))</f>
        <v>000000409</v>
      </c>
      <c r="J822" s="75" t="s">
        <v>80</v>
      </c>
      <c r="K822" s="66" t="s">
        <v>50</v>
      </c>
      <c r="L822" s="87">
        <f t="shared" si="16"/>
        <v>47</v>
      </c>
      <c r="M822" s="124" t="s">
        <v>13</v>
      </c>
    </row>
    <row r="823" spans="1:13" x14ac:dyDescent="0.35">
      <c r="A823" s="69" t="s">
        <v>555</v>
      </c>
      <c r="B823" s="66" t="s">
        <v>474</v>
      </c>
      <c r="C823" s="67" t="str">
        <f>(IFERROR(VLOOKUP(D823,'Lista entregables'!$A$2:$B$9981,2,FALSE),"0"))</f>
        <v>000000233</v>
      </c>
      <c r="D823" s="66" t="s">
        <v>66</v>
      </c>
      <c r="E823" s="67" t="str">
        <f>(IFERROR(VLOOKUP(F823,'Lista entregables'!$A$2:$B$980,2,FALSE),"0"))</f>
        <v>000000230</v>
      </c>
      <c r="F823" s="66" t="s">
        <v>78</v>
      </c>
      <c r="G823" s="67" t="str">
        <f>(IFERROR(VLOOKUP(H823,'Lista entregables'!$A$2:$B$980,2,FALSE),"0"))</f>
        <v>0</v>
      </c>
      <c r="H823" s="66" t="s">
        <v>510</v>
      </c>
      <c r="I823" s="67" t="str">
        <f>(IFERROR(VLOOKUP(J823,'Lista Actividades'!$A$2:$C$9963,3,FALSE),"0"))</f>
        <v>000000080</v>
      </c>
      <c r="J823" s="75" t="s">
        <v>76</v>
      </c>
      <c r="K823" s="79" t="s">
        <v>25</v>
      </c>
      <c r="L823" s="87">
        <f t="shared" si="16"/>
        <v>48</v>
      </c>
      <c r="M823" s="124" t="s">
        <v>13</v>
      </c>
    </row>
    <row r="824" spans="1:13" x14ac:dyDescent="0.35">
      <c r="A824" s="69" t="s">
        <v>555</v>
      </c>
      <c r="B824" s="66" t="s">
        <v>474</v>
      </c>
      <c r="C824" s="67" t="str">
        <f>(IFERROR(VLOOKUP(D824,'Lista entregables'!$A$2:$B$9981,2,FALSE),"0"))</f>
        <v>000000233</v>
      </c>
      <c r="D824" s="66" t="s">
        <v>66</v>
      </c>
      <c r="E824" s="67" t="str">
        <f>(IFERROR(VLOOKUP(F824,'Lista entregables'!$A$2:$B$980,2,FALSE),"0"))</f>
        <v>000000230</v>
      </c>
      <c r="F824" s="66" t="s">
        <v>78</v>
      </c>
      <c r="G824" s="67" t="str">
        <f>(IFERROR(VLOOKUP(H824,'Lista entregables'!$A$2:$B$980,2,FALSE),"0"))</f>
        <v>0</v>
      </c>
      <c r="H824" s="66" t="s">
        <v>510</v>
      </c>
      <c r="I824" s="67" t="str">
        <f>(IFERROR(VLOOKUP(J824,'Lista Actividades'!$A$2:$C$9963,3,FALSE),"0"))</f>
        <v>000000078</v>
      </c>
      <c r="J824" s="75" t="s">
        <v>77</v>
      </c>
      <c r="K824" s="66" t="s">
        <v>25</v>
      </c>
      <c r="L824" s="87">
        <f t="shared" si="16"/>
        <v>49</v>
      </c>
      <c r="M824" s="124" t="s">
        <v>13</v>
      </c>
    </row>
    <row r="825" spans="1:13" x14ac:dyDescent="0.35">
      <c r="A825" s="69" t="s">
        <v>555</v>
      </c>
      <c r="B825" s="66" t="s">
        <v>474</v>
      </c>
      <c r="C825" s="67" t="str">
        <f>(IFERROR(VLOOKUP(D825,'Lista entregables'!$A$2:$B$9981,2,FALSE),"0"))</f>
        <v>000000233</v>
      </c>
      <c r="D825" s="66" t="s">
        <v>66</v>
      </c>
      <c r="E825" s="67" t="str">
        <f>(IFERROR(VLOOKUP(F825,'Lista entregables'!$A$2:$B$980,2,FALSE),"0"))</f>
        <v>000000230</v>
      </c>
      <c r="F825" s="66" t="s">
        <v>78</v>
      </c>
      <c r="G825" s="67" t="str">
        <f>(IFERROR(VLOOKUP(H825,'Lista entregables'!$A$2:$B$980,2,FALSE),"0"))</f>
        <v>0</v>
      </c>
      <c r="H825" s="66" t="s">
        <v>510</v>
      </c>
      <c r="I825" s="67" t="str">
        <f>(IFERROR(VLOOKUP(J825,'Lista Actividades'!$A$2:$C$9963,3,FALSE),"0"))</f>
        <v>000000097</v>
      </c>
      <c r="J825" s="75" t="s">
        <v>377</v>
      </c>
      <c r="K825" s="66" t="s">
        <v>25</v>
      </c>
      <c r="L825" s="87">
        <f t="shared" si="16"/>
        <v>50</v>
      </c>
      <c r="M825" s="124" t="s">
        <v>13</v>
      </c>
    </row>
    <row r="826" spans="1:13" x14ac:dyDescent="0.35">
      <c r="A826" s="69" t="s">
        <v>555</v>
      </c>
      <c r="B826" s="66" t="s">
        <v>474</v>
      </c>
      <c r="C826" s="67" t="str">
        <f>(IFERROR(VLOOKUP(D826,'Lista entregables'!$A$2:$B$9981,2,FALSE),"0"))</f>
        <v>000000233</v>
      </c>
      <c r="D826" s="66" t="s">
        <v>66</v>
      </c>
      <c r="E826" s="67" t="str">
        <f>(IFERROR(VLOOKUP(F826,'Lista entregables'!$A$2:$B$980,2,FALSE),"0"))</f>
        <v>000000230</v>
      </c>
      <c r="F826" s="66" t="s">
        <v>78</v>
      </c>
      <c r="G826" s="67" t="str">
        <f>(IFERROR(VLOOKUP(H826,'Lista entregables'!$A$2:$B$980,2,FALSE),"0"))</f>
        <v>0</v>
      </c>
      <c r="H826" s="66" t="s">
        <v>510</v>
      </c>
      <c r="I826" s="67" t="str">
        <f>(IFERROR(VLOOKUP(J826,'Lista Actividades'!$A$2:$C$9963,3,FALSE),"0"))</f>
        <v>000000098</v>
      </c>
      <c r="J826" s="75" t="s">
        <v>378</v>
      </c>
      <c r="K826" s="66" t="s">
        <v>25</v>
      </c>
      <c r="L826" s="87">
        <f t="shared" si="16"/>
        <v>51</v>
      </c>
      <c r="M826" s="124" t="s">
        <v>13</v>
      </c>
    </row>
    <row r="827" spans="1:13" x14ac:dyDescent="0.35">
      <c r="A827" s="69" t="s">
        <v>555</v>
      </c>
      <c r="B827" s="66" t="s">
        <v>474</v>
      </c>
      <c r="C827" s="67" t="str">
        <f>(IFERROR(VLOOKUP(D827,'Lista entregables'!$A$2:$B$9981,2,FALSE),"0"))</f>
        <v>000000233</v>
      </c>
      <c r="D827" s="66" t="s">
        <v>66</v>
      </c>
      <c r="E827" s="67" t="str">
        <f>(IFERROR(VLOOKUP(F827,'Lista entregables'!$A$2:$B$980,2,FALSE),"0"))</f>
        <v>000000230</v>
      </c>
      <c r="F827" s="66" t="s">
        <v>78</v>
      </c>
      <c r="G827" s="67" t="str">
        <f>(IFERROR(VLOOKUP(H827,'Lista entregables'!$A$2:$B$980,2,FALSE),"0"))</f>
        <v>0</v>
      </c>
      <c r="H827" s="66" t="s">
        <v>510</v>
      </c>
      <c r="I827" s="67" t="str">
        <f>(IFERROR(VLOOKUP(J827,'Lista Actividades'!$A$2:$C$9963,3,FALSE),"0"))</f>
        <v>000000099</v>
      </c>
      <c r="J827" s="75" t="s">
        <v>379</v>
      </c>
      <c r="K827" s="66" t="s">
        <v>25</v>
      </c>
      <c r="L827" s="87">
        <f t="shared" si="16"/>
        <v>52</v>
      </c>
      <c r="M827" s="124" t="s">
        <v>13</v>
      </c>
    </row>
    <row r="828" spans="1:13" x14ac:dyDescent="0.35">
      <c r="A828" s="69" t="s">
        <v>555</v>
      </c>
      <c r="B828" s="66" t="s">
        <v>474</v>
      </c>
      <c r="C828" s="67" t="str">
        <f>(IFERROR(VLOOKUP(D828,'Lista entregables'!$A$2:$B$9981,2,FALSE),"0"))</f>
        <v>000000233</v>
      </c>
      <c r="D828" s="66" t="s">
        <v>66</v>
      </c>
      <c r="E828" s="67" t="str">
        <f>(IFERROR(VLOOKUP(F828,'Lista entregables'!$A$2:$B$980,2,FALSE),"0"))</f>
        <v>000000227</v>
      </c>
      <c r="F828" s="66" t="s">
        <v>81</v>
      </c>
      <c r="G828" s="67" t="str">
        <f>(IFERROR(VLOOKUP(H828,'Lista entregables'!$A$2:$B$980,2,FALSE),"0"))</f>
        <v>0</v>
      </c>
      <c r="H828" s="66" t="s">
        <v>510</v>
      </c>
      <c r="I828" s="67" t="str">
        <f>(IFERROR(VLOOKUP(J828,'Lista Actividades'!$A$2:$C$9963,3,FALSE),"0"))</f>
        <v>000000418</v>
      </c>
      <c r="J828" s="75" t="s">
        <v>82</v>
      </c>
      <c r="K828" s="66" t="s">
        <v>25</v>
      </c>
      <c r="L828" s="87">
        <f t="shared" si="16"/>
        <v>53</v>
      </c>
      <c r="M828" s="124" t="s">
        <v>13</v>
      </c>
    </row>
    <row r="829" spans="1:13" x14ac:dyDescent="0.35">
      <c r="A829" s="69" t="s">
        <v>555</v>
      </c>
      <c r="B829" s="66" t="s">
        <v>474</v>
      </c>
      <c r="C829" s="67" t="str">
        <f>(IFERROR(VLOOKUP(D829,'Lista entregables'!$A$2:$B$9981,2,FALSE),"0"))</f>
        <v>000000233</v>
      </c>
      <c r="D829" s="66" t="s">
        <v>66</v>
      </c>
      <c r="E829" s="67" t="str">
        <f>(IFERROR(VLOOKUP(F829,'Lista entregables'!$A$2:$B$980,2,FALSE),"0"))</f>
        <v>000000227</v>
      </c>
      <c r="F829" s="66" t="s">
        <v>81</v>
      </c>
      <c r="G829" s="67" t="str">
        <f>(IFERROR(VLOOKUP(H829,'Lista entregables'!$A$2:$B$980,2,FALSE),"0"))</f>
        <v>0</v>
      </c>
      <c r="H829" s="66" t="s">
        <v>510</v>
      </c>
      <c r="I829" s="67" t="str">
        <f>(IFERROR(VLOOKUP(J829,'Lista Actividades'!$A$2:$C$9963,3,FALSE),"0"))</f>
        <v>000000420</v>
      </c>
      <c r="J829" s="75" t="s">
        <v>83</v>
      </c>
      <c r="K829" s="66" t="s">
        <v>25</v>
      </c>
      <c r="L829" s="87">
        <f t="shared" si="16"/>
        <v>54</v>
      </c>
      <c r="M829" s="124" t="s">
        <v>13</v>
      </c>
    </row>
    <row r="830" spans="1:13" x14ac:dyDescent="0.35">
      <c r="A830" s="69" t="s">
        <v>555</v>
      </c>
      <c r="B830" s="66" t="s">
        <v>474</v>
      </c>
      <c r="C830" s="67" t="str">
        <f>(IFERROR(VLOOKUP(D830,'Lista entregables'!$A$2:$B$9981,2,FALSE),"0"))</f>
        <v>000000233</v>
      </c>
      <c r="D830" s="66" t="s">
        <v>66</v>
      </c>
      <c r="E830" s="67" t="str">
        <f>(IFERROR(VLOOKUP(F830,'Lista entregables'!$A$2:$B$980,2,FALSE),"0"))</f>
        <v>000000227</v>
      </c>
      <c r="F830" s="66" t="s">
        <v>81</v>
      </c>
      <c r="G830" s="67" t="str">
        <f>(IFERROR(VLOOKUP(H830,'Lista entregables'!$A$2:$B$980,2,FALSE),"0"))</f>
        <v>0</v>
      </c>
      <c r="H830" s="66" t="s">
        <v>510</v>
      </c>
      <c r="I830" s="67" t="str">
        <f>(IFERROR(VLOOKUP(J830,'Lista Actividades'!$A$2:$C$9963,3,FALSE),"0"))</f>
        <v>000000407</v>
      </c>
      <c r="J830" s="75" t="s">
        <v>84</v>
      </c>
      <c r="K830" s="66" t="s">
        <v>50</v>
      </c>
      <c r="L830" s="87">
        <f t="shared" si="16"/>
        <v>55</v>
      </c>
      <c r="M830" s="124" t="s">
        <v>13</v>
      </c>
    </row>
    <row r="831" spans="1:13" x14ac:dyDescent="0.35">
      <c r="A831" s="69" t="s">
        <v>555</v>
      </c>
      <c r="B831" s="66" t="s">
        <v>474</v>
      </c>
      <c r="C831" s="67" t="str">
        <f>(IFERROR(VLOOKUP(D831,'Lista entregables'!$A$2:$B$9981,2,FALSE),"0"))</f>
        <v>000000233</v>
      </c>
      <c r="D831" s="66" t="s">
        <v>66</v>
      </c>
      <c r="E831" s="67" t="str">
        <f>(IFERROR(VLOOKUP(F831,'Lista entregables'!$A$2:$B$980,2,FALSE),"0"))</f>
        <v>000000227</v>
      </c>
      <c r="F831" s="66" t="s">
        <v>81</v>
      </c>
      <c r="G831" s="67" t="str">
        <f>(IFERROR(VLOOKUP(H831,'Lista entregables'!$A$2:$B$980,2,FALSE),"0"))</f>
        <v>0</v>
      </c>
      <c r="H831" s="66" t="s">
        <v>510</v>
      </c>
      <c r="I831" s="67" t="str">
        <f>(IFERROR(VLOOKUP(J831,'Lista Actividades'!$A$2:$C$9963,3,FALSE),"0"))</f>
        <v>000000444</v>
      </c>
      <c r="J831" s="75" t="s">
        <v>85</v>
      </c>
      <c r="K831" s="66" t="s">
        <v>25</v>
      </c>
      <c r="L831" s="87">
        <f t="shared" si="16"/>
        <v>56</v>
      </c>
      <c r="M831" s="124" t="s">
        <v>13</v>
      </c>
    </row>
    <row r="832" spans="1:13" x14ac:dyDescent="0.35">
      <c r="A832" s="69" t="s">
        <v>555</v>
      </c>
      <c r="B832" s="66" t="s">
        <v>474</v>
      </c>
      <c r="C832" s="67" t="str">
        <f>(IFERROR(VLOOKUP(D832,'Lista entregables'!$A$2:$B$9981,2,FALSE),"0"))</f>
        <v>000000233</v>
      </c>
      <c r="D832" s="66" t="s">
        <v>66</v>
      </c>
      <c r="E832" s="67" t="str">
        <f>(IFERROR(VLOOKUP(F832,'Lista entregables'!$A$2:$B$980,2,FALSE),"0"))</f>
        <v>000000227</v>
      </c>
      <c r="F832" s="66" t="s">
        <v>81</v>
      </c>
      <c r="G832" s="67" t="str">
        <f>(IFERROR(VLOOKUP(H832,'Lista entregables'!$A$2:$B$980,2,FALSE),"0"))</f>
        <v>0</v>
      </c>
      <c r="H832" s="66" t="s">
        <v>510</v>
      </c>
      <c r="I832" s="67" t="str">
        <f>(IFERROR(VLOOKUP(J832,'Lista Actividades'!$A$2:$C$9963,3,FALSE),"0"))</f>
        <v>000000337</v>
      </c>
      <c r="J832" s="75" t="s">
        <v>87</v>
      </c>
      <c r="K832" s="66" t="s">
        <v>25</v>
      </c>
      <c r="L832" s="87">
        <f t="shared" si="16"/>
        <v>57</v>
      </c>
      <c r="M832" s="124" t="s">
        <v>13</v>
      </c>
    </row>
    <row r="833" spans="1:13" x14ac:dyDescent="0.35">
      <c r="A833" s="69" t="s">
        <v>555</v>
      </c>
      <c r="B833" s="66" t="s">
        <v>474</v>
      </c>
      <c r="C833" s="67" t="str">
        <f>(IFERROR(VLOOKUP(D833,'Lista entregables'!$A$2:$B$9981,2,FALSE),"0"))</f>
        <v>000000233</v>
      </c>
      <c r="D833" s="66" t="s">
        <v>66</v>
      </c>
      <c r="E833" s="67" t="str">
        <f>(IFERROR(VLOOKUP(F833,'Lista entregables'!$A$2:$B$980,2,FALSE),"0"))</f>
        <v>000000227</v>
      </c>
      <c r="F833" s="66" t="s">
        <v>81</v>
      </c>
      <c r="G833" s="67" t="str">
        <f>(IFERROR(VLOOKUP(H833,'Lista entregables'!$A$2:$B$980,2,FALSE),"0"))</f>
        <v>0</v>
      </c>
      <c r="H833" s="66" t="s">
        <v>510</v>
      </c>
      <c r="I833" s="67" t="str">
        <f>(IFERROR(VLOOKUP(J833,'Lista Actividades'!$A$2:$C$9963,3,FALSE),"0"))</f>
        <v>000000451</v>
      </c>
      <c r="J833" s="75" t="s">
        <v>380</v>
      </c>
      <c r="K833" s="66" t="s">
        <v>25</v>
      </c>
      <c r="L833" s="87">
        <f t="shared" si="16"/>
        <v>58</v>
      </c>
      <c r="M833" s="124" t="s">
        <v>13</v>
      </c>
    </row>
    <row r="834" spans="1:13" x14ac:dyDescent="0.35">
      <c r="A834" s="69" t="s">
        <v>555</v>
      </c>
      <c r="B834" s="66" t="s">
        <v>474</v>
      </c>
      <c r="C834" s="67" t="str">
        <f>(IFERROR(VLOOKUP(D834,'Lista entregables'!$A$2:$B$9981,2,FALSE),"0"))</f>
        <v>000000233</v>
      </c>
      <c r="D834" s="66" t="s">
        <v>66</v>
      </c>
      <c r="E834" s="67" t="str">
        <f>(IFERROR(VLOOKUP(F834,'Lista entregables'!$A$2:$B$980,2,FALSE),"0"))</f>
        <v>000000227</v>
      </c>
      <c r="F834" s="66" t="s">
        <v>81</v>
      </c>
      <c r="G834" s="67" t="str">
        <f>(IFERROR(VLOOKUP(H834,'Lista entregables'!$A$2:$B$980,2,FALSE),"0"))</f>
        <v>0</v>
      </c>
      <c r="H834" s="66" t="s">
        <v>510</v>
      </c>
      <c r="I834" s="67" t="str">
        <f>(IFERROR(VLOOKUP(J834,'Lista Actividades'!$A$2:$C$9963,3,FALSE),"0"))</f>
        <v>000000341</v>
      </c>
      <c r="J834" s="75" t="s">
        <v>381</v>
      </c>
      <c r="K834" s="66" t="s">
        <v>25</v>
      </c>
      <c r="L834" s="87">
        <f t="shared" si="16"/>
        <v>59</v>
      </c>
      <c r="M834" s="124" t="s">
        <v>13</v>
      </c>
    </row>
    <row r="835" spans="1:13" x14ac:dyDescent="0.35">
      <c r="A835" s="69" t="s">
        <v>555</v>
      </c>
      <c r="B835" s="66" t="s">
        <v>474</v>
      </c>
      <c r="C835" s="67" t="str">
        <f>(IFERROR(VLOOKUP(D835,'Lista entregables'!$A$2:$B$9981,2,FALSE),"0"))</f>
        <v>000000233</v>
      </c>
      <c r="D835" s="66" t="s">
        <v>66</v>
      </c>
      <c r="E835" s="67" t="str">
        <f>(IFERROR(VLOOKUP(F835,'Lista entregables'!$A$2:$B$980,2,FALSE),"0"))</f>
        <v>000000227</v>
      </c>
      <c r="F835" s="66" t="s">
        <v>81</v>
      </c>
      <c r="G835" s="67" t="str">
        <f>(IFERROR(VLOOKUP(H835,'Lista entregables'!$A$2:$B$980,2,FALSE),"0"))</f>
        <v>0</v>
      </c>
      <c r="H835" s="66" t="s">
        <v>510</v>
      </c>
      <c r="I835" s="67" t="str">
        <f>(IFERROR(VLOOKUP(J835,'Lista Actividades'!$A$2:$C$9963,3,FALSE),"0"))</f>
        <v>000000432</v>
      </c>
      <c r="J835" s="75" t="s">
        <v>476</v>
      </c>
      <c r="K835" s="66" t="s">
        <v>25</v>
      </c>
      <c r="L835" s="87">
        <f t="shared" si="16"/>
        <v>60</v>
      </c>
      <c r="M835" s="124" t="s">
        <v>13</v>
      </c>
    </row>
    <row r="836" spans="1:13" x14ac:dyDescent="0.35">
      <c r="A836" s="69" t="s">
        <v>555</v>
      </c>
      <c r="B836" s="66" t="s">
        <v>474</v>
      </c>
      <c r="C836" s="67" t="str">
        <f>(IFERROR(VLOOKUP(D836,'Lista entregables'!$A$2:$B$9981,2,FALSE),"0"))</f>
        <v>000000148</v>
      </c>
      <c r="D836" s="66" t="s">
        <v>126</v>
      </c>
      <c r="E836" s="67" t="str">
        <f>(IFERROR(VLOOKUP(F836,'Lista entregables'!$A$2:$B$980,2,FALSE),"0"))</f>
        <v>000000179</v>
      </c>
      <c r="F836" s="66" t="s">
        <v>134</v>
      </c>
      <c r="G836" s="67" t="str">
        <f>(IFERROR(VLOOKUP(H836,'Lista entregables'!$A$2:$B$980,2,FALSE),"0"))</f>
        <v>0</v>
      </c>
      <c r="H836" s="66" t="s">
        <v>510</v>
      </c>
      <c r="I836" s="67" t="str">
        <f>(IFERROR(VLOOKUP(J836,'Lista Actividades'!$A$2:$C$9963,3,FALSE),"0"))</f>
        <v>000000472</v>
      </c>
      <c r="J836" s="75" t="s">
        <v>398</v>
      </c>
      <c r="K836" s="66" t="s">
        <v>20</v>
      </c>
      <c r="L836" s="87">
        <f t="shared" si="16"/>
        <v>61</v>
      </c>
      <c r="M836" s="124" t="s">
        <v>13</v>
      </c>
    </row>
    <row r="837" spans="1:13" x14ac:dyDescent="0.35">
      <c r="A837" s="69" t="s">
        <v>555</v>
      </c>
      <c r="B837" s="66" t="s">
        <v>474</v>
      </c>
      <c r="C837" s="67" t="str">
        <f>(IFERROR(VLOOKUP(D837,'Lista entregables'!$A$2:$B$9981,2,FALSE),"0"))</f>
        <v>000000148</v>
      </c>
      <c r="D837" s="66" t="s">
        <v>126</v>
      </c>
      <c r="E837" s="67" t="str">
        <f>(IFERROR(VLOOKUP(F837,'Lista entregables'!$A$2:$B$980,2,FALSE),"0"))</f>
        <v>000000179</v>
      </c>
      <c r="F837" s="66" t="s">
        <v>134</v>
      </c>
      <c r="G837" s="67" t="str">
        <f>(IFERROR(VLOOKUP(H837,'Lista entregables'!$A$2:$B$980,2,FALSE),"0"))</f>
        <v>0</v>
      </c>
      <c r="H837" s="66" t="s">
        <v>510</v>
      </c>
      <c r="I837" s="67" t="str">
        <f>(IFERROR(VLOOKUP(J837,'Lista Actividades'!$A$2:$C$9963,3,FALSE),"0"))</f>
        <v>000000254</v>
      </c>
      <c r="J837" s="75" t="s">
        <v>135</v>
      </c>
      <c r="K837" s="66" t="s">
        <v>20</v>
      </c>
      <c r="L837" s="87">
        <f t="shared" si="16"/>
        <v>62</v>
      </c>
      <c r="M837" s="124" t="s">
        <v>13</v>
      </c>
    </row>
    <row r="838" spans="1:13" x14ac:dyDescent="0.35">
      <c r="A838" s="69" t="s">
        <v>555</v>
      </c>
      <c r="B838" s="66" t="s">
        <v>474</v>
      </c>
      <c r="C838" s="67" t="str">
        <f>(IFERROR(VLOOKUP(D838,'Lista entregables'!$A$2:$B$9981,2,FALSE),"0"))</f>
        <v>000000148</v>
      </c>
      <c r="D838" s="66" t="s">
        <v>126</v>
      </c>
      <c r="E838" s="67" t="str">
        <f>(IFERROR(VLOOKUP(F838,'Lista entregables'!$A$2:$B$980,2,FALSE),"0"))</f>
        <v>000000179</v>
      </c>
      <c r="F838" s="66" t="s">
        <v>134</v>
      </c>
      <c r="G838" s="67" t="str">
        <f>(IFERROR(VLOOKUP(H838,'Lista entregables'!$A$2:$B$980,2,FALSE),"0"))</f>
        <v>0</v>
      </c>
      <c r="H838" s="66" t="s">
        <v>510</v>
      </c>
      <c r="I838" s="67" t="str">
        <f>(IFERROR(VLOOKUP(J838,'Lista Actividades'!$A$2:$C$9963,3,FALSE),"0"))</f>
        <v>000000473</v>
      </c>
      <c r="J838" s="75" t="s">
        <v>136</v>
      </c>
      <c r="K838" s="66" t="s">
        <v>20</v>
      </c>
      <c r="L838" s="87">
        <f t="shared" si="16"/>
        <v>63</v>
      </c>
      <c r="M838" s="124" t="s">
        <v>13</v>
      </c>
    </row>
    <row r="839" spans="1:13" x14ac:dyDescent="0.35">
      <c r="A839" s="69" t="s">
        <v>555</v>
      </c>
      <c r="B839" s="66" t="s">
        <v>474</v>
      </c>
      <c r="C839" s="67" t="str">
        <f>(IFERROR(VLOOKUP(D839,'Lista entregables'!$A$2:$B$9981,2,FALSE),"0"))</f>
        <v>000000148</v>
      </c>
      <c r="D839" s="66" t="s">
        <v>126</v>
      </c>
      <c r="E839" s="67" t="str">
        <f>(IFERROR(VLOOKUP(F839,'Lista entregables'!$A$2:$B$980,2,FALSE),"0"))</f>
        <v>000000138</v>
      </c>
      <c r="F839" s="66" t="s">
        <v>138</v>
      </c>
      <c r="G839" s="67" t="str">
        <f>(IFERROR(VLOOKUP(H839,'Lista entregables'!$A$2:$B$980,2,FALSE),"0"))</f>
        <v>0</v>
      </c>
      <c r="H839" s="66" t="s">
        <v>510</v>
      </c>
      <c r="I839" s="67" t="str">
        <f>(IFERROR(VLOOKUP(J839,'Lista Actividades'!$A$2:$C$9963,3,FALSE),"0"))</f>
        <v>000000316</v>
      </c>
      <c r="J839" s="75" t="s">
        <v>140</v>
      </c>
      <c r="K839" s="66" t="s">
        <v>20</v>
      </c>
      <c r="L839" s="87">
        <f t="shared" si="16"/>
        <v>64</v>
      </c>
      <c r="M839" s="124" t="s">
        <v>13</v>
      </c>
    </row>
    <row r="840" spans="1:13" x14ac:dyDescent="0.35">
      <c r="A840" s="69" t="s">
        <v>555</v>
      </c>
      <c r="B840" s="66" t="s">
        <v>474</v>
      </c>
      <c r="C840" s="67" t="str">
        <f>(IFERROR(VLOOKUP(D840,'Lista entregables'!$A$2:$B$9981,2,FALSE),"0"))</f>
        <v>000000148</v>
      </c>
      <c r="D840" s="66" t="s">
        <v>126</v>
      </c>
      <c r="E840" s="67" t="str">
        <f>(IFERROR(VLOOKUP(F840,'Lista entregables'!$A$2:$B$980,2,FALSE),"0"))</f>
        <v>000000138</v>
      </c>
      <c r="F840" s="66" t="s">
        <v>138</v>
      </c>
      <c r="G840" s="67" t="str">
        <f>(IFERROR(VLOOKUP(H840,'Lista entregables'!$A$2:$B$980,2,FALSE),"0"))</f>
        <v>0</v>
      </c>
      <c r="H840" s="66" t="s">
        <v>510</v>
      </c>
      <c r="I840" s="67" t="str">
        <f>(IFERROR(VLOOKUP(J840,'Lista Actividades'!$A$2:$C$9963,3,FALSE),"0"))</f>
        <v>000000391</v>
      </c>
      <c r="J840" s="75" t="s">
        <v>139</v>
      </c>
      <c r="K840" s="66" t="s">
        <v>50</v>
      </c>
      <c r="L840" s="87">
        <f t="shared" si="16"/>
        <v>65</v>
      </c>
      <c r="M840" s="124" t="s">
        <v>13</v>
      </c>
    </row>
    <row r="841" spans="1:13" x14ac:dyDescent="0.35">
      <c r="A841" s="69" t="s">
        <v>555</v>
      </c>
      <c r="B841" s="66" t="s">
        <v>474</v>
      </c>
      <c r="C841" s="67" t="str">
        <f>(IFERROR(VLOOKUP(D841,'Lista entregables'!$A$2:$B$9981,2,FALSE),"0"))</f>
        <v>000000148</v>
      </c>
      <c r="D841" s="66" t="s">
        <v>126</v>
      </c>
      <c r="E841" s="67" t="str">
        <f>(IFERROR(VLOOKUP(F841,'Lista entregables'!$A$2:$B$980,2,FALSE),"0"))</f>
        <v>000000028</v>
      </c>
      <c r="F841" s="66" t="s">
        <v>141</v>
      </c>
      <c r="G841" s="67" t="str">
        <f>(IFERROR(VLOOKUP(H841,'Lista entregables'!$A$2:$B$980,2,FALSE),"0"))</f>
        <v>0</v>
      </c>
      <c r="H841" s="66" t="s">
        <v>510</v>
      </c>
      <c r="I841" s="67" t="str">
        <f>(IFERROR(VLOOKUP(J841,'Lista Actividades'!$A$2:$C$9963,3,FALSE),"0"))</f>
        <v>000000346</v>
      </c>
      <c r="J841" s="75" t="s">
        <v>144</v>
      </c>
      <c r="K841" s="66" t="s">
        <v>50</v>
      </c>
      <c r="L841" s="87">
        <f t="shared" si="16"/>
        <v>66</v>
      </c>
      <c r="M841" s="124" t="s">
        <v>13</v>
      </c>
    </row>
    <row r="842" spans="1:13" x14ac:dyDescent="0.35">
      <c r="A842" s="69" t="s">
        <v>555</v>
      </c>
      <c r="B842" s="66" t="s">
        <v>474</v>
      </c>
      <c r="C842" s="67" t="str">
        <f>(IFERROR(VLOOKUP(D842,'Lista entregables'!$A$2:$B$9981,2,FALSE),"0"))</f>
        <v>000000148</v>
      </c>
      <c r="D842" s="66" t="s">
        <v>126</v>
      </c>
      <c r="E842" s="67" t="str">
        <f>(IFERROR(VLOOKUP(F842,'Lista entregables'!$A$2:$B$980,2,FALSE),"0"))</f>
        <v>000000028</v>
      </c>
      <c r="F842" s="66" t="s">
        <v>141</v>
      </c>
      <c r="G842" s="67" t="str">
        <f>(IFERROR(VLOOKUP(H842,'Lista entregables'!$A$2:$B$980,2,FALSE),"0"))</f>
        <v>0</v>
      </c>
      <c r="H842" s="66" t="s">
        <v>510</v>
      </c>
      <c r="I842" s="67" t="str">
        <f>(IFERROR(VLOOKUP(J842,'Lista Actividades'!$A$2:$C$9963,3,FALSE),"0"))</f>
        <v>000000402</v>
      </c>
      <c r="J842" s="75" t="s">
        <v>142</v>
      </c>
      <c r="K842" s="66" t="s">
        <v>25</v>
      </c>
      <c r="L842" s="87">
        <f t="shared" ref="L842:L856" si="17">L841+1</f>
        <v>67</v>
      </c>
      <c r="M842" s="124" t="s">
        <v>13</v>
      </c>
    </row>
    <row r="843" spans="1:13" x14ac:dyDescent="0.35">
      <c r="A843" s="69" t="s">
        <v>555</v>
      </c>
      <c r="B843" s="66" t="s">
        <v>474</v>
      </c>
      <c r="C843" s="67" t="str">
        <f>(IFERROR(VLOOKUP(D843,'Lista entregables'!$A$2:$B$9981,2,FALSE),"0"))</f>
        <v>000000148</v>
      </c>
      <c r="D843" s="66" t="s">
        <v>126</v>
      </c>
      <c r="E843" s="67" t="str">
        <f>(IFERROR(VLOOKUP(F843,'Lista entregables'!$A$2:$B$980,2,FALSE),"0"))</f>
        <v>000000028</v>
      </c>
      <c r="F843" s="66" t="s">
        <v>141</v>
      </c>
      <c r="G843" s="67" t="str">
        <f>(IFERROR(VLOOKUP(H843,'Lista entregables'!$A$2:$B$980,2,FALSE),"0"))</f>
        <v>0</v>
      </c>
      <c r="H843" s="66" t="s">
        <v>510</v>
      </c>
      <c r="I843" s="67" t="str">
        <f>(IFERROR(VLOOKUP(J843,'Lista Actividades'!$A$2:$C$9963,3,FALSE),"0"))</f>
        <v>000000460</v>
      </c>
      <c r="J843" s="75" t="s">
        <v>143</v>
      </c>
      <c r="K843" s="66" t="s">
        <v>25</v>
      </c>
      <c r="L843" s="87">
        <f t="shared" si="17"/>
        <v>68</v>
      </c>
      <c r="M843" s="124" t="s">
        <v>13</v>
      </c>
    </row>
    <row r="844" spans="1:13" x14ac:dyDescent="0.35">
      <c r="A844" s="69" t="s">
        <v>555</v>
      </c>
      <c r="B844" s="66" t="s">
        <v>474</v>
      </c>
      <c r="C844" s="67" t="str">
        <f>(IFERROR(VLOOKUP(D844,'Lista entregables'!$A$2:$B$9981,2,FALSE),"0"))</f>
        <v>000000148</v>
      </c>
      <c r="D844" s="66" t="s">
        <v>126</v>
      </c>
      <c r="E844" s="67" t="str">
        <f>(IFERROR(VLOOKUP(F844,'Lista entregables'!$A$2:$B$980,2,FALSE),"0"))</f>
        <v>000000028</v>
      </c>
      <c r="F844" s="66" t="s">
        <v>141</v>
      </c>
      <c r="G844" s="67" t="str">
        <f>(IFERROR(VLOOKUP(H844,'Lista entregables'!$A$2:$B$980,2,FALSE),"0"))</f>
        <v>0</v>
      </c>
      <c r="H844" s="66" t="s">
        <v>510</v>
      </c>
      <c r="I844" s="67" t="str">
        <f>(IFERROR(VLOOKUP(J844,'Lista Actividades'!$A$2:$C$9963,3,FALSE),"0"))</f>
        <v>000000344</v>
      </c>
      <c r="J844" s="75" t="s">
        <v>383</v>
      </c>
      <c r="K844" s="66" t="s">
        <v>25</v>
      </c>
      <c r="L844" s="87">
        <f t="shared" si="17"/>
        <v>69</v>
      </c>
      <c r="M844" s="124" t="s">
        <v>13</v>
      </c>
    </row>
    <row r="845" spans="1:13" x14ac:dyDescent="0.35">
      <c r="A845" s="69" t="s">
        <v>555</v>
      </c>
      <c r="B845" s="66" t="s">
        <v>474</v>
      </c>
      <c r="C845" s="67" t="str">
        <f>(IFERROR(VLOOKUP(D845,'Lista entregables'!$A$2:$B$9981,2,FALSE),"0"))</f>
        <v>000000148</v>
      </c>
      <c r="D845" s="66" t="s">
        <v>126</v>
      </c>
      <c r="E845" s="67" t="str">
        <f>(IFERROR(VLOOKUP(F845,'Lista entregables'!$A$2:$B$980,2,FALSE),"0"))</f>
        <v>000000028</v>
      </c>
      <c r="F845" s="66" t="s">
        <v>141</v>
      </c>
      <c r="G845" s="67" t="str">
        <f>(IFERROR(VLOOKUP(H845,'Lista entregables'!$A$2:$B$980,2,FALSE),"0"))</f>
        <v>0</v>
      </c>
      <c r="H845" s="66" t="s">
        <v>510</v>
      </c>
      <c r="I845" s="67" t="str">
        <f>(IFERROR(VLOOKUP(J845,'Lista Actividades'!$A$2:$C$9963,3,FALSE),"0"))</f>
        <v>000000389</v>
      </c>
      <c r="J845" s="75" t="s">
        <v>469</v>
      </c>
      <c r="K845" s="66" t="s">
        <v>25</v>
      </c>
      <c r="L845" s="87">
        <f t="shared" si="17"/>
        <v>70</v>
      </c>
      <c r="M845" s="124" t="s">
        <v>13</v>
      </c>
    </row>
    <row r="846" spans="1:13" x14ac:dyDescent="0.35">
      <c r="A846" s="69" t="s">
        <v>555</v>
      </c>
      <c r="B846" s="66" t="s">
        <v>474</v>
      </c>
      <c r="C846" s="67" t="str">
        <f>(IFERROR(VLOOKUP(D846,'Lista entregables'!$A$2:$B$9981,2,FALSE),"0"))</f>
        <v>000000148</v>
      </c>
      <c r="D846" s="66" t="s">
        <v>126</v>
      </c>
      <c r="E846" s="67" t="str">
        <f>(IFERROR(VLOOKUP(F846,'Lista entregables'!$A$2:$B$980,2,FALSE),"0"))</f>
        <v>000000027</v>
      </c>
      <c r="F846" s="66" t="s">
        <v>145</v>
      </c>
      <c r="G846" s="67" t="str">
        <f>(IFERROR(VLOOKUP(H846,'Lista entregables'!$A$2:$B$980,2,FALSE),"0"))</f>
        <v>0</v>
      </c>
      <c r="H846" s="66" t="s">
        <v>510</v>
      </c>
      <c r="I846" s="67" t="str">
        <f>(IFERROR(VLOOKUP(J846,'Lista Actividades'!$A$2:$C$9963,3,FALSE),"0"))</f>
        <v>000000402</v>
      </c>
      <c r="J846" s="75" t="s">
        <v>142</v>
      </c>
      <c r="K846" s="66" t="s">
        <v>25</v>
      </c>
      <c r="L846" s="87">
        <f t="shared" si="17"/>
        <v>71</v>
      </c>
      <c r="M846" s="124" t="s">
        <v>13</v>
      </c>
    </row>
    <row r="847" spans="1:13" x14ac:dyDescent="0.35">
      <c r="A847" s="69" t="s">
        <v>555</v>
      </c>
      <c r="B847" s="66" t="s">
        <v>474</v>
      </c>
      <c r="C847" s="67" t="str">
        <f>(IFERROR(VLOOKUP(D847,'Lista entregables'!$A$2:$B$9981,2,FALSE),"0"))</f>
        <v>000000148</v>
      </c>
      <c r="D847" s="66" t="s">
        <v>126</v>
      </c>
      <c r="E847" s="67" t="str">
        <f>(IFERROR(VLOOKUP(F847,'Lista entregables'!$A$2:$B$980,2,FALSE),"0"))</f>
        <v>000000027</v>
      </c>
      <c r="F847" s="66" t="s">
        <v>145</v>
      </c>
      <c r="G847" s="67" t="str">
        <f>(IFERROR(VLOOKUP(H847,'Lista entregables'!$A$2:$B$980,2,FALSE),"0"))</f>
        <v>0</v>
      </c>
      <c r="H847" s="66" t="s">
        <v>510</v>
      </c>
      <c r="I847" s="67" t="str">
        <f>(IFERROR(VLOOKUP(J847,'Lista Actividades'!$A$2:$C$9963,3,FALSE),"0"))</f>
        <v>000000460</v>
      </c>
      <c r="J847" s="75" t="s">
        <v>143</v>
      </c>
      <c r="K847" s="66" t="s">
        <v>25</v>
      </c>
      <c r="L847" s="87">
        <f t="shared" si="17"/>
        <v>72</v>
      </c>
      <c r="M847" s="124" t="s">
        <v>13</v>
      </c>
    </row>
    <row r="848" spans="1:13" x14ac:dyDescent="0.35">
      <c r="A848" s="69" t="s">
        <v>555</v>
      </c>
      <c r="B848" s="66" t="s">
        <v>474</v>
      </c>
      <c r="C848" s="67" t="str">
        <f>(IFERROR(VLOOKUP(D848,'Lista entregables'!$A$2:$B$9981,2,FALSE),"0"))</f>
        <v>000000148</v>
      </c>
      <c r="D848" s="66" t="s">
        <v>126</v>
      </c>
      <c r="E848" s="67" t="str">
        <f>(IFERROR(VLOOKUP(F848,'Lista entregables'!$A$2:$B$980,2,FALSE),"0"))</f>
        <v>000000050</v>
      </c>
      <c r="F848" s="66" t="s">
        <v>385</v>
      </c>
      <c r="G848" s="67" t="str">
        <f>(IFERROR(VLOOKUP(H848,'Lista entregables'!$A$2:$B$980,2,FALSE),"0"))</f>
        <v>0</v>
      </c>
      <c r="H848" s="66" t="s">
        <v>510</v>
      </c>
      <c r="I848" s="67" t="str">
        <f>(IFERROR(VLOOKUP(J848,'Lista Actividades'!$A$2:$C$9963,3,FALSE),"0"))</f>
        <v>000000145</v>
      </c>
      <c r="J848" s="75" t="s">
        <v>386</v>
      </c>
      <c r="K848" s="66" t="s">
        <v>50</v>
      </c>
      <c r="L848" s="87">
        <f t="shared" si="17"/>
        <v>73</v>
      </c>
      <c r="M848" s="124" t="s">
        <v>13</v>
      </c>
    </row>
    <row r="849" spans="1:13" x14ac:dyDescent="0.35">
      <c r="A849" s="69" t="s">
        <v>555</v>
      </c>
      <c r="B849" s="66" t="s">
        <v>474</v>
      </c>
      <c r="C849" s="67" t="str">
        <f>(IFERROR(VLOOKUP(D849,'Lista entregables'!$A$2:$B$9981,2,FALSE),"0"))</f>
        <v>000000148</v>
      </c>
      <c r="D849" s="66" t="s">
        <v>126</v>
      </c>
      <c r="E849" s="67" t="str">
        <f>(IFERROR(VLOOKUP(F849,'Lista entregables'!$A$2:$B$980,2,FALSE),"0"))</f>
        <v>000000162</v>
      </c>
      <c r="F849" s="66" t="s">
        <v>147</v>
      </c>
      <c r="G849" s="67" t="str">
        <f>(IFERROR(VLOOKUP(H849,'Lista entregables'!$A$2:$B$980,2,FALSE),"0"))</f>
        <v>0</v>
      </c>
      <c r="H849" s="66" t="s">
        <v>510</v>
      </c>
      <c r="I849" s="67" t="str">
        <f>(IFERROR(VLOOKUP(J849,'Lista Actividades'!$A$2:$C$9963,3,FALSE),"0"))</f>
        <v>000000534</v>
      </c>
      <c r="J849" s="75" t="s">
        <v>149</v>
      </c>
      <c r="K849" s="66" t="s">
        <v>20</v>
      </c>
      <c r="L849" s="87">
        <f t="shared" si="17"/>
        <v>74</v>
      </c>
      <c r="M849" s="124" t="s">
        <v>13</v>
      </c>
    </row>
    <row r="850" spans="1:13" x14ac:dyDescent="0.35">
      <c r="A850" s="69" t="s">
        <v>555</v>
      </c>
      <c r="B850" s="66" t="s">
        <v>474</v>
      </c>
      <c r="C850" s="67" t="str">
        <f>(IFERROR(VLOOKUP(D850,'Lista entregables'!$A$2:$B$9981,2,FALSE),"0"))</f>
        <v>000000240</v>
      </c>
      <c r="D850" s="66" t="s">
        <v>150</v>
      </c>
      <c r="E850" s="67" t="str">
        <f>(IFERROR(VLOOKUP(F850,'Lista entregables'!$A$2:$B$980,2,FALSE),"0"))</f>
        <v>0</v>
      </c>
      <c r="F850" s="66" t="s">
        <v>510</v>
      </c>
      <c r="G850" s="67" t="str">
        <f>(IFERROR(VLOOKUP(H850,'Lista entregables'!$A$2:$B$980,2,FALSE),"0"))</f>
        <v>0</v>
      </c>
      <c r="H850" s="66" t="s">
        <v>510</v>
      </c>
      <c r="I850" s="67" t="str">
        <f>(IFERROR(VLOOKUP(J850,'Lista Actividades'!$A$2:$C$9963,3,FALSE),"0"))</f>
        <v>000000232</v>
      </c>
      <c r="J850" s="75" t="s">
        <v>822</v>
      </c>
      <c r="K850" s="99" t="s">
        <v>25</v>
      </c>
      <c r="L850" s="87">
        <f t="shared" si="17"/>
        <v>75</v>
      </c>
      <c r="M850" s="124" t="s">
        <v>13</v>
      </c>
    </row>
    <row r="851" spans="1:13" x14ac:dyDescent="0.35">
      <c r="A851" s="69" t="s">
        <v>555</v>
      </c>
      <c r="B851" s="66" t="s">
        <v>474</v>
      </c>
      <c r="C851" s="67" t="str">
        <f>(IFERROR(VLOOKUP(D851,'Lista entregables'!$A$2:$B$9981,2,FALSE),"0"))</f>
        <v>000000240</v>
      </c>
      <c r="D851" s="66" t="s">
        <v>150</v>
      </c>
      <c r="E851" s="67" t="str">
        <f>(IFERROR(VLOOKUP(F851,'Lista entregables'!$A$2:$B$980,2,FALSE),"0"))</f>
        <v>0</v>
      </c>
      <c r="F851" s="66" t="s">
        <v>510</v>
      </c>
      <c r="G851" s="67" t="str">
        <f>(IFERROR(VLOOKUP(H851,'Lista entregables'!$A$2:$B$980,2,FALSE),"0"))</f>
        <v>0</v>
      </c>
      <c r="H851" s="66" t="s">
        <v>510</v>
      </c>
      <c r="I851" s="67" t="str">
        <f>(IFERROR(VLOOKUP(J851,'Lista Actividades'!$A$2:$C$9963,3,FALSE),"0"))</f>
        <v>000000683</v>
      </c>
      <c r="J851" s="75" t="s">
        <v>824</v>
      </c>
      <c r="K851" s="99" t="s">
        <v>25</v>
      </c>
      <c r="L851" s="87">
        <f t="shared" si="17"/>
        <v>76</v>
      </c>
      <c r="M851" s="124" t="s">
        <v>13</v>
      </c>
    </row>
    <row r="852" spans="1:13" x14ac:dyDescent="0.35">
      <c r="A852" s="69" t="s">
        <v>555</v>
      </c>
      <c r="B852" s="66" t="s">
        <v>474</v>
      </c>
      <c r="C852" s="67" t="str">
        <f>(IFERROR(VLOOKUP(D852,'Lista entregables'!$A$2:$B$9981,2,FALSE),"0"))</f>
        <v>000000240</v>
      </c>
      <c r="D852" s="66" t="s">
        <v>150</v>
      </c>
      <c r="E852" s="67" t="str">
        <f>(IFERROR(VLOOKUP(F852,'Lista entregables'!$A$2:$B$980,2,FALSE),"0"))</f>
        <v>0</v>
      </c>
      <c r="F852" s="66" t="s">
        <v>510</v>
      </c>
      <c r="G852" s="67" t="str">
        <f>(IFERROR(VLOOKUP(H852,'Lista entregables'!$A$2:$B$980,2,FALSE),"0"))</f>
        <v>0</v>
      </c>
      <c r="H852" s="66" t="s">
        <v>510</v>
      </c>
      <c r="I852" s="67" t="str">
        <f>(IFERROR(VLOOKUP(J852,'Lista Actividades'!$A$2:$C$9963,3,FALSE),"0"))</f>
        <v>000000682</v>
      </c>
      <c r="J852" s="75" t="s">
        <v>825</v>
      </c>
      <c r="K852" s="99" t="s">
        <v>25</v>
      </c>
      <c r="L852" s="87">
        <f t="shared" si="17"/>
        <v>77</v>
      </c>
      <c r="M852" s="124" t="s">
        <v>13</v>
      </c>
    </row>
    <row r="853" spans="1:13" x14ac:dyDescent="0.35">
      <c r="A853" s="69" t="s">
        <v>555</v>
      </c>
      <c r="B853" s="66" t="s">
        <v>474</v>
      </c>
      <c r="C853" s="67" t="str">
        <f>(IFERROR(VLOOKUP(D853,'Lista entregables'!$A$2:$B$9981,2,FALSE),"0"))</f>
        <v>000000240</v>
      </c>
      <c r="D853" s="66" t="s">
        <v>150</v>
      </c>
      <c r="E853" s="67" t="str">
        <f>(IFERROR(VLOOKUP(F853,'Lista entregables'!$A$2:$B$980,2,FALSE),"0"))</f>
        <v>0</v>
      </c>
      <c r="F853" s="66" t="s">
        <v>510</v>
      </c>
      <c r="G853" s="67" t="str">
        <f>(IFERROR(VLOOKUP(H853,'Lista entregables'!$A$2:$B$980,2,FALSE),"0"))</f>
        <v>0</v>
      </c>
      <c r="H853" s="66" t="s">
        <v>510</v>
      </c>
      <c r="I853" s="67" t="str">
        <f>(IFERROR(VLOOKUP(J853,'Lista Actividades'!$A$2:$C$9963,3,FALSE),"0"))</f>
        <v>000000231</v>
      </c>
      <c r="J853" s="90" t="s">
        <v>823</v>
      </c>
      <c r="K853" s="99" t="s">
        <v>25</v>
      </c>
      <c r="L853" s="87">
        <f t="shared" si="17"/>
        <v>78</v>
      </c>
      <c r="M853" s="124" t="s">
        <v>13</v>
      </c>
    </row>
    <row r="854" spans="1:13" x14ac:dyDescent="0.35">
      <c r="A854" s="69" t="s">
        <v>555</v>
      </c>
      <c r="B854" s="66" t="s">
        <v>474</v>
      </c>
      <c r="C854" s="67" t="str">
        <f>(IFERROR(VLOOKUP(D854,'Lista entregables'!$A$2:$B$9981,2,FALSE),"0"))</f>
        <v>000000032</v>
      </c>
      <c r="D854" s="66" t="s">
        <v>563</v>
      </c>
      <c r="E854" s="67" t="str">
        <f>(IFERROR(VLOOKUP(F854,'Lista entregables'!$A$2:$B$980,2,FALSE),"0"))</f>
        <v>0</v>
      </c>
      <c r="F854" s="66"/>
      <c r="G854" s="67" t="str">
        <f>(IFERROR(VLOOKUP(H854,'Lista entregables'!$A$2:$B$980,2,FALSE),"0"))</f>
        <v>0</v>
      </c>
      <c r="H854" s="66" t="s">
        <v>510</v>
      </c>
      <c r="I854" s="67" t="str">
        <f>(IFERROR(VLOOKUP(J854,'Lista Actividades'!$A$2:$C$9963,3,FALSE),"0"))</f>
        <v>000000291</v>
      </c>
      <c r="J854" s="75" t="s">
        <v>565</v>
      </c>
      <c r="K854" s="66" t="s">
        <v>25</v>
      </c>
      <c r="L854" s="87">
        <f t="shared" si="17"/>
        <v>79</v>
      </c>
      <c r="M854" s="124" t="s">
        <v>13</v>
      </c>
    </row>
    <row r="855" spans="1:13" x14ac:dyDescent="0.35">
      <c r="A855" s="69" t="s">
        <v>555</v>
      </c>
      <c r="B855" s="66" t="s">
        <v>474</v>
      </c>
      <c r="C855" s="67" t="str">
        <f>(IFERROR(VLOOKUP(D855,'Lista entregables'!$A$2:$B$9981,2,FALSE),"0"))</f>
        <v>000000032</v>
      </c>
      <c r="D855" s="66" t="s">
        <v>563</v>
      </c>
      <c r="E855" s="67" t="str">
        <f>(IFERROR(VLOOKUP(F855,'Lista entregables'!$A$2:$B$980,2,FALSE),"0"))</f>
        <v>0</v>
      </c>
      <c r="F855" s="66"/>
      <c r="G855" s="67" t="str">
        <f>(IFERROR(VLOOKUP(H855,'Lista entregables'!$A$2:$B$980,2,FALSE),"0"))</f>
        <v>0</v>
      </c>
      <c r="H855" s="66" t="s">
        <v>510</v>
      </c>
      <c r="I855" s="67" t="str">
        <f>(IFERROR(VLOOKUP(J855,'Lista Actividades'!$A$2:$C$9963,3,FALSE),"0"))</f>
        <v>000000292</v>
      </c>
      <c r="J855" s="75" t="s">
        <v>564</v>
      </c>
      <c r="K855" s="66" t="s">
        <v>25</v>
      </c>
      <c r="L855" s="87">
        <f t="shared" si="17"/>
        <v>80</v>
      </c>
      <c r="M855" s="124" t="s">
        <v>13</v>
      </c>
    </row>
    <row r="856" spans="1:13" x14ac:dyDescent="0.35">
      <c r="A856" s="69" t="s">
        <v>555</v>
      </c>
      <c r="B856" s="66" t="s">
        <v>474</v>
      </c>
      <c r="C856" s="67" t="str">
        <f>(IFERROR(VLOOKUP(D856,'Lista entregables'!$A$2:$B$9981,2,FALSE),"0"))</f>
        <v>000000032</v>
      </c>
      <c r="D856" s="66" t="s">
        <v>563</v>
      </c>
      <c r="E856" s="67" t="str">
        <f>(IFERROR(VLOOKUP(F856,'Lista entregables'!$A$2:$B$980,2,FALSE),"0"))</f>
        <v>0</v>
      </c>
      <c r="F856" s="66"/>
      <c r="G856" s="67" t="str">
        <f>(IFERROR(VLOOKUP(H856,'Lista entregables'!$A$2:$B$980,2,FALSE),"0"))</f>
        <v>0</v>
      </c>
      <c r="H856" s="66" t="s">
        <v>510</v>
      </c>
      <c r="I856" s="67" t="str">
        <f>(IFERROR(VLOOKUP(J856,'Lista Actividades'!$A$2:$C$9963,3,FALSE),"0"))</f>
        <v>000000562</v>
      </c>
      <c r="J856" s="75" t="s">
        <v>558</v>
      </c>
      <c r="K856" s="66" t="s">
        <v>25</v>
      </c>
      <c r="L856" s="87">
        <f t="shared" si="17"/>
        <v>81</v>
      </c>
      <c r="M856" s="124" t="s">
        <v>13</v>
      </c>
    </row>
    <row r="857" spans="1:13" x14ac:dyDescent="0.35">
      <c r="A857" s="69" t="s">
        <v>556</v>
      </c>
      <c r="B857" s="66" t="s">
        <v>477</v>
      </c>
      <c r="C857" s="67" t="str">
        <f>(IFERROR(VLOOKUP(D857,'Lista entregables'!$A$2:$B$9981,2,FALSE),"0"))</f>
        <v>000000180</v>
      </c>
      <c r="D857" s="66" t="s">
        <v>16</v>
      </c>
      <c r="E857" s="67" t="str">
        <f>(IFERROR(VLOOKUP(F857,'Lista entregables'!$A$2:$B$980,2,FALSE),"0"))</f>
        <v>000000257</v>
      </c>
      <c r="F857" s="66" t="s">
        <v>17</v>
      </c>
      <c r="G857" s="67" t="str">
        <f>(IFERROR(VLOOKUP(H857,'Lista entregables'!$A$2:$B$980,2,FALSE),"0"))</f>
        <v>0</v>
      </c>
      <c r="H857" s="66" t="s">
        <v>510</v>
      </c>
      <c r="I857" s="67" t="str">
        <f>(IFERROR(VLOOKUP(J857,'Lista Actividades'!$A$2:$C$9963,3,FALSE),"0"))</f>
        <v>000000468</v>
      </c>
      <c r="J857" s="75" t="s">
        <v>21</v>
      </c>
      <c r="K857" s="66" t="s">
        <v>20</v>
      </c>
      <c r="L857" s="87">
        <v>1</v>
      </c>
      <c r="M857" s="124" t="s">
        <v>13</v>
      </c>
    </row>
    <row r="858" spans="1:13" x14ac:dyDescent="0.35">
      <c r="A858" s="69" t="s">
        <v>556</v>
      </c>
      <c r="B858" s="66" t="s">
        <v>477</v>
      </c>
      <c r="C858" s="67" t="str">
        <f>(IFERROR(VLOOKUP(D858,'Lista entregables'!$A$2:$B$9981,2,FALSE),"0"))</f>
        <v>000000180</v>
      </c>
      <c r="D858" s="66" t="s">
        <v>16</v>
      </c>
      <c r="E858" s="67" t="str">
        <f>(IFERROR(VLOOKUP(F858,'Lista entregables'!$A$2:$B$980,2,FALSE),"0"))</f>
        <v>000000257</v>
      </c>
      <c r="F858" s="66" t="s">
        <v>17</v>
      </c>
      <c r="G858" s="67" t="str">
        <f>(IFERROR(VLOOKUP(H858,'Lista entregables'!$A$2:$B$980,2,FALSE),"0"))</f>
        <v>0</v>
      </c>
      <c r="H858" s="66" t="s">
        <v>510</v>
      </c>
      <c r="I858" s="67" t="str">
        <f>(IFERROR(VLOOKUP(J858,'Lista Actividades'!$A$2:$C$9963,3,FALSE),"0"))</f>
        <v>000000153</v>
      </c>
      <c r="J858" s="75" t="s">
        <v>22</v>
      </c>
      <c r="K858" s="66" t="s">
        <v>20</v>
      </c>
      <c r="L858" s="87">
        <f>L857+1</f>
        <v>2</v>
      </c>
      <c r="M858" s="124" t="s">
        <v>13</v>
      </c>
    </row>
    <row r="859" spans="1:13" x14ac:dyDescent="0.35">
      <c r="A859" s="69" t="s">
        <v>556</v>
      </c>
      <c r="B859" s="66" t="s">
        <v>477</v>
      </c>
      <c r="C859" s="67" t="str">
        <f>(IFERROR(VLOOKUP(D859,'Lista entregables'!$A$2:$B$9981,2,FALSE),"0"))</f>
        <v>000000180</v>
      </c>
      <c r="D859" s="66" t="s">
        <v>16</v>
      </c>
      <c r="E859" s="67" t="str">
        <f>(IFERROR(VLOOKUP(F859,'Lista entregables'!$A$2:$B$980,2,FALSE),"0"))</f>
        <v>000000257</v>
      </c>
      <c r="F859" s="66" t="s">
        <v>17</v>
      </c>
      <c r="G859" s="67" t="str">
        <f>(IFERROR(VLOOKUP(H859,'Lista entregables'!$A$2:$B$980,2,FALSE),"0"))</f>
        <v>0</v>
      </c>
      <c r="H859" s="66" t="s">
        <v>510</v>
      </c>
      <c r="I859" s="67" t="str">
        <f>(IFERROR(VLOOKUP(J859,'Lista Actividades'!$A$2:$C$9963,3,FALSE),"0"))</f>
        <v>000000726</v>
      </c>
      <c r="J859" s="75" t="s">
        <v>24</v>
      </c>
      <c r="K859" s="66" t="s">
        <v>25</v>
      </c>
      <c r="L859" s="87">
        <f t="shared" ref="L859:L922" si="18">L858+1</f>
        <v>3</v>
      </c>
      <c r="M859" s="124" t="s">
        <v>13</v>
      </c>
    </row>
    <row r="860" spans="1:13" x14ac:dyDescent="0.35">
      <c r="A860" s="69" t="s">
        <v>556</v>
      </c>
      <c r="B860" s="66" t="s">
        <v>477</v>
      </c>
      <c r="C860" s="67" t="str">
        <f>(IFERROR(VLOOKUP(D860,'Lista entregables'!$A$2:$B$9981,2,FALSE),"0"))</f>
        <v>000000180</v>
      </c>
      <c r="D860" s="66" t="s">
        <v>16</v>
      </c>
      <c r="E860" s="67" t="str">
        <f>(IFERROR(VLOOKUP(F860,'Lista entregables'!$A$2:$B$980,2,FALSE),"0"))</f>
        <v>000000257</v>
      </c>
      <c r="F860" s="66" t="s">
        <v>17</v>
      </c>
      <c r="G860" s="67" t="str">
        <f>(IFERROR(VLOOKUP(H860,'Lista entregables'!$A$2:$B$980,2,FALSE),"0"))</f>
        <v>0</v>
      </c>
      <c r="H860" s="66" t="s">
        <v>510</v>
      </c>
      <c r="I860" s="67" t="str">
        <f>(IFERROR(VLOOKUP(J860,'Lista Actividades'!$A$2:$C$9963,3,FALSE),"0"))</f>
        <v>000000147</v>
      </c>
      <c r="J860" s="75" t="s">
        <v>26</v>
      </c>
      <c r="K860" s="66" t="s">
        <v>20</v>
      </c>
      <c r="L860" s="87">
        <f t="shared" si="18"/>
        <v>4</v>
      </c>
      <c r="M860" s="124" t="s">
        <v>13</v>
      </c>
    </row>
    <row r="861" spans="1:13" x14ac:dyDescent="0.35">
      <c r="A861" s="69" t="s">
        <v>556</v>
      </c>
      <c r="B861" s="66" t="s">
        <v>477</v>
      </c>
      <c r="C861" s="67" t="str">
        <f>(IFERROR(VLOOKUP(D861,'Lista entregables'!$A$2:$B$9981,2,FALSE),"0"))</f>
        <v>000000180</v>
      </c>
      <c r="D861" s="66" t="s">
        <v>16</v>
      </c>
      <c r="E861" s="67" t="str">
        <f>(IFERROR(VLOOKUP(F861,'Lista entregables'!$A$2:$B$980,2,FALSE),"0"))</f>
        <v>000000035</v>
      </c>
      <c r="F861" s="66" t="s">
        <v>27</v>
      </c>
      <c r="G861" s="67" t="str">
        <f>(IFERROR(VLOOKUP(H861,'Lista entregables'!$A$2:$B$980,2,FALSE),"0"))</f>
        <v>000000261</v>
      </c>
      <c r="H861" s="66" t="s">
        <v>28</v>
      </c>
      <c r="I861" s="67" t="str">
        <f>(IFERROR(VLOOKUP(J861,'Lista Actividades'!$A$2:$C$9963,3,FALSE),"0"))</f>
        <v>000000528</v>
      </c>
      <c r="J861" s="75" t="s">
        <v>29</v>
      </c>
      <c r="K861" s="66" t="s">
        <v>329</v>
      </c>
      <c r="L861" s="87">
        <f t="shared" si="18"/>
        <v>5</v>
      </c>
      <c r="M861" s="124" t="s">
        <v>13</v>
      </c>
    </row>
    <row r="862" spans="1:13" x14ac:dyDescent="0.35">
      <c r="A862" s="69" t="s">
        <v>556</v>
      </c>
      <c r="B862" s="66" t="s">
        <v>477</v>
      </c>
      <c r="C862" s="67" t="str">
        <f>(IFERROR(VLOOKUP(D862,'Lista entregables'!$A$2:$B$9981,2,FALSE),"0"))</f>
        <v>000000180</v>
      </c>
      <c r="D862" s="66" t="s">
        <v>16</v>
      </c>
      <c r="E862" s="67" t="str">
        <f>(IFERROR(VLOOKUP(F862,'Lista entregables'!$A$2:$B$980,2,FALSE),"0"))</f>
        <v>000000035</v>
      </c>
      <c r="F862" s="66" t="s">
        <v>27</v>
      </c>
      <c r="G862" s="67" t="str">
        <f>(IFERROR(VLOOKUP(H862,'Lista entregables'!$A$2:$B$980,2,FALSE),"0"))</f>
        <v>000000261</v>
      </c>
      <c r="H862" s="66" t="s">
        <v>28</v>
      </c>
      <c r="I862" s="67" t="str">
        <f>(IFERROR(VLOOKUP(J862,'Lista Actividades'!$A$2:$C$9963,3,FALSE),"0"))</f>
        <v>000000266</v>
      </c>
      <c r="J862" s="75" t="s">
        <v>31</v>
      </c>
      <c r="K862" s="66" t="s">
        <v>329</v>
      </c>
      <c r="L862" s="87">
        <f t="shared" si="18"/>
        <v>6</v>
      </c>
      <c r="M862" s="124" t="s">
        <v>13</v>
      </c>
    </row>
    <row r="863" spans="1:13" x14ac:dyDescent="0.35">
      <c r="A863" s="69" t="s">
        <v>556</v>
      </c>
      <c r="B863" s="66" t="s">
        <v>477</v>
      </c>
      <c r="C863" s="67" t="str">
        <f>(IFERROR(VLOOKUP(D863,'Lista entregables'!$A$2:$B$9981,2,FALSE),"0"))</f>
        <v>000000180</v>
      </c>
      <c r="D863" s="66" t="s">
        <v>16</v>
      </c>
      <c r="E863" s="67" t="str">
        <f>(IFERROR(VLOOKUP(F863,'Lista entregables'!$A$2:$B$980,2,FALSE),"0"))</f>
        <v>000000035</v>
      </c>
      <c r="F863" s="66" t="s">
        <v>27</v>
      </c>
      <c r="G863" s="67" t="str">
        <f>(IFERROR(VLOOKUP(H863,'Lista entregables'!$A$2:$B$980,2,FALSE),"0"))</f>
        <v>000000261</v>
      </c>
      <c r="H863" s="66" t="s">
        <v>28</v>
      </c>
      <c r="I863" s="67" t="str">
        <f>(IFERROR(VLOOKUP(J863,'Lista Actividades'!$A$2:$C$9963,3,FALSE),"0"))</f>
        <v>000000268</v>
      </c>
      <c r="J863" s="75" t="s">
        <v>32</v>
      </c>
      <c r="K863" s="66" t="s">
        <v>329</v>
      </c>
      <c r="L863" s="87">
        <f t="shared" si="18"/>
        <v>7</v>
      </c>
      <c r="M863" s="124" t="s">
        <v>13</v>
      </c>
    </row>
    <row r="864" spans="1:13" x14ac:dyDescent="0.35">
      <c r="A864" s="69" t="s">
        <v>556</v>
      </c>
      <c r="B864" s="66" t="s">
        <v>477</v>
      </c>
      <c r="C864" s="67" t="str">
        <f>(IFERROR(VLOOKUP(D864,'Lista entregables'!$A$2:$B$9981,2,FALSE),"0"))</f>
        <v>000000180</v>
      </c>
      <c r="D864" s="66" t="s">
        <v>16</v>
      </c>
      <c r="E864" s="67" t="str">
        <f>(IFERROR(VLOOKUP(F864,'Lista entregables'!$A$2:$B$980,2,FALSE),"0"))</f>
        <v>000000035</v>
      </c>
      <c r="F864" s="66" t="s">
        <v>27</v>
      </c>
      <c r="G864" s="67" t="str">
        <f>(IFERROR(VLOOKUP(H864,'Lista entregables'!$A$2:$B$980,2,FALSE),"0"))</f>
        <v>000000261</v>
      </c>
      <c r="H864" s="66" t="s">
        <v>28</v>
      </c>
      <c r="I864" s="67" t="str">
        <f>(IFERROR(VLOOKUP(J864,'Lista Actividades'!$A$2:$C$9963,3,FALSE),"0"))</f>
        <v>000000050</v>
      </c>
      <c r="J864" s="75" t="s">
        <v>33</v>
      </c>
      <c r="K864" s="66" t="s">
        <v>562</v>
      </c>
      <c r="L864" s="87">
        <f t="shared" si="18"/>
        <v>8</v>
      </c>
      <c r="M864" s="124" t="s">
        <v>13</v>
      </c>
    </row>
    <row r="865" spans="1:13" x14ac:dyDescent="0.35">
      <c r="A865" s="69" t="s">
        <v>556</v>
      </c>
      <c r="B865" s="66" t="s">
        <v>477</v>
      </c>
      <c r="C865" s="67" t="str">
        <f>(IFERROR(VLOOKUP(D865,'Lista entregables'!$A$2:$B$9981,2,FALSE),"0"))</f>
        <v>000000180</v>
      </c>
      <c r="D865" s="66" t="s">
        <v>16</v>
      </c>
      <c r="E865" s="67" t="str">
        <f>(IFERROR(VLOOKUP(F865,'Lista entregables'!$A$2:$B$980,2,FALSE),"0"))</f>
        <v>000000035</v>
      </c>
      <c r="F865" s="66" t="s">
        <v>27</v>
      </c>
      <c r="G865" s="67" t="str">
        <f>(IFERROR(VLOOKUP(H865,'Lista entregables'!$A$2:$B$980,2,FALSE),"0"))</f>
        <v>000000261</v>
      </c>
      <c r="H865" s="66" t="s">
        <v>28</v>
      </c>
      <c r="I865" s="67" t="str">
        <f>(IFERROR(VLOOKUP(J865,'Lista Actividades'!$A$2:$C$9963,3,FALSE),"0"))</f>
        <v>000000265</v>
      </c>
      <c r="J865" s="75" t="s">
        <v>35</v>
      </c>
      <c r="K865" s="66" t="s">
        <v>329</v>
      </c>
      <c r="L865" s="87">
        <f t="shared" si="18"/>
        <v>9</v>
      </c>
      <c r="M865" s="124" t="s">
        <v>13</v>
      </c>
    </row>
    <row r="866" spans="1:13" x14ac:dyDescent="0.35">
      <c r="A866" s="69" t="s">
        <v>556</v>
      </c>
      <c r="B866" s="66" t="s">
        <v>477</v>
      </c>
      <c r="C866" s="67" t="str">
        <f>(IFERROR(VLOOKUP(D866,'Lista entregables'!$A$2:$B$9981,2,FALSE),"0"))</f>
        <v>000000180</v>
      </c>
      <c r="D866" s="66" t="s">
        <v>16</v>
      </c>
      <c r="E866" s="67" t="str">
        <f>(IFERROR(VLOOKUP(F866,'Lista entregables'!$A$2:$B$980,2,FALSE),"0"))</f>
        <v>000000035</v>
      </c>
      <c r="F866" s="66" t="s">
        <v>27</v>
      </c>
      <c r="G866" s="67" t="str">
        <f>(IFERROR(VLOOKUP(H866,'Lista entregables'!$A$2:$B$980,2,FALSE),"0"))</f>
        <v>000000185</v>
      </c>
      <c r="H866" s="66" t="s">
        <v>36</v>
      </c>
      <c r="I866" s="67" t="str">
        <f>(IFERROR(VLOOKUP(J866,'Lista Actividades'!$A$2:$C$9963,3,FALSE),"0"))</f>
        <v>000000528</v>
      </c>
      <c r="J866" s="75" t="s">
        <v>29</v>
      </c>
      <c r="K866" s="66" t="s">
        <v>329</v>
      </c>
      <c r="L866" s="87">
        <f t="shared" si="18"/>
        <v>10</v>
      </c>
      <c r="M866" s="124" t="s">
        <v>13</v>
      </c>
    </row>
    <row r="867" spans="1:13" x14ac:dyDescent="0.35">
      <c r="A867" s="69" t="s">
        <v>556</v>
      </c>
      <c r="B867" s="66" t="s">
        <v>477</v>
      </c>
      <c r="C867" s="67" t="str">
        <f>(IFERROR(VLOOKUP(D867,'Lista entregables'!$A$2:$B$9981,2,FALSE),"0"))</f>
        <v>000000180</v>
      </c>
      <c r="D867" s="66" t="s">
        <v>16</v>
      </c>
      <c r="E867" s="67" t="str">
        <f>(IFERROR(VLOOKUP(F867,'Lista entregables'!$A$2:$B$980,2,FALSE),"0"))</f>
        <v>000000035</v>
      </c>
      <c r="F867" s="66" t="s">
        <v>27</v>
      </c>
      <c r="G867" s="67" t="str">
        <f>(IFERROR(VLOOKUP(H867,'Lista entregables'!$A$2:$B$980,2,FALSE),"0"))</f>
        <v>000000185</v>
      </c>
      <c r="H867" s="66" t="s">
        <v>36</v>
      </c>
      <c r="I867" s="67" t="str">
        <f>(IFERROR(VLOOKUP(J867,'Lista Actividades'!$A$2:$C$9963,3,FALSE),"0"))</f>
        <v>000000050</v>
      </c>
      <c r="J867" s="75" t="s">
        <v>33</v>
      </c>
      <c r="K867" s="66" t="s">
        <v>562</v>
      </c>
      <c r="L867" s="87">
        <f t="shared" si="18"/>
        <v>11</v>
      </c>
      <c r="M867" s="124" t="s">
        <v>13</v>
      </c>
    </row>
    <row r="868" spans="1:13" x14ac:dyDescent="0.35">
      <c r="A868" s="69" t="s">
        <v>556</v>
      </c>
      <c r="B868" s="66" t="s">
        <v>477</v>
      </c>
      <c r="C868" s="67" t="str">
        <f>(IFERROR(VLOOKUP(D868,'Lista entregables'!$A$2:$B$9981,2,FALSE),"0"))</f>
        <v>000000180</v>
      </c>
      <c r="D868" s="66" t="s">
        <v>16</v>
      </c>
      <c r="E868" s="67" t="str">
        <f>(IFERROR(VLOOKUP(F868,'Lista entregables'!$A$2:$B$980,2,FALSE),"0"))</f>
        <v>000000035</v>
      </c>
      <c r="F868" s="66" t="s">
        <v>27</v>
      </c>
      <c r="G868" s="67" t="str">
        <f>(IFERROR(VLOOKUP(H868,'Lista entregables'!$A$2:$B$980,2,FALSE),"0"))</f>
        <v>000000185</v>
      </c>
      <c r="H868" s="66" t="s">
        <v>36</v>
      </c>
      <c r="I868" s="67" t="str">
        <f>(IFERROR(VLOOKUP(J868,'Lista Actividades'!$A$2:$C$9963,3,FALSE),"0"))</f>
        <v>000000265</v>
      </c>
      <c r="J868" s="75" t="s">
        <v>35</v>
      </c>
      <c r="K868" s="66" t="s">
        <v>329</v>
      </c>
      <c r="L868" s="87">
        <f t="shared" si="18"/>
        <v>12</v>
      </c>
      <c r="M868" s="124" t="s">
        <v>13</v>
      </c>
    </row>
    <row r="869" spans="1:13" x14ac:dyDescent="0.35">
      <c r="A869" s="69" t="s">
        <v>556</v>
      </c>
      <c r="B869" s="66" t="s">
        <v>477</v>
      </c>
      <c r="C869" s="67" t="str">
        <f>(IFERROR(VLOOKUP(D869,'Lista entregables'!$A$2:$B$9981,2,FALSE),"0"))</f>
        <v>000000180</v>
      </c>
      <c r="D869" s="66" t="s">
        <v>16</v>
      </c>
      <c r="E869" s="67" t="str">
        <f>(IFERROR(VLOOKUP(F869,'Lista entregables'!$A$2:$B$980,2,FALSE),"0"))</f>
        <v>000000035</v>
      </c>
      <c r="F869" s="66" t="s">
        <v>27</v>
      </c>
      <c r="G869" s="67" t="str">
        <f>(IFERROR(VLOOKUP(H869,'Lista entregables'!$A$2:$B$980,2,FALSE),"0"))</f>
        <v>000000048</v>
      </c>
      <c r="H869" s="66" t="s">
        <v>37</v>
      </c>
      <c r="I869" s="67" t="str">
        <f>(IFERROR(VLOOKUP(J869,'Lista Actividades'!$A$2:$C$9963,3,FALSE),"0"))</f>
        <v>000000268</v>
      </c>
      <c r="J869" s="75" t="s">
        <v>32</v>
      </c>
      <c r="K869" s="66" t="s">
        <v>329</v>
      </c>
      <c r="L869" s="87">
        <f t="shared" si="18"/>
        <v>13</v>
      </c>
      <c r="M869" s="124" t="s">
        <v>13</v>
      </c>
    </row>
    <row r="870" spans="1:13" x14ac:dyDescent="0.35">
      <c r="A870" s="69" t="s">
        <v>556</v>
      </c>
      <c r="B870" s="66" t="s">
        <v>477</v>
      </c>
      <c r="C870" s="67" t="str">
        <f>(IFERROR(VLOOKUP(D870,'Lista entregables'!$A$2:$B$9981,2,FALSE),"0"))</f>
        <v>000000180</v>
      </c>
      <c r="D870" s="66" t="s">
        <v>16</v>
      </c>
      <c r="E870" s="67" t="str">
        <f>(IFERROR(VLOOKUP(F870,'Lista entregables'!$A$2:$B$980,2,FALSE),"0"))</f>
        <v>000000035</v>
      </c>
      <c r="F870" s="66" t="s">
        <v>27</v>
      </c>
      <c r="G870" s="67" t="str">
        <f>(IFERROR(VLOOKUP(H870,'Lista entregables'!$A$2:$B$980,2,FALSE),"0"))</f>
        <v>000000048</v>
      </c>
      <c r="H870" s="66" t="s">
        <v>37</v>
      </c>
      <c r="I870" s="67" t="str">
        <f>(IFERROR(VLOOKUP(J870,'Lista Actividades'!$A$2:$C$9963,3,FALSE),"0"))</f>
        <v>000000050</v>
      </c>
      <c r="J870" s="75" t="s">
        <v>33</v>
      </c>
      <c r="K870" s="66" t="s">
        <v>562</v>
      </c>
      <c r="L870" s="87">
        <f t="shared" si="18"/>
        <v>14</v>
      </c>
      <c r="M870" s="124" t="s">
        <v>13</v>
      </c>
    </row>
    <row r="871" spans="1:13" x14ac:dyDescent="0.35">
      <c r="A871" s="69" t="s">
        <v>556</v>
      </c>
      <c r="B871" s="66" t="s">
        <v>477</v>
      </c>
      <c r="C871" s="67" t="str">
        <f>(IFERROR(VLOOKUP(D871,'Lista entregables'!$A$2:$B$9981,2,FALSE),"0"))</f>
        <v>000000180</v>
      </c>
      <c r="D871" s="66" t="s">
        <v>16</v>
      </c>
      <c r="E871" s="67" t="str">
        <f>(IFERROR(VLOOKUP(F871,'Lista entregables'!$A$2:$B$980,2,FALSE),"0"))</f>
        <v>000000035</v>
      </c>
      <c r="F871" s="66" t="s">
        <v>27</v>
      </c>
      <c r="G871" s="67" t="str">
        <f>(IFERROR(VLOOKUP(H871,'Lista entregables'!$A$2:$B$980,2,FALSE),"0"))</f>
        <v>000000048</v>
      </c>
      <c r="H871" s="66" t="s">
        <v>37</v>
      </c>
      <c r="I871" s="67" t="str">
        <f>(IFERROR(VLOOKUP(J871,'Lista Actividades'!$A$2:$C$9963,3,FALSE),"0"))</f>
        <v>000000265</v>
      </c>
      <c r="J871" s="75" t="s">
        <v>35</v>
      </c>
      <c r="K871" s="66" t="s">
        <v>329</v>
      </c>
      <c r="L871" s="87">
        <f t="shared" si="18"/>
        <v>15</v>
      </c>
      <c r="M871" s="124" t="s">
        <v>13</v>
      </c>
    </row>
    <row r="872" spans="1:13" x14ac:dyDescent="0.35">
      <c r="A872" s="69" t="s">
        <v>556</v>
      </c>
      <c r="B872" s="66" t="s">
        <v>477</v>
      </c>
      <c r="C872" s="67" t="str">
        <f>(IFERROR(VLOOKUP(D872,'Lista entregables'!$A$2:$B$9981,2,FALSE),"0"))</f>
        <v>000000180</v>
      </c>
      <c r="D872" s="66" t="s">
        <v>16</v>
      </c>
      <c r="E872" s="67" t="str">
        <f>(IFERROR(VLOOKUP(F872,'Lista entregables'!$A$2:$B$980,2,FALSE),"0"))</f>
        <v>000000035</v>
      </c>
      <c r="F872" s="66" t="s">
        <v>27</v>
      </c>
      <c r="G872" s="67" t="str">
        <f>(IFERROR(VLOOKUP(H872,'Lista entregables'!$A$2:$B$980,2,FALSE),"0"))</f>
        <v>000000184</v>
      </c>
      <c r="H872" s="66" t="s">
        <v>38</v>
      </c>
      <c r="I872" s="67" t="str">
        <f>(IFERROR(VLOOKUP(J872,'Lista Actividades'!$A$2:$C$9963,3,FALSE),"0"))</f>
        <v>000000050</v>
      </c>
      <c r="J872" s="75" t="s">
        <v>33</v>
      </c>
      <c r="K872" s="66" t="s">
        <v>562</v>
      </c>
      <c r="L872" s="87">
        <f t="shared" si="18"/>
        <v>16</v>
      </c>
      <c r="M872" s="124" t="s">
        <v>13</v>
      </c>
    </row>
    <row r="873" spans="1:13" x14ac:dyDescent="0.35">
      <c r="A873" s="69" t="s">
        <v>556</v>
      </c>
      <c r="B873" s="66" t="s">
        <v>477</v>
      </c>
      <c r="C873" s="67" t="str">
        <f>(IFERROR(VLOOKUP(D873,'Lista entregables'!$A$2:$B$9981,2,FALSE),"0"))</f>
        <v>000000180</v>
      </c>
      <c r="D873" s="66" t="s">
        <v>16</v>
      </c>
      <c r="E873" s="67" t="str">
        <f>(IFERROR(VLOOKUP(F873,'Lista entregables'!$A$2:$B$980,2,FALSE),"0"))</f>
        <v>000000035</v>
      </c>
      <c r="F873" s="66" t="s">
        <v>27</v>
      </c>
      <c r="G873" s="67" t="str">
        <f>(IFERROR(VLOOKUP(H873,'Lista entregables'!$A$2:$B$980,2,FALSE),"0"))</f>
        <v>000000184</v>
      </c>
      <c r="H873" s="66" t="s">
        <v>38</v>
      </c>
      <c r="I873" s="67" t="str">
        <f>(IFERROR(VLOOKUP(J873,'Lista Actividades'!$A$2:$C$9963,3,FALSE),"0"))</f>
        <v>000000265</v>
      </c>
      <c r="J873" s="75" t="s">
        <v>35</v>
      </c>
      <c r="K873" s="66" t="s">
        <v>329</v>
      </c>
      <c r="L873" s="87">
        <f t="shared" si="18"/>
        <v>17</v>
      </c>
      <c r="M873" s="124" t="s">
        <v>13</v>
      </c>
    </row>
    <row r="874" spans="1:13" x14ac:dyDescent="0.35">
      <c r="A874" s="69" t="s">
        <v>556</v>
      </c>
      <c r="B874" s="66" t="s">
        <v>477</v>
      </c>
      <c r="C874" s="67" t="str">
        <f>(IFERROR(VLOOKUP(D874,'Lista entregables'!$A$2:$B$9981,2,FALSE),"0"))</f>
        <v>000000180</v>
      </c>
      <c r="D874" s="66" t="s">
        <v>16</v>
      </c>
      <c r="E874" s="67" t="str">
        <f>(IFERROR(VLOOKUP(F874,'Lista entregables'!$A$2:$B$980,2,FALSE),"0"))</f>
        <v>000000035</v>
      </c>
      <c r="F874" s="66" t="s">
        <v>27</v>
      </c>
      <c r="G874" s="67" t="str">
        <f>(IFERROR(VLOOKUP(H874,'Lista entregables'!$A$2:$B$980,2,FALSE),"0"))</f>
        <v>000000259</v>
      </c>
      <c r="H874" s="66" t="s">
        <v>39</v>
      </c>
      <c r="I874" s="67" t="str">
        <f>(IFERROR(VLOOKUP(J874,'Lista Actividades'!$A$2:$C$9963,3,FALSE),"0"))</f>
        <v>000000528</v>
      </c>
      <c r="J874" s="75" t="s">
        <v>29</v>
      </c>
      <c r="K874" s="66" t="s">
        <v>329</v>
      </c>
      <c r="L874" s="87">
        <f t="shared" si="18"/>
        <v>18</v>
      </c>
      <c r="M874" s="124" t="s">
        <v>13</v>
      </c>
    </row>
    <row r="875" spans="1:13" x14ac:dyDescent="0.35">
      <c r="A875" s="69" t="s">
        <v>556</v>
      </c>
      <c r="B875" s="66" t="s">
        <v>477</v>
      </c>
      <c r="C875" s="67" t="str">
        <f>(IFERROR(VLOOKUP(D875,'Lista entregables'!$A$2:$B$9981,2,FALSE),"0"))</f>
        <v>000000180</v>
      </c>
      <c r="D875" s="66" t="s">
        <v>16</v>
      </c>
      <c r="E875" s="67" t="str">
        <f>(IFERROR(VLOOKUP(F875,'Lista entregables'!$A$2:$B$980,2,FALSE),"0"))</f>
        <v>000000035</v>
      </c>
      <c r="F875" s="66" t="s">
        <v>27</v>
      </c>
      <c r="G875" s="67" t="str">
        <f>(IFERROR(VLOOKUP(H875,'Lista entregables'!$A$2:$B$980,2,FALSE),"0"))</f>
        <v>000000259</v>
      </c>
      <c r="H875" s="66" t="s">
        <v>39</v>
      </c>
      <c r="I875" s="67" t="str">
        <f>(IFERROR(VLOOKUP(J875,'Lista Actividades'!$A$2:$C$9963,3,FALSE),"0"))</f>
        <v>000000268</v>
      </c>
      <c r="J875" s="75" t="s">
        <v>32</v>
      </c>
      <c r="K875" s="66" t="s">
        <v>329</v>
      </c>
      <c r="L875" s="87">
        <f t="shared" si="18"/>
        <v>19</v>
      </c>
      <c r="M875" s="124" t="s">
        <v>13</v>
      </c>
    </row>
    <row r="876" spans="1:13" x14ac:dyDescent="0.35">
      <c r="A876" s="69" t="s">
        <v>556</v>
      </c>
      <c r="B876" s="66" t="s">
        <v>477</v>
      </c>
      <c r="C876" s="67" t="str">
        <f>(IFERROR(VLOOKUP(D876,'Lista entregables'!$A$2:$B$9981,2,FALSE),"0"))</f>
        <v>000000180</v>
      </c>
      <c r="D876" s="66" t="s">
        <v>16</v>
      </c>
      <c r="E876" s="67" t="str">
        <f>(IFERROR(VLOOKUP(F876,'Lista entregables'!$A$2:$B$980,2,FALSE),"0"))</f>
        <v>000000035</v>
      </c>
      <c r="F876" s="66" t="s">
        <v>27</v>
      </c>
      <c r="G876" s="67" t="str">
        <f>(IFERROR(VLOOKUP(H876,'Lista entregables'!$A$2:$B$980,2,FALSE),"0"))</f>
        <v>000000259</v>
      </c>
      <c r="H876" s="66" t="s">
        <v>39</v>
      </c>
      <c r="I876" s="67" t="str">
        <f>(IFERROR(VLOOKUP(J876,'Lista Actividades'!$A$2:$C$9963,3,FALSE),"0"))</f>
        <v>000000050</v>
      </c>
      <c r="J876" s="75" t="s">
        <v>33</v>
      </c>
      <c r="K876" s="66" t="s">
        <v>562</v>
      </c>
      <c r="L876" s="87">
        <f t="shared" si="18"/>
        <v>20</v>
      </c>
      <c r="M876" s="124" t="s">
        <v>13</v>
      </c>
    </row>
    <row r="877" spans="1:13" x14ac:dyDescent="0.35">
      <c r="A877" s="69" t="s">
        <v>556</v>
      </c>
      <c r="B877" s="66" t="s">
        <v>477</v>
      </c>
      <c r="C877" s="67" t="str">
        <f>(IFERROR(VLOOKUP(D877,'Lista entregables'!$A$2:$B$9981,2,FALSE),"0"))</f>
        <v>000000180</v>
      </c>
      <c r="D877" s="66" t="s">
        <v>16</v>
      </c>
      <c r="E877" s="67" t="str">
        <f>(IFERROR(VLOOKUP(F877,'Lista entregables'!$A$2:$B$980,2,FALSE),"0"))</f>
        <v>000000035</v>
      </c>
      <c r="F877" s="66" t="s">
        <v>27</v>
      </c>
      <c r="G877" s="67" t="str">
        <f>(IFERROR(VLOOKUP(H877,'Lista entregables'!$A$2:$B$980,2,FALSE),"0"))</f>
        <v>000000259</v>
      </c>
      <c r="H877" s="66" t="s">
        <v>39</v>
      </c>
      <c r="I877" s="67" t="str">
        <f>(IFERROR(VLOOKUP(J877,'Lista Actividades'!$A$2:$C$9963,3,FALSE),"0"))</f>
        <v>000000265</v>
      </c>
      <c r="J877" s="75" t="s">
        <v>35</v>
      </c>
      <c r="K877" s="66" t="s">
        <v>329</v>
      </c>
      <c r="L877" s="87">
        <f t="shared" si="18"/>
        <v>21</v>
      </c>
      <c r="M877" s="124" t="s">
        <v>13</v>
      </c>
    </row>
    <row r="878" spans="1:13" x14ac:dyDescent="0.35">
      <c r="A878" s="69" t="s">
        <v>556</v>
      </c>
      <c r="B878" s="66" t="s">
        <v>477</v>
      </c>
      <c r="C878" s="67" t="str">
        <f>(IFERROR(VLOOKUP(D878,'Lista entregables'!$A$2:$B$9981,2,FALSE),"0"))</f>
        <v>000000180</v>
      </c>
      <c r="D878" s="66" t="s">
        <v>16</v>
      </c>
      <c r="E878" s="67" t="str">
        <f>(IFERROR(VLOOKUP(F878,'Lista entregables'!$A$2:$B$980,2,FALSE),"0"))</f>
        <v>000000250</v>
      </c>
      <c r="F878" s="66" t="s">
        <v>40</v>
      </c>
      <c r="G878" s="67" t="str">
        <f>(IFERROR(VLOOKUP(H878,'Lista entregables'!$A$2:$B$980,2,FALSE),"0"))</f>
        <v>000000037</v>
      </c>
      <c r="H878" s="66" t="s">
        <v>41</v>
      </c>
      <c r="I878" s="67" t="str">
        <f>(IFERROR(VLOOKUP(J878,'Lista Actividades'!$A$2:$C$9963,3,FALSE),"0"))</f>
        <v>000000050</v>
      </c>
      <c r="J878" s="75" t="s">
        <v>33</v>
      </c>
      <c r="K878" s="66" t="s">
        <v>562</v>
      </c>
      <c r="L878" s="87">
        <f t="shared" si="18"/>
        <v>22</v>
      </c>
      <c r="M878" s="124" t="s">
        <v>13</v>
      </c>
    </row>
    <row r="879" spans="1:13" x14ac:dyDescent="0.35">
      <c r="A879" s="69" t="s">
        <v>556</v>
      </c>
      <c r="B879" s="66" t="s">
        <v>477</v>
      </c>
      <c r="C879" s="67" t="str">
        <f>(IFERROR(VLOOKUP(D879,'Lista entregables'!$A$2:$B$9981,2,FALSE),"0"))</f>
        <v>000000180</v>
      </c>
      <c r="D879" s="66" t="s">
        <v>16</v>
      </c>
      <c r="E879" s="67" t="str">
        <f>(IFERROR(VLOOKUP(F879,'Lista entregables'!$A$2:$B$980,2,FALSE),"0"))</f>
        <v>000000250</v>
      </c>
      <c r="F879" s="66" t="s">
        <v>40</v>
      </c>
      <c r="G879" s="67" t="str">
        <f>(IFERROR(VLOOKUP(H879,'Lista entregables'!$A$2:$B$980,2,FALSE),"0"))</f>
        <v>000000037</v>
      </c>
      <c r="H879" s="66" t="s">
        <v>41</v>
      </c>
      <c r="I879" s="67" t="str">
        <f>(IFERROR(VLOOKUP(J879,'Lista Actividades'!$A$2:$C$9963,3,FALSE),"0"))</f>
        <v>000000265</v>
      </c>
      <c r="J879" s="75" t="s">
        <v>35</v>
      </c>
      <c r="K879" s="66" t="s">
        <v>329</v>
      </c>
      <c r="L879" s="87">
        <f t="shared" si="18"/>
        <v>23</v>
      </c>
      <c r="M879" s="124" t="s">
        <v>13</v>
      </c>
    </row>
    <row r="880" spans="1:13" x14ac:dyDescent="0.35">
      <c r="A880" s="69" t="s">
        <v>556</v>
      </c>
      <c r="B880" s="66" t="s">
        <v>477</v>
      </c>
      <c r="C880" s="67" t="str">
        <f>(IFERROR(VLOOKUP(D880,'Lista entregables'!$A$2:$B$9981,2,FALSE),"0"))</f>
        <v>000000180</v>
      </c>
      <c r="D880" s="66" t="s">
        <v>16</v>
      </c>
      <c r="E880" s="67" t="str">
        <f>(IFERROR(VLOOKUP(F880,'Lista entregables'!$A$2:$B$980,2,FALSE),"0"))</f>
        <v>000000250</v>
      </c>
      <c r="F880" s="66" t="s">
        <v>40</v>
      </c>
      <c r="G880" s="67" t="str">
        <f>(IFERROR(VLOOKUP(H880,'Lista entregables'!$A$2:$B$980,2,FALSE),"0"))</f>
        <v>000000260</v>
      </c>
      <c r="H880" s="66" t="s">
        <v>42</v>
      </c>
      <c r="I880" s="67" t="str">
        <f>(IFERROR(VLOOKUP(J880,'Lista Actividades'!$A$2:$C$9963,3,FALSE),"0"))</f>
        <v>000000050</v>
      </c>
      <c r="J880" s="75" t="s">
        <v>33</v>
      </c>
      <c r="K880" s="66" t="s">
        <v>562</v>
      </c>
      <c r="L880" s="87">
        <f t="shared" si="18"/>
        <v>24</v>
      </c>
      <c r="M880" s="124" t="s">
        <v>13</v>
      </c>
    </row>
    <row r="881" spans="1:13" x14ac:dyDescent="0.35">
      <c r="A881" s="69" t="s">
        <v>556</v>
      </c>
      <c r="B881" s="66" t="s">
        <v>477</v>
      </c>
      <c r="C881" s="67" t="str">
        <f>(IFERROR(VLOOKUP(D881,'Lista entregables'!$A$2:$B$9981,2,FALSE),"0"))</f>
        <v>000000180</v>
      </c>
      <c r="D881" s="66" t="s">
        <v>16</v>
      </c>
      <c r="E881" s="67" t="str">
        <f>(IFERROR(VLOOKUP(F881,'Lista entregables'!$A$2:$B$980,2,FALSE),"0"))</f>
        <v>000000250</v>
      </c>
      <c r="F881" s="66" t="s">
        <v>40</v>
      </c>
      <c r="G881" s="67" t="str">
        <f>(IFERROR(VLOOKUP(H881,'Lista entregables'!$A$2:$B$980,2,FALSE),"0"))</f>
        <v>000000260</v>
      </c>
      <c r="H881" s="66" t="s">
        <v>42</v>
      </c>
      <c r="I881" s="67" t="str">
        <f>(IFERROR(VLOOKUP(J881,'Lista Actividades'!$A$2:$C$9963,3,FALSE),"0"))</f>
        <v>000000265</v>
      </c>
      <c r="J881" s="75" t="s">
        <v>35</v>
      </c>
      <c r="K881" s="66" t="s">
        <v>329</v>
      </c>
      <c r="L881" s="87">
        <f t="shared" si="18"/>
        <v>25</v>
      </c>
      <c r="M881" s="124" t="s">
        <v>13</v>
      </c>
    </row>
    <row r="882" spans="1:13" x14ac:dyDescent="0.35">
      <c r="A882" s="69" t="s">
        <v>556</v>
      </c>
      <c r="B882" s="66" t="s">
        <v>477</v>
      </c>
      <c r="C882" s="67" t="str">
        <f>(IFERROR(VLOOKUP(D882,'Lista entregables'!$A$2:$B$9981,2,FALSE),"0"))</f>
        <v>000000180</v>
      </c>
      <c r="D882" s="66" t="s">
        <v>16</v>
      </c>
      <c r="E882" s="67" t="str">
        <f>(IFERROR(VLOOKUP(F882,'Lista entregables'!$A$2:$B$980,2,FALSE),"0"))</f>
        <v>000000250</v>
      </c>
      <c r="F882" s="66" t="s">
        <v>40</v>
      </c>
      <c r="G882" s="67" t="str">
        <f>(IFERROR(VLOOKUP(H882,'Lista entregables'!$A$2:$B$980,2,FALSE),"0"))</f>
        <v>000000188</v>
      </c>
      <c r="H882" s="66" t="s">
        <v>365</v>
      </c>
      <c r="I882" s="67" t="str">
        <f>(IFERROR(VLOOKUP(J882,'Lista Actividades'!$A$2:$C$9963,3,FALSE),"0"))</f>
        <v>000000050</v>
      </c>
      <c r="J882" s="75" t="s">
        <v>33</v>
      </c>
      <c r="K882" s="66" t="s">
        <v>562</v>
      </c>
      <c r="L882" s="87">
        <f t="shared" si="18"/>
        <v>26</v>
      </c>
      <c r="M882" s="124" t="s">
        <v>13</v>
      </c>
    </row>
    <row r="883" spans="1:13" x14ac:dyDescent="0.35">
      <c r="A883" s="69" t="s">
        <v>556</v>
      </c>
      <c r="B883" s="66" t="s">
        <v>477</v>
      </c>
      <c r="C883" s="67" t="str">
        <f>(IFERROR(VLOOKUP(D883,'Lista entregables'!$A$2:$B$9981,2,FALSE),"0"))</f>
        <v>000000180</v>
      </c>
      <c r="D883" s="66" t="s">
        <v>16</v>
      </c>
      <c r="E883" s="67" t="str">
        <f>(IFERROR(VLOOKUP(F883,'Lista entregables'!$A$2:$B$980,2,FALSE),"0"))</f>
        <v>000000250</v>
      </c>
      <c r="F883" s="66" t="s">
        <v>40</v>
      </c>
      <c r="G883" s="67" t="str">
        <f>(IFERROR(VLOOKUP(H883,'Lista entregables'!$A$2:$B$980,2,FALSE),"0"))</f>
        <v>000000188</v>
      </c>
      <c r="H883" s="66" t="s">
        <v>365</v>
      </c>
      <c r="I883" s="67" t="str">
        <f>(IFERROR(VLOOKUP(J883,'Lista Actividades'!$A$2:$C$9963,3,FALSE),"0"))</f>
        <v>000000265</v>
      </c>
      <c r="J883" s="75" t="s">
        <v>35</v>
      </c>
      <c r="K883" s="66" t="s">
        <v>329</v>
      </c>
      <c r="L883" s="87">
        <f t="shared" si="18"/>
        <v>27</v>
      </c>
      <c r="M883" s="124" t="s">
        <v>13</v>
      </c>
    </row>
    <row r="884" spans="1:13" x14ac:dyDescent="0.35">
      <c r="A884" s="69" t="s">
        <v>556</v>
      </c>
      <c r="B884" s="66" t="s">
        <v>477</v>
      </c>
      <c r="C884" s="67" t="str">
        <f>(IFERROR(VLOOKUP(D884,'Lista entregables'!$A$2:$B$9981,2,FALSE),"0"))</f>
        <v>000000180</v>
      </c>
      <c r="D884" s="66" t="s">
        <v>16</v>
      </c>
      <c r="E884" s="67" t="str">
        <f>(IFERROR(VLOOKUP(F884,'Lista entregables'!$A$2:$B$980,2,FALSE),"0"))</f>
        <v>000000250</v>
      </c>
      <c r="F884" s="66" t="s">
        <v>40</v>
      </c>
      <c r="G884" s="67" t="str">
        <f>(IFERROR(VLOOKUP(H884,'Lista entregables'!$A$2:$B$980,2,FALSE),"0"))</f>
        <v>000000113</v>
      </c>
      <c r="H884" s="66" t="s">
        <v>449</v>
      </c>
      <c r="I884" s="67" t="str">
        <f>(IFERROR(VLOOKUP(J884,'Lista Actividades'!$A$2:$C$9963,3,FALSE),"0"))</f>
        <v>000000050</v>
      </c>
      <c r="J884" s="75" t="s">
        <v>33</v>
      </c>
      <c r="K884" s="66" t="s">
        <v>562</v>
      </c>
      <c r="L884" s="87">
        <f t="shared" si="18"/>
        <v>28</v>
      </c>
      <c r="M884" s="124" t="s">
        <v>13</v>
      </c>
    </row>
    <row r="885" spans="1:13" x14ac:dyDescent="0.35">
      <c r="A885" s="69" t="s">
        <v>556</v>
      </c>
      <c r="B885" s="66" t="s">
        <v>477</v>
      </c>
      <c r="C885" s="67" t="str">
        <f>(IFERROR(VLOOKUP(D885,'Lista entregables'!$A$2:$B$9981,2,FALSE),"0"))</f>
        <v>000000180</v>
      </c>
      <c r="D885" s="66" t="s">
        <v>16</v>
      </c>
      <c r="E885" s="67" t="str">
        <f>(IFERROR(VLOOKUP(F885,'Lista entregables'!$A$2:$B$980,2,FALSE),"0"))</f>
        <v>000000250</v>
      </c>
      <c r="F885" s="66" t="s">
        <v>40</v>
      </c>
      <c r="G885" s="67" t="str">
        <f>(IFERROR(VLOOKUP(H885,'Lista entregables'!$A$2:$B$980,2,FALSE),"0"))</f>
        <v>000000113</v>
      </c>
      <c r="H885" s="66" t="s">
        <v>449</v>
      </c>
      <c r="I885" s="67" t="str">
        <f>(IFERROR(VLOOKUP(J885,'Lista Actividades'!$A$2:$C$9963,3,FALSE),"0"))</f>
        <v>000000265</v>
      </c>
      <c r="J885" s="75" t="s">
        <v>35</v>
      </c>
      <c r="K885" s="66" t="s">
        <v>329</v>
      </c>
      <c r="L885" s="87">
        <f t="shared" si="18"/>
        <v>29</v>
      </c>
      <c r="M885" s="124" t="s">
        <v>13</v>
      </c>
    </row>
    <row r="886" spans="1:13" x14ac:dyDescent="0.35">
      <c r="A886" s="69" t="s">
        <v>556</v>
      </c>
      <c r="B886" s="66" t="s">
        <v>477</v>
      </c>
      <c r="C886" s="67" t="str">
        <f>(IFERROR(VLOOKUP(D886,'Lista entregables'!$A$2:$B$9981,2,FALSE),"0"))</f>
        <v>000000180</v>
      </c>
      <c r="D886" s="66" t="s">
        <v>16</v>
      </c>
      <c r="E886" s="67" t="str">
        <f>(IFERROR(VLOOKUP(F886,'Lista entregables'!$A$2:$B$980,2,FALSE),"0"))</f>
        <v>000000163</v>
      </c>
      <c r="F886" s="66" t="s">
        <v>45</v>
      </c>
      <c r="G886" s="67" t="str">
        <f>(IFERROR(VLOOKUP(H886,'Lista entregables'!$A$2:$B$980,2,FALSE),"0"))</f>
        <v>000000164</v>
      </c>
      <c r="H886" s="66" t="s">
        <v>51</v>
      </c>
      <c r="I886" s="67" t="str">
        <f>(IFERROR(VLOOKUP(J886,'Lista Actividades'!$A$2:$C$9963,3,FALSE),"0"))</f>
        <v>000000465</v>
      </c>
      <c r="J886" s="75" t="s">
        <v>52</v>
      </c>
      <c r="K886" s="66" t="s">
        <v>20</v>
      </c>
      <c r="L886" s="87">
        <f t="shared" si="18"/>
        <v>30</v>
      </c>
      <c r="M886" s="124" t="s">
        <v>13</v>
      </c>
    </row>
    <row r="887" spans="1:13" x14ac:dyDescent="0.35">
      <c r="A887" s="69" t="s">
        <v>556</v>
      </c>
      <c r="B887" s="66" t="s">
        <v>477</v>
      </c>
      <c r="C887" s="67" t="str">
        <f>(IFERROR(VLOOKUP(D887,'Lista entregables'!$A$2:$B$9981,2,FALSE),"0"))</f>
        <v>000000180</v>
      </c>
      <c r="D887" s="66" t="s">
        <v>16</v>
      </c>
      <c r="E887" s="67" t="str">
        <f>(IFERROR(VLOOKUP(F887,'Lista entregables'!$A$2:$B$980,2,FALSE),"0"))</f>
        <v>000000163</v>
      </c>
      <c r="F887" s="66" t="s">
        <v>45</v>
      </c>
      <c r="G887" s="67" t="str">
        <f>(IFERROR(VLOOKUP(H887,'Lista entregables'!$A$2:$B$980,2,FALSE),"0"))</f>
        <v>000000164</v>
      </c>
      <c r="H887" s="66" t="s">
        <v>51</v>
      </c>
      <c r="I887" s="67" t="str">
        <f>(IFERROR(VLOOKUP(J887,'Lista Actividades'!$A$2:$C$9963,3,FALSE),"0"))</f>
        <v>000000049</v>
      </c>
      <c r="J887" s="75" t="s">
        <v>53</v>
      </c>
      <c r="K887" s="66" t="s">
        <v>562</v>
      </c>
      <c r="L887" s="87">
        <f t="shared" si="18"/>
        <v>31</v>
      </c>
      <c r="M887" s="124" t="s">
        <v>13</v>
      </c>
    </row>
    <row r="888" spans="1:13" x14ac:dyDescent="0.35">
      <c r="A888" s="69" t="s">
        <v>556</v>
      </c>
      <c r="B888" s="66" t="s">
        <v>477</v>
      </c>
      <c r="C888" s="67" t="str">
        <f>(IFERROR(VLOOKUP(D888,'Lista entregables'!$A$2:$B$9981,2,FALSE),"0"))</f>
        <v>000000180</v>
      </c>
      <c r="D888" s="66" t="s">
        <v>16</v>
      </c>
      <c r="E888" s="67" t="str">
        <f>(IFERROR(VLOOKUP(F888,'Lista entregables'!$A$2:$B$980,2,FALSE),"0"))</f>
        <v>000000163</v>
      </c>
      <c r="F888" s="66" t="s">
        <v>45</v>
      </c>
      <c r="G888" s="67" t="str">
        <f>(IFERROR(VLOOKUP(H888,'Lista entregables'!$A$2:$B$980,2,FALSE),"0"))</f>
        <v>000000164</v>
      </c>
      <c r="H888" s="66" t="s">
        <v>51</v>
      </c>
      <c r="I888" s="67" t="str">
        <f>(IFERROR(VLOOKUP(J888,'Lista Actividades'!$A$2:$C$9963,3,FALSE),"0"))</f>
        <v>000000265</v>
      </c>
      <c r="J888" s="75" t="s">
        <v>35</v>
      </c>
      <c r="K888" s="66" t="s">
        <v>329</v>
      </c>
      <c r="L888" s="87">
        <f t="shared" si="18"/>
        <v>32</v>
      </c>
      <c r="M888" s="124" t="s">
        <v>13</v>
      </c>
    </row>
    <row r="889" spans="1:13" x14ac:dyDescent="0.35">
      <c r="A889" s="69" t="s">
        <v>556</v>
      </c>
      <c r="B889" s="66" t="s">
        <v>477</v>
      </c>
      <c r="C889" s="67" t="str">
        <f>(IFERROR(VLOOKUP(D889,'Lista entregables'!$A$2:$B$9981,2,FALSE),"0"))</f>
        <v>000000180</v>
      </c>
      <c r="D889" s="66" t="s">
        <v>16</v>
      </c>
      <c r="E889" s="67" t="str">
        <f>(IFERROR(VLOOKUP(F889,'Lista entregables'!$A$2:$B$980,2,FALSE),"0"))</f>
        <v>000000107</v>
      </c>
      <c r="F889" s="66" t="s">
        <v>54</v>
      </c>
      <c r="G889" s="67" t="str">
        <f>(IFERROR(VLOOKUP(H889,'Lista entregables'!$A$2:$B$980,2,FALSE),"0"))</f>
        <v>000000152</v>
      </c>
      <c r="H889" s="66" t="s">
        <v>366</v>
      </c>
      <c r="I889" s="67" t="str">
        <f>(IFERROR(VLOOKUP(J889,'Lista Actividades'!$A$2:$C$9963,3,FALSE),"0"))</f>
        <v>000000265</v>
      </c>
      <c r="J889" s="75" t="s">
        <v>35</v>
      </c>
      <c r="K889" s="66" t="s">
        <v>329</v>
      </c>
      <c r="L889" s="87">
        <f t="shared" si="18"/>
        <v>33</v>
      </c>
      <c r="M889" s="124" t="s">
        <v>13</v>
      </c>
    </row>
    <row r="890" spans="1:13" x14ac:dyDescent="0.35">
      <c r="A890" s="69" t="s">
        <v>556</v>
      </c>
      <c r="B890" s="66" t="s">
        <v>477</v>
      </c>
      <c r="C890" s="67" t="str">
        <f>(IFERROR(VLOOKUP(D890,'Lista entregables'!$A$2:$B$9981,2,FALSE),"0"))</f>
        <v>000000180</v>
      </c>
      <c r="D890" s="66" t="s">
        <v>16</v>
      </c>
      <c r="E890" s="67" t="str">
        <f>(IFERROR(VLOOKUP(F890,'Lista entregables'!$A$2:$B$980,2,FALSE),"0"))</f>
        <v>000000107</v>
      </c>
      <c r="F890" s="66" t="s">
        <v>54</v>
      </c>
      <c r="G890" s="67" t="str">
        <f>(IFERROR(VLOOKUP(H890,'Lista entregables'!$A$2:$B$980,2,FALSE),"0"))</f>
        <v>000000152</v>
      </c>
      <c r="H890" s="66" t="s">
        <v>366</v>
      </c>
      <c r="I890" s="67" t="str">
        <f>(IFERROR(VLOOKUP(J890,'Lista Actividades'!$A$2:$C$9963,3,FALSE),"0"))</f>
        <v>000000050</v>
      </c>
      <c r="J890" s="75" t="s">
        <v>33</v>
      </c>
      <c r="K890" s="66" t="s">
        <v>562</v>
      </c>
      <c r="L890" s="87">
        <f t="shared" si="18"/>
        <v>34</v>
      </c>
      <c r="M890" s="124" t="s">
        <v>13</v>
      </c>
    </row>
    <row r="891" spans="1:13" x14ac:dyDescent="0.35">
      <c r="A891" s="69" t="s">
        <v>556</v>
      </c>
      <c r="B891" s="66" t="s">
        <v>477</v>
      </c>
      <c r="C891" s="67" t="str">
        <f>(IFERROR(VLOOKUP(D891,'Lista entregables'!$A$2:$B$9981,2,FALSE),"0"))</f>
        <v>000000180</v>
      </c>
      <c r="D891" s="66" t="s">
        <v>16</v>
      </c>
      <c r="E891" s="67" t="str">
        <f>(IFERROR(VLOOKUP(F891,'Lista entregables'!$A$2:$B$980,2,FALSE),"0"))</f>
        <v>000000047</v>
      </c>
      <c r="F891" s="66" t="s">
        <v>58</v>
      </c>
      <c r="G891" s="67" t="str">
        <f>(IFERROR(VLOOKUP(H891,'Lista entregables'!$A$2:$B$980,2,FALSE),"0"))</f>
        <v>0</v>
      </c>
      <c r="H891" s="66" t="s">
        <v>510</v>
      </c>
      <c r="I891" s="67" t="str">
        <f>(IFERROR(VLOOKUP(J891,'Lista Actividades'!$A$2:$C$9963,3,FALSE),"0"))</f>
        <v>000000381</v>
      </c>
      <c r="J891" s="75" t="s">
        <v>59</v>
      </c>
      <c r="K891" s="66" t="s">
        <v>562</v>
      </c>
      <c r="L891" s="87">
        <f t="shared" si="18"/>
        <v>35</v>
      </c>
      <c r="M891" s="124" t="s">
        <v>13</v>
      </c>
    </row>
    <row r="892" spans="1:13" x14ac:dyDescent="0.35">
      <c r="A892" s="69" t="s">
        <v>556</v>
      </c>
      <c r="B892" s="66" t="s">
        <v>477</v>
      </c>
      <c r="C892" s="67" t="str">
        <f>(IFERROR(VLOOKUP(D892,'Lista entregables'!$A$2:$B$9981,2,FALSE),"0"))</f>
        <v>000000180</v>
      </c>
      <c r="D892" s="66" t="s">
        <v>16</v>
      </c>
      <c r="E892" s="67" t="str">
        <f>(IFERROR(VLOOKUP(F892,'Lista entregables'!$A$2:$B$980,2,FALSE),"0"))</f>
        <v>000000047</v>
      </c>
      <c r="F892" s="66" t="s">
        <v>58</v>
      </c>
      <c r="G892" s="67" t="str">
        <f>(IFERROR(VLOOKUP(H892,'Lista entregables'!$A$2:$B$980,2,FALSE),"0"))</f>
        <v>0</v>
      </c>
      <c r="H892" s="66" t="s">
        <v>510</v>
      </c>
      <c r="I892" s="67" t="str">
        <f>(IFERROR(VLOOKUP(J892,'Lista Actividades'!$A$2:$C$9963,3,FALSE),"0"))</f>
        <v>000000357</v>
      </c>
      <c r="J892" s="75" t="s">
        <v>60</v>
      </c>
      <c r="K892" s="66" t="s">
        <v>20</v>
      </c>
      <c r="L892" s="87">
        <f t="shared" si="18"/>
        <v>36</v>
      </c>
      <c r="M892" s="124" t="s">
        <v>13</v>
      </c>
    </row>
    <row r="893" spans="1:13" x14ac:dyDescent="0.35">
      <c r="A893" s="69" t="s">
        <v>556</v>
      </c>
      <c r="B893" s="66" t="s">
        <v>477</v>
      </c>
      <c r="C893" s="67" t="str">
        <f>(IFERROR(VLOOKUP(D893,'Lista entregables'!$A$2:$B$9981,2,FALSE),"0"))</f>
        <v>000000180</v>
      </c>
      <c r="D893" s="66" t="s">
        <v>16</v>
      </c>
      <c r="E893" s="67" t="str">
        <f>(IFERROR(VLOOKUP(F893,'Lista entregables'!$A$2:$B$980,2,FALSE),"0"))</f>
        <v>000000047</v>
      </c>
      <c r="F893" s="66" t="s">
        <v>58</v>
      </c>
      <c r="G893" s="67" t="str">
        <f>(IFERROR(VLOOKUP(H893,'Lista entregables'!$A$2:$B$980,2,FALSE),"0"))</f>
        <v>0</v>
      </c>
      <c r="H893" s="66" t="s">
        <v>510</v>
      </c>
      <c r="I893" s="67" t="str">
        <f>(IFERROR(VLOOKUP(J893,'Lista Actividades'!$A$2:$C$9963,3,FALSE),"0"))</f>
        <v>000000348</v>
      </c>
      <c r="J893" s="75" t="s">
        <v>61</v>
      </c>
      <c r="K893" s="66" t="s">
        <v>50</v>
      </c>
      <c r="L893" s="87">
        <f t="shared" si="18"/>
        <v>37</v>
      </c>
      <c r="M893" s="124" t="s">
        <v>13</v>
      </c>
    </row>
    <row r="894" spans="1:13" x14ac:dyDescent="0.35">
      <c r="A894" s="69" t="s">
        <v>556</v>
      </c>
      <c r="B894" s="66" t="s">
        <v>477</v>
      </c>
      <c r="C894" s="67" t="str">
        <f>(IFERROR(VLOOKUP(D894,'Lista entregables'!$A$2:$B$9981,2,FALSE),"0"))</f>
        <v>000000180</v>
      </c>
      <c r="D894" s="66" t="s">
        <v>16</v>
      </c>
      <c r="E894" s="67" t="str">
        <f>(IFERROR(VLOOKUP(F894,'Lista entregables'!$A$2:$B$980,2,FALSE),"0"))</f>
        <v>000000046</v>
      </c>
      <c r="F894" s="66" t="s">
        <v>368</v>
      </c>
      <c r="G894" s="67" t="str">
        <f>(IFERROR(VLOOKUP(H894,'Lista entregables'!$A$2:$B$980,2,FALSE),"0"))</f>
        <v>000000010</v>
      </c>
      <c r="H894" s="66" t="s">
        <v>369</v>
      </c>
      <c r="I894" s="67" t="str">
        <f>(IFERROR(VLOOKUP(J894,'Lista Actividades'!$A$2:$C$9963,3,FALSE),"0"))</f>
        <v>000000050</v>
      </c>
      <c r="J894" s="75" t="s">
        <v>33</v>
      </c>
      <c r="K894" s="66" t="s">
        <v>562</v>
      </c>
      <c r="L894" s="87">
        <f t="shared" si="18"/>
        <v>38</v>
      </c>
      <c r="M894" s="124" t="s">
        <v>13</v>
      </c>
    </row>
    <row r="895" spans="1:13" x14ac:dyDescent="0.35">
      <c r="A895" s="69" t="s">
        <v>556</v>
      </c>
      <c r="B895" s="66" t="s">
        <v>477</v>
      </c>
      <c r="C895" s="67" t="str">
        <f>(IFERROR(VLOOKUP(D895,'Lista entregables'!$A$2:$B$9981,2,FALSE),"0"))</f>
        <v>000000180</v>
      </c>
      <c r="D895" s="66" t="s">
        <v>16</v>
      </c>
      <c r="E895" s="67" t="str">
        <f>(IFERROR(VLOOKUP(F895,'Lista entregables'!$A$2:$B$980,2,FALSE),"0"))</f>
        <v>000000046</v>
      </c>
      <c r="F895" s="66" t="s">
        <v>368</v>
      </c>
      <c r="G895" s="67" t="str">
        <f>(IFERROR(VLOOKUP(H895,'Lista entregables'!$A$2:$B$980,2,FALSE),"0"))</f>
        <v>000000010</v>
      </c>
      <c r="H895" s="66" t="s">
        <v>369</v>
      </c>
      <c r="I895" s="67" t="str">
        <f>(IFERROR(VLOOKUP(J895,'Lista Actividades'!$A$2:$C$9963,3,FALSE),"0"))</f>
        <v>000000267</v>
      </c>
      <c r="J895" s="75" t="s">
        <v>370</v>
      </c>
      <c r="K895" s="66" t="s">
        <v>329</v>
      </c>
      <c r="L895" s="87">
        <f t="shared" si="18"/>
        <v>39</v>
      </c>
      <c r="M895" s="124" t="s">
        <v>13</v>
      </c>
    </row>
    <row r="896" spans="1:13" x14ac:dyDescent="0.35">
      <c r="A896" s="69" t="s">
        <v>556</v>
      </c>
      <c r="B896" s="66" t="s">
        <v>477</v>
      </c>
      <c r="C896" s="67" t="str">
        <f>(IFERROR(VLOOKUP(D896,'Lista entregables'!$A$2:$B$9981,2,FALSE),"0"))</f>
        <v>000000180</v>
      </c>
      <c r="D896" s="66" t="s">
        <v>16</v>
      </c>
      <c r="E896" s="67" t="str">
        <f>(IFERROR(VLOOKUP(F896,'Lista entregables'!$A$2:$B$980,2,FALSE),"0"))</f>
        <v>000000046</v>
      </c>
      <c r="F896" s="66" t="s">
        <v>368</v>
      </c>
      <c r="G896" s="67" t="str">
        <f>(IFERROR(VLOOKUP(H896,'Lista entregables'!$A$2:$B$980,2,FALSE),"0"))</f>
        <v>000000010</v>
      </c>
      <c r="H896" s="66" t="s">
        <v>369</v>
      </c>
      <c r="I896" s="67" t="str">
        <f>(IFERROR(VLOOKUP(J896,'Lista Actividades'!$A$2:$C$9963,3,FALSE),"0"))</f>
        <v>000000338</v>
      </c>
      <c r="J896" s="75" t="s">
        <v>372</v>
      </c>
      <c r="K896" s="66" t="s">
        <v>20</v>
      </c>
      <c r="L896" s="87">
        <f t="shared" si="18"/>
        <v>40</v>
      </c>
      <c r="M896" s="124" t="s">
        <v>13</v>
      </c>
    </row>
    <row r="897" spans="1:13" x14ac:dyDescent="0.35">
      <c r="A897" s="69" t="s">
        <v>556</v>
      </c>
      <c r="B897" s="66" t="s">
        <v>477</v>
      </c>
      <c r="C897" s="67" t="str">
        <f>(IFERROR(VLOOKUP(D897,'Lista entregables'!$A$2:$B$9981,2,FALSE),"0"))</f>
        <v>000000180</v>
      </c>
      <c r="D897" s="66" t="s">
        <v>16</v>
      </c>
      <c r="E897" s="67" t="str">
        <f>(IFERROR(VLOOKUP(F897,'Lista entregables'!$A$2:$B$980,2,FALSE),"0"))</f>
        <v>000000181</v>
      </c>
      <c r="F897" s="66" t="s">
        <v>62</v>
      </c>
      <c r="G897" s="67" t="str">
        <f>(IFERROR(VLOOKUP(H897,'Lista entregables'!$A$2:$B$980,2,FALSE),"0"))</f>
        <v>0</v>
      </c>
      <c r="H897" s="66" t="s">
        <v>510</v>
      </c>
      <c r="I897" s="67" t="str">
        <f>(IFERROR(VLOOKUP(J897,'Lista Actividades'!$A$2:$C$9963,3,FALSE),"0"))</f>
        <v>000000394</v>
      </c>
      <c r="J897" s="75" t="s">
        <v>65</v>
      </c>
      <c r="K897" s="66" t="s">
        <v>25</v>
      </c>
      <c r="L897" s="87">
        <f t="shared" si="18"/>
        <v>41</v>
      </c>
      <c r="M897" s="124" t="s">
        <v>13</v>
      </c>
    </row>
    <row r="898" spans="1:13" x14ac:dyDescent="0.35">
      <c r="A898" s="69" t="s">
        <v>556</v>
      </c>
      <c r="B898" s="66" t="s">
        <v>477</v>
      </c>
      <c r="C898" s="67" t="str">
        <f>(IFERROR(VLOOKUP(D898,'Lista entregables'!$A$2:$B$9981,2,FALSE),"0"))</f>
        <v>000000180</v>
      </c>
      <c r="D898" s="66" t="s">
        <v>16</v>
      </c>
      <c r="E898" s="67" t="str">
        <f>(IFERROR(VLOOKUP(F898,'Lista entregables'!$A$2:$B$980,2,FALSE),"0"))</f>
        <v>000000181</v>
      </c>
      <c r="F898" s="66" t="s">
        <v>62</v>
      </c>
      <c r="G898" s="67" t="str">
        <f>(IFERROR(VLOOKUP(H898,'Lista entregables'!$A$2:$B$980,2,FALSE),"0"))</f>
        <v>0</v>
      </c>
      <c r="H898" s="66" t="s">
        <v>510</v>
      </c>
      <c r="I898" s="67" t="str">
        <f>(IFERROR(VLOOKUP(J898,'Lista Actividades'!$A$2:$C$9963,3,FALSE),"0"))</f>
        <v>000000082</v>
      </c>
      <c r="J898" s="75" t="s">
        <v>408</v>
      </c>
      <c r="K898" s="66" t="s">
        <v>50</v>
      </c>
      <c r="L898" s="87">
        <f t="shared" si="18"/>
        <v>42</v>
      </c>
      <c r="M898" s="124" t="s">
        <v>13</v>
      </c>
    </row>
    <row r="899" spans="1:13" x14ac:dyDescent="0.35">
      <c r="A899" s="69" t="s">
        <v>556</v>
      </c>
      <c r="B899" s="66" t="s">
        <v>477</v>
      </c>
      <c r="C899" s="67" t="str">
        <f>(IFERROR(VLOOKUP(D899,'Lista entregables'!$A$2:$B$9981,2,FALSE),"0"))</f>
        <v>000000233</v>
      </c>
      <c r="D899" s="66" t="s">
        <v>66</v>
      </c>
      <c r="E899" s="67" t="str">
        <f>(IFERROR(VLOOKUP(F899,'Lista entregables'!$A$2:$B$980,2,FALSE),"0"))</f>
        <v>000000228</v>
      </c>
      <c r="F899" s="66" t="s">
        <v>67</v>
      </c>
      <c r="G899" s="67" t="str">
        <f>(IFERROR(VLOOKUP(H899,'Lista entregables'!$A$2:$B$980,2,FALSE),"0"))</f>
        <v>0</v>
      </c>
      <c r="H899" s="66" t="s">
        <v>510</v>
      </c>
      <c r="I899" s="67" t="str">
        <f>(IFERROR(VLOOKUP(J899,'Lista Actividades'!$A$2:$C$9963,3,FALSE),"0"))</f>
        <v>000000404</v>
      </c>
      <c r="J899" s="75" t="s">
        <v>68</v>
      </c>
      <c r="K899" s="66" t="s">
        <v>25</v>
      </c>
      <c r="L899" s="87">
        <f t="shared" si="18"/>
        <v>43</v>
      </c>
      <c r="M899" s="124" t="s">
        <v>13</v>
      </c>
    </row>
    <row r="900" spans="1:13" x14ac:dyDescent="0.35">
      <c r="A900" s="69" t="s">
        <v>556</v>
      </c>
      <c r="B900" s="66" t="s">
        <v>477</v>
      </c>
      <c r="C900" s="67" t="str">
        <f>(IFERROR(VLOOKUP(D900,'Lista entregables'!$A$2:$B$9981,2,FALSE),"0"))</f>
        <v>000000233</v>
      </c>
      <c r="D900" s="66" t="s">
        <v>66</v>
      </c>
      <c r="E900" s="67" t="str">
        <f>(IFERROR(VLOOKUP(F900,'Lista entregables'!$A$2:$B$980,2,FALSE),"0"))</f>
        <v>000000228</v>
      </c>
      <c r="F900" s="66" t="s">
        <v>67</v>
      </c>
      <c r="G900" s="67" t="str">
        <f>(IFERROR(VLOOKUP(H900,'Lista entregables'!$A$2:$B$980,2,FALSE),"0"))</f>
        <v>0</v>
      </c>
      <c r="H900" s="66" t="s">
        <v>510</v>
      </c>
      <c r="I900" s="67" t="str">
        <f>(IFERROR(VLOOKUP(J900,'Lista Actividades'!$A$2:$C$9963,3,FALSE),"0"))</f>
        <v>000000408</v>
      </c>
      <c r="J900" s="75" t="s">
        <v>69</v>
      </c>
      <c r="K900" s="66" t="s">
        <v>50</v>
      </c>
      <c r="L900" s="87">
        <f t="shared" si="18"/>
        <v>44</v>
      </c>
      <c r="M900" s="124" t="s">
        <v>13</v>
      </c>
    </row>
    <row r="901" spans="1:13" x14ac:dyDescent="0.35">
      <c r="A901" s="69" t="s">
        <v>556</v>
      </c>
      <c r="B901" s="66" t="s">
        <v>477</v>
      </c>
      <c r="C901" s="67" t="str">
        <f>(IFERROR(VLOOKUP(D901,'Lista entregables'!$A$2:$B$9981,2,FALSE),"0"))</f>
        <v>000000233</v>
      </c>
      <c r="D901" s="66" t="s">
        <v>66</v>
      </c>
      <c r="E901" s="67" t="str">
        <f>(IFERROR(VLOOKUP(F901,'Lista entregables'!$A$2:$B$980,2,FALSE),"0"))</f>
        <v>000000228</v>
      </c>
      <c r="F901" s="66" t="s">
        <v>67</v>
      </c>
      <c r="G901" s="67" t="str">
        <f>(IFERROR(VLOOKUP(H901,'Lista entregables'!$A$2:$B$980,2,FALSE),"0"))</f>
        <v>0</v>
      </c>
      <c r="H901" s="66" t="s">
        <v>510</v>
      </c>
      <c r="I901" s="67" t="str">
        <f>(IFERROR(VLOOKUP(J901,'Lista Actividades'!$A$2:$C$9963,3,FALSE),"0"))</f>
        <v>000000336</v>
      </c>
      <c r="J901" s="75" t="s">
        <v>71</v>
      </c>
      <c r="K901" s="66" t="s">
        <v>25</v>
      </c>
      <c r="L901" s="87">
        <f t="shared" si="18"/>
        <v>45</v>
      </c>
      <c r="M901" s="124" t="s">
        <v>13</v>
      </c>
    </row>
    <row r="902" spans="1:13" x14ac:dyDescent="0.35">
      <c r="A902" s="69" t="s">
        <v>556</v>
      </c>
      <c r="B902" s="66" t="s">
        <v>477</v>
      </c>
      <c r="C902" s="67" t="str">
        <f>(IFERROR(VLOOKUP(D902,'Lista entregables'!$A$2:$B$9981,2,FALSE),"0"))</f>
        <v>000000233</v>
      </c>
      <c r="D902" s="66" t="s">
        <v>66</v>
      </c>
      <c r="E902" s="67" t="str">
        <f>(IFERROR(VLOOKUP(F902,'Lista entregables'!$A$2:$B$980,2,FALSE),"0"))</f>
        <v>000000228</v>
      </c>
      <c r="F902" s="66" t="s">
        <v>67</v>
      </c>
      <c r="G902" s="67" t="str">
        <f>(IFERROR(VLOOKUP(H902,'Lista entregables'!$A$2:$B$980,2,FALSE),"0"))</f>
        <v>0</v>
      </c>
      <c r="H902" s="66" t="s">
        <v>510</v>
      </c>
      <c r="I902" s="67" t="str">
        <f>(IFERROR(VLOOKUP(J902,'Lista Actividades'!$A$2:$C$9963,3,FALSE),"0"))</f>
        <v>000000367</v>
      </c>
      <c r="J902" s="75" t="s">
        <v>72</v>
      </c>
      <c r="K902" s="66" t="s">
        <v>25</v>
      </c>
      <c r="L902" s="87">
        <f t="shared" si="18"/>
        <v>46</v>
      </c>
      <c r="M902" s="124" t="s">
        <v>13</v>
      </c>
    </row>
    <row r="903" spans="1:13" x14ac:dyDescent="0.35">
      <c r="A903" s="69" t="s">
        <v>556</v>
      </c>
      <c r="B903" s="66" t="s">
        <v>477</v>
      </c>
      <c r="C903" s="67" t="str">
        <f>(IFERROR(VLOOKUP(D903,'Lista entregables'!$A$2:$B$9981,2,FALSE),"0"))</f>
        <v>000000233</v>
      </c>
      <c r="D903" s="66" t="s">
        <v>66</v>
      </c>
      <c r="E903" s="67" t="str">
        <f>(IFERROR(VLOOKUP(F903,'Lista entregables'!$A$2:$B$980,2,FALSE),"0"))</f>
        <v>000000230</v>
      </c>
      <c r="F903" s="66" t="s">
        <v>78</v>
      </c>
      <c r="G903" s="67" t="str">
        <f>(IFERROR(VLOOKUP(H903,'Lista entregables'!$A$2:$B$980,2,FALSE),"0"))</f>
        <v>0</v>
      </c>
      <c r="H903" s="66" t="s">
        <v>510</v>
      </c>
      <c r="I903" s="67" t="str">
        <f>(IFERROR(VLOOKUP(J903,'Lista Actividades'!$A$2:$C$9963,3,FALSE),"0"))</f>
        <v>000000409</v>
      </c>
      <c r="J903" s="75" t="s">
        <v>80</v>
      </c>
      <c r="K903" s="66" t="s">
        <v>50</v>
      </c>
      <c r="L903" s="87">
        <f t="shared" si="18"/>
        <v>47</v>
      </c>
      <c r="M903" s="124" t="s">
        <v>13</v>
      </c>
    </row>
    <row r="904" spans="1:13" x14ac:dyDescent="0.35">
      <c r="A904" s="69" t="s">
        <v>556</v>
      </c>
      <c r="B904" s="66" t="s">
        <v>477</v>
      </c>
      <c r="C904" s="67" t="str">
        <f>(IFERROR(VLOOKUP(D904,'Lista entregables'!$A$2:$B$9981,2,FALSE),"0"))</f>
        <v>000000233</v>
      </c>
      <c r="D904" s="66" t="s">
        <v>66</v>
      </c>
      <c r="E904" s="67" t="str">
        <f>(IFERROR(VLOOKUP(F904,'Lista entregables'!$A$2:$B$980,2,FALSE),"0"))</f>
        <v>000000230</v>
      </c>
      <c r="F904" s="66" t="s">
        <v>78</v>
      </c>
      <c r="G904" s="67" t="str">
        <f>(IFERROR(VLOOKUP(H904,'Lista entregables'!$A$2:$B$980,2,FALSE),"0"))</f>
        <v>0</v>
      </c>
      <c r="H904" s="66" t="s">
        <v>510</v>
      </c>
      <c r="I904" s="67" t="str">
        <f>(IFERROR(VLOOKUP(J904,'Lista Actividades'!$A$2:$C$9963,3,FALSE),"0"))</f>
        <v>000000080</v>
      </c>
      <c r="J904" s="75" t="s">
        <v>76</v>
      </c>
      <c r="K904" s="79" t="s">
        <v>25</v>
      </c>
      <c r="L904" s="87">
        <f t="shared" si="18"/>
        <v>48</v>
      </c>
      <c r="M904" s="124" t="s">
        <v>13</v>
      </c>
    </row>
    <row r="905" spans="1:13" x14ac:dyDescent="0.35">
      <c r="A905" s="69" t="s">
        <v>556</v>
      </c>
      <c r="B905" s="66" t="s">
        <v>477</v>
      </c>
      <c r="C905" s="67" t="str">
        <f>(IFERROR(VLOOKUP(D905,'Lista entregables'!$A$2:$B$9981,2,FALSE),"0"))</f>
        <v>000000233</v>
      </c>
      <c r="D905" s="66" t="s">
        <v>66</v>
      </c>
      <c r="E905" s="67" t="str">
        <f>(IFERROR(VLOOKUP(F905,'Lista entregables'!$A$2:$B$980,2,FALSE),"0"))</f>
        <v>000000230</v>
      </c>
      <c r="F905" s="66" t="s">
        <v>78</v>
      </c>
      <c r="G905" s="67" t="str">
        <f>(IFERROR(VLOOKUP(H905,'Lista entregables'!$A$2:$B$980,2,FALSE),"0"))</f>
        <v>0</v>
      </c>
      <c r="H905" s="66" t="s">
        <v>510</v>
      </c>
      <c r="I905" s="67" t="str">
        <f>(IFERROR(VLOOKUP(J905,'Lista Actividades'!$A$2:$C$9963,3,FALSE),"0"))</f>
        <v>000000078</v>
      </c>
      <c r="J905" s="75" t="s">
        <v>77</v>
      </c>
      <c r="K905" s="66" t="s">
        <v>25</v>
      </c>
      <c r="L905" s="87">
        <f t="shared" si="18"/>
        <v>49</v>
      </c>
      <c r="M905" s="124" t="s">
        <v>13</v>
      </c>
    </row>
    <row r="906" spans="1:13" x14ac:dyDescent="0.35">
      <c r="A906" s="69" t="s">
        <v>556</v>
      </c>
      <c r="B906" s="66" t="s">
        <v>477</v>
      </c>
      <c r="C906" s="67" t="str">
        <f>(IFERROR(VLOOKUP(D906,'Lista entregables'!$A$2:$B$9981,2,FALSE),"0"))</f>
        <v>000000233</v>
      </c>
      <c r="D906" s="66" t="s">
        <v>66</v>
      </c>
      <c r="E906" s="67" t="str">
        <f>(IFERROR(VLOOKUP(F906,'Lista entregables'!$A$2:$B$980,2,FALSE),"0"))</f>
        <v>000000230</v>
      </c>
      <c r="F906" s="66" t="s">
        <v>78</v>
      </c>
      <c r="G906" s="67" t="str">
        <f>(IFERROR(VLOOKUP(H906,'Lista entregables'!$A$2:$B$980,2,FALSE),"0"))</f>
        <v>0</v>
      </c>
      <c r="H906" s="66" t="s">
        <v>510</v>
      </c>
      <c r="I906" s="67" t="str">
        <f>(IFERROR(VLOOKUP(J906,'Lista Actividades'!$A$2:$C$9963,3,FALSE),"0"))</f>
        <v>000000097</v>
      </c>
      <c r="J906" s="75" t="s">
        <v>377</v>
      </c>
      <c r="K906" s="66" t="s">
        <v>25</v>
      </c>
      <c r="L906" s="87">
        <f t="shared" si="18"/>
        <v>50</v>
      </c>
      <c r="M906" s="124" t="s">
        <v>13</v>
      </c>
    </row>
    <row r="907" spans="1:13" x14ac:dyDescent="0.35">
      <c r="A907" s="69" t="s">
        <v>556</v>
      </c>
      <c r="B907" s="66" t="s">
        <v>477</v>
      </c>
      <c r="C907" s="67" t="str">
        <f>(IFERROR(VLOOKUP(D907,'Lista entregables'!$A$2:$B$9981,2,FALSE),"0"))</f>
        <v>000000233</v>
      </c>
      <c r="D907" s="66" t="s">
        <v>66</v>
      </c>
      <c r="E907" s="67" t="str">
        <f>(IFERROR(VLOOKUP(F907,'Lista entregables'!$A$2:$B$980,2,FALSE),"0"))</f>
        <v>000000230</v>
      </c>
      <c r="F907" s="66" t="s">
        <v>78</v>
      </c>
      <c r="G907" s="67" t="str">
        <f>(IFERROR(VLOOKUP(H907,'Lista entregables'!$A$2:$B$980,2,FALSE),"0"))</f>
        <v>0</v>
      </c>
      <c r="H907" s="66" t="s">
        <v>510</v>
      </c>
      <c r="I907" s="67" t="str">
        <f>(IFERROR(VLOOKUP(J907,'Lista Actividades'!$A$2:$C$9963,3,FALSE),"0"))</f>
        <v>000000098</v>
      </c>
      <c r="J907" s="75" t="s">
        <v>378</v>
      </c>
      <c r="K907" s="66" t="s">
        <v>25</v>
      </c>
      <c r="L907" s="87">
        <f t="shared" si="18"/>
        <v>51</v>
      </c>
      <c r="M907" s="124" t="s">
        <v>13</v>
      </c>
    </row>
    <row r="908" spans="1:13" x14ac:dyDescent="0.35">
      <c r="A908" s="69" t="s">
        <v>556</v>
      </c>
      <c r="B908" s="66" t="s">
        <v>477</v>
      </c>
      <c r="C908" s="67" t="str">
        <f>(IFERROR(VLOOKUP(D908,'Lista entregables'!$A$2:$B$9981,2,FALSE),"0"))</f>
        <v>000000233</v>
      </c>
      <c r="D908" s="66" t="s">
        <v>66</v>
      </c>
      <c r="E908" s="67" t="str">
        <f>(IFERROR(VLOOKUP(F908,'Lista entregables'!$A$2:$B$980,2,FALSE),"0"))</f>
        <v>000000230</v>
      </c>
      <c r="F908" s="66" t="s">
        <v>78</v>
      </c>
      <c r="G908" s="67" t="str">
        <f>(IFERROR(VLOOKUP(H908,'Lista entregables'!$A$2:$B$980,2,FALSE),"0"))</f>
        <v>0</v>
      </c>
      <c r="H908" s="66" t="s">
        <v>510</v>
      </c>
      <c r="I908" s="67" t="str">
        <f>(IFERROR(VLOOKUP(J908,'Lista Actividades'!$A$2:$C$9963,3,FALSE),"0"))</f>
        <v>000000099</v>
      </c>
      <c r="J908" s="75" t="s">
        <v>379</v>
      </c>
      <c r="K908" s="66" t="s">
        <v>25</v>
      </c>
      <c r="L908" s="87">
        <f t="shared" si="18"/>
        <v>52</v>
      </c>
      <c r="M908" s="124" t="s">
        <v>13</v>
      </c>
    </row>
    <row r="909" spans="1:13" x14ac:dyDescent="0.35">
      <c r="A909" s="69" t="s">
        <v>556</v>
      </c>
      <c r="B909" s="66" t="s">
        <v>477</v>
      </c>
      <c r="C909" s="67" t="str">
        <f>(IFERROR(VLOOKUP(D909,'Lista entregables'!$A$2:$B$9981,2,FALSE),"0"))</f>
        <v>000000233</v>
      </c>
      <c r="D909" s="66" t="s">
        <v>66</v>
      </c>
      <c r="E909" s="67" t="str">
        <f>(IFERROR(VLOOKUP(F909,'Lista entregables'!$A$2:$B$980,2,FALSE),"0"))</f>
        <v>000000227</v>
      </c>
      <c r="F909" s="66" t="s">
        <v>81</v>
      </c>
      <c r="G909" s="67" t="str">
        <f>(IFERROR(VLOOKUP(H909,'Lista entregables'!$A$2:$B$980,2,FALSE),"0"))</f>
        <v>0</v>
      </c>
      <c r="H909" s="66" t="s">
        <v>510</v>
      </c>
      <c r="I909" s="67" t="str">
        <f>(IFERROR(VLOOKUP(J909,'Lista Actividades'!$A$2:$C$9963,3,FALSE),"0"))</f>
        <v>000000418</v>
      </c>
      <c r="J909" s="75" t="s">
        <v>82</v>
      </c>
      <c r="K909" s="66" t="s">
        <v>25</v>
      </c>
      <c r="L909" s="87">
        <f t="shared" si="18"/>
        <v>53</v>
      </c>
      <c r="M909" s="124" t="s">
        <v>13</v>
      </c>
    </row>
    <row r="910" spans="1:13" x14ac:dyDescent="0.35">
      <c r="A910" s="69" t="s">
        <v>556</v>
      </c>
      <c r="B910" s="66" t="s">
        <v>477</v>
      </c>
      <c r="C910" s="67" t="str">
        <f>(IFERROR(VLOOKUP(D910,'Lista entregables'!$A$2:$B$9981,2,FALSE),"0"))</f>
        <v>000000233</v>
      </c>
      <c r="D910" s="66" t="s">
        <v>66</v>
      </c>
      <c r="E910" s="67" t="str">
        <f>(IFERROR(VLOOKUP(F910,'Lista entregables'!$A$2:$B$980,2,FALSE),"0"))</f>
        <v>000000227</v>
      </c>
      <c r="F910" s="66" t="s">
        <v>81</v>
      </c>
      <c r="G910" s="67" t="str">
        <f>(IFERROR(VLOOKUP(H910,'Lista entregables'!$A$2:$B$980,2,FALSE),"0"))</f>
        <v>0</v>
      </c>
      <c r="H910" s="66" t="s">
        <v>510</v>
      </c>
      <c r="I910" s="67" t="str">
        <f>(IFERROR(VLOOKUP(J910,'Lista Actividades'!$A$2:$C$9963,3,FALSE),"0"))</f>
        <v>000000420</v>
      </c>
      <c r="J910" s="75" t="s">
        <v>83</v>
      </c>
      <c r="K910" s="66" t="s">
        <v>25</v>
      </c>
      <c r="L910" s="87">
        <f t="shared" si="18"/>
        <v>54</v>
      </c>
      <c r="M910" s="124" t="s">
        <v>13</v>
      </c>
    </row>
    <row r="911" spans="1:13" x14ac:dyDescent="0.35">
      <c r="A911" s="69" t="s">
        <v>556</v>
      </c>
      <c r="B911" s="66" t="s">
        <v>477</v>
      </c>
      <c r="C911" s="67" t="str">
        <f>(IFERROR(VLOOKUP(D911,'Lista entregables'!$A$2:$B$9981,2,FALSE),"0"))</f>
        <v>000000233</v>
      </c>
      <c r="D911" s="66" t="s">
        <v>66</v>
      </c>
      <c r="E911" s="67" t="str">
        <f>(IFERROR(VLOOKUP(F911,'Lista entregables'!$A$2:$B$980,2,FALSE),"0"))</f>
        <v>000000227</v>
      </c>
      <c r="F911" s="66" t="s">
        <v>81</v>
      </c>
      <c r="G911" s="67" t="str">
        <f>(IFERROR(VLOOKUP(H911,'Lista entregables'!$A$2:$B$980,2,FALSE),"0"))</f>
        <v>0</v>
      </c>
      <c r="H911" s="66" t="s">
        <v>510</v>
      </c>
      <c r="I911" s="67" t="str">
        <f>(IFERROR(VLOOKUP(J911,'Lista Actividades'!$A$2:$C$9963,3,FALSE),"0"))</f>
        <v>000000407</v>
      </c>
      <c r="J911" s="75" t="s">
        <v>84</v>
      </c>
      <c r="K911" s="66" t="s">
        <v>50</v>
      </c>
      <c r="L911" s="87">
        <f t="shared" si="18"/>
        <v>55</v>
      </c>
      <c r="M911" s="124" t="s">
        <v>13</v>
      </c>
    </row>
    <row r="912" spans="1:13" x14ac:dyDescent="0.35">
      <c r="A912" s="69" t="s">
        <v>556</v>
      </c>
      <c r="B912" s="66" t="s">
        <v>477</v>
      </c>
      <c r="C912" s="67" t="str">
        <f>(IFERROR(VLOOKUP(D912,'Lista entregables'!$A$2:$B$9981,2,FALSE),"0"))</f>
        <v>000000233</v>
      </c>
      <c r="D912" s="66" t="s">
        <v>66</v>
      </c>
      <c r="E912" s="67" t="str">
        <f>(IFERROR(VLOOKUP(F912,'Lista entregables'!$A$2:$B$980,2,FALSE),"0"))</f>
        <v>000000227</v>
      </c>
      <c r="F912" s="66" t="s">
        <v>81</v>
      </c>
      <c r="G912" s="67" t="str">
        <f>(IFERROR(VLOOKUP(H912,'Lista entregables'!$A$2:$B$980,2,FALSE),"0"))</f>
        <v>0</v>
      </c>
      <c r="H912" s="66" t="s">
        <v>510</v>
      </c>
      <c r="I912" s="67" t="str">
        <f>(IFERROR(VLOOKUP(J912,'Lista Actividades'!$A$2:$C$9963,3,FALSE),"0"))</f>
        <v>000000444</v>
      </c>
      <c r="J912" s="75" t="s">
        <v>85</v>
      </c>
      <c r="K912" s="66" t="s">
        <v>25</v>
      </c>
      <c r="L912" s="87">
        <f t="shared" si="18"/>
        <v>56</v>
      </c>
      <c r="M912" s="124" t="s">
        <v>13</v>
      </c>
    </row>
    <row r="913" spans="1:13" x14ac:dyDescent="0.35">
      <c r="A913" s="69" t="s">
        <v>556</v>
      </c>
      <c r="B913" s="66" t="s">
        <v>477</v>
      </c>
      <c r="C913" s="67" t="str">
        <f>(IFERROR(VLOOKUP(D913,'Lista entregables'!$A$2:$B$9981,2,FALSE),"0"))</f>
        <v>000000233</v>
      </c>
      <c r="D913" s="66" t="s">
        <v>66</v>
      </c>
      <c r="E913" s="67" t="str">
        <f>(IFERROR(VLOOKUP(F913,'Lista entregables'!$A$2:$B$980,2,FALSE),"0"))</f>
        <v>000000227</v>
      </c>
      <c r="F913" s="66" t="s">
        <v>81</v>
      </c>
      <c r="G913" s="67" t="str">
        <f>(IFERROR(VLOOKUP(H913,'Lista entregables'!$A$2:$B$980,2,FALSE),"0"))</f>
        <v>0</v>
      </c>
      <c r="H913" s="66" t="s">
        <v>510</v>
      </c>
      <c r="I913" s="67" t="str">
        <f>(IFERROR(VLOOKUP(J913,'Lista Actividades'!$A$2:$C$9963,3,FALSE),"0"))</f>
        <v>000000337</v>
      </c>
      <c r="J913" s="75" t="s">
        <v>87</v>
      </c>
      <c r="K913" s="66" t="s">
        <v>25</v>
      </c>
      <c r="L913" s="87">
        <f t="shared" si="18"/>
        <v>57</v>
      </c>
      <c r="M913" s="124" t="s">
        <v>13</v>
      </c>
    </row>
    <row r="914" spans="1:13" x14ac:dyDescent="0.35">
      <c r="A914" s="69" t="s">
        <v>556</v>
      </c>
      <c r="B914" s="66" t="s">
        <v>477</v>
      </c>
      <c r="C914" s="67" t="str">
        <f>(IFERROR(VLOOKUP(D914,'Lista entregables'!$A$2:$B$9981,2,FALSE),"0"))</f>
        <v>000000233</v>
      </c>
      <c r="D914" s="66" t="s">
        <v>66</v>
      </c>
      <c r="E914" s="67" t="str">
        <f>(IFERROR(VLOOKUP(F914,'Lista entregables'!$A$2:$B$980,2,FALSE),"0"))</f>
        <v>000000227</v>
      </c>
      <c r="F914" s="66" t="s">
        <v>81</v>
      </c>
      <c r="G914" s="67" t="str">
        <f>(IFERROR(VLOOKUP(H914,'Lista entregables'!$A$2:$B$980,2,FALSE),"0"))</f>
        <v>0</v>
      </c>
      <c r="H914" s="66" t="s">
        <v>510</v>
      </c>
      <c r="I914" s="67" t="str">
        <f>(IFERROR(VLOOKUP(J914,'Lista Actividades'!$A$2:$C$9963,3,FALSE),"0"))</f>
        <v>000000451</v>
      </c>
      <c r="J914" s="75" t="s">
        <v>380</v>
      </c>
      <c r="K914" s="66" t="s">
        <v>25</v>
      </c>
      <c r="L914" s="87">
        <f t="shared" si="18"/>
        <v>58</v>
      </c>
      <c r="M914" s="124" t="s">
        <v>13</v>
      </c>
    </row>
    <row r="915" spans="1:13" x14ac:dyDescent="0.35">
      <c r="A915" s="69" t="s">
        <v>556</v>
      </c>
      <c r="B915" s="66" t="s">
        <v>477</v>
      </c>
      <c r="C915" s="67" t="str">
        <f>(IFERROR(VLOOKUP(D915,'Lista entregables'!$A$2:$B$9981,2,FALSE),"0"))</f>
        <v>000000233</v>
      </c>
      <c r="D915" s="66" t="s">
        <v>66</v>
      </c>
      <c r="E915" s="67" t="str">
        <f>(IFERROR(VLOOKUP(F915,'Lista entregables'!$A$2:$B$980,2,FALSE),"0"))</f>
        <v>000000227</v>
      </c>
      <c r="F915" s="66" t="s">
        <v>81</v>
      </c>
      <c r="G915" s="67" t="str">
        <f>(IFERROR(VLOOKUP(H915,'Lista entregables'!$A$2:$B$980,2,FALSE),"0"))</f>
        <v>0</v>
      </c>
      <c r="H915" s="66" t="s">
        <v>510</v>
      </c>
      <c r="I915" s="67" t="str">
        <f>(IFERROR(VLOOKUP(J915,'Lista Actividades'!$A$2:$C$9963,3,FALSE),"0"))</f>
        <v>000000341</v>
      </c>
      <c r="J915" s="75" t="s">
        <v>381</v>
      </c>
      <c r="K915" s="66" t="s">
        <v>25</v>
      </c>
      <c r="L915" s="87">
        <f t="shared" si="18"/>
        <v>59</v>
      </c>
      <c r="M915" s="124" t="s">
        <v>13</v>
      </c>
    </row>
    <row r="916" spans="1:13" x14ac:dyDescent="0.35">
      <c r="A916" s="69" t="s">
        <v>556</v>
      </c>
      <c r="B916" s="66" t="s">
        <v>477</v>
      </c>
      <c r="C916" s="67" t="str">
        <f>(IFERROR(VLOOKUP(D916,'Lista entregables'!$A$2:$B$9981,2,FALSE),"0"))</f>
        <v>000000233</v>
      </c>
      <c r="D916" s="66" t="s">
        <v>66</v>
      </c>
      <c r="E916" s="67" t="str">
        <f>(IFERROR(VLOOKUP(F916,'Lista entregables'!$A$2:$B$980,2,FALSE),"0"))</f>
        <v>000000227</v>
      </c>
      <c r="F916" s="66" t="s">
        <v>81</v>
      </c>
      <c r="G916" s="67" t="str">
        <f>(IFERROR(VLOOKUP(H916,'Lista entregables'!$A$2:$B$980,2,FALSE),"0"))</f>
        <v>0</v>
      </c>
      <c r="H916" s="66" t="s">
        <v>510</v>
      </c>
      <c r="I916" s="67" t="str">
        <f>(IFERROR(VLOOKUP(J916,'Lista Actividades'!$A$2:$C$9963,3,FALSE),"0"))</f>
        <v>000000432</v>
      </c>
      <c r="J916" s="75" t="s">
        <v>476</v>
      </c>
      <c r="K916" s="66" t="s">
        <v>25</v>
      </c>
      <c r="L916" s="87">
        <f t="shared" si="18"/>
        <v>60</v>
      </c>
      <c r="M916" s="124" t="s">
        <v>13</v>
      </c>
    </row>
    <row r="917" spans="1:13" x14ac:dyDescent="0.35">
      <c r="A917" s="69" t="s">
        <v>556</v>
      </c>
      <c r="B917" s="66" t="s">
        <v>477</v>
      </c>
      <c r="C917" s="67" t="str">
        <f>(IFERROR(VLOOKUP(D917,'Lista entregables'!$A$2:$B$9981,2,FALSE),"0"))</f>
        <v>000000148</v>
      </c>
      <c r="D917" s="66" t="s">
        <v>126</v>
      </c>
      <c r="E917" s="67" t="str">
        <f>(IFERROR(VLOOKUP(F917,'Lista entregables'!$A$2:$B$980,2,FALSE),"0"))</f>
        <v>000000020</v>
      </c>
      <c r="F917" s="66" t="s">
        <v>1268</v>
      </c>
      <c r="G917" s="67" t="str">
        <f>(IFERROR(VLOOKUP(H917,'Lista entregables'!$A$2:$B$980,2,FALSE),"0"))</f>
        <v>0</v>
      </c>
      <c r="H917" s="66" t="s">
        <v>510</v>
      </c>
      <c r="I917" s="67" t="str">
        <f>(IFERROR(VLOOKUP(J917,'Lista Actividades'!$A$2:$C$9963,3,FALSE),"0"))</f>
        <v>000000368</v>
      </c>
      <c r="J917" s="75" t="s">
        <v>128</v>
      </c>
      <c r="K917" s="66" t="s">
        <v>20</v>
      </c>
      <c r="L917" s="87">
        <f t="shared" si="18"/>
        <v>61</v>
      </c>
      <c r="M917" s="124" t="s">
        <v>13</v>
      </c>
    </row>
    <row r="918" spans="1:13" x14ac:dyDescent="0.35">
      <c r="A918" s="69" t="s">
        <v>556</v>
      </c>
      <c r="B918" s="66" t="s">
        <v>477</v>
      </c>
      <c r="C918" s="67" t="str">
        <f>(IFERROR(VLOOKUP(D918,'Lista entregables'!$A$2:$B$9981,2,FALSE),"0"))</f>
        <v>000000148</v>
      </c>
      <c r="D918" s="66" t="s">
        <v>126</v>
      </c>
      <c r="E918" s="67" t="str">
        <f>(IFERROR(VLOOKUP(F918,'Lista entregables'!$A$2:$B$980,2,FALSE),"0"))</f>
        <v>000000020</v>
      </c>
      <c r="F918" s="66" t="s">
        <v>1268</v>
      </c>
      <c r="G918" s="67" t="str">
        <f>(IFERROR(VLOOKUP(H918,'Lista entregables'!$A$2:$B$980,2,FALSE),"0"))</f>
        <v>0</v>
      </c>
      <c r="H918" s="66" t="s">
        <v>510</v>
      </c>
      <c r="I918" s="67" t="str">
        <f>(IFERROR(VLOOKUP(J918,'Lista Actividades'!$A$2:$C$9963,3,FALSE),"0"))</f>
        <v>000000343</v>
      </c>
      <c r="J918" s="75" t="s">
        <v>129</v>
      </c>
      <c r="K918" s="66" t="s">
        <v>25</v>
      </c>
      <c r="L918" s="87">
        <f t="shared" si="18"/>
        <v>62</v>
      </c>
      <c r="M918" s="124" t="s">
        <v>13</v>
      </c>
    </row>
    <row r="919" spans="1:13" x14ac:dyDescent="0.35">
      <c r="A919" s="69" t="s">
        <v>556</v>
      </c>
      <c r="B919" s="66" t="s">
        <v>477</v>
      </c>
      <c r="C919" s="67" t="str">
        <f>(IFERROR(VLOOKUP(D919,'Lista entregables'!$A$2:$B$9981,2,FALSE),"0"))</f>
        <v>000000148</v>
      </c>
      <c r="D919" s="66" t="s">
        <v>126</v>
      </c>
      <c r="E919" s="67" t="str">
        <f>(IFERROR(VLOOKUP(F919,'Lista entregables'!$A$2:$B$980,2,FALSE),"0"))</f>
        <v>000000020</v>
      </c>
      <c r="F919" s="66" t="s">
        <v>1268</v>
      </c>
      <c r="G919" s="67" t="str">
        <f>(IFERROR(VLOOKUP(H919,'Lista entregables'!$A$2:$B$980,2,FALSE),"0"))</f>
        <v>0</v>
      </c>
      <c r="H919" s="66" t="s">
        <v>510</v>
      </c>
      <c r="I919" s="67" t="str">
        <f>(IFERROR(VLOOKUP(J919,'Lista Actividades'!$A$2:$C$9963,3,FALSE),"0"))</f>
        <v>000000361</v>
      </c>
      <c r="J919" s="75" t="s">
        <v>130</v>
      </c>
      <c r="K919" s="66" t="s">
        <v>20</v>
      </c>
      <c r="L919" s="87">
        <f t="shared" si="18"/>
        <v>63</v>
      </c>
      <c r="M919" s="124" t="s">
        <v>13</v>
      </c>
    </row>
    <row r="920" spans="1:13" x14ac:dyDescent="0.35">
      <c r="A920" s="69" t="s">
        <v>556</v>
      </c>
      <c r="B920" s="66" t="s">
        <v>477</v>
      </c>
      <c r="C920" s="67" t="str">
        <f>(IFERROR(VLOOKUP(D920,'Lista entregables'!$A$2:$B$9981,2,FALSE),"0"))</f>
        <v>000000148</v>
      </c>
      <c r="D920" s="66" t="s">
        <v>126</v>
      </c>
      <c r="E920" s="67" t="str">
        <f>(IFERROR(VLOOKUP(F920,'Lista entregables'!$A$2:$B$980,2,FALSE),"0"))</f>
        <v>000000020</v>
      </c>
      <c r="F920" s="66" t="s">
        <v>1268</v>
      </c>
      <c r="G920" s="67" t="str">
        <f>(IFERROR(VLOOKUP(H920,'Lista entregables'!$A$2:$B$980,2,FALSE),"0"))</f>
        <v>0</v>
      </c>
      <c r="H920" s="66" t="s">
        <v>510</v>
      </c>
      <c r="I920" s="67" t="str">
        <f>(IFERROR(VLOOKUP(J920,'Lista Actividades'!$A$2:$C$9963,3,FALSE),"0"))</f>
        <v>000000363</v>
      </c>
      <c r="J920" s="75" t="s">
        <v>382</v>
      </c>
      <c r="K920" s="66" t="s">
        <v>25</v>
      </c>
      <c r="L920" s="87">
        <f t="shared" si="18"/>
        <v>64</v>
      </c>
      <c r="M920" s="124" t="s">
        <v>13</v>
      </c>
    </row>
    <row r="921" spans="1:13" x14ac:dyDescent="0.35">
      <c r="A921" s="69" t="s">
        <v>556</v>
      </c>
      <c r="B921" s="66" t="s">
        <v>477</v>
      </c>
      <c r="C921" s="67" t="str">
        <f>(IFERROR(VLOOKUP(D921,'Lista entregables'!$A$2:$B$9981,2,FALSE),"0"))</f>
        <v>000000148</v>
      </c>
      <c r="D921" s="66" t="s">
        <v>126</v>
      </c>
      <c r="E921" s="67" t="str">
        <f>(IFERROR(VLOOKUP(F921,'Lista entregables'!$A$2:$B$980,2,FALSE),"0"))</f>
        <v>000000179</v>
      </c>
      <c r="F921" s="66" t="s">
        <v>134</v>
      </c>
      <c r="G921" s="67" t="str">
        <f>(IFERROR(VLOOKUP(H921,'Lista entregables'!$A$2:$B$980,2,FALSE),"0"))</f>
        <v>0</v>
      </c>
      <c r="H921" s="66" t="s">
        <v>510</v>
      </c>
      <c r="I921" s="67" t="str">
        <f>(IFERROR(VLOOKUP(J921,'Lista Actividades'!$A$2:$C$9963,3,FALSE),"0"))</f>
        <v>000000472</v>
      </c>
      <c r="J921" s="75" t="s">
        <v>398</v>
      </c>
      <c r="K921" s="66" t="s">
        <v>20</v>
      </c>
      <c r="L921" s="87">
        <f t="shared" si="18"/>
        <v>65</v>
      </c>
      <c r="M921" s="124" t="s">
        <v>13</v>
      </c>
    </row>
    <row r="922" spans="1:13" x14ac:dyDescent="0.35">
      <c r="A922" s="69" t="s">
        <v>556</v>
      </c>
      <c r="B922" s="66" t="s">
        <v>477</v>
      </c>
      <c r="C922" s="67" t="str">
        <f>(IFERROR(VLOOKUP(D922,'Lista entregables'!$A$2:$B$9981,2,FALSE),"0"))</f>
        <v>000000148</v>
      </c>
      <c r="D922" s="66" t="s">
        <v>126</v>
      </c>
      <c r="E922" s="67" t="str">
        <f>(IFERROR(VLOOKUP(F922,'Lista entregables'!$A$2:$B$980,2,FALSE),"0"))</f>
        <v>000000179</v>
      </c>
      <c r="F922" s="66" t="s">
        <v>134</v>
      </c>
      <c r="G922" s="67" t="str">
        <f>(IFERROR(VLOOKUP(H922,'Lista entregables'!$A$2:$B$980,2,FALSE),"0"))</f>
        <v>0</v>
      </c>
      <c r="H922" s="66" t="s">
        <v>510</v>
      </c>
      <c r="I922" s="67" t="str">
        <f>(IFERROR(VLOOKUP(J922,'Lista Actividades'!$A$2:$C$9963,3,FALSE),"0"))</f>
        <v>000000254</v>
      </c>
      <c r="J922" s="75" t="s">
        <v>135</v>
      </c>
      <c r="K922" s="66" t="s">
        <v>20</v>
      </c>
      <c r="L922" s="87">
        <f t="shared" si="18"/>
        <v>66</v>
      </c>
      <c r="M922" s="124" t="s">
        <v>13</v>
      </c>
    </row>
    <row r="923" spans="1:13" x14ac:dyDescent="0.35">
      <c r="A923" s="69" t="s">
        <v>556</v>
      </c>
      <c r="B923" s="66" t="s">
        <v>477</v>
      </c>
      <c r="C923" s="67" t="str">
        <f>(IFERROR(VLOOKUP(D923,'Lista entregables'!$A$2:$B$9981,2,FALSE),"0"))</f>
        <v>000000148</v>
      </c>
      <c r="D923" s="66" t="s">
        <v>126</v>
      </c>
      <c r="E923" s="67" t="str">
        <f>(IFERROR(VLOOKUP(F923,'Lista entregables'!$A$2:$B$980,2,FALSE),"0"))</f>
        <v>000000179</v>
      </c>
      <c r="F923" s="66" t="s">
        <v>134</v>
      </c>
      <c r="G923" s="67" t="str">
        <f>(IFERROR(VLOOKUP(H923,'Lista entregables'!$A$2:$B$980,2,FALSE),"0"))</f>
        <v>0</v>
      </c>
      <c r="H923" s="66" t="s">
        <v>510</v>
      </c>
      <c r="I923" s="67" t="str">
        <f>(IFERROR(VLOOKUP(J923,'Lista Actividades'!$A$2:$C$9963,3,FALSE),"0"))</f>
        <v>000000473</v>
      </c>
      <c r="J923" s="75" t="s">
        <v>136</v>
      </c>
      <c r="K923" s="66" t="s">
        <v>20</v>
      </c>
      <c r="L923" s="87">
        <f t="shared" ref="L923:L944" si="19">L922+1</f>
        <v>67</v>
      </c>
      <c r="M923" s="124" t="s">
        <v>13</v>
      </c>
    </row>
    <row r="924" spans="1:13" x14ac:dyDescent="0.35">
      <c r="A924" s="69" t="s">
        <v>556</v>
      </c>
      <c r="B924" s="66" t="s">
        <v>477</v>
      </c>
      <c r="C924" s="67" t="str">
        <f>(IFERROR(VLOOKUP(D924,'Lista entregables'!$A$2:$B$9981,2,FALSE),"0"))</f>
        <v>000000148</v>
      </c>
      <c r="D924" s="66" t="s">
        <v>126</v>
      </c>
      <c r="E924" s="67" t="str">
        <f>(IFERROR(VLOOKUP(F924,'Lista entregables'!$A$2:$B$980,2,FALSE),"0"))</f>
        <v>000000138</v>
      </c>
      <c r="F924" s="66" t="s">
        <v>138</v>
      </c>
      <c r="G924" s="67" t="str">
        <f>(IFERROR(VLOOKUP(H924,'Lista entregables'!$A$2:$B$980,2,FALSE),"0"))</f>
        <v>0</v>
      </c>
      <c r="H924" s="66" t="s">
        <v>510</v>
      </c>
      <c r="I924" s="67" t="str">
        <f>(IFERROR(VLOOKUP(J924,'Lista Actividades'!$A$2:$C$9963,3,FALSE),"0"))</f>
        <v>000000316</v>
      </c>
      <c r="J924" s="75" t="s">
        <v>140</v>
      </c>
      <c r="K924" s="66" t="s">
        <v>20</v>
      </c>
      <c r="L924" s="87">
        <f t="shared" si="19"/>
        <v>68</v>
      </c>
      <c r="M924" s="124" t="s">
        <v>13</v>
      </c>
    </row>
    <row r="925" spans="1:13" x14ac:dyDescent="0.35">
      <c r="A925" s="69" t="s">
        <v>556</v>
      </c>
      <c r="B925" s="66" t="s">
        <v>477</v>
      </c>
      <c r="C925" s="67" t="str">
        <f>(IFERROR(VLOOKUP(D925,'Lista entregables'!$A$2:$B$9981,2,FALSE),"0"))</f>
        <v>000000148</v>
      </c>
      <c r="D925" s="66" t="s">
        <v>126</v>
      </c>
      <c r="E925" s="67" t="str">
        <f>(IFERROR(VLOOKUP(F925,'Lista entregables'!$A$2:$B$980,2,FALSE),"0"))</f>
        <v>000000138</v>
      </c>
      <c r="F925" s="66" t="s">
        <v>138</v>
      </c>
      <c r="G925" s="67" t="str">
        <f>(IFERROR(VLOOKUP(H925,'Lista entregables'!$A$2:$B$980,2,FALSE),"0"))</f>
        <v>0</v>
      </c>
      <c r="H925" s="66" t="s">
        <v>510</v>
      </c>
      <c r="I925" s="67" t="str">
        <f>(IFERROR(VLOOKUP(J925,'Lista Actividades'!$A$2:$C$9963,3,FALSE),"0"))</f>
        <v>000000391</v>
      </c>
      <c r="J925" s="75" t="s">
        <v>139</v>
      </c>
      <c r="K925" s="66" t="s">
        <v>50</v>
      </c>
      <c r="L925" s="87">
        <f t="shared" si="19"/>
        <v>69</v>
      </c>
      <c r="M925" s="124" t="s">
        <v>13</v>
      </c>
    </row>
    <row r="926" spans="1:13" x14ac:dyDescent="0.35">
      <c r="A926" s="69" t="s">
        <v>556</v>
      </c>
      <c r="B926" s="66" t="s">
        <v>477</v>
      </c>
      <c r="C926" s="67" t="str">
        <f>(IFERROR(VLOOKUP(D926,'Lista entregables'!$A$2:$B$9981,2,FALSE),"0"))</f>
        <v>000000148</v>
      </c>
      <c r="D926" s="66" t="s">
        <v>126</v>
      </c>
      <c r="E926" s="67" t="str">
        <f>(IFERROR(VLOOKUP(F926,'Lista entregables'!$A$2:$B$980,2,FALSE),"0"))</f>
        <v>000000028</v>
      </c>
      <c r="F926" s="66" t="s">
        <v>141</v>
      </c>
      <c r="G926" s="67" t="str">
        <f>(IFERROR(VLOOKUP(H926,'Lista entregables'!$A$2:$B$980,2,FALSE),"0"))</f>
        <v>0</v>
      </c>
      <c r="H926" s="66" t="s">
        <v>510</v>
      </c>
      <c r="I926" s="67" t="str">
        <f>(IFERROR(VLOOKUP(J926,'Lista Actividades'!$A$2:$C$9963,3,FALSE),"0"))</f>
        <v>000000346</v>
      </c>
      <c r="J926" s="75" t="s">
        <v>144</v>
      </c>
      <c r="K926" s="66" t="s">
        <v>50</v>
      </c>
      <c r="L926" s="87">
        <f t="shared" si="19"/>
        <v>70</v>
      </c>
      <c r="M926" s="124" t="s">
        <v>13</v>
      </c>
    </row>
    <row r="927" spans="1:13" x14ac:dyDescent="0.35">
      <c r="A927" s="69" t="s">
        <v>556</v>
      </c>
      <c r="B927" s="66" t="s">
        <v>477</v>
      </c>
      <c r="C927" s="67" t="str">
        <f>(IFERROR(VLOOKUP(D927,'Lista entregables'!$A$2:$B$9981,2,FALSE),"0"))</f>
        <v>000000148</v>
      </c>
      <c r="D927" s="66" t="s">
        <v>126</v>
      </c>
      <c r="E927" s="67" t="str">
        <f>(IFERROR(VLOOKUP(F927,'Lista entregables'!$A$2:$B$980,2,FALSE),"0"))</f>
        <v>000000028</v>
      </c>
      <c r="F927" s="66" t="s">
        <v>141</v>
      </c>
      <c r="G927" s="67" t="str">
        <f>(IFERROR(VLOOKUP(H927,'Lista entregables'!$A$2:$B$980,2,FALSE),"0"))</f>
        <v>0</v>
      </c>
      <c r="H927" s="66" t="s">
        <v>510</v>
      </c>
      <c r="I927" s="67" t="str">
        <f>(IFERROR(VLOOKUP(J927,'Lista Actividades'!$A$2:$C$9963,3,FALSE),"0"))</f>
        <v>000000402</v>
      </c>
      <c r="J927" s="75" t="s">
        <v>142</v>
      </c>
      <c r="K927" s="66" t="s">
        <v>25</v>
      </c>
      <c r="L927" s="87">
        <f t="shared" si="19"/>
        <v>71</v>
      </c>
      <c r="M927" s="124" t="s">
        <v>13</v>
      </c>
    </row>
    <row r="928" spans="1:13" x14ac:dyDescent="0.35">
      <c r="A928" s="69" t="s">
        <v>556</v>
      </c>
      <c r="B928" s="66" t="s">
        <v>477</v>
      </c>
      <c r="C928" s="67" t="str">
        <f>(IFERROR(VLOOKUP(D928,'Lista entregables'!$A$2:$B$9981,2,FALSE),"0"))</f>
        <v>000000148</v>
      </c>
      <c r="D928" s="66" t="s">
        <v>126</v>
      </c>
      <c r="E928" s="67" t="str">
        <f>(IFERROR(VLOOKUP(F928,'Lista entregables'!$A$2:$B$980,2,FALSE),"0"))</f>
        <v>000000028</v>
      </c>
      <c r="F928" s="66" t="s">
        <v>141</v>
      </c>
      <c r="G928" s="67" t="str">
        <f>(IFERROR(VLOOKUP(H928,'Lista entregables'!$A$2:$B$980,2,FALSE),"0"))</f>
        <v>0</v>
      </c>
      <c r="H928" s="66" t="s">
        <v>510</v>
      </c>
      <c r="I928" s="67" t="str">
        <f>(IFERROR(VLOOKUP(J928,'Lista Actividades'!$A$2:$C$9963,3,FALSE),"0"))</f>
        <v>000000460</v>
      </c>
      <c r="J928" s="75" t="s">
        <v>143</v>
      </c>
      <c r="K928" s="66" t="s">
        <v>25</v>
      </c>
      <c r="L928" s="87">
        <f t="shared" si="19"/>
        <v>72</v>
      </c>
      <c r="M928" s="124" t="s">
        <v>13</v>
      </c>
    </row>
    <row r="929" spans="1:13" x14ac:dyDescent="0.35">
      <c r="A929" s="69" t="s">
        <v>556</v>
      </c>
      <c r="B929" s="66" t="s">
        <v>477</v>
      </c>
      <c r="C929" s="67" t="str">
        <f>(IFERROR(VLOOKUP(D929,'Lista entregables'!$A$2:$B$9981,2,FALSE),"0"))</f>
        <v>000000148</v>
      </c>
      <c r="D929" s="66" t="s">
        <v>126</v>
      </c>
      <c r="E929" s="67" t="str">
        <f>(IFERROR(VLOOKUP(F929,'Lista entregables'!$A$2:$B$980,2,FALSE),"0"))</f>
        <v>000000028</v>
      </c>
      <c r="F929" s="66" t="s">
        <v>141</v>
      </c>
      <c r="G929" s="67" t="str">
        <f>(IFERROR(VLOOKUP(H929,'Lista entregables'!$A$2:$B$980,2,FALSE),"0"))</f>
        <v>0</v>
      </c>
      <c r="H929" s="66" t="s">
        <v>510</v>
      </c>
      <c r="I929" s="67" t="str">
        <f>(IFERROR(VLOOKUP(J929,'Lista Actividades'!$A$2:$C$9963,3,FALSE),"0"))</f>
        <v>000000344</v>
      </c>
      <c r="J929" s="75" t="s">
        <v>383</v>
      </c>
      <c r="K929" s="66" t="s">
        <v>25</v>
      </c>
      <c r="L929" s="87">
        <f t="shared" si="19"/>
        <v>73</v>
      </c>
      <c r="M929" s="124" t="s">
        <v>13</v>
      </c>
    </row>
    <row r="930" spans="1:13" x14ac:dyDescent="0.35">
      <c r="A930" s="69" t="s">
        <v>556</v>
      </c>
      <c r="B930" s="66" t="s">
        <v>477</v>
      </c>
      <c r="C930" s="67" t="str">
        <f>(IFERROR(VLOOKUP(D930,'Lista entregables'!$A$2:$B$9981,2,FALSE),"0"))</f>
        <v>000000148</v>
      </c>
      <c r="D930" s="66" t="s">
        <v>126</v>
      </c>
      <c r="E930" s="67" t="str">
        <f>(IFERROR(VLOOKUP(F930,'Lista entregables'!$A$2:$B$980,2,FALSE),"0"))</f>
        <v>000000028</v>
      </c>
      <c r="F930" s="66" t="s">
        <v>141</v>
      </c>
      <c r="G930" s="67" t="str">
        <f>(IFERROR(VLOOKUP(H930,'Lista entregables'!$A$2:$B$980,2,FALSE),"0"))</f>
        <v>0</v>
      </c>
      <c r="H930" s="66" t="s">
        <v>510</v>
      </c>
      <c r="I930" s="67" t="str">
        <f>(IFERROR(VLOOKUP(J930,'Lista Actividades'!$A$2:$C$9963,3,FALSE),"0"))</f>
        <v>000000389</v>
      </c>
      <c r="J930" s="75" t="s">
        <v>469</v>
      </c>
      <c r="K930" s="66" t="s">
        <v>25</v>
      </c>
      <c r="L930" s="87">
        <f t="shared" si="19"/>
        <v>74</v>
      </c>
      <c r="M930" s="124" t="s">
        <v>13</v>
      </c>
    </row>
    <row r="931" spans="1:13" x14ac:dyDescent="0.35">
      <c r="A931" s="69" t="s">
        <v>556</v>
      </c>
      <c r="B931" s="66" t="s">
        <v>477</v>
      </c>
      <c r="C931" s="67" t="str">
        <f>(IFERROR(VLOOKUP(D931,'Lista entregables'!$A$2:$B$9981,2,FALSE),"0"))</f>
        <v>000000148</v>
      </c>
      <c r="D931" s="66" t="s">
        <v>126</v>
      </c>
      <c r="E931" s="67" t="str">
        <f>(IFERROR(VLOOKUP(F931,'Lista entregables'!$A$2:$B$980,2,FALSE),"0"))</f>
        <v>000000027</v>
      </c>
      <c r="F931" s="66" t="s">
        <v>145</v>
      </c>
      <c r="G931" s="67" t="str">
        <f>(IFERROR(VLOOKUP(H931,'Lista entregables'!$A$2:$B$980,2,FALSE),"0"))</f>
        <v>0</v>
      </c>
      <c r="H931" s="66" t="s">
        <v>510</v>
      </c>
      <c r="I931" s="67" t="str">
        <f>(IFERROR(VLOOKUP(J931,'Lista Actividades'!$A$2:$C$9963,3,FALSE),"0"))</f>
        <v>000000402</v>
      </c>
      <c r="J931" s="75" t="s">
        <v>142</v>
      </c>
      <c r="K931" s="66" t="s">
        <v>25</v>
      </c>
      <c r="L931" s="87">
        <f t="shared" si="19"/>
        <v>75</v>
      </c>
      <c r="M931" s="124" t="s">
        <v>13</v>
      </c>
    </row>
    <row r="932" spans="1:13" x14ac:dyDescent="0.35">
      <c r="A932" s="69" t="s">
        <v>556</v>
      </c>
      <c r="B932" s="66" t="s">
        <v>477</v>
      </c>
      <c r="C932" s="67" t="str">
        <f>(IFERROR(VLOOKUP(D932,'Lista entregables'!$A$2:$B$9981,2,FALSE),"0"))</f>
        <v>000000148</v>
      </c>
      <c r="D932" s="66" t="s">
        <v>126</v>
      </c>
      <c r="E932" s="67" t="str">
        <f>(IFERROR(VLOOKUP(F932,'Lista entregables'!$A$2:$B$980,2,FALSE),"0"))</f>
        <v>000000027</v>
      </c>
      <c r="F932" s="66" t="s">
        <v>145</v>
      </c>
      <c r="G932" s="67" t="str">
        <f>(IFERROR(VLOOKUP(H932,'Lista entregables'!$A$2:$B$980,2,FALSE),"0"))</f>
        <v>0</v>
      </c>
      <c r="H932" s="66" t="s">
        <v>510</v>
      </c>
      <c r="I932" s="67" t="str">
        <f>(IFERROR(VLOOKUP(J932,'Lista Actividades'!$A$2:$C$9963,3,FALSE),"0"))</f>
        <v>000000460</v>
      </c>
      <c r="J932" s="75" t="s">
        <v>143</v>
      </c>
      <c r="K932" s="66" t="s">
        <v>25</v>
      </c>
      <c r="L932" s="87">
        <f t="shared" si="19"/>
        <v>76</v>
      </c>
      <c r="M932" s="124" t="s">
        <v>13</v>
      </c>
    </row>
    <row r="933" spans="1:13" x14ac:dyDescent="0.35">
      <c r="A933" s="69" t="s">
        <v>556</v>
      </c>
      <c r="B933" s="66" t="s">
        <v>477</v>
      </c>
      <c r="C933" s="67" t="str">
        <f>(IFERROR(VLOOKUP(D933,'Lista entregables'!$A$2:$B$9981,2,FALSE),"0"))</f>
        <v>000000148</v>
      </c>
      <c r="D933" s="66" t="s">
        <v>126</v>
      </c>
      <c r="E933" s="67" t="str">
        <f>(IFERROR(VLOOKUP(F933,'Lista entregables'!$A$2:$B$980,2,FALSE),"0"))</f>
        <v>000000050</v>
      </c>
      <c r="F933" s="66" t="s">
        <v>385</v>
      </c>
      <c r="G933" s="67" t="str">
        <f>(IFERROR(VLOOKUP(H933,'Lista entregables'!$A$2:$B$980,2,FALSE),"0"))</f>
        <v>0</v>
      </c>
      <c r="H933" s="66" t="s">
        <v>510</v>
      </c>
      <c r="I933" s="67" t="str">
        <f>(IFERROR(VLOOKUP(J933,'Lista Actividades'!$A$2:$C$9963,3,FALSE),"0"))</f>
        <v>000000145</v>
      </c>
      <c r="J933" s="75" t="s">
        <v>386</v>
      </c>
      <c r="K933" s="66" t="s">
        <v>50</v>
      </c>
      <c r="L933" s="87">
        <f t="shared" si="19"/>
        <v>77</v>
      </c>
      <c r="M933" s="124" t="s">
        <v>13</v>
      </c>
    </row>
    <row r="934" spans="1:13" x14ac:dyDescent="0.35">
      <c r="A934" s="69" t="s">
        <v>556</v>
      </c>
      <c r="B934" s="66" t="s">
        <v>477</v>
      </c>
      <c r="C934" s="67" t="str">
        <f>(IFERROR(VLOOKUP(D934,'Lista entregables'!$A$2:$B$9981,2,FALSE),"0"))</f>
        <v>000000148</v>
      </c>
      <c r="D934" s="66" t="s">
        <v>126</v>
      </c>
      <c r="E934" s="67" t="str">
        <f>(IFERROR(VLOOKUP(F934,'Lista entregables'!$A$2:$B$980,2,FALSE),"0"))</f>
        <v>000000162</v>
      </c>
      <c r="F934" s="66" t="s">
        <v>147</v>
      </c>
      <c r="G934" s="67" t="str">
        <f>(IFERROR(VLOOKUP(H934,'Lista entregables'!$A$2:$B$980,2,FALSE),"0"))</f>
        <v>0</v>
      </c>
      <c r="H934" s="66" t="s">
        <v>510</v>
      </c>
      <c r="I934" s="67" t="str">
        <f>(IFERROR(VLOOKUP(J934,'Lista Actividades'!$A$2:$C$9963,3,FALSE),"0"))</f>
        <v>000000534</v>
      </c>
      <c r="J934" s="75" t="s">
        <v>149</v>
      </c>
      <c r="K934" s="66" t="s">
        <v>20</v>
      </c>
      <c r="L934" s="87">
        <f t="shared" si="19"/>
        <v>78</v>
      </c>
      <c r="M934" s="124" t="s">
        <v>13</v>
      </c>
    </row>
    <row r="935" spans="1:13" x14ac:dyDescent="0.35">
      <c r="A935" s="69" t="s">
        <v>556</v>
      </c>
      <c r="B935" s="66" t="s">
        <v>477</v>
      </c>
      <c r="C935" s="67" t="str">
        <f>(IFERROR(VLOOKUP(D935,'Lista entregables'!$A$2:$B$9981,2,FALSE),"0"))</f>
        <v>000000104</v>
      </c>
      <c r="D935" s="66" t="s">
        <v>169</v>
      </c>
      <c r="E935" s="67" t="str">
        <f>(IFERROR(VLOOKUP(F935,'Lista entregables'!$A$2:$B$980,2,FALSE),"0"))</f>
        <v>000000172</v>
      </c>
      <c r="F935" s="66" t="s">
        <v>170</v>
      </c>
      <c r="G935" s="67" t="str">
        <f>(IFERROR(VLOOKUP(H935,'Lista entregables'!$A$2:$B$980,2,FALSE),"0"))</f>
        <v>0</v>
      </c>
      <c r="H935" s="66" t="s">
        <v>510</v>
      </c>
      <c r="I935" s="67" t="str">
        <f>(IFERROR(VLOOKUP(J935,'Lista Actividades'!$A$2:$C$9963,3,FALSE),"0"))</f>
        <v>000000182</v>
      </c>
      <c r="J935" s="75" t="s">
        <v>401</v>
      </c>
      <c r="K935" s="66" t="s">
        <v>25</v>
      </c>
      <c r="L935" s="87">
        <f t="shared" si="19"/>
        <v>79</v>
      </c>
      <c r="M935" s="124" t="s">
        <v>13</v>
      </c>
    </row>
    <row r="936" spans="1:13" x14ac:dyDescent="0.35">
      <c r="A936" s="69" t="s">
        <v>556</v>
      </c>
      <c r="B936" s="66" t="s">
        <v>477</v>
      </c>
      <c r="C936" s="67" t="str">
        <f>(IFERROR(VLOOKUP(D936,'Lista entregables'!$A$2:$B$9981,2,FALSE),"0"))</f>
        <v>000000104</v>
      </c>
      <c r="D936" s="66" t="s">
        <v>169</v>
      </c>
      <c r="E936" s="67" t="str">
        <f>(IFERROR(VLOOKUP(F936,'Lista entregables'!$A$2:$B$980,2,FALSE),"0"))</f>
        <v>000000172</v>
      </c>
      <c r="F936" s="66" t="s">
        <v>170</v>
      </c>
      <c r="G936" s="67" t="str">
        <f>(IFERROR(VLOOKUP(H936,'Lista entregables'!$A$2:$B$980,2,FALSE),"0"))</f>
        <v>0</v>
      </c>
      <c r="H936" s="66" t="s">
        <v>510</v>
      </c>
      <c r="I936" s="67" t="str">
        <f>(IFERROR(VLOOKUP(J936,'Lista Actividades'!$A$2:$C$9963,3,FALSE),"0"))</f>
        <v>000000180</v>
      </c>
      <c r="J936" s="75" t="s">
        <v>402</v>
      </c>
      <c r="K936" s="66" t="s">
        <v>25</v>
      </c>
      <c r="L936" s="87">
        <f t="shared" si="19"/>
        <v>80</v>
      </c>
      <c r="M936" s="124" t="s">
        <v>13</v>
      </c>
    </row>
    <row r="937" spans="1:13" x14ac:dyDescent="0.35">
      <c r="A937" s="69" t="s">
        <v>556</v>
      </c>
      <c r="B937" s="66" t="s">
        <v>477</v>
      </c>
      <c r="C937" s="67" t="str">
        <f>(IFERROR(VLOOKUP(D937,'Lista entregables'!$A$2:$B$9981,2,FALSE),"0"))</f>
        <v>000000104</v>
      </c>
      <c r="D937" s="66" t="s">
        <v>169</v>
      </c>
      <c r="E937" s="67" t="str">
        <f>(IFERROR(VLOOKUP(F937,'Lista entregables'!$A$2:$B$980,2,FALSE),"0"))</f>
        <v>000000172</v>
      </c>
      <c r="F937" s="66" t="s">
        <v>170</v>
      </c>
      <c r="G937" s="67" t="str">
        <f>(IFERROR(VLOOKUP(H937,'Lista entregables'!$A$2:$B$980,2,FALSE),"0"))</f>
        <v>0</v>
      </c>
      <c r="H937" s="66" t="s">
        <v>510</v>
      </c>
      <c r="I937" s="67" t="str">
        <f>(IFERROR(VLOOKUP(J937,'Lista Actividades'!$A$2:$C$9963,3,FALSE),"0"))</f>
        <v>000000724</v>
      </c>
      <c r="J937" s="75" t="s">
        <v>13580</v>
      </c>
      <c r="K937" s="66" t="s">
        <v>25</v>
      </c>
      <c r="L937" s="87">
        <f t="shared" si="19"/>
        <v>81</v>
      </c>
      <c r="M937" s="124" t="s">
        <v>13</v>
      </c>
    </row>
    <row r="938" spans="1:13" x14ac:dyDescent="0.35">
      <c r="A938" s="69" t="s">
        <v>556</v>
      </c>
      <c r="B938" s="66" t="s">
        <v>477</v>
      </c>
      <c r="C938" s="67" t="str">
        <f>(IFERROR(VLOOKUP(D938,'Lista entregables'!$A$2:$B$9981,2,FALSE),"0"))</f>
        <v>000000240</v>
      </c>
      <c r="D938" s="66" t="s">
        <v>150</v>
      </c>
      <c r="E938" s="67" t="str">
        <f>(IFERROR(VLOOKUP(F938,'Lista entregables'!$A$2:$B$980,2,FALSE),"0"))</f>
        <v>0</v>
      </c>
      <c r="F938" s="66" t="s">
        <v>510</v>
      </c>
      <c r="G938" s="67" t="str">
        <f>(IFERROR(VLOOKUP(H938,'Lista entregables'!$A$2:$B$980,2,FALSE),"0"))</f>
        <v>0</v>
      </c>
      <c r="H938" s="66" t="s">
        <v>510</v>
      </c>
      <c r="I938" s="67" t="str">
        <f>(IFERROR(VLOOKUP(J938,'Lista Actividades'!$A$2:$C$9963,3,FALSE),"0"))</f>
        <v>000000232</v>
      </c>
      <c r="J938" s="75" t="s">
        <v>822</v>
      </c>
      <c r="K938" s="99" t="s">
        <v>25</v>
      </c>
      <c r="L938" s="87">
        <f t="shared" si="19"/>
        <v>82</v>
      </c>
      <c r="M938" s="124" t="s">
        <v>13</v>
      </c>
    </row>
    <row r="939" spans="1:13" x14ac:dyDescent="0.35">
      <c r="A939" s="69" t="s">
        <v>556</v>
      </c>
      <c r="B939" s="66" t="s">
        <v>477</v>
      </c>
      <c r="C939" s="67" t="str">
        <f>(IFERROR(VLOOKUP(D939,'Lista entregables'!$A$2:$B$9981,2,FALSE),"0"))</f>
        <v>000000240</v>
      </c>
      <c r="D939" s="66" t="s">
        <v>150</v>
      </c>
      <c r="E939" s="67" t="str">
        <f>(IFERROR(VLOOKUP(F939,'Lista entregables'!$A$2:$B$980,2,FALSE),"0"))</f>
        <v>0</v>
      </c>
      <c r="F939" s="66" t="s">
        <v>510</v>
      </c>
      <c r="G939" s="67" t="str">
        <f>(IFERROR(VLOOKUP(H939,'Lista entregables'!$A$2:$B$980,2,FALSE),"0"))</f>
        <v>0</v>
      </c>
      <c r="H939" s="66" t="s">
        <v>510</v>
      </c>
      <c r="I939" s="67" t="str">
        <f>(IFERROR(VLOOKUP(J939,'Lista Actividades'!$A$2:$C$9963,3,FALSE),"0"))</f>
        <v>000000683</v>
      </c>
      <c r="J939" s="75" t="s">
        <v>824</v>
      </c>
      <c r="K939" s="99" t="s">
        <v>25</v>
      </c>
      <c r="L939" s="87">
        <f t="shared" si="19"/>
        <v>83</v>
      </c>
      <c r="M939" s="124" t="s">
        <v>13</v>
      </c>
    </row>
    <row r="940" spans="1:13" x14ac:dyDescent="0.35">
      <c r="A940" s="69" t="s">
        <v>556</v>
      </c>
      <c r="B940" s="66" t="s">
        <v>477</v>
      </c>
      <c r="C940" s="67" t="str">
        <f>(IFERROR(VLOOKUP(D940,'Lista entregables'!$A$2:$B$9981,2,FALSE),"0"))</f>
        <v>000000240</v>
      </c>
      <c r="D940" s="66" t="s">
        <v>150</v>
      </c>
      <c r="E940" s="67" t="str">
        <f>(IFERROR(VLOOKUP(F940,'Lista entregables'!$A$2:$B$980,2,FALSE),"0"))</f>
        <v>0</v>
      </c>
      <c r="F940" s="66" t="s">
        <v>510</v>
      </c>
      <c r="G940" s="67" t="str">
        <f>(IFERROR(VLOOKUP(H940,'Lista entregables'!$A$2:$B$980,2,FALSE),"0"))</f>
        <v>0</v>
      </c>
      <c r="H940" s="66" t="s">
        <v>510</v>
      </c>
      <c r="I940" s="67" t="str">
        <f>(IFERROR(VLOOKUP(J940,'Lista Actividades'!$A$2:$C$9963,3,FALSE),"0"))</f>
        <v>000000682</v>
      </c>
      <c r="J940" s="75" t="s">
        <v>825</v>
      </c>
      <c r="K940" s="99" t="s">
        <v>25</v>
      </c>
      <c r="L940" s="87">
        <f t="shared" si="19"/>
        <v>84</v>
      </c>
      <c r="M940" s="124" t="s">
        <v>13</v>
      </c>
    </row>
    <row r="941" spans="1:13" x14ac:dyDescent="0.35">
      <c r="A941" s="69" t="s">
        <v>556</v>
      </c>
      <c r="B941" s="66" t="s">
        <v>477</v>
      </c>
      <c r="C941" s="67" t="str">
        <f>(IFERROR(VLOOKUP(D941,'Lista entregables'!$A$2:$B$9981,2,FALSE),"0"))</f>
        <v>000000240</v>
      </c>
      <c r="D941" s="66" t="s">
        <v>150</v>
      </c>
      <c r="E941" s="67" t="str">
        <f>(IFERROR(VLOOKUP(F941,'Lista entregables'!$A$2:$B$980,2,FALSE),"0"))</f>
        <v>0</v>
      </c>
      <c r="F941" s="66" t="s">
        <v>510</v>
      </c>
      <c r="G941" s="67" t="str">
        <f>(IFERROR(VLOOKUP(H941,'Lista entregables'!$A$2:$B$980,2,FALSE),"0"))</f>
        <v>0</v>
      </c>
      <c r="H941" s="66" t="s">
        <v>510</v>
      </c>
      <c r="I941" s="67" t="str">
        <f>(IFERROR(VLOOKUP(J941,'Lista Actividades'!$A$2:$C$9963,3,FALSE),"0"))</f>
        <v>000000231</v>
      </c>
      <c r="J941" s="90" t="s">
        <v>823</v>
      </c>
      <c r="K941" s="99" t="s">
        <v>25</v>
      </c>
      <c r="L941" s="87">
        <f t="shared" si="19"/>
        <v>85</v>
      </c>
      <c r="M941" s="124" t="s">
        <v>13</v>
      </c>
    </row>
    <row r="942" spans="1:13" x14ac:dyDescent="0.35">
      <c r="A942" s="69" t="s">
        <v>556</v>
      </c>
      <c r="B942" s="66" t="s">
        <v>477</v>
      </c>
      <c r="C942" s="67" t="str">
        <f>(IFERROR(VLOOKUP(D942,'Lista entregables'!$A$2:$B$9981,2,FALSE),"0"))</f>
        <v>000000032</v>
      </c>
      <c r="D942" s="66" t="s">
        <v>563</v>
      </c>
      <c r="E942" s="67" t="str">
        <f>(IFERROR(VLOOKUP(F942,'Lista entregables'!$A$2:$B$980,2,FALSE),"0"))</f>
        <v>0</v>
      </c>
      <c r="F942" s="66"/>
      <c r="G942" s="67" t="str">
        <f>(IFERROR(VLOOKUP(H942,'Lista entregables'!$A$2:$B$980,2,FALSE),"0"))</f>
        <v>0</v>
      </c>
      <c r="H942" s="66" t="s">
        <v>510</v>
      </c>
      <c r="I942" s="67" t="str">
        <f>(IFERROR(VLOOKUP(J942,'Lista Actividades'!$A$2:$C$9963,3,FALSE),"0"))</f>
        <v>000000291</v>
      </c>
      <c r="J942" s="75" t="s">
        <v>565</v>
      </c>
      <c r="K942" s="66" t="s">
        <v>25</v>
      </c>
      <c r="L942" s="87">
        <f t="shared" si="19"/>
        <v>86</v>
      </c>
      <c r="M942" s="124" t="s">
        <v>13</v>
      </c>
    </row>
    <row r="943" spans="1:13" x14ac:dyDescent="0.35">
      <c r="A943" s="69" t="s">
        <v>556</v>
      </c>
      <c r="B943" s="66" t="s">
        <v>477</v>
      </c>
      <c r="C943" s="67" t="str">
        <f>(IFERROR(VLOOKUP(D943,'Lista entregables'!$A$2:$B$9981,2,FALSE),"0"))</f>
        <v>000000032</v>
      </c>
      <c r="D943" s="66" t="s">
        <v>563</v>
      </c>
      <c r="E943" s="67" t="str">
        <f>(IFERROR(VLOOKUP(F943,'Lista entregables'!$A$2:$B$980,2,FALSE),"0"))</f>
        <v>0</v>
      </c>
      <c r="F943" s="66"/>
      <c r="G943" s="67" t="str">
        <f>(IFERROR(VLOOKUP(H943,'Lista entregables'!$A$2:$B$980,2,FALSE),"0"))</f>
        <v>0</v>
      </c>
      <c r="H943" s="66" t="s">
        <v>510</v>
      </c>
      <c r="I943" s="67" t="str">
        <f>(IFERROR(VLOOKUP(J943,'Lista Actividades'!$A$2:$C$9963,3,FALSE),"0"))</f>
        <v>000000292</v>
      </c>
      <c r="J943" s="75" t="s">
        <v>564</v>
      </c>
      <c r="K943" s="66" t="s">
        <v>25</v>
      </c>
      <c r="L943" s="87">
        <f t="shared" si="19"/>
        <v>87</v>
      </c>
      <c r="M943" s="124" t="s">
        <v>13</v>
      </c>
    </row>
    <row r="944" spans="1:13" x14ac:dyDescent="0.35">
      <c r="A944" s="69" t="s">
        <v>556</v>
      </c>
      <c r="B944" s="66" t="s">
        <v>477</v>
      </c>
      <c r="C944" s="67" t="str">
        <f>(IFERROR(VLOOKUP(D944,'Lista entregables'!$A$2:$B$9981,2,FALSE),"0"))</f>
        <v>000000032</v>
      </c>
      <c r="D944" s="66" t="s">
        <v>563</v>
      </c>
      <c r="E944" s="67" t="str">
        <f>(IFERROR(VLOOKUP(F944,'Lista entregables'!$A$2:$B$980,2,FALSE),"0"))</f>
        <v>0</v>
      </c>
      <c r="F944" s="66"/>
      <c r="G944" s="67" t="str">
        <f>(IFERROR(VLOOKUP(H944,'Lista entregables'!$A$2:$B$980,2,FALSE),"0"))</f>
        <v>0</v>
      </c>
      <c r="H944" s="66" t="s">
        <v>510</v>
      </c>
      <c r="I944" s="67" t="str">
        <f>(IFERROR(VLOOKUP(J944,'Lista Actividades'!$A$2:$C$9963,3,FALSE),"0"))</f>
        <v>000000562</v>
      </c>
      <c r="J944" s="75" t="s">
        <v>558</v>
      </c>
      <c r="K944" s="66" t="s">
        <v>25</v>
      </c>
      <c r="L944" s="87">
        <f t="shared" si="19"/>
        <v>88</v>
      </c>
      <c r="M944" s="124" t="s">
        <v>13</v>
      </c>
    </row>
    <row r="945" spans="1:13" x14ac:dyDescent="0.35">
      <c r="A945" s="69" t="s">
        <v>566</v>
      </c>
      <c r="B945" s="66" t="s">
        <v>567</v>
      </c>
      <c r="C945" s="67" t="str">
        <f>(IFERROR(VLOOKUP(D945,'Lista entregables'!$A$2:$B$9981,2,FALSE),"0"))</f>
        <v>000000096</v>
      </c>
      <c r="D945" s="66" t="s">
        <v>246</v>
      </c>
      <c r="E945" s="67" t="str">
        <f>(IFERROR(VLOOKUP(F945,'Lista entregables'!$A$2:$B$980,2,FALSE),"0"))</f>
        <v>0</v>
      </c>
      <c r="F945" s="66" t="s">
        <v>510</v>
      </c>
      <c r="G945" s="67" t="str">
        <f>(IFERROR(VLOOKUP(H945,'Lista entregables'!$A$2:$B$980,2,FALSE),"0"))</f>
        <v>0</v>
      </c>
      <c r="H945" s="66" t="s">
        <v>510</v>
      </c>
      <c r="I945" s="67" t="str">
        <f>(IFERROR(VLOOKUP(J945,'Lista Actividades'!$A$2:$C$9963,3,FALSE),"0"))</f>
        <v>000000114</v>
      </c>
      <c r="J945" s="75" t="s">
        <v>568</v>
      </c>
      <c r="K945" s="66" t="s">
        <v>25</v>
      </c>
      <c r="L945" s="87" t="s">
        <v>610</v>
      </c>
      <c r="M945" s="124" t="s">
        <v>13</v>
      </c>
    </row>
    <row r="946" spans="1:13" x14ac:dyDescent="0.35">
      <c r="A946" s="69" t="s">
        <v>566</v>
      </c>
      <c r="B946" s="66" t="s">
        <v>567</v>
      </c>
      <c r="C946" s="67" t="str">
        <f>(IFERROR(VLOOKUP(D946,'Lista entregables'!$A$2:$B$9981,2,FALSE),"0"))</f>
        <v>000000096</v>
      </c>
      <c r="D946" s="66" t="s">
        <v>246</v>
      </c>
      <c r="E946" s="67" t="str">
        <f>(IFERROR(VLOOKUP(F946,'Lista entregables'!$A$2:$B$980,2,FALSE),"0"))</f>
        <v>0</v>
      </c>
      <c r="F946" s="66" t="s">
        <v>510</v>
      </c>
      <c r="G946" s="67" t="str">
        <f>(IFERROR(VLOOKUP(H946,'Lista entregables'!$A$2:$B$980,2,FALSE),"0"))</f>
        <v>0</v>
      </c>
      <c r="H946" s="66" t="s">
        <v>510</v>
      </c>
      <c r="I946" s="67" t="str">
        <f>(IFERROR(VLOOKUP(J946,'Lista Actividades'!$A$2:$C$9963,3,FALSE),"0"))</f>
        <v>000000114</v>
      </c>
      <c r="J946" s="75" t="s">
        <v>568</v>
      </c>
      <c r="K946" s="66" t="s">
        <v>25</v>
      </c>
      <c r="L946" s="87">
        <f>L945+1</f>
        <v>2</v>
      </c>
      <c r="M946" s="124" t="s">
        <v>13</v>
      </c>
    </row>
    <row r="947" spans="1:13" x14ac:dyDescent="0.35">
      <c r="A947" s="69" t="s">
        <v>566</v>
      </c>
      <c r="B947" s="66" t="s">
        <v>567</v>
      </c>
      <c r="C947" s="67" t="str">
        <f>(IFERROR(VLOOKUP(D947,'Lista entregables'!$A$2:$B$9981,2,FALSE),"0"))</f>
        <v>000000137</v>
      </c>
      <c r="D947" s="66" t="s">
        <v>569</v>
      </c>
      <c r="E947" s="67" t="str">
        <f>(IFERROR(VLOOKUP(F947,'Lista entregables'!$A$2:$B$980,2,FALSE),"0"))</f>
        <v>0</v>
      </c>
      <c r="F947" s="66" t="s">
        <v>510</v>
      </c>
      <c r="G947" s="67" t="str">
        <f>(IFERROR(VLOOKUP(H947,'Lista entregables'!$A$2:$B$980,2,FALSE),"0"))</f>
        <v>0</v>
      </c>
      <c r="H947" s="66" t="s">
        <v>510</v>
      </c>
      <c r="I947" s="67" t="str">
        <f>(IFERROR(VLOOKUP(J947,'Lista Actividades'!$A$2:$C$9963,3,FALSE),"0"))</f>
        <v>000000512</v>
      </c>
      <c r="J947" s="75" t="s">
        <v>570</v>
      </c>
      <c r="K947" s="66" t="s">
        <v>25</v>
      </c>
      <c r="L947" s="87">
        <f t="shared" ref="L947:L959" si="20">L946+1</f>
        <v>3</v>
      </c>
      <c r="M947" s="124" t="s">
        <v>13</v>
      </c>
    </row>
    <row r="948" spans="1:13" x14ac:dyDescent="0.35">
      <c r="A948" s="69" t="s">
        <v>566</v>
      </c>
      <c r="B948" s="66" t="s">
        <v>567</v>
      </c>
      <c r="C948" s="67" t="str">
        <f>(IFERROR(VLOOKUP(D948,'Lista entregables'!$A$2:$B$9981,2,FALSE),"0"))</f>
        <v>000000137</v>
      </c>
      <c r="D948" s="66" t="s">
        <v>569</v>
      </c>
      <c r="E948" s="67" t="str">
        <f>(IFERROR(VLOOKUP(F948,'Lista entregables'!$A$2:$B$980,2,FALSE),"0"))</f>
        <v>0</v>
      </c>
      <c r="F948" s="66" t="s">
        <v>510</v>
      </c>
      <c r="G948" s="67" t="str">
        <f>(IFERROR(VLOOKUP(H948,'Lista entregables'!$A$2:$B$980,2,FALSE),"0"))</f>
        <v>0</v>
      </c>
      <c r="H948" s="66" t="s">
        <v>510</v>
      </c>
      <c r="I948" s="67" t="str">
        <f>(IFERROR(VLOOKUP(J948,'Lista Actividades'!$A$2:$C$9963,3,FALSE),"0"))</f>
        <v>000000128</v>
      </c>
      <c r="J948" s="75" t="s">
        <v>571</v>
      </c>
      <c r="K948" s="66" t="s">
        <v>25</v>
      </c>
      <c r="L948" s="87">
        <f t="shared" si="20"/>
        <v>4</v>
      </c>
      <c r="M948" s="124" t="s">
        <v>13</v>
      </c>
    </row>
    <row r="949" spans="1:13" x14ac:dyDescent="0.35">
      <c r="A949" s="69" t="s">
        <v>566</v>
      </c>
      <c r="B949" s="66" t="s">
        <v>567</v>
      </c>
      <c r="C949" s="67" t="str">
        <f>(IFERROR(VLOOKUP(D949,'Lista entregables'!$A$2:$B$9981,2,FALSE),"0"))</f>
        <v>000000137</v>
      </c>
      <c r="D949" s="66" t="s">
        <v>569</v>
      </c>
      <c r="E949" s="67" t="str">
        <f>(IFERROR(VLOOKUP(F949,'Lista entregables'!$A$2:$B$980,2,FALSE),"0"))</f>
        <v>0</v>
      </c>
      <c r="F949" s="66" t="s">
        <v>510</v>
      </c>
      <c r="G949" s="67" t="str">
        <f>(IFERROR(VLOOKUP(H949,'Lista entregables'!$A$2:$B$980,2,FALSE),"0"))</f>
        <v>0</v>
      </c>
      <c r="H949" s="66" t="s">
        <v>510</v>
      </c>
      <c r="I949" s="67" t="str">
        <f>(IFERROR(VLOOKUP(J949,'Lista Actividades'!$A$2:$C$9963,3,FALSE),"0"))</f>
        <v>000000014</v>
      </c>
      <c r="J949" s="75" t="s">
        <v>572</v>
      </c>
      <c r="K949" s="66" t="s">
        <v>25</v>
      </c>
      <c r="L949" s="87">
        <f t="shared" si="20"/>
        <v>5</v>
      </c>
      <c r="M949" s="124" t="s">
        <v>13</v>
      </c>
    </row>
    <row r="950" spans="1:13" x14ac:dyDescent="0.35">
      <c r="A950" s="69" t="s">
        <v>566</v>
      </c>
      <c r="B950" s="66" t="s">
        <v>567</v>
      </c>
      <c r="C950" s="67" t="str">
        <f>(IFERROR(VLOOKUP(D950,'Lista entregables'!$A$2:$B$9981,2,FALSE),"0"))</f>
        <v>000000137</v>
      </c>
      <c r="D950" s="66" t="s">
        <v>569</v>
      </c>
      <c r="E950" s="67" t="str">
        <f>(IFERROR(VLOOKUP(F950,'Lista entregables'!$A$2:$B$980,2,FALSE),"0"))</f>
        <v>0</v>
      </c>
      <c r="F950" s="66" t="s">
        <v>510</v>
      </c>
      <c r="G950" s="67" t="str">
        <f>(IFERROR(VLOOKUP(H950,'Lista entregables'!$A$2:$B$980,2,FALSE),"0"))</f>
        <v>0</v>
      </c>
      <c r="H950" s="66" t="s">
        <v>510</v>
      </c>
      <c r="I950" s="67" t="str">
        <f>(IFERROR(VLOOKUP(J950,'Lista Actividades'!$A$2:$C$9963,3,FALSE),"0"))</f>
        <v>000000471</v>
      </c>
      <c r="J950" s="75" t="s">
        <v>573</v>
      </c>
      <c r="K950" s="66" t="s">
        <v>25</v>
      </c>
      <c r="L950" s="87">
        <f t="shared" si="20"/>
        <v>6</v>
      </c>
      <c r="M950" s="124" t="s">
        <v>13</v>
      </c>
    </row>
    <row r="951" spans="1:13" x14ac:dyDescent="0.35">
      <c r="A951" s="69" t="s">
        <v>566</v>
      </c>
      <c r="B951" s="66" t="s">
        <v>567</v>
      </c>
      <c r="C951" s="67" t="str">
        <f>(IFERROR(VLOOKUP(D951,'Lista entregables'!$A$2:$B$9981,2,FALSE),"0"))</f>
        <v>000000006</v>
      </c>
      <c r="D951" s="66" t="s">
        <v>574</v>
      </c>
      <c r="E951" s="67" t="str">
        <f>(IFERROR(VLOOKUP(F951,'Lista entregables'!$A$2:$B$980,2,FALSE),"0"))</f>
        <v>0</v>
      </c>
      <c r="F951" s="66" t="s">
        <v>510</v>
      </c>
      <c r="G951" s="67" t="str">
        <f>(IFERROR(VLOOKUP(H951,'Lista entregables'!$A$2:$B$980,2,FALSE),"0"))</f>
        <v>0</v>
      </c>
      <c r="H951" s="66" t="s">
        <v>510</v>
      </c>
      <c r="I951" s="67" t="str">
        <f>(IFERROR(VLOOKUP(J951,'Lista Actividades'!$A$2:$C$9963,3,FALSE),"0"))</f>
        <v>000000007</v>
      </c>
      <c r="J951" s="75" t="s">
        <v>575</v>
      </c>
      <c r="K951" s="66" t="s">
        <v>25</v>
      </c>
      <c r="L951" s="87">
        <f t="shared" si="20"/>
        <v>7</v>
      </c>
      <c r="M951" s="124" t="s">
        <v>13</v>
      </c>
    </row>
    <row r="952" spans="1:13" x14ac:dyDescent="0.35">
      <c r="A952" s="69" t="s">
        <v>566</v>
      </c>
      <c r="B952" s="66" t="s">
        <v>567</v>
      </c>
      <c r="C952" s="67" t="str">
        <f>(IFERROR(VLOOKUP(D952,'Lista entregables'!$A$2:$B$9981,2,FALSE),"0"))</f>
        <v>000000006</v>
      </c>
      <c r="D952" s="66" t="s">
        <v>574</v>
      </c>
      <c r="E952" s="67" t="str">
        <f>(IFERROR(VLOOKUP(F952,'Lista entregables'!$A$2:$B$980,2,FALSE),"0"))</f>
        <v>0</v>
      </c>
      <c r="F952" s="66" t="s">
        <v>510</v>
      </c>
      <c r="G952" s="67" t="str">
        <f>(IFERROR(VLOOKUP(H952,'Lista entregables'!$A$2:$B$980,2,FALSE),"0"))</f>
        <v>0</v>
      </c>
      <c r="H952" s="66" t="s">
        <v>510</v>
      </c>
      <c r="I952" s="67" t="str">
        <f>(IFERROR(VLOOKUP(J952,'Lista Actividades'!$A$2:$C$9963,3,FALSE),"0"))</f>
        <v>000000287</v>
      </c>
      <c r="J952" s="75" t="s">
        <v>576</v>
      </c>
      <c r="K952" s="66" t="s">
        <v>25</v>
      </c>
      <c r="L952" s="87">
        <f t="shared" si="20"/>
        <v>8</v>
      </c>
      <c r="M952" s="124" t="s">
        <v>13</v>
      </c>
    </row>
    <row r="953" spans="1:13" x14ac:dyDescent="0.35">
      <c r="A953" s="69" t="s">
        <v>566</v>
      </c>
      <c r="B953" s="66" t="s">
        <v>567</v>
      </c>
      <c r="C953" s="67" t="str">
        <f>(IFERROR(VLOOKUP(D953,'Lista entregables'!$A$2:$B$9981,2,FALSE),"0"))</f>
        <v>000000006</v>
      </c>
      <c r="D953" s="66" t="s">
        <v>574</v>
      </c>
      <c r="E953" s="67" t="str">
        <f>(IFERROR(VLOOKUP(F953,'Lista entregables'!$A$2:$B$980,2,FALSE),"0"))</f>
        <v>0</v>
      </c>
      <c r="F953" s="66" t="s">
        <v>510</v>
      </c>
      <c r="G953" s="67" t="str">
        <f>(IFERROR(VLOOKUP(H953,'Lista entregables'!$A$2:$B$980,2,FALSE),"0"))</f>
        <v>0</v>
      </c>
      <c r="H953" s="66" t="s">
        <v>510</v>
      </c>
      <c r="I953" s="67" t="str">
        <f>(IFERROR(VLOOKUP(J953,'Lista Actividades'!$A$2:$C$9963,3,FALSE),"0"))</f>
        <v>000000270</v>
      </c>
      <c r="J953" s="75" t="s">
        <v>618</v>
      </c>
      <c r="K953" s="66" t="s">
        <v>25</v>
      </c>
      <c r="L953" s="87">
        <f t="shared" si="20"/>
        <v>9</v>
      </c>
      <c r="M953" s="124" t="s">
        <v>13</v>
      </c>
    </row>
    <row r="954" spans="1:13" x14ac:dyDescent="0.35">
      <c r="A954" s="69" t="s">
        <v>566</v>
      </c>
      <c r="B954" s="66" t="s">
        <v>567</v>
      </c>
      <c r="C954" s="67" t="str">
        <f>(IFERROR(VLOOKUP(D954,'Lista entregables'!$A$2:$B$9981,2,FALSE),"0"))</f>
        <v>000000006</v>
      </c>
      <c r="D954" s="66" t="s">
        <v>574</v>
      </c>
      <c r="E954" s="67" t="str">
        <f>(IFERROR(VLOOKUP(F954,'Lista entregables'!$A$2:$B$980,2,FALSE),"0"))</f>
        <v>0</v>
      </c>
      <c r="F954" s="66" t="s">
        <v>510</v>
      </c>
      <c r="G954" s="67" t="str">
        <f>(IFERROR(VLOOKUP(H954,'Lista entregables'!$A$2:$B$980,2,FALSE),"0"))</f>
        <v>0</v>
      </c>
      <c r="H954" s="66" t="s">
        <v>510</v>
      </c>
      <c r="I954" s="67" t="str">
        <f>(IFERROR(VLOOKUP(J954,'Lista Actividades'!$A$2:$C$9963,3,FALSE),"0"))</f>
        <v>000000288</v>
      </c>
      <c r="J954" s="75" t="s">
        <v>577</v>
      </c>
      <c r="K954" s="66" t="s">
        <v>25</v>
      </c>
      <c r="L954" s="87">
        <f t="shared" si="20"/>
        <v>10</v>
      </c>
      <c r="M954" s="124" t="s">
        <v>13</v>
      </c>
    </row>
    <row r="955" spans="1:13" x14ac:dyDescent="0.35">
      <c r="A955" s="69" t="s">
        <v>566</v>
      </c>
      <c r="B955" s="66" t="s">
        <v>567</v>
      </c>
      <c r="C955" s="67" t="str">
        <f>(IFERROR(VLOOKUP(D955,'Lista entregables'!$A$2:$B$9981,2,FALSE),"0"))</f>
        <v>000000006</v>
      </c>
      <c r="D955" s="66" t="s">
        <v>574</v>
      </c>
      <c r="E955" s="67" t="str">
        <f>(IFERROR(VLOOKUP(F955,'Lista entregables'!$A$2:$B$980,2,FALSE),"0"))</f>
        <v>0</v>
      </c>
      <c r="F955" s="66" t="s">
        <v>510</v>
      </c>
      <c r="G955" s="67" t="str">
        <f>(IFERROR(VLOOKUP(H955,'Lista entregables'!$A$2:$B$980,2,FALSE),"0"))</f>
        <v>0</v>
      </c>
      <c r="H955" s="66" t="s">
        <v>510</v>
      </c>
      <c r="I955" s="67" t="str">
        <f>(IFERROR(VLOOKUP(J955,'Lista Actividades'!$A$2:$C$9963,3,FALSE),"0"))</f>
        <v>000000279</v>
      </c>
      <c r="J955" s="75" t="s">
        <v>578</v>
      </c>
      <c r="K955" s="66" t="s">
        <v>25</v>
      </c>
      <c r="L955" s="87">
        <f t="shared" si="20"/>
        <v>11</v>
      </c>
      <c r="M955" s="124" t="s">
        <v>13</v>
      </c>
    </row>
    <row r="956" spans="1:13" x14ac:dyDescent="0.35">
      <c r="A956" s="69" t="s">
        <v>566</v>
      </c>
      <c r="B956" s="66" t="s">
        <v>567</v>
      </c>
      <c r="C956" s="67" t="str">
        <f>(IFERROR(VLOOKUP(D956,'Lista entregables'!$A$2:$B$9981,2,FALSE),"0"))</f>
        <v>000000097</v>
      </c>
      <c r="D956" s="66" t="s">
        <v>316</v>
      </c>
      <c r="E956" s="67" t="str">
        <f>(IFERROR(VLOOKUP(F956,'Lista entregables'!$A$2:$B$980,2,FALSE),"0"))</f>
        <v>0</v>
      </c>
      <c r="F956" s="66" t="s">
        <v>510</v>
      </c>
      <c r="G956" s="67" t="str">
        <f>(IFERROR(VLOOKUP(H956,'Lista entregables'!$A$2:$B$980,2,FALSE),"0"))</f>
        <v>0</v>
      </c>
      <c r="H956" s="66" t="s">
        <v>510</v>
      </c>
      <c r="I956" s="67" t="str">
        <f>(IFERROR(VLOOKUP(J956,'Lista Actividades'!$A$2:$C$9963,3,FALSE),"0"))</f>
        <v>000000169</v>
      </c>
      <c r="J956" s="75" t="s">
        <v>1170</v>
      </c>
      <c r="K956" s="66" t="s">
        <v>25</v>
      </c>
      <c r="L956" s="87">
        <f t="shared" si="20"/>
        <v>12</v>
      </c>
      <c r="M956" s="124" t="s">
        <v>13</v>
      </c>
    </row>
    <row r="957" spans="1:13" x14ac:dyDescent="0.35">
      <c r="A957" s="69" t="s">
        <v>566</v>
      </c>
      <c r="B957" s="66" t="s">
        <v>567</v>
      </c>
      <c r="C957" s="67" t="str">
        <f>(IFERROR(VLOOKUP(D957,'Lista entregables'!$A$2:$B$9981,2,FALSE),"0"))</f>
        <v>000000097</v>
      </c>
      <c r="D957" s="66" t="s">
        <v>316</v>
      </c>
      <c r="E957" s="67" t="str">
        <f>(IFERROR(VLOOKUP(F957,'Lista entregables'!$A$2:$B$980,2,FALSE),"0"))</f>
        <v>0</v>
      </c>
      <c r="F957" s="66" t="s">
        <v>510</v>
      </c>
      <c r="G957" s="67" t="str">
        <f>(IFERROR(VLOOKUP(H957,'Lista entregables'!$A$2:$B$980,2,FALSE),"0"))</f>
        <v>0</v>
      </c>
      <c r="H957" s="66" t="s">
        <v>510</v>
      </c>
      <c r="I957" s="67" t="str">
        <f>(IFERROR(VLOOKUP(J957,'Lista Actividades'!$A$2:$C$9963,3,FALSE),"0"))</f>
        <v>000000151</v>
      </c>
      <c r="J957" s="75" t="s">
        <v>579</v>
      </c>
      <c r="K957" s="66" t="s">
        <v>25</v>
      </c>
      <c r="L957" s="87">
        <f t="shared" si="20"/>
        <v>13</v>
      </c>
      <c r="M957" s="124" t="s">
        <v>13</v>
      </c>
    </row>
    <row r="958" spans="1:13" x14ac:dyDescent="0.35">
      <c r="A958" s="69" t="s">
        <v>566</v>
      </c>
      <c r="B958" s="66" t="s">
        <v>567</v>
      </c>
      <c r="C958" s="67" t="str">
        <f>(IFERROR(VLOOKUP(D958,'Lista entregables'!$A$2:$B$9981,2,FALSE),"0"))</f>
        <v>000000097</v>
      </c>
      <c r="D958" s="66" t="s">
        <v>316</v>
      </c>
      <c r="E958" s="67" t="str">
        <f>(IFERROR(VLOOKUP(F958,'Lista entregables'!$A$2:$B$980,2,FALSE),"0"))</f>
        <v>0</v>
      </c>
      <c r="F958" s="66" t="s">
        <v>510</v>
      </c>
      <c r="G958" s="67" t="str">
        <f>(IFERROR(VLOOKUP(H958,'Lista entregables'!$A$2:$B$980,2,FALSE),"0"))</f>
        <v>0</v>
      </c>
      <c r="H958" s="66" t="s">
        <v>510</v>
      </c>
      <c r="I958" s="67" t="str">
        <f>(IFERROR(VLOOKUP(J958,'Lista Actividades'!$A$2:$C$9963,3,FALSE),"0"))</f>
        <v>000000490</v>
      </c>
      <c r="J958" s="75" t="s">
        <v>624</v>
      </c>
      <c r="K958" s="66" t="s">
        <v>25</v>
      </c>
      <c r="L958" s="87">
        <f t="shared" si="20"/>
        <v>14</v>
      </c>
      <c r="M958" s="124" t="s">
        <v>13</v>
      </c>
    </row>
    <row r="959" spans="1:13" x14ac:dyDescent="0.35">
      <c r="A959" s="69" t="s">
        <v>566</v>
      </c>
      <c r="B959" s="66" t="s">
        <v>567</v>
      </c>
      <c r="C959" s="67" t="str">
        <f>(IFERROR(VLOOKUP(D959,'Lista entregables'!$A$2:$B$9981,2,FALSE),"0"))</f>
        <v>000000097</v>
      </c>
      <c r="D959" s="66" t="s">
        <v>316</v>
      </c>
      <c r="E959" s="67" t="str">
        <f>(IFERROR(VLOOKUP(F959,'Lista entregables'!$A$2:$B$980,2,FALSE),"0"))</f>
        <v>0</v>
      </c>
      <c r="F959" s="66" t="s">
        <v>510</v>
      </c>
      <c r="G959" s="67" t="str">
        <f>(IFERROR(VLOOKUP(H959,'Lista entregables'!$A$2:$B$980,2,FALSE),"0"))</f>
        <v>0</v>
      </c>
      <c r="H959" s="66" t="s">
        <v>510</v>
      </c>
      <c r="I959" s="67" t="str">
        <f>(IFERROR(VLOOKUP(J959,'Lista Actividades'!$A$2:$C$9963,3,FALSE),"0"))</f>
        <v>000000708</v>
      </c>
      <c r="J959" s="75" t="s">
        <v>319</v>
      </c>
      <c r="K959" s="66" t="s">
        <v>25</v>
      </c>
      <c r="L959" s="87">
        <f t="shared" si="20"/>
        <v>15</v>
      </c>
      <c r="M959" s="124" t="s">
        <v>13</v>
      </c>
    </row>
    <row r="960" spans="1:13" x14ac:dyDescent="0.35">
      <c r="A960" s="69" t="s">
        <v>580</v>
      </c>
      <c r="B960" s="66" t="s">
        <v>581</v>
      </c>
      <c r="C960" s="67" t="str">
        <f>(IFERROR(VLOOKUP(D960,'Lista entregables'!$A$2:$B$9981,2,FALSE),"0"))</f>
        <v>000000096</v>
      </c>
      <c r="D960" s="66" t="s">
        <v>246</v>
      </c>
      <c r="E960" s="67" t="str">
        <f>(IFERROR(VLOOKUP(F960,'Lista entregables'!$A$2:$B$980,2,FALSE),"0"))</f>
        <v>0</v>
      </c>
      <c r="F960" s="66" t="s">
        <v>510</v>
      </c>
      <c r="G960" s="67" t="str">
        <f>(IFERROR(VLOOKUP(H960,'Lista entregables'!$A$2:$B$980,2,FALSE),"0"))</f>
        <v>0</v>
      </c>
      <c r="H960" s="66" t="s">
        <v>510</v>
      </c>
      <c r="I960" s="67" t="str">
        <f>(IFERROR(VLOOKUP(J960,'Lista Actividades'!$A$2:$C$9963,3,FALSE),"0"))</f>
        <v>000000314</v>
      </c>
      <c r="J960" s="75" t="s">
        <v>582</v>
      </c>
      <c r="K960" s="66" t="s">
        <v>25</v>
      </c>
      <c r="L960" s="87" t="s">
        <v>610</v>
      </c>
      <c r="M960" s="124" t="s">
        <v>13</v>
      </c>
    </row>
    <row r="961" spans="1:13" x14ac:dyDescent="0.35">
      <c r="A961" s="69" t="s">
        <v>580</v>
      </c>
      <c r="B961" s="66" t="s">
        <v>581</v>
      </c>
      <c r="C961" s="67" t="str">
        <f>(IFERROR(VLOOKUP(D961,'Lista entregables'!$A$2:$B$9981,2,FALSE),"0"))</f>
        <v>000000096</v>
      </c>
      <c r="D961" s="66" t="s">
        <v>246</v>
      </c>
      <c r="E961" s="67" t="str">
        <f>(IFERROR(VLOOKUP(F961,'Lista entregables'!$A$2:$B$980,2,FALSE),"0"))</f>
        <v>0</v>
      </c>
      <c r="F961" s="66" t="s">
        <v>510</v>
      </c>
      <c r="G961" s="67" t="str">
        <f>(IFERROR(VLOOKUP(H961,'Lista entregables'!$A$2:$B$980,2,FALSE),"0"))</f>
        <v>0</v>
      </c>
      <c r="H961" s="66" t="s">
        <v>510</v>
      </c>
      <c r="I961" s="67" t="str">
        <f>(IFERROR(VLOOKUP(J961,'Lista Actividades'!$A$2:$C$9963,3,FALSE),"0"))</f>
        <v>000000115</v>
      </c>
      <c r="J961" s="75" t="s">
        <v>583</v>
      </c>
      <c r="K961" s="66" t="s">
        <v>25</v>
      </c>
      <c r="L961" s="87">
        <f>L960+1</f>
        <v>2</v>
      </c>
      <c r="M961" s="124" t="s">
        <v>13</v>
      </c>
    </row>
    <row r="962" spans="1:13" x14ac:dyDescent="0.35">
      <c r="A962" s="69" t="s">
        <v>580</v>
      </c>
      <c r="B962" s="66" t="s">
        <v>581</v>
      </c>
      <c r="C962" s="67" t="str">
        <f>(IFERROR(VLOOKUP(D962,'Lista entregables'!$A$2:$B$9981,2,FALSE),"0"))</f>
        <v>000000258</v>
      </c>
      <c r="D962" s="66" t="s">
        <v>766</v>
      </c>
      <c r="E962" s="67" t="str">
        <f>(IFERROR(VLOOKUP(F962,'Lista entregables'!$A$2:$B$980,2,FALSE),"0"))</f>
        <v>0</v>
      </c>
      <c r="F962" s="66" t="s">
        <v>510</v>
      </c>
      <c r="G962" s="67" t="str">
        <f>(IFERROR(VLOOKUP(H962,'Lista entregables'!$A$2:$B$980,2,FALSE),"0"))</f>
        <v>0</v>
      </c>
      <c r="H962" s="66" t="s">
        <v>510</v>
      </c>
      <c r="I962" s="67" t="str">
        <f>(IFERROR(VLOOKUP(J962,'Lista Actividades'!$A$2:$C$9963,3,FALSE),"0"))</f>
        <v>000000006</v>
      </c>
      <c r="J962" s="75" t="s">
        <v>13559</v>
      </c>
      <c r="K962" s="66" t="s">
        <v>25</v>
      </c>
      <c r="L962" s="87">
        <f t="shared" ref="L962:L969" si="21">L961+1</f>
        <v>3</v>
      </c>
      <c r="M962" s="124" t="s">
        <v>13</v>
      </c>
    </row>
    <row r="963" spans="1:13" x14ac:dyDescent="0.35">
      <c r="A963" s="69" t="s">
        <v>580</v>
      </c>
      <c r="B963" s="66" t="s">
        <v>581</v>
      </c>
      <c r="C963" s="67" t="str">
        <f>(IFERROR(VLOOKUP(D963,'Lista entregables'!$A$2:$B$9981,2,FALSE),"0"))</f>
        <v>000000258</v>
      </c>
      <c r="D963" s="66" t="s">
        <v>766</v>
      </c>
      <c r="E963" s="67" t="str">
        <f>(IFERROR(VLOOKUP(F963,'Lista entregables'!$A$2:$B$980,2,FALSE),"0"))</f>
        <v>0</v>
      </c>
      <c r="F963" s="66" t="s">
        <v>510</v>
      </c>
      <c r="G963" s="67" t="str">
        <f>(IFERROR(VLOOKUP(H963,'Lista entregables'!$A$2:$B$980,2,FALSE),"0"))</f>
        <v>0</v>
      </c>
      <c r="H963" s="66" t="s">
        <v>510</v>
      </c>
      <c r="I963" s="67" t="str">
        <f>(IFERROR(VLOOKUP(J963,'Lista Actividades'!$A$2:$C$9963,3,FALSE),"0"))</f>
        <v>000000286</v>
      </c>
      <c r="J963" s="75" t="s">
        <v>627</v>
      </c>
      <c r="K963" s="66" t="s">
        <v>25</v>
      </c>
      <c r="L963" s="87">
        <f t="shared" si="21"/>
        <v>4</v>
      </c>
      <c r="M963" s="124" t="s">
        <v>13</v>
      </c>
    </row>
    <row r="964" spans="1:13" x14ac:dyDescent="0.35">
      <c r="A964" s="69" t="s">
        <v>580</v>
      </c>
      <c r="B964" s="66" t="s">
        <v>581</v>
      </c>
      <c r="C964" s="67" t="str">
        <f>(IFERROR(VLOOKUP(D964,'Lista entregables'!$A$2:$B$9981,2,FALSE),"0"))</f>
        <v>000000258</v>
      </c>
      <c r="D964" s="66" t="s">
        <v>766</v>
      </c>
      <c r="E964" s="67" t="str">
        <f>(IFERROR(VLOOKUP(F964,'Lista entregables'!$A$2:$B$980,2,FALSE),"0"))</f>
        <v>0</v>
      </c>
      <c r="F964" s="66" t="s">
        <v>510</v>
      </c>
      <c r="G964" s="67" t="str">
        <f>(IFERROR(VLOOKUP(H964,'Lista entregables'!$A$2:$B$980,2,FALSE),"0"))</f>
        <v>0</v>
      </c>
      <c r="H964" s="66" t="s">
        <v>510</v>
      </c>
      <c r="I964" s="67" t="str">
        <f>(IFERROR(VLOOKUP(J964,'Lista Actividades'!$A$2:$C$9963,3,FALSE),"0"))</f>
        <v>000000156</v>
      </c>
      <c r="J964" s="75" t="s">
        <v>584</v>
      </c>
      <c r="K964" s="66" t="s">
        <v>25</v>
      </c>
      <c r="L964" s="87">
        <f t="shared" si="21"/>
        <v>5</v>
      </c>
      <c r="M964" s="124" t="s">
        <v>13</v>
      </c>
    </row>
    <row r="965" spans="1:13" x14ac:dyDescent="0.35">
      <c r="A965" s="69" t="s">
        <v>580</v>
      </c>
      <c r="B965" s="66" t="s">
        <v>581</v>
      </c>
      <c r="C965" s="67" t="str">
        <f>(IFERROR(VLOOKUP(D965,'Lista entregables'!$A$2:$B$9981,2,FALSE),"0"))</f>
        <v>000000258</v>
      </c>
      <c r="D965" s="66" t="s">
        <v>766</v>
      </c>
      <c r="E965" s="67" t="str">
        <f>(IFERROR(VLOOKUP(F965,'Lista entregables'!$A$2:$B$980,2,FALSE),"0"))</f>
        <v>0</v>
      </c>
      <c r="F965" s="66" t="s">
        <v>510</v>
      </c>
      <c r="G965" s="67" t="str">
        <f>(IFERROR(VLOOKUP(H965,'Lista entregables'!$A$2:$B$980,2,FALSE),"0"))</f>
        <v>0</v>
      </c>
      <c r="H965" s="66" t="s">
        <v>510</v>
      </c>
      <c r="I965" s="67" t="str">
        <f>(IFERROR(VLOOKUP(J965,'Lista Actividades'!$A$2:$C$9963,3,FALSE),"0"))</f>
        <v>000000255</v>
      </c>
      <c r="J965" s="75" t="s">
        <v>585</v>
      </c>
      <c r="K965" s="66" t="s">
        <v>25</v>
      </c>
      <c r="L965" s="87">
        <f t="shared" si="21"/>
        <v>6</v>
      </c>
      <c r="M965" s="124" t="s">
        <v>13</v>
      </c>
    </row>
    <row r="966" spans="1:13" x14ac:dyDescent="0.35">
      <c r="A966" s="69" t="s">
        <v>580</v>
      </c>
      <c r="B966" s="66" t="s">
        <v>581</v>
      </c>
      <c r="C966" s="67" t="str">
        <f>(IFERROR(VLOOKUP(D966,'Lista entregables'!$A$2:$B$9981,2,FALSE),"0"))</f>
        <v>000000097</v>
      </c>
      <c r="D966" s="66" t="s">
        <v>316</v>
      </c>
      <c r="E966" s="67" t="str">
        <f>(IFERROR(VLOOKUP(F966,'Lista entregables'!$A$2:$B$980,2,FALSE),"0"))</f>
        <v>0</v>
      </c>
      <c r="F966" s="66" t="s">
        <v>510</v>
      </c>
      <c r="G966" s="67" t="str">
        <f>(IFERROR(VLOOKUP(H966,'Lista entregables'!$A$2:$B$980,2,FALSE),"0"))</f>
        <v>0</v>
      </c>
      <c r="H966" s="66" t="s">
        <v>510</v>
      </c>
      <c r="I966" s="67" t="str">
        <f>(IFERROR(VLOOKUP(J966,'Lista Actividades'!$A$2:$C$9963,3,FALSE),"0"))</f>
        <v>000000169</v>
      </c>
      <c r="J966" s="75" t="s">
        <v>1170</v>
      </c>
      <c r="K966" s="66" t="s">
        <v>25</v>
      </c>
      <c r="L966" s="87">
        <f t="shared" si="21"/>
        <v>7</v>
      </c>
      <c r="M966" s="124" t="s">
        <v>13</v>
      </c>
    </row>
    <row r="967" spans="1:13" x14ac:dyDescent="0.35">
      <c r="A967" s="69" t="s">
        <v>580</v>
      </c>
      <c r="B967" s="66" t="s">
        <v>581</v>
      </c>
      <c r="C967" s="67" t="str">
        <f>(IFERROR(VLOOKUP(D967,'Lista entregables'!$A$2:$B$9981,2,FALSE),"0"))</f>
        <v>000000097</v>
      </c>
      <c r="D967" s="66" t="s">
        <v>316</v>
      </c>
      <c r="E967" s="67" t="str">
        <f>(IFERROR(VLOOKUP(F967,'Lista entregables'!$A$2:$B$980,2,FALSE),"0"))</f>
        <v>0</v>
      </c>
      <c r="F967" s="66" t="s">
        <v>510</v>
      </c>
      <c r="G967" s="67" t="str">
        <f>(IFERROR(VLOOKUP(H967,'Lista entregables'!$A$2:$B$980,2,FALSE),"0"))</f>
        <v>0</v>
      </c>
      <c r="H967" s="66" t="s">
        <v>510</v>
      </c>
      <c r="I967" s="67" t="str">
        <f>(IFERROR(VLOOKUP(J967,'Lista Actividades'!$A$2:$C$9963,3,FALSE),"0"))</f>
        <v>000000151</v>
      </c>
      <c r="J967" s="75" t="s">
        <v>579</v>
      </c>
      <c r="K967" s="66" t="s">
        <v>25</v>
      </c>
      <c r="L967" s="87">
        <f t="shared" si="21"/>
        <v>8</v>
      </c>
      <c r="M967" s="124" t="s">
        <v>13</v>
      </c>
    </row>
    <row r="968" spans="1:13" x14ac:dyDescent="0.35">
      <c r="A968" s="69" t="s">
        <v>580</v>
      </c>
      <c r="B968" s="66" t="s">
        <v>581</v>
      </c>
      <c r="C968" s="67" t="str">
        <f>(IFERROR(VLOOKUP(D968,'Lista entregables'!$A$2:$B$9981,2,FALSE),"0"))</f>
        <v>000000097</v>
      </c>
      <c r="D968" s="66" t="s">
        <v>316</v>
      </c>
      <c r="E968" s="67" t="str">
        <f>(IFERROR(VLOOKUP(F968,'Lista entregables'!$A$2:$B$980,2,FALSE),"0"))</f>
        <v>0</v>
      </c>
      <c r="F968" s="66" t="s">
        <v>510</v>
      </c>
      <c r="G968" s="67" t="str">
        <f>(IFERROR(VLOOKUP(H968,'Lista entregables'!$A$2:$B$980,2,FALSE),"0"))</f>
        <v>0</v>
      </c>
      <c r="H968" s="66" t="s">
        <v>510</v>
      </c>
      <c r="I968" s="67" t="str">
        <f>(IFERROR(VLOOKUP(J968,'Lista Actividades'!$A$2:$C$9963,3,FALSE),"0"))</f>
        <v>000000490</v>
      </c>
      <c r="J968" s="75" t="s">
        <v>624</v>
      </c>
      <c r="K968" s="66" t="s">
        <v>25</v>
      </c>
      <c r="L968" s="87">
        <f t="shared" si="21"/>
        <v>9</v>
      </c>
      <c r="M968" s="124" t="s">
        <v>13</v>
      </c>
    </row>
    <row r="969" spans="1:13" x14ac:dyDescent="0.35">
      <c r="A969" s="69" t="s">
        <v>580</v>
      </c>
      <c r="B969" s="66" t="s">
        <v>581</v>
      </c>
      <c r="C969" s="67" t="str">
        <f>(IFERROR(VLOOKUP(D969,'Lista entregables'!$A$2:$B$9981,2,FALSE),"0"))</f>
        <v>000000097</v>
      </c>
      <c r="D969" s="66" t="s">
        <v>316</v>
      </c>
      <c r="E969" s="67" t="str">
        <f>(IFERROR(VLOOKUP(F969,'Lista entregables'!$A$2:$B$980,2,FALSE),"0"))</f>
        <v>0</v>
      </c>
      <c r="F969" s="66" t="s">
        <v>510</v>
      </c>
      <c r="G969" s="67" t="str">
        <f>(IFERROR(VLOOKUP(H969,'Lista entregables'!$A$2:$B$980,2,FALSE),"0"))</f>
        <v>0</v>
      </c>
      <c r="H969" s="66" t="s">
        <v>510</v>
      </c>
      <c r="I969" s="67" t="str">
        <f>(IFERROR(VLOOKUP(J969,'Lista Actividades'!$A$2:$C$9963,3,FALSE),"0"))</f>
        <v>000000708</v>
      </c>
      <c r="J969" s="75" t="s">
        <v>319</v>
      </c>
      <c r="K969" s="66" t="s">
        <v>25</v>
      </c>
      <c r="L969" s="87">
        <f t="shared" si="21"/>
        <v>10</v>
      </c>
      <c r="M969" s="124" t="s">
        <v>13</v>
      </c>
    </row>
    <row r="970" spans="1:13" x14ac:dyDescent="0.35">
      <c r="A970" s="69" t="s">
        <v>586</v>
      </c>
      <c r="B970" s="66" t="s">
        <v>587</v>
      </c>
      <c r="C970" s="67" t="str">
        <f>(IFERROR(VLOOKUP(D970,'Lista entregables'!$A$2:$B$9981,2,FALSE),"0"))</f>
        <v>000000096</v>
      </c>
      <c r="D970" s="66" t="s">
        <v>246</v>
      </c>
      <c r="E970" s="67" t="str">
        <f>(IFERROR(VLOOKUP(F970,'Lista entregables'!$A$2:$B$980,2,FALSE),"0"))</f>
        <v>0</v>
      </c>
      <c r="F970" s="66" t="s">
        <v>510</v>
      </c>
      <c r="G970" s="67" t="str">
        <f>(IFERROR(VLOOKUP(H970,'Lista entregables'!$A$2:$B$980,2,FALSE),"0"))</f>
        <v>0</v>
      </c>
      <c r="H970" s="66" t="s">
        <v>510</v>
      </c>
      <c r="I970" s="67" t="str">
        <f>(IFERROR(VLOOKUP(J970,'Lista Actividades'!$A$2:$C$9963,3,FALSE),"0"))</f>
        <v>000000314</v>
      </c>
      <c r="J970" s="75" t="s">
        <v>582</v>
      </c>
      <c r="K970" s="66" t="s">
        <v>25</v>
      </c>
      <c r="L970" s="87" t="s">
        <v>610</v>
      </c>
      <c r="M970" s="124" t="s">
        <v>13</v>
      </c>
    </row>
    <row r="971" spans="1:13" x14ac:dyDescent="0.35">
      <c r="A971" s="69" t="s">
        <v>586</v>
      </c>
      <c r="B971" s="66" t="s">
        <v>587</v>
      </c>
      <c r="C971" s="67" t="str">
        <f>(IFERROR(VLOOKUP(D971,'Lista entregables'!$A$2:$B$9981,2,FALSE),"0"))</f>
        <v>000000096</v>
      </c>
      <c r="D971" s="66" t="s">
        <v>246</v>
      </c>
      <c r="E971" s="67" t="str">
        <f>(IFERROR(VLOOKUP(F971,'Lista entregables'!$A$2:$B$980,2,FALSE),"0"))</f>
        <v>0</v>
      </c>
      <c r="F971" s="66" t="s">
        <v>510</v>
      </c>
      <c r="G971" s="67" t="str">
        <f>(IFERROR(VLOOKUP(H971,'Lista entregables'!$A$2:$B$980,2,FALSE),"0"))</f>
        <v>0</v>
      </c>
      <c r="H971" s="66" t="s">
        <v>510</v>
      </c>
      <c r="I971" s="67" t="str">
        <f>(IFERROR(VLOOKUP(J971,'Lista Actividades'!$A$2:$C$9963,3,FALSE),"0"))</f>
        <v>000000115</v>
      </c>
      <c r="J971" s="75" t="s">
        <v>583</v>
      </c>
      <c r="K971" s="66" t="s">
        <v>25</v>
      </c>
      <c r="L971" s="87" t="s">
        <v>611</v>
      </c>
      <c r="M971" s="124" t="s">
        <v>13</v>
      </c>
    </row>
    <row r="972" spans="1:13" x14ac:dyDescent="0.35">
      <c r="A972" s="69" t="s">
        <v>586</v>
      </c>
      <c r="B972" s="66" t="s">
        <v>587</v>
      </c>
      <c r="C972" s="67" t="str">
        <f>(IFERROR(VLOOKUP(D972,'Lista entregables'!$A$2:$B$9981,2,FALSE),"0"))</f>
        <v>000000086</v>
      </c>
      <c r="D972" s="66" t="s">
        <v>629</v>
      </c>
      <c r="E972" s="67" t="str">
        <f>(IFERROR(VLOOKUP(F972,'Lista entregables'!$A$2:$B$980,2,FALSE),"0"))</f>
        <v>0</v>
      </c>
      <c r="F972" s="66" t="s">
        <v>510</v>
      </c>
      <c r="G972" s="67" t="str">
        <f>(IFERROR(VLOOKUP(H972,'Lista entregables'!$A$2:$B$980,2,FALSE),"0"))</f>
        <v>0</v>
      </c>
      <c r="H972" s="66" t="s">
        <v>510</v>
      </c>
      <c r="I972" s="67" t="str">
        <f>(IFERROR(VLOOKUP(J972,'Lista Actividades'!$A$2:$C$9963,3,FALSE),"0"))</f>
        <v>000000512</v>
      </c>
      <c r="J972" s="75" t="s">
        <v>570</v>
      </c>
      <c r="K972" s="66" t="s">
        <v>25</v>
      </c>
      <c r="L972" s="87" t="s">
        <v>612</v>
      </c>
      <c r="M972" s="124" t="s">
        <v>13</v>
      </c>
    </row>
    <row r="973" spans="1:13" x14ac:dyDescent="0.35">
      <c r="A973" s="69" t="s">
        <v>586</v>
      </c>
      <c r="B973" s="66" t="s">
        <v>587</v>
      </c>
      <c r="C973" s="67" t="str">
        <f>(IFERROR(VLOOKUP(D973,'Lista entregables'!$A$2:$B$9981,2,FALSE),"0"))</f>
        <v>000000086</v>
      </c>
      <c r="D973" s="66" t="s">
        <v>629</v>
      </c>
      <c r="E973" s="67" t="str">
        <f>(IFERROR(VLOOKUP(F973,'Lista entregables'!$A$2:$B$980,2,FALSE),"0"))</f>
        <v>0</v>
      </c>
      <c r="F973" s="66" t="s">
        <v>510</v>
      </c>
      <c r="G973" s="67" t="str">
        <f>(IFERROR(VLOOKUP(H973,'Lista entregables'!$A$2:$B$980,2,FALSE),"0"))</f>
        <v>0</v>
      </c>
      <c r="H973" s="66" t="s">
        <v>510</v>
      </c>
      <c r="I973" s="67" t="str">
        <f>(IFERROR(VLOOKUP(J973,'Lista Actividades'!$A$2:$C$9963,3,FALSE),"0"))</f>
        <v>000000131</v>
      </c>
      <c r="J973" s="75" t="s">
        <v>588</v>
      </c>
      <c r="K973" s="66" t="s">
        <v>25</v>
      </c>
      <c r="L973" s="87" t="s">
        <v>613</v>
      </c>
      <c r="M973" s="124" t="s">
        <v>13</v>
      </c>
    </row>
    <row r="974" spans="1:13" x14ac:dyDescent="0.35">
      <c r="A974" s="69" t="s">
        <v>586</v>
      </c>
      <c r="B974" s="66" t="s">
        <v>587</v>
      </c>
      <c r="C974" s="67" t="str">
        <f>(IFERROR(VLOOKUP(D974,'Lista entregables'!$A$2:$B$9981,2,FALSE),"0"))</f>
        <v>000000086</v>
      </c>
      <c r="D974" s="66" t="s">
        <v>629</v>
      </c>
      <c r="E974" s="67" t="str">
        <f>(IFERROR(VLOOKUP(F974,'Lista entregables'!$A$2:$B$980,2,FALSE),"0"))</f>
        <v>0</v>
      </c>
      <c r="F974" s="66" t="s">
        <v>510</v>
      </c>
      <c r="G974" s="67" t="str">
        <f>(IFERROR(VLOOKUP(H974,'Lista entregables'!$A$2:$B$980,2,FALSE),"0"))</f>
        <v>0</v>
      </c>
      <c r="H974" s="66" t="s">
        <v>510</v>
      </c>
      <c r="I974" s="67" t="str">
        <f>(IFERROR(VLOOKUP(J974,'Lista Actividades'!$A$2:$C$9963,3,FALSE),"0"))</f>
        <v>000000122</v>
      </c>
      <c r="J974" s="75" t="s">
        <v>630</v>
      </c>
      <c r="K974" s="66" t="s">
        <v>25</v>
      </c>
      <c r="L974" s="87" t="s">
        <v>614</v>
      </c>
      <c r="M974" s="124" t="s">
        <v>13</v>
      </c>
    </row>
    <row r="975" spans="1:13" x14ac:dyDescent="0.35">
      <c r="A975" s="69" t="s">
        <v>586</v>
      </c>
      <c r="B975" s="66" t="s">
        <v>587</v>
      </c>
      <c r="C975" s="67" t="str">
        <f>(IFERROR(VLOOKUP(D975,'Lista entregables'!$A$2:$B$9981,2,FALSE),"0"))</f>
        <v>000000098</v>
      </c>
      <c r="D975" s="66" t="s">
        <v>589</v>
      </c>
      <c r="E975" s="67" t="str">
        <f>(IFERROR(VLOOKUP(F975,'Lista entregables'!$A$2:$B$980,2,FALSE),"0"))</f>
        <v>0</v>
      </c>
      <c r="F975" s="66" t="s">
        <v>510</v>
      </c>
      <c r="G975" s="67" t="str">
        <f>(IFERROR(VLOOKUP(H975,'Lista entregables'!$A$2:$B$980,2,FALSE),"0"))</f>
        <v>0</v>
      </c>
      <c r="H975" s="66" t="s">
        <v>510</v>
      </c>
      <c r="I975" s="67" t="str">
        <f>(IFERROR(VLOOKUP(J975,'Lista Actividades'!$A$2:$C$9963,3,FALSE),"0"))</f>
        <v>000000171</v>
      </c>
      <c r="J975" s="75" t="s">
        <v>590</v>
      </c>
      <c r="K975" s="66" t="s">
        <v>25</v>
      </c>
      <c r="L975" s="87" t="s">
        <v>615</v>
      </c>
      <c r="M975" s="124" t="s">
        <v>13</v>
      </c>
    </row>
    <row r="976" spans="1:13" x14ac:dyDescent="0.35">
      <c r="A976" s="69" t="s">
        <v>586</v>
      </c>
      <c r="B976" s="66" t="s">
        <v>587</v>
      </c>
      <c r="C976" s="67" t="str">
        <f>(IFERROR(VLOOKUP(D976,'Lista entregables'!$A$2:$B$9981,2,FALSE),"0"))</f>
        <v>000000098</v>
      </c>
      <c r="D976" s="66" t="s">
        <v>589</v>
      </c>
      <c r="E976" s="67" t="str">
        <f>(IFERROR(VLOOKUP(F976,'Lista entregables'!$A$2:$B$980,2,FALSE),"0"))</f>
        <v>0</v>
      </c>
      <c r="F976" s="66" t="s">
        <v>510</v>
      </c>
      <c r="G976" s="67" t="str">
        <f>(IFERROR(VLOOKUP(H976,'Lista entregables'!$A$2:$B$980,2,FALSE),"0"))</f>
        <v>0</v>
      </c>
      <c r="H976" s="66" t="s">
        <v>510</v>
      </c>
      <c r="I976" s="67" t="str">
        <f>(IFERROR(VLOOKUP(J976,'Lista Actividades'!$A$2:$C$9963,3,FALSE),"0"))</f>
        <v>000000522</v>
      </c>
      <c r="J976" s="75" t="s">
        <v>631</v>
      </c>
      <c r="K976" s="66" t="s">
        <v>25</v>
      </c>
      <c r="L976" s="87" t="s">
        <v>616</v>
      </c>
      <c r="M976" s="124" t="s">
        <v>13</v>
      </c>
    </row>
    <row r="977" spans="1:13" x14ac:dyDescent="0.35">
      <c r="A977" s="69" t="s">
        <v>586</v>
      </c>
      <c r="B977" s="66" t="s">
        <v>587</v>
      </c>
      <c r="C977" s="67" t="str">
        <f>(IFERROR(VLOOKUP(D977,'Lista entregables'!$A$2:$B$9981,2,FALSE),"0"))</f>
        <v>000000098</v>
      </c>
      <c r="D977" s="66" t="s">
        <v>589</v>
      </c>
      <c r="E977" s="67" t="str">
        <f>(IFERROR(VLOOKUP(F977,'Lista entregables'!$A$2:$B$980,2,FALSE),"0"))</f>
        <v>0</v>
      </c>
      <c r="F977" s="66" t="s">
        <v>510</v>
      </c>
      <c r="G977" s="67" t="str">
        <f>(IFERROR(VLOOKUP(H977,'Lista entregables'!$A$2:$B$980,2,FALSE),"0"))</f>
        <v>0</v>
      </c>
      <c r="H977" s="66" t="s">
        <v>510</v>
      </c>
      <c r="I977" s="67" t="str">
        <f>(IFERROR(VLOOKUP(J977,'Lista Actividades'!$A$2:$C$9963,3,FALSE),"0"))</f>
        <v>000000069</v>
      </c>
      <c r="J977" s="75" t="s">
        <v>591</v>
      </c>
      <c r="K977" s="66" t="s">
        <v>25</v>
      </c>
      <c r="L977" s="87" t="s">
        <v>617</v>
      </c>
      <c r="M977" s="124" t="s">
        <v>13</v>
      </c>
    </row>
    <row r="978" spans="1:13" x14ac:dyDescent="0.35">
      <c r="A978" s="69" t="s">
        <v>586</v>
      </c>
      <c r="B978" s="66" t="s">
        <v>587</v>
      </c>
      <c r="C978" s="67" t="str">
        <f>(IFERROR(VLOOKUP(D978,'Lista entregables'!$A$2:$B$9981,2,FALSE),"0"))</f>
        <v>000000161</v>
      </c>
      <c r="D978" s="66" t="s">
        <v>13561</v>
      </c>
      <c r="E978" s="67" t="str">
        <f>(IFERROR(VLOOKUP(F978,'Lista entregables'!$A$2:$B$980,2,FALSE),"0"))</f>
        <v>0</v>
      </c>
      <c r="F978" s="66" t="s">
        <v>510</v>
      </c>
      <c r="G978" s="67" t="str">
        <f>(IFERROR(VLOOKUP(H978,'Lista entregables'!$A$2:$B$980,2,FALSE),"0"))</f>
        <v>0</v>
      </c>
      <c r="H978" s="66" t="s">
        <v>510</v>
      </c>
      <c r="I978" s="67" t="str">
        <f>(IFERROR(VLOOKUP(J978,'Lista Actividades'!$A$2:$C$9963,3,FALSE),"0"))</f>
        <v>000000024</v>
      </c>
      <c r="J978" s="75" t="s">
        <v>632</v>
      </c>
      <c r="K978" s="66" t="s">
        <v>25</v>
      </c>
      <c r="L978" s="87" t="s">
        <v>619</v>
      </c>
      <c r="M978" s="124" t="s">
        <v>13</v>
      </c>
    </row>
    <row r="979" spans="1:13" x14ac:dyDescent="0.35">
      <c r="A979" s="69" t="s">
        <v>586</v>
      </c>
      <c r="B979" s="66" t="s">
        <v>587</v>
      </c>
      <c r="C979" s="67" t="str">
        <f>(IFERROR(VLOOKUP(D979,'Lista entregables'!$A$2:$B$9981,2,FALSE),"0"))</f>
        <v>000000161</v>
      </c>
      <c r="D979" s="66" t="s">
        <v>13561</v>
      </c>
      <c r="E979" s="67" t="str">
        <f>(IFERROR(VLOOKUP(F979,'Lista entregables'!$A$2:$B$980,2,FALSE),"0"))</f>
        <v>0</v>
      </c>
      <c r="F979" s="66" t="s">
        <v>510</v>
      </c>
      <c r="G979" s="67" t="str">
        <f>(IFERROR(VLOOKUP(H979,'Lista entregables'!$A$2:$B$980,2,FALSE),"0"))</f>
        <v>0</v>
      </c>
      <c r="H979" s="66" t="s">
        <v>510</v>
      </c>
      <c r="I979" s="67" t="str">
        <f>(IFERROR(VLOOKUP(J979,'Lista Actividades'!$A$2:$C$9963,3,FALSE),"0"))</f>
        <v>000000272</v>
      </c>
      <c r="J979" s="75" t="s">
        <v>633</v>
      </c>
      <c r="K979" s="66" t="s">
        <v>25</v>
      </c>
      <c r="L979" s="87" t="s">
        <v>620</v>
      </c>
      <c r="M979" s="124" t="s">
        <v>13</v>
      </c>
    </row>
    <row r="980" spans="1:13" x14ac:dyDescent="0.35">
      <c r="A980" s="69" t="s">
        <v>586</v>
      </c>
      <c r="B980" s="66" t="s">
        <v>587</v>
      </c>
      <c r="C980" s="67" t="str">
        <f>(IFERROR(VLOOKUP(D980,'Lista entregables'!$A$2:$B$9981,2,FALSE),"0"))</f>
        <v>000000161</v>
      </c>
      <c r="D980" s="66" t="s">
        <v>13561</v>
      </c>
      <c r="E980" s="67" t="str">
        <f>(IFERROR(VLOOKUP(F980,'Lista entregables'!$A$2:$B$980,2,FALSE),"0"))</f>
        <v>0</v>
      </c>
      <c r="F980" s="66" t="s">
        <v>510</v>
      </c>
      <c r="G980" s="67" t="str">
        <f>(IFERROR(VLOOKUP(H980,'Lista entregables'!$A$2:$B$980,2,FALSE),"0"))</f>
        <v>0</v>
      </c>
      <c r="H980" s="66" t="s">
        <v>510</v>
      </c>
      <c r="I980" s="67" t="str">
        <f>(IFERROR(VLOOKUP(J980,'Lista Actividades'!$A$2:$C$9963,3,FALSE),"0"))</f>
        <v>000000275</v>
      </c>
      <c r="J980" s="75" t="s">
        <v>634</v>
      </c>
      <c r="K980" s="66" t="s">
        <v>25</v>
      </c>
      <c r="L980" s="87" t="s">
        <v>621</v>
      </c>
      <c r="M980" s="124" t="s">
        <v>13</v>
      </c>
    </row>
    <row r="981" spans="1:13" x14ac:dyDescent="0.35">
      <c r="A981" s="69" t="s">
        <v>586</v>
      </c>
      <c r="B981" s="66" t="s">
        <v>587</v>
      </c>
      <c r="C981" s="67" t="str">
        <f>(IFERROR(VLOOKUP(D981,'Lista entregables'!$A$2:$B$9981,2,FALSE),"0"))</f>
        <v>000000161</v>
      </c>
      <c r="D981" s="66" t="s">
        <v>13561</v>
      </c>
      <c r="E981" s="67" t="str">
        <f>(IFERROR(VLOOKUP(F981,'Lista entregables'!$A$2:$B$980,2,FALSE),"0"))</f>
        <v>0</v>
      </c>
      <c r="F981" s="66" t="s">
        <v>510</v>
      </c>
      <c r="G981" s="67" t="str">
        <f>(IFERROR(VLOOKUP(H981,'Lista entregables'!$A$2:$B$980,2,FALSE),"0"))</f>
        <v>0</v>
      </c>
      <c r="H981" s="66" t="s">
        <v>510</v>
      </c>
      <c r="I981" s="67" t="str">
        <f>(IFERROR(VLOOKUP(J981,'Lista Actividades'!$A$2:$C$9963,3,FALSE),"0"))</f>
        <v>000000274</v>
      </c>
      <c r="J981" s="75" t="s">
        <v>635</v>
      </c>
      <c r="K981" s="66" t="s">
        <v>25</v>
      </c>
      <c r="L981" s="87" t="s">
        <v>622</v>
      </c>
      <c r="M981" s="124" t="s">
        <v>13</v>
      </c>
    </row>
    <row r="982" spans="1:13" x14ac:dyDescent="0.35">
      <c r="A982" s="69" t="s">
        <v>586</v>
      </c>
      <c r="B982" s="66" t="s">
        <v>587</v>
      </c>
      <c r="C982" s="67" t="str">
        <f>(IFERROR(VLOOKUP(D982,'Lista entregables'!$A$2:$B$9981,2,FALSE),"0"))</f>
        <v>000000161</v>
      </c>
      <c r="D982" s="66" t="s">
        <v>13561</v>
      </c>
      <c r="E982" s="67" t="str">
        <f>(IFERROR(VLOOKUP(F982,'Lista entregables'!$A$2:$B$980,2,FALSE),"0"))</f>
        <v>0</v>
      </c>
      <c r="F982" s="66" t="s">
        <v>510</v>
      </c>
      <c r="G982" s="67" t="str">
        <f>(IFERROR(VLOOKUP(H982,'Lista entregables'!$A$2:$B$980,2,FALSE),"0"))</f>
        <v>0</v>
      </c>
      <c r="H982" s="66" t="s">
        <v>510</v>
      </c>
      <c r="I982" s="67" t="str">
        <f>(IFERROR(VLOOKUP(J982,'Lista Actividades'!$A$2:$C$9963,3,FALSE),"0"))</f>
        <v>000000273</v>
      </c>
      <c r="J982" s="75" t="s">
        <v>636</v>
      </c>
      <c r="K982" s="66" t="s">
        <v>25</v>
      </c>
      <c r="L982" s="87" t="s">
        <v>623</v>
      </c>
      <c r="M982" s="124" t="s">
        <v>13</v>
      </c>
    </row>
    <row r="983" spans="1:13" x14ac:dyDescent="0.35">
      <c r="A983" s="69" t="s">
        <v>586</v>
      </c>
      <c r="B983" s="66" t="s">
        <v>587</v>
      </c>
      <c r="C983" s="67" t="str">
        <f>(IFERROR(VLOOKUP(D983,'Lista entregables'!$A$2:$B$9981,2,FALSE),"0"))</f>
        <v>000000161</v>
      </c>
      <c r="D983" s="66" t="s">
        <v>13561</v>
      </c>
      <c r="E983" s="67" t="str">
        <f>(IFERROR(VLOOKUP(F983,'Lista entregables'!$A$2:$B$980,2,FALSE),"0"))</f>
        <v>0</v>
      </c>
      <c r="F983" s="66" t="s">
        <v>510</v>
      </c>
      <c r="G983" s="67" t="str">
        <f>(IFERROR(VLOOKUP(H983,'Lista entregables'!$A$2:$B$980,2,FALSE),"0"))</f>
        <v>0</v>
      </c>
      <c r="H983" s="66" t="s">
        <v>510</v>
      </c>
      <c r="I983" s="67" t="str">
        <f>(IFERROR(VLOOKUP(J983,'Lista Actividades'!$A$2:$C$9963,3,FALSE),"0"))</f>
        <v>000000271</v>
      </c>
      <c r="J983" s="75" t="s">
        <v>637</v>
      </c>
      <c r="K983" s="66" t="s">
        <v>25</v>
      </c>
      <c r="L983" s="87" t="s">
        <v>625</v>
      </c>
      <c r="M983" s="124" t="s">
        <v>13</v>
      </c>
    </row>
    <row r="984" spans="1:13" x14ac:dyDescent="0.35">
      <c r="A984" s="69" t="s">
        <v>586</v>
      </c>
      <c r="B984" s="66" t="s">
        <v>587</v>
      </c>
      <c r="C984" s="67" t="str">
        <f>(IFERROR(VLOOKUP(D984,'Lista entregables'!$A$2:$B$9981,2,FALSE),"0"))</f>
        <v>000000161</v>
      </c>
      <c r="D984" s="66" t="s">
        <v>13561</v>
      </c>
      <c r="E984" s="67" t="str">
        <f>(IFERROR(VLOOKUP(F984,'Lista entregables'!$A$2:$B$980,2,FALSE),"0"))</f>
        <v>0</v>
      </c>
      <c r="F984" s="66" t="s">
        <v>510</v>
      </c>
      <c r="G984" s="67" t="str">
        <f>(IFERROR(VLOOKUP(H984,'Lista entregables'!$A$2:$B$980,2,FALSE),"0"))</f>
        <v>0</v>
      </c>
      <c r="H984" s="66" t="s">
        <v>510</v>
      </c>
      <c r="I984" s="67" t="str">
        <f>(IFERROR(VLOOKUP(J984,'Lista Actividades'!$A$2:$C$9963,3,FALSE),"0"))</f>
        <v>000000276</v>
      </c>
      <c r="J984" s="75" t="s">
        <v>638</v>
      </c>
      <c r="K984" s="66" t="s">
        <v>25</v>
      </c>
      <c r="L984" s="87" t="s">
        <v>626</v>
      </c>
      <c r="M984" s="124" t="s">
        <v>13</v>
      </c>
    </row>
    <row r="985" spans="1:13" x14ac:dyDescent="0.35">
      <c r="A985" s="69" t="s">
        <v>586</v>
      </c>
      <c r="B985" s="66" t="s">
        <v>587</v>
      </c>
      <c r="C985" s="67" t="str">
        <f>(IFERROR(VLOOKUP(D985,'Lista entregables'!$A$2:$B$9981,2,FALSE),"0"))</f>
        <v>000000097</v>
      </c>
      <c r="D985" s="66" t="s">
        <v>316</v>
      </c>
      <c r="E985" s="67" t="str">
        <f>(IFERROR(VLOOKUP(F985,'Lista entregables'!$A$2:$B$980,2,FALSE),"0"))</f>
        <v>0</v>
      </c>
      <c r="F985" s="66" t="s">
        <v>510</v>
      </c>
      <c r="G985" s="67" t="str">
        <f>(IFERROR(VLOOKUP(H985,'Lista entregables'!$A$2:$B$980,2,FALSE),"0"))</f>
        <v>0</v>
      </c>
      <c r="H985" s="66" t="s">
        <v>510</v>
      </c>
      <c r="I985" s="67" t="str">
        <f>(IFERROR(VLOOKUP(J985,'Lista Actividades'!$A$2:$C$9963,3,FALSE),"0"))</f>
        <v>000000169</v>
      </c>
      <c r="J985" s="75" t="s">
        <v>1170</v>
      </c>
      <c r="K985" s="66" t="s">
        <v>25</v>
      </c>
      <c r="L985" s="87" t="s">
        <v>639</v>
      </c>
      <c r="M985" s="124" t="s">
        <v>13</v>
      </c>
    </row>
    <row r="986" spans="1:13" x14ac:dyDescent="0.35">
      <c r="A986" s="69" t="s">
        <v>586</v>
      </c>
      <c r="B986" s="66" t="s">
        <v>587</v>
      </c>
      <c r="C986" s="67" t="str">
        <f>(IFERROR(VLOOKUP(D986,'Lista entregables'!$A$2:$B$9981,2,FALSE),"0"))</f>
        <v>000000097</v>
      </c>
      <c r="D986" s="66" t="s">
        <v>316</v>
      </c>
      <c r="E986" s="67" t="str">
        <f>(IFERROR(VLOOKUP(F986,'Lista entregables'!$A$2:$B$980,2,FALSE),"0"))</f>
        <v>0</v>
      </c>
      <c r="F986" s="66" t="s">
        <v>510</v>
      </c>
      <c r="G986" s="67" t="str">
        <f>(IFERROR(VLOOKUP(H986,'Lista entregables'!$A$2:$B$980,2,FALSE),"0"))</f>
        <v>0</v>
      </c>
      <c r="H986" s="66" t="s">
        <v>510</v>
      </c>
      <c r="I986" s="67" t="str">
        <f>(IFERROR(VLOOKUP(J986,'Lista Actividades'!$A$2:$C$9963,3,FALSE),"0"))</f>
        <v>000000151</v>
      </c>
      <c r="J986" s="75" t="s">
        <v>579</v>
      </c>
      <c r="K986" s="66" t="s">
        <v>25</v>
      </c>
      <c r="L986" s="87" t="s">
        <v>640</v>
      </c>
      <c r="M986" s="124" t="s">
        <v>13</v>
      </c>
    </row>
    <row r="987" spans="1:13" x14ac:dyDescent="0.35">
      <c r="A987" s="69" t="s">
        <v>586</v>
      </c>
      <c r="B987" s="66" t="s">
        <v>587</v>
      </c>
      <c r="C987" s="67" t="str">
        <f>(IFERROR(VLOOKUP(D987,'Lista entregables'!$A$2:$B$9981,2,FALSE),"0"))</f>
        <v>000000097</v>
      </c>
      <c r="D987" s="66" t="s">
        <v>316</v>
      </c>
      <c r="E987" s="67" t="str">
        <f>(IFERROR(VLOOKUP(F987,'Lista entregables'!$A$2:$B$980,2,FALSE),"0"))</f>
        <v>0</v>
      </c>
      <c r="F987" s="66" t="s">
        <v>510</v>
      </c>
      <c r="G987" s="67" t="str">
        <f>(IFERROR(VLOOKUP(H987,'Lista entregables'!$A$2:$B$980,2,FALSE),"0"))</f>
        <v>0</v>
      </c>
      <c r="H987" s="66" t="s">
        <v>510</v>
      </c>
      <c r="I987" s="67" t="str">
        <f>(IFERROR(VLOOKUP(J987,'Lista Actividades'!$A$2:$C$9963,3,FALSE),"0"))</f>
        <v>000000490</v>
      </c>
      <c r="J987" s="75" t="s">
        <v>624</v>
      </c>
      <c r="K987" s="66" t="s">
        <v>25</v>
      </c>
      <c r="L987" s="87" t="s">
        <v>641</v>
      </c>
      <c r="M987" s="124" t="s">
        <v>13</v>
      </c>
    </row>
    <row r="988" spans="1:13" x14ac:dyDescent="0.35">
      <c r="A988" s="69" t="s">
        <v>586</v>
      </c>
      <c r="B988" s="66" t="s">
        <v>587</v>
      </c>
      <c r="C988" s="67" t="str">
        <f>(IFERROR(VLOOKUP(D988,'Lista entregables'!$A$2:$B$9981,2,FALSE),"0"))</f>
        <v>000000097</v>
      </c>
      <c r="D988" s="66" t="s">
        <v>316</v>
      </c>
      <c r="E988" s="67" t="str">
        <f>(IFERROR(VLOOKUP(F988,'Lista entregables'!$A$2:$B$980,2,FALSE),"0"))</f>
        <v>0</v>
      </c>
      <c r="F988" s="66" t="s">
        <v>510</v>
      </c>
      <c r="G988" s="67" t="str">
        <f>(IFERROR(VLOOKUP(H988,'Lista entregables'!$A$2:$B$980,2,FALSE),"0"))</f>
        <v>0</v>
      </c>
      <c r="H988" s="66" t="s">
        <v>510</v>
      </c>
      <c r="I988" s="67" t="str">
        <f>(IFERROR(VLOOKUP(J988,'Lista Actividades'!$A$2:$C$9963,3,FALSE),"0"))</f>
        <v>000000708</v>
      </c>
      <c r="J988" s="75" t="s">
        <v>319</v>
      </c>
      <c r="K988" s="66" t="s">
        <v>25</v>
      </c>
      <c r="L988" s="87" t="s">
        <v>642</v>
      </c>
      <c r="M988" s="124" t="s">
        <v>13</v>
      </c>
    </row>
    <row r="989" spans="1:13" x14ac:dyDescent="0.35">
      <c r="A989" s="69" t="s">
        <v>592</v>
      </c>
      <c r="B989" s="66" t="s">
        <v>593</v>
      </c>
      <c r="C989" s="67" t="str">
        <f>(IFERROR(VLOOKUP(D989,'Lista entregables'!$A$2:$B$9981,2,FALSE),"0"))</f>
        <v>000000096</v>
      </c>
      <c r="D989" s="66" t="s">
        <v>246</v>
      </c>
      <c r="E989" s="67" t="str">
        <f>(IFERROR(VLOOKUP(F989,'Lista entregables'!$A$2:$B$980,2,FALSE),"0"))</f>
        <v>0</v>
      </c>
      <c r="F989" s="66" t="s">
        <v>510</v>
      </c>
      <c r="G989" s="67" t="str">
        <f>(IFERROR(VLOOKUP(H989,'Lista entregables'!$A$2:$B$980,2,FALSE),"0"))</f>
        <v>0</v>
      </c>
      <c r="H989" s="66" t="s">
        <v>510</v>
      </c>
      <c r="I989" s="67" t="str">
        <f>(IFERROR(VLOOKUP(J989,'Lista Actividades'!$A$2:$C$9963,3,FALSE),"0"))</f>
        <v>000000314</v>
      </c>
      <c r="J989" s="75" t="s">
        <v>582</v>
      </c>
      <c r="K989" s="66" t="s">
        <v>25</v>
      </c>
      <c r="L989" s="87" t="s">
        <v>610</v>
      </c>
      <c r="M989" s="124" t="s">
        <v>13</v>
      </c>
    </row>
    <row r="990" spans="1:13" x14ac:dyDescent="0.35">
      <c r="A990" s="69" t="s">
        <v>592</v>
      </c>
      <c r="B990" s="66" t="s">
        <v>593</v>
      </c>
      <c r="C990" s="67" t="str">
        <f>(IFERROR(VLOOKUP(D990,'Lista entregables'!$A$2:$B$9981,2,FALSE),"0"))</f>
        <v>000000096</v>
      </c>
      <c r="D990" s="66" t="s">
        <v>246</v>
      </c>
      <c r="E990" s="67" t="str">
        <f>(IFERROR(VLOOKUP(F990,'Lista entregables'!$A$2:$B$980,2,FALSE),"0"))</f>
        <v>0</v>
      </c>
      <c r="F990" s="66" t="s">
        <v>510</v>
      </c>
      <c r="G990" s="67" t="str">
        <f>(IFERROR(VLOOKUP(H990,'Lista entregables'!$A$2:$B$980,2,FALSE),"0"))</f>
        <v>0</v>
      </c>
      <c r="H990" s="66" t="s">
        <v>510</v>
      </c>
      <c r="I990" s="67" t="str">
        <f>(IFERROR(VLOOKUP(J990,'Lista Actividades'!$A$2:$C$9963,3,FALSE),"0"))</f>
        <v>000000115</v>
      </c>
      <c r="J990" s="75" t="s">
        <v>583</v>
      </c>
      <c r="K990" s="66" t="s">
        <v>25</v>
      </c>
      <c r="L990" s="87" t="s">
        <v>611</v>
      </c>
      <c r="M990" s="124" t="s">
        <v>13</v>
      </c>
    </row>
    <row r="991" spans="1:13" x14ac:dyDescent="0.35">
      <c r="A991" s="69" t="s">
        <v>592</v>
      </c>
      <c r="B991" s="66" t="s">
        <v>593</v>
      </c>
      <c r="C991" s="67" t="str">
        <f>(IFERROR(VLOOKUP(D991,'Lista entregables'!$A$2:$B$9981,2,FALSE),"0"))</f>
        <v>000000082</v>
      </c>
      <c r="D991" s="66" t="s">
        <v>767</v>
      </c>
      <c r="E991" s="67" t="str">
        <f>(IFERROR(VLOOKUP(F991,'Lista entregables'!$A$2:$B$980,2,FALSE),"0"))</f>
        <v>0</v>
      </c>
      <c r="F991" s="66" t="s">
        <v>510</v>
      </c>
      <c r="G991" s="67" t="str">
        <f>(IFERROR(VLOOKUP(H991,'Lista entregables'!$A$2:$B$980,2,FALSE),"0"))</f>
        <v>0</v>
      </c>
      <c r="H991" s="66" t="s">
        <v>510</v>
      </c>
      <c r="I991" s="67" t="str">
        <f>(IFERROR(VLOOKUP(J991,'Lista Actividades'!$A$2:$C$9963,3,FALSE),"0"))</f>
        <v>000000510</v>
      </c>
      <c r="J991" s="75" t="s">
        <v>594</v>
      </c>
      <c r="K991" s="66" t="s">
        <v>25</v>
      </c>
      <c r="L991" s="87" t="s">
        <v>612</v>
      </c>
      <c r="M991" s="124" t="s">
        <v>13</v>
      </c>
    </row>
    <row r="992" spans="1:13" x14ac:dyDescent="0.35">
      <c r="A992" s="69" t="s">
        <v>592</v>
      </c>
      <c r="B992" s="66" t="s">
        <v>593</v>
      </c>
      <c r="C992" s="67" t="str">
        <f>(IFERROR(VLOOKUP(D992,'Lista entregables'!$A$2:$B$9981,2,FALSE),"0"))</f>
        <v>000000082</v>
      </c>
      <c r="D992" s="66" t="s">
        <v>767</v>
      </c>
      <c r="E992" s="67" t="str">
        <f>(IFERROR(VLOOKUP(F992,'Lista entregables'!$A$2:$B$980,2,FALSE),"0"))</f>
        <v>0</v>
      </c>
      <c r="F992" s="66" t="s">
        <v>510</v>
      </c>
      <c r="G992" s="67" t="str">
        <f>(IFERROR(VLOOKUP(H992,'Lista entregables'!$A$2:$B$980,2,FALSE),"0"))</f>
        <v>0</v>
      </c>
      <c r="H992" s="66" t="s">
        <v>510</v>
      </c>
      <c r="I992" s="67" t="str">
        <f>(IFERROR(VLOOKUP(J992,'Lista Actividades'!$A$2:$C$9963,3,FALSE),"0"))</f>
        <v>000000130</v>
      </c>
      <c r="J992" s="75" t="s">
        <v>595</v>
      </c>
      <c r="K992" s="66" t="s">
        <v>25</v>
      </c>
      <c r="L992" s="87" t="s">
        <v>613</v>
      </c>
      <c r="M992" s="124" t="s">
        <v>13</v>
      </c>
    </row>
    <row r="993" spans="1:13" x14ac:dyDescent="0.35">
      <c r="A993" s="69" t="s">
        <v>592</v>
      </c>
      <c r="B993" s="66" t="s">
        <v>593</v>
      </c>
      <c r="C993" s="67" t="str">
        <f>(IFERROR(VLOOKUP(D993,'Lista entregables'!$A$2:$B$9981,2,FALSE),"0"))</f>
        <v>000000082</v>
      </c>
      <c r="D993" s="66" t="s">
        <v>767</v>
      </c>
      <c r="E993" s="67" t="str">
        <f>(IFERROR(VLOOKUP(F993,'Lista entregables'!$A$2:$B$980,2,FALSE),"0"))</f>
        <v>0</v>
      </c>
      <c r="F993" s="66" t="s">
        <v>510</v>
      </c>
      <c r="G993" s="67" t="str">
        <f>(IFERROR(VLOOKUP(H993,'Lista entregables'!$A$2:$B$980,2,FALSE),"0"))</f>
        <v>0</v>
      </c>
      <c r="H993" s="66" t="s">
        <v>510</v>
      </c>
      <c r="I993" s="67" t="str">
        <f>(IFERROR(VLOOKUP(J993,'Lista Actividades'!$A$2:$C$9963,3,FALSE),"0"))</f>
        <v>000000542</v>
      </c>
      <c r="J993" s="75" t="s">
        <v>596</v>
      </c>
      <c r="K993" s="66" t="s">
        <v>25</v>
      </c>
      <c r="L993" s="87" t="s">
        <v>614</v>
      </c>
      <c r="M993" s="124" t="s">
        <v>13</v>
      </c>
    </row>
    <row r="994" spans="1:13" x14ac:dyDescent="0.35">
      <c r="A994" s="69" t="s">
        <v>592</v>
      </c>
      <c r="B994" s="66" t="s">
        <v>593</v>
      </c>
      <c r="C994" s="67" t="str">
        <f>(IFERROR(VLOOKUP(D994,'Lista entregables'!$A$2:$B$9981,2,FALSE),"0"))</f>
        <v>000000135</v>
      </c>
      <c r="D994" s="66" t="s">
        <v>643</v>
      </c>
      <c r="E994" s="67" t="str">
        <f>(IFERROR(VLOOKUP(F994,'Lista entregables'!$A$2:$B$980,2,FALSE),"0"))</f>
        <v>0</v>
      </c>
      <c r="F994" s="66" t="s">
        <v>510</v>
      </c>
      <c r="G994" s="67" t="str">
        <f>(IFERROR(VLOOKUP(H994,'Lista entregables'!$A$2:$B$980,2,FALSE),"0"))</f>
        <v>0</v>
      </c>
      <c r="H994" s="66" t="s">
        <v>510</v>
      </c>
      <c r="I994" s="67" t="str">
        <f>(IFERROR(VLOOKUP(J994,'Lista Actividades'!$A$2:$C$9963,3,FALSE),"0"))</f>
        <v>000000165</v>
      </c>
      <c r="J994" s="75" t="s">
        <v>644</v>
      </c>
      <c r="K994" s="66" t="s">
        <v>25</v>
      </c>
      <c r="L994" s="87" t="s">
        <v>615</v>
      </c>
      <c r="M994" s="124" t="s">
        <v>13</v>
      </c>
    </row>
    <row r="995" spans="1:13" x14ac:dyDescent="0.35">
      <c r="A995" s="69" t="s">
        <v>592</v>
      </c>
      <c r="B995" s="66" t="s">
        <v>593</v>
      </c>
      <c r="C995" s="67" t="str">
        <f>(IFERROR(VLOOKUP(D995,'Lista entregables'!$A$2:$B$9981,2,FALSE),"0"))</f>
        <v>000000135</v>
      </c>
      <c r="D995" s="66" t="s">
        <v>643</v>
      </c>
      <c r="E995" s="67" t="str">
        <f>(IFERROR(VLOOKUP(F995,'Lista entregables'!$A$2:$B$980,2,FALSE),"0"))</f>
        <v>0</v>
      </c>
      <c r="F995" s="66" t="s">
        <v>510</v>
      </c>
      <c r="G995" s="67" t="str">
        <f>(IFERROR(VLOOKUP(H995,'Lista entregables'!$A$2:$B$980,2,FALSE),"0"))</f>
        <v>0</v>
      </c>
      <c r="H995" s="66" t="s">
        <v>510</v>
      </c>
      <c r="I995" s="67" t="str">
        <f>(IFERROR(VLOOKUP(J995,'Lista Actividades'!$A$2:$C$9963,3,FALSE),"0"))</f>
        <v>000000540</v>
      </c>
      <c r="J995" s="75" t="s">
        <v>597</v>
      </c>
      <c r="K995" s="66" t="s">
        <v>25</v>
      </c>
      <c r="L995" s="87" t="s">
        <v>616</v>
      </c>
      <c r="M995" s="124" t="s">
        <v>13</v>
      </c>
    </row>
    <row r="996" spans="1:13" x14ac:dyDescent="0.35">
      <c r="A996" s="69" t="s">
        <v>592</v>
      </c>
      <c r="B996" s="66" t="s">
        <v>593</v>
      </c>
      <c r="C996" s="67" t="str">
        <f>(IFERROR(VLOOKUP(D996,'Lista entregables'!$A$2:$B$9981,2,FALSE),"0"))</f>
        <v>000000135</v>
      </c>
      <c r="D996" s="66" t="s">
        <v>643</v>
      </c>
      <c r="E996" s="67" t="str">
        <f>(IFERROR(VLOOKUP(F996,'Lista entregables'!$A$2:$B$980,2,FALSE),"0"))</f>
        <v>0</v>
      </c>
      <c r="F996" s="66" t="s">
        <v>510</v>
      </c>
      <c r="G996" s="67" t="str">
        <f>(IFERROR(VLOOKUP(H996,'Lista entregables'!$A$2:$B$980,2,FALSE),"0"))</f>
        <v>0</v>
      </c>
      <c r="H996" s="66" t="s">
        <v>510</v>
      </c>
      <c r="I996" s="67" t="str">
        <f>(IFERROR(VLOOKUP(J996,'Lista Actividades'!$A$2:$C$9963,3,FALSE),"0"))</f>
        <v>000000541</v>
      </c>
      <c r="J996" s="75" t="s">
        <v>645</v>
      </c>
      <c r="K996" s="66" t="s">
        <v>25</v>
      </c>
      <c r="L996" s="87" t="s">
        <v>617</v>
      </c>
      <c r="M996" s="124" t="s">
        <v>13</v>
      </c>
    </row>
    <row r="997" spans="1:13" x14ac:dyDescent="0.35">
      <c r="A997" s="69" t="s">
        <v>592</v>
      </c>
      <c r="B997" s="66" t="s">
        <v>593</v>
      </c>
      <c r="C997" s="67" t="str">
        <f>(IFERROR(VLOOKUP(D997,'Lista entregables'!$A$2:$B$9981,2,FALSE),"0"))</f>
        <v>000000135</v>
      </c>
      <c r="D997" s="66" t="s">
        <v>643</v>
      </c>
      <c r="E997" s="67" t="str">
        <f>(IFERROR(VLOOKUP(F997,'Lista entregables'!$A$2:$B$980,2,FALSE),"0"))</f>
        <v>0</v>
      </c>
      <c r="F997" s="66" t="s">
        <v>510</v>
      </c>
      <c r="G997" s="67" t="str">
        <f>(IFERROR(VLOOKUP(H997,'Lista entregables'!$A$2:$B$980,2,FALSE),"0"))</f>
        <v>0</v>
      </c>
      <c r="H997" s="66" t="s">
        <v>510</v>
      </c>
      <c r="I997" s="67" t="str">
        <f>(IFERROR(VLOOKUP(J997,'Lista Actividades'!$A$2:$C$9963,3,FALSE),"0"))</f>
        <v>000000539</v>
      </c>
      <c r="J997" s="75" t="s">
        <v>598</v>
      </c>
      <c r="K997" s="66" t="s">
        <v>25</v>
      </c>
      <c r="L997" s="87" t="s">
        <v>619</v>
      </c>
      <c r="M997" s="124" t="s">
        <v>13</v>
      </c>
    </row>
    <row r="998" spans="1:13" x14ac:dyDescent="0.35">
      <c r="A998" s="69" t="s">
        <v>592</v>
      </c>
      <c r="B998" s="66" t="s">
        <v>593</v>
      </c>
      <c r="C998" s="67" t="str">
        <f>(IFERROR(VLOOKUP(D998,'Lista entregables'!$A$2:$B$9981,2,FALSE),"0"))</f>
        <v>000000135</v>
      </c>
      <c r="D998" s="66" t="s">
        <v>643</v>
      </c>
      <c r="E998" s="67" t="str">
        <f>(IFERROR(VLOOKUP(F998,'Lista entregables'!$A$2:$B$980,2,FALSE),"0"))</f>
        <v>0</v>
      </c>
      <c r="F998" s="66" t="s">
        <v>510</v>
      </c>
      <c r="G998" s="67" t="str">
        <f>(IFERROR(VLOOKUP(H998,'Lista entregables'!$A$2:$B$980,2,FALSE),"0"))</f>
        <v>0</v>
      </c>
      <c r="H998" s="66" t="s">
        <v>510</v>
      </c>
      <c r="I998" s="67" t="str">
        <f>(IFERROR(VLOOKUP(J998,'Lista Actividades'!$A$2:$C$9963,3,FALSE),"0"))</f>
        <v>000000068</v>
      </c>
      <c r="J998" s="75" t="s">
        <v>13570</v>
      </c>
      <c r="K998" s="66" t="s">
        <v>25</v>
      </c>
      <c r="L998" s="87" t="s">
        <v>620</v>
      </c>
      <c r="M998" s="124" t="s">
        <v>13</v>
      </c>
    </row>
    <row r="999" spans="1:13" x14ac:dyDescent="0.35">
      <c r="A999" s="69" t="s">
        <v>592</v>
      </c>
      <c r="B999" s="66" t="s">
        <v>593</v>
      </c>
      <c r="C999" s="67" t="str">
        <f>(IFERROR(VLOOKUP(D999,'Lista entregables'!$A$2:$B$9981,2,FALSE),"0"))</f>
        <v>000000135</v>
      </c>
      <c r="D999" s="66" t="s">
        <v>643</v>
      </c>
      <c r="E999" s="67" t="str">
        <f>(IFERROR(VLOOKUP(F999,'Lista entregables'!$A$2:$B$980,2,FALSE),"0"))</f>
        <v>0</v>
      </c>
      <c r="F999" s="66" t="s">
        <v>510</v>
      </c>
      <c r="G999" s="67" t="str">
        <f>(IFERROR(VLOOKUP(H999,'Lista entregables'!$A$2:$B$980,2,FALSE),"0"))</f>
        <v>0</v>
      </c>
      <c r="H999" s="66" t="s">
        <v>510</v>
      </c>
      <c r="I999" s="67" t="str">
        <f>(IFERROR(VLOOKUP(J999,'Lista Actividades'!$A$2:$C$9963,3,FALSE),"0"))</f>
        <v>000000028</v>
      </c>
      <c r="J999" s="75" t="s">
        <v>646</v>
      </c>
      <c r="K999" s="66" t="s">
        <v>25</v>
      </c>
      <c r="L999" s="87" t="s">
        <v>621</v>
      </c>
      <c r="M999" s="124" t="s">
        <v>13</v>
      </c>
    </row>
    <row r="1000" spans="1:13" x14ac:dyDescent="0.35">
      <c r="A1000" s="69" t="s">
        <v>592</v>
      </c>
      <c r="B1000" s="66" t="s">
        <v>593</v>
      </c>
      <c r="C1000" s="67" t="str">
        <f>(IFERROR(VLOOKUP(D1000,'Lista entregables'!$A$2:$B$9981,2,FALSE),"0"))</f>
        <v>000000135</v>
      </c>
      <c r="D1000" s="66" t="s">
        <v>643</v>
      </c>
      <c r="E1000" s="67" t="str">
        <f>(IFERROR(VLOOKUP(F1000,'Lista entregables'!$A$2:$B$980,2,FALSE),"0"))</f>
        <v>0</v>
      </c>
      <c r="F1000" s="66" t="s">
        <v>510</v>
      </c>
      <c r="G1000" s="67" t="str">
        <f>(IFERROR(VLOOKUP(H1000,'Lista entregables'!$A$2:$B$980,2,FALSE),"0"))</f>
        <v>0</v>
      </c>
      <c r="H1000" s="66" t="s">
        <v>510</v>
      </c>
      <c r="I1000" s="67" t="str">
        <f>(IFERROR(VLOOKUP(J1000,'Lista Actividades'!$A$2:$C$9963,3,FALSE),"0"))</f>
        <v>000000520</v>
      </c>
      <c r="J1000" s="75" t="s">
        <v>647</v>
      </c>
      <c r="K1000" s="66" t="s">
        <v>25</v>
      </c>
      <c r="L1000" s="87" t="s">
        <v>622</v>
      </c>
      <c r="M1000" s="124" t="s">
        <v>13</v>
      </c>
    </row>
    <row r="1001" spans="1:13" x14ac:dyDescent="0.35">
      <c r="A1001" s="69" t="s">
        <v>592</v>
      </c>
      <c r="B1001" s="66" t="s">
        <v>593</v>
      </c>
      <c r="C1001" s="67" t="str">
        <f>(IFERROR(VLOOKUP(D1001,'Lista entregables'!$A$2:$B$9981,2,FALSE),"0"))</f>
        <v>000000258</v>
      </c>
      <c r="D1001" s="66" t="s">
        <v>766</v>
      </c>
      <c r="E1001" s="67" t="str">
        <f>(IFERROR(VLOOKUP(F1001,'Lista entregables'!$A$2:$B$980,2,FALSE),"0"))</f>
        <v>0</v>
      </c>
      <c r="F1001" s="66" t="s">
        <v>510</v>
      </c>
      <c r="G1001" s="67" t="str">
        <f>(IFERROR(VLOOKUP(H1001,'Lista entregables'!$A$2:$B$980,2,FALSE),"0"))</f>
        <v>0</v>
      </c>
      <c r="H1001" s="66" t="s">
        <v>510</v>
      </c>
      <c r="I1001" s="67" t="str">
        <f>(IFERROR(VLOOKUP(J1001,'Lista Actividades'!$A$2:$C$9963,3,FALSE),"0"))</f>
        <v>000000006</v>
      </c>
      <c r="J1001" s="75" t="s">
        <v>13559</v>
      </c>
      <c r="K1001" s="66" t="s">
        <v>25</v>
      </c>
      <c r="L1001" s="87" t="s">
        <v>623</v>
      </c>
      <c r="M1001" s="124" t="s">
        <v>13</v>
      </c>
    </row>
    <row r="1002" spans="1:13" x14ac:dyDescent="0.35">
      <c r="A1002" s="69" t="s">
        <v>592</v>
      </c>
      <c r="B1002" s="66" t="s">
        <v>593</v>
      </c>
      <c r="C1002" s="67" t="str">
        <f>(IFERROR(VLOOKUP(D1002,'Lista entregables'!$A$2:$B$9981,2,FALSE),"0"))</f>
        <v>000000258</v>
      </c>
      <c r="D1002" s="66" t="s">
        <v>766</v>
      </c>
      <c r="E1002" s="67" t="str">
        <f>(IFERROR(VLOOKUP(F1002,'Lista entregables'!$A$2:$B$980,2,FALSE),"0"))</f>
        <v>0</v>
      </c>
      <c r="F1002" s="66" t="s">
        <v>510</v>
      </c>
      <c r="G1002" s="67" t="str">
        <f>(IFERROR(VLOOKUP(H1002,'Lista entregables'!$A$2:$B$980,2,FALSE),"0"))</f>
        <v>0</v>
      </c>
      <c r="H1002" s="66" t="s">
        <v>510</v>
      </c>
      <c r="I1002" s="67" t="str">
        <f>(IFERROR(VLOOKUP(J1002,'Lista Actividades'!$A$2:$C$9963,3,FALSE),"0"))</f>
        <v>000000286</v>
      </c>
      <c r="J1002" s="75" t="s">
        <v>627</v>
      </c>
      <c r="K1002" s="66" t="s">
        <v>25</v>
      </c>
      <c r="L1002" s="87" t="s">
        <v>625</v>
      </c>
      <c r="M1002" s="124" t="s">
        <v>13</v>
      </c>
    </row>
    <row r="1003" spans="1:13" x14ac:dyDescent="0.35">
      <c r="A1003" s="69" t="s">
        <v>592</v>
      </c>
      <c r="B1003" s="66" t="s">
        <v>593</v>
      </c>
      <c r="C1003" s="67" t="str">
        <f>(IFERROR(VLOOKUP(D1003,'Lista entregables'!$A$2:$B$9981,2,FALSE),"0"))</f>
        <v>000000258</v>
      </c>
      <c r="D1003" s="66" t="s">
        <v>766</v>
      </c>
      <c r="E1003" s="67" t="str">
        <f>(IFERROR(VLOOKUP(F1003,'Lista entregables'!$A$2:$B$980,2,FALSE),"0"))</f>
        <v>0</v>
      </c>
      <c r="F1003" s="66" t="s">
        <v>510</v>
      </c>
      <c r="G1003" s="67" t="str">
        <f>(IFERROR(VLOOKUP(H1003,'Lista entregables'!$A$2:$B$980,2,FALSE),"0"))</f>
        <v>0</v>
      </c>
      <c r="H1003" s="66" t="s">
        <v>510</v>
      </c>
      <c r="I1003" s="67" t="str">
        <f>(IFERROR(VLOOKUP(J1003,'Lista Actividades'!$A$2:$C$9963,3,FALSE),"0"))</f>
        <v>000000156</v>
      </c>
      <c r="J1003" s="75" t="s">
        <v>584</v>
      </c>
      <c r="K1003" s="66" t="s">
        <v>25</v>
      </c>
      <c r="L1003" s="87" t="s">
        <v>626</v>
      </c>
      <c r="M1003" s="124" t="s">
        <v>13</v>
      </c>
    </row>
    <row r="1004" spans="1:13" x14ac:dyDescent="0.35">
      <c r="A1004" s="69" t="s">
        <v>592</v>
      </c>
      <c r="B1004" s="66" t="s">
        <v>593</v>
      </c>
      <c r="C1004" s="67" t="str">
        <f>(IFERROR(VLOOKUP(D1004,'Lista entregables'!$A$2:$B$9981,2,FALSE),"0"))</f>
        <v>000000258</v>
      </c>
      <c r="D1004" s="66" t="s">
        <v>766</v>
      </c>
      <c r="E1004" s="67" t="str">
        <f>(IFERROR(VLOOKUP(F1004,'Lista entregables'!$A$2:$B$980,2,FALSE),"0"))</f>
        <v>0</v>
      </c>
      <c r="F1004" s="66" t="s">
        <v>510</v>
      </c>
      <c r="G1004" s="67" t="str">
        <f>(IFERROR(VLOOKUP(H1004,'Lista entregables'!$A$2:$B$980,2,FALSE),"0"))</f>
        <v>0</v>
      </c>
      <c r="H1004" s="66" t="s">
        <v>510</v>
      </c>
      <c r="I1004" s="67" t="str">
        <f>(IFERROR(VLOOKUP(J1004,'Lista Actividades'!$A$2:$C$9963,3,FALSE),"0"))</f>
        <v>000000255</v>
      </c>
      <c r="J1004" s="75" t="s">
        <v>585</v>
      </c>
      <c r="K1004" s="66" t="s">
        <v>25</v>
      </c>
      <c r="L1004" s="87" t="s">
        <v>639</v>
      </c>
      <c r="M1004" s="124" t="s">
        <v>13</v>
      </c>
    </row>
    <row r="1005" spans="1:13" x14ac:dyDescent="0.35">
      <c r="A1005" s="69" t="s">
        <v>592</v>
      </c>
      <c r="B1005" s="66" t="s">
        <v>593</v>
      </c>
      <c r="C1005" s="67" t="str">
        <f>(IFERROR(VLOOKUP(D1005,'Lista entregables'!$A$2:$B$9981,2,FALSE),"0"))</f>
        <v>000000015</v>
      </c>
      <c r="D1005" s="66" t="s">
        <v>599</v>
      </c>
      <c r="E1005" s="67" t="str">
        <f>(IFERROR(VLOOKUP(F1005,'Lista entregables'!$A$2:$B$980,2,FALSE),"0"))</f>
        <v>0</v>
      </c>
      <c r="F1005" s="66" t="s">
        <v>510</v>
      </c>
      <c r="G1005" s="67" t="str">
        <f>(IFERROR(VLOOKUP(H1005,'Lista entregables'!$A$2:$B$980,2,FALSE),"0"))</f>
        <v>0</v>
      </c>
      <c r="H1005" s="66" t="s">
        <v>510</v>
      </c>
      <c r="I1005" s="67" t="str">
        <f>(IFERROR(VLOOKUP(J1005,'Lista Actividades'!$A$2:$C$9963,3,FALSE),"0"))</f>
        <v>000000076</v>
      </c>
      <c r="J1005" s="75" t="s">
        <v>600</v>
      </c>
      <c r="K1005" s="66" t="s">
        <v>25</v>
      </c>
      <c r="L1005" s="87" t="s">
        <v>640</v>
      </c>
      <c r="M1005" s="124" t="s">
        <v>13</v>
      </c>
    </row>
    <row r="1006" spans="1:13" x14ac:dyDescent="0.35">
      <c r="A1006" s="69" t="s">
        <v>592</v>
      </c>
      <c r="B1006" s="66" t="s">
        <v>593</v>
      </c>
      <c r="C1006" s="67" t="str">
        <f>(IFERROR(VLOOKUP(D1006,'Lista entregables'!$A$2:$B$9981,2,FALSE),"0"))</f>
        <v>000000015</v>
      </c>
      <c r="D1006" s="66" t="s">
        <v>599</v>
      </c>
      <c r="E1006" s="67" t="str">
        <f>(IFERROR(VLOOKUP(F1006,'Lista entregables'!$A$2:$B$980,2,FALSE),"0"))</f>
        <v>0</v>
      </c>
      <c r="F1006" s="66" t="s">
        <v>510</v>
      </c>
      <c r="G1006" s="67" t="str">
        <f>(IFERROR(VLOOKUP(H1006,'Lista entregables'!$A$2:$B$980,2,FALSE),"0"))</f>
        <v>0</v>
      </c>
      <c r="H1006" s="66" t="s">
        <v>510</v>
      </c>
      <c r="I1006" s="67" t="str">
        <f>(IFERROR(VLOOKUP(J1006,'Lista Actividades'!$A$2:$C$9963,3,FALSE),"0"))</f>
        <v>000000730</v>
      </c>
      <c r="J1006" s="75" t="s">
        <v>601</v>
      </c>
      <c r="K1006" s="66" t="s">
        <v>25</v>
      </c>
      <c r="L1006" s="87" t="s">
        <v>641</v>
      </c>
      <c r="M1006" s="124" t="s">
        <v>13</v>
      </c>
    </row>
    <row r="1007" spans="1:13" x14ac:dyDescent="0.35">
      <c r="A1007" s="69" t="s">
        <v>592</v>
      </c>
      <c r="B1007" s="66" t="s">
        <v>593</v>
      </c>
      <c r="C1007" s="67" t="str">
        <f>(IFERROR(VLOOKUP(D1007,'Lista entregables'!$A$2:$B$9981,2,FALSE),"0"))</f>
        <v>000000090</v>
      </c>
      <c r="D1007" s="66" t="s">
        <v>602</v>
      </c>
      <c r="E1007" s="67" t="str">
        <f>(IFERROR(VLOOKUP(F1007,'Lista entregables'!$A$2:$B$980,2,FALSE),"0"))</f>
        <v>0</v>
      </c>
      <c r="F1007" s="66" t="s">
        <v>510</v>
      </c>
      <c r="G1007" s="67" t="str">
        <f>(IFERROR(VLOOKUP(H1007,'Lista entregables'!$A$2:$B$980,2,FALSE),"0"))</f>
        <v>0</v>
      </c>
      <c r="H1007" s="66" t="s">
        <v>510</v>
      </c>
      <c r="I1007" s="67" t="str">
        <f>(IFERROR(VLOOKUP(J1007,'Lista Actividades'!$A$2:$C$9963,3,FALSE),"0"))</f>
        <v>000000169</v>
      </c>
      <c r="J1007" s="75" t="s">
        <v>1170</v>
      </c>
      <c r="K1007" s="66" t="s">
        <v>25</v>
      </c>
      <c r="L1007" s="87" t="s">
        <v>642</v>
      </c>
      <c r="M1007" s="124" t="s">
        <v>13</v>
      </c>
    </row>
    <row r="1008" spans="1:13" x14ac:dyDescent="0.35">
      <c r="A1008" s="69" t="s">
        <v>592</v>
      </c>
      <c r="B1008" s="66" t="s">
        <v>593</v>
      </c>
      <c r="C1008" s="67" t="str">
        <f>(IFERROR(VLOOKUP(D1008,'Lista entregables'!$A$2:$B$9981,2,FALSE),"0"))</f>
        <v>000000090</v>
      </c>
      <c r="D1008" s="66" t="s">
        <v>602</v>
      </c>
      <c r="E1008" s="67" t="str">
        <f>(IFERROR(VLOOKUP(F1008,'Lista entregables'!$A$2:$B$980,2,FALSE),"0"))</f>
        <v>0</v>
      </c>
      <c r="F1008" s="66" t="s">
        <v>510</v>
      </c>
      <c r="G1008" s="67" t="str">
        <f>(IFERROR(VLOOKUP(H1008,'Lista entregables'!$A$2:$B$980,2,FALSE),"0"))</f>
        <v>0</v>
      </c>
      <c r="H1008" s="66" t="s">
        <v>510</v>
      </c>
      <c r="I1008" s="67" t="str">
        <f>(IFERROR(VLOOKUP(J1008,'Lista Actividades'!$A$2:$C$9963,3,FALSE),"0"))</f>
        <v>000000151</v>
      </c>
      <c r="J1008" s="75" t="s">
        <v>579</v>
      </c>
      <c r="K1008" s="66" t="s">
        <v>25</v>
      </c>
      <c r="L1008" s="87" t="s">
        <v>648</v>
      </c>
      <c r="M1008" s="124" t="s">
        <v>13</v>
      </c>
    </row>
    <row r="1009" spans="1:13" x14ac:dyDescent="0.35">
      <c r="A1009" s="69" t="s">
        <v>592</v>
      </c>
      <c r="B1009" s="66" t="s">
        <v>593</v>
      </c>
      <c r="C1009" s="67" t="str">
        <f>(IFERROR(VLOOKUP(D1009,'Lista entregables'!$A$2:$B$9981,2,FALSE),"0"))</f>
        <v>000000090</v>
      </c>
      <c r="D1009" s="66" t="s">
        <v>602</v>
      </c>
      <c r="E1009" s="67" t="str">
        <f>(IFERROR(VLOOKUP(F1009,'Lista entregables'!$A$2:$B$980,2,FALSE),"0"))</f>
        <v>0</v>
      </c>
      <c r="F1009" s="66" t="s">
        <v>510</v>
      </c>
      <c r="G1009" s="67" t="str">
        <f>(IFERROR(VLOOKUP(H1009,'Lista entregables'!$A$2:$B$980,2,FALSE),"0"))</f>
        <v>0</v>
      </c>
      <c r="H1009" s="66" t="s">
        <v>510</v>
      </c>
      <c r="I1009" s="67" t="str">
        <f>(IFERROR(VLOOKUP(J1009,'Lista Actividades'!$A$2:$C$9963,3,FALSE),"0"))</f>
        <v>000000490</v>
      </c>
      <c r="J1009" s="75" t="s">
        <v>624</v>
      </c>
      <c r="K1009" s="66" t="s">
        <v>25</v>
      </c>
      <c r="L1009" s="87" t="s">
        <v>649</v>
      </c>
      <c r="M1009" s="124" t="s">
        <v>13</v>
      </c>
    </row>
    <row r="1010" spans="1:13" x14ac:dyDescent="0.35">
      <c r="A1010" s="69" t="s">
        <v>592</v>
      </c>
      <c r="B1010" s="66" t="s">
        <v>593</v>
      </c>
      <c r="C1010" s="67" t="str">
        <f>(IFERROR(VLOOKUP(D1010,'Lista entregables'!$A$2:$B$9981,2,FALSE),"0"))</f>
        <v>000000090</v>
      </c>
      <c r="D1010" s="66" t="s">
        <v>602</v>
      </c>
      <c r="E1010" s="67" t="str">
        <f>(IFERROR(VLOOKUP(F1010,'Lista entregables'!$A$2:$B$980,2,FALSE),"0"))</f>
        <v>0</v>
      </c>
      <c r="F1010" s="66" t="s">
        <v>510</v>
      </c>
      <c r="G1010" s="67" t="str">
        <f>(IFERROR(VLOOKUP(H1010,'Lista entregables'!$A$2:$B$980,2,FALSE),"0"))</f>
        <v>0</v>
      </c>
      <c r="H1010" s="66" t="s">
        <v>510</v>
      </c>
      <c r="I1010" s="67" t="str">
        <f>(IFERROR(VLOOKUP(J1010,'Lista Actividades'!$A$2:$C$9963,3,FALSE),"0"))</f>
        <v>000000708</v>
      </c>
      <c r="J1010" s="75" t="s">
        <v>319</v>
      </c>
      <c r="K1010" s="66" t="s">
        <v>25</v>
      </c>
      <c r="L1010" s="87" t="s">
        <v>650</v>
      </c>
      <c r="M1010" s="124" t="s">
        <v>13</v>
      </c>
    </row>
    <row r="1011" spans="1:13" x14ac:dyDescent="0.35">
      <c r="A1011" s="69" t="s">
        <v>2135</v>
      </c>
      <c r="B1011" s="66" t="s">
        <v>651</v>
      </c>
      <c r="C1011" s="67" t="str">
        <f>(IFERROR(VLOOKUP(D1011,'Lista entregables'!$A$2:$B$9981,2,FALSE),"0"))</f>
        <v>000000180</v>
      </c>
      <c r="D1011" s="66" t="s">
        <v>16</v>
      </c>
      <c r="E1011" s="67" t="str">
        <f>(IFERROR(VLOOKUP(F1011,'Lista entregables'!$A$2:$B$980,2,FALSE),"0"))</f>
        <v>000000163</v>
      </c>
      <c r="F1011" s="66" t="s">
        <v>45</v>
      </c>
      <c r="G1011" s="67" t="str">
        <f>(IFERROR(VLOOKUP(H1011,'Lista entregables'!$A$2:$B$980,2,FALSE),"0"))</f>
        <v>000000052</v>
      </c>
      <c r="H1011" s="66" t="s">
        <v>335</v>
      </c>
      <c r="I1011" s="67" t="str">
        <f>(IFERROR(VLOOKUP(J1011,'Lista Actividades'!$A$2:$C$9963,3,FALSE),"0"))</f>
        <v>000000146</v>
      </c>
      <c r="J1011" s="75" t="s">
        <v>336</v>
      </c>
      <c r="K1011" s="66" t="s">
        <v>20</v>
      </c>
      <c r="L1011" s="87" t="s">
        <v>610</v>
      </c>
      <c r="M1011" s="124" t="s">
        <v>13</v>
      </c>
    </row>
    <row r="1012" spans="1:13" x14ac:dyDescent="0.35">
      <c r="A1012" s="69" t="s">
        <v>2135</v>
      </c>
      <c r="B1012" s="66" t="s">
        <v>651</v>
      </c>
      <c r="C1012" s="67" t="str">
        <f>(IFERROR(VLOOKUP(D1012,'Lista entregables'!$A$2:$B$9981,2,FALSE),"0"))</f>
        <v>000000180</v>
      </c>
      <c r="D1012" s="66" t="s">
        <v>16</v>
      </c>
      <c r="E1012" s="67" t="str">
        <f>(IFERROR(VLOOKUP(F1012,'Lista entregables'!$A$2:$B$980,2,FALSE),"0"))</f>
        <v>000000163</v>
      </c>
      <c r="F1012" s="66" t="s">
        <v>45</v>
      </c>
      <c r="G1012" s="67" t="str">
        <f>(IFERROR(VLOOKUP(H1012,'Lista entregables'!$A$2:$B$980,2,FALSE),"0"))</f>
        <v>000000052</v>
      </c>
      <c r="H1012" s="66" t="s">
        <v>335</v>
      </c>
      <c r="I1012" s="67" t="str">
        <f>(IFERROR(VLOOKUP(J1012,'Lista Actividades'!$A$2:$C$9963,3,FALSE),"0"))</f>
        <v>000000154</v>
      </c>
      <c r="J1012" s="75" t="s">
        <v>337</v>
      </c>
      <c r="K1012" s="66" t="s">
        <v>25</v>
      </c>
      <c r="L1012" s="87">
        <f>L1011+1</f>
        <v>2</v>
      </c>
      <c r="M1012" s="124" t="s">
        <v>13</v>
      </c>
    </row>
    <row r="1013" spans="1:13" x14ac:dyDescent="0.35">
      <c r="A1013" s="69" t="s">
        <v>2135</v>
      </c>
      <c r="B1013" s="66" t="s">
        <v>651</v>
      </c>
      <c r="C1013" s="67" t="str">
        <f>(IFERROR(VLOOKUP(D1013,'Lista entregables'!$A$2:$B$9981,2,FALSE),"0"))</f>
        <v>000000180</v>
      </c>
      <c r="D1013" s="66" t="s">
        <v>16</v>
      </c>
      <c r="E1013" s="67" t="str">
        <f>(IFERROR(VLOOKUP(F1013,'Lista entregables'!$A$2:$B$980,2,FALSE),"0"))</f>
        <v>000000163</v>
      </c>
      <c r="F1013" s="66" t="s">
        <v>45</v>
      </c>
      <c r="G1013" s="67" t="str">
        <f>(IFERROR(VLOOKUP(H1013,'Lista entregables'!$A$2:$B$980,2,FALSE),"0"))</f>
        <v>000000164</v>
      </c>
      <c r="H1013" s="66" t="s">
        <v>51</v>
      </c>
      <c r="I1013" s="67" t="str">
        <f>(IFERROR(VLOOKUP(J1013,'Lista Actividades'!$A$2:$C$9963,3,FALSE),"0"))</f>
        <v>000000465</v>
      </c>
      <c r="J1013" s="75" t="s">
        <v>52</v>
      </c>
      <c r="K1013" s="66" t="s">
        <v>20</v>
      </c>
      <c r="L1013" s="87">
        <f t="shared" ref="L1013:L1076" si="22">L1012+1</f>
        <v>3</v>
      </c>
      <c r="M1013" s="124" t="s">
        <v>13</v>
      </c>
    </row>
    <row r="1014" spans="1:13" x14ac:dyDescent="0.35">
      <c r="A1014" s="69" t="s">
        <v>2135</v>
      </c>
      <c r="B1014" s="66" t="s">
        <v>651</v>
      </c>
      <c r="C1014" s="67" t="str">
        <f>(IFERROR(VLOOKUP(D1014,'Lista entregables'!$A$2:$B$9981,2,FALSE),"0"))</f>
        <v>000000180</v>
      </c>
      <c r="D1014" s="66" t="s">
        <v>16</v>
      </c>
      <c r="E1014" s="67" t="str">
        <f>(IFERROR(VLOOKUP(F1014,'Lista entregables'!$A$2:$B$980,2,FALSE),"0"))</f>
        <v>000000163</v>
      </c>
      <c r="F1014" s="66" t="s">
        <v>45</v>
      </c>
      <c r="G1014" s="67" t="str">
        <f>(IFERROR(VLOOKUP(H1014,'Lista entregables'!$A$2:$B$980,2,FALSE),"0"))</f>
        <v>000000164</v>
      </c>
      <c r="H1014" s="66" t="s">
        <v>51</v>
      </c>
      <c r="I1014" s="67" t="str">
        <f>(IFERROR(VLOOKUP(J1014,'Lista Actividades'!$A$2:$C$9963,3,FALSE),"0"))</f>
        <v>000000049</v>
      </c>
      <c r="J1014" s="75" t="s">
        <v>53</v>
      </c>
      <c r="K1014" s="66" t="s">
        <v>562</v>
      </c>
      <c r="L1014" s="87">
        <f t="shared" si="22"/>
        <v>4</v>
      </c>
      <c r="M1014" s="124" t="s">
        <v>13</v>
      </c>
    </row>
    <row r="1015" spans="1:13" x14ac:dyDescent="0.35">
      <c r="A1015" s="69" t="s">
        <v>2135</v>
      </c>
      <c r="B1015" s="66" t="s">
        <v>651</v>
      </c>
      <c r="C1015" s="67" t="str">
        <f>(IFERROR(VLOOKUP(D1015,'Lista entregables'!$A$2:$B$9981,2,FALSE),"0"))</f>
        <v>000000180</v>
      </c>
      <c r="D1015" s="66" t="s">
        <v>16</v>
      </c>
      <c r="E1015" s="67" t="str">
        <f>(IFERROR(VLOOKUP(F1015,'Lista entregables'!$A$2:$B$980,2,FALSE),"0"))</f>
        <v>000000163</v>
      </c>
      <c r="F1015" s="66" t="s">
        <v>45</v>
      </c>
      <c r="G1015" s="67" t="str">
        <f>(IFERROR(VLOOKUP(H1015,'Lista entregables'!$A$2:$B$980,2,FALSE),"0"))</f>
        <v>000000164</v>
      </c>
      <c r="H1015" s="66" t="s">
        <v>51</v>
      </c>
      <c r="I1015" s="67" t="str">
        <f>(IFERROR(VLOOKUP(J1015,'Lista Actividades'!$A$2:$C$9963,3,FALSE),"0"))</f>
        <v>000000265</v>
      </c>
      <c r="J1015" s="75" t="s">
        <v>35</v>
      </c>
      <c r="K1015" s="66" t="s">
        <v>329</v>
      </c>
      <c r="L1015" s="87">
        <f t="shared" si="22"/>
        <v>5</v>
      </c>
      <c r="M1015" s="124" t="s">
        <v>13</v>
      </c>
    </row>
    <row r="1016" spans="1:13" x14ac:dyDescent="0.35">
      <c r="A1016" s="69" t="s">
        <v>2135</v>
      </c>
      <c r="B1016" s="66" t="s">
        <v>651</v>
      </c>
      <c r="C1016" s="67" t="str">
        <f>(IFERROR(VLOOKUP(D1016,'Lista entregables'!$A$2:$B$9981,2,FALSE),"0"))</f>
        <v>000000180</v>
      </c>
      <c r="D1016" s="66" t="s">
        <v>16</v>
      </c>
      <c r="E1016" s="67" t="str">
        <f>(IFERROR(VLOOKUP(F1016,'Lista entregables'!$A$2:$B$980,2,FALSE),"0"))</f>
        <v>000000107</v>
      </c>
      <c r="F1016" s="66" t="s">
        <v>54</v>
      </c>
      <c r="G1016" s="67" t="str">
        <f>(IFERROR(VLOOKUP(H1016,'Lista entregables'!$A$2:$B$980,2,FALSE),"0"))</f>
        <v>0</v>
      </c>
      <c r="H1016" s="66" t="s">
        <v>510</v>
      </c>
      <c r="I1016" s="67" t="str">
        <f>(IFERROR(VLOOKUP(J1016,'Lista Actividades'!$A$2:$C$9963,3,FALSE),"0"))</f>
        <v>000000085</v>
      </c>
      <c r="J1016" s="75" t="s">
        <v>55</v>
      </c>
      <c r="K1016" s="66" t="s">
        <v>50</v>
      </c>
      <c r="L1016" s="87">
        <f t="shared" si="22"/>
        <v>6</v>
      </c>
      <c r="M1016" s="124" t="s">
        <v>13</v>
      </c>
    </row>
    <row r="1017" spans="1:13" x14ac:dyDescent="0.35">
      <c r="A1017" s="69" t="s">
        <v>2135</v>
      </c>
      <c r="B1017" s="66" t="s">
        <v>651</v>
      </c>
      <c r="C1017" s="67" t="str">
        <f>(IFERROR(VLOOKUP(D1017,'Lista entregables'!$A$2:$B$9981,2,FALSE),"0"))</f>
        <v>000000180</v>
      </c>
      <c r="D1017" s="66" t="s">
        <v>16</v>
      </c>
      <c r="E1017" s="67" t="str">
        <f>(IFERROR(VLOOKUP(F1017,'Lista entregables'!$A$2:$B$980,2,FALSE),"0"))</f>
        <v>000000107</v>
      </c>
      <c r="F1017" s="66" t="s">
        <v>54</v>
      </c>
      <c r="G1017" s="67" t="str">
        <f>(IFERROR(VLOOKUP(H1017,'Lista entregables'!$A$2:$B$980,2,FALSE),"0"))</f>
        <v>0</v>
      </c>
      <c r="H1017" s="66" t="s">
        <v>510</v>
      </c>
      <c r="I1017" s="67" t="str">
        <f>(IFERROR(VLOOKUP(J1017,'Lista Actividades'!$A$2:$C$9963,3,FALSE),"0"))</f>
        <v>000000079</v>
      </c>
      <c r="J1017" s="75" t="s">
        <v>56</v>
      </c>
      <c r="K1017" s="66" t="s">
        <v>50</v>
      </c>
      <c r="L1017" s="87">
        <f t="shared" si="22"/>
        <v>7</v>
      </c>
      <c r="M1017" s="124" t="s">
        <v>13</v>
      </c>
    </row>
    <row r="1018" spans="1:13" x14ac:dyDescent="0.35">
      <c r="A1018" s="69" t="s">
        <v>2135</v>
      </c>
      <c r="B1018" s="66" t="s">
        <v>651</v>
      </c>
      <c r="C1018" s="67" t="str">
        <f>(IFERROR(VLOOKUP(D1018,'Lista entregables'!$A$2:$B$9981,2,FALSE),"0"))</f>
        <v>000000180</v>
      </c>
      <c r="D1018" s="66" t="s">
        <v>16</v>
      </c>
      <c r="E1018" s="67" t="str">
        <f>(IFERROR(VLOOKUP(F1018,'Lista entregables'!$A$2:$B$980,2,FALSE),"0"))</f>
        <v>000000107</v>
      </c>
      <c r="F1018" s="66" t="s">
        <v>54</v>
      </c>
      <c r="G1018" s="67" t="str">
        <f>(IFERROR(VLOOKUP(H1018,'Lista entregables'!$A$2:$B$980,2,FALSE),"0"))</f>
        <v>0</v>
      </c>
      <c r="H1018" s="66" t="s">
        <v>510</v>
      </c>
      <c r="I1018" s="67" t="str">
        <f>(IFERROR(VLOOKUP(J1018,'Lista Actividades'!$A$2:$C$9963,3,FALSE),"0"))</f>
        <v>000000092</v>
      </c>
      <c r="J1018" s="75" t="s">
        <v>57</v>
      </c>
      <c r="K1018" s="66" t="s">
        <v>50</v>
      </c>
      <c r="L1018" s="87">
        <f t="shared" si="22"/>
        <v>8</v>
      </c>
      <c r="M1018" s="124" t="s">
        <v>13</v>
      </c>
    </row>
    <row r="1019" spans="1:13" x14ac:dyDescent="0.35">
      <c r="A1019" s="69" t="s">
        <v>2135</v>
      </c>
      <c r="B1019" s="66" t="s">
        <v>651</v>
      </c>
      <c r="C1019" s="67" t="str">
        <f>(IFERROR(VLOOKUP(D1019,'Lista entregables'!$A$2:$B$9981,2,FALSE),"0"))</f>
        <v>000000180</v>
      </c>
      <c r="D1019" s="66" t="s">
        <v>16</v>
      </c>
      <c r="E1019" s="67" t="str">
        <f>(IFERROR(VLOOKUP(F1019,'Lista entregables'!$A$2:$B$980,2,FALSE),"0"))</f>
        <v>000000047</v>
      </c>
      <c r="F1019" s="66" t="s">
        <v>58</v>
      </c>
      <c r="G1019" s="67" t="str">
        <f>(IFERROR(VLOOKUP(H1019,'Lista entregables'!$A$2:$B$980,2,FALSE),"0"))</f>
        <v>0</v>
      </c>
      <c r="H1019" s="66" t="s">
        <v>510</v>
      </c>
      <c r="I1019" s="67" t="str">
        <f>(IFERROR(VLOOKUP(J1019,'Lista Actividades'!$A$2:$C$9963,3,FALSE),"0"))</f>
        <v>000000381</v>
      </c>
      <c r="J1019" s="75" t="s">
        <v>59</v>
      </c>
      <c r="K1019" s="66" t="s">
        <v>562</v>
      </c>
      <c r="L1019" s="87">
        <f t="shared" si="22"/>
        <v>9</v>
      </c>
      <c r="M1019" s="124" t="s">
        <v>13</v>
      </c>
    </row>
    <row r="1020" spans="1:13" x14ac:dyDescent="0.35">
      <c r="A1020" s="69" t="s">
        <v>2135</v>
      </c>
      <c r="B1020" s="66" t="s">
        <v>651</v>
      </c>
      <c r="C1020" s="67" t="str">
        <f>(IFERROR(VLOOKUP(D1020,'Lista entregables'!$A$2:$B$9981,2,FALSE),"0"))</f>
        <v>000000180</v>
      </c>
      <c r="D1020" s="66" t="s">
        <v>16</v>
      </c>
      <c r="E1020" s="67" t="str">
        <f>(IFERROR(VLOOKUP(F1020,'Lista entregables'!$A$2:$B$980,2,FALSE),"0"))</f>
        <v>000000047</v>
      </c>
      <c r="F1020" s="66" t="s">
        <v>58</v>
      </c>
      <c r="G1020" s="67" t="str">
        <f>(IFERROR(VLOOKUP(H1020,'Lista entregables'!$A$2:$B$980,2,FALSE),"0"))</f>
        <v>0</v>
      </c>
      <c r="H1020" s="66" t="s">
        <v>510</v>
      </c>
      <c r="I1020" s="67" t="str">
        <f>(IFERROR(VLOOKUP(J1020,'Lista Actividades'!$A$2:$C$9963,3,FALSE),"0"))</f>
        <v>000000357</v>
      </c>
      <c r="J1020" s="75" t="s">
        <v>60</v>
      </c>
      <c r="K1020" s="66" t="s">
        <v>20</v>
      </c>
      <c r="L1020" s="87">
        <f t="shared" si="22"/>
        <v>10</v>
      </c>
      <c r="M1020" s="124" t="s">
        <v>13</v>
      </c>
    </row>
    <row r="1021" spans="1:13" x14ac:dyDescent="0.35">
      <c r="A1021" s="69" t="s">
        <v>2135</v>
      </c>
      <c r="B1021" s="66" t="s">
        <v>651</v>
      </c>
      <c r="C1021" s="67" t="str">
        <f>(IFERROR(VLOOKUP(D1021,'Lista entregables'!$A$2:$B$9981,2,FALSE),"0"))</f>
        <v>000000180</v>
      </c>
      <c r="D1021" s="66" t="s">
        <v>16</v>
      </c>
      <c r="E1021" s="67" t="str">
        <f>(IFERROR(VLOOKUP(F1021,'Lista entregables'!$A$2:$B$980,2,FALSE),"0"))</f>
        <v>000000047</v>
      </c>
      <c r="F1021" s="66" t="s">
        <v>58</v>
      </c>
      <c r="G1021" s="67" t="str">
        <f>(IFERROR(VLOOKUP(H1021,'Lista entregables'!$A$2:$B$980,2,FALSE),"0"))</f>
        <v>0</v>
      </c>
      <c r="H1021" s="66" t="s">
        <v>510</v>
      </c>
      <c r="I1021" s="67" t="str">
        <f>(IFERROR(VLOOKUP(J1021,'Lista Actividades'!$A$2:$C$9963,3,FALSE),"0"))</f>
        <v>000000348</v>
      </c>
      <c r="J1021" s="75" t="s">
        <v>61</v>
      </c>
      <c r="K1021" s="66" t="s">
        <v>50</v>
      </c>
      <c r="L1021" s="87">
        <f t="shared" si="22"/>
        <v>11</v>
      </c>
      <c r="M1021" s="124" t="s">
        <v>13</v>
      </c>
    </row>
    <row r="1022" spans="1:13" x14ac:dyDescent="0.35">
      <c r="A1022" s="69" t="s">
        <v>2135</v>
      </c>
      <c r="B1022" s="66" t="s">
        <v>651</v>
      </c>
      <c r="C1022" s="67" t="str">
        <f>(IFERROR(VLOOKUP(D1022,'Lista entregables'!$A$2:$B$9981,2,FALSE),"0"))</f>
        <v>000000180</v>
      </c>
      <c r="D1022" s="66" t="s">
        <v>16</v>
      </c>
      <c r="E1022" s="67" t="str">
        <f>(IFERROR(VLOOKUP(F1022,'Lista entregables'!$A$2:$B$980,2,FALSE),"0"))</f>
        <v>000000181</v>
      </c>
      <c r="F1022" s="66" t="s">
        <v>62</v>
      </c>
      <c r="G1022" s="67" t="str">
        <f>(IFERROR(VLOOKUP(H1022,'Lista entregables'!$A$2:$B$980,2,FALSE),"0"))</f>
        <v>0</v>
      </c>
      <c r="H1022" s="66" t="s">
        <v>510</v>
      </c>
      <c r="I1022" s="67" t="str">
        <f>(IFERROR(VLOOKUP(J1022,'Lista Actividades'!$A$2:$C$9963,3,FALSE),"0"))</f>
        <v>000000103</v>
      </c>
      <c r="J1022" s="75" t="s">
        <v>63</v>
      </c>
      <c r="K1022" s="66" t="s">
        <v>20</v>
      </c>
      <c r="L1022" s="87">
        <f t="shared" si="22"/>
        <v>12</v>
      </c>
      <c r="M1022" s="124" t="s">
        <v>13</v>
      </c>
    </row>
    <row r="1023" spans="1:13" x14ac:dyDescent="0.35">
      <c r="A1023" s="69" t="s">
        <v>2135</v>
      </c>
      <c r="B1023" s="66" t="s">
        <v>651</v>
      </c>
      <c r="C1023" s="67" t="str">
        <f>(IFERROR(VLOOKUP(D1023,'Lista entregables'!$A$2:$B$9981,2,FALSE),"0"))</f>
        <v>000000180</v>
      </c>
      <c r="D1023" s="66" t="s">
        <v>16</v>
      </c>
      <c r="E1023" s="67" t="str">
        <f>(IFERROR(VLOOKUP(F1023,'Lista entregables'!$A$2:$B$980,2,FALSE),"0"))</f>
        <v>000000181</v>
      </c>
      <c r="F1023" s="66" t="s">
        <v>62</v>
      </c>
      <c r="G1023" s="67" t="str">
        <f>(IFERROR(VLOOKUP(H1023,'Lista entregables'!$A$2:$B$980,2,FALSE),"0"))</f>
        <v>0</v>
      </c>
      <c r="H1023" s="66" t="s">
        <v>510</v>
      </c>
      <c r="I1023" s="67" t="str">
        <f>(IFERROR(VLOOKUP(J1023,'Lista Actividades'!$A$2:$C$9963,3,FALSE),"0"))</f>
        <v>000000101</v>
      </c>
      <c r="J1023" s="75" t="s">
        <v>64</v>
      </c>
      <c r="K1023" s="66" t="s">
        <v>20</v>
      </c>
      <c r="L1023" s="87">
        <f t="shared" si="22"/>
        <v>13</v>
      </c>
      <c r="M1023" s="124" t="s">
        <v>13</v>
      </c>
    </row>
    <row r="1024" spans="1:13" x14ac:dyDescent="0.35">
      <c r="A1024" s="69" t="s">
        <v>2135</v>
      </c>
      <c r="B1024" s="66" t="s">
        <v>651</v>
      </c>
      <c r="C1024" s="67" t="str">
        <f>(IFERROR(VLOOKUP(D1024,'Lista entregables'!$A$2:$B$9981,2,FALSE),"0"))</f>
        <v>000000180</v>
      </c>
      <c r="D1024" s="66" t="s">
        <v>16</v>
      </c>
      <c r="E1024" s="67" t="str">
        <f>(IFERROR(VLOOKUP(F1024,'Lista entregables'!$A$2:$B$980,2,FALSE),"0"))</f>
        <v>000000181</v>
      </c>
      <c r="F1024" s="66" t="s">
        <v>62</v>
      </c>
      <c r="G1024" s="67" t="str">
        <f>(IFERROR(VLOOKUP(H1024,'Lista entregables'!$A$2:$B$980,2,FALSE),"0"))</f>
        <v>0</v>
      </c>
      <c r="H1024" s="66" t="s">
        <v>510</v>
      </c>
      <c r="I1024" s="67" t="str">
        <f>(IFERROR(VLOOKUP(J1024,'Lista Actividades'!$A$2:$C$9963,3,FALSE),"0"))</f>
        <v>000000394</v>
      </c>
      <c r="J1024" s="75" t="s">
        <v>65</v>
      </c>
      <c r="K1024" s="66" t="s">
        <v>25</v>
      </c>
      <c r="L1024" s="87">
        <f t="shared" si="22"/>
        <v>14</v>
      </c>
      <c r="M1024" s="124" t="s">
        <v>13</v>
      </c>
    </row>
    <row r="1025" spans="1:13" x14ac:dyDescent="0.35">
      <c r="A1025" s="69" t="s">
        <v>2135</v>
      </c>
      <c r="B1025" s="66" t="s">
        <v>651</v>
      </c>
      <c r="C1025" s="67" t="str">
        <f>(IFERROR(VLOOKUP(D1025,'Lista entregables'!$A$2:$B$9981,2,FALSE),"0"))</f>
        <v>000000233</v>
      </c>
      <c r="D1025" s="66" t="s">
        <v>66</v>
      </c>
      <c r="E1025" s="67" t="str">
        <f>(IFERROR(VLOOKUP(F1025,'Lista entregables'!$A$2:$B$980,2,FALSE),"0"))</f>
        <v>000000228</v>
      </c>
      <c r="F1025" s="66" t="s">
        <v>652</v>
      </c>
      <c r="G1025" s="67" t="str">
        <f>(IFERROR(VLOOKUP(H1025,'Lista entregables'!$A$2:$B$980,2,FALSE),"0"))</f>
        <v>0</v>
      </c>
      <c r="H1025" s="66" t="s">
        <v>510</v>
      </c>
      <c r="I1025" s="67" t="str">
        <f>(IFERROR(VLOOKUP(J1025,'Lista Actividades'!$A$2:$C$9963,3,FALSE),"0"))</f>
        <v>000000404</v>
      </c>
      <c r="J1025" s="75" t="s">
        <v>68</v>
      </c>
      <c r="K1025" s="66" t="s">
        <v>25</v>
      </c>
      <c r="L1025" s="87">
        <f t="shared" si="22"/>
        <v>15</v>
      </c>
      <c r="M1025" s="124" t="s">
        <v>13</v>
      </c>
    </row>
    <row r="1026" spans="1:13" x14ac:dyDescent="0.35">
      <c r="A1026" s="69" t="s">
        <v>2135</v>
      </c>
      <c r="B1026" s="66" t="s">
        <v>651</v>
      </c>
      <c r="C1026" s="67" t="str">
        <f>(IFERROR(VLOOKUP(D1026,'Lista entregables'!$A$2:$B$9981,2,FALSE),"0"))</f>
        <v>000000233</v>
      </c>
      <c r="D1026" s="66" t="s">
        <v>66</v>
      </c>
      <c r="E1026" s="67" t="str">
        <f>(IFERROR(VLOOKUP(F1026,'Lista entregables'!$A$2:$B$980,2,FALSE),"0"))</f>
        <v>000000228</v>
      </c>
      <c r="F1026" s="66" t="s">
        <v>652</v>
      </c>
      <c r="G1026" s="67" t="str">
        <f>(IFERROR(VLOOKUP(H1026,'Lista entregables'!$A$2:$B$980,2,FALSE),"0"))</f>
        <v>0</v>
      </c>
      <c r="H1026" s="66" t="s">
        <v>510</v>
      </c>
      <c r="I1026" s="67" t="str">
        <f>(IFERROR(VLOOKUP(J1026,'Lista Actividades'!$A$2:$C$9963,3,FALSE),"0"))</f>
        <v>000000408</v>
      </c>
      <c r="J1026" s="75" t="s">
        <v>69</v>
      </c>
      <c r="K1026" s="66" t="s">
        <v>50</v>
      </c>
      <c r="L1026" s="87">
        <f t="shared" si="22"/>
        <v>16</v>
      </c>
      <c r="M1026" s="124" t="s">
        <v>13</v>
      </c>
    </row>
    <row r="1027" spans="1:13" x14ac:dyDescent="0.35">
      <c r="A1027" s="69" t="s">
        <v>2135</v>
      </c>
      <c r="B1027" s="66" t="s">
        <v>651</v>
      </c>
      <c r="C1027" s="67" t="str">
        <f>(IFERROR(VLOOKUP(D1027,'Lista entregables'!$A$2:$B$9981,2,FALSE),"0"))</f>
        <v>000000233</v>
      </c>
      <c r="D1027" s="66" t="s">
        <v>66</v>
      </c>
      <c r="E1027" s="67" t="str">
        <f>(IFERROR(VLOOKUP(F1027,'Lista entregables'!$A$2:$B$980,2,FALSE),"0"))</f>
        <v>000000228</v>
      </c>
      <c r="F1027" s="66" t="s">
        <v>652</v>
      </c>
      <c r="G1027" s="67" t="str">
        <f>(IFERROR(VLOOKUP(H1027,'Lista entregables'!$A$2:$B$980,2,FALSE),"0"))</f>
        <v>0</v>
      </c>
      <c r="H1027" s="66" t="s">
        <v>510</v>
      </c>
      <c r="I1027" s="67" t="str">
        <f>(IFERROR(VLOOKUP(J1027,'Lista Actividades'!$A$2:$C$9963,3,FALSE),"0"))</f>
        <v>000000446</v>
      </c>
      <c r="J1027" s="75" t="s">
        <v>70</v>
      </c>
      <c r="K1027" s="66" t="s">
        <v>25</v>
      </c>
      <c r="L1027" s="87">
        <f t="shared" si="22"/>
        <v>17</v>
      </c>
      <c r="M1027" s="124" t="s">
        <v>13</v>
      </c>
    </row>
    <row r="1028" spans="1:13" x14ac:dyDescent="0.35">
      <c r="A1028" s="69" t="s">
        <v>2135</v>
      </c>
      <c r="B1028" s="66" t="s">
        <v>651</v>
      </c>
      <c r="C1028" s="67" t="str">
        <f>(IFERROR(VLOOKUP(D1028,'Lista entregables'!$A$2:$B$9981,2,FALSE),"0"))</f>
        <v>000000233</v>
      </c>
      <c r="D1028" s="66" t="s">
        <v>66</v>
      </c>
      <c r="E1028" s="67" t="str">
        <f>(IFERROR(VLOOKUP(F1028,'Lista entregables'!$A$2:$B$980,2,FALSE),"0"))</f>
        <v>000000228</v>
      </c>
      <c r="F1028" s="66" t="s">
        <v>652</v>
      </c>
      <c r="G1028" s="67" t="str">
        <f>(IFERROR(VLOOKUP(H1028,'Lista entregables'!$A$2:$B$980,2,FALSE),"0"))</f>
        <v>0</v>
      </c>
      <c r="H1028" s="66" t="s">
        <v>510</v>
      </c>
      <c r="I1028" s="67" t="str">
        <f>(IFERROR(VLOOKUP(J1028,'Lista Actividades'!$A$2:$C$9963,3,FALSE),"0"))</f>
        <v>000000336</v>
      </c>
      <c r="J1028" s="75" t="s">
        <v>71</v>
      </c>
      <c r="K1028" s="66" t="s">
        <v>25</v>
      </c>
      <c r="L1028" s="87">
        <f t="shared" si="22"/>
        <v>18</v>
      </c>
      <c r="M1028" s="124" t="s">
        <v>13</v>
      </c>
    </row>
    <row r="1029" spans="1:13" x14ac:dyDescent="0.35">
      <c r="A1029" s="69" t="s">
        <v>2135</v>
      </c>
      <c r="B1029" s="66" t="s">
        <v>651</v>
      </c>
      <c r="C1029" s="67" t="str">
        <f>(IFERROR(VLOOKUP(D1029,'Lista entregables'!$A$2:$B$9981,2,FALSE),"0"))</f>
        <v>000000233</v>
      </c>
      <c r="D1029" s="66" t="s">
        <v>66</v>
      </c>
      <c r="E1029" s="67" t="str">
        <f>(IFERROR(VLOOKUP(F1029,'Lista entregables'!$A$2:$B$980,2,FALSE),"0"))</f>
        <v>000000228</v>
      </c>
      <c r="F1029" s="66" t="s">
        <v>652</v>
      </c>
      <c r="G1029" s="67" t="str">
        <f>(IFERROR(VLOOKUP(H1029,'Lista entregables'!$A$2:$B$980,2,FALSE),"0"))</f>
        <v>0</v>
      </c>
      <c r="H1029" s="66" t="s">
        <v>510</v>
      </c>
      <c r="I1029" s="67" t="str">
        <f>(IFERROR(VLOOKUP(J1029,'Lista Actividades'!$A$2:$C$9963,3,FALSE),"0"))</f>
        <v>000000367</v>
      </c>
      <c r="J1029" s="75" t="s">
        <v>72</v>
      </c>
      <c r="K1029" s="66" t="s">
        <v>25</v>
      </c>
      <c r="L1029" s="87">
        <f t="shared" si="22"/>
        <v>19</v>
      </c>
      <c r="M1029" s="124" t="s">
        <v>13</v>
      </c>
    </row>
    <row r="1030" spans="1:13" x14ac:dyDescent="0.35">
      <c r="A1030" s="69" t="s">
        <v>2135</v>
      </c>
      <c r="B1030" s="66" t="s">
        <v>651</v>
      </c>
      <c r="C1030" s="67" t="str">
        <f>(IFERROR(VLOOKUP(D1030,'Lista entregables'!$A$2:$B$9981,2,FALSE),"0"))</f>
        <v>000000233</v>
      </c>
      <c r="D1030" s="66" t="s">
        <v>66</v>
      </c>
      <c r="E1030" s="67" t="str">
        <f>(IFERROR(VLOOKUP(F1030,'Lista entregables'!$A$2:$B$980,2,FALSE),"0"))</f>
        <v>000000231</v>
      </c>
      <c r="F1030" s="66" t="s">
        <v>73</v>
      </c>
      <c r="G1030" s="67" t="str">
        <f>(IFERROR(VLOOKUP(H1030,'Lista entregables'!$A$2:$B$980,2,FALSE),"0"))</f>
        <v>0</v>
      </c>
      <c r="H1030" s="66" t="s">
        <v>510</v>
      </c>
      <c r="I1030" s="67" t="str">
        <f>(IFERROR(VLOOKUP(J1030,'Lista Actividades'!$A$2:$C$9963,3,FALSE),"0"))</f>
        <v>000000405</v>
      </c>
      <c r="J1030" s="75" t="s">
        <v>74</v>
      </c>
      <c r="K1030" s="66" t="s">
        <v>25</v>
      </c>
      <c r="L1030" s="87">
        <f>L1029+1</f>
        <v>20</v>
      </c>
      <c r="M1030" s="124" t="s">
        <v>13</v>
      </c>
    </row>
    <row r="1031" spans="1:13" x14ac:dyDescent="0.35">
      <c r="A1031" s="69" t="s">
        <v>2135</v>
      </c>
      <c r="B1031" s="66" t="s">
        <v>651</v>
      </c>
      <c r="C1031" s="67" t="str">
        <f>(IFERROR(VLOOKUP(D1031,'Lista entregables'!$A$2:$B$9981,2,FALSE),"0"))</f>
        <v>000000233</v>
      </c>
      <c r="D1031" s="66" t="s">
        <v>66</v>
      </c>
      <c r="E1031" s="67" t="str">
        <f>(IFERROR(VLOOKUP(F1031,'Lista entregables'!$A$2:$B$980,2,FALSE),"0"))</f>
        <v>000000231</v>
      </c>
      <c r="F1031" s="66" t="s">
        <v>73</v>
      </c>
      <c r="G1031" s="67" t="str">
        <f>(IFERROR(VLOOKUP(H1031,'Lista entregables'!$A$2:$B$980,2,FALSE),"0"))</f>
        <v>0</v>
      </c>
      <c r="H1031" s="66" t="s">
        <v>510</v>
      </c>
      <c r="I1031" s="67" t="str">
        <f>(IFERROR(VLOOKUP(J1031,'Lista Actividades'!$A$2:$C$9963,3,FALSE),"0"))</f>
        <v>000000410</v>
      </c>
      <c r="J1031" s="75" t="s">
        <v>75</v>
      </c>
      <c r="K1031" s="66" t="s">
        <v>50</v>
      </c>
      <c r="L1031" s="87">
        <f t="shared" si="22"/>
        <v>21</v>
      </c>
      <c r="M1031" s="124" t="s">
        <v>13</v>
      </c>
    </row>
    <row r="1032" spans="1:13" x14ac:dyDescent="0.35">
      <c r="A1032" s="69" t="s">
        <v>2135</v>
      </c>
      <c r="B1032" s="66" t="s">
        <v>651</v>
      </c>
      <c r="C1032" s="67" t="str">
        <f>(IFERROR(VLOOKUP(D1032,'Lista entregables'!$A$2:$B$9981,2,FALSE),"0"))</f>
        <v>000000233</v>
      </c>
      <c r="D1032" s="66" t="s">
        <v>66</v>
      </c>
      <c r="E1032" s="67" t="str">
        <f>(IFERROR(VLOOKUP(F1032,'Lista entregables'!$A$2:$B$980,2,FALSE),"0"))</f>
        <v>000000231</v>
      </c>
      <c r="F1032" s="66" t="s">
        <v>73</v>
      </c>
      <c r="G1032" s="67" t="str">
        <f>(IFERROR(VLOOKUP(H1032,'Lista entregables'!$A$2:$B$980,2,FALSE),"0"))</f>
        <v>0</v>
      </c>
      <c r="H1032" s="66" t="s">
        <v>510</v>
      </c>
      <c r="I1032" s="67" t="str">
        <f>(IFERROR(VLOOKUP(J1032,'Lista Actividades'!$A$2:$C$9963,3,FALSE),"0"))</f>
        <v>000000080</v>
      </c>
      <c r="J1032" s="75" t="s">
        <v>76</v>
      </c>
      <c r="K1032" s="79" t="s">
        <v>25</v>
      </c>
      <c r="L1032" s="87">
        <f t="shared" si="22"/>
        <v>22</v>
      </c>
      <c r="M1032" s="124" t="s">
        <v>13</v>
      </c>
    </row>
    <row r="1033" spans="1:13" x14ac:dyDescent="0.35">
      <c r="A1033" s="69" t="s">
        <v>2135</v>
      </c>
      <c r="B1033" s="66" t="s">
        <v>651</v>
      </c>
      <c r="C1033" s="67" t="str">
        <f>(IFERROR(VLOOKUP(D1033,'Lista entregables'!$A$2:$B$9981,2,FALSE),"0"))</f>
        <v>000000233</v>
      </c>
      <c r="D1033" s="66" t="s">
        <v>66</v>
      </c>
      <c r="E1033" s="67" t="str">
        <f>(IFERROR(VLOOKUP(F1033,'Lista entregables'!$A$2:$B$980,2,FALSE),"0"))</f>
        <v>000000231</v>
      </c>
      <c r="F1033" s="66" t="s">
        <v>73</v>
      </c>
      <c r="G1033" s="67" t="str">
        <f>(IFERROR(VLOOKUP(H1033,'Lista entregables'!$A$2:$B$980,2,FALSE),"0"))</f>
        <v>0</v>
      </c>
      <c r="H1033" s="66" t="s">
        <v>510</v>
      </c>
      <c r="I1033" s="67" t="str">
        <f>(IFERROR(VLOOKUP(J1033,'Lista Actividades'!$A$2:$C$9963,3,FALSE),"0"))</f>
        <v>000000078</v>
      </c>
      <c r="J1033" s="75" t="s">
        <v>77</v>
      </c>
      <c r="K1033" s="66" t="s">
        <v>25</v>
      </c>
      <c r="L1033" s="87">
        <f t="shared" si="22"/>
        <v>23</v>
      </c>
      <c r="M1033" s="124" t="s">
        <v>13</v>
      </c>
    </row>
    <row r="1034" spans="1:13" x14ac:dyDescent="0.35">
      <c r="A1034" s="69" t="s">
        <v>2135</v>
      </c>
      <c r="B1034" s="66" t="s">
        <v>651</v>
      </c>
      <c r="C1034" s="67" t="str">
        <f>(IFERROR(VLOOKUP(D1034,'Lista entregables'!$A$2:$B$9981,2,FALSE),"0"))</f>
        <v>000000233</v>
      </c>
      <c r="D1034" s="66" t="s">
        <v>66</v>
      </c>
      <c r="E1034" s="67" t="str">
        <f>(IFERROR(VLOOKUP(F1034,'Lista entregables'!$A$2:$B$980,2,FALSE),"0"))</f>
        <v>000000230</v>
      </c>
      <c r="F1034" s="66" t="s">
        <v>78</v>
      </c>
      <c r="G1034" s="67" t="str">
        <f>(IFERROR(VLOOKUP(H1034,'Lista entregables'!$A$2:$B$980,2,FALSE),"0"))</f>
        <v>0</v>
      </c>
      <c r="H1034" s="66" t="s">
        <v>510</v>
      </c>
      <c r="I1034" s="67" t="str">
        <f>(IFERROR(VLOOKUP(J1034,'Lista Actividades'!$A$2:$C$9963,3,FALSE),"0"))</f>
        <v>000000345</v>
      </c>
      <c r="J1034" s="75" t="s">
        <v>79</v>
      </c>
      <c r="K1034" s="66" t="s">
        <v>50</v>
      </c>
      <c r="L1034" s="87">
        <f t="shared" si="22"/>
        <v>24</v>
      </c>
      <c r="M1034" s="124" t="s">
        <v>13</v>
      </c>
    </row>
    <row r="1035" spans="1:13" x14ac:dyDescent="0.35">
      <c r="A1035" s="69" t="s">
        <v>2135</v>
      </c>
      <c r="B1035" s="66" t="s">
        <v>651</v>
      </c>
      <c r="C1035" s="67" t="str">
        <f>(IFERROR(VLOOKUP(D1035,'Lista entregables'!$A$2:$B$9981,2,FALSE),"0"))</f>
        <v>000000233</v>
      </c>
      <c r="D1035" s="66" t="s">
        <v>66</v>
      </c>
      <c r="E1035" s="67" t="str">
        <f>(IFERROR(VLOOKUP(F1035,'Lista entregables'!$A$2:$B$980,2,FALSE),"0"))</f>
        <v>000000230</v>
      </c>
      <c r="F1035" s="66" t="s">
        <v>78</v>
      </c>
      <c r="G1035" s="67" t="str">
        <f>(IFERROR(VLOOKUP(H1035,'Lista entregables'!$A$2:$B$980,2,FALSE),"0"))</f>
        <v>0</v>
      </c>
      <c r="H1035" s="66" t="s">
        <v>510</v>
      </c>
      <c r="I1035" s="67" t="str">
        <f>(IFERROR(VLOOKUP(J1035,'Lista Actividades'!$A$2:$C$9963,3,FALSE),"0"))</f>
        <v>000000409</v>
      </c>
      <c r="J1035" s="75" t="s">
        <v>80</v>
      </c>
      <c r="K1035" s="66" t="s">
        <v>50</v>
      </c>
      <c r="L1035" s="87">
        <f t="shared" si="22"/>
        <v>25</v>
      </c>
      <c r="M1035" s="124" t="s">
        <v>13</v>
      </c>
    </row>
    <row r="1036" spans="1:13" x14ac:dyDescent="0.35">
      <c r="A1036" s="69" t="s">
        <v>2135</v>
      </c>
      <c r="B1036" s="66" t="s">
        <v>651</v>
      </c>
      <c r="C1036" s="67" t="str">
        <f>(IFERROR(VLOOKUP(D1036,'Lista entregables'!$A$2:$B$9981,2,FALSE),"0"))</f>
        <v>000000233</v>
      </c>
      <c r="D1036" s="66" t="s">
        <v>66</v>
      </c>
      <c r="E1036" s="67" t="str">
        <f>(IFERROR(VLOOKUP(F1036,'Lista entregables'!$A$2:$B$980,2,FALSE),"0"))</f>
        <v>000000230</v>
      </c>
      <c r="F1036" s="66" t="s">
        <v>78</v>
      </c>
      <c r="G1036" s="67" t="str">
        <f>(IFERROR(VLOOKUP(H1036,'Lista entregables'!$A$2:$B$980,2,FALSE),"0"))</f>
        <v>0</v>
      </c>
      <c r="H1036" s="66" t="s">
        <v>510</v>
      </c>
      <c r="I1036" s="67" t="str">
        <f>(IFERROR(VLOOKUP(J1036,'Lista Actividades'!$A$2:$C$9963,3,FALSE),"0"))</f>
        <v>000000080</v>
      </c>
      <c r="J1036" s="75" t="s">
        <v>76</v>
      </c>
      <c r="K1036" s="79" t="s">
        <v>25</v>
      </c>
      <c r="L1036" s="87">
        <f t="shared" si="22"/>
        <v>26</v>
      </c>
      <c r="M1036" s="124" t="s">
        <v>13</v>
      </c>
    </row>
    <row r="1037" spans="1:13" x14ac:dyDescent="0.35">
      <c r="A1037" s="69" t="s">
        <v>2135</v>
      </c>
      <c r="B1037" s="66" t="s">
        <v>651</v>
      </c>
      <c r="C1037" s="67" t="str">
        <f>(IFERROR(VLOOKUP(D1037,'Lista entregables'!$A$2:$B$9981,2,FALSE),"0"))</f>
        <v>000000233</v>
      </c>
      <c r="D1037" s="66" t="s">
        <v>66</v>
      </c>
      <c r="E1037" s="67" t="str">
        <f>(IFERROR(VLOOKUP(F1037,'Lista entregables'!$A$2:$B$980,2,FALSE),"0"))</f>
        <v>000000230</v>
      </c>
      <c r="F1037" s="66" t="s">
        <v>78</v>
      </c>
      <c r="G1037" s="67" t="str">
        <f>(IFERROR(VLOOKUP(H1037,'Lista entregables'!$A$2:$B$980,2,FALSE),"0"))</f>
        <v>0</v>
      </c>
      <c r="H1037" s="66" t="s">
        <v>510</v>
      </c>
      <c r="I1037" s="67" t="str">
        <f>(IFERROR(VLOOKUP(J1037,'Lista Actividades'!$A$2:$C$9963,3,FALSE),"0"))</f>
        <v>000000078</v>
      </c>
      <c r="J1037" s="75" t="s">
        <v>77</v>
      </c>
      <c r="K1037" s="66" t="s">
        <v>25</v>
      </c>
      <c r="L1037" s="87">
        <f t="shared" si="22"/>
        <v>27</v>
      </c>
      <c r="M1037" s="124" t="s">
        <v>13</v>
      </c>
    </row>
    <row r="1038" spans="1:13" x14ac:dyDescent="0.35">
      <c r="A1038" s="69" t="s">
        <v>2135</v>
      </c>
      <c r="B1038" s="66" t="s">
        <v>651</v>
      </c>
      <c r="C1038" s="67" t="str">
        <f>(IFERROR(VLOOKUP(D1038,'Lista entregables'!$A$2:$B$9981,2,FALSE),"0"))</f>
        <v>000000233</v>
      </c>
      <c r="D1038" s="66" t="s">
        <v>66</v>
      </c>
      <c r="E1038" s="67" t="str">
        <f>(IFERROR(VLOOKUP(F1038,'Lista entregables'!$A$2:$B$980,2,FALSE),"0"))</f>
        <v>000000227</v>
      </c>
      <c r="F1038" s="66" t="s">
        <v>340</v>
      </c>
      <c r="G1038" s="67" t="str">
        <f>(IFERROR(VLOOKUP(H1038,'Lista entregables'!$A$2:$B$980,2,FALSE),"0"))</f>
        <v>0</v>
      </c>
      <c r="H1038" s="66" t="s">
        <v>510</v>
      </c>
      <c r="I1038" s="67" t="str">
        <f>(IFERROR(VLOOKUP(J1038,'Lista Actividades'!$A$2:$C$9963,3,FALSE),"0"))</f>
        <v>000000418</v>
      </c>
      <c r="J1038" s="75" t="s">
        <v>82</v>
      </c>
      <c r="K1038" s="66" t="s">
        <v>25</v>
      </c>
      <c r="L1038" s="87">
        <f t="shared" si="22"/>
        <v>28</v>
      </c>
      <c r="M1038" s="124" t="s">
        <v>13</v>
      </c>
    </row>
    <row r="1039" spans="1:13" x14ac:dyDescent="0.35">
      <c r="A1039" s="69" t="s">
        <v>2135</v>
      </c>
      <c r="B1039" s="66" t="s">
        <v>651</v>
      </c>
      <c r="C1039" s="67" t="str">
        <f>(IFERROR(VLOOKUP(D1039,'Lista entregables'!$A$2:$B$9981,2,FALSE),"0"))</f>
        <v>000000233</v>
      </c>
      <c r="D1039" s="66" t="s">
        <v>66</v>
      </c>
      <c r="E1039" s="67" t="str">
        <f>(IFERROR(VLOOKUP(F1039,'Lista entregables'!$A$2:$B$980,2,FALSE),"0"))</f>
        <v>000000227</v>
      </c>
      <c r="F1039" s="66" t="s">
        <v>340</v>
      </c>
      <c r="G1039" s="67" t="str">
        <f>(IFERROR(VLOOKUP(H1039,'Lista entregables'!$A$2:$B$980,2,FALSE),"0"))</f>
        <v>0</v>
      </c>
      <c r="H1039" s="66" t="s">
        <v>510</v>
      </c>
      <c r="I1039" s="67" t="str">
        <f>(IFERROR(VLOOKUP(J1039,'Lista Actividades'!$A$2:$C$9963,3,FALSE),"0"))</f>
        <v>000000420</v>
      </c>
      <c r="J1039" s="75" t="s">
        <v>83</v>
      </c>
      <c r="K1039" s="66" t="s">
        <v>25</v>
      </c>
      <c r="L1039" s="87">
        <f t="shared" si="22"/>
        <v>29</v>
      </c>
      <c r="M1039" s="124" t="s">
        <v>13</v>
      </c>
    </row>
    <row r="1040" spans="1:13" x14ac:dyDescent="0.35">
      <c r="A1040" s="69" t="s">
        <v>2135</v>
      </c>
      <c r="B1040" s="66" t="s">
        <v>651</v>
      </c>
      <c r="C1040" s="67" t="str">
        <f>(IFERROR(VLOOKUP(D1040,'Lista entregables'!$A$2:$B$9981,2,FALSE),"0"))</f>
        <v>000000233</v>
      </c>
      <c r="D1040" s="66" t="s">
        <v>66</v>
      </c>
      <c r="E1040" s="67" t="str">
        <f>(IFERROR(VLOOKUP(F1040,'Lista entregables'!$A$2:$B$980,2,FALSE),"0"))</f>
        <v>000000227</v>
      </c>
      <c r="F1040" s="66" t="s">
        <v>340</v>
      </c>
      <c r="G1040" s="67" t="str">
        <f>(IFERROR(VLOOKUP(H1040,'Lista entregables'!$A$2:$B$980,2,FALSE),"0"))</f>
        <v>0</v>
      </c>
      <c r="H1040" s="66" t="s">
        <v>510</v>
      </c>
      <c r="I1040" s="67" t="str">
        <f>(IFERROR(VLOOKUP(J1040,'Lista Actividades'!$A$2:$C$9963,3,FALSE),"0"))</f>
        <v>000000407</v>
      </c>
      <c r="J1040" s="75" t="s">
        <v>84</v>
      </c>
      <c r="K1040" s="66" t="s">
        <v>50</v>
      </c>
      <c r="L1040" s="87">
        <f>L1039+1</f>
        <v>30</v>
      </c>
      <c r="M1040" s="124" t="s">
        <v>13</v>
      </c>
    </row>
    <row r="1041" spans="1:13" x14ac:dyDescent="0.35">
      <c r="A1041" s="69" t="s">
        <v>2135</v>
      </c>
      <c r="B1041" s="66" t="s">
        <v>651</v>
      </c>
      <c r="C1041" s="67" t="str">
        <f>(IFERROR(VLOOKUP(D1041,'Lista entregables'!$A$2:$B$9981,2,FALSE),"0"))</f>
        <v>000000233</v>
      </c>
      <c r="D1041" s="66" t="s">
        <v>66</v>
      </c>
      <c r="E1041" s="67" t="str">
        <f>(IFERROR(VLOOKUP(F1041,'Lista entregables'!$A$2:$B$980,2,FALSE),"0"))</f>
        <v>000000227</v>
      </c>
      <c r="F1041" s="66" t="s">
        <v>340</v>
      </c>
      <c r="G1041" s="67" t="str">
        <f>(IFERROR(VLOOKUP(H1041,'Lista entregables'!$A$2:$B$980,2,FALSE),"0"))</f>
        <v>0</v>
      </c>
      <c r="H1041" s="66" t="s">
        <v>510</v>
      </c>
      <c r="I1041" s="67" t="str">
        <f>(IFERROR(VLOOKUP(J1041,'Lista Actividades'!$A$2:$C$9963,3,FALSE),"0"))</f>
        <v>000000441</v>
      </c>
      <c r="J1041" s="75" t="s">
        <v>397</v>
      </c>
      <c r="K1041" s="66" t="s">
        <v>25</v>
      </c>
      <c r="L1041" s="87">
        <f t="shared" si="22"/>
        <v>31</v>
      </c>
      <c r="M1041" s="124" t="s">
        <v>13</v>
      </c>
    </row>
    <row r="1042" spans="1:13" x14ac:dyDescent="0.35">
      <c r="A1042" s="69" t="s">
        <v>2135</v>
      </c>
      <c r="B1042" s="66" t="s">
        <v>651</v>
      </c>
      <c r="C1042" s="67" t="str">
        <f>(IFERROR(VLOOKUP(D1042,'Lista entregables'!$A$2:$B$9981,2,FALSE),"0"))</f>
        <v>000000233</v>
      </c>
      <c r="D1042" s="66" t="s">
        <v>66</v>
      </c>
      <c r="E1042" s="67" t="str">
        <f>(IFERROR(VLOOKUP(F1042,'Lista entregables'!$A$2:$B$980,2,FALSE),"0"))</f>
        <v>000000227</v>
      </c>
      <c r="F1042" s="66" t="s">
        <v>340</v>
      </c>
      <c r="G1042" s="67" t="str">
        <f>(IFERROR(VLOOKUP(H1042,'Lista entregables'!$A$2:$B$980,2,FALSE),"0"))</f>
        <v>0</v>
      </c>
      <c r="H1042" s="66" t="s">
        <v>510</v>
      </c>
      <c r="I1042" s="67" t="str">
        <f>(IFERROR(VLOOKUP(J1042,'Lista Actividades'!$A$2:$C$9963,3,FALSE),"0"))</f>
        <v>000000442</v>
      </c>
      <c r="J1042" s="75" t="s">
        <v>86</v>
      </c>
      <c r="K1042" s="66" t="s">
        <v>25</v>
      </c>
      <c r="L1042" s="87">
        <f t="shared" si="22"/>
        <v>32</v>
      </c>
      <c r="M1042" s="124" t="s">
        <v>13</v>
      </c>
    </row>
    <row r="1043" spans="1:13" x14ac:dyDescent="0.35">
      <c r="A1043" s="69" t="s">
        <v>2135</v>
      </c>
      <c r="B1043" s="66" t="s">
        <v>651</v>
      </c>
      <c r="C1043" s="67" t="str">
        <f>(IFERROR(VLOOKUP(D1043,'Lista entregables'!$A$2:$B$9981,2,FALSE),"0"))</f>
        <v>000000233</v>
      </c>
      <c r="D1043" s="66" t="s">
        <v>66</v>
      </c>
      <c r="E1043" s="67" t="str">
        <f>(IFERROR(VLOOKUP(F1043,'Lista entregables'!$A$2:$B$980,2,FALSE),"0"))</f>
        <v>000000227</v>
      </c>
      <c r="F1043" s="66" t="s">
        <v>340</v>
      </c>
      <c r="G1043" s="67" t="str">
        <f>(IFERROR(VLOOKUP(H1043,'Lista entregables'!$A$2:$B$980,2,FALSE),"0"))</f>
        <v>0</v>
      </c>
      <c r="H1043" s="66" t="s">
        <v>510</v>
      </c>
      <c r="I1043" s="67" t="str">
        <f>(IFERROR(VLOOKUP(J1043,'Lista Actividades'!$A$2:$C$9963,3,FALSE),"0"))</f>
        <v>000000337</v>
      </c>
      <c r="J1043" s="75" t="s">
        <v>87</v>
      </c>
      <c r="K1043" s="66" t="s">
        <v>25</v>
      </c>
      <c r="L1043" s="87">
        <f t="shared" si="22"/>
        <v>33</v>
      </c>
      <c r="M1043" s="124" t="s">
        <v>13</v>
      </c>
    </row>
    <row r="1044" spans="1:13" x14ac:dyDescent="0.35">
      <c r="A1044" s="69" t="s">
        <v>2135</v>
      </c>
      <c r="B1044" s="66" t="s">
        <v>651</v>
      </c>
      <c r="C1044" s="67" t="str">
        <f>(IFERROR(VLOOKUP(D1044,'Lista entregables'!$A$2:$B$9981,2,FALSE),"0"))</f>
        <v>000000233</v>
      </c>
      <c r="D1044" s="66" t="s">
        <v>66</v>
      </c>
      <c r="E1044" s="67" t="str">
        <f>(IFERROR(VLOOKUP(F1044,'Lista entregables'!$A$2:$B$980,2,FALSE),"0"))</f>
        <v>000000227</v>
      </c>
      <c r="F1044" s="66" t="s">
        <v>340</v>
      </c>
      <c r="G1044" s="67" t="str">
        <f>(IFERROR(VLOOKUP(H1044,'Lista entregables'!$A$2:$B$980,2,FALSE),"0"))</f>
        <v>0</v>
      </c>
      <c r="H1044" s="66" t="s">
        <v>510</v>
      </c>
      <c r="I1044" s="67" t="str">
        <f>(IFERROR(VLOOKUP(J1044,'Lista Actividades'!$A$2:$C$9963,3,FALSE),"0"))</f>
        <v>000000437</v>
      </c>
      <c r="J1044" s="75" t="s">
        <v>88</v>
      </c>
      <c r="K1044" s="66" t="s">
        <v>25</v>
      </c>
      <c r="L1044" s="87">
        <f t="shared" si="22"/>
        <v>34</v>
      </c>
      <c r="M1044" s="124" t="s">
        <v>13</v>
      </c>
    </row>
    <row r="1045" spans="1:13" x14ac:dyDescent="0.35">
      <c r="A1045" s="69" t="s">
        <v>2135</v>
      </c>
      <c r="B1045" s="66" t="s">
        <v>651</v>
      </c>
      <c r="C1045" s="67" t="str">
        <f>(IFERROR(VLOOKUP(D1045,'Lista entregables'!$A$2:$B$9981,2,FALSE),"0"))</f>
        <v>000000233</v>
      </c>
      <c r="D1045" s="66" t="s">
        <v>66</v>
      </c>
      <c r="E1045" s="67" t="str">
        <f>(IFERROR(VLOOKUP(F1045,'Lista entregables'!$A$2:$B$980,2,FALSE),"0"))</f>
        <v>000000227</v>
      </c>
      <c r="F1045" s="66" t="s">
        <v>340</v>
      </c>
      <c r="G1045" s="67" t="str">
        <f>(IFERROR(VLOOKUP(H1045,'Lista entregables'!$A$2:$B$980,2,FALSE),"0"))</f>
        <v>0</v>
      </c>
      <c r="H1045" s="66" t="s">
        <v>510</v>
      </c>
      <c r="I1045" s="67" t="str">
        <f>(IFERROR(VLOOKUP(J1045,'Lista Actividades'!$A$2:$C$9963,3,FALSE),"0"))</f>
        <v>000000455</v>
      </c>
      <c r="J1045" s="75" t="s">
        <v>89</v>
      </c>
      <c r="K1045" s="66" t="s">
        <v>25</v>
      </c>
      <c r="L1045" s="87">
        <f t="shared" si="22"/>
        <v>35</v>
      </c>
      <c r="M1045" s="124" t="s">
        <v>13</v>
      </c>
    </row>
    <row r="1046" spans="1:13" x14ac:dyDescent="0.35">
      <c r="A1046" s="69" t="s">
        <v>2135</v>
      </c>
      <c r="B1046" s="66" t="s">
        <v>651</v>
      </c>
      <c r="C1046" s="67" t="str">
        <f>(IFERROR(VLOOKUP(D1046,'Lista entregables'!$A$2:$B$9981,2,FALSE),"0"))</f>
        <v>000000233</v>
      </c>
      <c r="D1046" s="66" t="s">
        <v>66</v>
      </c>
      <c r="E1046" s="67" t="str">
        <f>(IFERROR(VLOOKUP(F1046,'Lista entregables'!$A$2:$B$980,2,FALSE),"0"))</f>
        <v>000000227</v>
      </c>
      <c r="F1046" s="66" t="s">
        <v>340</v>
      </c>
      <c r="G1046" s="67" t="str">
        <f>(IFERROR(VLOOKUP(H1046,'Lista entregables'!$A$2:$B$980,2,FALSE),"0"))</f>
        <v>0</v>
      </c>
      <c r="H1046" s="66" t="s">
        <v>510</v>
      </c>
      <c r="I1046" s="67" t="str">
        <f>(IFERROR(VLOOKUP(J1046,'Lista Actividades'!$A$2:$C$9963,3,FALSE),"0"))</f>
        <v>000000433</v>
      </c>
      <c r="J1046" s="75" t="s">
        <v>155</v>
      </c>
      <c r="K1046" s="66" t="s">
        <v>25</v>
      </c>
      <c r="L1046" s="87">
        <f t="shared" si="22"/>
        <v>36</v>
      </c>
      <c r="M1046" s="124" t="s">
        <v>13</v>
      </c>
    </row>
    <row r="1047" spans="1:13" x14ac:dyDescent="0.35">
      <c r="A1047" s="69" t="s">
        <v>2135</v>
      </c>
      <c r="B1047" s="66" t="s">
        <v>651</v>
      </c>
      <c r="C1047" s="67" t="str">
        <f>(IFERROR(VLOOKUP(D1047,'Lista entregables'!$A$2:$B$9981,2,FALSE),"0"))</f>
        <v>000000233</v>
      </c>
      <c r="D1047" s="66" t="s">
        <v>66</v>
      </c>
      <c r="E1047" s="67" t="str">
        <f>(IFERROR(VLOOKUP(F1047,'Lista entregables'!$A$2:$B$980,2,FALSE),"0"))</f>
        <v>000000221</v>
      </c>
      <c r="F1047" s="66" t="s">
        <v>341</v>
      </c>
      <c r="G1047" s="67" t="str">
        <f>(IFERROR(VLOOKUP(H1047,'Lista entregables'!$A$2:$B$980,2,FALSE),"0"))</f>
        <v>000000215</v>
      </c>
      <c r="H1047" s="66" t="s">
        <v>92</v>
      </c>
      <c r="I1047" s="67" t="str">
        <f>(IFERROR(VLOOKUP(J1047,'Lista Actividades'!$A$2:$C$9963,3,FALSE),"0"))</f>
        <v>000000447</v>
      </c>
      <c r="J1047" s="75" t="s">
        <v>93</v>
      </c>
      <c r="K1047" s="66" t="s">
        <v>25</v>
      </c>
      <c r="L1047" s="87">
        <f t="shared" si="22"/>
        <v>37</v>
      </c>
      <c r="M1047" s="124" t="s">
        <v>13</v>
      </c>
    </row>
    <row r="1048" spans="1:13" x14ac:dyDescent="0.35">
      <c r="A1048" s="69" t="s">
        <v>2135</v>
      </c>
      <c r="B1048" s="66" t="s">
        <v>651</v>
      </c>
      <c r="C1048" s="67" t="str">
        <f>(IFERROR(VLOOKUP(D1048,'Lista entregables'!$A$2:$B$9981,2,FALSE),"0"))</f>
        <v>000000233</v>
      </c>
      <c r="D1048" s="66" t="s">
        <v>66</v>
      </c>
      <c r="E1048" s="67" t="str">
        <f>(IFERROR(VLOOKUP(F1048,'Lista entregables'!$A$2:$B$980,2,FALSE),"0"))</f>
        <v>000000221</v>
      </c>
      <c r="F1048" s="66" t="s">
        <v>341</v>
      </c>
      <c r="G1048" s="67" t="str">
        <f>(IFERROR(VLOOKUP(H1048,'Lista entregables'!$A$2:$B$980,2,FALSE),"0"))</f>
        <v>000000215</v>
      </c>
      <c r="H1048" s="66" t="s">
        <v>92</v>
      </c>
      <c r="I1048" s="67" t="str">
        <f>(IFERROR(VLOOKUP(J1048,'Lista Actividades'!$A$2:$C$9963,3,FALSE),"0"))</f>
        <v>000000452</v>
      </c>
      <c r="J1048" s="75" t="s">
        <v>94</v>
      </c>
      <c r="K1048" s="66" t="s">
        <v>50</v>
      </c>
      <c r="L1048" s="87">
        <f t="shared" si="22"/>
        <v>38</v>
      </c>
      <c r="M1048" s="124" t="s">
        <v>13</v>
      </c>
    </row>
    <row r="1049" spans="1:13" x14ac:dyDescent="0.35">
      <c r="A1049" s="69" t="s">
        <v>2135</v>
      </c>
      <c r="B1049" s="66" t="s">
        <v>651</v>
      </c>
      <c r="C1049" s="67" t="str">
        <f>(IFERROR(VLOOKUP(D1049,'Lista entregables'!$A$2:$B$9981,2,FALSE),"0"))</f>
        <v>000000233</v>
      </c>
      <c r="D1049" s="66" t="s">
        <v>66</v>
      </c>
      <c r="E1049" s="67" t="str">
        <f>(IFERROR(VLOOKUP(F1049,'Lista entregables'!$A$2:$B$980,2,FALSE),"0"))</f>
        <v>000000221</v>
      </c>
      <c r="F1049" s="66" t="s">
        <v>341</v>
      </c>
      <c r="G1049" s="67" t="str">
        <f>(IFERROR(VLOOKUP(H1049,'Lista entregables'!$A$2:$B$980,2,FALSE),"0"))</f>
        <v>000000215</v>
      </c>
      <c r="H1049" s="66" t="s">
        <v>92</v>
      </c>
      <c r="I1049" s="67" t="str">
        <f>(IFERROR(VLOOKUP(J1049,'Lista Actividades'!$A$2:$C$9963,3,FALSE),"0"))</f>
        <v>000000458</v>
      </c>
      <c r="J1049" s="75" t="s">
        <v>95</v>
      </c>
      <c r="K1049" s="66" t="s">
        <v>25</v>
      </c>
      <c r="L1049" s="87">
        <f t="shared" si="22"/>
        <v>39</v>
      </c>
      <c r="M1049" s="124" t="s">
        <v>13</v>
      </c>
    </row>
    <row r="1050" spans="1:13" x14ac:dyDescent="0.35">
      <c r="A1050" s="69" t="s">
        <v>2135</v>
      </c>
      <c r="B1050" s="66" t="s">
        <v>651</v>
      </c>
      <c r="C1050" s="67" t="str">
        <f>(IFERROR(VLOOKUP(D1050,'Lista entregables'!$A$2:$B$9981,2,FALSE),"0"))</f>
        <v>000000233</v>
      </c>
      <c r="D1050" s="66" t="s">
        <v>66</v>
      </c>
      <c r="E1050" s="67" t="str">
        <f>(IFERROR(VLOOKUP(F1050,'Lista entregables'!$A$2:$B$980,2,FALSE),"0"))</f>
        <v>000000221</v>
      </c>
      <c r="F1050" s="66" t="s">
        <v>341</v>
      </c>
      <c r="G1050" s="67" t="str">
        <f>(IFERROR(VLOOKUP(H1050,'Lista entregables'!$A$2:$B$980,2,FALSE),"0"))</f>
        <v>000000215</v>
      </c>
      <c r="H1050" s="66" t="s">
        <v>92</v>
      </c>
      <c r="I1050" s="67" t="str">
        <f>(IFERROR(VLOOKUP(J1050,'Lista Actividades'!$A$2:$C$9963,3,FALSE),"0"))</f>
        <v>000000412</v>
      </c>
      <c r="J1050" s="75" t="s">
        <v>96</v>
      </c>
      <c r="K1050" s="66" t="s">
        <v>25</v>
      </c>
      <c r="L1050" s="87">
        <f t="shared" si="22"/>
        <v>40</v>
      </c>
      <c r="M1050" s="124" t="s">
        <v>13</v>
      </c>
    </row>
    <row r="1051" spans="1:13" x14ac:dyDescent="0.35">
      <c r="A1051" s="69" t="s">
        <v>2135</v>
      </c>
      <c r="B1051" s="66" t="s">
        <v>651</v>
      </c>
      <c r="C1051" s="67" t="str">
        <f>(IFERROR(VLOOKUP(D1051,'Lista entregables'!$A$2:$B$9981,2,FALSE),"0"))</f>
        <v>000000233</v>
      </c>
      <c r="D1051" s="66" t="s">
        <v>66</v>
      </c>
      <c r="E1051" s="67" t="str">
        <f>(IFERROR(VLOOKUP(F1051,'Lista entregables'!$A$2:$B$980,2,FALSE),"0"))</f>
        <v>000000221</v>
      </c>
      <c r="F1051" s="66" t="s">
        <v>341</v>
      </c>
      <c r="G1051" s="67" t="str">
        <f>(IFERROR(VLOOKUP(H1051,'Lista entregables'!$A$2:$B$980,2,FALSE),"0"))</f>
        <v>000000215</v>
      </c>
      <c r="H1051" s="66" t="s">
        <v>92</v>
      </c>
      <c r="I1051" s="67" t="str">
        <f>(IFERROR(VLOOKUP(J1051,'Lista Actividades'!$A$2:$C$9963,3,FALSE),"0"))</f>
        <v>000000377</v>
      </c>
      <c r="J1051" s="75" t="s">
        <v>97</v>
      </c>
      <c r="K1051" s="66" t="s">
        <v>25</v>
      </c>
      <c r="L1051" s="87">
        <f t="shared" si="22"/>
        <v>41</v>
      </c>
      <c r="M1051" s="124" t="s">
        <v>13</v>
      </c>
    </row>
    <row r="1052" spans="1:13" x14ac:dyDescent="0.35">
      <c r="A1052" s="69" t="s">
        <v>2135</v>
      </c>
      <c r="B1052" s="66" t="s">
        <v>651</v>
      </c>
      <c r="C1052" s="67" t="str">
        <f>(IFERROR(VLOOKUP(D1052,'Lista entregables'!$A$2:$B$9981,2,FALSE),"0"))</f>
        <v>000000233</v>
      </c>
      <c r="D1052" s="66" t="s">
        <v>66</v>
      </c>
      <c r="E1052" s="67" t="str">
        <f>(IFERROR(VLOOKUP(F1052,'Lista entregables'!$A$2:$B$980,2,FALSE),"0"))</f>
        <v>000000221</v>
      </c>
      <c r="F1052" s="66" t="s">
        <v>341</v>
      </c>
      <c r="G1052" s="67" t="str">
        <f>(IFERROR(VLOOKUP(H1052,'Lista entregables'!$A$2:$B$980,2,FALSE),"0"))</f>
        <v>000000215</v>
      </c>
      <c r="H1052" s="66" t="s">
        <v>92</v>
      </c>
      <c r="I1052" s="67" t="str">
        <f>(IFERROR(VLOOKUP(J1052,'Lista Actividades'!$A$2:$C$9963,3,FALSE),"0"))</f>
        <v>000000443</v>
      </c>
      <c r="J1052" s="75" t="s">
        <v>98</v>
      </c>
      <c r="K1052" s="66" t="s">
        <v>25</v>
      </c>
      <c r="L1052" s="87">
        <f t="shared" si="22"/>
        <v>42</v>
      </c>
      <c r="M1052" s="124" t="s">
        <v>13</v>
      </c>
    </row>
    <row r="1053" spans="1:13" x14ac:dyDescent="0.35">
      <c r="A1053" s="69" t="s">
        <v>2135</v>
      </c>
      <c r="B1053" s="66" t="s">
        <v>651</v>
      </c>
      <c r="C1053" s="67" t="str">
        <f>(IFERROR(VLOOKUP(D1053,'Lista entregables'!$A$2:$B$9981,2,FALSE),"0"))</f>
        <v>000000233</v>
      </c>
      <c r="D1053" s="66" t="s">
        <v>66</v>
      </c>
      <c r="E1053" s="67" t="str">
        <f>(IFERROR(VLOOKUP(F1053,'Lista entregables'!$A$2:$B$980,2,FALSE),"0"))</f>
        <v>000000221</v>
      </c>
      <c r="F1053" s="66" t="s">
        <v>341</v>
      </c>
      <c r="G1053" s="67" t="str">
        <f>(IFERROR(VLOOKUP(H1053,'Lista entregables'!$A$2:$B$980,2,FALSE),"0"))</f>
        <v>000000220</v>
      </c>
      <c r="H1053" s="66" t="s">
        <v>99</v>
      </c>
      <c r="I1053" s="67" t="str">
        <f>(IFERROR(VLOOKUP(J1053,'Lista Actividades'!$A$2:$C$9963,3,FALSE),"0"))</f>
        <v>000000453</v>
      </c>
      <c r="J1053" s="75" t="s">
        <v>100</v>
      </c>
      <c r="K1053" s="66" t="s">
        <v>50</v>
      </c>
      <c r="L1053" s="87">
        <f t="shared" si="22"/>
        <v>43</v>
      </c>
      <c r="M1053" s="124" t="s">
        <v>13</v>
      </c>
    </row>
    <row r="1054" spans="1:13" x14ac:dyDescent="0.35">
      <c r="A1054" s="69" t="s">
        <v>2135</v>
      </c>
      <c r="B1054" s="66" t="s">
        <v>651</v>
      </c>
      <c r="C1054" s="67" t="str">
        <f>(IFERROR(VLOOKUP(D1054,'Lista entregables'!$A$2:$B$9981,2,FALSE),"0"))</f>
        <v>000000233</v>
      </c>
      <c r="D1054" s="66" t="s">
        <v>66</v>
      </c>
      <c r="E1054" s="67" t="str">
        <f>(IFERROR(VLOOKUP(F1054,'Lista entregables'!$A$2:$B$980,2,FALSE),"0"))</f>
        <v>000000221</v>
      </c>
      <c r="F1054" s="66" t="s">
        <v>341</v>
      </c>
      <c r="G1054" s="67" t="str">
        <f>(IFERROR(VLOOKUP(H1054,'Lista entregables'!$A$2:$B$980,2,FALSE),"0"))</f>
        <v>000000220</v>
      </c>
      <c r="H1054" s="66" t="s">
        <v>99</v>
      </c>
      <c r="I1054" s="67" t="str">
        <f>(IFERROR(VLOOKUP(J1054,'Lista Actividades'!$A$2:$C$9963,3,FALSE),"0"))</f>
        <v>000000359</v>
      </c>
      <c r="J1054" s="75" t="s">
        <v>101</v>
      </c>
      <c r="K1054" s="66" t="s">
        <v>25</v>
      </c>
      <c r="L1054" s="87">
        <f t="shared" si="22"/>
        <v>44</v>
      </c>
      <c r="M1054" s="124" t="s">
        <v>13</v>
      </c>
    </row>
    <row r="1055" spans="1:13" x14ac:dyDescent="0.35">
      <c r="A1055" s="69" t="s">
        <v>2135</v>
      </c>
      <c r="B1055" s="66" t="s">
        <v>651</v>
      </c>
      <c r="C1055" s="67" t="str">
        <f>(IFERROR(VLOOKUP(D1055,'Lista entregables'!$A$2:$B$9981,2,FALSE),"0"))</f>
        <v>000000233</v>
      </c>
      <c r="D1055" s="66" t="s">
        <v>66</v>
      </c>
      <c r="E1055" s="67" t="str">
        <f>(IFERROR(VLOOKUP(F1055,'Lista entregables'!$A$2:$B$980,2,FALSE),"0"))</f>
        <v>000000221</v>
      </c>
      <c r="F1055" s="66" t="s">
        <v>341</v>
      </c>
      <c r="G1055" s="67" t="str">
        <f>(IFERROR(VLOOKUP(H1055,'Lista entregables'!$A$2:$B$980,2,FALSE),"0"))</f>
        <v>000000220</v>
      </c>
      <c r="H1055" s="66" t="s">
        <v>99</v>
      </c>
      <c r="I1055" s="67" t="str">
        <f>(IFERROR(VLOOKUP(J1055,'Lista Actividades'!$A$2:$C$9963,3,FALSE),"0"))</f>
        <v>000000373</v>
      </c>
      <c r="J1055" s="75" t="s">
        <v>102</v>
      </c>
      <c r="K1055" s="66" t="s">
        <v>25</v>
      </c>
      <c r="L1055" s="87">
        <f t="shared" si="22"/>
        <v>45</v>
      </c>
      <c r="M1055" s="124" t="s">
        <v>13</v>
      </c>
    </row>
    <row r="1056" spans="1:13" x14ac:dyDescent="0.35">
      <c r="A1056" s="69" t="s">
        <v>2135</v>
      </c>
      <c r="B1056" s="66" t="s">
        <v>651</v>
      </c>
      <c r="C1056" s="67" t="str">
        <f>(IFERROR(VLOOKUP(D1056,'Lista entregables'!$A$2:$B$9981,2,FALSE),"0"))</f>
        <v>000000233</v>
      </c>
      <c r="D1056" s="66" t="s">
        <v>66</v>
      </c>
      <c r="E1056" s="67" t="str">
        <f>(IFERROR(VLOOKUP(F1056,'Lista entregables'!$A$2:$B$980,2,FALSE),"0"))</f>
        <v>000000221</v>
      </c>
      <c r="F1056" s="66" t="s">
        <v>341</v>
      </c>
      <c r="G1056" s="67" t="str">
        <f>(IFERROR(VLOOKUP(H1056,'Lista entregables'!$A$2:$B$980,2,FALSE),"0"))</f>
        <v>000000220</v>
      </c>
      <c r="H1056" s="66" t="s">
        <v>99</v>
      </c>
      <c r="I1056" s="67" t="str">
        <f>(IFERROR(VLOOKUP(J1056,'Lista Actividades'!$A$2:$C$9963,3,FALSE),"0"))</f>
        <v>000000443</v>
      </c>
      <c r="J1056" s="75" t="s">
        <v>98</v>
      </c>
      <c r="K1056" s="66" t="s">
        <v>25</v>
      </c>
      <c r="L1056" s="87">
        <f t="shared" si="22"/>
        <v>46</v>
      </c>
      <c r="M1056" s="124" t="s">
        <v>13</v>
      </c>
    </row>
    <row r="1057" spans="1:13" x14ac:dyDescent="0.35">
      <c r="A1057" s="69" t="s">
        <v>2135</v>
      </c>
      <c r="B1057" s="66" t="s">
        <v>651</v>
      </c>
      <c r="C1057" s="67" t="str">
        <f>(IFERROR(VLOOKUP(D1057,'Lista entregables'!$A$2:$B$9981,2,FALSE),"0"))</f>
        <v>000000233</v>
      </c>
      <c r="D1057" s="66" t="s">
        <v>66</v>
      </c>
      <c r="E1057" s="67" t="str">
        <f>(IFERROR(VLOOKUP(F1057,'Lista entregables'!$A$2:$B$980,2,FALSE),"0"))</f>
        <v>000000223</v>
      </c>
      <c r="F1057" s="66" t="s">
        <v>296</v>
      </c>
      <c r="G1057" s="67" t="str">
        <f>(IFERROR(VLOOKUP(H1057,'Lista entregables'!$A$2:$B$980,2,FALSE),"0"))</f>
        <v>000000225</v>
      </c>
      <c r="H1057" s="66" t="s">
        <v>104</v>
      </c>
      <c r="I1057" s="67" t="str">
        <f>(IFERROR(VLOOKUP(J1057,'Lista Actividades'!$A$2:$C$9963,3,FALSE),"0"))</f>
        <v>000000454</v>
      </c>
      <c r="J1057" s="75" t="s">
        <v>105</v>
      </c>
      <c r="K1057" s="66" t="s">
        <v>50</v>
      </c>
      <c r="L1057" s="87">
        <f t="shared" si="22"/>
        <v>47</v>
      </c>
      <c r="M1057" s="124" t="s">
        <v>13</v>
      </c>
    </row>
    <row r="1058" spans="1:13" x14ac:dyDescent="0.35">
      <c r="A1058" s="69" t="s">
        <v>2135</v>
      </c>
      <c r="B1058" s="66" t="s">
        <v>651</v>
      </c>
      <c r="C1058" s="67" t="str">
        <f>(IFERROR(VLOOKUP(D1058,'Lista entregables'!$A$2:$B$9981,2,FALSE),"0"))</f>
        <v>000000233</v>
      </c>
      <c r="D1058" s="66" t="s">
        <v>66</v>
      </c>
      <c r="E1058" s="67" t="str">
        <f>(IFERROR(VLOOKUP(F1058,'Lista entregables'!$A$2:$B$980,2,FALSE),"0"))</f>
        <v>000000223</v>
      </c>
      <c r="F1058" s="66" t="s">
        <v>296</v>
      </c>
      <c r="G1058" s="67" t="str">
        <f>(IFERROR(VLOOKUP(H1058,'Lista entregables'!$A$2:$B$980,2,FALSE),"0"))</f>
        <v>000000225</v>
      </c>
      <c r="H1058" s="66" t="s">
        <v>104</v>
      </c>
      <c r="I1058" s="67" t="str">
        <f>(IFERROR(VLOOKUP(J1058,'Lista Actividades'!$A$2:$C$9963,3,FALSE),"0"))</f>
        <v>000000347</v>
      </c>
      <c r="J1058" s="75" t="s">
        <v>106</v>
      </c>
      <c r="K1058" s="66" t="s">
        <v>25</v>
      </c>
      <c r="L1058" s="87">
        <f>L1057+1</f>
        <v>48</v>
      </c>
      <c r="M1058" s="124" t="s">
        <v>13</v>
      </c>
    </row>
    <row r="1059" spans="1:13" x14ac:dyDescent="0.35">
      <c r="A1059" s="69" t="s">
        <v>2135</v>
      </c>
      <c r="B1059" s="66" t="s">
        <v>651</v>
      </c>
      <c r="C1059" s="67" t="str">
        <f>(IFERROR(VLOOKUP(D1059,'Lista entregables'!$A$2:$B$9981,2,FALSE),"0"))</f>
        <v>000000233</v>
      </c>
      <c r="D1059" s="66" t="s">
        <v>66</v>
      </c>
      <c r="E1059" s="67" t="str">
        <f>(IFERROR(VLOOKUP(F1059,'Lista entregables'!$A$2:$B$980,2,FALSE),"0"))</f>
        <v>000000223</v>
      </c>
      <c r="F1059" s="66" t="s">
        <v>296</v>
      </c>
      <c r="G1059" s="67" t="str">
        <f>(IFERROR(VLOOKUP(H1059,'Lista entregables'!$A$2:$B$980,2,FALSE),"0"))</f>
        <v>000000225</v>
      </c>
      <c r="H1059" s="66" t="s">
        <v>104</v>
      </c>
      <c r="I1059" s="67" t="str">
        <f>(IFERROR(VLOOKUP(J1059,'Lista Actividades'!$A$2:$C$9963,3,FALSE),"0"))</f>
        <v>000000371</v>
      </c>
      <c r="J1059" s="75" t="s">
        <v>107</v>
      </c>
      <c r="K1059" s="66" t="s">
        <v>25</v>
      </c>
      <c r="L1059" s="87">
        <f t="shared" si="22"/>
        <v>49</v>
      </c>
      <c r="M1059" s="124" t="s">
        <v>13</v>
      </c>
    </row>
    <row r="1060" spans="1:13" x14ac:dyDescent="0.35">
      <c r="A1060" s="69" t="s">
        <v>2135</v>
      </c>
      <c r="B1060" s="66" t="s">
        <v>651</v>
      </c>
      <c r="C1060" s="67" t="str">
        <f>(IFERROR(VLOOKUP(D1060,'Lista entregables'!$A$2:$B$9981,2,FALSE),"0"))</f>
        <v>000000233</v>
      </c>
      <c r="D1060" s="66" t="s">
        <v>66</v>
      </c>
      <c r="E1060" s="67" t="str">
        <f>(IFERROR(VLOOKUP(F1060,'Lista entregables'!$A$2:$B$980,2,FALSE),"0"))</f>
        <v>000000223</v>
      </c>
      <c r="F1060" s="66" t="s">
        <v>296</v>
      </c>
      <c r="G1060" s="67" t="str">
        <f>(IFERROR(VLOOKUP(H1060,'Lista entregables'!$A$2:$B$980,2,FALSE),"0"))</f>
        <v>000000225</v>
      </c>
      <c r="H1060" s="66" t="s">
        <v>104</v>
      </c>
      <c r="I1060" s="67" t="str">
        <f>(IFERROR(VLOOKUP(J1060,'Lista Actividades'!$A$2:$C$9963,3,FALSE),"0"))</f>
        <v>000000365</v>
      </c>
      <c r="J1060" s="75" t="s">
        <v>108</v>
      </c>
      <c r="K1060" s="66" t="s">
        <v>25</v>
      </c>
      <c r="L1060" s="87">
        <f>L1059+1</f>
        <v>50</v>
      </c>
      <c r="M1060" s="124" t="s">
        <v>13</v>
      </c>
    </row>
    <row r="1061" spans="1:13" x14ac:dyDescent="0.35">
      <c r="A1061" s="69" t="s">
        <v>2135</v>
      </c>
      <c r="B1061" s="66" t="s">
        <v>651</v>
      </c>
      <c r="C1061" s="67" t="str">
        <f>(IFERROR(VLOOKUP(D1061,'Lista entregables'!$A$2:$B$9981,2,FALSE),"0"))</f>
        <v>000000233</v>
      </c>
      <c r="D1061" s="66" t="s">
        <v>66</v>
      </c>
      <c r="E1061" s="67" t="str">
        <f>(IFERROR(VLOOKUP(F1061,'Lista entregables'!$A$2:$B$980,2,FALSE),"0"))</f>
        <v>000000223</v>
      </c>
      <c r="F1061" s="66" t="s">
        <v>296</v>
      </c>
      <c r="G1061" s="67" t="str">
        <f>(IFERROR(VLOOKUP(H1061,'Lista entregables'!$A$2:$B$980,2,FALSE),"0"))</f>
        <v>000000219</v>
      </c>
      <c r="H1061" s="66" t="s">
        <v>109</v>
      </c>
      <c r="I1061" s="67" t="str">
        <f>(IFERROR(VLOOKUP(J1061,'Lista Actividades'!$A$2:$C$9963,3,FALSE),"0"))</f>
        <v>000000454</v>
      </c>
      <c r="J1061" s="75" t="s">
        <v>105</v>
      </c>
      <c r="K1061" s="66" t="s">
        <v>50</v>
      </c>
      <c r="L1061" s="87">
        <f t="shared" si="22"/>
        <v>51</v>
      </c>
      <c r="M1061" s="124" t="s">
        <v>13</v>
      </c>
    </row>
    <row r="1062" spans="1:13" x14ac:dyDescent="0.35">
      <c r="A1062" s="69" t="s">
        <v>2135</v>
      </c>
      <c r="B1062" s="66" t="s">
        <v>651</v>
      </c>
      <c r="C1062" s="67" t="str">
        <f>(IFERROR(VLOOKUP(D1062,'Lista entregables'!$A$2:$B$9981,2,FALSE),"0"))</f>
        <v>000000233</v>
      </c>
      <c r="D1062" s="66" t="s">
        <v>66</v>
      </c>
      <c r="E1062" s="67" t="str">
        <f>(IFERROR(VLOOKUP(F1062,'Lista entregables'!$A$2:$B$980,2,FALSE),"0"))</f>
        <v>000000223</v>
      </c>
      <c r="F1062" s="66" t="s">
        <v>296</v>
      </c>
      <c r="G1062" s="67" t="str">
        <f>(IFERROR(VLOOKUP(H1062,'Lista entregables'!$A$2:$B$980,2,FALSE),"0"))</f>
        <v>000000219</v>
      </c>
      <c r="H1062" s="66" t="s">
        <v>109</v>
      </c>
      <c r="I1062" s="67" t="str">
        <f>(IFERROR(VLOOKUP(J1062,'Lista Actividades'!$A$2:$C$9963,3,FALSE),"0"))</f>
        <v>000000375</v>
      </c>
      <c r="J1062" s="75" t="s">
        <v>110</v>
      </c>
      <c r="K1062" s="66" t="s">
        <v>25</v>
      </c>
      <c r="L1062" s="87">
        <f t="shared" si="22"/>
        <v>52</v>
      </c>
      <c r="M1062" s="124" t="s">
        <v>13</v>
      </c>
    </row>
    <row r="1063" spans="1:13" x14ac:dyDescent="0.35">
      <c r="A1063" s="69" t="s">
        <v>2135</v>
      </c>
      <c r="B1063" s="66" t="s">
        <v>651</v>
      </c>
      <c r="C1063" s="67" t="str">
        <f>(IFERROR(VLOOKUP(D1063,'Lista entregables'!$A$2:$B$9981,2,FALSE),"0"))</f>
        <v>000000233</v>
      </c>
      <c r="D1063" s="66" t="s">
        <v>66</v>
      </c>
      <c r="E1063" s="67" t="str">
        <f>(IFERROR(VLOOKUP(F1063,'Lista entregables'!$A$2:$B$980,2,FALSE),"0"))</f>
        <v>000000223</v>
      </c>
      <c r="F1063" s="66" t="s">
        <v>296</v>
      </c>
      <c r="G1063" s="67" t="str">
        <f>(IFERROR(VLOOKUP(H1063,'Lista entregables'!$A$2:$B$980,2,FALSE),"0"))</f>
        <v>000000219</v>
      </c>
      <c r="H1063" s="66" t="s">
        <v>109</v>
      </c>
      <c r="I1063" s="67" t="str">
        <f>(IFERROR(VLOOKUP(J1063,'Lista Actividades'!$A$2:$C$9963,3,FALSE),"0"))</f>
        <v>000000370</v>
      </c>
      <c r="J1063" s="75" t="s">
        <v>111</v>
      </c>
      <c r="K1063" s="66" t="s">
        <v>25</v>
      </c>
      <c r="L1063" s="87">
        <f t="shared" si="22"/>
        <v>53</v>
      </c>
      <c r="M1063" s="124" t="s">
        <v>13</v>
      </c>
    </row>
    <row r="1064" spans="1:13" x14ac:dyDescent="0.35">
      <c r="A1064" s="69" t="s">
        <v>2135</v>
      </c>
      <c r="B1064" s="66" t="s">
        <v>651</v>
      </c>
      <c r="C1064" s="67" t="str">
        <f>(IFERROR(VLOOKUP(D1064,'Lista entregables'!$A$2:$B$9981,2,FALSE),"0"))</f>
        <v>000000233</v>
      </c>
      <c r="D1064" s="66" t="s">
        <v>66</v>
      </c>
      <c r="E1064" s="67" t="str">
        <f>(IFERROR(VLOOKUP(F1064,'Lista entregables'!$A$2:$B$980,2,FALSE),"0"))</f>
        <v>000000223</v>
      </c>
      <c r="F1064" s="66" t="s">
        <v>296</v>
      </c>
      <c r="G1064" s="67" t="str">
        <f>(IFERROR(VLOOKUP(H1064,'Lista entregables'!$A$2:$B$980,2,FALSE),"0"))</f>
        <v>000000219</v>
      </c>
      <c r="H1064" s="66" t="s">
        <v>109</v>
      </c>
      <c r="I1064" s="67" t="str">
        <f>(IFERROR(VLOOKUP(J1064,'Lista Actividades'!$A$2:$C$9963,3,FALSE),"0"))</f>
        <v>000000365</v>
      </c>
      <c r="J1064" s="75" t="s">
        <v>108</v>
      </c>
      <c r="K1064" s="66" t="s">
        <v>25</v>
      </c>
      <c r="L1064" s="87">
        <f t="shared" si="22"/>
        <v>54</v>
      </c>
      <c r="M1064" s="124" t="s">
        <v>13</v>
      </c>
    </row>
    <row r="1065" spans="1:13" x14ac:dyDescent="0.35">
      <c r="A1065" s="69" t="s">
        <v>2135</v>
      </c>
      <c r="B1065" s="66" t="s">
        <v>651</v>
      </c>
      <c r="C1065" s="67" t="str">
        <f>(IFERROR(VLOOKUP(D1065,'Lista entregables'!$A$2:$B$9981,2,FALSE),"0"))</f>
        <v>000000233</v>
      </c>
      <c r="D1065" s="66" t="s">
        <v>66</v>
      </c>
      <c r="E1065" s="67" t="str">
        <f>(IFERROR(VLOOKUP(F1065,'Lista entregables'!$A$2:$B$980,2,FALSE),"0"))</f>
        <v>000000223</v>
      </c>
      <c r="F1065" s="66" t="s">
        <v>296</v>
      </c>
      <c r="G1065" s="67" t="str">
        <f>(IFERROR(VLOOKUP(H1065,'Lista entregables'!$A$2:$B$980,2,FALSE),"0"))</f>
        <v>000000216</v>
      </c>
      <c r="H1065" s="66" t="s">
        <v>112</v>
      </c>
      <c r="I1065" s="67" t="str">
        <f>(IFERROR(VLOOKUP(J1065,'Lista Actividades'!$A$2:$C$9963,3,FALSE),"0"))</f>
        <v>000000364</v>
      </c>
      <c r="J1065" s="75" t="s">
        <v>113</v>
      </c>
      <c r="K1065" s="66" t="s">
        <v>50</v>
      </c>
      <c r="L1065" s="87">
        <f t="shared" si="22"/>
        <v>55</v>
      </c>
      <c r="M1065" s="124" t="s">
        <v>13</v>
      </c>
    </row>
    <row r="1066" spans="1:13" x14ac:dyDescent="0.35">
      <c r="A1066" s="69" t="s">
        <v>2135</v>
      </c>
      <c r="B1066" s="66" t="s">
        <v>651</v>
      </c>
      <c r="C1066" s="67" t="str">
        <f>(IFERROR(VLOOKUP(D1066,'Lista entregables'!$A$2:$B$9981,2,FALSE),"0"))</f>
        <v>000000233</v>
      </c>
      <c r="D1066" s="66" t="s">
        <v>66</v>
      </c>
      <c r="E1066" s="67" t="str">
        <f>(IFERROR(VLOOKUP(F1066,'Lista entregables'!$A$2:$B$980,2,FALSE),"0"))</f>
        <v>000000223</v>
      </c>
      <c r="F1066" s="66" t="s">
        <v>296</v>
      </c>
      <c r="G1066" s="67" t="str">
        <f>(IFERROR(VLOOKUP(H1066,'Lista entregables'!$A$2:$B$980,2,FALSE),"0"))</f>
        <v>000000216</v>
      </c>
      <c r="H1066" s="66" t="s">
        <v>112</v>
      </c>
      <c r="I1066" s="67" t="str">
        <f>(IFERROR(VLOOKUP(J1066,'Lista Actividades'!$A$2:$C$9963,3,FALSE),"0"))</f>
        <v>000000414</v>
      </c>
      <c r="J1066" s="75" t="s">
        <v>114</v>
      </c>
      <c r="K1066" s="66" t="s">
        <v>25</v>
      </c>
      <c r="L1066" s="87">
        <f t="shared" si="22"/>
        <v>56</v>
      </c>
      <c r="M1066" s="124" t="s">
        <v>13</v>
      </c>
    </row>
    <row r="1067" spans="1:13" x14ac:dyDescent="0.35">
      <c r="A1067" s="69" t="s">
        <v>2135</v>
      </c>
      <c r="B1067" s="66" t="s">
        <v>651</v>
      </c>
      <c r="C1067" s="67" t="str">
        <f>(IFERROR(VLOOKUP(D1067,'Lista entregables'!$A$2:$B$9981,2,FALSE),"0"))</f>
        <v>000000233</v>
      </c>
      <c r="D1067" s="66" t="s">
        <v>66</v>
      </c>
      <c r="E1067" s="67" t="str">
        <f>(IFERROR(VLOOKUP(F1067,'Lista entregables'!$A$2:$B$980,2,FALSE),"0"))</f>
        <v>000000223</v>
      </c>
      <c r="F1067" s="66" t="s">
        <v>296</v>
      </c>
      <c r="G1067" s="67" t="str">
        <f>(IFERROR(VLOOKUP(H1067,'Lista entregables'!$A$2:$B$980,2,FALSE),"0"))</f>
        <v>000000216</v>
      </c>
      <c r="H1067" s="66" t="s">
        <v>112</v>
      </c>
      <c r="I1067" s="67" t="str">
        <f>(IFERROR(VLOOKUP(J1067,'Lista Actividades'!$A$2:$C$9963,3,FALSE),"0"))</f>
        <v>000000372</v>
      </c>
      <c r="J1067" s="75" t="s">
        <v>115</v>
      </c>
      <c r="K1067" s="66" t="s">
        <v>25</v>
      </c>
      <c r="L1067" s="87">
        <f t="shared" si="22"/>
        <v>57</v>
      </c>
      <c r="M1067" s="124" t="s">
        <v>13</v>
      </c>
    </row>
    <row r="1068" spans="1:13" x14ac:dyDescent="0.35">
      <c r="A1068" s="69" t="s">
        <v>2135</v>
      </c>
      <c r="B1068" s="66" t="s">
        <v>651</v>
      </c>
      <c r="C1068" s="67" t="str">
        <f>(IFERROR(VLOOKUP(D1068,'Lista entregables'!$A$2:$B$9981,2,FALSE),"0"))</f>
        <v>000000233</v>
      </c>
      <c r="D1068" s="66" t="s">
        <v>66</v>
      </c>
      <c r="E1068" s="67" t="str">
        <f>(IFERROR(VLOOKUP(F1068,'Lista entregables'!$A$2:$B$980,2,FALSE),"0"))</f>
        <v>000000218</v>
      </c>
      <c r="F1068" s="66" t="s">
        <v>116</v>
      </c>
      <c r="G1068" s="67" t="str">
        <f>(IFERROR(VLOOKUP(H1068,'Lista entregables'!$A$2:$B$980,2,FALSE),"0"))</f>
        <v>000000226</v>
      </c>
      <c r="H1068" s="66" t="s">
        <v>117</v>
      </c>
      <c r="I1068" s="67" t="str">
        <f>(IFERROR(VLOOKUP(J1068,'Lista Actividades'!$A$2:$C$9963,3,FALSE),"0"))</f>
        <v>000000415</v>
      </c>
      <c r="J1068" s="75" t="s">
        <v>118</v>
      </c>
      <c r="K1068" s="66" t="s">
        <v>25</v>
      </c>
      <c r="L1068" s="87">
        <f t="shared" si="22"/>
        <v>58</v>
      </c>
      <c r="M1068" s="124" t="s">
        <v>13</v>
      </c>
    </row>
    <row r="1069" spans="1:13" x14ac:dyDescent="0.35">
      <c r="A1069" s="69" t="s">
        <v>2135</v>
      </c>
      <c r="B1069" s="66" t="s">
        <v>651</v>
      </c>
      <c r="C1069" s="67" t="str">
        <f>(IFERROR(VLOOKUP(D1069,'Lista entregables'!$A$2:$B$9981,2,FALSE),"0"))</f>
        <v>000000233</v>
      </c>
      <c r="D1069" s="66" t="s">
        <v>66</v>
      </c>
      <c r="E1069" s="67" t="str">
        <f>(IFERROR(VLOOKUP(F1069,'Lista entregables'!$A$2:$B$980,2,FALSE),"0"))</f>
        <v>000000218</v>
      </c>
      <c r="F1069" s="66" t="s">
        <v>116</v>
      </c>
      <c r="G1069" s="67" t="str">
        <f>(IFERROR(VLOOKUP(H1069,'Lista entregables'!$A$2:$B$980,2,FALSE),"0"))</f>
        <v>000000226</v>
      </c>
      <c r="H1069" s="66" t="s">
        <v>117</v>
      </c>
      <c r="I1069" s="67" t="str">
        <f>(IFERROR(VLOOKUP(J1069,'Lista Actividades'!$A$2:$C$9963,3,FALSE),"0"))</f>
        <v>000000419</v>
      </c>
      <c r="J1069" s="75" t="s">
        <v>119</v>
      </c>
      <c r="K1069" s="66" t="s">
        <v>25</v>
      </c>
      <c r="L1069" s="87">
        <f t="shared" si="22"/>
        <v>59</v>
      </c>
      <c r="M1069" s="124" t="s">
        <v>13</v>
      </c>
    </row>
    <row r="1070" spans="1:13" x14ac:dyDescent="0.35">
      <c r="A1070" s="69" t="s">
        <v>2135</v>
      </c>
      <c r="B1070" s="66" t="s">
        <v>651</v>
      </c>
      <c r="C1070" s="67" t="str">
        <f>(IFERROR(VLOOKUP(D1070,'Lista entregables'!$A$2:$B$9981,2,FALSE),"0"))</f>
        <v>000000233</v>
      </c>
      <c r="D1070" s="66" t="s">
        <v>66</v>
      </c>
      <c r="E1070" s="67" t="str">
        <f>(IFERROR(VLOOKUP(F1070,'Lista entregables'!$A$2:$B$980,2,FALSE),"0"))</f>
        <v>000000218</v>
      </c>
      <c r="F1070" s="66" t="s">
        <v>116</v>
      </c>
      <c r="G1070" s="67" t="str">
        <f>(IFERROR(VLOOKUP(H1070,'Lista entregables'!$A$2:$B$980,2,FALSE),"0"))</f>
        <v>000000226</v>
      </c>
      <c r="H1070" s="66" t="s">
        <v>117</v>
      </c>
      <c r="I1070" s="67" t="str">
        <f>(IFERROR(VLOOKUP(J1070,'Lista Actividades'!$A$2:$C$9963,3,FALSE),"0"))</f>
        <v>000000449</v>
      </c>
      <c r="J1070" s="75" t="s">
        <v>120</v>
      </c>
      <c r="K1070" s="66" t="s">
        <v>25</v>
      </c>
      <c r="L1070" s="87">
        <f t="shared" si="22"/>
        <v>60</v>
      </c>
      <c r="M1070" s="124" t="s">
        <v>13</v>
      </c>
    </row>
    <row r="1071" spans="1:13" x14ac:dyDescent="0.35">
      <c r="A1071" s="69" t="s">
        <v>2135</v>
      </c>
      <c r="B1071" s="66" t="s">
        <v>651</v>
      </c>
      <c r="C1071" s="67" t="str">
        <f>(IFERROR(VLOOKUP(D1071,'Lista entregables'!$A$2:$B$9981,2,FALSE),"0"))</f>
        <v>000000233</v>
      </c>
      <c r="D1071" s="66" t="s">
        <v>66</v>
      </c>
      <c r="E1071" s="67" t="str">
        <f>(IFERROR(VLOOKUP(F1071,'Lista entregables'!$A$2:$B$980,2,FALSE),"0"))</f>
        <v>000000218</v>
      </c>
      <c r="F1071" s="66" t="s">
        <v>116</v>
      </c>
      <c r="G1071" s="67" t="str">
        <f>(IFERROR(VLOOKUP(H1071,'Lista entregables'!$A$2:$B$980,2,FALSE),"0"))</f>
        <v>000000226</v>
      </c>
      <c r="H1071" s="66" t="s">
        <v>117</v>
      </c>
      <c r="I1071" s="67" t="str">
        <f>(IFERROR(VLOOKUP(J1071,'Lista Actividades'!$A$2:$C$9963,3,FALSE),"0"))</f>
        <v>000000450</v>
      </c>
      <c r="J1071" s="75" t="s">
        <v>121</v>
      </c>
      <c r="K1071" s="66" t="s">
        <v>25</v>
      </c>
      <c r="L1071" s="87">
        <f t="shared" si="22"/>
        <v>61</v>
      </c>
      <c r="M1071" s="124" t="s">
        <v>13</v>
      </c>
    </row>
    <row r="1072" spans="1:13" x14ac:dyDescent="0.35">
      <c r="A1072" s="69" t="s">
        <v>2135</v>
      </c>
      <c r="B1072" s="66" t="s">
        <v>651</v>
      </c>
      <c r="C1072" s="67" t="str">
        <f>(IFERROR(VLOOKUP(D1072,'Lista entregables'!$A$2:$B$9981,2,FALSE),"0"))</f>
        <v>000000233</v>
      </c>
      <c r="D1072" s="66" t="s">
        <v>66</v>
      </c>
      <c r="E1072" s="67" t="str">
        <f>(IFERROR(VLOOKUP(F1072,'Lista entregables'!$A$2:$B$980,2,FALSE),"0"))</f>
        <v>000000218</v>
      </c>
      <c r="F1072" s="66" t="s">
        <v>116</v>
      </c>
      <c r="G1072" s="67" t="str">
        <f>(IFERROR(VLOOKUP(H1072,'Lista entregables'!$A$2:$B$980,2,FALSE),"0"))</f>
        <v>000000226</v>
      </c>
      <c r="H1072" s="66" t="s">
        <v>117</v>
      </c>
      <c r="I1072" s="67" t="str">
        <f>(IFERROR(VLOOKUP(J1072,'Lista Actividades'!$A$2:$C$9963,3,FALSE),"0"))</f>
        <v>000000354</v>
      </c>
      <c r="J1072" s="75" t="s">
        <v>122</v>
      </c>
      <c r="K1072" s="66" t="s">
        <v>25</v>
      </c>
      <c r="L1072" s="87">
        <f t="shared" si="22"/>
        <v>62</v>
      </c>
      <c r="M1072" s="124" t="s">
        <v>13</v>
      </c>
    </row>
    <row r="1073" spans="1:13" x14ac:dyDescent="0.35">
      <c r="A1073" s="69" t="s">
        <v>2135</v>
      </c>
      <c r="B1073" s="66" t="s">
        <v>651</v>
      </c>
      <c r="C1073" s="67" t="str">
        <f>(IFERROR(VLOOKUP(D1073,'Lista entregables'!$A$2:$B$9981,2,FALSE),"0"))</f>
        <v>000000233</v>
      </c>
      <c r="D1073" s="66" t="s">
        <v>66</v>
      </c>
      <c r="E1073" s="67" t="str">
        <f>(IFERROR(VLOOKUP(F1073,'Lista entregables'!$A$2:$B$980,2,FALSE),"0"))</f>
        <v>000000218</v>
      </c>
      <c r="F1073" s="66" t="s">
        <v>116</v>
      </c>
      <c r="G1073" s="67" t="str">
        <f>(IFERROR(VLOOKUP(H1073,'Lista entregables'!$A$2:$B$980,2,FALSE),"0"))</f>
        <v>000000232</v>
      </c>
      <c r="H1073" s="66" t="s">
        <v>123</v>
      </c>
      <c r="I1073" s="67" t="str">
        <f>(IFERROR(VLOOKUP(J1073,'Lista Actividades'!$A$2:$C$9963,3,FALSE),"0"))</f>
        <v>000000386</v>
      </c>
      <c r="J1073" s="75" t="s">
        <v>124</v>
      </c>
      <c r="K1073" s="66" t="s">
        <v>50</v>
      </c>
      <c r="L1073" s="87">
        <f t="shared" si="22"/>
        <v>63</v>
      </c>
      <c r="M1073" s="124" t="s">
        <v>13</v>
      </c>
    </row>
    <row r="1074" spans="1:13" x14ac:dyDescent="0.35">
      <c r="A1074" s="69" t="s">
        <v>2135</v>
      </c>
      <c r="B1074" s="66" t="s">
        <v>651</v>
      </c>
      <c r="C1074" s="67" t="str">
        <f>(IFERROR(VLOOKUP(D1074,'Lista entregables'!$A$2:$B$9981,2,FALSE),"0"))</f>
        <v>000000233</v>
      </c>
      <c r="D1074" s="66" t="s">
        <v>66</v>
      </c>
      <c r="E1074" s="67" t="str">
        <f>(IFERROR(VLOOKUP(F1074,'Lista entregables'!$A$2:$B$980,2,FALSE),"0"))</f>
        <v>000000218</v>
      </c>
      <c r="F1074" s="66" t="s">
        <v>116</v>
      </c>
      <c r="G1074" s="67" t="str">
        <f>(IFERROR(VLOOKUP(H1074,'Lista entregables'!$A$2:$B$980,2,FALSE),"0"))</f>
        <v>000000232</v>
      </c>
      <c r="H1074" s="66" t="s">
        <v>123</v>
      </c>
      <c r="I1074" s="67" t="str">
        <f>(IFERROR(VLOOKUP(J1074,'Lista Actividades'!$A$2:$C$9963,3,FALSE),"0"))</f>
        <v>000000416</v>
      </c>
      <c r="J1074" s="75" t="s">
        <v>125</v>
      </c>
      <c r="K1074" s="66" t="s">
        <v>25</v>
      </c>
      <c r="L1074" s="87">
        <f t="shared" si="22"/>
        <v>64</v>
      </c>
      <c r="M1074" s="124" t="s">
        <v>13</v>
      </c>
    </row>
    <row r="1075" spans="1:13" x14ac:dyDescent="0.35">
      <c r="A1075" s="69" t="s">
        <v>2135</v>
      </c>
      <c r="B1075" s="66" t="s">
        <v>651</v>
      </c>
      <c r="C1075" s="67" t="str">
        <f>(IFERROR(VLOOKUP(D1075,'Lista entregables'!$A$2:$B$9981,2,FALSE),"0"))</f>
        <v>000000233</v>
      </c>
      <c r="D1075" s="66" t="s">
        <v>66</v>
      </c>
      <c r="E1075" s="67" t="str">
        <f>(IFERROR(VLOOKUP(F1075,'Lista entregables'!$A$2:$B$980,2,FALSE),"0"))</f>
        <v>000000222</v>
      </c>
      <c r="F1075" s="66" t="s">
        <v>156</v>
      </c>
      <c r="G1075" s="67" t="str">
        <f>(IFERROR(VLOOKUP(H1075,'Lista entregables'!$A$2:$B$980,2,FALSE),"0"))</f>
        <v>0</v>
      </c>
      <c r="H1075" s="66" t="s">
        <v>510</v>
      </c>
      <c r="I1075" s="67" t="str">
        <f>(IFERROR(VLOOKUP(J1075,'Lista Actividades'!$A$2:$C$9963,3,FALSE),"0"))</f>
        <v>000000403</v>
      </c>
      <c r="J1075" s="75" t="s">
        <v>157</v>
      </c>
      <c r="K1075" s="66" t="s">
        <v>25</v>
      </c>
      <c r="L1075" s="87">
        <f t="shared" si="22"/>
        <v>65</v>
      </c>
      <c r="M1075" s="124" t="s">
        <v>13</v>
      </c>
    </row>
    <row r="1076" spans="1:13" x14ac:dyDescent="0.35">
      <c r="A1076" s="69" t="s">
        <v>2135</v>
      </c>
      <c r="B1076" s="66" t="s">
        <v>651</v>
      </c>
      <c r="C1076" s="67" t="str">
        <f>(IFERROR(VLOOKUP(D1076,'Lista entregables'!$A$2:$B$9981,2,FALSE),"0"))</f>
        <v>000000233</v>
      </c>
      <c r="D1076" s="66" t="s">
        <v>66</v>
      </c>
      <c r="E1076" s="67" t="str">
        <f>(IFERROR(VLOOKUP(F1076,'Lista entregables'!$A$2:$B$980,2,FALSE),"0"))</f>
        <v>000000222</v>
      </c>
      <c r="F1076" s="66" t="s">
        <v>156</v>
      </c>
      <c r="G1076" s="67" t="str">
        <f>(IFERROR(VLOOKUP(H1076,'Lista entregables'!$A$2:$B$980,2,FALSE),"0"))</f>
        <v>0</v>
      </c>
      <c r="H1076" s="66" t="s">
        <v>510</v>
      </c>
      <c r="I1076" s="67" t="str">
        <f>(IFERROR(VLOOKUP(J1076,'Lista Actividades'!$A$2:$C$9963,3,FALSE),"0"))</f>
        <v>000000406</v>
      </c>
      <c r="J1076" s="75" t="s">
        <v>158</v>
      </c>
      <c r="K1076" s="66" t="s">
        <v>50</v>
      </c>
      <c r="L1076" s="87">
        <f t="shared" si="22"/>
        <v>66</v>
      </c>
      <c r="M1076" s="124" t="s">
        <v>13</v>
      </c>
    </row>
    <row r="1077" spans="1:13" x14ac:dyDescent="0.35">
      <c r="A1077" s="69" t="s">
        <v>2135</v>
      </c>
      <c r="B1077" s="66" t="s">
        <v>651</v>
      </c>
      <c r="C1077" s="67" t="str">
        <f>(IFERROR(VLOOKUP(D1077,'Lista entregables'!$A$2:$B$9981,2,FALSE),"0"))</f>
        <v>000000233</v>
      </c>
      <c r="D1077" s="66" t="s">
        <v>66</v>
      </c>
      <c r="E1077" s="67" t="str">
        <f>(IFERROR(VLOOKUP(F1077,'Lista entregables'!$A$2:$B$980,2,FALSE),"0"))</f>
        <v>000000222</v>
      </c>
      <c r="F1077" s="66" t="s">
        <v>156</v>
      </c>
      <c r="G1077" s="67" t="str">
        <f>(IFERROR(VLOOKUP(H1077,'Lista entregables'!$A$2:$B$980,2,FALSE),"0"))</f>
        <v>0</v>
      </c>
      <c r="H1077" s="66" t="s">
        <v>510</v>
      </c>
      <c r="I1077" s="67" t="str">
        <f>(IFERROR(VLOOKUP(J1077,'Lista Actividades'!$A$2:$C$9963,3,FALSE),"0"))</f>
        <v>000000392</v>
      </c>
      <c r="J1077" s="75" t="s">
        <v>159</v>
      </c>
      <c r="K1077" s="66" t="s">
        <v>25</v>
      </c>
      <c r="L1077" s="87">
        <f t="shared" ref="L1077:L1083" si="23">L1076+1</f>
        <v>67</v>
      </c>
      <c r="M1077" s="124" t="s">
        <v>13</v>
      </c>
    </row>
    <row r="1078" spans="1:13" x14ac:dyDescent="0.35">
      <c r="A1078" s="69" t="s">
        <v>2135</v>
      </c>
      <c r="B1078" s="66" t="s">
        <v>651</v>
      </c>
      <c r="C1078" s="67" t="str">
        <f>(IFERROR(VLOOKUP(D1078,'Lista entregables'!$A$2:$B$9981,2,FALSE),"0"))</f>
        <v>000000233</v>
      </c>
      <c r="D1078" s="66" t="s">
        <v>66</v>
      </c>
      <c r="E1078" s="67" t="str">
        <f>(IFERROR(VLOOKUP(F1078,'Lista entregables'!$A$2:$B$980,2,FALSE),"0"))</f>
        <v>000000222</v>
      </c>
      <c r="F1078" s="66" t="s">
        <v>156</v>
      </c>
      <c r="G1078" s="67" t="str">
        <f>(IFERROR(VLOOKUP(H1078,'Lista entregables'!$A$2:$B$980,2,FALSE),"0"))</f>
        <v>0</v>
      </c>
      <c r="H1078" s="66" t="s">
        <v>510</v>
      </c>
      <c r="I1078" s="67" t="str">
        <f>(IFERROR(VLOOKUP(J1078,'Lista Actividades'!$A$2:$C$9963,3,FALSE),"0"))</f>
        <v>000000457</v>
      </c>
      <c r="J1078" s="75" t="s">
        <v>160</v>
      </c>
      <c r="K1078" s="66" t="s">
        <v>25</v>
      </c>
      <c r="L1078" s="87">
        <f>L1077+1</f>
        <v>68</v>
      </c>
      <c r="M1078" s="124" t="s">
        <v>13</v>
      </c>
    </row>
    <row r="1079" spans="1:13" x14ac:dyDescent="0.35">
      <c r="A1079" s="69" t="s">
        <v>2135</v>
      </c>
      <c r="B1079" s="66" t="s">
        <v>651</v>
      </c>
      <c r="C1079" s="67" t="str">
        <f>(IFERROR(VLOOKUP(D1079,'Lista entregables'!$A$2:$B$9981,2,FALSE),"0"))</f>
        <v>000000233</v>
      </c>
      <c r="D1079" s="66" t="s">
        <v>66</v>
      </c>
      <c r="E1079" s="67" t="str">
        <f>(IFERROR(VLOOKUP(F1079,'Lista entregables'!$A$2:$B$980,2,FALSE),"0"))</f>
        <v>000000222</v>
      </c>
      <c r="F1079" s="66" t="s">
        <v>156</v>
      </c>
      <c r="G1079" s="67" t="str">
        <f>(IFERROR(VLOOKUP(H1079,'Lista entregables'!$A$2:$B$980,2,FALSE),"0"))</f>
        <v>0</v>
      </c>
      <c r="H1079" s="66" t="s">
        <v>510</v>
      </c>
      <c r="I1079" s="67" t="str">
        <f>(IFERROR(VLOOKUP(J1079,'Lista Actividades'!$A$2:$C$9963,3,FALSE),"0"))</f>
        <v>000000445</v>
      </c>
      <c r="J1079" s="75" t="s">
        <v>459</v>
      </c>
      <c r="K1079" s="66" t="s">
        <v>25</v>
      </c>
      <c r="L1079" s="87">
        <f t="shared" si="23"/>
        <v>69</v>
      </c>
      <c r="M1079" s="124" t="s">
        <v>13</v>
      </c>
    </row>
    <row r="1080" spans="1:13" x14ac:dyDescent="0.35">
      <c r="A1080" s="69" t="s">
        <v>2135</v>
      </c>
      <c r="B1080" s="66" t="s">
        <v>651</v>
      </c>
      <c r="C1080" s="67" t="str">
        <f>(IFERROR(VLOOKUP(D1080,'Lista entregables'!$A$2:$B$9981,2,FALSE),"0"))</f>
        <v>000000148</v>
      </c>
      <c r="D1080" s="66" t="s">
        <v>126</v>
      </c>
      <c r="E1080" s="67" t="str">
        <f>(IFERROR(VLOOKUP(F1080,'Lista entregables'!$A$2:$B$980,2,FALSE),"0"))</f>
        <v>000000020</v>
      </c>
      <c r="F1080" s="66" t="s">
        <v>1268</v>
      </c>
      <c r="G1080" s="67" t="str">
        <f>(IFERROR(VLOOKUP(H1080,'Lista entregables'!$A$2:$B$980,2,FALSE),"0"))</f>
        <v>0</v>
      </c>
      <c r="H1080" s="66" t="s">
        <v>510</v>
      </c>
      <c r="I1080" s="67" t="str">
        <f>(IFERROR(VLOOKUP(J1080,'Lista Actividades'!$A$2:$C$9963,3,FALSE),"0"))</f>
        <v>000000368</v>
      </c>
      <c r="J1080" s="75" t="s">
        <v>128</v>
      </c>
      <c r="K1080" s="66" t="s">
        <v>20</v>
      </c>
      <c r="L1080" s="87">
        <f t="shared" si="23"/>
        <v>70</v>
      </c>
      <c r="M1080" s="124" t="s">
        <v>13</v>
      </c>
    </row>
    <row r="1081" spans="1:13" x14ac:dyDescent="0.35">
      <c r="A1081" s="69" t="s">
        <v>2135</v>
      </c>
      <c r="B1081" s="66" t="s">
        <v>651</v>
      </c>
      <c r="C1081" s="67" t="str">
        <f>(IFERROR(VLOOKUP(D1081,'Lista entregables'!$A$2:$B$9981,2,FALSE),"0"))</f>
        <v>000000148</v>
      </c>
      <c r="D1081" s="66" t="s">
        <v>126</v>
      </c>
      <c r="E1081" s="67" t="str">
        <f>(IFERROR(VLOOKUP(F1081,'Lista entregables'!$A$2:$B$980,2,FALSE),"0"))</f>
        <v>000000020</v>
      </c>
      <c r="F1081" s="66" t="s">
        <v>1268</v>
      </c>
      <c r="G1081" s="67" t="str">
        <f>(IFERROR(VLOOKUP(H1081,'Lista entregables'!$A$2:$B$980,2,FALSE),"0"))</f>
        <v>0</v>
      </c>
      <c r="H1081" s="66" t="s">
        <v>510</v>
      </c>
      <c r="I1081" s="67" t="str">
        <f>(IFERROR(VLOOKUP(J1081,'Lista Actividades'!$A$2:$C$9963,3,FALSE),"0"))</f>
        <v>000000343</v>
      </c>
      <c r="J1081" s="75" t="s">
        <v>129</v>
      </c>
      <c r="K1081" s="66" t="s">
        <v>25</v>
      </c>
      <c r="L1081" s="87">
        <f t="shared" si="23"/>
        <v>71</v>
      </c>
      <c r="M1081" s="124" t="s">
        <v>13</v>
      </c>
    </row>
    <row r="1082" spans="1:13" x14ac:dyDescent="0.35">
      <c r="A1082" s="69" t="s">
        <v>2135</v>
      </c>
      <c r="B1082" s="66" t="s">
        <v>651</v>
      </c>
      <c r="C1082" s="67" t="str">
        <f>(IFERROR(VLOOKUP(D1082,'Lista entregables'!$A$2:$B$9981,2,FALSE),"0"))</f>
        <v>000000148</v>
      </c>
      <c r="D1082" s="66" t="s">
        <v>126</v>
      </c>
      <c r="E1082" s="67" t="str">
        <f>(IFERROR(VLOOKUP(F1082,'Lista entregables'!$A$2:$B$980,2,FALSE),"0"))</f>
        <v>000000020</v>
      </c>
      <c r="F1082" s="66" t="s">
        <v>1268</v>
      </c>
      <c r="G1082" s="67" t="str">
        <f>(IFERROR(VLOOKUP(H1082,'Lista entregables'!$A$2:$B$980,2,FALSE),"0"))</f>
        <v>0</v>
      </c>
      <c r="H1082" s="66" t="s">
        <v>510</v>
      </c>
      <c r="I1082" s="67" t="str">
        <f>(IFERROR(VLOOKUP(J1082,'Lista Actividades'!$A$2:$C$9963,3,FALSE),"0"))</f>
        <v>000000361</v>
      </c>
      <c r="J1082" s="75" t="s">
        <v>130</v>
      </c>
      <c r="K1082" s="66" t="s">
        <v>20</v>
      </c>
      <c r="L1082" s="87">
        <f t="shared" si="23"/>
        <v>72</v>
      </c>
      <c r="M1082" s="124" t="s">
        <v>13</v>
      </c>
    </row>
    <row r="1083" spans="1:13" x14ac:dyDescent="0.35">
      <c r="A1083" s="69" t="s">
        <v>2135</v>
      </c>
      <c r="B1083" s="66" t="s">
        <v>651</v>
      </c>
      <c r="C1083" s="67" t="str">
        <f>(IFERROR(VLOOKUP(D1083,'Lista entregables'!$A$2:$B$9981,2,FALSE),"0"))</f>
        <v>000000148</v>
      </c>
      <c r="D1083" s="66" t="s">
        <v>126</v>
      </c>
      <c r="E1083" s="67" t="str">
        <f>(IFERROR(VLOOKUP(F1083,'Lista entregables'!$A$2:$B$980,2,FALSE),"0"))</f>
        <v>000000036</v>
      </c>
      <c r="F1083" s="66" t="s">
        <v>162</v>
      </c>
      <c r="G1083" s="67" t="str">
        <f>(IFERROR(VLOOKUP(H1083,'Lista entregables'!$A$2:$B$980,2,FALSE),"0"))</f>
        <v>0</v>
      </c>
      <c r="H1083" s="66" t="s">
        <v>510</v>
      </c>
      <c r="I1083" s="67" t="str">
        <f>(IFERROR(VLOOKUP(J1083,'Lista Actividades'!$A$2:$C$9963,3,FALSE),"0"))</f>
        <v>000000368</v>
      </c>
      <c r="J1083" s="75" t="s">
        <v>128</v>
      </c>
      <c r="K1083" s="66" t="s">
        <v>20</v>
      </c>
      <c r="L1083" s="87">
        <f t="shared" si="23"/>
        <v>73</v>
      </c>
      <c r="M1083" s="124" t="s">
        <v>13</v>
      </c>
    </row>
    <row r="1084" spans="1:13" x14ac:dyDescent="0.35">
      <c r="A1084" s="69" t="s">
        <v>2135</v>
      </c>
      <c r="B1084" s="66" t="s">
        <v>651</v>
      </c>
      <c r="C1084" s="67" t="str">
        <f>(IFERROR(VLOOKUP(D1084,'Lista entregables'!$A$2:$B$9981,2,FALSE),"0"))</f>
        <v>000000148</v>
      </c>
      <c r="D1084" s="66" t="s">
        <v>126</v>
      </c>
      <c r="E1084" s="67" t="str">
        <f>(IFERROR(VLOOKUP(F1084,'Lista entregables'!$A$2:$B$980,2,FALSE),"0"))</f>
        <v>000000036</v>
      </c>
      <c r="F1084" s="66" t="s">
        <v>162</v>
      </c>
      <c r="G1084" s="67" t="str">
        <f>(IFERROR(VLOOKUP(H1084,'Lista entregables'!$A$2:$B$980,2,FALSE),"0"))</f>
        <v>0</v>
      </c>
      <c r="H1084" s="66" t="s">
        <v>510</v>
      </c>
      <c r="I1084" s="67" t="str">
        <f>(IFERROR(VLOOKUP(J1084,'Lista Actividades'!$A$2:$C$9963,3,FALSE),"0"))</f>
        <v>000000390</v>
      </c>
      <c r="J1084" s="75" t="s">
        <v>163</v>
      </c>
      <c r="K1084" s="66" t="s">
        <v>25</v>
      </c>
      <c r="L1084" s="87">
        <f>L1083+1</f>
        <v>74</v>
      </c>
      <c r="M1084" s="124" t="s">
        <v>13</v>
      </c>
    </row>
    <row r="1085" spans="1:13" x14ac:dyDescent="0.35">
      <c r="A1085" s="69" t="s">
        <v>2135</v>
      </c>
      <c r="B1085" s="66" t="s">
        <v>651</v>
      </c>
      <c r="C1085" s="67" t="str">
        <f>(IFERROR(VLOOKUP(D1085,'Lista entregables'!$A$2:$B$9981,2,FALSE),"0"))</f>
        <v>000000148</v>
      </c>
      <c r="D1085" s="66" t="s">
        <v>126</v>
      </c>
      <c r="E1085" s="67" t="str">
        <f>(IFERROR(VLOOKUP(F1085,'Lista entregables'!$A$2:$B$980,2,FALSE),"0"))</f>
        <v>000000186</v>
      </c>
      <c r="F1085" s="66" t="s">
        <v>131</v>
      </c>
      <c r="G1085" s="67" t="str">
        <f>(IFERROR(VLOOKUP(H1085,'Lista entregables'!$A$2:$B$980,2,FALSE),"0"))</f>
        <v>0</v>
      </c>
      <c r="H1085" s="66" t="s">
        <v>510</v>
      </c>
      <c r="I1085" s="67" t="str">
        <f>(IFERROR(VLOOKUP(J1085,'Lista Actividades'!$A$2:$C$9963,3,FALSE),"0"))</f>
        <v>000000399</v>
      </c>
      <c r="J1085" s="75" t="s">
        <v>132</v>
      </c>
      <c r="K1085" s="66" t="s">
        <v>20</v>
      </c>
      <c r="L1085" s="87">
        <f t="shared" ref="L1085:L1101" si="24">L1084+1</f>
        <v>75</v>
      </c>
      <c r="M1085" s="124" t="s">
        <v>13</v>
      </c>
    </row>
    <row r="1086" spans="1:13" x14ac:dyDescent="0.35">
      <c r="A1086" s="69" t="s">
        <v>2135</v>
      </c>
      <c r="B1086" s="66" t="s">
        <v>651</v>
      </c>
      <c r="C1086" s="67" t="str">
        <f>(IFERROR(VLOOKUP(D1086,'Lista entregables'!$A$2:$B$9981,2,FALSE),"0"))</f>
        <v>000000148</v>
      </c>
      <c r="D1086" s="66" t="s">
        <v>126</v>
      </c>
      <c r="E1086" s="67" t="str">
        <f>(IFERROR(VLOOKUP(F1086,'Lista entregables'!$A$2:$B$980,2,FALSE),"0"))</f>
        <v>000000186</v>
      </c>
      <c r="F1086" s="66" t="s">
        <v>131</v>
      </c>
      <c r="G1086" s="67" t="str">
        <f>(IFERROR(VLOOKUP(H1086,'Lista entregables'!$A$2:$B$980,2,FALSE),"0"))</f>
        <v>0</v>
      </c>
      <c r="H1086" s="66" t="s">
        <v>510</v>
      </c>
      <c r="I1086" s="67" t="str">
        <f>(IFERROR(VLOOKUP(J1086,'Lista Actividades'!$A$2:$C$9963,3,FALSE),"0"))</f>
        <v>000000351</v>
      </c>
      <c r="J1086" s="75" t="s">
        <v>133</v>
      </c>
      <c r="K1086" s="66" t="s">
        <v>20</v>
      </c>
      <c r="L1086" s="87">
        <f t="shared" si="24"/>
        <v>76</v>
      </c>
      <c r="M1086" s="124" t="s">
        <v>13</v>
      </c>
    </row>
    <row r="1087" spans="1:13" x14ac:dyDescent="0.35">
      <c r="A1087" s="69" t="s">
        <v>2135</v>
      </c>
      <c r="B1087" s="66" t="s">
        <v>651</v>
      </c>
      <c r="C1087" s="67" t="str">
        <f>(IFERROR(VLOOKUP(D1087,'Lista entregables'!$A$2:$B$9981,2,FALSE),"0"))</f>
        <v>000000148</v>
      </c>
      <c r="D1087" s="66" t="s">
        <v>126</v>
      </c>
      <c r="E1087" s="67" t="str">
        <f>(IFERROR(VLOOKUP(F1087,'Lista entregables'!$A$2:$B$980,2,FALSE),"0"))</f>
        <v>000000179</v>
      </c>
      <c r="F1087" s="66" t="s">
        <v>134</v>
      </c>
      <c r="G1087" s="67" t="str">
        <f>(IFERROR(VLOOKUP(H1087,'Lista entregables'!$A$2:$B$980,2,FALSE),"0"))</f>
        <v>0</v>
      </c>
      <c r="H1087" s="66" t="s">
        <v>510</v>
      </c>
      <c r="I1087" s="67" t="str">
        <f>(IFERROR(VLOOKUP(J1087,'Lista Actividades'!$A$2:$C$9963,3,FALSE),"0"))</f>
        <v>000000254</v>
      </c>
      <c r="J1087" s="75" t="s">
        <v>135</v>
      </c>
      <c r="K1087" s="66" t="s">
        <v>20</v>
      </c>
      <c r="L1087" s="87">
        <f t="shared" si="24"/>
        <v>77</v>
      </c>
      <c r="M1087" s="124" t="s">
        <v>13</v>
      </c>
    </row>
    <row r="1088" spans="1:13" x14ac:dyDescent="0.35">
      <c r="A1088" s="69" t="s">
        <v>2135</v>
      </c>
      <c r="B1088" s="66" t="s">
        <v>651</v>
      </c>
      <c r="C1088" s="67" t="str">
        <f>(IFERROR(VLOOKUP(D1088,'Lista entregables'!$A$2:$B$9981,2,FALSE),"0"))</f>
        <v>000000148</v>
      </c>
      <c r="D1088" s="66" t="s">
        <v>126</v>
      </c>
      <c r="E1088" s="67" t="str">
        <f>(IFERROR(VLOOKUP(F1088,'Lista entregables'!$A$2:$B$980,2,FALSE),"0"))</f>
        <v>000000179</v>
      </c>
      <c r="F1088" s="66" t="s">
        <v>134</v>
      </c>
      <c r="G1088" s="67" t="str">
        <f>(IFERROR(VLOOKUP(H1088,'Lista entregables'!$A$2:$B$980,2,FALSE),"0"))</f>
        <v>0</v>
      </c>
      <c r="H1088" s="66" t="s">
        <v>510</v>
      </c>
      <c r="I1088" s="67" t="str">
        <f>(IFERROR(VLOOKUP(J1088,'Lista Actividades'!$A$2:$C$9963,3,FALSE),"0"))</f>
        <v>000000473</v>
      </c>
      <c r="J1088" s="75" t="s">
        <v>136</v>
      </c>
      <c r="K1088" s="66" t="s">
        <v>20</v>
      </c>
      <c r="L1088" s="87">
        <f t="shared" si="24"/>
        <v>78</v>
      </c>
      <c r="M1088" s="124" t="s">
        <v>13</v>
      </c>
    </row>
    <row r="1089" spans="1:13" x14ac:dyDescent="0.35">
      <c r="A1089" s="69" t="s">
        <v>2135</v>
      </c>
      <c r="B1089" s="66" t="s">
        <v>651</v>
      </c>
      <c r="C1089" s="67" t="str">
        <f>(IFERROR(VLOOKUP(D1089,'Lista entregables'!$A$2:$B$9981,2,FALSE),"0"))</f>
        <v>000000148</v>
      </c>
      <c r="D1089" s="66" t="s">
        <v>126</v>
      </c>
      <c r="E1089" s="67" t="str">
        <f>(IFERROR(VLOOKUP(F1089,'Lista entregables'!$A$2:$B$980,2,FALSE),"0"))</f>
        <v>000000179</v>
      </c>
      <c r="F1089" s="66" t="s">
        <v>134</v>
      </c>
      <c r="G1089" s="67" t="str">
        <f>(IFERROR(VLOOKUP(H1089,'Lista entregables'!$A$2:$B$980,2,FALSE),"0"))</f>
        <v>0</v>
      </c>
      <c r="H1089" s="66" t="s">
        <v>510</v>
      </c>
      <c r="I1089" s="67" t="str">
        <f>(IFERROR(VLOOKUP(J1089,'Lista Actividades'!$A$2:$C$9963,3,FALSE),"0"))</f>
        <v>000000318</v>
      </c>
      <c r="J1089" s="75" t="s">
        <v>137</v>
      </c>
      <c r="K1089" s="66" t="s">
        <v>20</v>
      </c>
      <c r="L1089" s="87">
        <f t="shared" si="24"/>
        <v>79</v>
      </c>
      <c r="M1089" s="124" t="s">
        <v>13</v>
      </c>
    </row>
    <row r="1090" spans="1:13" x14ac:dyDescent="0.35">
      <c r="A1090" s="69" t="s">
        <v>2135</v>
      </c>
      <c r="B1090" s="66" t="s">
        <v>651</v>
      </c>
      <c r="C1090" s="67" t="str">
        <f>(IFERROR(VLOOKUP(D1090,'Lista entregables'!$A$2:$B$9981,2,FALSE),"0"))</f>
        <v>000000148</v>
      </c>
      <c r="D1090" s="66" t="s">
        <v>126</v>
      </c>
      <c r="E1090" s="67" t="str">
        <f>(IFERROR(VLOOKUP(F1090,'Lista entregables'!$A$2:$B$980,2,FALSE),"0"))</f>
        <v>000000138</v>
      </c>
      <c r="F1090" s="66" t="s">
        <v>138</v>
      </c>
      <c r="G1090" s="67" t="str">
        <f>(IFERROR(VLOOKUP(H1090,'Lista entregables'!$A$2:$B$980,2,FALSE),"0"))</f>
        <v>0</v>
      </c>
      <c r="H1090" s="66" t="s">
        <v>510</v>
      </c>
      <c r="I1090" s="67" t="str">
        <f>(IFERROR(VLOOKUP(J1090,'Lista Actividades'!$A$2:$C$9963,3,FALSE),"0"))</f>
        <v>000000391</v>
      </c>
      <c r="J1090" s="75" t="s">
        <v>139</v>
      </c>
      <c r="K1090" s="66" t="s">
        <v>50</v>
      </c>
      <c r="L1090" s="87">
        <f t="shared" si="24"/>
        <v>80</v>
      </c>
      <c r="M1090" s="124" t="s">
        <v>13</v>
      </c>
    </row>
    <row r="1091" spans="1:13" x14ac:dyDescent="0.35">
      <c r="A1091" s="69" t="s">
        <v>2135</v>
      </c>
      <c r="B1091" s="66" t="s">
        <v>651</v>
      </c>
      <c r="C1091" s="67" t="str">
        <f>(IFERROR(VLOOKUP(D1091,'Lista entregables'!$A$2:$B$9981,2,FALSE),"0"))</f>
        <v>000000148</v>
      </c>
      <c r="D1091" s="66" t="s">
        <v>126</v>
      </c>
      <c r="E1091" s="67" t="str">
        <f>(IFERROR(VLOOKUP(F1091,'Lista entregables'!$A$2:$B$980,2,FALSE),"0"))</f>
        <v>000000138</v>
      </c>
      <c r="F1091" s="66" t="s">
        <v>138</v>
      </c>
      <c r="G1091" s="67" t="str">
        <f>(IFERROR(VLOOKUP(H1091,'Lista entregables'!$A$2:$B$980,2,FALSE),"0"))</f>
        <v>0</v>
      </c>
      <c r="H1091" s="66" t="s">
        <v>510</v>
      </c>
      <c r="I1091" s="67" t="str">
        <f>(IFERROR(VLOOKUP(J1091,'Lista Actividades'!$A$2:$C$9963,3,FALSE),"0"))</f>
        <v>000000316</v>
      </c>
      <c r="J1091" s="75" t="s">
        <v>140</v>
      </c>
      <c r="K1091" s="66" t="s">
        <v>20</v>
      </c>
      <c r="L1091" s="87">
        <f t="shared" si="24"/>
        <v>81</v>
      </c>
      <c r="M1091" s="124" t="s">
        <v>13</v>
      </c>
    </row>
    <row r="1092" spans="1:13" x14ac:dyDescent="0.35">
      <c r="A1092" s="69" t="s">
        <v>2135</v>
      </c>
      <c r="B1092" s="66" t="s">
        <v>651</v>
      </c>
      <c r="C1092" s="67" t="str">
        <f>(IFERROR(VLOOKUP(D1092,'Lista entregables'!$A$2:$B$9981,2,FALSE),"0"))</f>
        <v>000000148</v>
      </c>
      <c r="D1092" s="66" t="s">
        <v>126</v>
      </c>
      <c r="E1092" s="67" t="str">
        <f>(IFERROR(VLOOKUP(F1092,'Lista entregables'!$A$2:$B$980,2,FALSE),"0"))</f>
        <v>000000028</v>
      </c>
      <c r="F1092" s="66" t="s">
        <v>141</v>
      </c>
      <c r="G1092" s="67" t="str">
        <f>(IFERROR(VLOOKUP(H1092,'Lista entregables'!$A$2:$B$980,2,FALSE),"0"))</f>
        <v>0</v>
      </c>
      <c r="H1092" s="66" t="s">
        <v>510</v>
      </c>
      <c r="I1092" s="67" t="str">
        <f>(IFERROR(VLOOKUP(J1092,'Lista Actividades'!$A$2:$C$9963,3,FALSE),"0"))</f>
        <v>000000402</v>
      </c>
      <c r="J1092" s="75" t="s">
        <v>142</v>
      </c>
      <c r="K1092" s="66" t="s">
        <v>25</v>
      </c>
      <c r="L1092" s="87">
        <f t="shared" si="24"/>
        <v>82</v>
      </c>
      <c r="M1092" s="124" t="s">
        <v>13</v>
      </c>
    </row>
    <row r="1093" spans="1:13" x14ac:dyDescent="0.35">
      <c r="A1093" s="69" t="s">
        <v>2135</v>
      </c>
      <c r="B1093" s="66" t="s">
        <v>651</v>
      </c>
      <c r="C1093" s="67" t="str">
        <f>(IFERROR(VLOOKUP(D1093,'Lista entregables'!$A$2:$B$9981,2,FALSE),"0"))</f>
        <v>000000148</v>
      </c>
      <c r="D1093" s="66" t="s">
        <v>126</v>
      </c>
      <c r="E1093" s="67" t="str">
        <f>(IFERROR(VLOOKUP(F1093,'Lista entregables'!$A$2:$B$980,2,FALSE),"0"))</f>
        <v>000000028</v>
      </c>
      <c r="F1093" s="66" t="s">
        <v>141</v>
      </c>
      <c r="G1093" s="67" t="str">
        <f>(IFERROR(VLOOKUP(H1093,'Lista entregables'!$A$2:$B$980,2,FALSE),"0"))</f>
        <v>0</v>
      </c>
      <c r="H1093" s="66" t="s">
        <v>510</v>
      </c>
      <c r="I1093" s="67" t="str">
        <f>(IFERROR(VLOOKUP(J1093,'Lista Actividades'!$A$2:$C$9963,3,FALSE),"0"))</f>
        <v>000000460</v>
      </c>
      <c r="J1093" s="75" t="s">
        <v>143</v>
      </c>
      <c r="K1093" s="66" t="s">
        <v>25</v>
      </c>
      <c r="L1093" s="87">
        <f t="shared" si="24"/>
        <v>83</v>
      </c>
      <c r="M1093" s="124" t="s">
        <v>13</v>
      </c>
    </row>
    <row r="1094" spans="1:13" x14ac:dyDescent="0.35">
      <c r="A1094" s="69" t="s">
        <v>2135</v>
      </c>
      <c r="B1094" s="66" t="s">
        <v>651</v>
      </c>
      <c r="C1094" s="67" t="str">
        <f>(IFERROR(VLOOKUP(D1094,'Lista entregables'!$A$2:$B$9981,2,FALSE),"0"))</f>
        <v>000000148</v>
      </c>
      <c r="D1094" s="66" t="s">
        <v>126</v>
      </c>
      <c r="E1094" s="67" t="str">
        <f>(IFERROR(VLOOKUP(F1094,'Lista entregables'!$A$2:$B$980,2,FALSE),"0"))</f>
        <v>000000028</v>
      </c>
      <c r="F1094" s="66" t="s">
        <v>141</v>
      </c>
      <c r="G1094" s="67" t="str">
        <f>(IFERROR(VLOOKUP(H1094,'Lista entregables'!$A$2:$B$980,2,FALSE),"0"))</f>
        <v>0</v>
      </c>
      <c r="H1094" s="66" t="s">
        <v>510</v>
      </c>
      <c r="I1094" s="67" t="str">
        <f>(IFERROR(VLOOKUP(J1094,'Lista Actividades'!$A$2:$C$9963,3,FALSE),"0"))</f>
        <v>000000346</v>
      </c>
      <c r="J1094" s="75" t="s">
        <v>144</v>
      </c>
      <c r="K1094" s="66" t="s">
        <v>50</v>
      </c>
      <c r="L1094" s="87">
        <f t="shared" si="24"/>
        <v>84</v>
      </c>
      <c r="M1094" s="124" t="s">
        <v>13</v>
      </c>
    </row>
    <row r="1095" spans="1:13" x14ac:dyDescent="0.35">
      <c r="A1095" s="69" t="s">
        <v>2135</v>
      </c>
      <c r="B1095" s="66" t="s">
        <v>651</v>
      </c>
      <c r="C1095" s="67" t="str">
        <f>(IFERROR(VLOOKUP(D1095,'Lista entregables'!$A$2:$B$9981,2,FALSE),"0"))</f>
        <v>000000148</v>
      </c>
      <c r="D1095" s="66" t="s">
        <v>126</v>
      </c>
      <c r="E1095" s="67" t="str">
        <f>(IFERROR(VLOOKUP(F1095,'Lista entregables'!$A$2:$B$980,2,FALSE),"0"))</f>
        <v>000000027</v>
      </c>
      <c r="F1095" s="66" t="s">
        <v>145</v>
      </c>
      <c r="G1095" s="67" t="str">
        <f>(IFERROR(VLOOKUP(H1095,'Lista entregables'!$A$2:$B$980,2,FALSE),"0"))</f>
        <v>0</v>
      </c>
      <c r="H1095" s="66" t="s">
        <v>510</v>
      </c>
      <c r="I1095" s="67" t="str">
        <f>(IFERROR(VLOOKUP(J1095,'Lista Actividades'!$A$2:$C$9963,3,FALSE),"0"))</f>
        <v>000000402</v>
      </c>
      <c r="J1095" s="75" t="s">
        <v>142</v>
      </c>
      <c r="K1095" s="66" t="s">
        <v>25</v>
      </c>
      <c r="L1095" s="87">
        <f t="shared" si="24"/>
        <v>85</v>
      </c>
      <c r="M1095" s="124" t="s">
        <v>13</v>
      </c>
    </row>
    <row r="1096" spans="1:13" x14ac:dyDescent="0.35">
      <c r="A1096" s="69" t="s">
        <v>2135</v>
      </c>
      <c r="B1096" s="66" t="s">
        <v>651</v>
      </c>
      <c r="C1096" s="67" t="str">
        <f>(IFERROR(VLOOKUP(D1096,'Lista entregables'!$A$2:$B$9981,2,FALSE),"0"))</f>
        <v>000000148</v>
      </c>
      <c r="D1096" s="66" t="s">
        <v>126</v>
      </c>
      <c r="E1096" s="67" t="str">
        <f>(IFERROR(VLOOKUP(F1096,'Lista entregables'!$A$2:$B$980,2,FALSE),"0"))</f>
        <v>000000027</v>
      </c>
      <c r="F1096" s="66" t="s">
        <v>145</v>
      </c>
      <c r="G1096" s="67" t="str">
        <f>(IFERROR(VLOOKUP(H1096,'Lista entregables'!$A$2:$B$980,2,FALSE),"0"))</f>
        <v>0</v>
      </c>
      <c r="H1096" s="66" t="s">
        <v>510</v>
      </c>
      <c r="I1096" s="67" t="str">
        <f>(IFERROR(VLOOKUP(J1096,'Lista Actividades'!$A$2:$C$9963,3,FALSE),"0"))</f>
        <v>000000460</v>
      </c>
      <c r="J1096" s="75" t="s">
        <v>143</v>
      </c>
      <c r="K1096" s="66" t="s">
        <v>25</v>
      </c>
      <c r="L1096" s="87">
        <f t="shared" si="24"/>
        <v>86</v>
      </c>
      <c r="M1096" s="124" t="s">
        <v>13</v>
      </c>
    </row>
    <row r="1097" spans="1:13" x14ac:dyDescent="0.35">
      <c r="A1097" s="69" t="s">
        <v>2135</v>
      </c>
      <c r="B1097" s="66" t="s">
        <v>651</v>
      </c>
      <c r="C1097" s="67" t="str">
        <f>(IFERROR(VLOOKUP(D1097,'Lista entregables'!$A$2:$B$9981,2,FALSE),"0"))</f>
        <v>000000148</v>
      </c>
      <c r="D1097" s="66" t="s">
        <v>126</v>
      </c>
      <c r="E1097" s="67" t="str">
        <f>(IFERROR(VLOOKUP(F1097,'Lista entregables'!$A$2:$B$980,2,FALSE),"0"))</f>
        <v>000000027</v>
      </c>
      <c r="F1097" s="66" t="s">
        <v>145</v>
      </c>
      <c r="G1097" s="67" t="str">
        <f>(IFERROR(VLOOKUP(H1097,'Lista entregables'!$A$2:$B$980,2,FALSE),"0"))</f>
        <v>0</v>
      </c>
      <c r="H1097" s="66" t="s">
        <v>510</v>
      </c>
      <c r="I1097" s="67" t="str">
        <f>(IFERROR(VLOOKUP(J1097,'Lista Actividades'!$A$2:$C$9963,3,FALSE),"0"))</f>
        <v>000000395</v>
      </c>
      <c r="J1097" s="75" t="s">
        <v>146</v>
      </c>
      <c r="K1097" s="66" t="s">
        <v>25</v>
      </c>
      <c r="L1097" s="87">
        <f t="shared" si="24"/>
        <v>87</v>
      </c>
      <c r="M1097" s="124" t="s">
        <v>13</v>
      </c>
    </row>
    <row r="1098" spans="1:13" x14ac:dyDescent="0.35">
      <c r="A1098" s="69" t="s">
        <v>2135</v>
      </c>
      <c r="B1098" s="66" t="s">
        <v>651</v>
      </c>
      <c r="C1098" s="67" t="str">
        <f>(IFERROR(VLOOKUP(D1098,'Lista entregables'!$A$2:$B$9981,2,FALSE),"0"))</f>
        <v>000000148</v>
      </c>
      <c r="D1098" s="66" t="s">
        <v>126</v>
      </c>
      <c r="E1098" s="67" t="str">
        <f>(IFERROR(VLOOKUP(F1098,'Lista entregables'!$A$2:$B$980,2,FALSE),"0"))</f>
        <v>000000027</v>
      </c>
      <c r="F1098" s="66" t="s">
        <v>145</v>
      </c>
      <c r="G1098" s="67" t="str">
        <f>(IFERROR(VLOOKUP(H1098,'Lista entregables'!$A$2:$B$980,2,FALSE),"0"))</f>
        <v>0</v>
      </c>
      <c r="H1098" s="66" t="s">
        <v>510</v>
      </c>
      <c r="I1098" s="67" t="str">
        <f>(IFERROR(VLOOKUP(J1098,'Lista Actividades'!$A$2:$C$9963,3,FALSE),"0"))</f>
        <v>000000346</v>
      </c>
      <c r="J1098" s="75" t="s">
        <v>144</v>
      </c>
      <c r="K1098" s="66" t="s">
        <v>50</v>
      </c>
      <c r="L1098" s="87">
        <f t="shared" si="24"/>
        <v>88</v>
      </c>
      <c r="M1098" s="124" t="s">
        <v>13</v>
      </c>
    </row>
    <row r="1099" spans="1:13" x14ac:dyDescent="0.35">
      <c r="A1099" s="69" t="s">
        <v>2135</v>
      </c>
      <c r="B1099" s="66" t="s">
        <v>651</v>
      </c>
      <c r="C1099" s="67" t="str">
        <f>(IFERROR(VLOOKUP(D1099,'Lista entregables'!$A$2:$B$9981,2,FALSE),"0"))</f>
        <v>000000148</v>
      </c>
      <c r="D1099" s="66" t="s">
        <v>126</v>
      </c>
      <c r="E1099" s="67" t="str">
        <f>(IFERROR(VLOOKUP(F1099,'Lista entregables'!$A$2:$B$980,2,FALSE),"0"))</f>
        <v>000000162</v>
      </c>
      <c r="F1099" s="66" t="s">
        <v>147</v>
      </c>
      <c r="G1099" s="67" t="str">
        <f>(IFERROR(VLOOKUP(H1099,'Lista entregables'!$A$2:$B$980,2,FALSE),"0"))</f>
        <v>0</v>
      </c>
      <c r="H1099" s="66" t="s">
        <v>510</v>
      </c>
      <c r="I1099" s="67" t="str">
        <f>(IFERROR(VLOOKUP(J1099,'Lista Actividades'!$A$2:$C$9963,3,FALSE),"0"))</f>
        <v>000000536</v>
      </c>
      <c r="J1099" s="75" t="s">
        <v>148</v>
      </c>
      <c r="K1099" s="66" t="s">
        <v>20</v>
      </c>
      <c r="L1099" s="87">
        <f t="shared" si="24"/>
        <v>89</v>
      </c>
      <c r="M1099" s="124" t="s">
        <v>13</v>
      </c>
    </row>
    <row r="1100" spans="1:13" x14ac:dyDescent="0.35">
      <c r="A1100" s="69" t="s">
        <v>2135</v>
      </c>
      <c r="B1100" s="66" t="s">
        <v>651</v>
      </c>
      <c r="C1100" s="67" t="str">
        <f>(IFERROR(VLOOKUP(D1100,'Lista entregables'!$A$2:$B$9981,2,FALSE),"0"))</f>
        <v>000000148</v>
      </c>
      <c r="D1100" s="66" t="s">
        <v>126</v>
      </c>
      <c r="E1100" s="67" t="str">
        <f>(IFERROR(VLOOKUP(F1100,'Lista entregables'!$A$2:$B$980,2,FALSE),"0"))</f>
        <v>000000162</v>
      </c>
      <c r="F1100" s="66" t="s">
        <v>147</v>
      </c>
      <c r="G1100" s="67" t="str">
        <f>(IFERROR(VLOOKUP(H1100,'Lista entregables'!$A$2:$B$980,2,FALSE),"0"))</f>
        <v>0</v>
      </c>
      <c r="H1100" s="66" t="s">
        <v>510</v>
      </c>
      <c r="I1100" s="67" t="str">
        <f>(IFERROR(VLOOKUP(J1100,'Lista Actividades'!$A$2:$C$9963,3,FALSE),"0"))</f>
        <v>000000534</v>
      </c>
      <c r="J1100" s="75" t="s">
        <v>149</v>
      </c>
      <c r="K1100" s="66" t="s">
        <v>20</v>
      </c>
      <c r="L1100" s="87">
        <f t="shared" si="24"/>
        <v>90</v>
      </c>
      <c r="M1100" s="124" t="s">
        <v>13</v>
      </c>
    </row>
    <row r="1101" spans="1:13" x14ac:dyDescent="0.35">
      <c r="A1101" s="69" t="s">
        <v>2135</v>
      </c>
      <c r="B1101" s="66" t="s">
        <v>651</v>
      </c>
      <c r="C1101" s="67" t="str">
        <f>(IFERROR(VLOOKUP(D1101,'Lista entregables'!$A$2:$B$9981,2,FALSE),"0"))</f>
        <v>000000104</v>
      </c>
      <c r="D1101" s="66" t="s">
        <v>169</v>
      </c>
      <c r="E1101" s="67" t="str">
        <f>(IFERROR(VLOOKUP(F1101,'Lista entregables'!$A$2:$B$980,2,FALSE),"0"))</f>
        <v>000000172</v>
      </c>
      <c r="F1101" s="66" t="s">
        <v>170</v>
      </c>
      <c r="G1101" s="67" t="str">
        <f>(IFERROR(VLOOKUP(H1101,'Lista entregables'!$A$2:$B$980,2,FALSE),"0"))</f>
        <v>0</v>
      </c>
      <c r="H1101" s="66" t="s">
        <v>510</v>
      </c>
      <c r="I1101" s="67" t="str">
        <f>(IFERROR(VLOOKUP(J1101,'Lista Actividades'!$A$2:$C$9963,3,FALSE),"0"))</f>
        <v>000000435</v>
      </c>
      <c r="J1101" s="75" t="s">
        <v>171</v>
      </c>
      <c r="K1101" s="66" t="s">
        <v>25</v>
      </c>
      <c r="L1101" s="87">
        <f t="shared" si="24"/>
        <v>91</v>
      </c>
      <c r="M1101" s="124" t="s">
        <v>13</v>
      </c>
    </row>
    <row r="1102" spans="1:13" x14ac:dyDescent="0.35">
      <c r="A1102" s="69" t="s">
        <v>2135</v>
      </c>
      <c r="B1102" s="66" t="s">
        <v>651</v>
      </c>
      <c r="C1102" s="67" t="str">
        <f>(IFERROR(VLOOKUP(D1102,'Lista entregables'!$A$2:$B$9981,2,FALSE),"0"))</f>
        <v>000000104</v>
      </c>
      <c r="D1102" s="66" t="s">
        <v>169</v>
      </c>
      <c r="E1102" s="67" t="str">
        <f>(IFERROR(VLOOKUP(F1102,'Lista entregables'!$A$2:$B$980,2,FALSE),"0"))</f>
        <v>000000172</v>
      </c>
      <c r="F1102" s="66" t="s">
        <v>170</v>
      </c>
      <c r="G1102" s="67" t="str">
        <f>(IFERROR(VLOOKUP(H1102,'Lista entregables'!$A$2:$B$980,2,FALSE),"0"))</f>
        <v>0</v>
      </c>
      <c r="H1102" s="66" t="s">
        <v>510</v>
      </c>
      <c r="I1102" s="67" t="str">
        <f>(IFERROR(VLOOKUP(J1102,'Lista Actividades'!$A$2:$C$9963,3,FALSE),"0"))</f>
        <v>000000486</v>
      </c>
      <c r="J1102" s="75" t="s">
        <v>173</v>
      </c>
      <c r="K1102" s="66" t="s">
        <v>25</v>
      </c>
      <c r="L1102" s="87">
        <f>L1101+1</f>
        <v>92</v>
      </c>
      <c r="M1102" s="124" t="s">
        <v>13</v>
      </c>
    </row>
    <row r="1103" spans="1:13" x14ac:dyDescent="0.35">
      <c r="A1103" s="69" t="s">
        <v>2135</v>
      </c>
      <c r="B1103" s="66" t="s">
        <v>651</v>
      </c>
      <c r="C1103" s="67" t="str">
        <f>(IFERROR(VLOOKUP(D1103,'Lista entregables'!$A$2:$B$9981,2,FALSE),"0"))</f>
        <v>000000104</v>
      </c>
      <c r="D1103" s="66" t="s">
        <v>169</v>
      </c>
      <c r="E1103" s="67" t="str">
        <f>(IFERROR(VLOOKUP(F1103,'Lista entregables'!$A$2:$B$980,2,FALSE),"0"))</f>
        <v>000000172</v>
      </c>
      <c r="F1103" s="66" t="s">
        <v>170</v>
      </c>
      <c r="G1103" s="67" t="str">
        <f>(IFERROR(VLOOKUP(H1103,'Lista entregables'!$A$2:$B$980,2,FALSE),"0"))</f>
        <v>0</v>
      </c>
      <c r="H1103" s="66" t="s">
        <v>510</v>
      </c>
      <c r="I1103" s="67" t="str">
        <f>(IFERROR(VLOOKUP(J1103,'Lista Actividades'!$A$2:$C$9963,3,FALSE),"0"))</f>
        <v>000000721</v>
      </c>
      <c r="J1103" s="75" t="s">
        <v>174</v>
      </c>
      <c r="K1103" s="66" t="s">
        <v>25</v>
      </c>
      <c r="L1103" s="87">
        <f t="shared" ref="L1103:L1116" si="25">L1102+1</f>
        <v>93</v>
      </c>
      <c r="M1103" s="124" t="s">
        <v>13</v>
      </c>
    </row>
    <row r="1104" spans="1:13" x14ac:dyDescent="0.35">
      <c r="A1104" s="69" t="s">
        <v>2135</v>
      </c>
      <c r="B1104" s="66" t="s">
        <v>651</v>
      </c>
      <c r="C1104" s="67" t="str">
        <f>(IFERROR(VLOOKUP(D1104,'Lista entregables'!$A$2:$B$9981,2,FALSE),"0"))</f>
        <v>000000104</v>
      </c>
      <c r="D1104" s="66" t="s">
        <v>169</v>
      </c>
      <c r="E1104" s="67" t="str">
        <f>(IFERROR(VLOOKUP(F1104,'Lista entregables'!$A$2:$B$980,2,FALSE),"0"))</f>
        <v>000000255</v>
      </c>
      <c r="F1104" s="66" t="s">
        <v>175</v>
      </c>
      <c r="G1104" s="67" t="str">
        <f>(IFERROR(VLOOKUP(H1104,'Lista entregables'!$A$2:$B$980,2,FALSE),"0"))</f>
        <v>0</v>
      </c>
      <c r="H1104" s="66" t="s">
        <v>510</v>
      </c>
      <c r="I1104" s="67" t="str">
        <f>(IFERROR(VLOOKUP(J1104,'Lista Actividades'!$A$2:$C$9963,3,FALSE),"0"))</f>
        <v>000000356</v>
      </c>
      <c r="J1104" s="75" t="s">
        <v>176</v>
      </c>
      <c r="K1104" s="66" t="s">
        <v>25</v>
      </c>
      <c r="L1104" s="87">
        <f t="shared" si="25"/>
        <v>94</v>
      </c>
      <c r="M1104" s="124" t="s">
        <v>13</v>
      </c>
    </row>
    <row r="1105" spans="1:13" x14ac:dyDescent="0.35">
      <c r="A1105" s="69" t="s">
        <v>2135</v>
      </c>
      <c r="B1105" s="66" t="s">
        <v>651</v>
      </c>
      <c r="C1105" s="67" t="str">
        <f>(IFERROR(VLOOKUP(D1105,'Lista entregables'!$A$2:$B$9981,2,FALSE),"0"))</f>
        <v>000000104</v>
      </c>
      <c r="D1105" s="66" t="s">
        <v>169</v>
      </c>
      <c r="E1105" s="67" t="str">
        <f>(IFERROR(VLOOKUP(F1105,'Lista entregables'!$A$2:$B$980,2,FALSE),"0"))</f>
        <v>000000255</v>
      </c>
      <c r="F1105" s="66" t="s">
        <v>175</v>
      </c>
      <c r="G1105" s="67" t="str">
        <f>(IFERROR(VLOOKUP(H1105,'Lista entregables'!$A$2:$B$980,2,FALSE),"0"))</f>
        <v>0</v>
      </c>
      <c r="H1105" s="66" t="s">
        <v>510</v>
      </c>
      <c r="I1105" s="67" t="str">
        <f>(IFERROR(VLOOKUP(J1105,'Lista Actividades'!$A$2:$C$9963,3,FALSE),"0"))</f>
        <v>000000413</v>
      </c>
      <c r="J1105" s="75" t="s">
        <v>177</v>
      </c>
      <c r="K1105" s="66" t="s">
        <v>25</v>
      </c>
      <c r="L1105" s="87">
        <f t="shared" si="25"/>
        <v>95</v>
      </c>
      <c r="M1105" s="124" t="s">
        <v>13</v>
      </c>
    </row>
    <row r="1106" spans="1:13" x14ac:dyDescent="0.35">
      <c r="A1106" s="69" t="s">
        <v>2135</v>
      </c>
      <c r="B1106" s="66" t="s">
        <v>651</v>
      </c>
      <c r="C1106" s="67" t="str">
        <f>(IFERROR(VLOOKUP(D1106,'Lista entregables'!$A$2:$B$9981,2,FALSE),"0"))</f>
        <v>000000104</v>
      </c>
      <c r="D1106" s="66" t="s">
        <v>169</v>
      </c>
      <c r="E1106" s="67" t="str">
        <f>(IFERROR(VLOOKUP(F1106,'Lista entregables'!$A$2:$B$980,2,FALSE),"0"))</f>
        <v>000000255</v>
      </c>
      <c r="F1106" s="66" t="s">
        <v>175</v>
      </c>
      <c r="G1106" s="67" t="str">
        <f>(IFERROR(VLOOKUP(H1106,'Lista entregables'!$A$2:$B$980,2,FALSE),"0"))</f>
        <v>0</v>
      </c>
      <c r="H1106" s="66" t="s">
        <v>510</v>
      </c>
      <c r="I1106" s="67" t="str">
        <f>(IFERROR(VLOOKUP(J1106,'Lista Actividades'!$A$2:$C$9963,3,FALSE),"0"))</f>
        <v>000000374</v>
      </c>
      <c r="J1106" s="75" t="s">
        <v>178</v>
      </c>
      <c r="K1106" s="66" t="s">
        <v>25</v>
      </c>
      <c r="L1106" s="87">
        <f t="shared" si="25"/>
        <v>96</v>
      </c>
      <c r="M1106" s="124" t="s">
        <v>13</v>
      </c>
    </row>
    <row r="1107" spans="1:13" x14ac:dyDescent="0.35">
      <c r="A1107" s="69" t="s">
        <v>2135</v>
      </c>
      <c r="B1107" s="66" t="s">
        <v>651</v>
      </c>
      <c r="C1107" s="67" t="str">
        <f>(IFERROR(VLOOKUP(D1107,'Lista entregables'!$A$2:$B$9981,2,FALSE),"0"))</f>
        <v>000000104</v>
      </c>
      <c r="D1107" s="66" t="s">
        <v>169</v>
      </c>
      <c r="E1107" s="67" t="str">
        <f>(IFERROR(VLOOKUP(F1107,'Lista entregables'!$A$2:$B$980,2,FALSE),"0"))</f>
        <v>000000001</v>
      </c>
      <c r="F1107" s="66" t="s">
        <v>179</v>
      </c>
      <c r="G1107" s="67" t="str">
        <f>(IFERROR(VLOOKUP(H1107,'Lista entregables'!$A$2:$B$980,2,FALSE),"0"))</f>
        <v>0</v>
      </c>
      <c r="H1107" s="66" t="s">
        <v>510</v>
      </c>
      <c r="I1107" s="67" t="str">
        <f>(IFERROR(VLOOKUP(J1107,'Lista Actividades'!$A$2:$C$9963,3,FALSE),"0"))</f>
        <v>000000423</v>
      </c>
      <c r="J1107" s="75" t="s">
        <v>180</v>
      </c>
      <c r="K1107" s="66" t="s">
        <v>25</v>
      </c>
      <c r="L1107" s="87">
        <f t="shared" si="25"/>
        <v>97</v>
      </c>
      <c r="M1107" s="124" t="s">
        <v>13</v>
      </c>
    </row>
    <row r="1108" spans="1:13" x14ac:dyDescent="0.35">
      <c r="A1108" s="69" t="s">
        <v>2135</v>
      </c>
      <c r="B1108" s="66" t="s">
        <v>651</v>
      </c>
      <c r="C1108" s="67" t="str">
        <f>(IFERROR(VLOOKUP(D1108,'Lista entregables'!$A$2:$B$9981,2,FALSE),"0"))</f>
        <v>000000104</v>
      </c>
      <c r="D1108" s="66" t="s">
        <v>169</v>
      </c>
      <c r="E1108" s="67" t="str">
        <f>(IFERROR(VLOOKUP(F1108,'Lista entregables'!$A$2:$B$980,2,FALSE),"0"))</f>
        <v>000000001</v>
      </c>
      <c r="F1108" s="66" t="s">
        <v>179</v>
      </c>
      <c r="G1108" s="67" t="str">
        <f>(IFERROR(VLOOKUP(H1108,'Lista entregables'!$A$2:$B$980,2,FALSE),"0"))</f>
        <v>0</v>
      </c>
      <c r="H1108" s="66" t="s">
        <v>510</v>
      </c>
      <c r="I1108" s="67" t="str">
        <f>(IFERROR(VLOOKUP(J1108,'Lista Actividades'!$A$2:$C$9963,3,FALSE),"0"))</f>
        <v>000000424</v>
      </c>
      <c r="J1108" s="75" t="s">
        <v>181</v>
      </c>
      <c r="K1108" s="66" t="s">
        <v>50</v>
      </c>
      <c r="L1108" s="87">
        <f t="shared" si="25"/>
        <v>98</v>
      </c>
      <c r="M1108" s="124" t="s">
        <v>13</v>
      </c>
    </row>
    <row r="1109" spans="1:13" x14ac:dyDescent="0.35">
      <c r="A1109" s="69" t="s">
        <v>2135</v>
      </c>
      <c r="B1109" s="66" t="s">
        <v>651</v>
      </c>
      <c r="C1109" s="67" t="str">
        <f>(IFERROR(VLOOKUP(D1109,'Lista entregables'!$A$2:$B$9981,2,FALSE),"0"))</f>
        <v>000000104</v>
      </c>
      <c r="D1109" s="66" t="s">
        <v>169</v>
      </c>
      <c r="E1109" s="67" t="str">
        <f>(IFERROR(VLOOKUP(F1109,'Lista entregables'!$A$2:$B$980,2,FALSE),"0"))</f>
        <v>000000001</v>
      </c>
      <c r="F1109" s="66" t="s">
        <v>179</v>
      </c>
      <c r="G1109" s="67" t="str">
        <f>(IFERROR(VLOOKUP(H1109,'Lista entregables'!$A$2:$B$980,2,FALSE),"0"))</f>
        <v>0</v>
      </c>
      <c r="H1109" s="66" t="s">
        <v>510</v>
      </c>
      <c r="I1109" s="67" t="str">
        <f>(IFERROR(VLOOKUP(J1109,'Lista Actividades'!$A$2:$C$9963,3,FALSE),"0"))</f>
        <v>000000425</v>
      </c>
      <c r="J1109" s="75" t="s">
        <v>182</v>
      </c>
      <c r="K1109" s="66" t="s">
        <v>25</v>
      </c>
      <c r="L1109" s="87">
        <f t="shared" si="25"/>
        <v>99</v>
      </c>
      <c r="M1109" s="124" t="s">
        <v>13</v>
      </c>
    </row>
    <row r="1110" spans="1:13" x14ac:dyDescent="0.35">
      <c r="A1110" s="69" t="s">
        <v>2135</v>
      </c>
      <c r="B1110" s="66" t="s">
        <v>651</v>
      </c>
      <c r="C1110" s="67" t="str">
        <f>(IFERROR(VLOOKUP(D1110,'Lista entregables'!$A$2:$B$9981,2,FALSE),"0"))</f>
        <v>000000104</v>
      </c>
      <c r="D1110" s="66" t="s">
        <v>169</v>
      </c>
      <c r="E1110" s="67" t="str">
        <f>(IFERROR(VLOOKUP(F1110,'Lista entregables'!$A$2:$B$980,2,FALSE),"0"))</f>
        <v>000000001</v>
      </c>
      <c r="F1110" s="66" t="s">
        <v>179</v>
      </c>
      <c r="G1110" s="67" t="str">
        <f>(IFERROR(VLOOKUP(H1110,'Lista entregables'!$A$2:$B$980,2,FALSE),"0"))</f>
        <v>0</v>
      </c>
      <c r="H1110" s="66" t="s">
        <v>510</v>
      </c>
      <c r="I1110" s="67" t="str">
        <f>(IFERROR(VLOOKUP(J1110,'Lista Actividades'!$A$2:$C$9963,3,FALSE),"0"))</f>
        <v>000000428</v>
      </c>
      <c r="J1110" s="75" t="s">
        <v>183</v>
      </c>
      <c r="K1110" s="66" t="s">
        <v>25</v>
      </c>
      <c r="L1110" s="87">
        <f t="shared" si="25"/>
        <v>100</v>
      </c>
      <c r="M1110" s="124" t="s">
        <v>13</v>
      </c>
    </row>
    <row r="1111" spans="1:13" x14ac:dyDescent="0.35">
      <c r="A1111" s="69" t="s">
        <v>2135</v>
      </c>
      <c r="B1111" s="66" t="s">
        <v>651</v>
      </c>
      <c r="C1111" s="67" t="str">
        <f>(IFERROR(VLOOKUP(D1111,'Lista entregables'!$A$2:$B$9981,2,FALSE),"0"))</f>
        <v>000000104</v>
      </c>
      <c r="D1111" s="66" t="s">
        <v>169</v>
      </c>
      <c r="E1111" s="67" t="str">
        <f>(IFERROR(VLOOKUP(F1111,'Lista entregables'!$A$2:$B$980,2,FALSE),"0"))</f>
        <v>000000001</v>
      </c>
      <c r="F1111" s="66" t="s">
        <v>179</v>
      </c>
      <c r="G1111" s="67" t="str">
        <f>(IFERROR(VLOOKUP(H1111,'Lista entregables'!$A$2:$B$980,2,FALSE),"0"))</f>
        <v>0</v>
      </c>
      <c r="H1111" s="66" t="s">
        <v>510</v>
      </c>
      <c r="I1111" s="67" t="str">
        <f>(IFERROR(VLOOKUP(J1111,'Lista Actividades'!$A$2:$C$9963,3,FALSE),"0"))</f>
        <v>000000426</v>
      </c>
      <c r="J1111" s="75" t="s">
        <v>184</v>
      </c>
      <c r="K1111" s="66" t="s">
        <v>25</v>
      </c>
      <c r="L1111" s="87">
        <f t="shared" si="25"/>
        <v>101</v>
      </c>
      <c r="M1111" s="124" t="s">
        <v>13</v>
      </c>
    </row>
    <row r="1112" spans="1:13" x14ac:dyDescent="0.35">
      <c r="A1112" s="69" t="s">
        <v>2135</v>
      </c>
      <c r="B1112" s="66" t="s">
        <v>651</v>
      </c>
      <c r="C1112" s="67" t="str">
        <f>(IFERROR(VLOOKUP(D1112,'Lista entregables'!$A$2:$B$9981,2,FALSE),"0"))</f>
        <v>000000104</v>
      </c>
      <c r="D1112" s="66" t="s">
        <v>169</v>
      </c>
      <c r="E1112" s="67" t="str">
        <f>(IFERROR(VLOOKUP(F1112,'Lista entregables'!$A$2:$B$980,2,FALSE),"0"))</f>
        <v>000000001</v>
      </c>
      <c r="F1112" s="66" t="s">
        <v>179</v>
      </c>
      <c r="G1112" s="67" t="str">
        <f>(IFERROR(VLOOKUP(H1112,'Lista entregables'!$A$2:$B$980,2,FALSE),"0"))</f>
        <v>0</v>
      </c>
      <c r="H1112" s="66" t="s">
        <v>510</v>
      </c>
      <c r="I1112" s="67" t="str">
        <f>(IFERROR(VLOOKUP(J1112,'Lista Actividades'!$A$2:$C$9963,3,FALSE),"0"))</f>
        <v>000000427</v>
      </c>
      <c r="J1112" s="75" t="s">
        <v>185</v>
      </c>
      <c r="K1112" s="66" t="s">
        <v>25</v>
      </c>
      <c r="L1112" s="87">
        <f t="shared" si="25"/>
        <v>102</v>
      </c>
      <c r="M1112" s="124" t="s">
        <v>13</v>
      </c>
    </row>
    <row r="1113" spans="1:13" x14ac:dyDescent="0.35">
      <c r="A1113" s="69" t="s">
        <v>2135</v>
      </c>
      <c r="B1113" s="66" t="s">
        <v>651</v>
      </c>
      <c r="C1113" s="67" t="str">
        <f>(IFERROR(VLOOKUP(D1113,'Lista entregables'!$A$2:$B$9981,2,FALSE),"0"))</f>
        <v>000000240</v>
      </c>
      <c r="D1113" s="66" t="s">
        <v>150</v>
      </c>
      <c r="E1113" s="67" t="str">
        <f>(IFERROR(VLOOKUP(F1113,'Lista entregables'!$A$2:$B$980,2,FALSE),"0"))</f>
        <v>0</v>
      </c>
      <c r="F1113" s="66" t="s">
        <v>510</v>
      </c>
      <c r="G1113" s="67" t="str">
        <f>(IFERROR(VLOOKUP(H1113,'Lista entregables'!$A$2:$B$980,2,FALSE),"0"))</f>
        <v>0</v>
      </c>
      <c r="H1113" s="66" t="s">
        <v>510</v>
      </c>
      <c r="I1113" s="67" t="str">
        <f>(IFERROR(VLOOKUP(J1113,'Lista Actividades'!$A$2:$C$9963,3,FALSE),"0"))</f>
        <v>000000232</v>
      </c>
      <c r="J1113" s="75" t="s">
        <v>822</v>
      </c>
      <c r="K1113" s="66" t="s">
        <v>25</v>
      </c>
      <c r="L1113" s="87">
        <f t="shared" si="25"/>
        <v>103</v>
      </c>
      <c r="M1113" s="124" t="s">
        <v>13</v>
      </c>
    </row>
    <row r="1114" spans="1:13" x14ac:dyDescent="0.35">
      <c r="A1114" s="69" t="s">
        <v>2135</v>
      </c>
      <c r="B1114" s="66" t="s">
        <v>651</v>
      </c>
      <c r="C1114" s="67" t="str">
        <f>(IFERROR(VLOOKUP(D1114,'Lista entregables'!$A$2:$B$9981,2,FALSE),"0"))</f>
        <v>000000240</v>
      </c>
      <c r="D1114" s="66" t="s">
        <v>150</v>
      </c>
      <c r="E1114" s="67" t="str">
        <f>(IFERROR(VLOOKUP(F1114,'Lista entregables'!$A$2:$B$980,2,FALSE),"0"))</f>
        <v>0</v>
      </c>
      <c r="F1114" s="66" t="s">
        <v>510</v>
      </c>
      <c r="G1114" s="67" t="str">
        <f>(IFERROR(VLOOKUP(H1114,'Lista entregables'!$A$2:$B$980,2,FALSE),"0"))</f>
        <v>0</v>
      </c>
      <c r="H1114" s="66" t="s">
        <v>510</v>
      </c>
      <c r="I1114" s="67" t="str">
        <f>(IFERROR(VLOOKUP(J1114,'Lista Actividades'!$A$2:$C$9963,3,FALSE),"0"))</f>
        <v>000000683</v>
      </c>
      <c r="J1114" s="75" t="s">
        <v>824</v>
      </c>
      <c r="K1114" s="66" t="s">
        <v>25</v>
      </c>
      <c r="L1114" s="87">
        <f t="shared" si="25"/>
        <v>104</v>
      </c>
      <c r="M1114" s="124" t="s">
        <v>13</v>
      </c>
    </row>
    <row r="1115" spans="1:13" x14ac:dyDescent="0.35">
      <c r="A1115" s="69" t="s">
        <v>2135</v>
      </c>
      <c r="B1115" s="66" t="s">
        <v>651</v>
      </c>
      <c r="C1115" s="67" t="str">
        <f>(IFERROR(VLOOKUP(D1115,'Lista entregables'!$A$2:$B$9981,2,FALSE),"0"))</f>
        <v>000000240</v>
      </c>
      <c r="D1115" s="66" t="s">
        <v>150</v>
      </c>
      <c r="E1115" s="67" t="str">
        <f>(IFERROR(VLOOKUP(F1115,'Lista entregables'!$A$2:$B$980,2,FALSE),"0"))</f>
        <v>0</v>
      </c>
      <c r="F1115" s="66" t="s">
        <v>510</v>
      </c>
      <c r="G1115" s="67" t="str">
        <f>(IFERROR(VLOOKUP(H1115,'Lista entregables'!$A$2:$B$980,2,FALSE),"0"))</f>
        <v>0</v>
      </c>
      <c r="H1115" s="66" t="s">
        <v>510</v>
      </c>
      <c r="I1115" s="67" t="str">
        <f>(IFERROR(VLOOKUP(J1115,'Lista Actividades'!$A$2:$C$9963,3,FALSE),"0"))</f>
        <v>000000682</v>
      </c>
      <c r="J1115" s="75" t="s">
        <v>825</v>
      </c>
      <c r="K1115" s="66" t="s">
        <v>25</v>
      </c>
      <c r="L1115" s="87">
        <f t="shared" si="25"/>
        <v>105</v>
      </c>
      <c r="M1115" s="124" t="s">
        <v>13</v>
      </c>
    </row>
    <row r="1116" spans="1:13" x14ac:dyDescent="0.35">
      <c r="A1116" s="69" t="s">
        <v>2135</v>
      </c>
      <c r="B1116" s="66" t="s">
        <v>651</v>
      </c>
      <c r="C1116" s="67" t="str">
        <f>(IFERROR(VLOOKUP(D1116,'Lista entregables'!$A$2:$B$9981,2,FALSE),"0"))</f>
        <v>000000240</v>
      </c>
      <c r="D1116" s="66" t="s">
        <v>150</v>
      </c>
      <c r="E1116" s="67" t="str">
        <f>(IFERROR(VLOOKUP(F1116,'Lista entregables'!$A$2:$B$980,2,FALSE),"0"))</f>
        <v>0</v>
      </c>
      <c r="F1116" s="66" t="s">
        <v>510</v>
      </c>
      <c r="G1116" s="67" t="str">
        <f>(IFERROR(VLOOKUP(H1116,'Lista entregables'!$A$2:$B$980,2,FALSE),"0"))</f>
        <v>0</v>
      </c>
      <c r="H1116" s="66" t="s">
        <v>510</v>
      </c>
      <c r="I1116" s="67" t="str">
        <f>(IFERROR(VLOOKUP(J1116,'Lista Actividades'!$A$2:$C$9963,3,FALSE),"0"))</f>
        <v>000000231</v>
      </c>
      <c r="J1116" s="75" t="s">
        <v>823</v>
      </c>
      <c r="K1116" s="66" t="s">
        <v>25</v>
      </c>
      <c r="L1116" s="87">
        <f t="shared" si="25"/>
        <v>106</v>
      </c>
      <c r="M1116" s="124" t="s">
        <v>13</v>
      </c>
    </row>
    <row r="1117" spans="1:13" x14ac:dyDescent="0.35">
      <c r="A1117" s="69" t="s">
        <v>2138</v>
      </c>
      <c r="B1117" s="66" t="s">
        <v>605</v>
      </c>
      <c r="C1117" s="67" t="str">
        <f>(IFERROR(VLOOKUP(D1117,'Lista entregables'!$A$2:$B$9981,2,FALSE),"0"))</f>
        <v>000000180</v>
      </c>
      <c r="D1117" s="66" t="s">
        <v>16</v>
      </c>
      <c r="E1117" s="67" t="str">
        <f>(IFERROR(VLOOKUP(F1117,'Lista entregables'!$A$2:$B$980,2,FALSE),"0"))</f>
        <v>000000257</v>
      </c>
      <c r="F1117" s="66" t="s">
        <v>17</v>
      </c>
      <c r="G1117" s="67" t="str">
        <f>(IFERROR(VLOOKUP(H1117,'Lista entregables'!$A$2:$B$980,2,FALSE),"0"))</f>
        <v>0</v>
      </c>
      <c r="H1117" s="66" t="s">
        <v>510</v>
      </c>
      <c r="I1117" s="67" t="str">
        <f>(IFERROR(VLOOKUP(J1117,'Lista Actividades'!$A$2:$C$9963,3,FALSE),"0"))</f>
        <v>000000015</v>
      </c>
      <c r="J1117" s="75" t="s">
        <v>19</v>
      </c>
      <c r="K1117" s="66" t="s">
        <v>20</v>
      </c>
      <c r="L1117" s="87" t="s">
        <v>610</v>
      </c>
      <c r="M1117" s="124" t="s">
        <v>13</v>
      </c>
    </row>
    <row r="1118" spans="1:13" x14ac:dyDescent="0.35">
      <c r="A1118" s="69" t="s">
        <v>2138</v>
      </c>
      <c r="B1118" s="66" t="s">
        <v>605</v>
      </c>
      <c r="C1118" s="67" t="str">
        <f>(IFERROR(VLOOKUP(D1118,'Lista entregables'!$A$2:$B$9981,2,FALSE),"0"))</f>
        <v>000000180</v>
      </c>
      <c r="D1118" s="66" t="s">
        <v>16</v>
      </c>
      <c r="E1118" s="67" t="str">
        <f>(IFERROR(VLOOKUP(F1118,'Lista entregables'!$A$2:$B$980,2,FALSE),"0"))</f>
        <v>000000257</v>
      </c>
      <c r="F1118" s="66" t="s">
        <v>17</v>
      </c>
      <c r="G1118" s="67" t="str">
        <f>(IFERROR(VLOOKUP(H1118,'Lista entregables'!$A$2:$B$980,2,FALSE),"0"))</f>
        <v>0</v>
      </c>
      <c r="H1118" s="66" t="s">
        <v>510</v>
      </c>
      <c r="I1118" s="67" t="str">
        <f>(IFERROR(VLOOKUP(J1118,'Lista Actividades'!$A$2:$C$9963,3,FALSE),"0"))</f>
        <v>000000468</v>
      </c>
      <c r="J1118" s="75" t="s">
        <v>21</v>
      </c>
      <c r="K1118" s="66" t="s">
        <v>20</v>
      </c>
      <c r="L1118" s="87">
        <f>L1117+1</f>
        <v>2</v>
      </c>
      <c r="M1118" s="124" t="s">
        <v>13</v>
      </c>
    </row>
    <row r="1119" spans="1:13" x14ac:dyDescent="0.35">
      <c r="A1119" s="69" t="s">
        <v>2138</v>
      </c>
      <c r="B1119" s="66" t="s">
        <v>605</v>
      </c>
      <c r="C1119" s="67" t="str">
        <f>(IFERROR(VLOOKUP(D1119,'Lista entregables'!$A$2:$B$9981,2,FALSE),"0"))</f>
        <v>000000180</v>
      </c>
      <c r="D1119" s="66" t="s">
        <v>16</v>
      </c>
      <c r="E1119" s="67" t="str">
        <f>(IFERROR(VLOOKUP(F1119,'Lista entregables'!$A$2:$B$980,2,FALSE),"0"))</f>
        <v>000000257</v>
      </c>
      <c r="F1119" s="66" t="s">
        <v>17</v>
      </c>
      <c r="G1119" s="67" t="str">
        <f>(IFERROR(VLOOKUP(H1119,'Lista entregables'!$A$2:$B$980,2,FALSE),"0"))</f>
        <v>0</v>
      </c>
      <c r="H1119" s="66" t="s">
        <v>510</v>
      </c>
      <c r="I1119" s="67" t="str">
        <f>(IFERROR(VLOOKUP(J1119,'Lista Actividades'!$A$2:$C$9963,3,FALSE),"0"))</f>
        <v>000000153</v>
      </c>
      <c r="J1119" s="75" t="s">
        <v>22</v>
      </c>
      <c r="K1119" s="66" t="s">
        <v>20</v>
      </c>
      <c r="L1119" s="87">
        <f t="shared" ref="L1119:L1182" si="26">L1118+1</f>
        <v>3</v>
      </c>
      <c r="M1119" s="124" t="s">
        <v>13</v>
      </c>
    </row>
    <row r="1120" spans="1:13" x14ac:dyDescent="0.35">
      <c r="A1120" s="69" t="s">
        <v>2138</v>
      </c>
      <c r="B1120" s="66" t="s">
        <v>605</v>
      </c>
      <c r="C1120" s="67" t="str">
        <f>(IFERROR(VLOOKUP(D1120,'Lista entregables'!$A$2:$B$9981,2,FALSE),"0"))</f>
        <v>000000180</v>
      </c>
      <c r="D1120" s="66" t="s">
        <v>16</v>
      </c>
      <c r="E1120" s="67" t="str">
        <f>(IFERROR(VLOOKUP(F1120,'Lista entregables'!$A$2:$B$980,2,FALSE),"0"))</f>
        <v>000000257</v>
      </c>
      <c r="F1120" s="66" t="s">
        <v>17</v>
      </c>
      <c r="G1120" s="67" t="str">
        <f>(IFERROR(VLOOKUP(H1120,'Lista entregables'!$A$2:$B$980,2,FALSE),"0"))</f>
        <v>0</v>
      </c>
      <c r="H1120" s="66" t="s">
        <v>510</v>
      </c>
      <c r="I1120" s="67" t="str">
        <f>(IFERROR(VLOOKUP(J1120,'Lista Actividades'!$A$2:$C$9963,3,FALSE),"0"))</f>
        <v>000000726</v>
      </c>
      <c r="J1120" s="75" t="s">
        <v>24</v>
      </c>
      <c r="K1120" s="66" t="s">
        <v>25</v>
      </c>
      <c r="L1120" s="87">
        <f t="shared" si="26"/>
        <v>4</v>
      </c>
      <c r="M1120" s="124" t="s">
        <v>13</v>
      </c>
    </row>
    <row r="1121" spans="1:13" x14ac:dyDescent="0.35">
      <c r="A1121" s="69" t="s">
        <v>2138</v>
      </c>
      <c r="B1121" s="66" t="s">
        <v>605</v>
      </c>
      <c r="C1121" s="67" t="str">
        <f>(IFERROR(VLOOKUP(D1121,'Lista entregables'!$A$2:$B$9981,2,FALSE),"0"))</f>
        <v>000000180</v>
      </c>
      <c r="D1121" s="66" t="s">
        <v>16</v>
      </c>
      <c r="E1121" s="67" t="str">
        <f>(IFERROR(VLOOKUP(F1121,'Lista entregables'!$A$2:$B$980,2,FALSE),"0"))</f>
        <v>000000257</v>
      </c>
      <c r="F1121" s="66" t="s">
        <v>17</v>
      </c>
      <c r="G1121" s="67" t="str">
        <f>(IFERROR(VLOOKUP(H1121,'Lista entregables'!$A$2:$B$980,2,FALSE),"0"))</f>
        <v>0</v>
      </c>
      <c r="H1121" s="66" t="s">
        <v>510</v>
      </c>
      <c r="I1121" s="67" t="str">
        <f>(IFERROR(VLOOKUP(J1121,'Lista Actividades'!$A$2:$C$9963,3,FALSE),"0"))</f>
        <v>000000147</v>
      </c>
      <c r="J1121" s="75" t="s">
        <v>26</v>
      </c>
      <c r="K1121" s="66" t="s">
        <v>20</v>
      </c>
      <c r="L1121" s="87">
        <f t="shared" si="26"/>
        <v>5</v>
      </c>
      <c r="M1121" s="124" t="s">
        <v>13</v>
      </c>
    </row>
    <row r="1122" spans="1:13" x14ac:dyDescent="0.35">
      <c r="A1122" s="69" t="s">
        <v>2138</v>
      </c>
      <c r="B1122" s="66" t="s">
        <v>605</v>
      </c>
      <c r="C1122" s="67" t="str">
        <f>(IFERROR(VLOOKUP(D1122,'Lista entregables'!$A$2:$B$9981,2,FALSE),"0"))</f>
        <v>000000180</v>
      </c>
      <c r="D1122" s="66" t="s">
        <v>16</v>
      </c>
      <c r="E1122" s="67" t="str">
        <f>(IFERROR(VLOOKUP(F1122,'Lista entregables'!$A$2:$B$980,2,FALSE),"0"))</f>
        <v>000000035</v>
      </c>
      <c r="F1122" s="66" t="s">
        <v>27</v>
      </c>
      <c r="G1122" s="67" t="str">
        <f>(IFERROR(VLOOKUP(H1122,'Lista entregables'!$A$2:$B$980,2,FALSE),"0"))</f>
        <v>000000261</v>
      </c>
      <c r="H1122" s="66" t="s">
        <v>28</v>
      </c>
      <c r="I1122" s="67" t="str">
        <f>(IFERROR(VLOOKUP(J1122,'Lista Actividades'!$A$2:$C$9963,3,FALSE),"0"))</f>
        <v>000000528</v>
      </c>
      <c r="J1122" s="75" t="s">
        <v>29</v>
      </c>
      <c r="K1122" s="66" t="s">
        <v>329</v>
      </c>
      <c r="L1122" s="87">
        <f t="shared" si="26"/>
        <v>6</v>
      </c>
      <c r="M1122" s="124" t="s">
        <v>13</v>
      </c>
    </row>
    <row r="1123" spans="1:13" x14ac:dyDescent="0.35">
      <c r="A1123" s="69" t="s">
        <v>2138</v>
      </c>
      <c r="B1123" s="66" t="s">
        <v>605</v>
      </c>
      <c r="C1123" s="67" t="str">
        <f>(IFERROR(VLOOKUP(D1123,'Lista entregables'!$A$2:$B$9981,2,FALSE),"0"))</f>
        <v>000000180</v>
      </c>
      <c r="D1123" s="66" t="s">
        <v>16</v>
      </c>
      <c r="E1123" s="67" t="str">
        <f>(IFERROR(VLOOKUP(F1123,'Lista entregables'!$A$2:$B$980,2,FALSE),"0"))</f>
        <v>000000035</v>
      </c>
      <c r="F1123" s="66" t="s">
        <v>27</v>
      </c>
      <c r="G1123" s="67" t="str">
        <f>(IFERROR(VLOOKUP(H1123,'Lista entregables'!$A$2:$B$980,2,FALSE),"0"))</f>
        <v>000000261</v>
      </c>
      <c r="H1123" s="66" t="s">
        <v>28</v>
      </c>
      <c r="I1123" s="67" t="str">
        <f>(IFERROR(VLOOKUP(J1123,'Lista Actividades'!$A$2:$C$9963,3,FALSE),"0"))</f>
        <v>000000266</v>
      </c>
      <c r="J1123" s="75" t="s">
        <v>31</v>
      </c>
      <c r="K1123" s="66" t="s">
        <v>329</v>
      </c>
      <c r="L1123" s="87">
        <f t="shared" si="26"/>
        <v>7</v>
      </c>
      <c r="M1123" s="124" t="s">
        <v>13</v>
      </c>
    </row>
    <row r="1124" spans="1:13" x14ac:dyDescent="0.35">
      <c r="A1124" s="69" t="s">
        <v>2138</v>
      </c>
      <c r="B1124" s="66" t="s">
        <v>605</v>
      </c>
      <c r="C1124" s="67" t="str">
        <f>(IFERROR(VLOOKUP(D1124,'Lista entregables'!$A$2:$B$9981,2,FALSE),"0"))</f>
        <v>000000180</v>
      </c>
      <c r="D1124" s="66" t="s">
        <v>16</v>
      </c>
      <c r="E1124" s="67" t="str">
        <f>(IFERROR(VLOOKUP(F1124,'Lista entregables'!$A$2:$B$980,2,FALSE),"0"))</f>
        <v>000000035</v>
      </c>
      <c r="F1124" s="66" t="s">
        <v>27</v>
      </c>
      <c r="G1124" s="67" t="str">
        <f>(IFERROR(VLOOKUP(H1124,'Lista entregables'!$A$2:$B$980,2,FALSE),"0"))</f>
        <v>000000261</v>
      </c>
      <c r="H1124" s="66" t="s">
        <v>28</v>
      </c>
      <c r="I1124" s="67" t="str">
        <f>(IFERROR(VLOOKUP(J1124,'Lista Actividades'!$A$2:$C$9963,3,FALSE),"0"))</f>
        <v>000000268</v>
      </c>
      <c r="J1124" s="75" t="s">
        <v>32</v>
      </c>
      <c r="K1124" s="66" t="s">
        <v>329</v>
      </c>
      <c r="L1124" s="87">
        <f t="shared" si="26"/>
        <v>8</v>
      </c>
      <c r="M1124" s="124" t="s">
        <v>13</v>
      </c>
    </row>
    <row r="1125" spans="1:13" x14ac:dyDescent="0.35">
      <c r="A1125" s="69" t="s">
        <v>2138</v>
      </c>
      <c r="B1125" s="66" t="s">
        <v>605</v>
      </c>
      <c r="C1125" s="67" t="str">
        <f>(IFERROR(VLOOKUP(D1125,'Lista entregables'!$A$2:$B$9981,2,FALSE),"0"))</f>
        <v>000000180</v>
      </c>
      <c r="D1125" s="66" t="s">
        <v>16</v>
      </c>
      <c r="E1125" s="67" t="str">
        <f>(IFERROR(VLOOKUP(F1125,'Lista entregables'!$A$2:$B$980,2,FALSE),"0"))</f>
        <v>000000035</v>
      </c>
      <c r="F1125" s="66" t="s">
        <v>27</v>
      </c>
      <c r="G1125" s="67" t="str">
        <f>(IFERROR(VLOOKUP(H1125,'Lista entregables'!$A$2:$B$980,2,FALSE),"0"))</f>
        <v>000000261</v>
      </c>
      <c r="H1125" s="66" t="s">
        <v>28</v>
      </c>
      <c r="I1125" s="67" t="str">
        <f>(IFERROR(VLOOKUP(J1125,'Lista Actividades'!$A$2:$C$9963,3,FALSE),"0"))</f>
        <v>000000050</v>
      </c>
      <c r="J1125" s="75" t="s">
        <v>33</v>
      </c>
      <c r="K1125" s="66" t="s">
        <v>562</v>
      </c>
      <c r="L1125" s="87">
        <f t="shared" si="26"/>
        <v>9</v>
      </c>
      <c r="M1125" s="124" t="s">
        <v>13</v>
      </c>
    </row>
    <row r="1126" spans="1:13" x14ac:dyDescent="0.35">
      <c r="A1126" s="69" t="s">
        <v>2138</v>
      </c>
      <c r="B1126" s="66" t="s">
        <v>605</v>
      </c>
      <c r="C1126" s="67" t="str">
        <f>(IFERROR(VLOOKUP(D1126,'Lista entregables'!$A$2:$B$9981,2,FALSE),"0"))</f>
        <v>000000180</v>
      </c>
      <c r="D1126" s="66" t="s">
        <v>16</v>
      </c>
      <c r="E1126" s="67" t="str">
        <f>(IFERROR(VLOOKUP(F1126,'Lista entregables'!$A$2:$B$980,2,FALSE),"0"))</f>
        <v>000000035</v>
      </c>
      <c r="F1126" s="66" t="s">
        <v>27</v>
      </c>
      <c r="G1126" s="67" t="str">
        <f>(IFERROR(VLOOKUP(H1126,'Lista entregables'!$A$2:$B$980,2,FALSE),"0"))</f>
        <v>000000261</v>
      </c>
      <c r="H1126" s="66" t="s">
        <v>28</v>
      </c>
      <c r="I1126" s="67" t="str">
        <f>(IFERROR(VLOOKUP(J1126,'Lista Actividades'!$A$2:$C$9963,3,FALSE),"0"))</f>
        <v>000000265</v>
      </c>
      <c r="J1126" s="75" t="s">
        <v>35</v>
      </c>
      <c r="K1126" s="66" t="s">
        <v>329</v>
      </c>
      <c r="L1126" s="87">
        <f t="shared" si="26"/>
        <v>10</v>
      </c>
      <c r="M1126" s="124" t="s">
        <v>13</v>
      </c>
    </row>
    <row r="1127" spans="1:13" x14ac:dyDescent="0.35">
      <c r="A1127" s="69" t="s">
        <v>2138</v>
      </c>
      <c r="B1127" s="66" t="s">
        <v>605</v>
      </c>
      <c r="C1127" s="67" t="str">
        <f>(IFERROR(VLOOKUP(D1127,'Lista entregables'!$A$2:$B$9981,2,FALSE),"0"))</f>
        <v>000000180</v>
      </c>
      <c r="D1127" s="66" t="s">
        <v>16</v>
      </c>
      <c r="E1127" s="67" t="str">
        <f>(IFERROR(VLOOKUP(F1127,'Lista entregables'!$A$2:$B$980,2,FALSE),"0"))</f>
        <v>000000035</v>
      </c>
      <c r="F1127" s="66" t="s">
        <v>27</v>
      </c>
      <c r="G1127" s="67" t="str">
        <f>(IFERROR(VLOOKUP(H1127,'Lista entregables'!$A$2:$B$980,2,FALSE),"0"))</f>
        <v>000000185</v>
      </c>
      <c r="H1127" s="66" t="s">
        <v>36</v>
      </c>
      <c r="I1127" s="67" t="str">
        <f>(IFERROR(VLOOKUP(J1127,'Lista Actividades'!$A$2:$C$9963,3,FALSE),"0"))</f>
        <v>000000528</v>
      </c>
      <c r="J1127" s="75" t="s">
        <v>29</v>
      </c>
      <c r="K1127" s="66" t="s">
        <v>329</v>
      </c>
      <c r="L1127" s="87">
        <f t="shared" si="26"/>
        <v>11</v>
      </c>
      <c r="M1127" s="124" t="s">
        <v>13</v>
      </c>
    </row>
    <row r="1128" spans="1:13" x14ac:dyDescent="0.35">
      <c r="A1128" s="69" t="s">
        <v>2138</v>
      </c>
      <c r="B1128" s="66" t="s">
        <v>605</v>
      </c>
      <c r="C1128" s="67" t="str">
        <f>(IFERROR(VLOOKUP(D1128,'Lista entregables'!$A$2:$B$9981,2,FALSE),"0"))</f>
        <v>000000180</v>
      </c>
      <c r="D1128" s="66" t="s">
        <v>16</v>
      </c>
      <c r="E1128" s="67" t="str">
        <f>(IFERROR(VLOOKUP(F1128,'Lista entregables'!$A$2:$B$980,2,FALSE),"0"))</f>
        <v>000000035</v>
      </c>
      <c r="F1128" s="66" t="s">
        <v>27</v>
      </c>
      <c r="G1128" s="67" t="str">
        <f>(IFERROR(VLOOKUP(H1128,'Lista entregables'!$A$2:$B$980,2,FALSE),"0"))</f>
        <v>000000185</v>
      </c>
      <c r="H1128" s="66" t="s">
        <v>36</v>
      </c>
      <c r="I1128" s="67" t="str">
        <f>(IFERROR(VLOOKUP(J1128,'Lista Actividades'!$A$2:$C$9963,3,FALSE),"0"))</f>
        <v>000000050</v>
      </c>
      <c r="J1128" s="75" t="s">
        <v>33</v>
      </c>
      <c r="K1128" s="66" t="s">
        <v>562</v>
      </c>
      <c r="L1128" s="87">
        <f t="shared" si="26"/>
        <v>12</v>
      </c>
      <c r="M1128" s="124" t="s">
        <v>13</v>
      </c>
    </row>
    <row r="1129" spans="1:13" x14ac:dyDescent="0.35">
      <c r="A1129" s="69" t="s">
        <v>2138</v>
      </c>
      <c r="B1129" s="66" t="s">
        <v>605</v>
      </c>
      <c r="C1129" s="67" t="str">
        <f>(IFERROR(VLOOKUP(D1129,'Lista entregables'!$A$2:$B$9981,2,FALSE),"0"))</f>
        <v>000000180</v>
      </c>
      <c r="D1129" s="66" t="s">
        <v>16</v>
      </c>
      <c r="E1129" s="67" t="str">
        <f>(IFERROR(VLOOKUP(F1129,'Lista entregables'!$A$2:$B$980,2,FALSE),"0"))</f>
        <v>000000035</v>
      </c>
      <c r="F1129" s="66" t="s">
        <v>27</v>
      </c>
      <c r="G1129" s="67" t="str">
        <f>(IFERROR(VLOOKUP(H1129,'Lista entregables'!$A$2:$B$980,2,FALSE),"0"))</f>
        <v>000000185</v>
      </c>
      <c r="H1129" s="66" t="s">
        <v>36</v>
      </c>
      <c r="I1129" s="67" t="str">
        <f>(IFERROR(VLOOKUP(J1129,'Lista Actividades'!$A$2:$C$9963,3,FALSE),"0"))</f>
        <v>000000265</v>
      </c>
      <c r="J1129" s="75" t="s">
        <v>35</v>
      </c>
      <c r="K1129" s="66" t="s">
        <v>329</v>
      </c>
      <c r="L1129" s="87">
        <f t="shared" si="26"/>
        <v>13</v>
      </c>
      <c r="M1129" s="124" t="s">
        <v>13</v>
      </c>
    </row>
    <row r="1130" spans="1:13" x14ac:dyDescent="0.35">
      <c r="A1130" s="69" t="s">
        <v>2138</v>
      </c>
      <c r="B1130" s="66" t="s">
        <v>605</v>
      </c>
      <c r="C1130" s="67" t="str">
        <f>(IFERROR(VLOOKUP(D1130,'Lista entregables'!$A$2:$B$9981,2,FALSE),"0"))</f>
        <v>000000180</v>
      </c>
      <c r="D1130" s="66" t="s">
        <v>16</v>
      </c>
      <c r="E1130" s="67" t="str">
        <f>(IFERROR(VLOOKUP(F1130,'Lista entregables'!$A$2:$B$980,2,FALSE),"0"))</f>
        <v>000000035</v>
      </c>
      <c r="F1130" s="66" t="s">
        <v>27</v>
      </c>
      <c r="G1130" s="67" t="str">
        <f>(IFERROR(VLOOKUP(H1130,'Lista entregables'!$A$2:$B$980,2,FALSE),"0"))</f>
        <v>000000048</v>
      </c>
      <c r="H1130" s="66" t="s">
        <v>37</v>
      </c>
      <c r="I1130" s="67" t="str">
        <f>(IFERROR(VLOOKUP(J1130,'Lista Actividades'!$A$2:$C$9963,3,FALSE),"0"))</f>
        <v>000000268</v>
      </c>
      <c r="J1130" s="75" t="s">
        <v>32</v>
      </c>
      <c r="K1130" s="66" t="s">
        <v>329</v>
      </c>
      <c r="L1130" s="87">
        <f t="shared" si="26"/>
        <v>14</v>
      </c>
      <c r="M1130" s="124" t="s">
        <v>13</v>
      </c>
    </row>
    <row r="1131" spans="1:13" x14ac:dyDescent="0.35">
      <c r="A1131" s="69" t="s">
        <v>2138</v>
      </c>
      <c r="B1131" s="66" t="s">
        <v>605</v>
      </c>
      <c r="C1131" s="67" t="str">
        <f>(IFERROR(VLOOKUP(D1131,'Lista entregables'!$A$2:$B$9981,2,FALSE),"0"))</f>
        <v>000000180</v>
      </c>
      <c r="D1131" s="66" t="s">
        <v>16</v>
      </c>
      <c r="E1131" s="67" t="str">
        <f>(IFERROR(VLOOKUP(F1131,'Lista entregables'!$A$2:$B$980,2,FALSE),"0"))</f>
        <v>000000035</v>
      </c>
      <c r="F1131" s="66" t="s">
        <v>27</v>
      </c>
      <c r="G1131" s="67" t="str">
        <f>(IFERROR(VLOOKUP(H1131,'Lista entregables'!$A$2:$B$980,2,FALSE),"0"))</f>
        <v>000000048</v>
      </c>
      <c r="H1131" s="66" t="s">
        <v>37</v>
      </c>
      <c r="I1131" s="67" t="str">
        <f>(IFERROR(VLOOKUP(J1131,'Lista Actividades'!$A$2:$C$9963,3,FALSE),"0"))</f>
        <v>000000050</v>
      </c>
      <c r="J1131" s="75" t="s">
        <v>33</v>
      </c>
      <c r="K1131" s="66" t="s">
        <v>562</v>
      </c>
      <c r="L1131" s="87">
        <f t="shared" si="26"/>
        <v>15</v>
      </c>
      <c r="M1131" s="124" t="s">
        <v>13</v>
      </c>
    </row>
    <row r="1132" spans="1:13" x14ac:dyDescent="0.35">
      <c r="A1132" s="69" t="s">
        <v>2138</v>
      </c>
      <c r="B1132" s="66" t="s">
        <v>605</v>
      </c>
      <c r="C1132" s="67" t="str">
        <f>(IFERROR(VLOOKUP(D1132,'Lista entregables'!$A$2:$B$9981,2,FALSE),"0"))</f>
        <v>000000180</v>
      </c>
      <c r="D1132" s="66" t="s">
        <v>16</v>
      </c>
      <c r="E1132" s="67" t="str">
        <f>(IFERROR(VLOOKUP(F1132,'Lista entregables'!$A$2:$B$980,2,FALSE),"0"))</f>
        <v>000000035</v>
      </c>
      <c r="F1132" s="66" t="s">
        <v>27</v>
      </c>
      <c r="G1132" s="67" t="str">
        <f>(IFERROR(VLOOKUP(H1132,'Lista entregables'!$A$2:$B$980,2,FALSE),"0"))</f>
        <v>000000048</v>
      </c>
      <c r="H1132" s="66" t="s">
        <v>37</v>
      </c>
      <c r="I1132" s="67" t="str">
        <f>(IFERROR(VLOOKUP(J1132,'Lista Actividades'!$A$2:$C$9963,3,FALSE),"0"))</f>
        <v>000000265</v>
      </c>
      <c r="J1132" s="75" t="s">
        <v>35</v>
      </c>
      <c r="K1132" s="66" t="s">
        <v>329</v>
      </c>
      <c r="L1132" s="87">
        <f t="shared" si="26"/>
        <v>16</v>
      </c>
      <c r="M1132" s="124" t="s">
        <v>13</v>
      </c>
    </row>
    <row r="1133" spans="1:13" x14ac:dyDescent="0.35">
      <c r="A1133" s="69" t="s">
        <v>2138</v>
      </c>
      <c r="B1133" s="66" t="s">
        <v>605</v>
      </c>
      <c r="C1133" s="67" t="str">
        <f>(IFERROR(VLOOKUP(D1133,'Lista entregables'!$A$2:$B$9981,2,FALSE),"0"))</f>
        <v>000000180</v>
      </c>
      <c r="D1133" s="66" t="s">
        <v>16</v>
      </c>
      <c r="E1133" s="67" t="str">
        <f>(IFERROR(VLOOKUP(F1133,'Lista entregables'!$A$2:$B$980,2,FALSE),"0"))</f>
        <v>000000035</v>
      </c>
      <c r="F1133" s="66" t="s">
        <v>27</v>
      </c>
      <c r="G1133" s="67" t="str">
        <f>(IFERROR(VLOOKUP(H1133,'Lista entregables'!$A$2:$B$980,2,FALSE),"0"))</f>
        <v>000000184</v>
      </c>
      <c r="H1133" s="66" t="s">
        <v>38</v>
      </c>
      <c r="I1133" s="67" t="str">
        <f>(IFERROR(VLOOKUP(J1133,'Lista Actividades'!$A$2:$C$9963,3,FALSE),"0"))</f>
        <v>000000050</v>
      </c>
      <c r="J1133" s="75" t="s">
        <v>33</v>
      </c>
      <c r="K1133" s="66" t="s">
        <v>562</v>
      </c>
      <c r="L1133" s="87">
        <f t="shared" si="26"/>
        <v>17</v>
      </c>
      <c r="M1133" s="124" t="s">
        <v>13</v>
      </c>
    </row>
    <row r="1134" spans="1:13" x14ac:dyDescent="0.35">
      <c r="A1134" s="69" t="s">
        <v>2138</v>
      </c>
      <c r="B1134" s="66" t="s">
        <v>605</v>
      </c>
      <c r="C1134" s="67" t="str">
        <f>(IFERROR(VLOOKUP(D1134,'Lista entregables'!$A$2:$B$9981,2,FALSE),"0"))</f>
        <v>000000180</v>
      </c>
      <c r="D1134" s="66" t="s">
        <v>16</v>
      </c>
      <c r="E1134" s="67" t="str">
        <f>(IFERROR(VLOOKUP(F1134,'Lista entregables'!$A$2:$B$980,2,FALSE),"0"))</f>
        <v>000000035</v>
      </c>
      <c r="F1134" s="66" t="s">
        <v>27</v>
      </c>
      <c r="G1134" s="67" t="str">
        <f>(IFERROR(VLOOKUP(H1134,'Lista entregables'!$A$2:$B$980,2,FALSE),"0"))</f>
        <v>000000184</v>
      </c>
      <c r="H1134" s="66" t="s">
        <v>38</v>
      </c>
      <c r="I1134" s="67" t="str">
        <f>(IFERROR(VLOOKUP(J1134,'Lista Actividades'!$A$2:$C$9963,3,FALSE),"0"))</f>
        <v>000000265</v>
      </c>
      <c r="J1134" s="75" t="s">
        <v>35</v>
      </c>
      <c r="K1134" s="66" t="s">
        <v>329</v>
      </c>
      <c r="L1134" s="87">
        <f t="shared" si="26"/>
        <v>18</v>
      </c>
      <c r="M1134" s="124" t="s">
        <v>13</v>
      </c>
    </row>
    <row r="1135" spans="1:13" x14ac:dyDescent="0.35">
      <c r="A1135" s="69" t="s">
        <v>2138</v>
      </c>
      <c r="B1135" s="66" t="s">
        <v>605</v>
      </c>
      <c r="C1135" s="67" t="str">
        <f>(IFERROR(VLOOKUP(D1135,'Lista entregables'!$A$2:$B$9981,2,FALSE),"0"))</f>
        <v>000000180</v>
      </c>
      <c r="D1135" s="66" t="s">
        <v>16</v>
      </c>
      <c r="E1135" s="67" t="str">
        <f>(IFERROR(VLOOKUP(F1135,'Lista entregables'!$A$2:$B$980,2,FALSE),"0"))</f>
        <v>000000035</v>
      </c>
      <c r="F1135" s="66" t="s">
        <v>27</v>
      </c>
      <c r="G1135" s="67" t="str">
        <f>(IFERROR(VLOOKUP(H1135,'Lista entregables'!$A$2:$B$980,2,FALSE),"0"))</f>
        <v>000000259</v>
      </c>
      <c r="H1135" s="66" t="s">
        <v>39</v>
      </c>
      <c r="I1135" s="67" t="str">
        <f>(IFERROR(VLOOKUP(J1135,'Lista Actividades'!$A$2:$C$9963,3,FALSE),"0"))</f>
        <v>000000528</v>
      </c>
      <c r="J1135" s="75" t="s">
        <v>29</v>
      </c>
      <c r="K1135" s="66" t="s">
        <v>329</v>
      </c>
      <c r="L1135" s="87">
        <f t="shared" si="26"/>
        <v>19</v>
      </c>
      <c r="M1135" s="124" t="s">
        <v>13</v>
      </c>
    </row>
    <row r="1136" spans="1:13" x14ac:dyDescent="0.35">
      <c r="A1136" s="69" t="s">
        <v>2138</v>
      </c>
      <c r="B1136" s="66" t="s">
        <v>605</v>
      </c>
      <c r="C1136" s="67" t="str">
        <f>(IFERROR(VLOOKUP(D1136,'Lista entregables'!$A$2:$B$9981,2,FALSE),"0"))</f>
        <v>000000180</v>
      </c>
      <c r="D1136" s="66" t="s">
        <v>16</v>
      </c>
      <c r="E1136" s="67" t="str">
        <f>(IFERROR(VLOOKUP(F1136,'Lista entregables'!$A$2:$B$980,2,FALSE),"0"))</f>
        <v>000000035</v>
      </c>
      <c r="F1136" s="66" t="s">
        <v>27</v>
      </c>
      <c r="G1136" s="67" t="str">
        <f>(IFERROR(VLOOKUP(H1136,'Lista entregables'!$A$2:$B$980,2,FALSE),"0"))</f>
        <v>000000259</v>
      </c>
      <c r="H1136" s="66" t="s">
        <v>39</v>
      </c>
      <c r="I1136" s="67" t="str">
        <f>(IFERROR(VLOOKUP(J1136,'Lista Actividades'!$A$2:$C$9963,3,FALSE),"0"))</f>
        <v>000000268</v>
      </c>
      <c r="J1136" s="75" t="s">
        <v>32</v>
      </c>
      <c r="K1136" s="66" t="s">
        <v>329</v>
      </c>
      <c r="L1136" s="87">
        <f t="shared" si="26"/>
        <v>20</v>
      </c>
      <c r="M1136" s="124" t="s">
        <v>13</v>
      </c>
    </row>
    <row r="1137" spans="1:13" x14ac:dyDescent="0.35">
      <c r="A1137" s="69" t="s">
        <v>2138</v>
      </c>
      <c r="B1137" s="66" t="s">
        <v>605</v>
      </c>
      <c r="C1137" s="67" t="str">
        <f>(IFERROR(VLOOKUP(D1137,'Lista entregables'!$A$2:$B$9981,2,FALSE),"0"))</f>
        <v>000000180</v>
      </c>
      <c r="D1137" s="66" t="s">
        <v>16</v>
      </c>
      <c r="E1137" s="67" t="str">
        <f>(IFERROR(VLOOKUP(F1137,'Lista entregables'!$A$2:$B$980,2,FALSE),"0"))</f>
        <v>000000035</v>
      </c>
      <c r="F1137" s="66" t="s">
        <v>27</v>
      </c>
      <c r="G1137" s="67" t="str">
        <f>(IFERROR(VLOOKUP(H1137,'Lista entregables'!$A$2:$B$980,2,FALSE),"0"))</f>
        <v>000000259</v>
      </c>
      <c r="H1137" s="66" t="s">
        <v>39</v>
      </c>
      <c r="I1137" s="67" t="str">
        <f>(IFERROR(VLOOKUP(J1137,'Lista Actividades'!$A$2:$C$9963,3,FALSE),"0"))</f>
        <v>000000050</v>
      </c>
      <c r="J1137" s="75" t="s">
        <v>33</v>
      </c>
      <c r="K1137" s="66" t="s">
        <v>562</v>
      </c>
      <c r="L1137" s="87">
        <f t="shared" si="26"/>
        <v>21</v>
      </c>
      <c r="M1137" s="124" t="s">
        <v>13</v>
      </c>
    </row>
    <row r="1138" spans="1:13" x14ac:dyDescent="0.35">
      <c r="A1138" s="69" t="s">
        <v>2138</v>
      </c>
      <c r="B1138" s="66" t="s">
        <v>605</v>
      </c>
      <c r="C1138" s="67" t="str">
        <f>(IFERROR(VLOOKUP(D1138,'Lista entregables'!$A$2:$B$9981,2,FALSE),"0"))</f>
        <v>000000180</v>
      </c>
      <c r="D1138" s="66" t="s">
        <v>16</v>
      </c>
      <c r="E1138" s="67" t="str">
        <f>(IFERROR(VLOOKUP(F1138,'Lista entregables'!$A$2:$B$980,2,FALSE),"0"))</f>
        <v>000000035</v>
      </c>
      <c r="F1138" s="66" t="s">
        <v>27</v>
      </c>
      <c r="G1138" s="67" t="str">
        <f>(IFERROR(VLOOKUP(H1138,'Lista entregables'!$A$2:$B$980,2,FALSE),"0"))</f>
        <v>000000259</v>
      </c>
      <c r="H1138" s="66" t="s">
        <v>39</v>
      </c>
      <c r="I1138" s="67" t="str">
        <f>(IFERROR(VLOOKUP(J1138,'Lista Actividades'!$A$2:$C$9963,3,FALSE),"0"))</f>
        <v>000000265</v>
      </c>
      <c r="J1138" s="75" t="s">
        <v>35</v>
      </c>
      <c r="K1138" s="66" t="s">
        <v>329</v>
      </c>
      <c r="L1138" s="87">
        <f t="shared" si="26"/>
        <v>22</v>
      </c>
      <c r="M1138" s="124" t="s">
        <v>13</v>
      </c>
    </row>
    <row r="1139" spans="1:13" x14ac:dyDescent="0.35">
      <c r="A1139" s="69" t="s">
        <v>2138</v>
      </c>
      <c r="B1139" s="66" t="s">
        <v>605</v>
      </c>
      <c r="C1139" s="67" t="str">
        <f>(IFERROR(VLOOKUP(D1139,'Lista entregables'!$A$2:$B$9981,2,FALSE),"0"))</f>
        <v>000000180</v>
      </c>
      <c r="D1139" s="66" t="s">
        <v>16</v>
      </c>
      <c r="E1139" s="67" t="str">
        <f>(IFERROR(VLOOKUP(F1139,'Lista entregables'!$A$2:$B$980,2,FALSE),"0"))</f>
        <v>000000250</v>
      </c>
      <c r="F1139" s="66" t="s">
        <v>40</v>
      </c>
      <c r="G1139" s="67" t="str">
        <f>(IFERROR(VLOOKUP(H1139,'Lista entregables'!$A$2:$B$980,2,FALSE),"0"))</f>
        <v>000000037</v>
      </c>
      <c r="H1139" s="66" t="s">
        <v>41</v>
      </c>
      <c r="I1139" s="67" t="str">
        <f>(IFERROR(VLOOKUP(J1139,'Lista Actividades'!$A$2:$C$9963,3,FALSE),"0"))</f>
        <v>000000050</v>
      </c>
      <c r="J1139" s="75" t="s">
        <v>33</v>
      </c>
      <c r="K1139" s="66" t="s">
        <v>562</v>
      </c>
      <c r="L1139" s="87">
        <f t="shared" si="26"/>
        <v>23</v>
      </c>
      <c r="M1139" s="124" t="s">
        <v>13</v>
      </c>
    </row>
    <row r="1140" spans="1:13" x14ac:dyDescent="0.35">
      <c r="A1140" s="69" t="s">
        <v>2138</v>
      </c>
      <c r="B1140" s="66" t="s">
        <v>605</v>
      </c>
      <c r="C1140" s="67" t="str">
        <f>(IFERROR(VLOOKUP(D1140,'Lista entregables'!$A$2:$B$9981,2,FALSE),"0"))</f>
        <v>000000180</v>
      </c>
      <c r="D1140" s="66" t="s">
        <v>16</v>
      </c>
      <c r="E1140" s="67" t="str">
        <f>(IFERROR(VLOOKUP(F1140,'Lista entregables'!$A$2:$B$980,2,FALSE),"0"))</f>
        <v>000000250</v>
      </c>
      <c r="F1140" s="66" t="s">
        <v>40</v>
      </c>
      <c r="G1140" s="67" t="str">
        <f>(IFERROR(VLOOKUP(H1140,'Lista entregables'!$A$2:$B$980,2,FALSE),"0"))</f>
        <v>000000037</v>
      </c>
      <c r="H1140" s="66" t="s">
        <v>41</v>
      </c>
      <c r="I1140" s="67" t="str">
        <f>(IFERROR(VLOOKUP(J1140,'Lista Actividades'!$A$2:$C$9963,3,FALSE),"0"))</f>
        <v>000000265</v>
      </c>
      <c r="J1140" s="75" t="s">
        <v>295</v>
      </c>
      <c r="K1140" s="66" t="s">
        <v>329</v>
      </c>
      <c r="L1140" s="87">
        <f t="shared" si="26"/>
        <v>24</v>
      </c>
      <c r="M1140" s="124" t="s">
        <v>13</v>
      </c>
    </row>
    <row r="1141" spans="1:13" x14ac:dyDescent="0.35">
      <c r="A1141" s="69" t="s">
        <v>2138</v>
      </c>
      <c r="B1141" s="66" t="s">
        <v>605</v>
      </c>
      <c r="C1141" s="67" t="str">
        <f>(IFERROR(VLOOKUP(D1141,'Lista entregables'!$A$2:$B$9981,2,FALSE),"0"))</f>
        <v>000000180</v>
      </c>
      <c r="D1141" s="66" t="s">
        <v>16</v>
      </c>
      <c r="E1141" s="67" t="str">
        <f>(IFERROR(VLOOKUP(F1141,'Lista entregables'!$A$2:$B$980,2,FALSE),"0"))</f>
        <v>000000250</v>
      </c>
      <c r="F1141" s="66" t="s">
        <v>40</v>
      </c>
      <c r="G1141" s="67" t="str">
        <f>(IFERROR(VLOOKUP(H1141,'Lista entregables'!$A$2:$B$980,2,FALSE),"0"))</f>
        <v>000000260</v>
      </c>
      <c r="H1141" s="66" t="s">
        <v>42</v>
      </c>
      <c r="I1141" s="67" t="str">
        <f>(IFERROR(VLOOKUP(J1141,'Lista Actividades'!$A$2:$C$9963,3,FALSE),"0"))</f>
        <v>000000050</v>
      </c>
      <c r="J1141" s="75" t="s">
        <v>33</v>
      </c>
      <c r="K1141" s="66" t="s">
        <v>562</v>
      </c>
      <c r="L1141" s="87">
        <f t="shared" si="26"/>
        <v>25</v>
      </c>
      <c r="M1141" s="124" t="s">
        <v>13</v>
      </c>
    </row>
    <row r="1142" spans="1:13" x14ac:dyDescent="0.35">
      <c r="A1142" s="69" t="s">
        <v>2138</v>
      </c>
      <c r="B1142" s="66" t="s">
        <v>605</v>
      </c>
      <c r="C1142" s="67" t="str">
        <f>(IFERROR(VLOOKUP(D1142,'Lista entregables'!$A$2:$B$9981,2,FALSE),"0"))</f>
        <v>000000180</v>
      </c>
      <c r="D1142" s="66" t="s">
        <v>16</v>
      </c>
      <c r="E1142" s="67" t="str">
        <f>(IFERROR(VLOOKUP(F1142,'Lista entregables'!$A$2:$B$980,2,FALSE),"0"))</f>
        <v>000000250</v>
      </c>
      <c r="F1142" s="66" t="s">
        <v>40</v>
      </c>
      <c r="G1142" s="67" t="str">
        <f>(IFERROR(VLOOKUP(H1142,'Lista entregables'!$A$2:$B$980,2,FALSE),"0"))</f>
        <v>000000260</v>
      </c>
      <c r="H1142" s="66" t="s">
        <v>42</v>
      </c>
      <c r="I1142" s="67" t="str">
        <f>(IFERROR(VLOOKUP(J1142,'Lista Actividades'!$A$2:$C$9963,3,FALSE),"0"))</f>
        <v>000000265</v>
      </c>
      <c r="J1142" s="75" t="s">
        <v>35</v>
      </c>
      <c r="K1142" s="66" t="s">
        <v>329</v>
      </c>
      <c r="L1142" s="87">
        <f t="shared" si="26"/>
        <v>26</v>
      </c>
      <c r="M1142" s="124" t="s">
        <v>13</v>
      </c>
    </row>
    <row r="1143" spans="1:13" x14ac:dyDescent="0.35">
      <c r="A1143" s="69" t="s">
        <v>2138</v>
      </c>
      <c r="B1143" s="66" t="s">
        <v>605</v>
      </c>
      <c r="C1143" s="67" t="str">
        <f>(IFERROR(VLOOKUP(D1143,'Lista entregables'!$A$2:$B$9981,2,FALSE),"0"))</f>
        <v>000000180</v>
      </c>
      <c r="D1143" s="66" t="s">
        <v>16</v>
      </c>
      <c r="E1143" s="67" t="str">
        <f>(IFERROR(VLOOKUP(F1143,'Lista entregables'!$A$2:$B$980,2,FALSE),"0"))</f>
        <v>000000250</v>
      </c>
      <c r="F1143" s="66" t="s">
        <v>40</v>
      </c>
      <c r="G1143" s="67" t="str">
        <f>(IFERROR(VLOOKUP(H1143,'Lista entregables'!$A$2:$B$980,2,FALSE),"0"))</f>
        <v>000000189</v>
      </c>
      <c r="H1143" s="66" t="s">
        <v>43</v>
      </c>
      <c r="I1143" s="67" t="str">
        <f>(IFERROR(VLOOKUP(J1143,'Lista Actividades'!$A$2:$C$9963,3,FALSE),"0"))</f>
        <v>000000050</v>
      </c>
      <c r="J1143" s="75" t="s">
        <v>33</v>
      </c>
      <c r="K1143" s="66" t="s">
        <v>562</v>
      </c>
      <c r="L1143" s="87">
        <f t="shared" si="26"/>
        <v>27</v>
      </c>
      <c r="M1143" s="124" t="s">
        <v>13</v>
      </c>
    </row>
    <row r="1144" spans="1:13" x14ac:dyDescent="0.35">
      <c r="A1144" s="69" t="s">
        <v>2138</v>
      </c>
      <c r="B1144" s="66" t="s">
        <v>605</v>
      </c>
      <c r="C1144" s="67" t="str">
        <f>(IFERROR(VLOOKUP(D1144,'Lista entregables'!$A$2:$B$9981,2,FALSE),"0"))</f>
        <v>000000180</v>
      </c>
      <c r="D1144" s="66" t="s">
        <v>16</v>
      </c>
      <c r="E1144" s="67" t="str">
        <f>(IFERROR(VLOOKUP(F1144,'Lista entregables'!$A$2:$B$980,2,FALSE),"0"))</f>
        <v>000000250</v>
      </c>
      <c r="F1144" s="66" t="s">
        <v>40</v>
      </c>
      <c r="G1144" s="67" t="str">
        <f>(IFERROR(VLOOKUP(H1144,'Lista entregables'!$A$2:$B$980,2,FALSE),"0"))</f>
        <v>000000189</v>
      </c>
      <c r="H1144" s="66" t="s">
        <v>43</v>
      </c>
      <c r="I1144" s="67" t="str">
        <f>(IFERROR(VLOOKUP(J1144,'Lista Actividades'!$A$2:$C$9963,3,FALSE),"0"))</f>
        <v>000000265</v>
      </c>
      <c r="J1144" s="75" t="s">
        <v>35</v>
      </c>
      <c r="K1144" s="66" t="s">
        <v>329</v>
      </c>
      <c r="L1144" s="87">
        <f t="shared" si="26"/>
        <v>28</v>
      </c>
      <c r="M1144" s="124" t="s">
        <v>13</v>
      </c>
    </row>
    <row r="1145" spans="1:13" x14ac:dyDescent="0.35">
      <c r="A1145" s="69" t="s">
        <v>2138</v>
      </c>
      <c r="B1145" s="66" t="s">
        <v>605</v>
      </c>
      <c r="C1145" s="67" t="str">
        <f>(IFERROR(VLOOKUP(D1145,'Lista entregables'!$A$2:$B$9981,2,FALSE),"0"))</f>
        <v>000000180</v>
      </c>
      <c r="D1145" s="66" t="s">
        <v>16</v>
      </c>
      <c r="E1145" s="67" t="str">
        <f>(IFERROR(VLOOKUP(F1145,'Lista entregables'!$A$2:$B$980,2,FALSE),"0"))</f>
        <v>000000250</v>
      </c>
      <c r="F1145" s="66" t="s">
        <v>40</v>
      </c>
      <c r="G1145" s="67" t="str">
        <f>(IFERROR(VLOOKUP(H1145,'Lista entregables'!$A$2:$B$980,2,FALSE),"0"))</f>
        <v>000000192</v>
      </c>
      <c r="H1145" s="66" t="s">
        <v>44</v>
      </c>
      <c r="I1145" s="67" t="str">
        <f>(IFERROR(VLOOKUP(J1145,'Lista Actividades'!$A$2:$C$9963,3,FALSE),"0"))</f>
        <v>000000050</v>
      </c>
      <c r="J1145" s="75" t="s">
        <v>33</v>
      </c>
      <c r="K1145" s="66" t="s">
        <v>562</v>
      </c>
      <c r="L1145" s="87">
        <f t="shared" si="26"/>
        <v>29</v>
      </c>
      <c r="M1145" s="124" t="s">
        <v>13</v>
      </c>
    </row>
    <row r="1146" spans="1:13" x14ac:dyDescent="0.35">
      <c r="A1146" s="69" t="s">
        <v>2138</v>
      </c>
      <c r="B1146" s="66" t="s">
        <v>605</v>
      </c>
      <c r="C1146" s="67" t="str">
        <f>(IFERROR(VLOOKUP(D1146,'Lista entregables'!$A$2:$B$9981,2,FALSE),"0"))</f>
        <v>000000180</v>
      </c>
      <c r="D1146" s="66" t="s">
        <v>16</v>
      </c>
      <c r="E1146" s="67" t="str">
        <f>(IFERROR(VLOOKUP(F1146,'Lista entregables'!$A$2:$B$980,2,FALSE),"0"))</f>
        <v>000000250</v>
      </c>
      <c r="F1146" s="66" t="s">
        <v>40</v>
      </c>
      <c r="G1146" s="67" t="str">
        <f>(IFERROR(VLOOKUP(H1146,'Lista entregables'!$A$2:$B$980,2,FALSE),"0"))</f>
        <v>000000192</v>
      </c>
      <c r="H1146" s="66" t="s">
        <v>44</v>
      </c>
      <c r="I1146" s="67" t="str">
        <f>(IFERROR(VLOOKUP(J1146,'Lista Actividades'!$A$2:$C$9963,3,FALSE),"0"))</f>
        <v>000000265</v>
      </c>
      <c r="J1146" s="75" t="s">
        <v>35</v>
      </c>
      <c r="K1146" s="66" t="s">
        <v>329</v>
      </c>
      <c r="L1146" s="87">
        <f t="shared" si="26"/>
        <v>30</v>
      </c>
      <c r="M1146" s="124" t="s">
        <v>13</v>
      </c>
    </row>
    <row r="1147" spans="1:13" x14ac:dyDescent="0.35">
      <c r="A1147" s="69" t="s">
        <v>2138</v>
      </c>
      <c r="B1147" s="66" t="s">
        <v>605</v>
      </c>
      <c r="C1147" s="67" t="str">
        <f>(IFERROR(VLOOKUP(D1147,'Lista entregables'!$A$2:$B$9981,2,FALSE),"0"))</f>
        <v>000000180</v>
      </c>
      <c r="D1147" s="66" t="s">
        <v>16</v>
      </c>
      <c r="E1147" s="67" t="str">
        <f>(IFERROR(VLOOKUP(F1147,'Lista entregables'!$A$2:$B$980,2,FALSE),"0"))</f>
        <v>000000163</v>
      </c>
      <c r="F1147" s="66" t="s">
        <v>45</v>
      </c>
      <c r="G1147" s="67" t="str">
        <f>(IFERROR(VLOOKUP(H1147,'Lista entregables'!$A$2:$B$980,2,FALSE),"0"))</f>
        <v>000000165</v>
      </c>
      <c r="H1147" s="66" t="s">
        <v>46</v>
      </c>
      <c r="I1147" s="67" t="str">
        <f>(IFERROR(VLOOKUP(J1147,'Lista Actividades'!$A$2:$C$9963,3,FALSE),"0"))</f>
        <v>000000340</v>
      </c>
      <c r="J1147" s="75" t="s">
        <v>47</v>
      </c>
      <c r="K1147" s="66" t="s">
        <v>25</v>
      </c>
      <c r="L1147" s="87">
        <f t="shared" si="26"/>
        <v>31</v>
      </c>
      <c r="M1147" s="124" t="s">
        <v>13</v>
      </c>
    </row>
    <row r="1148" spans="1:13" x14ac:dyDescent="0.35">
      <c r="A1148" s="69" t="s">
        <v>2138</v>
      </c>
      <c r="B1148" s="66" t="s">
        <v>605</v>
      </c>
      <c r="C1148" s="67" t="str">
        <f>(IFERROR(VLOOKUP(D1148,'Lista entregables'!$A$2:$B$9981,2,FALSE),"0"))</f>
        <v>000000180</v>
      </c>
      <c r="D1148" s="66" t="s">
        <v>16</v>
      </c>
      <c r="E1148" s="67" t="str">
        <f>(IFERROR(VLOOKUP(F1148,'Lista entregables'!$A$2:$B$980,2,FALSE),"0"))</f>
        <v>000000163</v>
      </c>
      <c r="F1148" s="66" t="s">
        <v>45</v>
      </c>
      <c r="G1148" s="67" t="str">
        <f>(IFERROR(VLOOKUP(H1148,'Lista entregables'!$A$2:$B$980,2,FALSE),"0"))</f>
        <v>000000165</v>
      </c>
      <c r="H1148" s="66" t="s">
        <v>46</v>
      </c>
      <c r="I1148" s="67" t="str">
        <f>(IFERROR(VLOOKUP(J1148,'Lista Actividades'!$A$2:$C$9963,3,FALSE),"0"))</f>
        <v>000000466</v>
      </c>
      <c r="J1148" s="75" t="s">
        <v>48</v>
      </c>
      <c r="K1148" s="66" t="s">
        <v>20</v>
      </c>
      <c r="L1148" s="87">
        <f t="shared" si="26"/>
        <v>32</v>
      </c>
      <c r="M1148" s="124" t="s">
        <v>13</v>
      </c>
    </row>
    <row r="1149" spans="1:13" x14ac:dyDescent="0.35">
      <c r="A1149" s="69" t="s">
        <v>2138</v>
      </c>
      <c r="B1149" s="66" t="s">
        <v>605</v>
      </c>
      <c r="C1149" s="67" t="str">
        <f>(IFERROR(VLOOKUP(D1149,'Lista entregables'!$A$2:$B$9981,2,FALSE),"0"))</f>
        <v>000000180</v>
      </c>
      <c r="D1149" s="66" t="s">
        <v>16</v>
      </c>
      <c r="E1149" s="67" t="str">
        <f>(IFERROR(VLOOKUP(F1149,'Lista entregables'!$A$2:$B$980,2,FALSE),"0"))</f>
        <v>000000163</v>
      </c>
      <c r="F1149" s="66" t="s">
        <v>45</v>
      </c>
      <c r="G1149" s="67" t="str">
        <f>(IFERROR(VLOOKUP(H1149,'Lista entregables'!$A$2:$B$980,2,FALSE),"0"))</f>
        <v>000000165</v>
      </c>
      <c r="H1149" s="66" t="s">
        <v>46</v>
      </c>
      <c r="I1149" s="67" t="str">
        <f>(IFERROR(VLOOKUP(J1149,'Lista Actividades'!$A$2:$C$9963,3,FALSE),"0"))</f>
        <v>000000059</v>
      </c>
      <c r="J1149" s="75" t="s">
        <v>49</v>
      </c>
      <c r="K1149" s="66" t="s">
        <v>50</v>
      </c>
      <c r="L1149" s="87">
        <f t="shared" si="26"/>
        <v>33</v>
      </c>
      <c r="M1149" s="124" t="s">
        <v>13</v>
      </c>
    </row>
    <row r="1150" spans="1:13" x14ac:dyDescent="0.35">
      <c r="A1150" s="69" t="s">
        <v>2138</v>
      </c>
      <c r="B1150" s="66" t="s">
        <v>605</v>
      </c>
      <c r="C1150" s="67" t="str">
        <f>(IFERROR(VLOOKUP(D1150,'Lista entregables'!$A$2:$B$9981,2,FALSE),"0"))</f>
        <v>000000180</v>
      </c>
      <c r="D1150" s="66" t="s">
        <v>16</v>
      </c>
      <c r="E1150" s="67" t="str">
        <f>(IFERROR(VLOOKUP(F1150,'Lista entregables'!$A$2:$B$980,2,FALSE),"0"))</f>
        <v>000000163</v>
      </c>
      <c r="F1150" s="66" t="s">
        <v>45</v>
      </c>
      <c r="G1150" s="67" t="str">
        <f>(IFERROR(VLOOKUP(H1150,'Lista entregables'!$A$2:$B$980,2,FALSE),"0"))</f>
        <v>000000164</v>
      </c>
      <c r="H1150" s="66" t="s">
        <v>51</v>
      </c>
      <c r="I1150" s="67" t="str">
        <f>(IFERROR(VLOOKUP(J1150,'Lista Actividades'!$A$2:$C$9963,3,FALSE),"0"))</f>
        <v>000000465</v>
      </c>
      <c r="J1150" s="75" t="s">
        <v>52</v>
      </c>
      <c r="K1150" s="66" t="s">
        <v>20</v>
      </c>
      <c r="L1150" s="87">
        <f t="shared" si="26"/>
        <v>34</v>
      </c>
      <c r="M1150" s="124" t="s">
        <v>13</v>
      </c>
    </row>
    <row r="1151" spans="1:13" x14ac:dyDescent="0.35">
      <c r="A1151" s="69" t="s">
        <v>2138</v>
      </c>
      <c r="B1151" s="66" t="s">
        <v>605</v>
      </c>
      <c r="C1151" s="67" t="str">
        <f>(IFERROR(VLOOKUP(D1151,'Lista entregables'!$A$2:$B$9981,2,FALSE),"0"))</f>
        <v>000000180</v>
      </c>
      <c r="D1151" s="66" t="s">
        <v>16</v>
      </c>
      <c r="E1151" s="67" t="str">
        <f>(IFERROR(VLOOKUP(F1151,'Lista entregables'!$A$2:$B$980,2,FALSE),"0"))</f>
        <v>000000163</v>
      </c>
      <c r="F1151" s="66" t="s">
        <v>45</v>
      </c>
      <c r="G1151" s="67" t="str">
        <f>(IFERROR(VLOOKUP(H1151,'Lista entregables'!$A$2:$B$980,2,FALSE),"0"))</f>
        <v>000000164</v>
      </c>
      <c r="H1151" s="66" t="s">
        <v>51</v>
      </c>
      <c r="I1151" s="67" t="str">
        <f>(IFERROR(VLOOKUP(J1151,'Lista Actividades'!$A$2:$C$9963,3,FALSE),"0"))</f>
        <v>000000049</v>
      </c>
      <c r="J1151" s="75" t="s">
        <v>53</v>
      </c>
      <c r="K1151" s="66" t="s">
        <v>562</v>
      </c>
      <c r="L1151" s="87">
        <f t="shared" si="26"/>
        <v>35</v>
      </c>
      <c r="M1151" s="124" t="s">
        <v>13</v>
      </c>
    </row>
    <row r="1152" spans="1:13" x14ac:dyDescent="0.35">
      <c r="A1152" s="69" t="s">
        <v>2138</v>
      </c>
      <c r="B1152" s="66" t="s">
        <v>605</v>
      </c>
      <c r="C1152" s="67" t="str">
        <f>(IFERROR(VLOOKUP(D1152,'Lista entregables'!$A$2:$B$9981,2,FALSE),"0"))</f>
        <v>000000180</v>
      </c>
      <c r="D1152" s="66" t="s">
        <v>16</v>
      </c>
      <c r="E1152" s="67" t="str">
        <f>(IFERROR(VLOOKUP(F1152,'Lista entregables'!$A$2:$B$980,2,FALSE),"0"))</f>
        <v>000000163</v>
      </c>
      <c r="F1152" s="66" t="s">
        <v>45</v>
      </c>
      <c r="G1152" s="67" t="str">
        <f>(IFERROR(VLOOKUP(H1152,'Lista entregables'!$A$2:$B$980,2,FALSE),"0"))</f>
        <v>000000164</v>
      </c>
      <c r="H1152" s="66" t="s">
        <v>51</v>
      </c>
      <c r="I1152" s="67" t="str">
        <f>(IFERROR(VLOOKUP(J1152,'Lista Actividades'!$A$2:$C$9963,3,FALSE),"0"))</f>
        <v>000000265</v>
      </c>
      <c r="J1152" s="75" t="s">
        <v>35</v>
      </c>
      <c r="K1152" s="66" t="s">
        <v>329</v>
      </c>
      <c r="L1152" s="87">
        <f t="shared" si="26"/>
        <v>36</v>
      </c>
      <c r="M1152" s="124" t="s">
        <v>13</v>
      </c>
    </row>
    <row r="1153" spans="1:13" x14ac:dyDescent="0.35">
      <c r="A1153" s="69" t="s">
        <v>2138</v>
      </c>
      <c r="B1153" s="66" t="s">
        <v>605</v>
      </c>
      <c r="C1153" s="67" t="str">
        <f>(IFERROR(VLOOKUP(D1153,'Lista entregables'!$A$2:$B$9981,2,FALSE),"0"))</f>
        <v>000000180</v>
      </c>
      <c r="D1153" s="66" t="s">
        <v>16</v>
      </c>
      <c r="E1153" s="67" t="str">
        <f>(IFERROR(VLOOKUP(F1153,'Lista entregables'!$A$2:$B$980,2,FALSE),"0"))</f>
        <v>000000107</v>
      </c>
      <c r="F1153" s="66" t="s">
        <v>54</v>
      </c>
      <c r="G1153" s="67" t="str">
        <f>(IFERROR(VLOOKUP(H1153,'Lista entregables'!$A$2:$B$980,2,FALSE),"0"))</f>
        <v>0</v>
      </c>
      <c r="H1153" s="66" t="s">
        <v>510</v>
      </c>
      <c r="I1153" s="67" t="str">
        <f>(IFERROR(VLOOKUP(J1153,'Lista Actividades'!$A$2:$C$9963,3,FALSE),"0"))</f>
        <v>000000085</v>
      </c>
      <c r="J1153" s="75" t="s">
        <v>55</v>
      </c>
      <c r="K1153" s="66" t="s">
        <v>50</v>
      </c>
      <c r="L1153" s="87">
        <f t="shared" si="26"/>
        <v>37</v>
      </c>
      <c r="M1153" s="124" t="s">
        <v>13</v>
      </c>
    </row>
    <row r="1154" spans="1:13" x14ac:dyDescent="0.35">
      <c r="A1154" s="69" t="s">
        <v>2138</v>
      </c>
      <c r="B1154" s="66" t="s">
        <v>605</v>
      </c>
      <c r="C1154" s="67" t="str">
        <f>(IFERROR(VLOOKUP(D1154,'Lista entregables'!$A$2:$B$9981,2,FALSE),"0"))</f>
        <v>000000180</v>
      </c>
      <c r="D1154" s="66" t="s">
        <v>16</v>
      </c>
      <c r="E1154" s="67" t="str">
        <f>(IFERROR(VLOOKUP(F1154,'Lista entregables'!$A$2:$B$980,2,FALSE),"0"))</f>
        <v>000000107</v>
      </c>
      <c r="F1154" s="66" t="s">
        <v>54</v>
      </c>
      <c r="G1154" s="67" t="str">
        <f>(IFERROR(VLOOKUP(H1154,'Lista entregables'!$A$2:$B$980,2,FALSE),"0"))</f>
        <v>0</v>
      </c>
      <c r="H1154" s="66" t="s">
        <v>510</v>
      </c>
      <c r="I1154" s="67" t="str">
        <f>(IFERROR(VLOOKUP(J1154,'Lista Actividades'!$A$2:$C$9963,3,FALSE),"0"))</f>
        <v>000000079</v>
      </c>
      <c r="J1154" s="75" t="s">
        <v>56</v>
      </c>
      <c r="K1154" s="66" t="s">
        <v>50</v>
      </c>
      <c r="L1154" s="87">
        <f t="shared" si="26"/>
        <v>38</v>
      </c>
      <c r="M1154" s="124" t="s">
        <v>13</v>
      </c>
    </row>
    <row r="1155" spans="1:13" x14ac:dyDescent="0.35">
      <c r="A1155" s="69" t="s">
        <v>2138</v>
      </c>
      <c r="B1155" s="66" t="s">
        <v>605</v>
      </c>
      <c r="C1155" s="67" t="str">
        <f>(IFERROR(VLOOKUP(D1155,'Lista entregables'!$A$2:$B$9981,2,FALSE),"0"))</f>
        <v>000000180</v>
      </c>
      <c r="D1155" s="66" t="s">
        <v>16</v>
      </c>
      <c r="E1155" s="67" t="str">
        <f>(IFERROR(VLOOKUP(F1155,'Lista entregables'!$A$2:$B$980,2,FALSE),"0"))</f>
        <v>000000107</v>
      </c>
      <c r="F1155" s="66" t="s">
        <v>54</v>
      </c>
      <c r="G1155" s="67" t="str">
        <f>(IFERROR(VLOOKUP(H1155,'Lista entregables'!$A$2:$B$980,2,FALSE),"0"))</f>
        <v>0</v>
      </c>
      <c r="H1155" s="66" t="s">
        <v>510</v>
      </c>
      <c r="I1155" s="67" t="str">
        <f>(IFERROR(VLOOKUP(J1155,'Lista Actividades'!$A$2:$C$9963,3,FALSE),"0"))</f>
        <v>000000092</v>
      </c>
      <c r="J1155" s="75" t="s">
        <v>57</v>
      </c>
      <c r="K1155" s="66" t="s">
        <v>50</v>
      </c>
      <c r="L1155" s="87">
        <f t="shared" si="26"/>
        <v>39</v>
      </c>
      <c r="M1155" s="124" t="s">
        <v>13</v>
      </c>
    </row>
    <row r="1156" spans="1:13" x14ac:dyDescent="0.35">
      <c r="A1156" s="69" t="s">
        <v>2138</v>
      </c>
      <c r="B1156" s="66" t="s">
        <v>605</v>
      </c>
      <c r="C1156" s="67" t="str">
        <f>(IFERROR(VLOOKUP(D1156,'Lista entregables'!$A$2:$B$9981,2,FALSE),"0"))</f>
        <v>000000180</v>
      </c>
      <c r="D1156" s="66" t="s">
        <v>16</v>
      </c>
      <c r="E1156" s="67" t="str">
        <f>(IFERROR(VLOOKUP(F1156,'Lista entregables'!$A$2:$B$980,2,FALSE),"0"))</f>
        <v>000000047</v>
      </c>
      <c r="F1156" s="66" t="s">
        <v>58</v>
      </c>
      <c r="G1156" s="67" t="str">
        <f>(IFERROR(VLOOKUP(H1156,'Lista entregables'!$A$2:$B$980,2,FALSE),"0"))</f>
        <v>0</v>
      </c>
      <c r="H1156" s="66" t="s">
        <v>510</v>
      </c>
      <c r="I1156" s="67" t="str">
        <f>(IFERROR(VLOOKUP(J1156,'Lista Actividades'!$A$2:$C$9963,3,FALSE),"0"))</f>
        <v>000000381</v>
      </c>
      <c r="J1156" s="75" t="s">
        <v>59</v>
      </c>
      <c r="K1156" s="66" t="s">
        <v>562</v>
      </c>
      <c r="L1156" s="87">
        <f t="shared" si="26"/>
        <v>40</v>
      </c>
      <c r="M1156" s="124" t="s">
        <v>13</v>
      </c>
    </row>
    <row r="1157" spans="1:13" x14ac:dyDescent="0.35">
      <c r="A1157" s="69" t="s">
        <v>2138</v>
      </c>
      <c r="B1157" s="66" t="s">
        <v>605</v>
      </c>
      <c r="C1157" s="67" t="str">
        <f>(IFERROR(VLOOKUP(D1157,'Lista entregables'!$A$2:$B$9981,2,FALSE),"0"))</f>
        <v>000000180</v>
      </c>
      <c r="D1157" s="66" t="s">
        <v>16</v>
      </c>
      <c r="E1157" s="67" t="str">
        <f>(IFERROR(VLOOKUP(F1157,'Lista entregables'!$A$2:$B$980,2,FALSE),"0"))</f>
        <v>000000047</v>
      </c>
      <c r="F1157" s="66" t="s">
        <v>58</v>
      </c>
      <c r="G1157" s="67" t="str">
        <f>(IFERROR(VLOOKUP(H1157,'Lista entregables'!$A$2:$B$980,2,FALSE),"0"))</f>
        <v>0</v>
      </c>
      <c r="H1157" s="66" t="s">
        <v>510</v>
      </c>
      <c r="I1157" s="67" t="str">
        <f>(IFERROR(VLOOKUP(J1157,'Lista Actividades'!$A$2:$C$9963,3,FALSE),"0"))</f>
        <v>000000357</v>
      </c>
      <c r="J1157" s="75" t="s">
        <v>60</v>
      </c>
      <c r="K1157" s="66" t="s">
        <v>20</v>
      </c>
      <c r="L1157" s="87">
        <f t="shared" si="26"/>
        <v>41</v>
      </c>
      <c r="M1157" s="124" t="s">
        <v>13</v>
      </c>
    </row>
    <row r="1158" spans="1:13" x14ac:dyDescent="0.35">
      <c r="A1158" s="69" t="s">
        <v>2138</v>
      </c>
      <c r="B1158" s="66" t="s">
        <v>605</v>
      </c>
      <c r="C1158" s="67" t="str">
        <f>(IFERROR(VLOOKUP(D1158,'Lista entregables'!$A$2:$B$9981,2,FALSE),"0"))</f>
        <v>000000180</v>
      </c>
      <c r="D1158" s="66" t="s">
        <v>16</v>
      </c>
      <c r="E1158" s="67" t="str">
        <f>(IFERROR(VLOOKUP(F1158,'Lista entregables'!$A$2:$B$980,2,FALSE),"0"))</f>
        <v>000000047</v>
      </c>
      <c r="F1158" s="66" t="s">
        <v>58</v>
      </c>
      <c r="G1158" s="67" t="str">
        <f>(IFERROR(VLOOKUP(H1158,'Lista entregables'!$A$2:$B$980,2,FALSE),"0"))</f>
        <v>0</v>
      </c>
      <c r="H1158" s="66" t="s">
        <v>510</v>
      </c>
      <c r="I1158" s="67" t="str">
        <f>(IFERROR(VLOOKUP(J1158,'Lista Actividades'!$A$2:$C$9963,3,FALSE),"0"))</f>
        <v>000000348</v>
      </c>
      <c r="J1158" s="75" t="s">
        <v>61</v>
      </c>
      <c r="K1158" s="66" t="s">
        <v>50</v>
      </c>
      <c r="L1158" s="87">
        <f t="shared" si="26"/>
        <v>42</v>
      </c>
      <c r="M1158" s="124" t="s">
        <v>13</v>
      </c>
    </row>
    <row r="1159" spans="1:13" x14ac:dyDescent="0.35">
      <c r="A1159" s="69" t="s">
        <v>2138</v>
      </c>
      <c r="B1159" s="66" t="s">
        <v>605</v>
      </c>
      <c r="C1159" s="67" t="str">
        <f>(IFERROR(VLOOKUP(D1159,'Lista entregables'!$A$2:$B$9981,2,FALSE),"0"))</f>
        <v>000000180</v>
      </c>
      <c r="D1159" s="66" t="s">
        <v>16</v>
      </c>
      <c r="E1159" s="67" t="str">
        <f>(IFERROR(VLOOKUP(F1159,'Lista entregables'!$A$2:$B$980,2,FALSE),"0"))</f>
        <v>000000181</v>
      </c>
      <c r="F1159" s="66" t="s">
        <v>62</v>
      </c>
      <c r="G1159" s="67" t="str">
        <f>(IFERROR(VLOOKUP(H1159,'Lista entregables'!$A$2:$B$980,2,FALSE),"0"))</f>
        <v>0</v>
      </c>
      <c r="H1159" s="66" t="s">
        <v>510</v>
      </c>
      <c r="I1159" s="67" t="str">
        <f>(IFERROR(VLOOKUP(J1159,'Lista Actividades'!$A$2:$C$9963,3,FALSE),"0"))</f>
        <v>000000103</v>
      </c>
      <c r="J1159" s="75" t="s">
        <v>63</v>
      </c>
      <c r="K1159" s="66" t="s">
        <v>20</v>
      </c>
      <c r="L1159" s="87">
        <f t="shared" si="26"/>
        <v>43</v>
      </c>
      <c r="M1159" s="124" t="s">
        <v>13</v>
      </c>
    </row>
    <row r="1160" spans="1:13" x14ac:dyDescent="0.35">
      <c r="A1160" s="69" t="s">
        <v>2138</v>
      </c>
      <c r="B1160" s="66" t="s">
        <v>605</v>
      </c>
      <c r="C1160" s="67" t="str">
        <f>(IFERROR(VLOOKUP(D1160,'Lista entregables'!$A$2:$B$9981,2,FALSE),"0"))</f>
        <v>000000180</v>
      </c>
      <c r="D1160" s="66" t="s">
        <v>16</v>
      </c>
      <c r="E1160" s="67" t="str">
        <f>(IFERROR(VLOOKUP(F1160,'Lista entregables'!$A$2:$B$980,2,FALSE),"0"))</f>
        <v>000000181</v>
      </c>
      <c r="F1160" s="66" t="s">
        <v>62</v>
      </c>
      <c r="G1160" s="67" t="str">
        <f>(IFERROR(VLOOKUP(H1160,'Lista entregables'!$A$2:$B$980,2,FALSE),"0"))</f>
        <v>0</v>
      </c>
      <c r="H1160" s="66" t="s">
        <v>510</v>
      </c>
      <c r="I1160" s="67" t="str">
        <f>(IFERROR(VLOOKUP(J1160,'Lista Actividades'!$A$2:$C$9963,3,FALSE),"0"))</f>
        <v>000000101</v>
      </c>
      <c r="J1160" s="75" t="s">
        <v>64</v>
      </c>
      <c r="K1160" s="66" t="s">
        <v>20</v>
      </c>
      <c r="L1160" s="87">
        <f t="shared" si="26"/>
        <v>44</v>
      </c>
      <c r="M1160" s="124" t="s">
        <v>13</v>
      </c>
    </row>
    <row r="1161" spans="1:13" x14ac:dyDescent="0.35">
      <c r="A1161" s="69" t="s">
        <v>2138</v>
      </c>
      <c r="B1161" s="66" t="s">
        <v>605</v>
      </c>
      <c r="C1161" s="67" t="str">
        <f>(IFERROR(VLOOKUP(D1161,'Lista entregables'!$A$2:$B$9981,2,FALSE),"0"))</f>
        <v>000000180</v>
      </c>
      <c r="D1161" s="66" t="s">
        <v>16</v>
      </c>
      <c r="E1161" s="67" t="str">
        <f>(IFERROR(VLOOKUP(F1161,'Lista entregables'!$A$2:$B$980,2,FALSE),"0"))</f>
        <v>000000181</v>
      </c>
      <c r="F1161" s="66" t="s">
        <v>62</v>
      </c>
      <c r="G1161" s="67" t="str">
        <f>(IFERROR(VLOOKUP(H1161,'Lista entregables'!$A$2:$B$980,2,FALSE),"0"))</f>
        <v>0</v>
      </c>
      <c r="H1161" s="66" t="s">
        <v>510</v>
      </c>
      <c r="I1161" s="67" t="str">
        <f>(IFERROR(VLOOKUP(J1161,'Lista Actividades'!$A$2:$C$9963,3,FALSE),"0"))</f>
        <v>000000394</v>
      </c>
      <c r="J1161" s="75" t="s">
        <v>65</v>
      </c>
      <c r="K1161" s="66" t="s">
        <v>25</v>
      </c>
      <c r="L1161" s="87">
        <f t="shared" si="26"/>
        <v>45</v>
      </c>
      <c r="M1161" s="124" t="s">
        <v>13</v>
      </c>
    </row>
    <row r="1162" spans="1:13" x14ac:dyDescent="0.35">
      <c r="A1162" s="69" t="s">
        <v>2138</v>
      </c>
      <c r="B1162" s="66" t="s">
        <v>605</v>
      </c>
      <c r="C1162" s="67" t="str">
        <f>(IFERROR(VLOOKUP(D1162,'Lista entregables'!$A$2:$B$9981,2,FALSE),"0"))</f>
        <v>000000233</v>
      </c>
      <c r="D1162" s="66" t="s">
        <v>66</v>
      </c>
      <c r="E1162" s="67" t="str">
        <f>(IFERROR(VLOOKUP(F1162,'Lista entregables'!$A$2:$B$980,2,FALSE),"0"))</f>
        <v>000000228</v>
      </c>
      <c r="F1162" s="66" t="s">
        <v>652</v>
      </c>
      <c r="G1162" s="67" t="str">
        <f>(IFERROR(VLOOKUP(H1162,'Lista entregables'!$A$2:$B$980,2,FALSE),"0"))</f>
        <v>0</v>
      </c>
      <c r="H1162" s="66" t="s">
        <v>510</v>
      </c>
      <c r="I1162" s="67" t="str">
        <f>(IFERROR(VLOOKUP(J1162,'Lista Actividades'!$A$2:$C$9963,3,FALSE),"0"))</f>
        <v>000000404</v>
      </c>
      <c r="J1162" s="75" t="s">
        <v>68</v>
      </c>
      <c r="K1162" s="66" t="s">
        <v>25</v>
      </c>
      <c r="L1162" s="87">
        <f t="shared" si="26"/>
        <v>46</v>
      </c>
      <c r="M1162" s="124" t="s">
        <v>13</v>
      </c>
    </row>
    <row r="1163" spans="1:13" x14ac:dyDescent="0.35">
      <c r="A1163" s="69" t="s">
        <v>2138</v>
      </c>
      <c r="B1163" s="66" t="s">
        <v>605</v>
      </c>
      <c r="C1163" s="67" t="str">
        <f>(IFERROR(VLOOKUP(D1163,'Lista entregables'!$A$2:$B$9981,2,FALSE),"0"))</f>
        <v>000000233</v>
      </c>
      <c r="D1163" s="66" t="s">
        <v>66</v>
      </c>
      <c r="E1163" s="67" t="str">
        <f>(IFERROR(VLOOKUP(F1163,'Lista entregables'!$A$2:$B$980,2,FALSE),"0"))</f>
        <v>000000228</v>
      </c>
      <c r="F1163" s="66" t="s">
        <v>652</v>
      </c>
      <c r="G1163" s="67" t="str">
        <f>(IFERROR(VLOOKUP(H1163,'Lista entregables'!$A$2:$B$980,2,FALSE),"0"))</f>
        <v>0</v>
      </c>
      <c r="H1163" s="66" t="s">
        <v>510</v>
      </c>
      <c r="I1163" s="67" t="str">
        <f>(IFERROR(VLOOKUP(J1163,'Lista Actividades'!$A$2:$C$9963,3,FALSE),"0"))</f>
        <v>000000408</v>
      </c>
      <c r="J1163" s="75" t="s">
        <v>69</v>
      </c>
      <c r="K1163" s="66" t="s">
        <v>50</v>
      </c>
      <c r="L1163" s="87">
        <f t="shared" si="26"/>
        <v>47</v>
      </c>
      <c r="M1163" s="124" t="s">
        <v>13</v>
      </c>
    </row>
    <row r="1164" spans="1:13" x14ac:dyDescent="0.35">
      <c r="A1164" s="69" t="s">
        <v>2138</v>
      </c>
      <c r="B1164" s="66" t="s">
        <v>605</v>
      </c>
      <c r="C1164" s="67" t="str">
        <f>(IFERROR(VLOOKUP(D1164,'Lista entregables'!$A$2:$B$9981,2,FALSE),"0"))</f>
        <v>000000233</v>
      </c>
      <c r="D1164" s="66" t="s">
        <v>66</v>
      </c>
      <c r="E1164" s="67" t="str">
        <f>(IFERROR(VLOOKUP(F1164,'Lista entregables'!$A$2:$B$980,2,FALSE),"0"))</f>
        <v>000000228</v>
      </c>
      <c r="F1164" s="66" t="s">
        <v>652</v>
      </c>
      <c r="G1164" s="67" t="str">
        <f>(IFERROR(VLOOKUP(H1164,'Lista entregables'!$A$2:$B$980,2,FALSE),"0"))</f>
        <v>0</v>
      </c>
      <c r="H1164" s="66" t="s">
        <v>510</v>
      </c>
      <c r="I1164" s="67" t="str">
        <f>(IFERROR(VLOOKUP(J1164,'Lista Actividades'!$A$2:$C$9963,3,FALSE),"0"))</f>
        <v>000000446</v>
      </c>
      <c r="J1164" s="75" t="s">
        <v>70</v>
      </c>
      <c r="K1164" s="66" t="s">
        <v>25</v>
      </c>
      <c r="L1164" s="87">
        <f t="shared" si="26"/>
        <v>48</v>
      </c>
      <c r="M1164" s="124" t="s">
        <v>13</v>
      </c>
    </row>
    <row r="1165" spans="1:13" x14ac:dyDescent="0.35">
      <c r="A1165" s="69" t="s">
        <v>2138</v>
      </c>
      <c r="B1165" s="66" t="s">
        <v>605</v>
      </c>
      <c r="C1165" s="67" t="str">
        <f>(IFERROR(VLOOKUP(D1165,'Lista entregables'!$A$2:$B$9981,2,FALSE),"0"))</f>
        <v>000000233</v>
      </c>
      <c r="D1165" s="66" t="s">
        <v>66</v>
      </c>
      <c r="E1165" s="67" t="str">
        <f>(IFERROR(VLOOKUP(F1165,'Lista entregables'!$A$2:$B$980,2,FALSE),"0"))</f>
        <v>000000228</v>
      </c>
      <c r="F1165" s="66" t="s">
        <v>652</v>
      </c>
      <c r="G1165" s="67" t="str">
        <f>(IFERROR(VLOOKUP(H1165,'Lista entregables'!$A$2:$B$980,2,FALSE),"0"))</f>
        <v>0</v>
      </c>
      <c r="H1165" s="66" t="s">
        <v>510</v>
      </c>
      <c r="I1165" s="67" t="str">
        <f>(IFERROR(VLOOKUP(J1165,'Lista Actividades'!$A$2:$C$9963,3,FALSE),"0"))</f>
        <v>000000336</v>
      </c>
      <c r="J1165" s="75" t="s">
        <v>71</v>
      </c>
      <c r="K1165" s="66" t="s">
        <v>25</v>
      </c>
      <c r="L1165" s="87">
        <f t="shared" si="26"/>
        <v>49</v>
      </c>
      <c r="M1165" s="124" t="s">
        <v>13</v>
      </c>
    </row>
    <row r="1166" spans="1:13" x14ac:dyDescent="0.35">
      <c r="A1166" s="69" t="s">
        <v>2138</v>
      </c>
      <c r="B1166" s="66" t="s">
        <v>605</v>
      </c>
      <c r="C1166" s="67" t="str">
        <f>(IFERROR(VLOOKUP(D1166,'Lista entregables'!$A$2:$B$9981,2,FALSE),"0"))</f>
        <v>000000233</v>
      </c>
      <c r="D1166" s="66" t="s">
        <v>66</v>
      </c>
      <c r="E1166" s="67" t="str">
        <f>(IFERROR(VLOOKUP(F1166,'Lista entregables'!$A$2:$B$980,2,FALSE),"0"))</f>
        <v>000000228</v>
      </c>
      <c r="F1166" s="66" t="s">
        <v>652</v>
      </c>
      <c r="G1166" s="67" t="str">
        <f>(IFERROR(VLOOKUP(H1166,'Lista entregables'!$A$2:$B$980,2,FALSE),"0"))</f>
        <v>0</v>
      </c>
      <c r="H1166" s="66" t="s">
        <v>510</v>
      </c>
      <c r="I1166" s="67" t="str">
        <f>(IFERROR(VLOOKUP(J1166,'Lista Actividades'!$A$2:$C$9963,3,FALSE),"0"))</f>
        <v>000000367</v>
      </c>
      <c r="J1166" s="75" t="s">
        <v>72</v>
      </c>
      <c r="K1166" s="66" t="s">
        <v>25</v>
      </c>
      <c r="L1166" s="87">
        <f t="shared" si="26"/>
        <v>50</v>
      </c>
      <c r="M1166" s="124" t="s">
        <v>13</v>
      </c>
    </row>
    <row r="1167" spans="1:13" x14ac:dyDescent="0.35">
      <c r="A1167" s="69" t="s">
        <v>2138</v>
      </c>
      <c r="B1167" s="66" t="s">
        <v>605</v>
      </c>
      <c r="C1167" s="67" t="str">
        <f>(IFERROR(VLOOKUP(D1167,'Lista entregables'!$A$2:$B$9981,2,FALSE),"0"))</f>
        <v>000000233</v>
      </c>
      <c r="D1167" s="66" t="s">
        <v>66</v>
      </c>
      <c r="E1167" s="67" t="str">
        <f>(IFERROR(VLOOKUP(F1167,'Lista entregables'!$A$2:$B$980,2,FALSE),"0"))</f>
        <v>000000231</v>
      </c>
      <c r="F1167" s="66" t="s">
        <v>73</v>
      </c>
      <c r="G1167" s="67" t="str">
        <f>(IFERROR(VLOOKUP(H1167,'Lista entregables'!$A$2:$B$980,2,FALSE),"0"))</f>
        <v>0</v>
      </c>
      <c r="H1167" s="66" t="s">
        <v>510</v>
      </c>
      <c r="I1167" s="67" t="str">
        <f>(IFERROR(VLOOKUP(J1167,'Lista Actividades'!$A$2:$C$9963,3,FALSE),"0"))</f>
        <v>000000405</v>
      </c>
      <c r="J1167" s="75" t="s">
        <v>74</v>
      </c>
      <c r="K1167" s="66" t="s">
        <v>25</v>
      </c>
      <c r="L1167" s="87">
        <f t="shared" si="26"/>
        <v>51</v>
      </c>
      <c r="M1167" s="124" t="s">
        <v>13</v>
      </c>
    </row>
    <row r="1168" spans="1:13" x14ac:dyDescent="0.35">
      <c r="A1168" s="69" t="s">
        <v>2138</v>
      </c>
      <c r="B1168" s="66" t="s">
        <v>605</v>
      </c>
      <c r="C1168" s="67" t="str">
        <f>(IFERROR(VLOOKUP(D1168,'Lista entregables'!$A$2:$B$9981,2,FALSE),"0"))</f>
        <v>000000233</v>
      </c>
      <c r="D1168" s="66" t="s">
        <v>66</v>
      </c>
      <c r="E1168" s="67" t="str">
        <f>(IFERROR(VLOOKUP(F1168,'Lista entregables'!$A$2:$B$980,2,FALSE),"0"))</f>
        <v>000000231</v>
      </c>
      <c r="F1168" s="66" t="s">
        <v>73</v>
      </c>
      <c r="G1168" s="67" t="str">
        <f>(IFERROR(VLOOKUP(H1168,'Lista entregables'!$A$2:$B$980,2,FALSE),"0"))</f>
        <v>0</v>
      </c>
      <c r="H1168" s="66" t="s">
        <v>510</v>
      </c>
      <c r="I1168" s="67" t="str">
        <f>(IFERROR(VLOOKUP(J1168,'Lista Actividades'!$A$2:$C$9963,3,FALSE),"0"))</f>
        <v>000000410</v>
      </c>
      <c r="J1168" s="75" t="s">
        <v>75</v>
      </c>
      <c r="K1168" s="66" t="s">
        <v>50</v>
      </c>
      <c r="L1168" s="87">
        <f t="shared" si="26"/>
        <v>52</v>
      </c>
      <c r="M1168" s="124" t="s">
        <v>13</v>
      </c>
    </row>
    <row r="1169" spans="1:13" x14ac:dyDescent="0.35">
      <c r="A1169" s="69" t="s">
        <v>2138</v>
      </c>
      <c r="B1169" s="66" t="s">
        <v>605</v>
      </c>
      <c r="C1169" s="67" t="str">
        <f>(IFERROR(VLOOKUP(D1169,'Lista entregables'!$A$2:$B$9981,2,FALSE),"0"))</f>
        <v>000000233</v>
      </c>
      <c r="D1169" s="66" t="s">
        <v>66</v>
      </c>
      <c r="E1169" s="67" t="str">
        <f>(IFERROR(VLOOKUP(F1169,'Lista entregables'!$A$2:$B$980,2,FALSE),"0"))</f>
        <v>000000231</v>
      </c>
      <c r="F1169" s="66" t="s">
        <v>73</v>
      </c>
      <c r="G1169" s="67" t="str">
        <f>(IFERROR(VLOOKUP(H1169,'Lista entregables'!$A$2:$B$980,2,FALSE),"0"))</f>
        <v>0</v>
      </c>
      <c r="H1169" s="66" t="s">
        <v>510</v>
      </c>
      <c r="I1169" s="67" t="str">
        <f>(IFERROR(VLOOKUP(J1169,'Lista Actividades'!$A$2:$C$9963,3,FALSE),"0"))</f>
        <v>000000080</v>
      </c>
      <c r="J1169" s="75" t="s">
        <v>76</v>
      </c>
      <c r="K1169" s="79" t="s">
        <v>25</v>
      </c>
      <c r="L1169" s="87">
        <f t="shared" si="26"/>
        <v>53</v>
      </c>
      <c r="M1169" s="124" t="s">
        <v>13</v>
      </c>
    </row>
    <row r="1170" spans="1:13" x14ac:dyDescent="0.35">
      <c r="A1170" s="69" t="s">
        <v>2138</v>
      </c>
      <c r="B1170" s="66" t="s">
        <v>605</v>
      </c>
      <c r="C1170" s="67" t="str">
        <f>(IFERROR(VLOOKUP(D1170,'Lista entregables'!$A$2:$B$9981,2,FALSE),"0"))</f>
        <v>000000233</v>
      </c>
      <c r="D1170" s="66" t="s">
        <v>66</v>
      </c>
      <c r="E1170" s="67" t="str">
        <f>(IFERROR(VLOOKUP(F1170,'Lista entregables'!$A$2:$B$980,2,FALSE),"0"))</f>
        <v>000000231</v>
      </c>
      <c r="F1170" s="66" t="s">
        <v>73</v>
      </c>
      <c r="G1170" s="67" t="str">
        <f>(IFERROR(VLOOKUP(H1170,'Lista entregables'!$A$2:$B$980,2,FALSE),"0"))</f>
        <v>0</v>
      </c>
      <c r="H1170" s="66" t="s">
        <v>510</v>
      </c>
      <c r="I1170" s="67" t="str">
        <f>(IFERROR(VLOOKUP(J1170,'Lista Actividades'!$A$2:$C$9963,3,FALSE),"0"))</f>
        <v>000000078</v>
      </c>
      <c r="J1170" s="75" t="s">
        <v>77</v>
      </c>
      <c r="K1170" s="66" t="s">
        <v>25</v>
      </c>
      <c r="L1170" s="87">
        <f t="shared" si="26"/>
        <v>54</v>
      </c>
      <c r="M1170" s="124" t="s">
        <v>13</v>
      </c>
    </row>
    <row r="1171" spans="1:13" x14ac:dyDescent="0.35">
      <c r="A1171" s="69" t="s">
        <v>2138</v>
      </c>
      <c r="B1171" s="66" t="s">
        <v>605</v>
      </c>
      <c r="C1171" s="67" t="str">
        <f>(IFERROR(VLOOKUP(D1171,'Lista entregables'!$A$2:$B$9981,2,FALSE),"0"))</f>
        <v>000000233</v>
      </c>
      <c r="D1171" s="66" t="s">
        <v>66</v>
      </c>
      <c r="E1171" s="67" t="str">
        <f>(IFERROR(VLOOKUP(F1171,'Lista entregables'!$A$2:$B$980,2,FALSE),"0"))</f>
        <v>000000230</v>
      </c>
      <c r="F1171" s="66" t="s">
        <v>78</v>
      </c>
      <c r="G1171" s="67" t="str">
        <f>(IFERROR(VLOOKUP(H1171,'Lista entregables'!$A$2:$B$980,2,FALSE),"0"))</f>
        <v>0</v>
      </c>
      <c r="H1171" s="66" t="s">
        <v>510</v>
      </c>
      <c r="I1171" s="67" t="str">
        <f>(IFERROR(VLOOKUP(J1171,'Lista Actividades'!$A$2:$C$9963,3,FALSE),"0"))</f>
        <v>000000345</v>
      </c>
      <c r="J1171" s="75" t="s">
        <v>79</v>
      </c>
      <c r="K1171" s="66" t="s">
        <v>50</v>
      </c>
      <c r="L1171" s="87">
        <f t="shared" si="26"/>
        <v>55</v>
      </c>
      <c r="M1171" s="124" t="s">
        <v>13</v>
      </c>
    </row>
    <row r="1172" spans="1:13" x14ac:dyDescent="0.35">
      <c r="A1172" s="69" t="s">
        <v>2138</v>
      </c>
      <c r="B1172" s="66" t="s">
        <v>605</v>
      </c>
      <c r="C1172" s="67" t="str">
        <f>(IFERROR(VLOOKUP(D1172,'Lista entregables'!$A$2:$B$9981,2,FALSE),"0"))</f>
        <v>000000233</v>
      </c>
      <c r="D1172" s="66" t="s">
        <v>66</v>
      </c>
      <c r="E1172" s="67" t="str">
        <f>(IFERROR(VLOOKUP(F1172,'Lista entregables'!$A$2:$B$980,2,FALSE),"0"))</f>
        <v>000000230</v>
      </c>
      <c r="F1172" s="66" t="s">
        <v>78</v>
      </c>
      <c r="G1172" s="67" t="str">
        <f>(IFERROR(VLOOKUP(H1172,'Lista entregables'!$A$2:$B$980,2,FALSE),"0"))</f>
        <v>0</v>
      </c>
      <c r="H1172" s="66" t="s">
        <v>510</v>
      </c>
      <c r="I1172" s="67" t="str">
        <f>(IFERROR(VLOOKUP(J1172,'Lista Actividades'!$A$2:$C$9963,3,FALSE),"0"))</f>
        <v>000000409</v>
      </c>
      <c r="J1172" s="75" t="s">
        <v>80</v>
      </c>
      <c r="K1172" s="66" t="s">
        <v>50</v>
      </c>
      <c r="L1172" s="87">
        <f t="shared" si="26"/>
        <v>56</v>
      </c>
      <c r="M1172" s="124" t="s">
        <v>13</v>
      </c>
    </row>
    <row r="1173" spans="1:13" x14ac:dyDescent="0.35">
      <c r="A1173" s="69" t="s">
        <v>2138</v>
      </c>
      <c r="B1173" s="66" t="s">
        <v>605</v>
      </c>
      <c r="C1173" s="67" t="str">
        <f>(IFERROR(VLOOKUP(D1173,'Lista entregables'!$A$2:$B$9981,2,FALSE),"0"))</f>
        <v>000000233</v>
      </c>
      <c r="D1173" s="66" t="s">
        <v>66</v>
      </c>
      <c r="E1173" s="67" t="str">
        <f>(IFERROR(VLOOKUP(F1173,'Lista entregables'!$A$2:$B$980,2,FALSE),"0"))</f>
        <v>000000230</v>
      </c>
      <c r="F1173" s="66" t="s">
        <v>78</v>
      </c>
      <c r="G1173" s="67" t="str">
        <f>(IFERROR(VLOOKUP(H1173,'Lista entregables'!$A$2:$B$980,2,FALSE),"0"))</f>
        <v>0</v>
      </c>
      <c r="H1173" s="66" t="s">
        <v>510</v>
      </c>
      <c r="I1173" s="67" t="str">
        <f>(IFERROR(VLOOKUP(J1173,'Lista Actividades'!$A$2:$C$9963,3,FALSE),"0"))</f>
        <v>000000080</v>
      </c>
      <c r="J1173" s="75" t="s">
        <v>76</v>
      </c>
      <c r="K1173" s="79" t="s">
        <v>25</v>
      </c>
      <c r="L1173" s="87">
        <f t="shared" si="26"/>
        <v>57</v>
      </c>
      <c r="M1173" s="124" t="s">
        <v>13</v>
      </c>
    </row>
    <row r="1174" spans="1:13" x14ac:dyDescent="0.35">
      <c r="A1174" s="69" t="s">
        <v>2138</v>
      </c>
      <c r="B1174" s="66" t="s">
        <v>605</v>
      </c>
      <c r="C1174" s="67" t="str">
        <f>(IFERROR(VLOOKUP(D1174,'Lista entregables'!$A$2:$B$9981,2,FALSE),"0"))</f>
        <v>000000233</v>
      </c>
      <c r="D1174" s="66" t="s">
        <v>66</v>
      </c>
      <c r="E1174" s="67" t="str">
        <f>(IFERROR(VLOOKUP(F1174,'Lista entregables'!$A$2:$B$980,2,FALSE),"0"))</f>
        <v>000000230</v>
      </c>
      <c r="F1174" s="66" t="s">
        <v>78</v>
      </c>
      <c r="G1174" s="67" t="str">
        <f>(IFERROR(VLOOKUP(H1174,'Lista entregables'!$A$2:$B$980,2,FALSE),"0"))</f>
        <v>0</v>
      </c>
      <c r="H1174" s="66" t="s">
        <v>510</v>
      </c>
      <c r="I1174" s="67" t="str">
        <f>(IFERROR(VLOOKUP(J1174,'Lista Actividades'!$A$2:$C$9963,3,FALSE),"0"))</f>
        <v>000000078</v>
      </c>
      <c r="J1174" s="75" t="s">
        <v>77</v>
      </c>
      <c r="K1174" s="66" t="s">
        <v>25</v>
      </c>
      <c r="L1174" s="87">
        <f t="shared" si="26"/>
        <v>58</v>
      </c>
      <c r="M1174" s="124" t="s">
        <v>13</v>
      </c>
    </row>
    <row r="1175" spans="1:13" x14ac:dyDescent="0.35">
      <c r="A1175" s="69" t="s">
        <v>2138</v>
      </c>
      <c r="B1175" s="66" t="s">
        <v>605</v>
      </c>
      <c r="C1175" s="67" t="str">
        <f>(IFERROR(VLOOKUP(D1175,'Lista entregables'!$A$2:$B$9981,2,FALSE),"0"))</f>
        <v>000000233</v>
      </c>
      <c r="D1175" s="66" t="s">
        <v>66</v>
      </c>
      <c r="E1175" s="67" t="str">
        <f>(IFERROR(VLOOKUP(F1175,'Lista entregables'!$A$2:$B$980,2,FALSE),"0"))</f>
        <v>000000227</v>
      </c>
      <c r="F1175" s="66" t="s">
        <v>340</v>
      </c>
      <c r="G1175" s="67" t="str">
        <f>(IFERROR(VLOOKUP(H1175,'Lista entregables'!$A$2:$B$980,2,FALSE),"0"))</f>
        <v>0</v>
      </c>
      <c r="H1175" s="66" t="s">
        <v>510</v>
      </c>
      <c r="I1175" s="67" t="str">
        <f>(IFERROR(VLOOKUP(J1175,'Lista Actividades'!$A$2:$C$9963,3,FALSE),"0"))</f>
        <v>000000418</v>
      </c>
      <c r="J1175" s="75" t="s">
        <v>82</v>
      </c>
      <c r="K1175" s="66" t="s">
        <v>25</v>
      </c>
      <c r="L1175" s="87">
        <f t="shared" si="26"/>
        <v>59</v>
      </c>
      <c r="M1175" s="124" t="s">
        <v>13</v>
      </c>
    </row>
    <row r="1176" spans="1:13" x14ac:dyDescent="0.35">
      <c r="A1176" s="69" t="s">
        <v>2138</v>
      </c>
      <c r="B1176" s="66" t="s">
        <v>605</v>
      </c>
      <c r="C1176" s="67" t="str">
        <f>(IFERROR(VLOOKUP(D1176,'Lista entregables'!$A$2:$B$9981,2,FALSE),"0"))</f>
        <v>000000233</v>
      </c>
      <c r="D1176" s="66" t="s">
        <v>66</v>
      </c>
      <c r="E1176" s="67" t="str">
        <f>(IFERROR(VLOOKUP(F1176,'Lista entregables'!$A$2:$B$980,2,FALSE),"0"))</f>
        <v>000000227</v>
      </c>
      <c r="F1176" s="66" t="s">
        <v>340</v>
      </c>
      <c r="G1176" s="67" t="str">
        <f>(IFERROR(VLOOKUP(H1176,'Lista entregables'!$A$2:$B$980,2,FALSE),"0"))</f>
        <v>0</v>
      </c>
      <c r="H1176" s="66" t="s">
        <v>510</v>
      </c>
      <c r="I1176" s="67" t="str">
        <f>(IFERROR(VLOOKUP(J1176,'Lista Actividades'!$A$2:$C$9963,3,FALSE),"0"))</f>
        <v>000000420</v>
      </c>
      <c r="J1176" s="75" t="s">
        <v>83</v>
      </c>
      <c r="K1176" s="66" t="s">
        <v>25</v>
      </c>
      <c r="L1176" s="87">
        <f t="shared" si="26"/>
        <v>60</v>
      </c>
      <c r="M1176" s="124" t="s">
        <v>13</v>
      </c>
    </row>
    <row r="1177" spans="1:13" x14ac:dyDescent="0.35">
      <c r="A1177" s="69" t="s">
        <v>2138</v>
      </c>
      <c r="B1177" s="66" t="s">
        <v>605</v>
      </c>
      <c r="C1177" s="67" t="str">
        <f>(IFERROR(VLOOKUP(D1177,'Lista entregables'!$A$2:$B$9981,2,FALSE),"0"))</f>
        <v>000000233</v>
      </c>
      <c r="D1177" s="66" t="s">
        <v>66</v>
      </c>
      <c r="E1177" s="67" t="str">
        <f>(IFERROR(VLOOKUP(F1177,'Lista entregables'!$A$2:$B$980,2,FALSE),"0"))</f>
        <v>000000227</v>
      </c>
      <c r="F1177" s="66" t="s">
        <v>340</v>
      </c>
      <c r="G1177" s="67" t="str">
        <f>(IFERROR(VLOOKUP(H1177,'Lista entregables'!$A$2:$B$980,2,FALSE),"0"))</f>
        <v>0</v>
      </c>
      <c r="H1177" s="66" t="s">
        <v>510</v>
      </c>
      <c r="I1177" s="67" t="str">
        <f>(IFERROR(VLOOKUP(J1177,'Lista Actividades'!$A$2:$C$9963,3,FALSE),"0"))</f>
        <v>000000407</v>
      </c>
      <c r="J1177" s="75" t="s">
        <v>84</v>
      </c>
      <c r="K1177" s="66" t="s">
        <v>50</v>
      </c>
      <c r="L1177" s="87">
        <f t="shared" si="26"/>
        <v>61</v>
      </c>
      <c r="M1177" s="124" t="s">
        <v>13</v>
      </c>
    </row>
    <row r="1178" spans="1:13" x14ac:dyDescent="0.35">
      <c r="A1178" s="69" t="s">
        <v>2138</v>
      </c>
      <c r="B1178" s="66" t="s">
        <v>605</v>
      </c>
      <c r="C1178" s="67" t="str">
        <f>(IFERROR(VLOOKUP(D1178,'Lista entregables'!$A$2:$B$9981,2,FALSE),"0"))</f>
        <v>000000233</v>
      </c>
      <c r="D1178" s="66" t="s">
        <v>66</v>
      </c>
      <c r="E1178" s="67" t="str">
        <f>(IFERROR(VLOOKUP(F1178,'Lista entregables'!$A$2:$B$980,2,FALSE),"0"))</f>
        <v>000000227</v>
      </c>
      <c r="F1178" s="66" t="s">
        <v>340</v>
      </c>
      <c r="G1178" s="67" t="str">
        <f>(IFERROR(VLOOKUP(H1178,'Lista entregables'!$A$2:$B$980,2,FALSE),"0"))</f>
        <v>0</v>
      </c>
      <c r="H1178" s="66" t="s">
        <v>510</v>
      </c>
      <c r="I1178" s="67" t="str">
        <f>(IFERROR(VLOOKUP(J1178,'Lista Actividades'!$A$2:$C$9963,3,FALSE),"0"))</f>
        <v>000000441</v>
      </c>
      <c r="J1178" s="75" t="s">
        <v>397</v>
      </c>
      <c r="K1178" s="66" t="s">
        <v>25</v>
      </c>
      <c r="L1178" s="87">
        <f t="shared" si="26"/>
        <v>62</v>
      </c>
      <c r="M1178" s="124" t="s">
        <v>13</v>
      </c>
    </row>
    <row r="1179" spans="1:13" x14ac:dyDescent="0.35">
      <c r="A1179" s="69" t="s">
        <v>2138</v>
      </c>
      <c r="B1179" s="66" t="s">
        <v>605</v>
      </c>
      <c r="C1179" s="67" t="str">
        <f>(IFERROR(VLOOKUP(D1179,'Lista entregables'!$A$2:$B$9981,2,FALSE),"0"))</f>
        <v>000000233</v>
      </c>
      <c r="D1179" s="66" t="s">
        <v>66</v>
      </c>
      <c r="E1179" s="67" t="str">
        <f>(IFERROR(VLOOKUP(F1179,'Lista entregables'!$A$2:$B$980,2,FALSE),"0"))</f>
        <v>000000227</v>
      </c>
      <c r="F1179" s="66" t="s">
        <v>340</v>
      </c>
      <c r="G1179" s="67" t="str">
        <f>(IFERROR(VLOOKUP(H1179,'Lista entregables'!$A$2:$B$980,2,FALSE),"0"))</f>
        <v>0</v>
      </c>
      <c r="H1179" s="66" t="s">
        <v>510</v>
      </c>
      <c r="I1179" s="67" t="str">
        <f>(IFERROR(VLOOKUP(J1179,'Lista Actividades'!$A$2:$C$9963,3,FALSE),"0"))</f>
        <v>000000442</v>
      </c>
      <c r="J1179" s="75" t="s">
        <v>86</v>
      </c>
      <c r="K1179" s="66" t="s">
        <v>25</v>
      </c>
      <c r="L1179" s="87">
        <f t="shared" si="26"/>
        <v>63</v>
      </c>
      <c r="M1179" s="124" t="s">
        <v>13</v>
      </c>
    </row>
    <row r="1180" spans="1:13" x14ac:dyDescent="0.35">
      <c r="A1180" s="69" t="s">
        <v>2138</v>
      </c>
      <c r="B1180" s="66" t="s">
        <v>605</v>
      </c>
      <c r="C1180" s="67" t="str">
        <f>(IFERROR(VLOOKUP(D1180,'Lista entregables'!$A$2:$B$9981,2,FALSE),"0"))</f>
        <v>000000233</v>
      </c>
      <c r="D1180" s="66" t="s">
        <v>66</v>
      </c>
      <c r="E1180" s="67" t="str">
        <f>(IFERROR(VLOOKUP(F1180,'Lista entregables'!$A$2:$B$980,2,FALSE),"0"))</f>
        <v>000000227</v>
      </c>
      <c r="F1180" s="66" t="s">
        <v>340</v>
      </c>
      <c r="G1180" s="67" t="str">
        <f>(IFERROR(VLOOKUP(H1180,'Lista entregables'!$A$2:$B$980,2,FALSE),"0"))</f>
        <v>0</v>
      </c>
      <c r="H1180" s="66" t="s">
        <v>510</v>
      </c>
      <c r="I1180" s="67" t="str">
        <f>(IFERROR(VLOOKUP(J1180,'Lista Actividades'!$A$2:$C$9963,3,FALSE),"0"))</f>
        <v>000000337</v>
      </c>
      <c r="J1180" s="75" t="s">
        <v>87</v>
      </c>
      <c r="K1180" s="66" t="s">
        <v>25</v>
      </c>
      <c r="L1180" s="87">
        <f t="shared" si="26"/>
        <v>64</v>
      </c>
      <c r="M1180" s="124" t="s">
        <v>13</v>
      </c>
    </row>
    <row r="1181" spans="1:13" x14ac:dyDescent="0.35">
      <c r="A1181" s="69" t="s">
        <v>2138</v>
      </c>
      <c r="B1181" s="66" t="s">
        <v>605</v>
      </c>
      <c r="C1181" s="67" t="str">
        <f>(IFERROR(VLOOKUP(D1181,'Lista entregables'!$A$2:$B$9981,2,FALSE),"0"))</f>
        <v>000000233</v>
      </c>
      <c r="D1181" s="66" t="s">
        <v>66</v>
      </c>
      <c r="E1181" s="67" t="str">
        <f>(IFERROR(VLOOKUP(F1181,'Lista entregables'!$A$2:$B$980,2,FALSE),"0"))</f>
        <v>000000227</v>
      </c>
      <c r="F1181" s="66" t="s">
        <v>340</v>
      </c>
      <c r="G1181" s="67" t="str">
        <f>(IFERROR(VLOOKUP(H1181,'Lista entregables'!$A$2:$B$980,2,FALSE),"0"))</f>
        <v>0</v>
      </c>
      <c r="H1181" s="66" t="s">
        <v>510</v>
      </c>
      <c r="I1181" s="67" t="str">
        <f>(IFERROR(VLOOKUP(J1181,'Lista Actividades'!$A$2:$C$9963,3,FALSE),"0"))</f>
        <v>000000437</v>
      </c>
      <c r="J1181" s="75" t="s">
        <v>88</v>
      </c>
      <c r="K1181" s="66" t="s">
        <v>25</v>
      </c>
      <c r="L1181" s="87">
        <f t="shared" si="26"/>
        <v>65</v>
      </c>
      <c r="M1181" s="124" t="s">
        <v>13</v>
      </c>
    </row>
    <row r="1182" spans="1:13" x14ac:dyDescent="0.35">
      <c r="A1182" s="69" t="s">
        <v>2138</v>
      </c>
      <c r="B1182" s="66" t="s">
        <v>605</v>
      </c>
      <c r="C1182" s="67" t="str">
        <f>(IFERROR(VLOOKUP(D1182,'Lista entregables'!$A$2:$B$9981,2,FALSE),"0"))</f>
        <v>000000233</v>
      </c>
      <c r="D1182" s="66" t="s">
        <v>66</v>
      </c>
      <c r="E1182" s="67" t="str">
        <f>(IFERROR(VLOOKUP(F1182,'Lista entregables'!$A$2:$B$980,2,FALSE),"0"))</f>
        <v>000000227</v>
      </c>
      <c r="F1182" s="66" t="s">
        <v>340</v>
      </c>
      <c r="G1182" s="67" t="str">
        <f>(IFERROR(VLOOKUP(H1182,'Lista entregables'!$A$2:$B$980,2,FALSE),"0"))</f>
        <v>0</v>
      </c>
      <c r="H1182" s="66" t="s">
        <v>510</v>
      </c>
      <c r="I1182" s="67" t="str">
        <f>(IFERROR(VLOOKUP(J1182,'Lista Actividades'!$A$2:$C$9963,3,FALSE),"0"))</f>
        <v>000000455</v>
      </c>
      <c r="J1182" s="75" t="s">
        <v>89</v>
      </c>
      <c r="K1182" s="66" t="s">
        <v>25</v>
      </c>
      <c r="L1182" s="87">
        <f t="shared" si="26"/>
        <v>66</v>
      </c>
      <c r="M1182" s="124" t="s">
        <v>13</v>
      </c>
    </row>
    <row r="1183" spans="1:13" x14ac:dyDescent="0.35">
      <c r="A1183" s="69" t="s">
        <v>2138</v>
      </c>
      <c r="B1183" s="66" t="s">
        <v>605</v>
      </c>
      <c r="C1183" s="67" t="str">
        <f>(IFERROR(VLOOKUP(D1183,'Lista entregables'!$A$2:$B$9981,2,FALSE),"0"))</f>
        <v>000000233</v>
      </c>
      <c r="D1183" s="66" t="s">
        <v>66</v>
      </c>
      <c r="E1183" s="67" t="str">
        <f>(IFERROR(VLOOKUP(F1183,'Lista entregables'!$A$2:$B$980,2,FALSE),"0"))</f>
        <v>000000227</v>
      </c>
      <c r="F1183" s="66" t="s">
        <v>340</v>
      </c>
      <c r="G1183" s="67" t="str">
        <f>(IFERROR(VLOOKUP(H1183,'Lista entregables'!$A$2:$B$980,2,FALSE),"0"))</f>
        <v>0</v>
      </c>
      <c r="H1183" s="66" t="s">
        <v>510</v>
      </c>
      <c r="I1183" s="67" t="str">
        <f>(IFERROR(VLOOKUP(J1183,'Lista Actividades'!$A$2:$C$9963,3,FALSE),"0"))</f>
        <v>000000433</v>
      </c>
      <c r="J1183" s="75" t="s">
        <v>155</v>
      </c>
      <c r="K1183" s="66" t="s">
        <v>25</v>
      </c>
      <c r="L1183" s="87">
        <f t="shared" ref="L1183:L1246" si="27">L1182+1</f>
        <v>67</v>
      </c>
      <c r="M1183" s="124" t="s">
        <v>13</v>
      </c>
    </row>
    <row r="1184" spans="1:13" x14ac:dyDescent="0.35">
      <c r="A1184" s="69" t="s">
        <v>2138</v>
      </c>
      <c r="B1184" s="66" t="s">
        <v>605</v>
      </c>
      <c r="C1184" s="67" t="str">
        <f>(IFERROR(VLOOKUP(D1184,'Lista entregables'!$A$2:$B$9981,2,FALSE),"0"))</f>
        <v>000000233</v>
      </c>
      <c r="D1184" s="66" t="s">
        <v>66</v>
      </c>
      <c r="E1184" s="67" t="str">
        <f>(IFERROR(VLOOKUP(F1184,'Lista entregables'!$A$2:$B$980,2,FALSE),"0"))</f>
        <v>000000221</v>
      </c>
      <c r="F1184" s="66" t="s">
        <v>341</v>
      </c>
      <c r="G1184" s="67" t="str">
        <f>(IFERROR(VLOOKUP(H1184,'Lista entregables'!$A$2:$B$980,2,FALSE),"0"))</f>
        <v>000000215</v>
      </c>
      <c r="H1184" s="66" t="s">
        <v>92</v>
      </c>
      <c r="I1184" s="67" t="str">
        <f>(IFERROR(VLOOKUP(J1184,'Lista Actividades'!$A$2:$C$9963,3,FALSE),"0"))</f>
        <v>000000447</v>
      </c>
      <c r="J1184" s="75" t="s">
        <v>93</v>
      </c>
      <c r="K1184" s="66" t="s">
        <v>25</v>
      </c>
      <c r="L1184" s="87">
        <f t="shared" si="27"/>
        <v>68</v>
      </c>
      <c r="M1184" s="124" t="s">
        <v>13</v>
      </c>
    </row>
    <row r="1185" spans="1:13" x14ac:dyDescent="0.35">
      <c r="A1185" s="69" t="s">
        <v>2138</v>
      </c>
      <c r="B1185" s="66" t="s">
        <v>605</v>
      </c>
      <c r="C1185" s="67" t="str">
        <f>(IFERROR(VLOOKUP(D1185,'Lista entregables'!$A$2:$B$9981,2,FALSE),"0"))</f>
        <v>000000233</v>
      </c>
      <c r="D1185" s="66" t="s">
        <v>66</v>
      </c>
      <c r="E1185" s="67" t="str">
        <f>(IFERROR(VLOOKUP(F1185,'Lista entregables'!$A$2:$B$980,2,FALSE),"0"))</f>
        <v>000000221</v>
      </c>
      <c r="F1185" s="66" t="s">
        <v>341</v>
      </c>
      <c r="G1185" s="67" t="str">
        <f>(IFERROR(VLOOKUP(H1185,'Lista entregables'!$A$2:$B$980,2,FALSE),"0"))</f>
        <v>000000215</v>
      </c>
      <c r="H1185" s="66" t="s">
        <v>92</v>
      </c>
      <c r="I1185" s="67" t="str">
        <f>(IFERROR(VLOOKUP(J1185,'Lista Actividades'!$A$2:$C$9963,3,FALSE),"0"))</f>
        <v>000000452</v>
      </c>
      <c r="J1185" s="75" t="s">
        <v>94</v>
      </c>
      <c r="K1185" s="66" t="s">
        <v>50</v>
      </c>
      <c r="L1185" s="87">
        <f t="shared" si="27"/>
        <v>69</v>
      </c>
      <c r="M1185" s="124" t="s">
        <v>13</v>
      </c>
    </row>
    <row r="1186" spans="1:13" x14ac:dyDescent="0.35">
      <c r="A1186" s="69" t="s">
        <v>2138</v>
      </c>
      <c r="B1186" s="66" t="s">
        <v>605</v>
      </c>
      <c r="C1186" s="67" t="str">
        <f>(IFERROR(VLOOKUP(D1186,'Lista entregables'!$A$2:$B$9981,2,FALSE),"0"))</f>
        <v>000000233</v>
      </c>
      <c r="D1186" s="66" t="s">
        <v>66</v>
      </c>
      <c r="E1186" s="67" t="str">
        <f>(IFERROR(VLOOKUP(F1186,'Lista entregables'!$A$2:$B$980,2,FALSE),"0"))</f>
        <v>000000221</v>
      </c>
      <c r="F1186" s="66" t="s">
        <v>341</v>
      </c>
      <c r="G1186" s="67" t="str">
        <f>(IFERROR(VLOOKUP(H1186,'Lista entregables'!$A$2:$B$980,2,FALSE),"0"))</f>
        <v>000000215</v>
      </c>
      <c r="H1186" s="66" t="s">
        <v>92</v>
      </c>
      <c r="I1186" s="67" t="str">
        <f>(IFERROR(VLOOKUP(J1186,'Lista Actividades'!$A$2:$C$9963,3,FALSE),"0"))</f>
        <v>000000458</v>
      </c>
      <c r="J1186" s="75" t="s">
        <v>95</v>
      </c>
      <c r="K1186" s="66" t="s">
        <v>25</v>
      </c>
      <c r="L1186" s="87">
        <f t="shared" si="27"/>
        <v>70</v>
      </c>
      <c r="M1186" s="124" t="s">
        <v>13</v>
      </c>
    </row>
    <row r="1187" spans="1:13" x14ac:dyDescent="0.35">
      <c r="A1187" s="69" t="s">
        <v>2138</v>
      </c>
      <c r="B1187" s="66" t="s">
        <v>605</v>
      </c>
      <c r="C1187" s="67" t="str">
        <f>(IFERROR(VLOOKUP(D1187,'Lista entregables'!$A$2:$B$9981,2,FALSE),"0"))</f>
        <v>000000233</v>
      </c>
      <c r="D1187" s="66" t="s">
        <v>66</v>
      </c>
      <c r="E1187" s="67" t="str">
        <f>(IFERROR(VLOOKUP(F1187,'Lista entregables'!$A$2:$B$980,2,FALSE),"0"))</f>
        <v>000000221</v>
      </c>
      <c r="F1187" s="66" t="s">
        <v>341</v>
      </c>
      <c r="G1187" s="67" t="str">
        <f>(IFERROR(VLOOKUP(H1187,'Lista entregables'!$A$2:$B$980,2,FALSE),"0"))</f>
        <v>000000215</v>
      </c>
      <c r="H1187" s="66" t="s">
        <v>92</v>
      </c>
      <c r="I1187" s="67" t="str">
        <f>(IFERROR(VLOOKUP(J1187,'Lista Actividades'!$A$2:$C$9963,3,FALSE),"0"))</f>
        <v>000000412</v>
      </c>
      <c r="J1187" s="75" t="s">
        <v>96</v>
      </c>
      <c r="K1187" s="66" t="s">
        <v>25</v>
      </c>
      <c r="L1187" s="87">
        <f t="shared" si="27"/>
        <v>71</v>
      </c>
      <c r="M1187" s="124" t="s">
        <v>13</v>
      </c>
    </row>
    <row r="1188" spans="1:13" x14ac:dyDescent="0.35">
      <c r="A1188" s="69" t="s">
        <v>2138</v>
      </c>
      <c r="B1188" s="66" t="s">
        <v>605</v>
      </c>
      <c r="C1188" s="67" t="str">
        <f>(IFERROR(VLOOKUP(D1188,'Lista entregables'!$A$2:$B$9981,2,FALSE),"0"))</f>
        <v>000000233</v>
      </c>
      <c r="D1188" s="66" t="s">
        <v>66</v>
      </c>
      <c r="E1188" s="67" t="str">
        <f>(IFERROR(VLOOKUP(F1188,'Lista entregables'!$A$2:$B$980,2,FALSE),"0"))</f>
        <v>000000221</v>
      </c>
      <c r="F1188" s="66" t="s">
        <v>341</v>
      </c>
      <c r="G1188" s="67" t="str">
        <f>(IFERROR(VLOOKUP(H1188,'Lista entregables'!$A$2:$B$980,2,FALSE),"0"))</f>
        <v>000000215</v>
      </c>
      <c r="H1188" s="66" t="s">
        <v>92</v>
      </c>
      <c r="I1188" s="67" t="str">
        <f>(IFERROR(VLOOKUP(J1188,'Lista Actividades'!$A$2:$C$9963,3,FALSE),"0"))</f>
        <v>000000377</v>
      </c>
      <c r="J1188" s="75" t="s">
        <v>97</v>
      </c>
      <c r="K1188" s="66" t="s">
        <v>25</v>
      </c>
      <c r="L1188" s="87">
        <f t="shared" si="27"/>
        <v>72</v>
      </c>
      <c r="M1188" s="124" t="s">
        <v>13</v>
      </c>
    </row>
    <row r="1189" spans="1:13" x14ac:dyDescent="0.35">
      <c r="A1189" s="69" t="s">
        <v>2138</v>
      </c>
      <c r="B1189" s="66" t="s">
        <v>605</v>
      </c>
      <c r="C1189" s="67" t="str">
        <f>(IFERROR(VLOOKUP(D1189,'Lista entregables'!$A$2:$B$9981,2,FALSE),"0"))</f>
        <v>000000233</v>
      </c>
      <c r="D1189" s="66" t="s">
        <v>66</v>
      </c>
      <c r="E1189" s="67" t="str">
        <f>(IFERROR(VLOOKUP(F1189,'Lista entregables'!$A$2:$B$980,2,FALSE),"0"))</f>
        <v>000000221</v>
      </c>
      <c r="F1189" s="66" t="s">
        <v>341</v>
      </c>
      <c r="G1189" s="67" t="str">
        <f>(IFERROR(VLOOKUP(H1189,'Lista entregables'!$A$2:$B$980,2,FALSE),"0"))</f>
        <v>000000215</v>
      </c>
      <c r="H1189" s="66" t="s">
        <v>92</v>
      </c>
      <c r="I1189" s="67" t="str">
        <f>(IFERROR(VLOOKUP(J1189,'Lista Actividades'!$A$2:$C$9963,3,FALSE),"0"))</f>
        <v>000000443</v>
      </c>
      <c r="J1189" s="75" t="s">
        <v>98</v>
      </c>
      <c r="K1189" s="66" t="s">
        <v>25</v>
      </c>
      <c r="L1189" s="87">
        <f t="shared" si="27"/>
        <v>73</v>
      </c>
      <c r="M1189" s="124" t="s">
        <v>13</v>
      </c>
    </row>
    <row r="1190" spans="1:13" x14ac:dyDescent="0.35">
      <c r="A1190" s="69" t="s">
        <v>2138</v>
      </c>
      <c r="B1190" s="66" t="s">
        <v>605</v>
      </c>
      <c r="C1190" s="67" t="str">
        <f>(IFERROR(VLOOKUP(D1190,'Lista entregables'!$A$2:$B$9981,2,FALSE),"0"))</f>
        <v>000000233</v>
      </c>
      <c r="D1190" s="66" t="s">
        <v>66</v>
      </c>
      <c r="E1190" s="67" t="str">
        <f>(IFERROR(VLOOKUP(F1190,'Lista entregables'!$A$2:$B$980,2,FALSE),"0"))</f>
        <v>000000221</v>
      </c>
      <c r="F1190" s="66" t="s">
        <v>341</v>
      </c>
      <c r="G1190" s="67" t="str">
        <f>(IFERROR(VLOOKUP(H1190,'Lista entregables'!$A$2:$B$980,2,FALSE),"0"))</f>
        <v>000000220</v>
      </c>
      <c r="H1190" s="66" t="s">
        <v>99</v>
      </c>
      <c r="I1190" s="67" t="str">
        <f>(IFERROR(VLOOKUP(J1190,'Lista Actividades'!$A$2:$C$9963,3,FALSE),"0"))</f>
        <v>000000453</v>
      </c>
      <c r="J1190" s="75" t="s">
        <v>100</v>
      </c>
      <c r="K1190" s="66" t="s">
        <v>50</v>
      </c>
      <c r="L1190" s="87">
        <f t="shared" si="27"/>
        <v>74</v>
      </c>
      <c r="M1190" s="124" t="s">
        <v>13</v>
      </c>
    </row>
    <row r="1191" spans="1:13" x14ac:dyDescent="0.35">
      <c r="A1191" s="69" t="s">
        <v>2138</v>
      </c>
      <c r="B1191" s="66" t="s">
        <v>605</v>
      </c>
      <c r="C1191" s="67" t="str">
        <f>(IFERROR(VLOOKUP(D1191,'Lista entregables'!$A$2:$B$9981,2,FALSE),"0"))</f>
        <v>000000233</v>
      </c>
      <c r="D1191" s="66" t="s">
        <v>66</v>
      </c>
      <c r="E1191" s="67" t="str">
        <f>(IFERROR(VLOOKUP(F1191,'Lista entregables'!$A$2:$B$980,2,FALSE),"0"))</f>
        <v>000000221</v>
      </c>
      <c r="F1191" s="66" t="s">
        <v>341</v>
      </c>
      <c r="G1191" s="67" t="str">
        <f>(IFERROR(VLOOKUP(H1191,'Lista entregables'!$A$2:$B$980,2,FALSE),"0"))</f>
        <v>000000220</v>
      </c>
      <c r="H1191" s="66" t="s">
        <v>99</v>
      </c>
      <c r="I1191" s="67" t="str">
        <f>(IFERROR(VLOOKUP(J1191,'Lista Actividades'!$A$2:$C$9963,3,FALSE),"0"))</f>
        <v>000000359</v>
      </c>
      <c r="J1191" s="75" t="s">
        <v>101</v>
      </c>
      <c r="K1191" s="66" t="s">
        <v>25</v>
      </c>
      <c r="L1191" s="87">
        <f t="shared" si="27"/>
        <v>75</v>
      </c>
      <c r="M1191" s="124" t="s">
        <v>13</v>
      </c>
    </row>
    <row r="1192" spans="1:13" x14ac:dyDescent="0.35">
      <c r="A1192" s="69" t="s">
        <v>2138</v>
      </c>
      <c r="B1192" s="66" t="s">
        <v>605</v>
      </c>
      <c r="C1192" s="67" t="str">
        <f>(IFERROR(VLOOKUP(D1192,'Lista entregables'!$A$2:$B$9981,2,FALSE),"0"))</f>
        <v>000000233</v>
      </c>
      <c r="D1192" s="66" t="s">
        <v>66</v>
      </c>
      <c r="E1192" s="67" t="str">
        <f>(IFERROR(VLOOKUP(F1192,'Lista entregables'!$A$2:$B$980,2,FALSE),"0"))</f>
        <v>000000221</v>
      </c>
      <c r="F1192" s="66" t="s">
        <v>341</v>
      </c>
      <c r="G1192" s="67" t="str">
        <f>(IFERROR(VLOOKUP(H1192,'Lista entregables'!$A$2:$B$980,2,FALSE),"0"))</f>
        <v>000000220</v>
      </c>
      <c r="H1192" s="66" t="s">
        <v>99</v>
      </c>
      <c r="I1192" s="67" t="str">
        <f>(IFERROR(VLOOKUP(J1192,'Lista Actividades'!$A$2:$C$9963,3,FALSE),"0"))</f>
        <v>000000373</v>
      </c>
      <c r="J1192" s="75" t="s">
        <v>102</v>
      </c>
      <c r="K1192" s="66" t="s">
        <v>25</v>
      </c>
      <c r="L1192" s="87">
        <f t="shared" si="27"/>
        <v>76</v>
      </c>
      <c r="M1192" s="124" t="s">
        <v>13</v>
      </c>
    </row>
    <row r="1193" spans="1:13" x14ac:dyDescent="0.35">
      <c r="A1193" s="69" t="s">
        <v>2138</v>
      </c>
      <c r="B1193" s="66" t="s">
        <v>605</v>
      </c>
      <c r="C1193" s="67" t="str">
        <f>(IFERROR(VLOOKUP(D1193,'Lista entregables'!$A$2:$B$9981,2,FALSE),"0"))</f>
        <v>000000233</v>
      </c>
      <c r="D1193" s="66" t="s">
        <v>66</v>
      </c>
      <c r="E1193" s="67" t="str">
        <f>(IFERROR(VLOOKUP(F1193,'Lista entregables'!$A$2:$B$980,2,FALSE),"0"))</f>
        <v>000000221</v>
      </c>
      <c r="F1193" s="66" t="s">
        <v>341</v>
      </c>
      <c r="G1193" s="67" t="str">
        <f>(IFERROR(VLOOKUP(H1193,'Lista entregables'!$A$2:$B$980,2,FALSE),"0"))</f>
        <v>000000220</v>
      </c>
      <c r="H1193" s="66" t="s">
        <v>99</v>
      </c>
      <c r="I1193" s="67" t="str">
        <f>(IFERROR(VLOOKUP(J1193,'Lista Actividades'!$A$2:$C$9963,3,FALSE),"0"))</f>
        <v>000000443</v>
      </c>
      <c r="J1193" s="75" t="s">
        <v>98</v>
      </c>
      <c r="K1193" s="66" t="s">
        <v>25</v>
      </c>
      <c r="L1193" s="87">
        <f t="shared" si="27"/>
        <v>77</v>
      </c>
      <c r="M1193" s="124" t="s">
        <v>13</v>
      </c>
    </row>
    <row r="1194" spans="1:13" x14ac:dyDescent="0.35">
      <c r="A1194" s="69" t="s">
        <v>2138</v>
      </c>
      <c r="B1194" s="66" t="s">
        <v>605</v>
      </c>
      <c r="C1194" s="67" t="str">
        <f>(IFERROR(VLOOKUP(D1194,'Lista entregables'!$A$2:$B$9981,2,FALSE),"0"))</f>
        <v>000000233</v>
      </c>
      <c r="D1194" s="66" t="s">
        <v>66</v>
      </c>
      <c r="E1194" s="67" t="str">
        <f>(IFERROR(VLOOKUP(F1194,'Lista entregables'!$A$2:$B$980,2,FALSE),"0"))</f>
        <v>000000223</v>
      </c>
      <c r="F1194" s="66" t="s">
        <v>296</v>
      </c>
      <c r="G1194" s="67" t="str">
        <f>(IFERROR(VLOOKUP(H1194,'Lista entregables'!$A$2:$B$980,2,FALSE),"0"))</f>
        <v>000000225</v>
      </c>
      <c r="H1194" s="66" t="s">
        <v>104</v>
      </c>
      <c r="I1194" s="67" t="str">
        <f>(IFERROR(VLOOKUP(J1194,'Lista Actividades'!$A$2:$C$9963,3,FALSE),"0"))</f>
        <v>000000454</v>
      </c>
      <c r="J1194" s="75" t="s">
        <v>105</v>
      </c>
      <c r="K1194" s="66" t="s">
        <v>50</v>
      </c>
      <c r="L1194" s="87">
        <f t="shared" si="27"/>
        <v>78</v>
      </c>
      <c r="M1194" s="124" t="s">
        <v>13</v>
      </c>
    </row>
    <row r="1195" spans="1:13" x14ac:dyDescent="0.35">
      <c r="A1195" s="69" t="s">
        <v>2138</v>
      </c>
      <c r="B1195" s="66" t="s">
        <v>605</v>
      </c>
      <c r="C1195" s="67" t="str">
        <f>(IFERROR(VLOOKUP(D1195,'Lista entregables'!$A$2:$B$9981,2,FALSE),"0"))</f>
        <v>000000233</v>
      </c>
      <c r="D1195" s="66" t="s">
        <v>66</v>
      </c>
      <c r="E1195" s="67" t="str">
        <f>(IFERROR(VLOOKUP(F1195,'Lista entregables'!$A$2:$B$980,2,FALSE),"0"))</f>
        <v>000000223</v>
      </c>
      <c r="F1195" s="66" t="s">
        <v>296</v>
      </c>
      <c r="G1195" s="67" t="str">
        <f>(IFERROR(VLOOKUP(H1195,'Lista entregables'!$A$2:$B$980,2,FALSE),"0"))</f>
        <v>000000225</v>
      </c>
      <c r="H1195" s="66" t="s">
        <v>104</v>
      </c>
      <c r="I1195" s="67" t="str">
        <f>(IFERROR(VLOOKUP(J1195,'Lista Actividades'!$A$2:$C$9963,3,FALSE),"0"))</f>
        <v>000000347</v>
      </c>
      <c r="J1195" s="75" t="s">
        <v>106</v>
      </c>
      <c r="K1195" s="66" t="s">
        <v>25</v>
      </c>
      <c r="L1195" s="87">
        <f t="shared" si="27"/>
        <v>79</v>
      </c>
      <c r="M1195" s="124" t="s">
        <v>13</v>
      </c>
    </row>
    <row r="1196" spans="1:13" x14ac:dyDescent="0.35">
      <c r="A1196" s="69" t="s">
        <v>2138</v>
      </c>
      <c r="B1196" s="66" t="s">
        <v>605</v>
      </c>
      <c r="C1196" s="67" t="str">
        <f>(IFERROR(VLOOKUP(D1196,'Lista entregables'!$A$2:$B$9981,2,FALSE),"0"))</f>
        <v>000000233</v>
      </c>
      <c r="D1196" s="66" t="s">
        <v>66</v>
      </c>
      <c r="E1196" s="67" t="str">
        <f>(IFERROR(VLOOKUP(F1196,'Lista entregables'!$A$2:$B$980,2,FALSE),"0"))</f>
        <v>000000223</v>
      </c>
      <c r="F1196" s="66" t="s">
        <v>296</v>
      </c>
      <c r="G1196" s="67" t="str">
        <f>(IFERROR(VLOOKUP(H1196,'Lista entregables'!$A$2:$B$980,2,FALSE),"0"))</f>
        <v>000000225</v>
      </c>
      <c r="H1196" s="66" t="s">
        <v>104</v>
      </c>
      <c r="I1196" s="67" t="str">
        <f>(IFERROR(VLOOKUP(J1196,'Lista Actividades'!$A$2:$C$9963,3,FALSE),"0"))</f>
        <v>000000371</v>
      </c>
      <c r="J1196" s="75" t="s">
        <v>107</v>
      </c>
      <c r="K1196" s="66" t="s">
        <v>25</v>
      </c>
      <c r="L1196" s="87">
        <f t="shared" si="27"/>
        <v>80</v>
      </c>
      <c r="M1196" s="124" t="s">
        <v>13</v>
      </c>
    </row>
    <row r="1197" spans="1:13" x14ac:dyDescent="0.35">
      <c r="A1197" s="69" t="s">
        <v>2138</v>
      </c>
      <c r="B1197" s="66" t="s">
        <v>605</v>
      </c>
      <c r="C1197" s="67" t="str">
        <f>(IFERROR(VLOOKUP(D1197,'Lista entregables'!$A$2:$B$9981,2,FALSE),"0"))</f>
        <v>000000233</v>
      </c>
      <c r="D1197" s="66" t="s">
        <v>66</v>
      </c>
      <c r="E1197" s="67" t="str">
        <f>(IFERROR(VLOOKUP(F1197,'Lista entregables'!$A$2:$B$980,2,FALSE),"0"))</f>
        <v>000000223</v>
      </c>
      <c r="F1197" s="66" t="s">
        <v>296</v>
      </c>
      <c r="G1197" s="67" t="str">
        <f>(IFERROR(VLOOKUP(H1197,'Lista entregables'!$A$2:$B$980,2,FALSE),"0"))</f>
        <v>000000225</v>
      </c>
      <c r="H1197" s="66" t="s">
        <v>104</v>
      </c>
      <c r="I1197" s="67" t="str">
        <f>(IFERROR(VLOOKUP(J1197,'Lista Actividades'!$A$2:$C$9963,3,FALSE),"0"))</f>
        <v>000000365</v>
      </c>
      <c r="J1197" s="75" t="s">
        <v>108</v>
      </c>
      <c r="K1197" s="66" t="s">
        <v>25</v>
      </c>
      <c r="L1197" s="87">
        <f t="shared" si="27"/>
        <v>81</v>
      </c>
      <c r="M1197" s="124" t="s">
        <v>13</v>
      </c>
    </row>
    <row r="1198" spans="1:13" x14ac:dyDescent="0.35">
      <c r="A1198" s="69" t="s">
        <v>2138</v>
      </c>
      <c r="B1198" s="66" t="s">
        <v>605</v>
      </c>
      <c r="C1198" s="67" t="str">
        <f>(IFERROR(VLOOKUP(D1198,'Lista entregables'!$A$2:$B$9981,2,FALSE),"0"))</f>
        <v>000000233</v>
      </c>
      <c r="D1198" s="66" t="s">
        <v>66</v>
      </c>
      <c r="E1198" s="67" t="str">
        <f>(IFERROR(VLOOKUP(F1198,'Lista entregables'!$A$2:$B$980,2,FALSE),"0"))</f>
        <v>000000223</v>
      </c>
      <c r="F1198" s="66" t="s">
        <v>296</v>
      </c>
      <c r="G1198" s="67" t="str">
        <f>(IFERROR(VLOOKUP(H1198,'Lista entregables'!$A$2:$B$980,2,FALSE),"0"))</f>
        <v>000000219</v>
      </c>
      <c r="H1198" s="66" t="s">
        <v>109</v>
      </c>
      <c r="I1198" s="67" t="str">
        <f>(IFERROR(VLOOKUP(J1198,'Lista Actividades'!$A$2:$C$9963,3,FALSE),"0"))</f>
        <v>000000454</v>
      </c>
      <c r="J1198" s="75" t="s">
        <v>105</v>
      </c>
      <c r="K1198" s="66" t="s">
        <v>50</v>
      </c>
      <c r="L1198" s="87">
        <f t="shared" si="27"/>
        <v>82</v>
      </c>
      <c r="M1198" s="124" t="s">
        <v>13</v>
      </c>
    </row>
    <row r="1199" spans="1:13" x14ac:dyDescent="0.35">
      <c r="A1199" s="69" t="s">
        <v>2138</v>
      </c>
      <c r="B1199" s="66" t="s">
        <v>605</v>
      </c>
      <c r="C1199" s="67" t="str">
        <f>(IFERROR(VLOOKUP(D1199,'Lista entregables'!$A$2:$B$9981,2,FALSE),"0"))</f>
        <v>000000233</v>
      </c>
      <c r="D1199" s="66" t="s">
        <v>66</v>
      </c>
      <c r="E1199" s="67" t="str">
        <f>(IFERROR(VLOOKUP(F1199,'Lista entregables'!$A$2:$B$980,2,FALSE),"0"))</f>
        <v>000000223</v>
      </c>
      <c r="F1199" s="66" t="s">
        <v>296</v>
      </c>
      <c r="G1199" s="67" t="str">
        <f>(IFERROR(VLOOKUP(H1199,'Lista entregables'!$A$2:$B$980,2,FALSE),"0"))</f>
        <v>000000219</v>
      </c>
      <c r="H1199" s="66" t="s">
        <v>109</v>
      </c>
      <c r="I1199" s="67" t="str">
        <f>(IFERROR(VLOOKUP(J1199,'Lista Actividades'!$A$2:$C$9963,3,FALSE),"0"))</f>
        <v>000000375</v>
      </c>
      <c r="J1199" s="75" t="s">
        <v>110</v>
      </c>
      <c r="K1199" s="66" t="s">
        <v>25</v>
      </c>
      <c r="L1199" s="87">
        <f t="shared" si="27"/>
        <v>83</v>
      </c>
      <c r="M1199" s="124" t="s">
        <v>13</v>
      </c>
    </row>
    <row r="1200" spans="1:13" x14ac:dyDescent="0.35">
      <c r="A1200" s="69" t="s">
        <v>2138</v>
      </c>
      <c r="B1200" s="66" t="s">
        <v>605</v>
      </c>
      <c r="C1200" s="67" t="str">
        <f>(IFERROR(VLOOKUP(D1200,'Lista entregables'!$A$2:$B$9981,2,FALSE),"0"))</f>
        <v>000000233</v>
      </c>
      <c r="D1200" s="66" t="s">
        <v>66</v>
      </c>
      <c r="E1200" s="67" t="str">
        <f>(IFERROR(VLOOKUP(F1200,'Lista entregables'!$A$2:$B$980,2,FALSE),"0"))</f>
        <v>000000223</v>
      </c>
      <c r="F1200" s="66" t="s">
        <v>296</v>
      </c>
      <c r="G1200" s="67" t="str">
        <f>(IFERROR(VLOOKUP(H1200,'Lista entregables'!$A$2:$B$980,2,FALSE),"0"))</f>
        <v>000000219</v>
      </c>
      <c r="H1200" s="66" t="s">
        <v>109</v>
      </c>
      <c r="I1200" s="67" t="str">
        <f>(IFERROR(VLOOKUP(J1200,'Lista Actividades'!$A$2:$C$9963,3,FALSE),"0"))</f>
        <v>000000370</v>
      </c>
      <c r="J1200" s="75" t="s">
        <v>111</v>
      </c>
      <c r="K1200" s="66" t="s">
        <v>25</v>
      </c>
      <c r="L1200" s="87">
        <f t="shared" si="27"/>
        <v>84</v>
      </c>
      <c r="M1200" s="124" t="s">
        <v>13</v>
      </c>
    </row>
    <row r="1201" spans="1:13" x14ac:dyDescent="0.35">
      <c r="A1201" s="69" t="s">
        <v>2138</v>
      </c>
      <c r="B1201" s="66" t="s">
        <v>605</v>
      </c>
      <c r="C1201" s="67" t="str">
        <f>(IFERROR(VLOOKUP(D1201,'Lista entregables'!$A$2:$B$9981,2,FALSE),"0"))</f>
        <v>000000233</v>
      </c>
      <c r="D1201" s="66" t="s">
        <v>66</v>
      </c>
      <c r="E1201" s="67" t="str">
        <f>(IFERROR(VLOOKUP(F1201,'Lista entregables'!$A$2:$B$980,2,FALSE),"0"))</f>
        <v>000000223</v>
      </c>
      <c r="F1201" s="66" t="s">
        <v>296</v>
      </c>
      <c r="G1201" s="67" t="str">
        <f>(IFERROR(VLOOKUP(H1201,'Lista entregables'!$A$2:$B$980,2,FALSE),"0"))</f>
        <v>000000219</v>
      </c>
      <c r="H1201" s="66" t="s">
        <v>109</v>
      </c>
      <c r="I1201" s="67" t="str">
        <f>(IFERROR(VLOOKUP(J1201,'Lista Actividades'!$A$2:$C$9963,3,FALSE),"0"))</f>
        <v>000000365</v>
      </c>
      <c r="J1201" s="75" t="s">
        <v>108</v>
      </c>
      <c r="K1201" s="66" t="s">
        <v>25</v>
      </c>
      <c r="L1201" s="87">
        <f t="shared" si="27"/>
        <v>85</v>
      </c>
      <c r="M1201" s="124" t="s">
        <v>13</v>
      </c>
    </row>
    <row r="1202" spans="1:13" x14ac:dyDescent="0.35">
      <c r="A1202" s="69" t="s">
        <v>2138</v>
      </c>
      <c r="B1202" s="66" t="s">
        <v>605</v>
      </c>
      <c r="C1202" s="67" t="str">
        <f>(IFERROR(VLOOKUP(D1202,'Lista entregables'!$A$2:$B$9981,2,FALSE),"0"))</f>
        <v>000000233</v>
      </c>
      <c r="D1202" s="66" t="s">
        <v>66</v>
      </c>
      <c r="E1202" s="67" t="str">
        <f>(IFERROR(VLOOKUP(F1202,'Lista entregables'!$A$2:$B$980,2,FALSE),"0"))</f>
        <v>000000223</v>
      </c>
      <c r="F1202" s="66" t="s">
        <v>296</v>
      </c>
      <c r="G1202" s="67" t="str">
        <f>(IFERROR(VLOOKUP(H1202,'Lista entregables'!$A$2:$B$980,2,FALSE),"0"))</f>
        <v>000000216</v>
      </c>
      <c r="H1202" s="66" t="s">
        <v>112</v>
      </c>
      <c r="I1202" s="67" t="str">
        <f>(IFERROR(VLOOKUP(J1202,'Lista Actividades'!$A$2:$C$9963,3,FALSE),"0"))</f>
        <v>000000364</v>
      </c>
      <c r="J1202" s="75" t="s">
        <v>113</v>
      </c>
      <c r="K1202" s="66" t="s">
        <v>50</v>
      </c>
      <c r="L1202" s="87">
        <f t="shared" si="27"/>
        <v>86</v>
      </c>
      <c r="M1202" s="124" t="s">
        <v>13</v>
      </c>
    </row>
    <row r="1203" spans="1:13" x14ac:dyDescent="0.35">
      <c r="A1203" s="69" t="s">
        <v>2138</v>
      </c>
      <c r="B1203" s="66" t="s">
        <v>605</v>
      </c>
      <c r="C1203" s="67" t="str">
        <f>(IFERROR(VLOOKUP(D1203,'Lista entregables'!$A$2:$B$9981,2,FALSE),"0"))</f>
        <v>000000233</v>
      </c>
      <c r="D1203" s="66" t="s">
        <v>66</v>
      </c>
      <c r="E1203" s="67" t="str">
        <f>(IFERROR(VLOOKUP(F1203,'Lista entregables'!$A$2:$B$980,2,FALSE),"0"))</f>
        <v>000000223</v>
      </c>
      <c r="F1203" s="66" t="s">
        <v>296</v>
      </c>
      <c r="G1203" s="67" t="str">
        <f>(IFERROR(VLOOKUP(H1203,'Lista entregables'!$A$2:$B$980,2,FALSE),"0"))</f>
        <v>000000216</v>
      </c>
      <c r="H1203" s="66" t="s">
        <v>112</v>
      </c>
      <c r="I1203" s="67" t="str">
        <f>(IFERROR(VLOOKUP(J1203,'Lista Actividades'!$A$2:$C$9963,3,FALSE),"0"))</f>
        <v>000000414</v>
      </c>
      <c r="J1203" s="75" t="s">
        <v>114</v>
      </c>
      <c r="K1203" s="66" t="s">
        <v>25</v>
      </c>
      <c r="L1203" s="87">
        <f t="shared" si="27"/>
        <v>87</v>
      </c>
      <c r="M1203" s="124" t="s">
        <v>13</v>
      </c>
    </row>
    <row r="1204" spans="1:13" x14ac:dyDescent="0.35">
      <c r="A1204" s="69" t="s">
        <v>2138</v>
      </c>
      <c r="B1204" s="66" t="s">
        <v>605</v>
      </c>
      <c r="C1204" s="67" t="str">
        <f>(IFERROR(VLOOKUP(D1204,'Lista entregables'!$A$2:$B$9981,2,FALSE),"0"))</f>
        <v>000000233</v>
      </c>
      <c r="D1204" s="66" t="s">
        <v>66</v>
      </c>
      <c r="E1204" s="67" t="str">
        <f>(IFERROR(VLOOKUP(F1204,'Lista entregables'!$A$2:$B$980,2,FALSE),"0"))</f>
        <v>000000223</v>
      </c>
      <c r="F1204" s="66" t="s">
        <v>296</v>
      </c>
      <c r="G1204" s="67" t="str">
        <f>(IFERROR(VLOOKUP(H1204,'Lista entregables'!$A$2:$B$980,2,FALSE),"0"))</f>
        <v>000000216</v>
      </c>
      <c r="H1204" s="66" t="s">
        <v>112</v>
      </c>
      <c r="I1204" s="67" t="str">
        <f>(IFERROR(VLOOKUP(J1204,'Lista Actividades'!$A$2:$C$9963,3,FALSE),"0"))</f>
        <v>000000372</v>
      </c>
      <c r="J1204" s="75" t="s">
        <v>115</v>
      </c>
      <c r="K1204" s="66" t="s">
        <v>25</v>
      </c>
      <c r="L1204" s="87">
        <f t="shared" si="27"/>
        <v>88</v>
      </c>
      <c r="M1204" s="124" t="s">
        <v>13</v>
      </c>
    </row>
    <row r="1205" spans="1:13" x14ac:dyDescent="0.35">
      <c r="A1205" s="69" t="s">
        <v>2138</v>
      </c>
      <c r="B1205" s="66" t="s">
        <v>605</v>
      </c>
      <c r="C1205" s="67" t="str">
        <f>(IFERROR(VLOOKUP(D1205,'Lista entregables'!$A$2:$B$9981,2,FALSE),"0"))</f>
        <v>000000233</v>
      </c>
      <c r="D1205" s="66" t="s">
        <v>66</v>
      </c>
      <c r="E1205" s="67" t="str">
        <f>(IFERROR(VLOOKUP(F1205,'Lista entregables'!$A$2:$B$980,2,FALSE),"0"))</f>
        <v>000000218</v>
      </c>
      <c r="F1205" s="66" t="s">
        <v>116</v>
      </c>
      <c r="G1205" s="67" t="str">
        <f>(IFERROR(VLOOKUP(H1205,'Lista entregables'!$A$2:$B$980,2,FALSE),"0"))</f>
        <v>000000226</v>
      </c>
      <c r="H1205" s="66" t="s">
        <v>117</v>
      </c>
      <c r="I1205" s="67" t="str">
        <f>(IFERROR(VLOOKUP(J1205,'Lista Actividades'!$A$2:$C$9963,3,FALSE),"0"))</f>
        <v>000000415</v>
      </c>
      <c r="J1205" s="75" t="s">
        <v>118</v>
      </c>
      <c r="K1205" s="66" t="s">
        <v>25</v>
      </c>
      <c r="L1205" s="87">
        <f t="shared" si="27"/>
        <v>89</v>
      </c>
      <c r="M1205" s="124" t="s">
        <v>13</v>
      </c>
    </row>
    <row r="1206" spans="1:13" x14ac:dyDescent="0.35">
      <c r="A1206" s="69" t="s">
        <v>2138</v>
      </c>
      <c r="B1206" s="66" t="s">
        <v>605</v>
      </c>
      <c r="C1206" s="67" t="str">
        <f>(IFERROR(VLOOKUP(D1206,'Lista entregables'!$A$2:$B$9981,2,FALSE),"0"))</f>
        <v>000000233</v>
      </c>
      <c r="D1206" s="66" t="s">
        <v>66</v>
      </c>
      <c r="E1206" s="67" t="str">
        <f>(IFERROR(VLOOKUP(F1206,'Lista entregables'!$A$2:$B$980,2,FALSE),"0"))</f>
        <v>000000218</v>
      </c>
      <c r="F1206" s="66" t="s">
        <v>116</v>
      </c>
      <c r="G1206" s="67" t="str">
        <f>(IFERROR(VLOOKUP(H1206,'Lista entregables'!$A$2:$B$980,2,FALSE),"0"))</f>
        <v>000000226</v>
      </c>
      <c r="H1206" s="66" t="s">
        <v>117</v>
      </c>
      <c r="I1206" s="67" t="str">
        <f>(IFERROR(VLOOKUP(J1206,'Lista Actividades'!$A$2:$C$9963,3,FALSE),"0"))</f>
        <v>000000419</v>
      </c>
      <c r="J1206" s="75" t="s">
        <v>119</v>
      </c>
      <c r="K1206" s="66" t="s">
        <v>25</v>
      </c>
      <c r="L1206" s="87">
        <f t="shared" si="27"/>
        <v>90</v>
      </c>
      <c r="M1206" s="124" t="s">
        <v>13</v>
      </c>
    </row>
    <row r="1207" spans="1:13" x14ac:dyDescent="0.35">
      <c r="A1207" s="69" t="s">
        <v>2138</v>
      </c>
      <c r="B1207" s="66" t="s">
        <v>605</v>
      </c>
      <c r="C1207" s="67" t="str">
        <f>(IFERROR(VLOOKUP(D1207,'Lista entregables'!$A$2:$B$9981,2,FALSE),"0"))</f>
        <v>000000233</v>
      </c>
      <c r="D1207" s="66" t="s">
        <v>66</v>
      </c>
      <c r="E1207" s="67" t="str">
        <f>(IFERROR(VLOOKUP(F1207,'Lista entregables'!$A$2:$B$980,2,FALSE),"0"))</f>
        <v>000000218</v>
      </c>
      <c r="F1207" s="66" t="s">
        <v>116</v>
      </c>
      <c r="G1207" s="67" t="str">
        <f>(IFERROR(VLOOKUP(H1207,'Lista entregables'!$A$2:$B$980,2,FALSE),"0"))</f>
        <v>000000226</v>
      </c>
      <c r="H1207" s="66" t="s">
        <v>117</v>
      </c>
      <c r="I1207" s="67" t="str">
        <f>(IFERROR(VLOOKUP(J1207,'Lista Actividades'!$A$2:$C$9963,3,FALSE),"0"))</f>
        <v>000000449</v>
      </c>
      <c r="J1207" s="75" t="s">
        <v>120</v>
      </c>
      <c r="K1207" s="66" t="s">
        <v>25</v>
      </c>
      <c r="L1207" s="87">
        <f t="shared" si="27"/>
        <v>91</v>
      </c>
      <c r="M1207" s="124" t="s">
        <v>13</v>
      </c>
    </row>
    <row r="1208" spans="1:13" x14ac:dyDescent="0.35">
      <c r="A1208" s="69" t="s">
        <v>2138</v>
      </c>
      <c r="B1208" s="66" t="s">
        <v>605</v>
      </c>
      <c r="C1208" s="67" t="str">
        <f>(IFERROR(VLOOKUP(D1208,'Lista entregables'!$A$2:$B$9981,2,FALSE),"0"))</f>
        <v>000000233</v>
      </c>
      <c r="D1208" s="66" t="s">
        <v>66</v>
      </c>
      <c r="E1208" s="67" t="str">
        <f>(IFERROR(VLOOKUP(F1208,'Lista entregables'!$A$2:$B$980,2,FALSE),"0"))</f>
        <v>000000218</v>
      </c>
      <c r="F1208" s="66" t="s">
        <v>116</v>
      </c>
      <c r="G1208" s="67" t="str">
        <f>(IFERROR(VLOOKUP(H1208,'Lista entregables'!$A$2:$B$980,2,FALSE),"0"))</f>
        <v>000000226</v>
      </c>
      <c r="H1208" s="66" t="s">
        <v>117</v>
      </c>
      <c r="I1208" s="67" t="str">
        <f>(IFERROR(VLOOKUP(J1208,'Lista Actividades'!$A$2:$C$9963,3,FALSE),"0"))</f>
        <v>000000450</v>
      </c>
      <c r="J1208" s="75" t="s">
        <v>121</v>
      </c>
      <c r="K1208" s="66" t="s">
        <v>25</v>
      </c>
      <c r="L1208" s="87">
        <f t="shared" si="27"/>
        <v>92</v>
      </c>
      <c r="M1208" s="124" t="s">
        <v>13</v>
      </c>
    </row>
    <row r="1209" spans="1:13" x14ac:dyDescent="0.35">
      <c r="A1209" s="69" t="s">
        <v>2138</v>
      </c>
      <c r="B1209" s="66" t="s">
        <v>605</v>
      </c>
      <c r="C1209" s="67" t="str">
        <f>(IFERROR(VLOOKUP(D1209,'Lista entregables'!$A$2:$B$9981,2,FALSE),"0"))</f>
        <v>000000233</v>
      </c>
      <c r="D1209" s="66" t="s">
        <v>66</v>
      </c>
      <c r="E1209" s="67" t="str">
        <f>(IFERROR(VLOOKUP(F1209,'Lista entregables'!$A$2:$B$980,2,FALSE),"0"))</f>
        <v>000000218</v>
      </c>
      <c r="F1209" s="66" t="s">
        <v>116</v>
      </c>
      <c r="G1209" s="67" t="str">
        <f>(IFERROR(VLOOKUP(H1209,'Lista entregables'!$A$2:$B$980,2,FALSE),"0"))</f>
        <v>000000226</v>
      </c>
      <c r="H1209" s="66" t="s">
        <v>117</v>
      </c>
      <c r="I1209" s="67" t="str">
        <f>(IFERROR(VLOOKUP(J1209,'Lista Actividades'!$A$2:$C$9963,3,FALSE),"0"))</f>
        <v>000000354</v>
      </c>
      <c r="J1209" s="75" t="s">
        <v>122</v>
      </c>
      <c r="K1209" s="66" t="s">
        <v>25</v>
      </c>
      <c r="L1209" s="87">
        <f t="shared" si="27"/>
        <v>93</v>
      </c>
      <c r="M1209" s="124" t="s">
        <v>13</v>
      </c>
    </row>
    <row r="1210" spans="1:13" x14ac:dyDescent="0.35">
      <c r="A1210" s="69" t="s">
        <v>2138</v>
      </c>
      <c r="B1210" s="66" t="s">
        <v>605</v>
      </c>
      <c r="C1210" s="67" t="str">
        <f>(IFERROR(VLOOKUP(D1210,'Lista entregables'!$A$2:$B$9981,2,FALSE),"0"))</f>
        <v>000000233</v>
      </c>
      <c r="D1210" s="66" t="s">
        <v>66</v>
      </c>
      <c r="E1210" s="67" t="str">
        <f>(IFERROR(VLOOKUP(F1210,'Lista entregables'!$A$2:$B$980,2,FALSE),"0"))</f>
        <v>000000218</v>
      </c>
      <c r="F1210" s="66" t="s">
        <v>116</v>
      </c>
      <c r="G1210" s="67" t="str">
        <f>(IFERROR(VLOOKUP(H1210,'Lista entregables'!$A$2:$B$980,2,FALSE),"0"))</f>
        <v>000000232</v>
      </c>
      <c r="H1210" s="66" t="s">
        <v>123</v>
      </c>
      <c r="I1210" s="67" t="str">
        <f>(IFERROR(VLOOKUP(J1210,'Lista Actividades'!$A$2:$C$9963,3,FALSE),"0"))</f>
        <v>000000386</v>
      </c>
      <c r="J1210" s="75" t="s">
        <v>124</v>
      </c>
      <c r="K1210" s="66" t="s">
        <v>50</v>
      </c>
      <c r="L1210" s="87">
        <f t="shared" si="27"/>
        <v>94</v>
      </c>
      <c r="M1210" s="124" t="s">
        <v>13</v>
      </c>
    </row>
    <row r="1211" spans="1:13" x14ac:dyDescent="0.35">
      <c r="A1211" s="69" t="s">
        <v>2138</v>
      </c>
      <c r="B1211" s="66" t="s">
        <v>605</v>
      </c>
      <c r="C1211" s="67" t="str">
        <f>(IFERROR(VLOOKUP(D1211,'Lista entregables'!$A$2:$B$9981,2,FALSE),"0"))</f>
        <v>000000233</v>
      </c>
      <c r="D1211" s="66" t="s">
        <v>66</v>
      </c>
      <c r="E1211" s="67" t="str">
        <f>(IFERROR(VLOOKUP(F1211,'Lista entregables'!$A$2:$B$980,2,FALSE),"0"))</f>
        <v>000000218</v>
      </c>
      <c r="F1211" s="66" t="s">
        <v>116</v>
      </c>
      <c r="G1211" s="67" t="str">
        <f>(IFERROR(VLOOKUP(H1211,'Lista entregables'!$A$2:$B$980,2,FALSE),"0"))</f>
        <v>000000232</v>
      </c>
      <c r="H1211" s="66" t="s">
        <v>123</v>
      </c>
      <c r="I1211" s="67" t="str">
        <f>(IFERROR(VLOOKUP(J1211,'Lista Actividades'!$A$2:$C$9963,3,FALSE),"0"))</f>
        <v>000000416</v>
      </c>
      <c r="J1211" s="75" t="s">
        <v>125</v>
      </c>
      <c r="K1211" s="66" t="s">
        <v>25</v>
      </c>
      <c r="L1211" s="87">
        <f t="shared" si="27"/>
        <v>95</v>
      </c>
      <c r="M1211" s="124" t="s">
        <v>13</v>
      </c>
    </row>
    <row r="1212" spans="1:13" x14ac:dyDescent="0.35">
      <c r="A1212" s="69" t="s">
        <v>2138</v>
      </c>
      <c r="B1212" s="66" t="s">
        <v>605</v>
      </c>
      <c r="C1212" s="67" t="str">
        <f>(IFERROR(VLOOKUP(D1212,'Lista entregables'!$A$2:$B$9981,2,FALSE),"0"))</f>
        <v>000000233</v>
      </c>
      <c r="D1212" s="66" t="s">
        <v>66</v>
      </c>
      <c r="E1212" s="67" t="str">
        <f>(IFERROR(VLOOKUP(F1212,'Lista entregables'!$A$2:$B$980,2,FALSE),"0"))</f>
        <v>000000222</v>
      </c>
      <c r="F1212" s="66" t="s">
        <v>156</v>
      </c>
      <c r="G1212" s="67" t="str">
        <f>(IFERROR(VLOOKUP(H1212,'Lista entregables'!$A$2:$B$980,2,FALSE),"0"))</f>
        <v>0</v>
      </c>
      <c r="H1212" s="66" t="s">
        <v>510</v>
      </c>
      <c r="I1212" s="67" t="str">
        <f>(IFERROR(VLOOKUP(J1212,'Lista Actividades'!$A$2:$C$9963,3,FALSE),"0"))</f>
        <v>000000403</v>
      </c>
      <c r="J1212" s="75" t="s">
        <v>157</v>
      </c>
      <c r="K1212" s="66" t="s">
        <v>25</v>
      </c>
      <c r="L1212" s="87">
        <f t="shared" si="27"/>
        <v>96</v>
      </c>
      <c r="M1212" s="124" t="s">
        <v>13</v>
      </c>
    </row>
    <row r="1213" spans="1:13" x14ac:dyDescent="0.35">
      <c r="A1213" s="69" t="s">
        <v>2138</v>
      </c>
      <c r="B1213" s="66" t="s">
        <v>605</v>
      </c>
      <c r="C1213" s="67" t="str">
        <f>(IFERROR(VLOOKUP(D1213,'Lista entregables'!$A$2:$B$9981,2,FALSE),"0"))</f>
        <v>000000233</v>
      </c>
      <c r="D1213" s="66" t="s">
        <v>66</v>
      </c>
      <c r="E1213" s="67" t="str">
        <f>(IFERROR(VLOOKUP(F1213,'Lista entregables'!$A$2:$B$980,2,FALSE),"0"))</f>
        <v>000000222</v>
      </c>
      <c r="F1213" s="66" t="s">
        <v>156</v>
      </c>
      <c r="G1213" s="67" t="str">
        <f>(IFERROR(VLOOKUP(H1213,'Lista entregables'!$A$2:$B$980,2,FALSE),"0"))</f>
        <v>0</v>
      </c>
      <c r="H1213" s="66" t="s">
        <v>510</v>
      </c>
      <c r="I1213" s="67" t="str">
        <f>(IFERROR(VLOOKUP(J1213,'Lista Actividades'!$A$2:$C$9963,3,FALSE),"0"))</f>
        <v>000000406</v>
      </c>
      <c r="J1213" s="75" t="s">
        <v>158</v>
      </c>
      <c r="K1213" s="66" t="s">
        <v>50</v>
      </c>
      <c r="L1213" s="87">
        <f t="shared" si="27"/>
        <v>97</v>
      </c>
      <c r="M1213" s="124" t="s">
        <v>13</v>
      </c>
    </row>
    <row r="1214" spans="1:13" x14ac:dyDescent="0.35">
      <c r="A1214" s="69" t="s">
        <v>2138</v>
      </c>
      <c r="B1214" s="66" t="s">
        <v>605</v>
      </c>
      <c r="C1214" s="67" t="str">
        <f>(IFERROR(VLOOKUP(D1214,'Lista entregables'!$A$2:$B$9981,2,FALSE),"0"))</f>
        <v>000000233</v>
      </c>
      <c r="D1214" s="66" t="s">
        <v>66</v>
      </c>
      <c r="E1214" s="67" t="str">
        <f>(IFERROR(VLOOKUP(F1214,'Lista entregables'!$A$2:$B$980,2,FALSE),"0"))</f>
        <v>000000222</v>
      </c>
      <c r="F1214" s="66" t="s">
        <v>156</v>
      </c>
      <c r="G1214" s="67" t="str">
        <f>(IFERROR(VLOOKUP(H1214,'Lista entregables'!$A$2:$B$980,2,FALSE),"0"))</f>
        <v>0</v>
      </c>
      <c r="H1214" s="66" t="s">
        <v>510</v>
      </c>
      <c r="I1214" s="67" t="str">
        <f>(IFERROR(VLOOKUP(J1214,'Lista Actividades'!$A$2:$C$9963,3,FALSE),"0"))</f>
        <v>000000392</v>
      </c>
      <c r="J1214" s="75" t="s">
        <v>159</v>
      </c>
      <c r="K1214" s="66" t="s">
        <v>25</v>
      </c>
      <c r="L1214" s="87">
        <f t="shared" si="27"/>
        <v>98</v>
      </c>
      <c r="M1214" s="124" t="s">
        <v>13</v>
      </c>
    </row>
    <row r="1215" spans="1:13" x14ac:dyDescent="0.35">
      <c r="A1215" s="69" t="s">
        <v>2138</v>
      </c>
      <c r="B1215" s="66" t="s">
        <v>605</v>
      </c>
      <c r="C1215" s="67" t="str">
        <f>(IFERROR(VLOOKUP(D1215,'Lista entregables'!$A$2:$B$9981,2,FALSE),"0"))</f>
        <v>000000233</v>
      </c>
      <c r="D1215" s="66" t="s">
        <v>66</v>
      </c>
      <c r="E1215" s="67" t="str">
        <f>(IFERROR(VLOOKUP(F1215,'Lista entregables'!$A$2:$B$980,2,FALSE),"0"))</f>
        <v>000000222</v>
      </c>
      <c r="F1215" s="66" t="s">
        <v>156</v>
      </c>
      <c r="G1215" s="67" t="str">
        <f>(IFERROR(VLOOKUP(H1215,'Lista entregables'!$A$2:$B$980,2,FALSE),"0"))</f>
        <v>0</v>
      </c>
      <c r="H1215" s="66" t="s">
        <v>510</v>
      </c>
      <c r="I1215" s="67" t="str">
        <f>(IFERROR(VLOOKUP(J1215,'Lista Actividades'!$A$2:$C$9963,3,FALSE),"0"))</f>
        <v>000000457</v>
      </c>
      <c r="J1215" s="75" t="s">
        <v>160</v>
      </c>
      <c r="K1215" s="66" t="s">
        <v>25</v>
      </c>
      <c r="L1215" s="87">
        <f t="shared" si="27"/>
        <v>99</v>
      </c>
      <c r="M1215" s="124" t="s">
        <v>13</v>
      </c>
    </row>
    <row r="1216" spans="1:13" x14ac:dyDescent="0.35">
      <c r="A1216" s="69" t="s">
        <v>2138</v>
      </c>
      <c r="B1216" s="66" t="s">
        <v>605</v>
      </c>
      <c r="C1216" s="67" t="str">
        <f>(IFERROR(VLOOKUP(D1216,'Lista entregables'!$A$2:$B$9981,2,FALSE),"0"))</f>
        <v>000000233</v>
      </c>
      <c r="D1216" s="66" t="s">
        <v>66</v>
      </c>
      <c r="E1216" s="67" t="str">
        <f>(IFERROR(VLOOKUP(F1216,'Lista entregables'!$A$2:$B$980,2,FALSE),"0"))</f>
        <v>000000222</v>
      </c>
      <c r="F1216" s="66" t="s">
        <v>156</v>
      </c>
      <c r="G1216" s="67" t="str">
        <f>(IFERROR(VLOOKUP(H1216,'Lista entregables'!$A$2:$B$980,2,FALSE),"0"))</f>
        <v>0</v>
      </c>
      <c r="H1216" s="66" t="s">
        <v>510</v>
      </c>
      <c r="I1216" s="67" t="str">
        <f>(IFERROR(VLOOKUP(J1216,'Lista Actividades'!$A$2:$C$9963,3,FALSE),"0"))</f>
        <v>000000445</v>
      </c>
      <c r="J1216" s="75" t="s">
        <v>459</v>
      </c>
      <c r="K1216" s="66" t="s">
        <v>25</v>
      </c>
      <c r="L1216" s="87">
        <f t="shared" si="27"/>
        <v>100</v>
      </c>
      <c r="M1216" s="124" t="s">
        <v>13</v>
      </c>
    </row>
    <row r="1217" spans="1:13" x14ac:dyDescent="0.35">
      <c r="A1217" s="69" t="s">
        <v>2138</v>
      </c>
      <c r="B1217" s="66" t="s">
        <v>605</v>
      </c>
      <c r="C1217" s="67" t="str">
        <f>(IFERROR(VLOOKUP(D1217,'Lista entregables'!$A$2:$B$9981,2,FALSE),"0"))</f>
        <v>000000148</v>
      </c>
      <c r="D1217" s="66" t="s">
        <v>126</v>
      </c>
      <c r="E1217" s="67" t="str">
        <f>(IFERROR(VLOOKUP(F1217,'Lista entregables'!$A$2:$B$980,2,FALSE),"0"))</f>
        <v>000000020</v>
      </c>
      <c r="F1217" s="66" t="s">
        <v>1268</v>
      </c>
      <c r="G1217" s="67" t="str">
        <f>(IFERROR(VLOOKUP(H1217,'Lista entregables'!$A$2:$B$980,2,FALSE),"0"))</f>
        <v>0</v>
      </c>
      <c r="H1217" s="66" t="s">
        <v>510</v>
      </c>
      <c r="I1217" s="67" t="str">
        <f>(IFERROR(VLOOKUP(J1217,'Lista Actividades'!$A$2:$C$9963,3,FALSE),"0"))</f>
        <v>000000368</v>
      </c>
      <c r="J1217" s="75" t="s">
        <v>128</v>
      </c>
      <c r="K1217" s="66" t="s">
        <v>20</v>
      </c>
      <c r="L1217" s="87">
        <f t="shared" si="27"/>
        <v>101</v>
      </c>
      <c r="M1217" s="124" t="s">
        <v>13</v>
      </c>
    </row>
    <row r="1218" spans="1:13" x14ac:dyDescent="0.35">
      <c r="A1218" s="69" t="s">
        <v>2138</v>
      </c>
      <c r="B1218" s="66" t="s">
        <v>605</v>
      </c>
      <c r="C1218" s="67" t="str">
        <f>(IFERROR(VLOOKUP(D1218,'Lista entregables'!$A$2:$B$9981,2,FALSE),"0"))</f>
        <v>000000148</v>
      </c>
      <c r="D1218" s="66" t="s">
        <v>126</v>
      </c>
      <c r="E1218" s="67" t="str">
        <f>(IFERROR(VLOOKUP(F1218,'Lista entregables'!$A$2:$B$980,2,FALSE),"0"))</f>
        <v>000000020</v>
      </c>
      <c r="F1218" s="66" t="s">
        <v>1268</v>
      </c>
      <c r="G1218" s="67" t="str">
        <f>(IFERROR(VLOOKUP(H1218,'Lista entregables'!$A$2:$B$980,2,FALSE),"0"))</f>
        <v>0</v>
      </c>
      <c r="H1218" s="66" t="s">
        <v>510</v>
      </c>
      <c r="I1218" s="67" t="str">
        <f>(IFERROR(VLOOKUP(J1218,'Lista Actividades'!$A$2:$C$9963,3,FALSE),"0"))</f>
        <v>000000343</v>
      </c>
      <c r="J1218" s="75" t="s">
        <v>129</v>
      </c>
      <c r="K1218" s="66" t="s">
        <v>25</v>
      </c>
      <c r="L1218" s="87">
        <f t="shared" si="27"/>
        <v>102</v>
      </c>
      <c r="M1218" s="124" t="s">
        <v>13</v>
      </c>
    </row>
    <row r="1219" spans="1:13" x14ac:dyDescent="0.35">
      <c r="A1219" s="69" t="s">
        <v>2138</v>
      </c>
      <c r="B1219" s="66" t="s">
        <v>605</v>
      </c>
      <c r="C1219" s="67" t="str">
        <f>(IFERROR(VLOOKUP(D1219,'Lista entregables'!$A$2:$B$9981,2,FALSE),"0"))</f>
        <v>000000148</v>
      </c>
      <c r="D1219" s="66" t="s">
        <v>126</v>
      </c>
      <c r="E1219" s="67" t="str">
        <f>(IFERROR(VLOOKUP(F1219,'Lista entregables'!$A$2:$B$980,2,FALSE),"0"))</f>
        <v>000000020</v>
      </c>
      <c r="F1219" s="66" t="s">
        <v>1268</v>
      </c>
      <c r="G1219" s="67" t="str">
        <f>(IFERROR(VLOOKUP(H1219,'Lista entregables'!$A$2:$B$980,2,FALSE),"0"))</f>
        <v>0</v>
      </c>
      <c r="H1219" s="66" t="s">
        <v>510</v>
      </c>
      <c r="I1219" s="67" t="str">
        <f>(IFERROR(VLOOKUP(J1219,'Lista Actividades'!$A$2:$C$9963,3,FALSE),"0"))</f>
        <v>000000361</v>
      </c>
      <c r="J1219" s="75" t="s">
        <v>130</v>
      </c>
      <c r="K1219" s="66" t="s">
        <v>20</v>
      </c>
      <c r="L1219" s="87">
        <f t="shared" si="27"/>
        <v>103</v>
      </c>
      <c r="M1219" s="124" t="s">
        <v>13</v>
      </c>
    </row>
    <row r="1220" spans="1:13" x14ac:dyDescent="0.35">
      <c r="A1220" s="69" t="s">
        <v>2138</v>
      </c>
      <c r="B1220" s="66" t="s">
        <v>605</v>
      </c>
      <c r="C1220" s="67" t="str">
        <f>(IFERROR(VLOOKUP(D1220,'Lista entregables'!$A$2:$B$9981,2,FALSE),"0"))</f>
        <v>000000148</v>
      </c>
      <c r="D1220" s="66" t="s">
        <v>126</v>
      </c>
      <c r="E1220" s="67" t="str">
        <f>(IFERROR(VLOOKUP(F1220,'Lista entregables'!$A$2:$B$980,2,FALSE),"0"))</f>
        <v>000000036</v>
      </c>
      <c r="F1220" s="66" t="s">
        <v>162</v>
      </c>
      <c r="G1220" s="67" t="str">
        <f>(IFERROR(VLOOKUP(H1220,'Lista entregables'!$A$2:$B$980,2,FALSE),"0"))</f>
        <v>0</v>
      </c>
      <c r="H1220" s="66" t="s">
        <v>510</v>
      </c>
      <c r="I1220" s="67" t="str">
        <f>(IFERROR(VLOOKUP(J1220,'Lista Actividades'!$A$2:$C$9963,3,FALSE),"0"))</f>
        <v>000000368</v>
      </c>
      <c r="J1220" s="75" t="s">
        <v>128</v>
      </c>
      <c r="K1220" s="66" t="s">
        <v>20</v>
      </c>
      <c r="L1220" s="87">
        <f t="shared" si="27"/>
        <v>104</v>
      </c>
      <c r="M1220" s="124" t="s">
        <v>13</v>
      </c>
    </row>
    <row r="1221" spans="1:13" x14ac:dyDescent="0.35">
      <c r="A1221" s="69" t="s">
        <v>2138</v>
      </c>
      <c r="B1221" s="66" t="s">
        <v>605</v>
      </c>
      <c r="C1221" s="67" t="str">
        <f>(IFERROR(VLOOKUP(D1221,'Lista entregables'!$A$2:$B$9981,2,FALSE),"0"))</f>
        <v>000000148</v>
      </c>
      <c r="D1221" s="66" t="s">
        <v>126</v>
      </c>
      <c r="E1221" s="67" t="str">
        <f>(IFERROR(VLOOKUP(F1221,'Lista entregables'!$A$2:$B$980,2,FALSE),"0"))</f>
        <v>000000036</v>
      </c>
      <c r="F1221" s="66" t="s">
        <v>162</v>
      </c>
      <c r="G1221" s="67" t="str">
        <f>(IFERROR(VLOOKUP(H1221,'Lista entregables'!$A$2:$B$980,2,FALSE),"0"))</f>
        <v>0</v>
      </c>
      <c r="H1221" s="66" t="s">
        <v>510</v>
      </c>
      <c r="I1221" s="67" t="str">
        <f>(IFERROR(VLOOKUP(J1221,'Lista Actividades'!$A$2:$C$9963,3,FALSE),"0"))</f>
        <v>000000390</v>
      </c>
      <c r="J1221" s="75" t="s">
        <v>163</v>
      </c>
      <c r="K1221" s="66" t="s">
        <v>25</v>
      </c>
      <c r="L1221" s="87">
        <f t="shared" si="27"/>
        <v>105</v>
      </c>
      <c r="M1221" s="124" t="s">
        <v>13</v>
      </c>
    </row>
    <row r="1222" spans="1:13" x14ac:dyDescent="0.35">
      <c r="A1222" s="69" t="s">
        <v>2138</v>
      </c>
      <c r="B1222" s="66" t="s">
        <v>605</v>
      </c>
      <c r="C1222" s="67" t="str">
        <f>(IFERROR(VLOOKUP(D1222,'Lista entregables'!$A$2:$B$9981,2,FALSE),"0"))</f>
        <v>000000148</v>
      </c>
      <c r="D1222" s="66" t="s">
        <v>126</v>
      </c>
      <c r="E1222" s="67" t="str">
        <f>(IFERROR(VLOOKUP(F1222,'Lista entregables'!$A$2:$B$980,2,FALSE),"0"))</f>
        <v>000000186</v>
      </c>
      <c r="F1222" s="66" t="s">
        <v>131</v>
      </c>
      <c r="G1222" s="67" t="str">
        <f>(IFERROR(VLOOKUP(H1222,'Lista entregables'!$A$2:$B$980,2,FALSE),"0"))</f>
        <v>0</v>
      </c>
      <c r="H1222" s="66" t="s">
        <v>510</v>
      </c>
      <c r="I1222" s="67" t="str">
        <f>(IFERROR(VLOOKUP(J1222,'Lista Actividades'!$A$2:$C$9963,3,FALSE),"0"))</f>
        <v>000000399</v>
      </c>
      <c r="J1222" s="75" t="s">
        <v>132</v>
      </c>
      <c r="K1222" s="66" t="s">
        <v>20</v>
      </c>
      <c r="L1222" s="87">
        <f t="shared" si="27"/>
        <v>106</v>
      </c>
      <c r="M1222" s="124" t="s">
        <v>13</v>
      </c>
    </row>
    <row r="1223" spans="1:13" x14ac:dyDescent="0.35">
      <c r="A1223" s="69" t="s">
        <v>2138</v>
      </c>
      <c r="B1223" s="66" t="s">
        <v>605</v>
      </c>
      <c r="C1223" s="67" t="str">
        <f>(IFERROR(VLOOKUP(D1223,'Lista entregables'!$A$2:$B$9981,2,FALSE),"0"))</f>
        <v>000000148</v>
      </c>
      <c r="D1223" s="66" t="s">
        <v>126</v>
      </c>
      <c r="E1223" s="67" t="str">
        <f>(IFERROR(VLOOKUP(F1223,'Lista entregables'!$A$2:$B$980,2,FALSE),"0"))</f>
        <v>000000186</v>
      </c>
      <c r="F1223" s="66" t="s">
        <v>131</v>
      </c>
      <c r="G1223" s="67" t="str">
        <f>(IFERROR(VLOOKUP(H1223,'Lista entregables'!$A$2:$B$980,2,FALSE),"0"))</f>
        <v>0</v>
      </c>
      <c r="H1223" s="66" t="s">
        <v>510</v>
      </c>
      <c r="I1223" s="67" t="str">
        <f>(IFERROR(VLOOKUP(J1223,'Lista Actividades'!$A$2:$C$9963,3,FALSE),"0"))</f>
        <v>000000351</v>
      </c>
      <c r="J1223" s="75" t="s">
        <v>133</v>
      </c>
      <c r="K1223" s="66" t="s">
        <v>20</v>
      </c>
      <c r="L1223" s="87">
        <f t="shared" si="27"/>
        <v>107</v>
      </c>
      <c r="M1223" s="124" t="s">
        <v>13</v>
      </c>
    </row>
    <row r="1224" spans="1:13" x14ac:dyDescent="0.35">
      <c r="A1224" s="69" t="s">
        <v>2138</v>
      </c>
      <c r="B1224" s="66" t="s">
        <v>605</v>
      </c>
      <c r="C1224" s="67" t="str">
        <f>(IFERROR(VLOOKUP(D1224,'Lista entregables'!$A$2:$B$9981,2,FALSE),"0"))</f>
        <v>000000148</v>
      </c>
      <c r="D1224" s="66" t="s">
        <v>126</v>
      </c>
      <c r="E1224" s="67" t="str">
        <f>(IFERROR(VLOOKUP(F1224,'Lista entregables'!$A$2:$B$980,2,FALSE),"0"))</f>
        <v>000000179</v>
      </c>
      <c r="F1224" s="66" t="s">
        <v>134</v>
      </c>
      <c r="G1224" s="67" t="str">
        <f>(IFERROR(VLOOKUP(H1224,'Lista entregables'!$A$2:$B$980,2,FALSE),"0"))</f>
        <v>0</v>
      </c>
      <c r="H1224" s="66" t="s">
        <v>510</v>
      </c>
      <c r="I1224" s="67" t="str">
        <f>(IFERROR(VLOOKUP(J1224,'Lista Actividades'!$A$2:$C$9963,3,FALSE),"0"))</f>
        <v>000000254</v>
      </c>
      <c r="J1224" s="75" t="s">
        <v>135</v>
      </c>
      <c r="K1224" s="66" t="s">
        <v>20</v>
      </c>
      <c r="L1224" s="87">
        <f t="shared" si="27"/>
        <v>108</v>
      </c>
      <c r="M1224" s="124" t="s">
        <v>13</v>
      </c>
    </row>
    <row r="1225" spans="1:13" x14ac:dyDescent="0.35">
      <c r="A1225" s="69" t="s">
        <v>2138</v>
      </c>
      <c r="B1225" s="66" t="s">
        <v>605</v>
      </c>
      <c r="C1225" s="67" t="str">
        <f>(IFERROR(VLOOKUP(D1225,'Lista entregables'!$A$2:$B$9981,2,FALSE),"0"))</f>
        <v>000000148</v>
      </c>
      <c r="D1225" s="66" t="s">
        <v>126</v>
      </c>
      <c r="E1225" s="67" t="str">
        <f>(IFERROR(VLOOKUP(F1225,'Lista entregables'!$A$2:$B$980,2,FALSE),"0"))</f>
        <v>000000179</v>
      </c>
      <c r="F1225" s="66" t="s">
        <v>134</v>
      </c>
      <c r="G1225" s="67" t="str">
        <f>(IFERROR(VLOOKUP(H1225,'Lista entregables'!$A$2:$B$980,2,FALSE),"0"))</f>
        <v>0</v>
      </c>
      <c r="H1225" s="66" t="s">
        <v>510</v>
      </c>
      <c r="I1225" s="67" t="str">
        <f>(IFERROR(VLOOKUP(J1225,'Lista Actividades'!$A$2:$C$9963,3,FALSE),"0"))</f>
        <v>000000473</v>
      </c>
      <c r="J1225" s="75" t="s">
        <v>136</v>
      </c>
      <c r="K1225" s="66" t="s">
        <v>20</v>
      </c>
      <c r="L1225" s="87">
        <f t="shared" si="27"/>
        <v>109</v>
      </c>
      <c r="M1225" s="124" t="s">
        <v>13</v>
      </c>
    </row>
    <row r="1226" spans="1:13" x14ac:dyDescent="0.35">
      <c r="A1226" s="69" t="s">
        <v>2138</v>
      </c>
      <c r="B1226" s="66" t="s">
        <v>605</v>
      </c>
      <c r="C1226" s="67" t="str">
        <f>(IFERROR(VLOOKUP(D1226,'Lista entregables'!$A$2:$B$9981,2,FALSE),"0"))</f>
        <v>000000148</v>
      </c>
      <c r="D1226" s="66" t="s">
        <v>126</v>
      </c>
      <c r="E1226" s="67" t="str">
        <f>(IFERROR(VLOOKUP(F1226,'Lista entregables'!$A$2:$B$980,2,FALSE),"0"))</f>
        <v>000000179</v>
      </c>
      <c r="F1226" s="66" t="s">
        <v>134</v>
      </c>
      <c r="G1226" s="67" t="str">
        <f>(IFERROR(VLOOKUP(H1226,'Lista entregables'!$A$2:$B$980,2,FALSE),"0"))</f>
        <v>0</v>
      </c>
      <c r="H1226" s="66" t="s">
        <v>510</v>
      </c>
      <c r="I1226" s="67" t="str">
        <f>(IFERROR(VLOOKUP(J1226,'Lista Actividades'!$A$2:$C$9963,3,FALSE),"0"))</f>
        <v>000000318</v>
      </c>
      <c r="J1226" s="75" t="s">
        <v>137</v>
      </c>
      <c r="K1226" s="66" t="s">
        <v>20</v>
      </c>
      <c r="L1226" s="87">
        <f t="shared" si="27"/>
        <v>110</v>
      </c>
      <c r="M1226" s="124" t="s">
        <v>13</v>
      </c>
    </row>
    <row r="1227" spans="1:13" x14ac:dyDescent="0.35">
      <c r="A1227" s="69" t="s">
        <v>2138</v>
      </c>
      <c r="B1227" s="66" t="s">
        <v>605</v>
      </c>
      <c r="C1227" s="67" t="str">
        <f>(IFERROR(VLOOKUP(D1227,'Lista entregables'!$A$2:$B$9981,2,FALSE),"0"))</f>
        <v>000000148</v>
      </c>
      <c r="D1227" s="66" t="s">
        <v>126</v>
      </c>
      <c r="E1227" s="67" t="str">
        <f>(IFERROR(VLOOKUP(F1227,'Lista entregables'!$A$2:$B$980,2,FALSE),"0"))</f>
        <v>000000138</v>
      </c>
      <c r="F1227" s="66" t="s">
        <v>138</v>
      </c>
      <c r="G1227" s="67" t="str">
        <f>(IFERROR(VLOOKUP(H1227,'Lista entregables'!$A$2:$B$980,2,FALSE),"0"))</f>
        <v>0</v>
      </c>
      <c r="H1227" s="66" t="s">
        <v>510</v>
      </c>
      <c r="I1227" s="67" t="str">
        <f>(IFERROR(VLOOKUP(J1227,'Lista Actividades'!$A$2:$C$9963,3,FALSE),"0"))</f>
        <v>000000391</v>
      </c>
      <c r="J1227" s="75" t="s">
        <v>139</v>
      </c>
      <c r="K1227" s="66" t="s">
        <v>50</v>
      </c>
      <c r="L1227" s="87">
        <f t="shared" si="27"/>
        <v>111</v>
      </c>
      <c r="M1227" s="124" t="s">
        <v>13</v>
      </c>
    </row>
    <row r="1228" spans="1:13" x14ac:dyDescent="0.35">
      <c r="A1228" s="69" t="s">
        <v>2138</v>
      </c>
      <c r="B1228" s="66" t="s">
        <v>605</v>
      </c>
      <c r="C1228" s="67" t="str">
        <f>(IFERROR(VLOOKUP(D1228,'Lista entregables'!$A$2:$B$9981,2,FALSE),"0"))</f>
        <v>000000148</v>
      </c>
      <c r="D1228" s="66" t="s">
        <v>126</v>
      </c>
      <c r="E1228" s="67" t="str">
        <f>(IFERROR(VLOOKUP(F1228,'Lista entregables'!$A$2:$B$980,2,FALSE),"0"))</f>
        <v>000000138</v>
      </c>
      <c r="F1228" s="66" t="s">
        <v>138</v>
      </c>
      <c r="G1228" s="67" t="str">
        <f>(IFERROR(VLOOKUP(H1228,'Lista entregables'!$A$2:$B$980,2,FALSE),"0"))</f>
        <v>0</v>
      </c>
      <c r="H1228" s="66" t="s">
        <v>510</v>
      </c>
      <c r="I1228" s="67" t="str">
        <f>(IFERROR(VLOOKUP(J1228,'Lista Actividades'!$A$2:$C$9963,3,FALSE),"0"))</f>
        <v>000000316</v>
      </c>
      <c r="J1228" s="75" t="s">
        <v>140</v>
      </c>
      <c r="K1228" s="66" t="s">
        <v>20</v>
      </c>
      <c r="L1228" s="87">
        <f t="shared" si="27"/>
        <v>112</v>
      </c>
      <c r="M1228" s="124" t="s">
        <v>13</v>
      </c>
    </row>
    <row r="1229" spans="1:13" x14ac:dyDescent="0.35">
      <c r="A1229" s="69" t="s">
        <v>2138</v>
      </c>
      <c r="B1229" s="66" t="s">
        <v>605</v>
      </c>
      <c r="C1229" s="67" t="str">
        <f>(IFERROR(VLOOKUP(D1229,'Lista entregables'!$A$2:$B$9981,2,FALSE),"0"))</f>
        <v>000000148</v>
      </c>
      <c r="D1229" s="66" t="s">
        <v>126</v>
      </c>
      <c r="E1229" s="67" t="str">
        <f>(IFERROR(VLOOKUP(F1229,'Lista entregables'!$A$2:$B$980,2,FALSE),"0"))</f>
        <v>000000028</v>
      </c>
      <c r="F1229" s="66" t="s">
        <v>141</v>
      </c>
      <c r="G1229" s="67" t="str">
        <f>(IFERROR(VLOOKUP(H1229,'Lista entregables'!$A$2:$B$980,2,FALSE),"0"))</f>
        <v>0</v>
      </c>
      <c r="H1229" s="66" t="s">
        <v>510</v>
      </c>
      <c r="I1229" s="67" t="str">
        <f>(IFERROR(VLOOKUP(J1229,'Lista Actividades'!$A$2:$C$9963,3,FALSE),"0"))</f>
        <v>000000402</v>
      </c>
      <c r="J1229" s="75" t="s">
        <v>142</v>
      </c>
      <c r="K1229" s="66" t="s">
        <v>25</v>
      </c>
      <c r="L1229" s="87">
        <f t="shared" si="27"/>
        <v>113</v>
      </c>
      <c r="M1229" s="124" t="s">
        <v>13</v>
      </c>
    </row>
    <row r="1230" spans="1:13" x14ac:dyDescent="0.35">
      <c r="A1230" s="69" t="s">
        <v>2138</v>
      </c>
      <c r="B1230" s="66" t="s">
        <v>605</v>
      </c>
      <c r="C1230" s="67" t="str">
        <f>(IFERROR(VLOOKUP(D1230,'Lista entregables'!$A$2:$B$9981,2,FALSE),"0"))</f>
        <v>000000148</v>
      </c>
      <c r="D1230" s="66" t="s">
        <v>126</v>
      </c>
      <c r="E1230" s="67" t="str">
        <f>(IFERROR(VLOOKUP(F1230,'Lista entregables'!$A$2:$B$980,2,FALSE),"0"))</f>
        <v>000000028</v>
      </c>
      <c r="F1230" s="66" t="s">
        <v>141</v>
      </c>
      <c r="G1230" s="67" t="str">
        <f>(IFERROR(VLOOKUP(H1230,'Lista entregables'!$A$2:$B$980,2,FALSE),"0"))</f>
        <v>0</v>
      </c>
      <c r="H1230" s="66" t="s">
        <v>510</v>
      </c>
      <c r="I1230" s="67" t="str">
        <f>(IFERROR(VLOOKUP(J1230,'Lista Actividades'!$A$2:$C$9963,3,FALSE),"0"))</f>
        <v>000000460</v>
      </c>
      <c r="J1230" s="75" t="s">
        <v>143</v>
      </c>
      <c r="K1230" s="66" t="s">
        <v>25</v>
      </c>
      <c r="L1230" s="87">
        <f t="shared" si="27"/>
        <v>114</v>
      </c>
      <c r="M1230" s="124" t="s">
        <v>13</v>
      </c>
    </row>
    <row r="1231" spans="1:13" x14ac:dyDescent="0.35">
      <c r="A1231" s="69" t="s">
        <v>2138</v>
      </c>
      <c r="B1231" s="66" t="s">
        <v>605</v>
      </c>
      <c r="C1231" s="67" t="str">
        <f>(IFERROR(VLOOKUP(D1231,'Lista entregables'!$A$2:$B$9981,2,FALSE),"0"))</f>
        <v>000000148</v>
      </c>
      <c r="D1231" s="66" t="s">
        <v>126</v>
      </c>
      <c r="E1231" s="67" t="str">
        <f>(IFERROR(VLOOKUP(F1231,'Lista entregables'!$A$2:$B$980,2,FALSE),"0"))</f>
        <v>000000028</v>
      </c>
      <c r="F1231" s="66" t="s">
        <v>141</v>
      </c>
      <c r="G1231" s="67" t="str">
        <f>(IFERROR(VLOOKUP(H1231,'Lista entregables'!$A$2:$B$980,2,FALSE),"0"))</f>
        <v>0</v>
      </c>
      <c r="H1231" s="66" t="s">
        <v>510</v>
      </c>
      <c r="I1231" s="67" t="str">
        <f>(IFERROR(VLOOKUP(J1231,'Lista Actividades'!$A$2:$C$9963,3,FALSE),"0"))</f>
        <v>000000346</v>
      </c>
      <c r="J1231" s="75" t="s">
        <v>144</v>
      </c>
      <c r="K1231" s="66" t="s">
        <v>50</v>
      </c>
      <c r="L1231" s="87">
        <f t="shared" si="27"/>
        <v>115</v>
      </c>
      <c r="M1231" s="124" t="s">
        <v>13</v>
      </c>
    </row>
    <row r="1232" spans="1:13" x14ac:dyDescent="0.35">
      <c r="A1232" s="69" t="s">
        <v>2138</v>
      </c>
      <c r="B1232" s="66" t="s">
        <v>605</v>
      </c>
      <c r="C1232" s="67" t="str">
        <f>(IFERROR(VLOOKUP(D1232,'Lista entregables'!$A$2:$B$9981,2,FALSE),"0"))</f>
        <v>000000148</v>
      </c>
      <c r="D1232" s="66" t="s">
        <v>126</v>
      </c>
      <c r="E1232" s="67" t="str">
        <f>(IFERROR(VLOOKUP(F1232,'Lista entregables'!$A$2:$B$980,2,FALSE),"0"))</f>
        <v>000000027</v>
      </c>
      <c r="F1232" s="66" t="s">
        <v>145</v>
      </c>
      <c r="G1232" s="67" t="str">
        <f>(IFERROR(VLOOKUP(H1232,'Lista entregables'!$A$2:$B$980,2,FALSE),"0"))</f>
        <v>0</v>
      </c>
      <c r="H1232" s="66" t="s">
        <v>510</v>
      </c>
      <c r="I1232" s="67" t="str">
        <f>(IFERROR(VLOOKUP(J1232,'Lista Actividades'!$A$2:$C$9963,3,FALSE),"0"))</f>
        <v>000000402</v>
      </c>
      <c r="J1232" s="75" t="s">
        <v>142</v>
      </c>
      <c r="K1232" s="66" t="s">
        <v>25</v>
      </c>
      <c r="L1232" s="87">
        <f t="shared" si="27"/>
        <v>116</v>
      </c>
      <c r="M1232" s="124" t="s">
        <v>13</v>
      </c>
    </row>
    <row r="1233" spans="1:13" x14ac:dyDescent="0.35">
      <c r="A1233" s="69" t="s">
        <v>2138</v>
      </c>
      <c r="B1233" s="66" t="s">
        <v>605</v>
      </c>
      <c r="C1233" s="67" t="str">
        <f>(IFERROR(VLOOKUP(D1233,'Lista entregables'!$A$2:$B$9981,2,FALSE),"0"))</f>
        <v>000000148</v>
      </c>
      <c r="D1233" s="66" t="s">
        <v>126</v>
      </c>
      <c r="E1233" s="67" t="str">
        <f>(IFERROR(VLOOKUP(F1233,'Lista entregables'!$A$2:$B$980,2,FALSE),"0"))</f>
        <v>000000027</v>
      </c>
      <c r="F1233" s="66" t="s">
        <v>145</v>
      </c>
      <c r="G1233" s="67" t="str">
        <f>(IFERROR(VLOOKUP(H1233,'Lista entregables'!$A$2:$B$980,2,FALSE),"0"))</f>
        <v>0</v>
      </c>
      <c r="H1233" s="66" t="s">
        <v>510</v>
      </c>
      <c r="I1233" s="67" t="str">
        <f>(IFERROR(VLOOKUP(J1233,'Lista Actividades'!$A$2:$C$9963,3,FALSE),"0"))</f>
        <v>000000460</v>
      </c>
      <c r="J1233" s="75" t="s">
        <v>143</v>
      </c>
      <c r="K1233" s="66" t="s">
        <v>25</v>
      </c>
      <c r="L1233" s="87">
        <f t="shared" si="27"/>
        <v>117</v>
      </c>
      <c r="M1233" s="124" t="s">
        <v>13</v>
      </c>
    </row>
    <row r="1234" spans="1:13" x14ac:dyDescent="0.35">
      <c r="A1234" s="69" t="s">
        <v>2138</v>
      </c>
      <c r="B1234" s="66" t="s">
        <v>605</v>
      </c>
      <c r="C1234" s="67" t="str">
        <f>(IFERROR(VLOOKUP(D1234,'Lista entregables'!$A$2:$B$9981,2,FALSE),"0"))</f>
        <v>000000148</v>
      </c>
      <c r="D1234" s="66" t="s">
        <v>126</v>
      </c>
      <c r="E1234" s="67" t="str">
        <f>(IFERROR(VLOOKUP(F1234,'Lista entregables'!$A$2:$B$980,2,FALSE),"0"))</f>
        <v>000000027</v>
      </c>
      <c r="F1234" s="66" t="s">
        <v>145</v>
      </c>
      <c r="G1234" s="67" t="str">
        <f>(IFERROR(VLOOKUP(H1234,'Lista entregables'!$A$2:$B$980,2,FALSE),"0"))</f>
        <v>0</v>
      </c>
      <c r="H1234" s="66" t="s">
        <v>510</v>
      </c>
      <c r="I1234" s="67" t="str">
        <f>(IFERROR(VLOOKUP(J1234,'Lista Actividades'!$A$2:$C$9963,3,FALSE),"0"))</f>
        <v>000000395</v>
      </c>
      <c r="J1234" s="75" t="s">
        <v>146</v>
      </c>
      <c r="K1234" s="66" t="s">
        <v>25</v>
      </c>
      <c r="L1234" s="87">
        <f t="shared" si="27"/>
        <v>118</v>
      </c>
      <c r="M1234" s="124" t="s">
        <v>13</v>
      </c>
    </row>
    <row r="1235" spans="1:13" x14ac:dyDescent="0.35">
      <c r="A1235" s="69" t="s">
        <v>2138</v>
      </c>
      <c r="B1235" s="66" t="s">
        <v>605</v>
      </c>
      <c r="C1235" s="67" t="str">
        <f>(IFERROR(VLOOKUP(D1235,'Lista entregables'!$A$2:$B$9981,2,FALSE),"0"))</f>
        <v>000000148</v>
      </c>
      <c r="D1235" s="66" t="s">
        <v>126</v>
      </c>
      <c r="E1235" s="67" t="str">
        <f>(IFERROR(VLOOKUP(F1235,'Lista entregables'!$A$2:$B$980,2,FALSE),"0"))</f>
        <v>000000027</v>
      </c>
      <c r="F1235" s="66" t="s">
        <v>145</v>
      </c>
      <c r="G1235" s="67" t="str">
        <f>(IFERROR(VLOOKUP(H1235,'Lista entregables'!$A$2:$B$980,2,FALSE),"0"))</f>
        <v>0</v>
      </c>
      <c r="H1235" s="66" t="s">
        <v>510</v>
      </c>
      <c r="I1235" s="67" t="str">
        <f>(IFERROR(VLOOKUP(J1235,'Lista Actividades'!$A$2:$C$9963,3,FALSE),"0"))</f>
        <v>000000346</v>
      </c>
      <c r="J1235" s="75" t="s">
        <v>144</v>
      </c>
      <c r="K1235" s="66" t="s">
        <v>50</v>
      </c>
      <c r="L1235" s="87">
        <f t="shared" si="27"/>
        <v>119</v>
      </c>
      <c r="M1235" s="124" t="s">
        <v>13</v>
      </c>
    </row>
    <row r="1236" spans="1:13" x14ac:dyDescent="0.35">
      <c r="A1236" s="69" t="s">
        <v>2138</v>
      </c>
      <c r="B1236" s="66" t="s">
        <v>605</v>
      </c>
      <c r="C1236" s="67" t="str">
        <f>(IFERROR(VLOOKUP(D1236,'Lista entregables'!$A$2:$B$9981,2,FALSE),"0"))</f>
        <v>000000148</v>
      </c>
      <c r="D1236" s="66" t="s">
        <v>126</v>
      </c>
      <c r="E1236" s="67" t="str">
        <f>(IFERROR(VLOOKUP(F1236,'Lista entregables'!$A$2:$B$980,2,FALSE),"0"))</f>
        <v>000000162</v>
      </c>
      <c r="F1236" s="66" t="s">
        <v>147</v>
      </c>
      <c r="G1236" s="67" t="str">
        <f>(IFERROR(VLOOKUP(H1236,'Lista entregables'!$A$2:$B$980,2,FALSE),"0"))</f>
        <v>0</v>
      </c>
      <c r="H1236" s="66" t="s">
        <v>510</v>
      </c>
      <c r="I1236" s="67" t="str">
        <f>(IFERROR(VLOOKUP(J1236,'Lista Actividades'!$A$2:$C$9963,3,FALSE),"0"))</f>
        <v>000000536</v>
      </c>
      <c r="J1236" s="75" t="s">
        <v>148</v>
      </c>
      <c r="K1236" s="66" t="s">
        <v>20</v>
      </c>
      <c r="L1236" s="87">
        <f t="shared" si="27"/>
        <v>120</v>
      </c>
      <c r="M1236" s="124" t="s">
        <v>13</v>
      </c>
    </row>
    <row r="1237" spans="1:13" x14ac:dyDescent="0.35">
      <c r="A1237" s="69" t="s">
        <v>2138</v>
      </c>
      <c r="B1237" s="66" t="s">
        <v>605</v>
      </c>
      <c r="C1237" s="67" t="str">
        <f>(IFERROR(VLOOKUP(D1237,'Lista entregables'!$A$2:$B$9981,2,FALSE),"0"))</f>
        <v>000000148</v>
      </c>
      <c r="D1237" s="66" t="s">
        <v>126</v>
      </c>
      <c r="E1237" s="67" t="str">
        <f>(IFERROR(VLOOKUP(F1237,'Lista entregables'!$A$2:$B$980,2,FALSE),"0"))</f>
        <v>000000162</v>
      </c>
      <c r="F1237" s="66" t="s">
        <v>147</v>
      </c>
      <c r="G1237" s="67" t="str">
        <f>(IFERROR(VLOOKUP(H1237,'Lista entregables'!$A$2:$B$980,2,FALSE),"0"))</f>
        <v>0</v>
      </c>
      <c r="H1237" s="66" t="s">
        <v>510</v>
      </c>
      <c r="I1237" s="67" t="str">
        <f>(IFERROR(VLOOKUP(J1237,'Lista Actividades'!$A$2:$C$9963,3,FALSE),"0"))</f>
        <v>000000534</v>
      </c>
      <c r="J1237" s="75" t="s">
        <v>149</v>
      </c>
      <c r="K1237" s="66" t="s">
        <v>20</v>
      </c>
      <c r="L1237" s="87">
        <f t="shared" si="27"/>
        <v>121</v>
      </c>
      <c r="M1237" s="124" t="s">
        <v>13</v>
      </c>
    </row>
    <row r="1238" spans="1:13" x14ac:dyDescent="0.35">
      <c r="A1238" s="69" t="s">
        <v>2138</v>
      </c>
      <c r="B1238" s="66" t="s">
        <v>605</v>
      </c>
      <c r="C1238" s="67" t="str">
        <f>(IFERROR(VLOOKUP(D1238,'Lista entregables'!$A$2:$B$9981,2,FALSE),"0"))</f>
        <v>000000104</v>
      </c>
      <c r="D1238" s="66" t="s">
        <v>169</v>
      </c>
      <c r="E1238" s="67" t="str">
        <f>(IFERROR(VLOOKUP(F1238,'Lista entregables'!$A$2:$B$980,2,FALSE),"0"))</f>
        <v>000000172</v>
      </c>
      <c r="F1238" s="66" t="s">
        <v>170</v>
      </c>
      <c r="G1238" s="67" t="str">
        <f>(IFERROR(VLOOKUP(H1238,'Lista entregables'!$A$2:$B$980,2,FALSE),"0"))</f>
        <v>0</v>
      </c>
      <c r="H1238" s="66" t="s">
        <v>510</v>
      </c>
      <c r="I1238" s="67" t="str">
        <f>(IFERROR(VLOOKUP(J1238,'Lista Actividades'!$A$2:$C$9963,3,FALSE),"0"))</f>
        <v>000000435</v>
      </c>
      <c r="J1238" s="75" t="s">
        <v>171</v>
      </c>
      <c r="K1238" s="66" t="s">
        <v>25</v>
      </c>
      <c r="L1238" s="87">
        <f t="shared" si="27"/>
        <v>122</v>
      </c>
      <c r="M1238" s="124" t="s">
        <v>13</v>
      </c>
    </row>
    <row r="1239" spans="1:13" x14ac:dyDescent="0.35">
      <c r="A1239" s="69" t="s">
        <v>2138</v>
      </c>
      <c r="B1239" s="66" t="s">
        <v>605</v>
      </c>
      <c r="C1239" s="67" t="str">
        <f>(IFERROR(VLOOKUP(D1239,'Lista entregables'!$A$2:$B$9981,2,FALSE),"0"))</f>
        <v>000000104</v>
      </c>
      <c r="D1239" s="66" t="s">
        <v>169</v>
      </c>
      <c r="E1239" s="67" t="str">
        <f>(IFERROR(VLOOKUP(F1239,'Lista entregables'!$A$2:$B$980,2,FALSE),"0"))</f>
        <v>000000172</v>
      </c>
      <c r="F1239" s="66" t="s">
        <v>170</v>
      </c>
      <c r="G1239" s="67" t="str">
        <f>(IFERROR(VLOOKUP(H1239,'Lista entregables'!$A$2:$B$980,2,FALSE),"0"))</f>
        <v>0</v>
      </c>
      <c r="H1239" s="66" t="s">
        <v>510</v>
      </c>
      <c r="I1239" s="67" t="str">
        <f>(IFERROR(VLOOKUP(J1239,'Lista Actividades'!$A$2:$C$9963,3,FALSE),"0"))</f>
        <v>000000486</v>
      </c>
      <c r="J1239" s="75" t="s">
        <v>173</v>
      </c>
      <c r="K1239" s="66" t="s">
        <v>25</v>
      </c>
      <c r="L1239" s="87">
        <f t="shared" si="27"/>
        <v>123</v>
      </c>
      <c r="M1239" s="124" t="s">
        <v>13</v>
      </c>
    </row>
    <row r="1240" spans="1:13" x14ac:dyDescent="0.35">
      <c r="A1240" s="69" t="s">
        <v>2138</v>
      </c>
      <c r="B1240" s="66" t="s">
        <v>605</v>
      </c>
      <c r="C1240" s="67" t="str">
        <f>(IFERROR(VLOOKUP(D1240,'Lista entregables'!$A$2:$B$9981,2,FALSE),"0"))</f>
        <v>000000104</v>
      </c>
      <c r="D1240" s="66" t="s">
        <v>169</v>
      </c>
      <c r="E1240" s="67" t="str">
        <f>(IFERROR(VLOOKUP(F1240,'Lista entregables'!$A$2:$B$980,2,FALSE),"0"))</f>
        <v>000000172</v>
      </c>
      <c r="F1240" s="66" t="s">
        <v>170</v>
      </c>
      <c r="G1240" s="67" t="str">
        <f>(IFERROR(VLOOKUP(H1240,'Lista entregables'!$A$2:$B$980,2,FALSE),"0"))</f>
        <v>0</v>
      </c>
      <c r="H1240" s="66" t="s">
        <v>510</v>
      </c>
      <c r="I1240" s="67" t="str">
        <f>(IFERROR(VLOOKUP(J1240,'Lista Actividades'!$A$2:$C$9963,3,FALSE),"0"))</f>
        <v>000000721</v>
      </c>
      <c r="J1240" s="75" t="s">
        <v>174</v>
      </c>
      <c r="K1240" s="66" t="s">
        <v>25</v>
      </c>
      <c r="L1240" s="87">
        <f t="shared" si="27"/>
        <v>124</v>
      </c>
      <c r="M1240" s="124" t="s">
        <v>13</v>
      </c>
    </row>
    <row r="1241" spans="1:13" x14ac:dyDescent="0.35">
      <c r="A1241" s="69" t="s">
        <v>2138</v>
      </c>
      <c r="B1241" s="66" t="s">
        <v>605</v>
      </c>
      <c r="C1241" s="67" t="str">
        <f>(IFERROR(VLOOKUP(D1241,'Lista entregables'!$A$2:$B$9981,2,FALSE),"0"))</f>
        <v>000000104</v>
      </c>
      <c r="D1241" s="66" t="s">
        <v>169</v>
      </c>
      <c r="E1241" s="67" t="str">
        <f>(IFERROR(VLOOKUP(F1241,'Lista entregables'!$A$2:$B$980,2,FALSE),"0"))</f>
        <v>000000255</v>
      </c>
      <c r="F1241" s="66" t="s">
        <v>175</v>
      </c>
      <c r="G1241" s="67" t="str">
        <f>(IFERROR(VLOOKUP(H1241,'Lista entregables'!$A$2:$B$980,2,FALSE),"0"))</f>
        <v>0</v>
      </c>
      <c r="H1241" s="66" t="s">
        <v>510</v>
      </c>
      <c r="I1241" s="67" t="str">
        <f>(IFERROR(VLOOKUP(J1241,'Lista Actividades'!$A$2:$C$9963,3,FALSE),"0"))</f>
        <v>000000356</v>
      </c>
      <c r="J1241" s="75" t="s">
        <v>176</v>
      </c>
      <c r="K1241" s="66" t="s">
        <v>25</v>
      </c>
      <c r="L1241" s="87">
        <f t="shared" si="27"/>
        <v>125</v>
      </c>
      <c r="M1241" s="124" t="s">
        <v>13</v>
      </c>
    </row>
    <row r="1242" spans="1:13" x14ac:dyDescent="0.35">
      <c r="A1242" s="69" t="s">
        <v>2138</v>
      </c>
      <c r="B1242" s="66" t="s">
        <v>605</v>
      </c>
      <c r="C1242" s="67" t="str">
        <f>(IFERROR(VLOOKUP(D1242,'Lista entregables'!$A$2:$B$9981,2,FALSE),"0"))</f>
        <v>000000104</v>
      </c>
      <c r="D1242" s="66" t="s">
        <v>169</v>
      </c>
      <c r="E1242" s="67" t="str">
        <f>(IFERROR(VLOOKUP(F1242,'Lista entregables'!$A$2:$B$980,2,FALSE),"0"))</f>
        <v>000000255</v>
      </c>
      <c r="F1242" s="66" t="s">
        <v>175</v>
      </c>
      <c r="G1242" s="67" t="str">
        <f>(IFERROR(VLOOKUP(H1242,'Lista entregables'!$A$2:$B$980,2,FALSE),"0"))</f>
        <v>0</v>
      </c>
      <c r="H1242" s="66" t="s">
        <v>510</v>
      </c>
      <c r="I1242" s="67" t="str">
        <f>(IFERROR(VLOOKUP(J1242,'Lista Actividades'!$A$2:$C$9963,3,FALSE),"0"))</f>
        <v>000000413</v>
      </c>
      <c r="J1242" s="75" t="s">
        <v>177</v>
      </c>
      <c r="K1242" s="66" t="s">
        <v>25</v>
      </c>
      <c r="L1242" s="87">
        <f t="shared" si="27"/>
        <v>126</v>
      </c>
      <c r="M1242" s="124" t="s">
        <v>13</v>
      </c>
    </row>
    <row r="1243" spans="1:13" x14ac:dyDescent="0.35">
      <c r="A1243" s="69" t="s">
        <v>2138</v>
      </c>
      <c r="B1243" s="66" t="s">
        <v>605</v>
      </c>
      <c r="C1243" s="67" t="str">
        <f>(IFERROR(VLOOKUP(D1243,'Lista entregables'!$A$2:$B$9981,2,FALSE),"0"))</f>
        <v>000000104</v>
      </c>
      <c r="D1243" s="66" t="s">
        <v>169</v>
      </c>
      <c r="E1243" s="67" t="str">
        <f>(IFERROR(VLOOKUP(F1243,'Lista entregables'!$A$2:$B$980,2,FALSE),"0"))</f>
        <v>000000255</v>
      </c>
      <c r="F1243" s="66" t="s">
        <v>175</v>
      </c>
      <c r="G1243" s="67" t="str">
        <f>(IFERROR(VLOOKUP(H1243,'Lista entregables'!$A$2:$B$980,2,FALSE),"0"))</f>
        <v>0</v>
      </c>
      <c r="H1243" s="66" t="s">
        <v>510</v>
      </c>
      <c r="I1243" s="67" t="str">
        <f>(IFERROR(VLOOKUP(J1243,'Lista Actividades'!$A$2:$C$9963,3,FALSE),"0"))</f>
        <v>000000374</v>
      </c>
      <c r="J1243" s="75" t="s">
        <v>178</v>
      </c>
      <c r="K1243" s="66" t="s">
        <v>25</v>
      </c>
      <c r="L1243" s="87">
        <f t="shared" si="27"/>
        <v>127</v>
      </c>
      <c r="M1243" s="124" t="s">
        <v>13</v>
      </c>
    </row>
    <row r="1244" spans="1:13" x14ac:dyDescent="0.35">
      <c r="A1244" s="69" t="s">
        <v>2138</v>
      </c>
      <c r="B1244" s="66" t="s">
        <v>605</v>
      </c>
      <c r="C1244" s="67" t="str">
        <f>(IFERROR(VLOOKUP(D1244,'Lista entregables'!$A$2:$B$9981,2,FALSE),"0"))</f>
        <v>000000104</v>
      </c>
      <c r="D1244" s="66" t="s">
        <v>169</v>
      </c>
      <c r="E1244" s="67" t="str">
        <f>(IFERROR(VLOOKUP(F1244,'Lista entregables'!$A$2:$B$980,2,FALSE),"0"))</f>
        <v>000000001</v>
      </c>
      <c r="F1244" s="66" t="s">
        <v>179</v>
      </c>
      <c r="G1244" s="67" t="str">
        <f>(IFERROR(VLOOKUP(H1244,'Lista entregables'!$A$2:$B$980,2,FALSE),"0"))</f>
        <v>0</v>
      </c>
      <c r="H1244" s="66" t="s">
        <v>510</v>
      </c>
      <c r="I1244" s="67" t="str">
        <f>(IFERROR(VLOOKUP(J1244,'Lista Actividades'!$A$2:$C$9963,3,FALSE),"0"))</f>
        <v>000000423</v>
      </c>
      <c r="J1244" s="75" t="s">
        <v>180</v>
      </c>
      <c r="K1244" s="66" t="s">
        <v>25</v>
      </c>
      <c r="L1244" s="87">
        <f t="shared" si="27"/>
        <v>128</v>
      </c>
      <c r="M1244" s="124" t="s">
        <v>13</v>
      </c>
    </row>
    <row r="1245" spans="1:13" x14ac:dyDescent="0.35">
      <c r="A1245" s="69" t="s">
        <v>2138</v>
      </c>
      <c r="B1245" s="66" t="s">
        <v>605</v>
      </c>
      <c r="C1245" s="67" t="str">
        <f>(IFERROR(VLOOKUP(D1245,'Lista entregables'!$A$2:$B$9981,2,FALSE),"0"))</f>
        <v>000000104</v>
      </c>
      <c r="D1245" s="66" t="s">
        <v>169</v>
      </c>
      <c r="E1245" s="67" t="str">
        <f>(IFERROR(VLOOKUP(F1245,'Lista entregables'!$A$2:$B$980,2,FALSE),"0"))</f>
        <v>000000001</v>
      </c>
      <c r="F1245" s="66" t="s">
        <v>179</v>
      </c>
      <c r="G1245" s="67" t="str">
        <f>(IFERROR(VLOOKUP(H1245,'Lista entregables'!$A$2:$B$980,2,FALSE),"0"))</f>
        <v>0</v>
      </c>
      <c r="H1245" s="66" t="s">
        <v>510</v>
      </c>
      <c r="I1245" s="67" t="str">
        <f>(IFERROR(VLOOKUP(J1245,'Lista Actividades'!$A$2:$C$9963,3,FALSE),"0"))</f>
        <v>000000424</v>
      </c>
      <c r="J1245" s="75" t="s">
        <v>181</v>
      </c>
      <c r="K1245" s="66" t="s">
        <v>50</v>
      </c>
      <c r="L1245" s="87">
        <f t="shared" si="27"/>
        <v>129</v>
      </c>
      <c r="M1245" s="124" t="s">
        <v>13</v>
      </c>
    </row>
    <row r="1246" spans="1:13" x14ac:dyDescent="0.35">
      <c r="A1246" s="69" t="s">
        <v>2138</v>
      </c>
      <c r="B1246" s="66" t="s">
        <v>605</v>
      </c>
      <c r="C1246" s="67" t="str">
        <f>(IFERROR(VLOOKUP(D1246,'Lista entregables'!$A$2:$B$9981,2,FALSE),"0"))</f>
        <v>000000104</v>
      </c>
      <c r="D1246" s="66" t="s">
        <v>169</v>
      </c>
      <c r="E1246" s="67" t="str">
        <f>(IFERROR(VLOOKUP(F1246,'Lista entregables'!$A$2:$B$980,2,FALSE),"0"))</f>
        <v>000000001</v>
      </c>
      <c r="F1246" s="66" t="s">
        <v>179</v>
      </c>
      <c r="G1246" s="67" t="str">
        <f>(IFERROR(VLOOKUP(H1246,'Lista entregables'!$A$2:$B$980,2,FALSE),"0"))</f>
        <v>0</v>
      </c>
      <c r="H1246" s="66" t="s">
        <v>510</v>
      </c>
      <c r="I1246" s="67" t="str">
        <f>(IFERROR(VLOOKUP(J1246,'Lista Actividades'!$A$2:$C$9963,3,FALSE),"0"))</f>
        <v>000000425</v>
      </c>
      <c r="J1246" s="75" t="s">
        <v>182</v>
      </c>
      <c r="K1246" s="66" t="s">
        <v>25</v>
      </c>
      <c r="L1246" s="87">
        <f t="shared" si="27"/>
        <v>130</v>
      </c>
      <c r="M1246" s="124" t="s">
        <v>13</v>
      </c>
    </row>
    <row r="1247" spans="1:13" x14ac:dyDescent="0.35">
      <c r="A1247" s="69" t="s">
        <v>2138</v>
      </c>
      <c r="B1247" s="66" t="s">
        <v>605</v>
      </c>
      <c r="C1247" s="67" t="str">
        <f>(IFERROR(VLOOKUP(D1247,'Lista entregables'!$A$2:$B$9981,2,FALSE),"0"))</f>
        <v>000000104</v>
      </c>
      <c r="D1247" s="66" t="s">
        <v>169</v>
      </c>
      <c r="E1247" s="67" t="str">
        <f>(IFERROR(VLOOKUP(F1247,'Lista entregables'!$A$2:$B$980,2,FALSE),"0"))</f>
        <v>000000001</v>
      </c>
      <c r="F1247" s="66" t="s">
        <v>179</v>
      </c>
      <c r="G1247" s="67" t="str">
        <f>(IFERROR(VLOOKUP(H1247,'Lista entregables'!$A$2:$B$980,2,FALSE),"0"))</f>
        <v>0</v>
      </c>
      <c r="H1247" s="66" t="s">
        <v>510</v>
      </c>
      <c r="I1247" s="67" t="str">
        <f>(IFERROR(VLOOKUP(J1247,'Lista Actividades'!$A$2:$C$9963,3,FALSE),"0"))</f>
        <v>000000428</v>
      </c>
      <c r="J1247" s="75" t="s">
        <v>183</v>
      </c>
      <c r="K1247" s="66" t="s">
        <v>25</v>
      </c>
      <c r="L1247" s="87">
        <f t="shared" ref="L1247:L1253" si="28">L1246+1</f>
        <v>131</v>
      </c>
      <c r="M1247" s="124" t="s">
        <v>13</v>
      </c>
    </row>
    <row r="1248" spans="1:13" x14ac:dyDescent="0.35">
      <c r="A1248" s="69" t="s">
        <v>2138</v>
      </c>
      <c r="B1248" s="66" t="s">
        <v>605</v>
      </c>
      <c r="C1248" s="67" t="str">
        <f>(IFERROR(VLOOKUP(D1248,'Lista entregables'!$A$2:$B$9981,2,FALSE),"0"))</f>
        <v>000000104</v>
      </c>
      <c r="D1248" s="66" t="s">
        <v>169</v>
      </c>
      <c r="E1248" s="67" t="str">
        <f>(IFERROR(VLOOKUP(F1248,'Lista entregables'!$A$2:$B$980,2,FALSE),"0"))</f>
        <v>000000001</v>
      </c>
      <c r="F1248" s="66" t="s">
        <v>179</v>
      </c>
      <c r="G1248" s="67" t="str">
        <f>(IFERROR(VLOOKUP(H1248,'Lista entregables'!$A$2:$B$980,2,FALSE),"0"))</f>
        <v>0</v>
      </c>
      <c r="H1248" s="66" t="s">
        <v>510</v>
      </c>
      <c r="I1248" s="67" t="str">
        <f>(IFERROR(VLOOKUP(J1248,'Lista Actividades'!$A$2:$C$9963,3,FALSE),"0"))</f>
        <v>000000426</v>
      </c>
      <c r="J1248" s="75" t="s">
        <v>184</v>
      </c>
      <c r="K1248" s="66" t="s">
        <v>25</v>
      </c>
      <c r="L1248" s="87">
        <f t="shared" si="28"/>
        <v>132</v>
      </c>
      <c r="M1248" s="124" t="s">
        <v>13</v>
      </c>
    </row>
    <row r="1249" spans="1:13" x14ac:dyDescent="0.35">
      <c r="A1249" s="69" t="s">
        <v>2138</v>
      </c>
      <c r="B1249" s="66" t="s">
        <v>605</v>
      </c>
      <c r="C1249" s="67" t="str">
        <f>(IFERROR(VLOOKUP(D1249,'Lista entregables'!$A$2:$B$9981,2,FALSE),"0"))</f>
        <v>000000104</v>
      </c>
      <c r="D1249" s="66" t="s">
        <v>169</v>
      </c>
      <c r="E1249" s="67" t="str">
        <f>(IFERROR(VLOOKUP(F1249,'Lista entregables'!$A$2:$B$980,2,FALSE),"0"))</f>
        <v>000000001</v>
      </c>
      <c r="F1249" s="66" t="s">
        <v>179</v>
      </c>
      <c r="G1249" s="67" t="str">
        <f>(IFERROR(VLOOKUP(H1249,'Lista entregables'!$A$2:$B$980,2,FALSE),"0"))</f>
        <v>0</v>
      </c>
      <c r="H1249" s="66" t="s">
        <v>510</v>
      </c>
      <c r="I1249" s="67" t="str">
        <f>(IFERROR(VLOOKUP(J1249,'Lista Actividades'!$A$2:$C$9963,3,FALSE),"0"))</f>
        <v>000000427</v>
      </c>
      <c r="J1249" s="75" t="s">
        <v>185</v>
      </c>
      <c r="K1249" s="66" t="s">
        <v>25</v>
      </c>
      <c r="L1249" s="87">
        <f t="shared" si="28"/>
        <v>133</v>
      </c>
      <c r="M1249" s="124" t="s">
        <v>13</v>
      </c>
    </row>
    <row r="1250" spans="1:13" x14ac:dyDescent="0.35">
      <c r="A1250" s="69" t="s">
        <v>2138</v>
      </c>
      <c r="B1250" s="66" t="s">
        <v>605</v>
      </c>
      <c r="C1250" s="67" t="str">
        <f>(IFERROR(VLOOKUP(D1250,'Lista entregables'!$A$2:$B$9981,2,FALSE),"0"))</f>
        <v>000000240</v>
      </c>
      <c r="D1250" s="66" t="s">
        <v>150</v>
      </c>
      <c r="E1250" s="67" t="str">
        <f>(IFERROR(VLOOKUP(F1250,'Lista entregables'!$A$2:$B$980,2,FALSE),"0"))</f>
        <v>0</v>
      </c>
      <c r="F1250" s="66" t="s">
        <v>510</v>
      </c>
      <c r="G1250" s="67" t="str">
        <f>(IFERROR(VLOOKUP(H1250,'Lista entregables'!$A$2:$B$980,2,FALSE),"0"))</f>
        <v>0</v>
      </c>
      <c r="H1250" s="66" t="s">
        <v>510</v>
      </c>
      <c r="I1250" s="67" t="str">
        <f>(IFERROR(VLOOKUP(J1250,'Lista Actividades'!$A$2:$C$9963,3,FALSE),"0"))</f>
        <v>000000232</v>
      </c>
      <c r="J1250" s="75" t="s">
        <v>822</v>
      </c>
      <c r="K1250" s="66" t="s">
        <v>25</v>
      </c>
      <c r="L1250" s="87">
        <f t="shared" si="28"/>
        <v>134</v>
      </c>
      <c r="M1250" s="124" t="s">
        <v>13</v>
      </c>
    </row>
    <row r="1251" spans="1:13" x14ac:dyDescent="0.35">
      <c r="A1251" s="69" t="s">
        <v>2138</v>
      </c>
      <c r="B1251" s="66" t="s">
        <v>605</v>
      </c>
      <c r="C1251" s="67" t="str">
        <f>(IFERROR(VLOOKUP(D1251,'Lista entregables'!$A$2:$B$9981,2,FALSE),"0"))</f>
        <v>000000240</v>
      </c>
      <c r="D1251" s="66" t="s">
        <v>150</v>
      </c>
      <c r="E1251" s="67" t="str">
        <f>(IFERROR(VLOOKUP(F1251,'Lista entregables'!$A$2:$B$980,2,FALSE),"0"))</f>
        <v>0</v>
      </c>
      <c r="F1251" s="66" t="s">
        <v>510</v>
      </c>
      <c r="G1251" s="67" t="str">
        <f>(IFERROR(VLOOKUP(H1251,'Lista entregables'!$A$2:$B$980,2,FALSE),"0"))</f>
        <v>0</v>
      </c>
      <c r="H1251" s="66" t="s">
        <v>510</v>
      </c>
      <c r="I1251" s="67" t="str">
        <f>(IFERROR(VLOOKUP(J1251,'Lista Actividades'!$A$2:$C$9963,3,FALSE),"0"))</f>
        <v>000000683</v>
      </c>
      <c r="J1251" s="75" t="s">
        <v>824</v>
      </c>
      <c r="K1251" s="66" t="s">
        <v>25</v>
      </c>
      <c r="L1251" s="87">
        <f t="shared" si="28"/>
        <v>135</v>
      </c>
      <c r="M1251" s="124" t="s">
        <v>13</v>
      </c>
    </row>
    <row r="1252" spans="1:13" x14ac:dyDescent="0.35">
      <c r="A1252" s="69" t="s">
        <v>2138</v>
      </c>
      <c r="B1252" s="66" t="s">
        <v>605</v>
      </c>
      <c r="C1252" s="67" t="str">
        <f>(IFERROR(VLOOKUP(D1252,'Lista entregables'!$A$2:$B$9981,2,FALSE),"0"))</f>
        <v>000000240</v>
      </c>
      <c r="D1252" s="66" t="s">
        <v>150</v>
      </c>
      <c r="E1252" s="67" t="str">
        <f>(IFERROR(VLOOKUP(F1252,'Lista entregables'!$A$2:$B$980,2,FALSE),"0"))</f>
        <v>0</v>
      </c>
      <c r="F1252" s="66" t="s">
        <v>510</v>
      </c>
      <c r="G1252" s="67" t="str">
        <f>(IFERROR(VLOOKUP(H1252,'Lista entregables'!$A$2:$B$980,2,FALSE),"0"))</f>
        <v>0</v>
      </c>
      <c r="H1252" s="66" t="s">
        <v>510</v>
      </c>
      <c r="I1252" s="67" t="str">
        <f>(IFERROR(VLOOKUP(J1252,'Lista Actividades'!$A$2:$C$9963,3,FALSE),"0"))</f>
        <v>000000682</v>
      </c>
      <c r="J1252" s="75" t="s">
        <v>825</v>
      </c>
      <c r="K1252" s="66" t="s">
        <v>25</v>
      </c>
      <c r="L1252" s="87">
        <f t="shared" si="28"/>
        <v>136</v>
      </c>
      <c r="M1252" s="124" t="s">
        <v>13</v>
      </c>
    </row>
    <row r="1253" spans="1:13" x14ac:dyDescent="0.35">
      <c r="A1253" s="69" t="s">
        <v>2138</v>
      </c>
      <c r="B1253" s="66" t="s">
        <v>605</v>
      </c>
      <c r="C1253" s="67" t="str">
        <f>(IFERROR(VLOOKUP(D1253,'Lista entregables'!$A$2:$B$9981,2,FALSE),"0"))</f>
        <v>000000240</v>
      </c>
      <c r="D1253" s="66" t="s">
        <v>150</v>
      </c>
      <c r="E1253" s="67" t="str">
        <f>(IFERROR(VLOOKUP(F1253,'Lista entregables'!$A$2:$B$980,2,FALSE),"0"))</f>
        <v>0</v>
      </c>
      <c r="F1253" s="66" t="s">
        <v>510</v>
      </c>
      <c r="G1253" s="67" t="str">
        <f>(IFERROR(VLOOKUP(H1253,'Lista entregables'!$A$2:$B$980,2,FALSE),"0"))</f>
        <v>0</v>
      </c>
      <c r="H1253" s="66" t="s">
        <v>510</v>
      </c>
      <c r="I1253" s="67" t="str">
        <f>(IFERROR(VLOOKUP(J1253,'Lista Actividades'!$A$2:$C$9963,3,FALSE),"0"))</f>
        <v>000000231</v>
      </c>
      <c r="J1253" s="75" t="s">
        <v>823</v>
      </c>
      <c r="K1253" s="66" t="s">
        <v>25</v>
      </c>
      <c r="L1253" s="87">
        <f t="shared" si="28"/>
        <v>137</v>
      </c>
      <c r="M1253" s="124" t="s">
        <v>13</v>
      </c>
    </row>
    <row r="1254" spans="1:13" x14ac:dyDescent="0.35">
      <c r="A1254" s="69" t="s">
        <v>606</v>
      </c>
      <c r="B1254" s="66" t="s">
        <v>607</v>
      </c>
      <c r="C1254" s="67" t="str">
        <f>(IFERROR(VLOOKUP(D1254,'Lista entregables'!$A$2:$B$9981,2,FALSE),"0"))</f>
        <v>000000096</v>
      </c>
      <c r="D1254" s="66" t="s">
        <v>246</v>
      </c>
      <c r="E1254" s="67" t="str">
        <f>(IFERROR(VLOOKUP(F1254,'Lista entregables'!$A$2:$B$980,2,FALSE),"0"))</f>
        <v>0</v>
      </c>
      <c r="F1254" s="66" t="s">
        <v>510</v>
      </c>
      <c r="G1254" s="67" t="str">
        <f>(IFERROR(VLOOKUP(H1254,'Lista entregables'!$A$2:$B$980,2,FALSE),"0"))</f>
        <v>0</v>
      </c>
      <c r="H1254" s="66" t="s">
        <v>510</v>
      </c>
      <c r="I1254" s="67" t="str">
        <f>(IFERROR(VLOOKUP(J1254,'Lista Actividades'!$A$2:$C$9963,3,FALSE),"0"))</f>
        <v>000000314</v>
      </c>
      <c r="J1254" s="75" t="s">
        <v>582</v>
      </c>
      <c r="K1254" s="66" t="s">
        <v>25</v>
      </c>
      <c r="L1254" s="67" t="s">
        <v>610</v>
      </c>
      <c r="M1254" s="124" t="s">
        <v>13</v>
      </c>
    </row>
    <row r="1255" spans="1:13" x14ac:dyDescent="0.35">
      <c r="A1255" s="69" t="s">
        <v>606</v>
      </c>
      <c r="B1255" s="66" t="s">
        <v>607</v>
      </c>
      <c r="C1255" s="67" t="str">
        <f>(IFERROR(VLOOKUP(D1255,'Lista entregables'!$A$2:$B$9981,2,FALSE),"0"))</f>
        <v>000000096</v>
      </c>
      <c r="D1255" s="66" t="s">
        <v>246</v>
      </c>
      <c r="E1255" s="67" t="str">
        <f>(IFERROR(VLOOKUP(F1255,'Lista entregables'!$A$2:$B$980,2,FALSE),"0"))</f>
        <v>0</v>
      </c>
      <c r="F1255" s="66" t="s">
        <v>510</v>
      </c>
      <c r="G1255" s="67" t="str">
        <f>(IFERROR(VLOOKUP(H1255,'Lista entregables'!$A$2:$B$980,2,FALSE),"0"))</f>
        <v>0</v>
      </c>
      <c r="H1255" s="66" t="s">
        <v>510</v>
      </c>
      <c r="I1255" s="67" t="str">
        <f>(IFERROR(VLOOKUP(J1255,'Lista Actividades'!$A$2:$C$9963,3,FALSE),"0"))</f>
        <v>000000115</v>
      </c>
      <c r="J1255" s="75" t="s">
        <v>583</v>
      </c>
      <c r="K1255" s="66" t="s">
        <v>25</v>
      </c>
      <c r="L1255" s="67">
        <f>L1254+1</f>
        <v>2</v>
      </c>
      <c r="M1255" s="124" t="s">
        <v>13</v>
      </c>
    </row>
    <row r="1256" spans="1:13" x14ac:dyDescent="0.35">
      <c r="A1256" s="69" t="s">
        <v>606</v>
      </c>
      <c r="B1256" s="66" t="s">
        <v>607</v>
      </c>
      <c r="C1256" s="67" t="str">
        <f>(IFERROR(VLOOKUP(D1256,'Lista entregables'!$A$2:$B$9981,2,FALSE),"0"))</f>
        <v>000000137</v>
      </c>
      <c r="D1256" s="66" t="s">
        <v>569</v>
      </c>
      <c r="E1256" s="67" t="str">
        <f>(IFERROR(VLOOKUP(F1256,'Lista entregables'!$A$2:$B$980,2,FALSE),"0"))</f>
        <v>0</v>
      </c>
      <c r="F1256" s="66" t="s">
        <v>510</v>
      </c>
      <c r="G1256" s="67" t="str">
        <f>(IFERROR(VLOOKUP(H1256,'Lista entregables'!$A$2:$B$980,2,FALSE),"0"))</f>
        <v>0</v>
      </c>
      <c r="H1256" s="66" t="s">
        <v>510</v>
      </c>
      <c r="I1256" s="67" t="str">
        <f>(IFERROR(VLOOKUP(J1256,'Lista Actividades'!$A$2:$C$9963,3,FALSE),"0"))</f>
        <v>000000512</v>
      </c>
      <c r="J1256" s="75" t="s">
        <v>570</v>
      </c>
      <c r="K1256" s="66" t="s">
        <v>25</v>
      </c>
      <c r="L1256" s="67">
        <f t="shared" ref="L1256:L1268" si="29">L1255+1</f>
        <v>3</v>
      </c>
      <c r="M1256" s="124" t="s">
        <v>13</v>
      </c>
    </row>
    <row r="1257" spans="1:13" x14ac:dyDescent="0.35">
      <c r="A1257" s="69" t="s">
        <v>606</v>
      </c>
      <c r="B1257" s="66" t="s">
        <v>607</v>
      </c>
      <c r="C1257" s="67" t="str">
        <f>(IFERROR(VLOOKUP(D1257,'Lista entregables'!$A$2:$B$9981,2,FALSE),"0"))</f>
        <v>000000137</v>
      </c>
      <c r="D1257" s="66" t="s">
        <v>569</v>
      </c>
      <c r="E1257" s="67" t="str">
        <f>(IFERROR(VLOOKUP(F1257,'Lista entregables'!$A$2:$B$980,2,FALSE),"0"))</f>
        <v>0</v>
      </c>
      <c r="F1257" s="66" t="s">
        <v>510</v>
      </c>
      <c r="G1257" s="67" t="str">
        <f>(IFERROR(VLOOKUP(H1257,'Lista entregables'!$A$2:$B$980,2,FALSE),"0"))</f>
        <v>0</v>
      </c>
      <c r="H1257" s="66" t="s">
        <v>510</v>
      </c>
      <c r="I1257" s="67" t="str">
        <f>(IFERROR(VLOOKUP(J1257,'Lista Actividades'!$A$2:$C$9963,3,FALSE),"0"))</f>
        <v>000000128</v>
      </c>
      <c r="J1257" s="75" t="s">
        <v>571</v>
      </c>
      <c r="K1257" s="66" t="s">
        <v>25</v>
      </c>
      <c r="L1257" s="67">
        <f t="shared" si="29"/>
        <v>4</v>
      </c>
      <c r="M1257" s="124" t="s">
        <v>13</v>
      </c>
    </row>
    <row r="1258" spans="1:13" x14ac:dyDescent="0.35">
      <c r="A1258" s="69" t="s">
        <v>606</v>
      </c>
      <c r="B1258" s="66" t="s">
        <v>607</v>
      </c>
      <c r="C1258" s="67" t="str">
        <f>(IFERROR(VLOOKUP(D1258,'Lista entregables'!$A$2:$B$9981,2,FALSE),"0"))</f>
        <v>000000137</v>
      </c>
      <c r="D1258" s="66" t="s">
        <v>569</v>
      </c>
      <c r="E1258" s="67" t="str">
        <f>(IFERROR(VLOOKUP(F1258,'Lista entregables'!$A$2:$B$980,2,FALSE),"0"))</f>
        <v>0</v>
      </c>
      <c r="F1258" s="66" t="s">
        <v>510</v>
      </c>
      <c r="G1258" s="67" t="str">
        <f>(IFERROR(VLOOKUP(H1258,'Lista entregables'!$A$2:$B$980,2,FALSE),"0"))</f>
        <v>0</v>
      </c>
      <c r="H1258" s="66" t="s">
        <v>510</v>
      </c>
      <c r="I1258" s="67" t="str">
        <f>(IFERROR(VLOOKUP(J1258,'Lista Actividades'!$A$2:$C$9963,3,FALSE),"0"))</f>
        <v>000000014</v>
      </c>
      <c r="J1258" s="75" t="s">
        <v>572</v>
      </c>
      <c r="K1258" s="66" t="s">
        <v>25</v>
      </c>
      <c r="L1258" s="67">
        <f t="shared" si="29"/>
        <v>5</v>
      </c>
      <c r="M1258" s="124" t="s">
        <v>13</v>
      </c>
    </row>
    <row r="1259" spans="1:13" x14ac:dyDescent="0.35">
      <c r="A1259" s="69" t="s">
        <v>606</v>
      </c>
      <c r="B1259" s="66" t="s">
        <v>607</v>
      </c>
      <c r="C1259" s="67" t="str">
        <f>(IFERROR(VLOOKUP(D1259,'Lista entregables'!$A$2:$B$9981,2,FALSE),"0"))</f>
        <v>000000137</v>
      </c>
      <c r="D1259" s="66" t="s">
        <v>569</v>
      </c>
      <c r="E1259" s="67" t="str">
        <f>(IFERROR(VLOOKUP(F1259,'Lista entregables'!$A$2:$B$980,2,FALSE),"0"))</f>
        <v>0</v>
      </c>
      <c r="F1259" s="66" t="s">
        <v>510</v>
      </c>
      <c r="G1259" s="67" t="str">
        <f>(IFERROR(VLOOKUP(H1259,'Lista entregables'!$A$2:$B$980,2,FALSE),"0"))</f>
        <v>0</v>
      </c>
      <c r="H1259" s="66" t="s">
        <v>510</v>
      </c>
      <c r="I1259" s="67" t="str">
        <f>(IFERROR(VLOOKUP(J1259,'Lista Actividades'!$A$2:$C$9963,3,FALSE),"0"))</f>
        <v>000000471</v>
      </c>
      <c r="J1259" s="75" t="s">
        <v>573</v>
      </c>
      <c r="K1259" s="66" t="s">
        <v>25</v>
      </c>
      <c r="L1259" s="67">
        <f t="shared" si="29"/>
        <v>6</v>
      </c>
      <c r="M1259" s="124" t="s">
        <v>13</v>
      </c>
    </row>
    <row r="1260" spans="1:13" x14ac:dyDescent="0.35">
      <c r="A1260" s="69" t="s">
        <v>606</v>
      </c>
      <c r="B1260" s="66" t="s">
        <v>607</v>
      </c>
      <c r="C1260" s="67" t="str">
        <f>(IFERROR(VLOOKUP(D1260,'Lista entregables'!$A$2:$B$9981,2,FALSE),"0"))</f>
        <v>000000006</v>
      </c>
      <c r="D1260" s="66" t="s">
        <v>574</v>
      </c>
      <c r="E1260" s="67" t="str">
        <f>(IFERROR(VLOOKUP(F1260,'Lista entregables'!$A$2:$B$980,2,FALSE),"0"))</f>
        <v>0</v>
      </c>
      <c r="F1260" s="66" t="s">
        <v>510</v>
      </c>
      <c r="G1260" s="67" t="str">
        <f>(IFERROR(VLOOKUP(H1260,'Lista entregables'!$A$2:$B$980,2,FALSE),"0"))</f>
        <v>0</v>
      </c>
      <c r="H1260" s="66" t="s">
        <v>510</v>
      </c>
      <c r="I1260" s="67" t="str">
        <f>(IFERROR(VLOOKUP(J1260,'Lista Actividades'!$A$2:$C$9963,3,FALSE),"0"))</f>
        <v>000000007</v>
      </c>
      <c r="J1260" s="75" t="s">
        <v>575</v>
      </c>
      <c r="K1260" s="66" t="s">
        <v>25</v>
      </c>
      <c r="L1260" s="67">
        <f t="shared" si="29"/>
        <v>7</v>
      </c>
      <c r="M1260" s="124" t="s">
        <v>13</v>
      </c>
    </row>
    <row r="1261" spans="1:13" x14ac:dyDescent="0.35">
      <c r="A1261" s="69" t="s">
        <v>606</v>
      </c>
      <c r="B1261" s="66" t="s">
        <v>607</v>
      </c>
      <c r="C1261" s="67" t="str">
        <f>(IFERROR(VLOOKUP(D1261,'Lista entregables'!$A$2:$B$9981,2,FALSE),"0"))</f>
        <v>000000006</v>
      </c>
      <c r="D1261" s="66" t="s">
        <v>574</v>
      </c>
      <c r="E1261" s="67" t="str">
        <f>(IFERROR(VLOOKUP(F1261,'Lista entregables'!$A$2:$B$980,2,FALSE),"0"))</f>
        <v>0</v>
      </c>
      <c r="F1261" s="66" t="s">
        <v>510</v>
      </c>
      <c r="G1261" s="67" t="str">
        <f>(IFERROR(VLOOKUP(H1261,'Lista entregables'!$A$2:$B$980,2,FALSE),"0"))</f>
        <v>0</v>
      </c>
      <c r="H1261" s="66" t="s">
        <v>510</v>
      </c>
      <c r="I1261" s="67" t="str">
        <f>(IFERROR(VLOOKUP(J1261,'Lista Actividades'!$A$2:$C$9963,3,FALSE),"0"))</f>
        <v>000000287</v>
      </c>
      <c r="J1261" s="75" t="s">
        <v>576</v>
      </c>
      <c r="K1261" s="66" t="s">
        <v>25</v>
      </c>
      <c r="L1261" s="67">
        <f t="shared" si="29"/>
        <v>8</v>
      </c>
      <c r="M1261" s="124" t="s">
        <v>13</v>
      </c>
    </row>
    <row r="1262" spans="1:13" x14ac:dyDescent="0.35">
      <c r="A1262" s="69" t="s">
        <v>606</v>
      </c>
      <c r="B1262" s="66" t="s">
        <v>607</v>
      </c>
      <c r="C1262" s="67" t="str">
        <f>(IFERROR(VLOOKUP(D1262,'Lista entregables'!$A$2:$B$9981,2,FALSE),"0"))</f>
        <v>000000006</v>
      </c>
      <c r="D1262" s="66" t="s">
        <v>574</v>
      </c>
      <c r="E1262" s="67" t="str">
        <f>(IFERROR(VLOOKUP(F1262,'Lista entregables'!$A$2:$B$980,2,FALSE),"0"))</f>
        <v>0</v>
      </c>
      <c r="F1262" s="66" t="s">
        <v>510</v>
      </c>
      <c r="G1262" s="67" t="str">
        <f>(IFERROR(VLOOKUP(H1262,'Lista entregables'!$A$2:$B$980,2,FALSE),"0"))</f>
        <v>0</v>
      </c>
      <c r="H1262" s="66" t="s">
        <v>510</v>
      </c>
      <c r="I1262" s="67" t="str">
        <f>(IFERROR(VLOOKUP(J1262,'Lista Actividades'!$A$2:$C$9963,3,FALSE),"0"))</f>
        <v>000000270</v>
      </c>
      <c r="J1262" s="75" t="s">
        <v>618</v>
      </c>
      <c r="K1262" s="66" t="s">
        <v>25</v>
      </c>
      <c r="L1262" s="67">
        <f t="shared" si="29"/>
        <v>9</v>
      </c>
      <c r="M1262" s="124" t="s">
        <v>13</v>
      </c>
    </row>
    <row r="1263" spans="1:13" x14ac:dyDescent="0.35">
      <c r="A1263" s="69" t="s">
        <v>606</v>
      </c>
      <c r="B1263" s="66" t="s">
        <v>607</v>
      </c>
      <c r="C1263" s="67" t="str">
        <f>(IFERROR(VLOOKUP(D1263,'Lista entregables'!$A$2:$B$9981,2,FALSE),"0"))</f>
        <v>000000006</v>
      </c>
      <c r="D1263" s="66" t="s">
        <v>574</v>
      </c>
      <c r="E1263" s="67" t="str">
        <f>(IFERROR(VLOOKUP(F1263,'Lista entregables'!$A$2:$B$980,2,FALSE),"0"))</f>
        <v>0</v>
      </c>
      <c r="F1263" s="66" t="s">
        <v>510</v>
      </c>
      <c r="G1263" s="67" t="str">
        <f>(IFERROR(VLOOKUP(H1263,'Lista entregables'!$A$2:$B$980,2,FALSE),"0"))</f>
        <v>0</v>
      </c>
      <c r="H1263" s="66" t="s">
        <v>510</v>
      </c>
      <c r="I1263" s="67" t="str">
        <f>(IFERROR(VLOOKUP(J1263,'Lista Actividades'!$A$2:$C$9963,3,FALSE),"0"))</f>
        <v>000000288</v>
      </c>
      <c r="J1263" s="75" t="s">
        <v>577</v>
      </c>
      <c r="K1263" s="66" t="s">
        <v>25</v>
      </c>
      <c r="L1263" s="67">
        <f t="shared" si="29"/>
        <v>10</v>
      </c>
      <c r="M1263" s="124" t="s">
        <v>13</v>
      </c>
    </row>
    <row r="1264" spans="1:13" x14ac:dyDescent="0.35">
      <c r="A1264" s="69" t="s">
        <v>606</v>
      </c>
      <c r="B1264" s="66" t="s">
        <v>607</v>
      </c>
      <c r="C1264" s="67" t="str">
        <f>(IFERROR(VLOOKUP(D1264,'Lista entregables'!$A$2:$B$9981,2,FALSE),"0"))</f>
        <v>000000006</v>
      </c>
      <c r="D1264" s="66" t="s">
        <v>574</v>
      </c>
      <c r="E1264" s="67" t="str">
        <f>(IFERROR(VLOOKUP(F1264,'Lista entregables'!$A$2:$B$980,2,FALSE),"0"))</f>
        <v>0</v>
      </c>
      <c r="F1264" s="66" t="s">
        <v>510</v>
      </c>
      <c r="G1264" s="67" t="str">
        <f>(IFERROR(VLOOKUP(H1264,'Lista entregables'!$A$2:$B$980,2,FALSE),"0"))</f>
        <v>0</v>
      </c>
      <c r="H1264" s="66" t="s">
        <v>510</v>
      </c>
      <c r="I1264" s="67" t="str">
        <f>(IFERROR(VLOOKUP(J1264,'Lista Actividades'!$A$2:$C$9963,3,FALSE),"0"))</f>
        <v>000000280</v>
      </c>
      <c r="J1264" s="75" t="s">
        <v>608</v>
      </c>
      <c r="K1264" s="66" t="s">
        <v>25</v>
      </c>
      <c r="L1264" s="67">
        <f t="shared" si="29"/>
        <v>11</v>
      </c>
      <c r="M1264" s="124" t="s">
        <v>13</v>
      </c>
    </row>
    <row r="1265" spans="1:13" x14ac:dyDescent="0.35">
      <c r="A1265" s="69" t="s">
        <v>606</v>
      </c>
      <c r="B1265" s="66" t="s">
        <v>607</v>
      </c>
      <c r="C1265" s="67" t="str">
        <f>(IFERROR(VLOOKUP(D1265,'Lista entregables'!$A$2:$B$9981,2,FALSE),"0"))</f>
        <v>000000097</v>
      </c>
      <c r="D1265" s="66" t="s">
        <v>316</v>
      </c>
      <c r="E1265" s="67" t="str">
        <f>(IFERROR(VLOOKUP(F1265,'Lista entregables'!$A$2:$B$980,2,FALSE),"0"))</f>
        <v>0</v>
      </c>
      <c r="F1265" s="66" t="s">
        <v>510</v>
      </c>
      <c r="G1265" s="67" t="str">
        <f>(IFERROR(VLOOKUP(H1265,'Lista entregables'!$A$2:$B$980,2,FALSE),"0"))</f>
        <v>0</v>
      </c>
      <c r="H1265" s="66" t="s">
        <v>510</v>
      </c>
      <c r="I1265" s="67" t="str">
        <f>(IFERROR(VLOOKUP(J1265,'Lista Actividades'!$A$2:$C$9963,3,FALSE),"0"))</f>
        <v>000000169</v>
      </c>
      <c r="J1265" s="75" t="s">
        <v>1170</v>
      </c>
      <c r="K1265" s="66" t="s">
        <v>25</v>
      </c>
      <c r="L1265" s="67">
        <f t="shared" si="29"/>
        <v>12</v>
      </c>
      <c r="M1265" s="124" t="s">
        <v>13</v>
      </c>
    </row>
    <row r="1266" spans="1:13" x14ac:dyDescent="0.35">
      <c r="A1266" s="69" t="s">
        <v>606</v>
      </c>
      <c r="B1266" s="66" t="s">
        <v>607</v>
      </c>
      <c r="C1266" s="67" t="str">
        <f>(IFERROR(VLOOKUP(D1266,'Lista entregables'!$A$2:$B$9981,2,FALSE),"0"))</f>
        <v>000000097</v>
      </c>
      <c r="D1266" s="66" t="s">
        <v>316</v>
      </c>
      <c r="E1266" s="67" t="str">
        <f>(IFERROR(VLOOKUP(F1266,'Lista entregables'!$A$2:$B$980,2,FALSE),"0"))</f>
        <v>0</v>
      </c>
      <c r="F1266" s="66" t="s">
        <v>510</v>
      </c>
      <c r="G1266" s="67" t="str">
        <f>(IFERROR(VLOOKUP(H1266,'Lista entregables'!$A$2:$B$980,2,FALSE),"0"))</f>
        <v>0</v>
      </c>
      <c r="H1266" s="66" t="s">
        <v>510</v>
      </c>
      <c r="I1266" s="67" t="str">
        <f>(IFERROR(VLOOKUP(J1266,'Lista Actividades'!$A$2:$C$9963,3,FALSE),"0"))</f>
        <v>000000151</v>
      </c>
      <c r="J1266" s="75" t="s">
        <v>579</v>
      </c>
      <c r="K1266" s="66" t="s">
        <v>25</v>
      </c>
      <c r="L1266" s="67">
        <f t="shared" si="29"/>
        <v>13</v>
      </c>
      <c r="M1266" s="124" t="s">
        <v>13</v>
      </c>
    </row>
    <row r="1267" spans="1:13" x14ac:dyDescent="0.35">
      <c r="A1267" s="69" t="s">
        <v>606</v>
      </c>
      <c r="B1267" s="66" t="s">
        <v>607</v>
      </c>
      <c r="C1267" s="67" t="str">
        <f>(IFERROR(VLOOKUP(D1267,'Lista entregables'!$A$2:$B$9981,2,FALSE),"0"))</f>
        <v>000000097</v>
      </c>
      <c r="D1267" s="66" t="s">
        <v>316</v>
      </c>
      <c r="E1267" s="67" t="str">
        <f>(IFERROR(VLOOKUP(F1267,'Lista entregables'!$A$2:$B$980,2,FALSE),"0"))</f>
        <v>0</v>
      </c>
      <c r="F1267" s="66" t="s">
        <v>510</v>
      </c>
      <c r="G1267" s="67" t="str">
        <f>(IFERROR(VLOOKUP(H1267,'Lista entregables'!$A$2:$B$980,2,FALSE),"0"))</f>
        <v>0</v>
      </c>
      <c r="H1267" s="66" t="s">
        <v>510</v>
      </c>
      <c r="I1267" s="67" t="str">
        <f>(IFERROR(VLOOKUP(J1267,'Lista Actividades'!$A$2:$C$9963,3,FALSE),"0"))</f>
        <v>000000490</v>
      </c>
      <c r="J1267" s="75" t="s">
        <v>624</v>
      </c>
      <c r="K1267" s="66" t="s">
        <v>25</v>
      </c>
      <c r="L1267" s="67">
        <f t="shared" si="29"/>
        <v>14</v>
      </c>
      <c r="M1267" s="124" t="s">
        <v>13</v>
      </c>
    </row>
    <row r="1268" spans="1:13" x14ac:dyDescent="0.35">
      <c r="A1268" s="69" t="s">
        <v>606</v>
      </c>
      <c r="B1268" s="66" t="s">
        <v>607</v>
      </c>
      <c r="C1268" s="67" t="str">
        <f>(IFERROR(VLOOKUP(D1268,'Lista entregables'!$A$2:$B$9981,2,FALSE),"0"))</f>
        <v>000000097</v>
      </c>
      <c r="D1268" s="66" t="s">
        <v>316</v>
      </c>
      <c r="E1268" s="67" t="str">
        <f>(IFERROR(VLOOKUP(F1268,'Lista entregables'!$A$2:$B$980,2,FALSE),"0"))</f>
        <v>0</v>
      </c>
      <c r="F1268" s="66" t="s">
        <v>510</v>
      </c>
      <c r="G1268" s="67" t="str">
        <f>(IFERROR(VLOOKUP(H1268,'Lista entregables'!$A$2:$B$980,2,FALSE),"0"))</f>
        <v>0</v>
      </c>
      <c r="H1268" s="66" t="s">
        <v>510</v>
      </c>
      <c r="I1268" s="67" t="str">
        <f>(IFERROR(VLOOKUP(J1268,'Lista Actividades'!$A$2:$C$9963,3,FALSE),"0"))</f>
        <v>000000708</v>
      </c>
      <c r="J1268" s="75" t="s">
        <v>319</v>
      </c>
      <c r="K1268" s="66" t="s">
        <v>25</v>
      </c>
      <c r="L1268" s="67">
        <f t="shared" si="29"/>
        <v>15</v>
      </c>
      <c r="M1268" s="124" t="s">
        <v>13</v>
      </c>
    </row>
    <row r="1269" spans="1:13" x14ac:dyDescent="0.35">
      <c r="A1269" s="69" t="s">
        <v>768</v>
      </c>
      <c r="B1269" s="66" t="s">
        <v>769</v>
      </c>
      <c r="C1269" s="67" t="str">
        <f>(IFERROR(VLOOKUP(D1269,'Lista entregables'!$A$2:$B$9981,2,FALSE),"0"))</f>
        <v>000000197</v>
      </c>
      <c r="D1269" s="66" t="s">
        <v>770</v>
      </c>
      <c r="E1269" s="67" t="str">
        <f>(IFERROR(VLOOKUP(F1269,'Lista entregables'!$A$2:$B$980,2,FALSE),"0"))</f>
        <v>000000198</v>
      </c>
      <c r="F1269" s="66" t="s">
        <v>13562</v>
      </c>
      <c r="G1269" s="67" t="str">
        <f>(IFERROR(VLOOKUP(H1269,'Lista entregables'!$A$2:$B$980,2,FALSE),"0"))</f>
        <v>0</v>
      </c>
      <c r="H1269" s="66" t="s">
        <v>510</v>
      </c>
      <c r="I1269" s="67" t="str">
        <f>(IFERROR(VLOOKUP(J1269,'Lista Actividades'!$A$2:$C$9963,3,FALSE),"0"))</f>
        <v>000000228</v>
      </c>
      <c r="J1269" s="75" t="s">
        <v>855</v>
      </c>
      <c r="K1269" s="66" t="s">
        <v>25</v>
      </c>
      <c r="L1269" s="67">
        <v>1</v>
      </c>
      <c r="M1269" s="124" t="s">
        <v>13</v>
      </c>
    </row>
    <row r="1270" spans="1:13" x14ac:dyDescent="0.35">
      <c r="A1270" s="69" t="s">
        <v>768</v>
      </c>
      <c r="B1270" s="66" t="s">
        <v>769</v>
      </c>
      <c r="C1270" s="67" t="str">
        <f>(IFERROR(VLOOKUP(D1270,'Lista entregables'!$A$2:$B$9981,2,FALSE),"0"))</f>
        <v>000000197</v>
      </c>
      <c r="D1270" s="66" t="s">
        <v>770</v>
      </c>
      <c r="E1270" s="67" t="str">
        <f>(IFERROR(VLOOKUP(F1270,'Lista entregables'!$A$2:$B$980,2,FALSE),"0"))</f>
        <v>000000198</v>
      </c>
      <c r="F1270" s="66" t="s">
        <v>13562</v>
      </c>
      <c r="G1270" s="67" t="str">
        <f>(IFERROR(VLOOKUP(H1270,'Lista entregables'!$A$2:$B$980,2,FALSE),"0"))</f>
        <v>0</v>
      </c>
      <c r="H1270" s="66" t="s">
        <v>510</v>
      </c>
      <c r="I1270" s="67" t="str">
        <f>(IFERROR(VLOOKUP(J1270,'Lista Actividades'!$A$2:$C$9963,3,FALSE),"0"))</f>
        <v>000000044</v>
      </c>
      <c r="J1270" s="75" t="s">
        <v>856</v>
      </c>
      <c r="K1270" s="66" t="s">
        <v>25</v>
      </c>
      <c r="L1270" s="67">
        <v>2</v>
      </c>
      <c r="M1270" s="124" t="s">
        <v>13</v>
      </c>
    </row>
    <row r="1271" spans="1:13" x14ac:dyDescent="0.35">
      <c r="A1271" s="69" t="s">
        <v>768</v>
      </c>
      <c r="B1271" s="66" t="s">
        <v>769</v>
      </c>
      <c r="C1271" s="67" t="str">
        <f>(IFERROR(VLOOKUP(D1271,'Lista entregables'!$A$2:$B$9981,2,FALSE),"0"))</f>
        <v>000000197</v>
      </c>
      <c r="D1271" s="66" t="s">
        <v>770</v>
      </c>
      <c r="E1271" s="67" t="str">
        <f>(IFERROR(VLOOKUP(F1271,'Lista entregables'!$A$2:$B$980,2,FALSE),"0"))</f>
        <v>000000193</v>
      </c>
      <c r="F1271" s="66" t="s">
        <v>842</v>
      </c>
      <c r="G1271" s="67" t="str">
        <f>(IFERROR(VLOOKUP(H1271,'Lista entregables'!$A$2:$B$980,2,FALSE),"0"))</f>
        <v>0</v>
      </c>
      <c r="H1271" s="66" t="s">
        <v>510</v>
      </c>
      <c r="I1271" s="67" t="str">
        <f>(IFERROR(VLOOKUP(J1271,'Lista Actividades'!$A$2:$C$9963,3,FALSE),"0"))</f>
        <v>000000220</v>
      </c>
      <c r="J1271" s="75" t="s">
        <v>857</v>
      </c>
      <c r="K1271" s="66" t="s">
        <v>25</v>
      </c>
      <c r="L1271" s="67">
        <v>3</v>
      </c>
      <c r="M1271" s="124" t="s">
        <v>13</v>
      </c>
    </row>
    <row r="1272" spans="1:13" x14ac:dyDescent="0.35">
      <c r="A1272" s="69" t="s">
        <v>768</v>
      </c>
      <c r="B1272" s="66" t="s">
        <v>769</v>
      </c>
      <c r="C1272" s="67" t="str">
        <f>(IFERROR(VLOOKUP(D1272,'Lista entregables'!$A$2:$B$9981,2,FALSE),"0"))</f>
        <v>000000197</v>
      </c>
      <c r="D1272" s="66" t="s">
        <v>770</v>
      </c>
      <c r="E1272" s="67" t="str">
        <f>(IFERROR(VLOOKUP(F1272,'Lista entregables'!$A$2:$B$980,2,FALSE),"0"))</f>
        <v>000000193</v>
      </c>
      <c r="F1272" s="66" t="s">
        <v>842</v>
      </c>
      <c r="G1272" s="67" t="str">
        <f>(IFERROR(VLOOKUP(H1272,'Lista entregables'!$A$2:$B$980,2,FALSE),"0"))</f>
        <v>0</v>
      </c>
      <c r="H1272" s="66" t="s">
        <v>510</v>
      </c>
      <c r="I1272" s="67" t="str">
        <f>(IFERROR(VLOOKUP(J1272,'Lista Actividades'!$A$2:$C$9963,3,FALSE),"0"))</f>
        <v>000000042</v>
      </c>
      <c r="J1272" s="75" t="s">
        <v>858</v>
      </c>
      <c r="K1272" s="66" t="s">
        <v>25</v>
      </c>
      <c r="L1272" s="67">
        <v>4</v>
      </c>
      <c r="M1272" s="124" t="s">
        <v>13</v>
      </c>
    </row>
    <row r="1273" spans="1:13" x14ac:dyDescent="0.35">
      <c r="A1273" s="69" t="s">
        <v>768</v>
      </c>
      <c r="B1273" s="66" t="s">
        <v>769</v>
      </c>
      <c r="C1273" s="67" t="str">
        <f>(IFERROR(VLOOKUP(D1273,'Lista entregables'!$A$2:$B$9981,2,FALSE),"0"))</f>
        <v>000000197</v>
      </c>
      <c r="D1273" s="66" t="s">
        <v>770</v>
      </c>
      <c r="E1273" s="67" t="str">
        <f>(IFERROR(VLOOKUP(F1273,'Lista entregables'!$A$2:$B$980,2,FALSE),"0"))</f>
        <v>000000169</v>
      </c>
      <c r="F1273" s="66" t="s">
        <v>843</v>
      </c>
      <c r="G1273" s="67" t="str">
        <f>(IFERROR(VLOOKUP(H1273,'Lista entregables'!$A$2:$B$980,2,FALSE),"0"))</f>
        <v>0</v>
      </c>
      <c r="H1273" s="66" t="s">
        <v>510</v>
      </c>
      <c r="I1273" s="67" t="str">
        <f>(IFERROR(VLOOKUP(J1273,'Lista Actividades'!$A$2:$C$9963,3,FALSE),"0"))</f>
        <v>000000216</v>
      </c>
      <c r="J1273" s="75" t="s">
        <v>859</v>
      </c>
      <c r="K1273" s="66" t="s">
        <v>25</v>
      </c>
      <c r="L1273" s="67">
        <v>5</v>
      </c>
      <c r="M1273" s="124" t="s">
        <v>13</v>
      </c>
    </row>
    <row r="1274" spans="1:13" x14ac:dyDescent="0.35">
      <c r="A1274" s="69" t="s">
        <v>768</v>
      </c>
      <c r="B1274" s="66" t="s">
        <v>769</v>
      </c>
      <c r="C1274" s="67" t="str">
        <f>(IFERROR(VLOOKUP(D1274,'Lista entregables'!$A$2:$B$9981,2,FALSE),"0"))</f>
        <v>000000197</v>
      </c>
      <c r="D1274" s="66" t="s">
        <v>770</v>
      </c>
      <c r="E1274" s="67" t="str">
        <f>(IFERROR(VLOOKUP(F1274,'Lista entregables'!$A$2:$B$980,2,FALSE),"0"))</f>
        <v>000000169</v>
      </c>
      <c r="F1274" s="66" t="s">
        <v>843</v>
      </c>
      <c r="G1274" s="67" t="str">
        <f>(IFERROR(VLOOKUP(H1274,'Lista entregables'!$A$2:$B$980,2,FALSE),"0"))</f>
        <v>0</v>
      </c>
      <c r="H1274" s="66" t="s">
        <v>510</v>
      </c>
      <c r="I1274" s="67" t="str">
        <f>(IFERROR(VLOOKUP(J1274,'Lista Actividades'!$A$2:$C$9963,3,FALSE),"0"))</f>
        <v>000000041</v>
      </c>
      <c r="J1274" s="75" t="s">
        <v>860</v>
      </c>
      <c r="K1274" s="66" t="s">
        <v>25</v>
      </c>
      <c r="L1274" s="67">
        <v>6</v>
      </c>
      <c r="M1274" s="124" t="s">
        <v>13</v>
      </c>
    </row>
    <row r="1275" spans="1:13" x14ac:dyDescent="0.35">
      <c r="A1275" s="69" t="s">
        <v>768</v>
      </c>
      <c r="B1275" s="66" t="s">
        <v>769</v>
      </c>
      <c r="C1275" s="67" t="str">
        <f>(IFERROR(VLOOKUP(D1275,'Lista entregables'!$A$2:$B$9981,2,FALSE),"0"))</f>
        <v>000000016</v>
      </c>
      <c r="D1275" s="66" t="s">
        <v>771</v>
      </c>
      <c r="E1275" s="67" t="str">
        <f>(IFERROR(VLOOKUP(F1275,'Lista entregables'!$A$2:$B$980,2,FALSE),"0"))</f>
        <v>000000089</v>
      </c>
      <c r="F1275" s="66" t="s">
        <v>844</v>
      </c>
      <c r="G1275" s="67" t="str">
        <f>(IFERROR(VLOOKUP(H1275,'Lista entregables'!$A$2:$B$980,2,FALSE),"0"))</f>
        <v>0</v>
      </c>
      <c r="H1275" s="66" t="s">
        <v>510</v>
      </c>
      <c r="I1275" s="67" t="str">
        <f>(IFERROR(VLOOKUP(J1275,'Lista Actividades'!$A$2:$C$9963,3,FALSE),"0"))</f>
        <v>000000208</v>
      </c>
      <c r="J1275" s="75" t="s">
        <v>862</v>
      </c>
      <c r="K1275" s="66" t="s">
        <v>25</v>
      </c>
      <c r="L1275" s="67">
        <v>7</v>
      </c>
      <c r="M1275" s="124" t="s">
        <v>13</v>
      </c>
    </row>
    <row r="1276" spans="1:13" x14ac:dyDescent="0.35">
      <c r="A1276" s="69" t="s">
        <v>768</v>
      </c>
      <c r="B1276" s="66" t="s">
        <v>769</v>
      </c>
      <c r="C1276" s="67" t="str">
        <f>(IFERROR(VLOOKUP(D1276,'Lista entregables'!$A$2:$B$9981,2,FALSE),"0"))</f>
        <v>000000016</v>
      </c>
      <c r="D1276" s="66" t="s">
        <v>771</v>
      </c>
      <c r="E1276" s="67" t="str">
        <f>(IFERROR(VLOOKUP(F1276,'Lista entregables'!$A$2:$B$980,2,FALSE),"0"))</f>
        <v>000000089</v>
      </c>
      <c r="F1276" s="66" t="s">
        <v>844</v>
      </c>
      <c r="G1276" s="67" t="str">
        <f>(IFERROR(VLOOKUP(H1276,'Lista entregables'!$A$2:$B$980,2,FALSE),"0"))</f>
        <v>0</v>
      </c>
      <c r="H1276" s="66" t="s">
        <v>510</v>
      </c>
      <c r="I1276" s="67" t="str">
        <f>(IFERROR(VLOOKUP(J1276,'Lista Actividades'!$A$2:$C$9963,3,FALSE),"0"))</f>
        <v>000000039</v>
      </c>
      <c r="J1276" s="75" t="s">
        <v>863</v>
      </c>
      <c r="K1276" s="66" t="s">
        <v>25</v>
      </c>
      <c r="L1276" s="67">
        <v>8</v>
      </c>
      <c r="M1276" s="124" t="s">
        <v>13</v>
      </c>
    </row>
    <row r="1277" spans="1:13" x14ac:dyDescent="0.35">
      <c r="A1277" s="69" t="s">
        <v>768</v>
      </c>
      <c r="B1277" s="66" t="s">
        <v>769</v>
      </c>
      <c r="C1277" s="67" t="str">
        <f>(IFERROR(VLOOKUP(D1277,'Lista entregables'!$A$2:$B$9981,2,FALSE),"0"))</f>
        <v>000000016</v>
      </c>
      <c r="D1277" s="66" t="s">
        <v>771</v>
      </c>
      <c r="E1277" s="67" t="str">
        <f>(IFERROR(VLOOKUP(F1277,'Lista entregables'!$A$2:$B$980,2,FALSE),"0"))</f>
        <v>000000088</v>
      </c>
      <c r="F1277" s="66" t="s">
        <v>845</v>
      </c>
      <c r="G1277" s="67" t="str">
        <f>(IFERROR(VLOOKUP(H1277,'Lista entregables'!$A$2:$B$980,2,FALSE),"0"))</f>
        <v>0</v>
      </c>
      <c r="H1277" s="66" t="s">
        <v>510</v>
      </c>
      <c r="I1277" s="67" t="str">
        <f>(IFERROR(VLOOKUP(J1277,'Lista Actividades'!$A$2:$C$9963,3,FALSE),"0"))</f>
        <v>000000207</v>
      </c>
      <c r="J1277" s="75" t="s">
        <v>864</v>
      </c>
      <c r="K1277" s="66" t="s">
        <v>25</v>
      </c>
      <c r="L1277" s="67">
        <v>9</v>
      </c>
      <c r="M1277" s="124" t="s">
        <v>13</v>
      </c>
    </row>
    <row r="1278" spans="1:13" x14ac:dyDescent="0.35">
      <c r="A1278" s="69" t="s">
        <v>768</v>
      </c>
      <c r="B1278" s="66" t="s">
        <v>769</v>
      </c>
      <c r="C1278" s="67" t="str">
        <f>(IFERROR(VLOOKUP(D1278,'Lista entregables'!$A$2:$B$9981,2,FALSE),"0"))</f>
        <v>000000016</v>
      </c>
      <c r="D1278" s="66" t="s">
        <v>771</v>
      </c>
      <c r="E1278" s="67" t="str">
        <f>(IFERROR(VLOOKUP(F1278,'Lista entregables'!$A$2:$B$980,2,FALSE),"0"))</f>
        <v>000000088</v>
      </c>
      <c r="F1278" s="66" t="s">
        <v>845</v>
      </c>
      <c r="G1278" s="67" t="str">
        <f>(IFERROR(VLOOKUP(H1278,'Lista entregables'!$A$2:$B$980,2,FALSE),"0"))</f>
        <v>0</v>
      </c>
      <c r="H1278" s="66" t="s">
        <v>510</v>
      </c>
      <c r="I1278" s="67" t="str">
        <f>(IFERROR(VLOOKUP(J1278,'Lista Actividades'!$A$2:$C$9963,3,FALSE),"0"))</f>
        <v>000000038</v>
      </c>
      <c r="J1278" s="75" t="s">
        <v>865</v>
      </c>
      <c r="K1278" s="66" t="s">
        <v>25</v>
      </c>
      <c r="L1278" s="67">
        <v>10</v>
      </c>
      <c r="M1278" s="124" t="s">
        <v>13</v>
      </c>
    </row>
    <row r="1279" spans="1:13" x14ac:dyDescent="0.35">
      <c r="A1279" s="69" t="s">
        <v>768</v>
      </c>
      <c r="B1279" s="66" t="s">
        <v>769</v>
      </c>
      <c r="C1279" s="67" t="str">
        <f>(IFERROR(VLOOKUP(D1279,'Lista entregables'!$A$2:$B$9981,2,FALSE),"0"))</f>
        <v>000000016</v>
      </c>
      <c r="D1279" s="66" t="s">
        <v>771</v>
      </c>
      <c r="E1279" s="67" t="str">
        <f>(IFERROR(VLOOKUP(F1279,'Lista entregables'!$A$2:$B$980,2,FALSE),"0"))</f>
        <v>000000160</v>
      </c>
      <c r="F1279" s="66" t="s">
        <v>846</v>
      </c>
      <c r="G1279" s="67" t="str">
        <f>(IFERROR(VLOOKUP(H1279,'Lista entregables'!$A$2:$B$980,2,FALSE),"0"))</f>
        <v>0</v>
      </c>
      <c r="H1279" s="66" t="s">
        <v>510</v>
      </c>
      <c r="I1279" s="67" t="str">
        <f>(IFERROR(VLOOKUP(J1279,'Lista Actividades'!$A$2:$C$9963,3,FALSE),"0"))</f>
        <v>000000572</v>
      </c>
      <c r="J1279" s="75" t="s">
        <v>1024</v>
      </c>
      <c r="K1279" s="66" t="s">
        <v>25</v>
      </c>
      <c r="L1279" s="67">
        <v>11</v>
      </c>
      <c r="M1279" s="124" t="s">
        <v>13</v>
      </c>
    </row>
    <row r="1280" spans="1:13" x14ac:dyDescent="0.35">
      <c r="A1280" s="69" t="s">
        <v>768</v>
      </c>
      <c r="B1280" s="66" t="s">
        <v>769</v>
      </c>
      <c r="C1280" s="67" t="str">
        <f>(IFERROR(VLOOKUP(D1280,'Lista entregables'!$A$2:$B$9981,2,FALSE),"0"))</f>
        <v>000000016</v>
      </c>
      <c r="D1280" s="66" t="s">
        <v>771</v>
      </c>
      <c r="E1280" s="67" t="str">
        <f>(IFERROR(VLOOKUP(F1280,'Lista entregables'!$A$2:$B$980,2,FALSE),"0"))</f>
        <v>000000160</v>
      </c>
      <c r="F1280" s="66" t="s">
        <v>846</v>
      </c>
      <c r="G1280" s="67" t="str">
        <f>(IFERROR(VLOOKUP(H1280,'Lista entregables'!$A$2:$B$980,2,FALSE),"0"))</f>
        <v>0</v>
      </c>
      <c r="H1280" s="66" t="s">
        <v>510</v>
      </c>
      <c r="I1280" s="67" t="str">
        <f>(IFERROR(VLOOKUP(J1280,'Lista Actividades'!$A$2:$C$9963,3,FALSE),"0"))</f>
        <v>000000213</v>
      </c>
      <c r="J1280" s="75" t="s">
        <v>861</v>
      </c>
      <c r="K1280" s="66" t="s">
        <v>25</v>
      </c>
      <c r="L1280" s="67">
        <v>12</v>
      </c>
      <c r="M1280" s="124" t="s">
        <v>13</v>
      </c>
    </row>
    <row r="1281" spans="1:13" x14ac:dyDescent="0.35">
      <c r="A1281" s="69" t="s">
        <v>768</v>
      </c>
      <c r="B1281" s="66" t="s">
        <v>769</v>
      </c>
      <c r="C1281" s="67" t="str">
        <f>(IFERROR(VLOOKUP(D1281,'Lista entregables'!$A$2:$B$9981,2,FALSE),"0"))</f>
        <v>000000016</v>
      </c>
      <c r="D1281" s="66" t="s">
        <v>771</v>
      </c>
      <c r="E1281" s="67" t="str">
        <f>(IFERROR(VLOOKUP(F1281,'Lista entregables'!$A$2:$B$980,2,FALSE),"0"))</f>
        <v>000000160</v>
      </c>
      <c r="F1281" s="66" t="s">
        <v>846</v>
      </c>
      <c r="G1281" s="67" t="str">
        <f>(IFERROR(VLOOKUP(H1281,'Lista entregables'!$A$2:$B$980,2,FALSE),"0"))</f>
        <v>0</v>
      </c>
      <c r="H1281" s="66" t="s">
        <v>510</v>
      </c>
      <c r="I1281" s="67" t="str">
        <f>(IFERROR(VLOOKUP(J1281,'Lista Actividades'!$A$2:$C$9963,3,FALSE),"0"))</f>
        <v>000000040</v>
      </c>
      <c r="J1281" s="75" t="s">
        <v>13564</v>
      </c>
      <c r="K1281" s="66" t="s">
        <v>25</v>
      </c>
      <c r="L1281" s="67">
        <v>13</v>
      </c>
      <c r="M1281" s="124" t="s">
        <v>13</v>
      </c>
    </row>
    <row r="1282" spans="1:13" x14ac:dyDescent="0.35">
      <c r="A1282" s="69" t="s">
        <v>768</v>
      </c>
      <c r="B1282" s="66" t="s">
        <v>769</v>
      </c>
      <c r="C1282" s="67" t="str">
        <f>(IFERROR(VLOOKUP(D1282,'Lista entregables'!$A$2:$B$9981,2,FALSE),"0"))</f>
        <v>000000074</v>
      </c>
      <c r="D1282" s="66" t="s">
        <v>772</v>
      </c>
      <c r="E1282" s="67" t="str">
        <f>(IFERROR(VLOOKUP(F1282,'Lista entregables'!$A$2:$B$980,2,FALSE),"0"))</f>
        <v>000000134</v>
      </c>
      <c r="F1282" s="66" t="s">
        <v>773</v>
      </c>
      <c r="G1282" s="67" t="str">
        <f>(IFERROR(VLOOKUP(H1282,'Lista entregables'!$A$2:$B$980,2,FALSE),"0"))</f>
        <v>0</v>
      </c>
      <c r="H1282" s="66" t="s">
        <v>510</v>
      </c>
      <c r="I1282" s="67" t="str">
        <f>(IFERROR(VLOOKUP(J1282,'Lista Actividades'!$A$2:$C$9963,3,FALSE),"0"))</f>
        <v>000000464</v>
      </c>
      <c r="J1282" s="75" t="s">
        <v>774</v>
      </c>
      <c r="K1282" s="66" t="s">
        <v>25</v>
      </c>
      <c r="L1282" s="67">
        <v>14</v>
      </c>
      <c r="M1282" s="124" t="s">
        <v>13</v>
      </c>
    </row>
    <row r="1283" spans="1:13" x14ac:dyDescent="0.35">
      <c r="A1283" s="69" t="s">
        <v>768</v>
      </c>
      <c r="B1283" s="66" t="s">
        <v>769</v>
      </c>
      <c r="C1283" s="67" t="str">
        <f>(IFERROR(VLOOKUP(D1283,'Lista entregables'!$A$2:$B$9981,2,FALSE),"0"))</f>
        <v>000000074</v>
      </c>
      <c r="D1283" s="66" t="s">
        <v>772</v>
      </c>
      <c r="E1283" s="67" t="str">
        <f>(IFERROR(VLOOKUP(F1283,'Lista entregables'!$A$2:$B$980,2,FALSE),"0"))</f>
        <v>000000134</v>
      </c>
      <c r="F1283" s="66" t="s">
        <v>773</v>
      </c>
      <c r="G1283" s="67" t="str">
        <f>(IFERROR(VLOOKUP(H1283,'Lista entregables'!$A$2:$B$980,2,FALSE),"0"))</f>
        <v>0</v>
      </c>
      <c r="H1283" s="66" t="s">
        <v>510</v>
      </c>
      <c r="I1283" s="67" t="str">
        <f>(IFERROR(VLOOKUP(J1283,'Lista Actividades'!$A$2:$C$9963,3,FALSE),"0"))</f>
        <v>000000046</v>
      </c>
      <c r="J1283" s="75" t="s">
        <v>775</v>
      </c>
      <c r="K1283" s="66" t="s">
        <v>25</v>
      </c>
      <c r="L1283" s="67">
        <v>15</v>
      </c>
      <c r="M1283" s="124" t="s">
        <v>13</v>
      </c>
    </row>
    <row r="1284" spans="1:13" x14ac:dyDescent="0.35">
      <c r="A1284" s="69" t="s">
        <v>768</v>
      </c>
      <c r="B1284" s="66" t="s">
        <v>769</v>
      </c>
      <c r="C1284" s="67" t="str">
        <f>(IFERROR(VLOOKUP(D1284,'Lista entregables'!$A$2:$B$9981,2,FALSE),"0"))</f>
        <v>000000074</v>
      </c>
      <c r="D1284" s="66" t="s">
        <v>772</v>
      </c>
      <c r="E1284" s="67" t="str">
        <f>(IFERROR(VLOOKUP(F1284,'Lista entregables'!$A$2:$B$980,2,FALSE),"0"))</f>
        <v>000000173</v>
      </c>
      <c r="F1284" s="66" t="s">
        <v>776</v>
      </c>
      <c r="G1284" s="67" t="str">
        <f>(IFERROR(VLOOKUP(H1284,'Lista entregables'!$A$2:$B$980,2,FALSE),"0"))</f>
        <v>0</v>
      </c>
      <c r="H1284" s="66" t="s">
        <v>510</v>
      </c>
      <c r="I1284" s="67" t="str">
        <f>(IFERROR(VLOOKUP(J1284,'Lista Actividades'!$A$2:$C$9963,3,FALSE),"0"))</f>
        <v>000000241</v>
      </c>
      <c r="J1284" s="75" t="s">
        <v>777</v>
      </c>
      <c r="K1284" s="66" t="s">
        <v>25</v>
      </c>
      <c r="L1284" s="67">
        <v>16</v>
      </c>
      <c r="M1284" s="124" t="s">
        <v>13</v>
      </c>
    </row>
    <row r="1285" spans="1:13" x14ac:dyDescent="0.35">
      <c r="A1285" s="69" t="s">
        <v>768</v>
      </c>
      <c r="B1285" s="66" t="s">
        <v>769</v>
      </c>
      <c r="C1285" s="67" t="str">
        <f>(IFERROR(VLOOKUP(D1285,'Lista entregables'!$A$2:$B$9981,2,FALSE),"0"))</f>
        <v>000000074</v>
      </c>
      <c r="D1285" s="66" t="s">
        <v>772</v>
      </c>
      <c r="E1285" s="67" t="str">
        <f>(IFERROR(VLOOKUP(F1285,'Lista entregables'!$A$2:$B$980,2,FALSE),"0"))</f>
        <v>000000173</v>
      </c>
      <c r="F1285" s="66" t="s">
        <v>776</v>
      </c>
      <c r="G1285" s="67" t="str">
        <f>(IFERROR(VLOOKUP(H1285,'Lista entregables'!$A$2:$B$980,2,FALSE),"0"))</f>
        <v>0</v>
      </c>
      <c r="H1285" s="66" t="s">
        <v>510</v>
      </c>
      <c r="I1285" s="67" t="str">
        <f>(IFERROR(VLOOKUP(J1285,'Lista Actividades'!$A$2:$C$9963,3,FALSE),"0"))</f>
        <v>000000048</v>
      </c>
      <c r="J1285" s="75" t="s">
        <v>778</v>
      </c>
      <c r="K1285" s="66" t="s">
        <v>25</v>
      </c>
      <c r="L1285" s="67">
        <v>17</v>
      </c>
      <c r="M1285" s="124" t="s">
        <v>13</v>
      </c>
    </row>
    <row r="1286" spans="1:13" x14ac:dyDescent="0.35">
      <c r="A1286" s="69" t="s">
        <v>768</v>
      </c>
      <c r="B1286" s="66" t="s">
        <v>769</v>
      </c>
      <c r="C1286" s="67" t="str">
        <f>(IFERROR(VLOOKUP(D1286,'Lista entregables'!$A$2:$B$9981,2,FALSE),"0"))</f>
        <v>000000074</v>
      </c>
      <c r="D1286" s="66" t="s">
        <v>772</v>
      </c>
      <c r="E1286" s="67" t="str">
        <f>(IFERROR(VLOOKUP(F1286,'Lista entregables'!$A$2:$B$980,2,FALSE),"0"))</f>
        <v>000000196</v>
      </c>
      <c r="F1286" s="66" t="s">
        <v>847</v>
      </c>
      <c r="G1286" s="67" t="str">
        <f>(IFERROR(VLOOKUP(H1286,'Lista entregables'!$A$2:$B$980,2,FALSE),"0"))</f>
        <v>0</v>
      </c>
      <c r="H1286" s="66" t="s">
        <v>510</v>
      </c>
      <c r="I1286" s="67" t="str">
        <f>(IFERROR(VLOOKUP(J1286,'Lista Actividades'!$A$2:$C$9963,3,FALSE),"0"))</f>
        <v>000000223</v>
      </c>
      <c r="J1286" s="75" t="s">
        <v>866</v>
      </c>
      <c r="K1286" s="66" t="s">
        <v>25</v>
      </c>
      <c r="L1286" s="67">
        <v>18</v>
      </c>
      <c r="M1286" s="124" t="s">
        <v>13</v>
      </c>
    </row>
    <row r="1287" spans="1:13" x14ac:dyDescent="0.35">
      <c r="A1287" s="69" t="s">
        <v>768</v>
      </c>
      <c r="B1287" s="66" t="s">
        <v>769</v>
      </c>
      <c r="C1287" s="67" t="str">
        <f>(IFERROR(VLOOKUP(D1287,'Lista entregables'!$A$2:$B$9981,2,FALSE),"0"))</f>
        <v>000000074</v>
      </c>
      <c r="D1287" s="66" t="s">
        <v>772</v>
      </c>
      <c r="E1287" s="67" t="str">
        <f>(IFERROR(VLOOKUP(F1287,'Lista entregables'!$A$2:$B$980,2,FALSE),"0"))</f>
        <v>000000196</v>
      </c>
      <c r="F1287" s="66" t="s">
        <v>847</v>
      </c>
      <c r="G1287" s="67" t="str">
        <f>(IFERROR(VLOOKUP(H1287,'Lista entregables'!$A$2:$B$980,2,FALSE),"0"))</f>
        <v>0</v>
      </c>
      <c r="H1287" s="66" t="s">
        <v>510</v>
      </c>
      <c r="I1287" s="67" t="str">
        <f>(IFERROR(VLOOKUP(J1287,'Lista Actividades'!$A$2:$C$9963,3,FALSE),"0"))</f>
        <v>000000043</v>
      </c>
      <c r="J1287" s="75" t="s">
        <v>867</v>
      </c>
      <c r="K1287" s="66" t="s">
        <v>25</v>
      </c>
      <c r="L1287" s="67">
        <v>19</v>
      </c>
      <c r="M1287" s="124" t="s">
        <v>13</v>
      </c>
    </row>
    <row r="1288" spans="1:13" x14ac:dyDescent="0.35">
      <c r="A1288" s="69" t="s">
        <v>768</v>
      </c>
      <c r="B1288" s="66" t="s">
        <v>769</v>
      </c>
      <c r="C1288" s="67" t="str">
        <f>(IFERROR(VLOOKUP(D1288,'Lista entregables'!$A$2:$B$9981,2,FALSE),"0"))</f>
        <v>000000074</v>
      </c>
      <c r="D1288" s="66" t="s">
        <v>772</v>
      </c>
      <c r="E1288" s="67" t="str">
        <f>(IFERROR(VLOOKUP(F1288,'Lista entregables'!$A$2:$B$980,2,FALSE),"0"))</f>
        <v>000000064</v>
      </c>
      <c r="F1288" s="66" t="s">
        <v>779</v>
      </c>
      <c r="G1288" s="67" t="str">
        <f>(IFERROR(VLOOKUP(H1288,'Lista entregables'!$A$2:$B$980,2,FALSE),"0"))</f>
        <v>0</v>
      </c>
      <c r="H1288" s="66" t="s">
        <v>510</v>
      </c>
      <c r="I1288" s="67" t="str">
        <f>(IFERROR(VLOOKUP(J1288,'Lista Actividades'!$A$2:$C$9963,3,FALSE),"0"))</f>
        <v>000000205</v>
      </c>
      <c r="J1288" s="75" t="s">
        <v>853</v>
      </c>
      <c r="K1288" s="66" t="s">
        <v>25</v>
      </c>
      <c r="L1288" s="67">
        <v>20</v>
      </c>
      <c r="M1288" s="124" t="s">
        <v>13</v>
      </c>
    </row>
    <row r="1289" spans="1:13" x14ac:dyDescent="0.35">
      <c r="A1289" s="69" t="s">
        <v>768</v>
      </c>
      <c r="B1289" s="66" t="s">
        <v>769</v>
      </c>
      <c r="C1289" s="67" t="str">
        <f>(IFERROR(VLOOKUP(D1289,'Lista entregables'!$A$2:$B$9981,2,FALSE),"0"))</f>
        <v>000000074</v>
      </c>
      <c r="D1289" s="66" t="s">
        <v>772</v>
      </c>
      <c r="E1289" s="67" t="str">
        <f>(IFERROR(VLOOKUP(F1289,'Lista entregables'!$A$2:$B$980,2,FALSE),"0"))</f>
        <v>000000064</v>
      </c>
      <c r="F1289" s="66" t="s">
        <v>779</v>
      </c>
      <c r="G1289" s="67" t="str">
        <f>(IFERROR(VLOOKUP(H1289,'Lista entregables'!$A$2:$B$980,2,FALSE),"0"))</f>
        <v>0</v>
      </c>
      <c r="H1289" s="66" t="s">
        <v>510</v>
      </c>
      <c r="I1289" s="67" t="str">
        <f>(IFERROR(VLOOKUP(J1289,'Lista Actividades'!$A$2:$C$9963,3,FALSE),"0"))</f>
        <v>000000037</v>
      </c>
      <c r="J1289" s="75" t="s">
        <v>854</v>
      </c>
      <c r="K1289" s="66" t="s">
        <v>25</v>
      </c>
      <c r="L1289" s="67">
        <v>21</v>
      </c>
      <c r="M1289" s="124" t="s">
        <v>13</v>
      </c>
    </row>
    <row r="1290" spans="1:13" x14ac:dyDescent="0.35">
      <c r="A1290" s="69" t="s">
        <v>768</v>
      </c>
      <c r="B1290" s="66" t="s">
        <v>769</v>
      </c>
      <c r="C1290" s="67" t="str">
        <f>(IFERROR(VLOOKUP(D1290,'Lista entregables'!$A$2:$B$9981,2,FALSE),"0"))</f>
        <v>000000053</v>
      </c>
      <c r="D1290" s="66" t="s">
        <v>780</v>
      </c>
      <c r="E1290" s="67" t="str">
        <f>(IFERROR(VLOOKUP(F1290,'Lista entregables'!$A$2:$B$980,2,FALSE),"0"))</f>
        <v>000000054</v>
      </c>
      <c r="F1290" s="66" t="s">
        <v>848</v>
      </c>
      <c r="G1290" s="67" t="str">
        <f>(IFERROR(VLOOKUP(H1290,'Lista entregables'!$A$2:$B$980,2,FALSE),"0"))</f>
        <v>0</v>
      </c>
      <c r="H1290" s="66" t="s">
        <v>510</v>
      </c>
      <c r="I1290" s="67" t="str">
        <f>(IFERROR(VLOOKUP(J1290,'Lista Actividades'!$A$2:$C$9963,3,FALSE),"0"))</f>
        <v>000000149</v>
      </c>
      <c r="J1290" s="75" t="s">
        <v>1453</v>
      </c>
      <c r="K1290" s="66" t="s">
        <v>25</v>
      </c>
      <c r="L1290" s="67">
        <v>22</v>
      </c>
      <c r="M1290" s="124" t="s">
        <v>13</v>
      </c>
    </row>
    <row r="1291" spans="1:13" x14ac:dyDescent="0.35">
      <c r="A1291" s="69" t="s">
        <v>768</v>
      </c>
      <c r="B1291" s="66" t="s">
        <v>769</v>
      </c>
      <c r="C1291" s="67" t="str">
        <f>(IFERROR(VLOOKUP(D1291,'Lista entregables'!$A$2:$B$9981,2,FALSE),"0"))</f>
        <v>000000053</v>
      </c>
      <c r="D1291" s="66" t="s">
        <v>780</v>
      </c>
      <c r="E1291" s="67" t="str">
        <f>(IFERROR(VLOOKUP(F1291,'Lista entregables'!$A$2:$B$980,2,FALSE),"0"))</f>
        <v>000000054</v>
      </c>
      <c r="F1291" s="66" t="s">
        <v>848</v>
      </c>
      <c r="G1291" s="67" t="str">
        <f>(IFERROR(VLOOKUP(H1291,'Lista entregables'!$A$2:$B$980,2,FALSE),"0"))</f>
        <v>0</v>
      </c>
      <c r="H1291" s="66" t="s">
        <v>510</v>
      </c>
      <c r="I1291" s="67" t="str">
        <f>(IFERROR(VLOOKUP(J1291,'Lista Actividades'!$A$2:$C$9963,3,FALSE),"0"))</f>
        <v>000000728</v>
      </c>
      <c r="J1291" s="75" t="s">
        <v>1454</v>
      </c>
      <c r="K1291" s="66" t="s">
        <v>25</v>
      </c>
      <c r="L1291" s="67">
        <v>23</v>
      </c>
      <c r="M1291" s="124" t="s">
        <v>13</v>
      </c>
    </row>
    <row r="1292" spans="1:13" x14ac:dyDescent="0.35">
      <c r="A1292" s="69" t="s">
        <v>768</v>
      </c>
      <c r="B1292" s="66" t="s">
        <v>769</v>
      </c>
      <c r="C1292" s="67" t="str">
        <f>(IFERROR(VLOOKUP(D1292,'Lista entregables'!$A$2:$B$9981,2,FALSE),"0"))</f>
        <v>000000208</v>
      </c>
      <c r="D1292" s="66" t="s">
        <v>781</v>
      </c>
      <c r="E1292" s="67" t="str">
        <f>(IFERROR(VLOOKUP(F1292,'Lista entregables'!$A$2:$B$980,2,FALSE),"0"))</f>
        <v>000000211</v>
      </c>
      <c r="F1292" s="66" t="s">
        <v>782</v>
      </c>
      <c r="G1292" s="67" t="str">
        <f>(IFERROR(VLOOKUP(H1292,'Lista entregables'!$A$2:$B$980,2,FALSE),"0"))</f>
        <v>0</v>
      </c>
      <c r="H1292" s="66" t="s">
        <v>510</v>
      </c>
      <c r="I1292" s="67" t="str">
        <f>(IFERROR(VLOOKUP(J1292,'Lista Actividades'!$A$2:$C$9963,3,FALSE),"0"))</f>
        <v>000000548</v>
      </c>
      <c r="J1292" s="75" t="s">
        <v>783</v>
      </c>
      <c r="K1292" s="66" t="s">
        <v>25</v>
      </c>
      <c r="L1292" s="67">
        <v>24</v>
      </c>
      <c r="M1292" s="124" t="s">
        <v>13</v>
      </c>
    </row>
    <row r="1293" spans="1:13" x14ac:dyDescent="0.35">
      <c r="A1293" s="69" t="s">
        <v>768</v>
      </c>
      <c r="B1293" s="66" t="s">
        <v>769</v>
      </c>
      <c r="C1293" s="67" t="str">
        <f>(IFERROR(VLOOKUP(D1293,'Lista entregables'!$A$2:$B$9981,2,FALSE),"0"))</f>
        <v>000000208</v>
      </c>
      <c r="D1293" s="66" t="s">
        <v>781</v>
      </c>
      <c r="E1293" s="67" t="str">
        <f>(IFERROR(VLOOKUP(F1293,'Lista entregables'!$A$2:$B$980,2,FALSE),"0"))</f>
        <v>000000211</v>
      </c>
      <c r="F1293" s="66" t="s">
        <v>782</v>
      </c>
      <c r="G1293" s="67" t="str">
        <f>(IFERROR(VLOOKUP(H1293,'Lista entregables'!$A$2:$B$980,2,FALSE),"0"))</f>
        <v>0</v>
      </c>
      <c r="H1293" s="66" t="s">
        <v>510</v>
      </c>
      <c r="I1293" s="67" t="str">
        <f>(IFERROR(VLOOKUP(J1293,'Lista Actividades'!$A$2:$C$9963,3,FALSE),"0"))</f>
        <v>000000283</v>
      </c>
      <c r="J1293" s="75" t="s">
        <v>784</v>
      </c>
      <c r="K1293" s="66" t="s">
        <v>25</v>
      </c>
      <c r="L1293" s="67">
        <v>25</v>
      </c>
      <c r="M1293" s="124" t="s">
        <v>13</v>
      </c>
    </row>
    <row r="1294" spans="1:13" x14ac:dyDescent="0.35">
      <c r="A1294" s="69" t="s">
        <v>768</v>
      </c>
      <c r="B1294" s="66" t="s">
        <v>769</v>
      </c>
      <c r="C1294" s="67" t="str">
        <f>(IFERROR(VLOOKUP(D1294,'Lista entregables'!$A$2:$B$9981,2,FALSE),"0"))</f>
        <v>000000208</v>
      </c>
      <c r="D1294" s="66" t="s">
        <v>781</v>
      </c>
      <c r="E1294" s="67" t="str">
        <f>(IFERROR(VLOOKUP(F1294,'Lista entregables'!$A$2:$B$980,2,FALSE),"0"))</f>
        <v>000000210</v>
      </c>
      <c r="F1294" s="66" t="s">
        <v>849</v>
      </c>
      <c r="G1294" s="67" t="str">
        <f>(IFERROR(VLOOKUP(H1294,'Lista entregables'!$A$2:$B$980,2,FALSE),"0"))</f>
        <v>0</v>
      </c>
      <c r="H1294" s="66" t="s">
        <v>510</v>
      </c>
      <c r="I1294" s="67" t="str">
        <f>(IFERROR(VLOOKUP(J1294,'Lista Actividades'!$A$2:$C$9963,3,FALSE),"0"))</f>
        <v>000000547</v>
      </c>
      <c r="J1294" s="75" t="s">
        <v>785</v>
      </c>
      <c r="K1294" s="66" t="s">
        <v>25</v>
      </c>
      <c r="L1294" s="67">
        <v>26</v>
      </c>
      <c r="M1294" s="124" t="s">
        <v>13</v>
      </c>
    </row>
    <row r="1295" spans="1:13" x14ac:dyDescent="0.35">
      <c r="A1295" s="69" t="s">
        <v>768</v>
      </c>
      <c r="B1295" s="66" t="s">
        <v>769</v>
      </c>
      <c r="C1295" s="67" t="str">
        <f>(IFERROR(VLOOKUP(D1295,'Lista entregables'!$A$2:$B$9981,2,FALSE),"0"))</f>
        <v>000000208</v>
      </c>
      <c r="D1295" s="66" t="s">
        <v>781</v>
      </c>
      <c r="E1295" s="67" t="str">
        <f>(IFERROR(VLOOKUP(F1295,'Lista entregables'!$A$2:$B$980,2,FALSE),"0"))</f>
        <v>000000210</v>
      </c>
      <c r="F1295" s="66" t="s">
        <v>849</v>
      </c>
      <c r="G1295" s="67" t="str">
        <f>(IFERROR(VLOOKUP(H1295,'Lista entregables'!$A$2:$B$980,2,FALSE),"0"))</f>
        <v>0</v>
      </c>
      <c r="H1295" s="66" t="s">
        <v>510</v>
      </c>
      <c r="I1295" s="67" t="str">
        <f>(IFERROR(VLOOKUP(J1295,'Lista Actividades'!$A$2:$C$9963,3,FALSE),"0"))</f>
        <v>000000281</v>
      </c>
      <c r="J1295" s="75" t="s">
        <v>786</v>
      </c>
      <c r="K1295" s="66" t="s">
        <v>25</v>
      </c>
      <c r="L1295" s="67">
        <v>27</v>
      </c>
      <c r="M1295" s="124" t="s">
        <v>13</v>
      </c>
    </row>
    <row r="1296" spans="1:13" x14ac:dyDescent="0.35">
      <c r="A1296" s="69" t="s">
        <v>768</v>
      </c>
      <c r="B1296" s="66" t="s">
        <v>769</v>
      </c>
      <c r="C1296" s="67" t="str">
        <f>(IFERROR(VLOOKUP(D1296,'Lista entregables'!$A$2:$B$9981,2,FALSE),"0"))</f>
        <v>000000208</v>
      </c>
      <c r="D1296" s="66" t="s">
        <v>781</v>
      </c>
      <c r="E1296" s="67" t="str">
        <f>(IFERROR(VLOOKUP(F1296,'Lista entregables'!$A$2:$B$980,2,FALSE),"0"))</f>
        <v>000000212</v>
      </c>
      <c r="F1296" s="66" t="s">
        <v>850</v>
      </c>
      <c r="G1296" s="67" t="str">
        <f>(IFERROR(VLOOKUP(H1296,'Lista entregables'!$A$2:$B$980,2,FALSE),"0"))</f>
        <v>0</v>
      </c>
      <c r="H1296" s="66" t="s">
        <v>510</v>
      </c>
      <c r="I1296" s="67" t="str">
        <f>(IFERROR(VLOOKUP(J1296,'Lista Actividades'!$A$2:$C$9963,3,FALSE),"0"))</f>
        <v>000000549</v>
      </c>
      <c r="J1296" s="75" t="s">
        <v>787</v>
      </c>
      <c r="K1296" s="66" t="s">
        <v>25</v>
      </c>
      <c r="L1296" s="67">
        <v>28</v>
      </c>
      <c r="M1296" s="124" t="s">
        <v>13</v>
      </c>
    </row>
    <row r="1297" spans="1:13" x14ac:dyDescent="0.35">
      <c r="A1297" s="69" t="s">
        <v>768</v>
      </c>
      <c r="B1297" s="66" t="s">
        <v>769</v>
      </c>
      <c r="C1297" s="67" t="str">
        <f>(IFERROR(VLOOKUP(D1297,'Lista entregables'!$A$2:$B$9981,2,FALSE),"0"))</f>
        <v>000000208</v>
      </c>
      <c r="D1297" s="66" t="s">
        <v>781</v>
      </c>
      <c r="E1297" s="67" t="str">
        <f>(IFERROR(VLOOKUP(F1297,'Lista entregables'!$A$2:$B$980,2,FALSE),"0"))</f>
        <v>000000212</v>
      </c>
      <c r="F1297" s="66" t="s">
        <v>850</v>
      </c>
      <c r="G1297" s="67" t="str">
        <f>(IFERROR(VLOOKUP(H1297,'Lista entregables'!$A$2:$B$980,2,FALSE),"0"))</f>
        <v>0</v>
      </c>
      <c r="H1297" s="66" t="s">
        <v>510</v>
      </c>
      <c r="I1297" s="67" t="str">
        <f>(IFERROR(VLOOKUP(J1297,'Lista Actividades'!$A$2:$C$9963,3,FALSE),"0"))</f>
        <v>000000282</v>
      </c>
      <c r="J1297" s="75" t="s">
        <v>788</v>
      </c>
      <c r="K1297" s="66" t="s">
        <v>25</v>
      </c>
      <c r="L1297" s="67">
        <v>29</v>
      </c>
      <c r="M1297" s="124" t="s">
        <v>13</v>
      </c>
    </row>
    <row r="1298" spans="1:13" x14ac:dyDescent="0.35">
      <c r="A1298" s="69" t="s">
        <v>768</v>
      </c>
      <c r="B1298" s="66" t="s">
        <v>769</v>
      </c>
      <c r="C1298" s="67" t="str">
        <f>(IFERROR(VLOOKUP(D1298,'Lista entregables'!$A$2:$B$9981,2,FALSE),"0"))</f>
        <v>000000055</v>
      </c>
      <c r="D1298" s="66" t="s">
        <v>789</v>
      </c>
      <c r="E1298" s="67" t="str">
        <f>(IFERROR(VLOOKUP(F1298,'Lista entregables'!$A$2:$B$980,2,FALSE),"0"))</f>
        <v>000000209</v>
      </c>
      <c r="F1298" s="66" t="s">
        <v>851</v>
      </c>
      <c r="G1298" s="67" t="str">
        <f>(IFERROR(VLOOKUP(H1298,'Lista entregables'!$A$2:$B$980,2,FALSE),"0"))</f>
        <v>0</v>
      </c>
      <c r="H1298" s="66" t="s">
        <v>510</v>
      </c>
      <c r="I1298" s="67" t="str">
        <f>(IFERROR(VLOOKUP(J1298,'Lista Actividades'!$A$2:$C$9963,3,FALSE),"0"))</f>
        <v>000000546</v>
      </c>
      <c r="J1298" s="75" t="s">
        <v>790</v>
      </c>
      <c r="K1298" s="66" t="s">
        <v>25</v>
      </c>
      <c r="L1298" s="67">
        <v>30</v>
      </c>
      <c r="M1298" s="124" t="s">
        <v>13</v>
      </c>
    </row>
    <row r="1299" spans="1:13" x14ac:dyDescent="0.35">
      <c r="A1299" s="69" t="s">
        <v>768</v>
      </c>
      <c r="B1299" s="66" t="s">
        <v>769</v>
      </c>
      <c r="C1299" s="67" t="str">
        <f>(IFERROR(VLOOKUP(D1299,'Lista entregables'!$A$2:$B$9981,2,FALSE),"0"))</f>
        <v>000000055</v>
      </c>
      <c r="D1299" s="66" t="s">
        <v>789</v>
      </c>
      <c r="E1299" s="67" t="str">
        <f>(IFERROR(VLOOKUP(F1299,'Lista entregables'!$A$2:$B$980,2,FALSE),"0"))</f>
        <v>000000209</v>
      </c>
      <c r="F1299" s="66" t="s">
        <v>851</v>
      </c>
      <c r="G1299" s="67" t="str">
        <f>(IFERROR(VLOOKUP(H1299,'Lista entregables'!$A$2:$B$980,2,FALSE),"0"))</f>
        <v>0</v>
      </c>
      <c r="H1299" s="66" t="s">
        <v>510</v>
      </c>
      <c r="I1299" s="67" t="str">
        <f>(IFERROR(VLOOKUP(J1299,'Lista Actividades'!$A$2:$C$9963,3,FALSE),"0"))</f>
        <v>000000732</v>
      </c>
      <c r="J1299" s="75" t="s">
        <v>791</v>
      </c>
      <c r="K1299" s="66" t="s">
        <v>25</v>
      </c>
      <c r="L1299" s="67">
        <v>31</v>
      </c>
      <c r="M1299" s="124" t="s">
        <v>13</v>
      </c>
    </row>
    <row r="1300" spans="1:13" x14ac:dyDescent="0.35">
      <c r="A1300" s="69" t="s">
        <v>768</v>
      </c>
      <c r="B1300" s="66" t="s">
        <v>769</v>
      </c>
      <c r="C1300" s="67" t="str">
        <f>(IFERROR(VLOOKUP(D1300,'Lista entregables'!$A$2:$B$9981,2,FALSE),"0"))</f>
        <v>000000055</v>
      </c>
      <c r="D1300" s="66" t="s">
        <v>789</v>
      </c>
      <c r="E1300" s="67" t="str">
        <f>(IFERROR(VLOOKUP(F1300,'Lista entregables'!$A$2:$B$980,2,FALSE),"0"))</f>
        <v>000000246</v>
      </c>
      <c r="F1300" s="66" t="s">
        <v>852</v>
      </c>
      <c r="G1300" s="67" t="str">
        <f>(IFERROR(VLOOKUP(H1300,'Lista entregables'!$A$2:$B$980,2,FALSE),"0"))</f>
        <v>0</v>
      </c>
      <c r="H1300" s="66" t="s">
        <v>510</v>
      </c>
      <c r="I1300" s="67" t="str">
        <f>(IFERROR(VLOOKUP(J1300,'Lista Actividades'!$A$2:$C$9963,3,FALSE),"0"))</f>
        <v>000000319</v>
      </c>
      <c r="J1300" s="75" t="s">
        <v>792</v>
      </c>
      <c r="K1300" s="66" t="s">
        <v>25</v>
      </c>
      <c r="L1300" s="67">
        <v>32</v>
      </c>
      <c r="M1300" s="124" t="s">
        <v>13</v>
      </c>
    </row>
    <row r="1301" spans="1:13" x14ac:dyDescent="0.35">
      <c r="A1301" s="69" t="s">
        <v>768</v>
      </c>
      <c r="B1301" s="66" t="s">
        <v>769</v>
      </c>
      <c r="C1301" s="67" t="str">
        <f>(IFERROR(VLOOKUP(D1301,'Lista entregables'!$A$2:$B$9981,2,FALSE),"0"))</f>
        <v>000000055</v>
      </c>
      <c r="D1301" s="66" t="s">
        <v>789</v>
      </c>
      <c r="E1301" s="67" t="str">
        <f>(IFERROR(VLOOKUP(F1301,'Lista entregables'!$A$2:$B$980,2,FALSE),"0"))</f>
        <v>000000246</v>
      </c>
      <c r="F1301" s="66" t="s">
        <v>852</v>
      </c>
      <c r="G1301" s="67" t="str">
        <f>(IFERROR(VLOOKUP(H1301,'Lista entregables'!$A$2:$B$980,2,FALSE),"0"))</f>
        <v>0</v>
      </c>
      <c r="H1301" s="66" t="s">
        <v>510</v>
      </c>
      <c r="I1301" s="67" t="str">
        <f>(IFERROR(VLOOKUP(J1301,'Lista Actividades'!$A$2:$C$9963,3,FALSE),"0"))</f>
        <v>000000002</v>
      </c>
      <c r="J1301" s="75" t="s">
        <v>13558</v>
      </c>
      <c r="K1301" s="66" t="s">
        <v>25</v>
      </c>
      <c r="L1301" s="67">
        <v>33</v>
      </c>
      <c r="M1301" s="124" t="s">
        <v>13</v>
      </c>
    </row>
    <row r="1302" spans="1:13" x14ac:dyDescent="0.35">
      <c r="A1302" s="69" t="s">
        <v>768</v>
      </c>
      <c r="B1302" s="66" t="s">
        <v>769</v>
      </c>
      <c r="C1302" s="67" t="str">
        <f>(IFERROR(VLOOKUP(D1302,'Lista entregables'!$A$2:$B$9981,2,FALSE),"0"))</f>
        <v>000000055</v>
      </c>
      <c r="D1302" s="66" t="s">
        <v>789</v>
      </c>
      <c r="E1302" s="67" t="str">
        <f>(IFERROR(VLOOKUP(F1302,'Lista entregables'!$A$2:$B$980,2,FALSE),"0"))</f>
        <v>000000168</v>
      </c>
      <c r="F1302" s="66" t="s">
        <v>793</v>
      </c>
      <c r="G1302" s="67" t="str">
        <f>(IFERROR(VLOOKUP(H1302,'Lista entregables'!$A$2:$B$980,2,FALSE),"0"))</f>
        <v>0</v>
      </c>
      <c r="H1302" s="66" t="s">
        <v>510</v>
      </c>
      <c r="I1302" s="67" t="str">
        <f>(IFERROR(VLOOKUP(J1302,'Lista Actividades'!$A$2:$C$9963,3,FALSE),"0"))</f>
        <v>000000244</v>
      </c>
      <c r="J1302" s="75" t="s">
        <v>794</v>
      </c>
      <c r="K1302" s="66" t="s">
        <v>25</v>
      </c>
      <c r="L1302" s="67">
        <v>34</v>
      </c>
      <c r="M1302" s="124" t="s">
        <v>13</v>
      </c>
    </row>
    <row r="1303" spans="1:13" x14ac:dyDescent="0.35">
      <c r="A1303" s="69" t="s">
        <v>768</v>
      </c>
      <c r="B1303" s="66" t="s">
        <v>769</v>
      </c>
      <c r="C1303" s="67" t="str">
        <f>(IFERROR(VLOOKUP(D1303,'Lista entregables'!$A$2:$B$9981,2,FALSE),"0"))</f>
        <v>000000055</v>
      </c>
      <c r="D1303" s="66" t="s">
        <v>789</v>
      </c>
      <c r="E1303" s="67" t="str">
        <f>(IFERROR(VLOOKUP(F1303,'Lista entregables'!$A$2:$B$980,2,FALSE),"0"))</f>
        <v>000000168</v>
      </c>
      <c r="F1303" s="66" t="s">
        <v>793</v>
      </c>
      <c r="G1303" s="67" t="str">
        <f>(IFERROR(VLOOKUP(H1303,'Lista entregables'!$A$2:$B$980,2,FALSE),"0"))</f>
        <v>0</v>
      </c>
      <c r="H1303" s="66" t="s">
        <v>510</v>
      </c>
      <c r="I1303" s="67" t="str">
        <f>(IFERROR(VLOOKUP(J1303,'Lista Actividades'!$A$2:$C$9963,3,FALSE),"0"))</f>
        <v>000000001</v>
      </c>
      <c r="J1303" s="75" t="s">
        <v>13557</v>
      </c>
      <c r="K1303" s="66" t="s">
        <v>25</v>
      </c>
      <c r="L1303" s="67">
        <v>35</v>
      </c>
      <c r="M1303" s="124" t="s">
        <v>13</v>
      </c>
    </row>
    <row r="1304" spans="1:13" x14ac:dyDescent="0.35">
      <c r="A1304" s="69" t="s">
        <v>768</v>
      </c>
      <c r="B1304" s="66" t="s">
        <v>769</v>
      </c>
      <c r="C1304" s="67" t="str">
        <f>(IFERROR(VLOOKUP(D1304,'Lista entregables'!$A$2:$B$9981,2,FALSE),"0"))</f>
        <v>000000249</v>
      </c>
      <c r="D1304" s="66" t="s">
        <v>795</v>
      </c>
      <c r="E1304" s="67" t="str">
        <f>(IFERROR(VLOOKUP(F1304,'Lista entregables'!$A$2:$B$980,2,FALSE),"0"))</f>
        <v>000000143</v>
      </c>
      <c r="F1304" s="66" t="s">
        <v>796</v>
      </c>
      <c r="G1304" s="67" t="str">
        <f>(IFERROR(VLOOKUP(H1304,'Lista entregables'!$A$2:$B$980,2,FALSE),"0"))</f>
        <v>0</v>
      </c>
      <c r="H1304" s="66" t="s">
        <v>510</v>
      </c>
      <c r="I1304" s="67" t="str">
        <f>(IFERROR(VLOOKUP(J1304,'Lista Actividades'!$A$2:$C$9963,3,FALSE),"0"))</f>
        <v>000000684</v>
      </c>
      <c r="J1304" s="75" t="s">
        <v>797</v>
      </c>
      <c r="K1304" s="66" t="s">
        <v>25</v>
      </c>
      <c r="L1304" s="67">
        <v>36</v>
      </c>
      <c r="M1304" s="124" t="s">
        <v>13</v>
      </c>
    </row>
    <row r="1305" spans="1:13" x14ac:dyDescent="0.35">
      <c r="A1305" s="69" t="s">
        <v>768</v>
      </c>
      <c r="B1305" s="66" t="s">
        <v>769</v>
      </c>
      <c r="C1305" s="67" t="str">
        <f>(IFERROR(VLOOKUP(D1305,'Lista entregables'!$A$2:$B$9981,2,FALSE),"0"))</f>
        <v>000000249</v>
      </c>
      <c r="D1305" s="66" t="s">
        <v>795</v>
      </c>
      <c r="E1305" s="67" t="str">
        <f>(IFERROR(VLOOKUP(F1305,'Lista entregables'!$A$2:$B$980,2,FALSE),"0"))</f>
        <v>000000143</v>
      </c>
      <c r="F1305" s="66" t="s">
        <v>796</v>
      </c>
      <c r="G1305" s="67" t="str">
        <f>(IFERROR(VLOOKUP(H1305,'Lista entregables'!$A$2:$B$980,2,FALSE),"0"))</f>
        <v>0</v>
      </c>
      <c r="H1305" s="66" t="s">
        <v>510</v>
      </c>
      <c r="I1305" s="67" t="str">
        <f>(IFERROR(VLOOKUP(J1305,'Lista Actividades'!$A$2:$C$9963,3,FALSE),"0"))</f>
        <v>000000036</v>
      </c>
      <c r="J1305" s="75" t="s">
        <v>13563</v>
      </c>
      <c r="K1305" s="66" t="s">
        <v>25</v>
      </c>
      <c r="L1305" s="67">
        <v>37</v>
      </c>
      <c r="M1305" s="124" t="s">
        <v>13</v>
      </c>
    </row>
    <row r="1306" spans="1:13" x14ac:dyDescent="0.35">
      <c r="A1306" s="69" t="s">
        <v>768</v>
      </c>
      <c r="B1306" s="66" t="s">
        <v>769</v>
      </c>
      <c r="C1306" s="67" t="str">
        <f>(IFERROR(VLOOKUP(D1306,'Lista entregables'!$A$2:$B$9981,2,FALSE),"0"))</f>
        <v>000000249</v>
      </c>
      <c r="D1306" s="66" t="s">
        <v>795</v>
      </c>
      <c r="E1306" s="67" t="str">
        <f>(IFERROR(VLOOKUP(F1306,'Lista entregables'!$A$2:$B$980,2,FALSE),"0"))</f>
        <v>000000143</v>
      </c>
      <c r="F1306" s="66" t="s">
        <v>796</v>
      </c>
      <c r="G1306" s="67" t="str">
        <f>(IFERROR(VLOOKUP(H1306,'Lista entregables'!$A$2:$B$980,2,FALSE),"0"))</f>
        <v>0</v>
      </c>
      <c r="H1306" s="66" t="s">
        <v>510</v>
      </c>
      <c r="I1306" s="67" t="str">
        <f>(IFERROR(VLOOKUP(J1306,'Lista Actividades'!$A$2:$C$9963,3,FALSE),"0"))</f>
        <v>000000061</v>
      </c>
      <c r="J1306" s="75" t="s">
        <v>798</v>
      </c>
      <c r="K1306" s="66" t="s">
        <v>25</v>
      </c>
      <c r="L1306" s="67">
        <v>38</v>
      </c>
      <c r="M1306" s="124" t="s">
        <v>13</v>
      </c>
    </row>
    <row r="1307" spans="1:13" x14ac:dyDescent="0.35">
      <c r="A1307" s="69" t="s">
        <v>768</v>
      </c>
      <c r="B1307" s="66" t="s">
        <v>769</v>
      </c>
      <c r="C1307" s="67" t="str">
        <f>(IFERROR(VLOOKUP(D1307,'Lista entregables'!$A$2:$B$9981,2,FALSE),"0"))</f>
        <v>000000183</v>
      </c>
      <c r="D1307" s="66" t="s">
        <v>799</v>
      </c>
      <c r="E1307" s="67" t="str">
        <f>(IFERROR(VLOOKUP(F1307,'Lista entregables'!$A$2:$B$980,2,FALSE),"0"))</f>
        <v>0</v>
      </c>
      <c r="F1307" s="66"/>
      <c r="G1307" s="67" t="str">
        <f>(IFERROR(VLOOKUP(H1307,'Lista entregables'!$A$2:$B$980,2,FALSE),"0"))</f>
        <v>0</v>
      </c>
      <c r="H1307" s="66" t="s">
        <v>510</v>
      </c>
      <c r="I1307" s="67" t="str">
        <f>(IFERROR(VLOOKUP(J1307,'Lista Actividades'!$A$2:$C$9963,3,FALSE),"0"))</f>
        <v>000000470</v>
      </c>
      <c r="J1307" s="75" t="s">
        <v>1455</v>
      </c>
      <c r="K1307" s="66" t="s">
        <v>25</v>
      </c>
      <c r="L1307" s="67">
        <v>39</v>
      </c>
      <c r="M1307" s="124" t="s">
        <v>13</v>
      </c>
    </row>
    <row r="1308" spans="1:13" x14ac:dyDescent="0.35">
      <c r="A1308" s="69" t="s">
        <v>768</v>
      </c>
      <c r="B1308" s="66" t="s">
        <v>769</v>
      </c>
      <c r="C1308" s="67" t="str">
        <f>(IFERROR(VLOOKUP(D1308,'Lista entregables'!$A$2:$B$9981,2,FALSE),"0"))</f>
        <v>000000183</v>
      </c>
      <c r="D1308" s="66" t="s">
        <v>799</v>
      </c>
      <c r="E1308" s="67" t="str">
        <f>(IFERROR(VLOOKUP(F1308,'Lista entregables'!$A$2:$B$980,2,FALSE),"0"))</f>
        <v>0</v>
      </c>
      <c r="F1308" s="66"/>
      <c r="G1308" s="67" t="str">
        <f>(IFERROR(VLOOKUP(H1308,'Lista entregables'!$A$2:$B$980,2,FALSE),"0"))</f>
        <v>0</v>
      </c>
      <c r="H1308" s="66" t="s">
        <v>510</v>
      </c>
      <c r="I1308" s="67" t="str">
        <f>(IFERROR(VLOOKUP(J1308,'Lista Actividades'!$A$2:$C$9963,3,FALSE),"0"))</f>
        <v>000000322</v>
      </c>
      <c r="J1308" s="75" t="s">
        <v>13572</v>
      </c>
      <c r="K1308" s="66" t="s">
        <v>25</v>
      </c>
      <c r="L1308" s="67">
        <v>40</v>
      </c>
      <c r="M1308" s="124" t="s">
        <v>13</v>
      </c>
    </row>
    <row r="1309" spans="1:13" x14ac:dyDescent="0.35">
      <c r="A1309" s="69" t="s">
        <v>800</v>
      </c>
      <c r="B1309" s="66" t="s">
        <v>801</v>
      </c>
      <c r="C1309" s="67" t="str">
        <f>(IFERROR(VLOOKUP(D1309,'Lista entregables'!$A$2:$B$9981,2,FALSE),"0"))</f>
        <v>000000093</v>
      </c>
      <c r="D1309" s="66" t="s">
        <v>802</v>
      </c>
      <c r="E1309" s="67" t="str">
        <f>(IFERROR(VLOOKUP(F1309,'Lista entregables'!$A$2:$B$980,2,FALSE),"0"))</f>
        <v>0</v>
      </c>
      <c r="F1309" s="66" t="s">
        <v>510</v>
      </c>
      <c r="G1309" s="67" t="str">
        <f>(IFERROR(VLOOKUP(H1309,'Lista entregables'!$A$2:$B$980,2,FALSE),"0"))</f>
        <v>0</v>
      </c>
      <c r="H1309" s="66" t="s">
        <v>510</v>
      </c>
      <c r="I1309" s="67" t="str">
        <f>(IFERROR(VLOOKUP(J1309,'Lista Actividades'!$A$2:$C$9963,3,FALSE),"0"))</f>
        <v>000000475</v>
      </c>
      <c r="J1309" s="75" t="s">
        <v>803</v>
      </c>
      <c r="K1309" s="66" t="s">
        <v>25</v>
      </c>
      <c r="L1309" s="67">
        <v>1</v>
      </c>
      <c r="M1309" s="124" t="s">
        <v>13</v>
      </c>
    </row>
    <row r="1310" spans="1:13" x14ac:dyDescent="0.35">
      <c r="A1310" s="69" t="s">
        <v>800</v>
      </c>
      <c r="B1310" s="66" t="s">
        <v>801</v>
      </c>
      <c r="C1310" s="67" t="str">
        <f>(IFERROR(VLOOKUP(D1310,'Lista entregables'!$A$2:$B$9981,2,FALSE),"0"))</f>
        <v>000000093</v>
      </c>
      <c r="D1310" s="66" t="s">
        <v>802</v>
      </c>
      <c r="E1310" s="67" t="str">
        <f>(IFERROR(VLOOKUP(F1310,'Lista entregables'!$A$2:$B$980,2,FALSE),"0"))</f>
        <v>0</v>
      </c>
      <c r="F1310" s="66" t="s">
        <v>510</v>
      </c>
      <c r="G1310" s="67" t="str">
        <f>(IFERROR(VLOOKUP(H1310,'Lista entregables'!$A$2:$B$980,2,FALSE),"0"))</f>
        <v>0</v>
      </c>
      <c r="H1310" s="66" t="s">
        <v>510</v>
      </c>
      <c r="I1310" s="67" t="str">
        <f>(IFERROR(VLOOKUP(J1310,'Lista Actividades'!$A$2:$C$9963,3,FALSE),"0"))</f>
        <v>000000192</v>
      </c>
      <c r="J1310" s="75" t="s">
        <v>804</v>
      </c>
      <c r="K1310" s="66" t="s">
        <v>25</v>
      </c>
      <c r="L1310" s="67">
        <v>2</v>
      </c>
      <c r="M1310" s="124" t="s">
        <v>13</v>
      </c>
    </row>
    <row r="1311" spans="1:13" x14ac:dyDescent="0.35">
      <c r="A1311" s="69" t="s">
        <v>800</v>
      </c>
      <c r="B1311" s="66" t="s">
        <v>801</v>
      </c>
      <c r="C1311" s="67" t="str">
        <f>(IFERROR(VLOOKUP(D1311,'Lista entregables'!$A$2:$B$9981,2,FALSE),"0"))</f>
        <v>000000103</v>
      </c>
      <c r="D1311" s="66" t="s">
        <v>805</v>
      </c>
      <c r="E1311" s="67" t="str">
        <f>(IFERROR(VLOOKUP(F1311,'Lista entregables'!$A$2:$B$980,2,FALSE),"0"))</f>
        <v>0</v>
      </c>
      <c r="F1311" s="66" t="s">
        <v>510</v>
      </c>
      <c r="G1311" s="67" t="str">
        <f>(IFERROR(VLOOKUP(H1311,'Lista entregables'!$A$2:$B$980,2,FALSE),"0"))</f>
        <v>0</v>
      </c>
      <c r="H1311" s="66" t="s">
        <v>510</v>
      </c>
      <c r="I1311" s="67" t="str">
        <f>(IFERROR(VLOOKUP(J1311,'Lista Actividades'!$A$2:$C$9963,3,FALSE),"0"))</f>
        <v>000000306</v>
      </c>
      <c r="J1311" s="75" t="s">
        <v>806</v>
      </c>
      <c r="K1311" s="66" t="s">
        <v>25</v>
      </c>
      <c r="L1311" s="67">
        <v>3</v>
      </c>
      <c r="M1311" s="124" t="s">
        <v>13</v>
      </c>
    </row>
    <row r="1312" spans="1:13" x14ac:dyDescent="0.35">
      <c r="A1312" s="69" t="s">
        <v>800</v>
      </c>
      <c r="B1312" s="66" t="s">
        <v>801</v>
      </c>
      <c r="C1312" s="67" t="str">
        <f>(IFERROR(VLOOKUP(D1312,'Lista entregables'!$A$2:$B$9981,2,FALSE),"0"))</f>
        <v>000000103</v>
      </c>
      <c r="D1312" s="66" t="s">
        <v>805</v>
      </c>
      <c r="E1312" s="67" t="str">
        <f>(IFERROR(VLOOKUP(F1312,'Lista entregables'!$A$2:$B$980,2,FALSE),"0"))</f>
        <v>0</v>
      </c>
      <c r="F1312" s="66" t="s">
        <v>510</v>
      </c>
      <c r="G1312" s="67" t="str">
        <f>(IFERROR(VLOOKUP(H1312,'Lista entregables'!$A$2:$B$980,2,FALSE),"0"))</f>
        <v>0</v>
      </c>
      <c r="H1312" s="66" t="s">
        <v>510</v>
      </c>
      <c r="I1312" s="67" t="str">
        <f>(IFERROR(VLOOKUP(J1312,'Lista Actividades'!$A$2:$C$9963,3,FALSE),"0"))</f>
        <v>000000191</v>
      </c>
      <c r="J1312" s="75" t="s">
        <v>807</v>
      </c>
      <c r="K1312" s="66" t="s">
        <v>25</v>
      </c>
      <c r="L1312" s="67">
        <v>4</v>
      </c>
      <c r="M1312" s="124" t="s">
        <v>13</v>
      </c>
    </row>
    <row r="1313" spans="1:13" x14ac:dyDescent="0.35">
      <c r="A1313" s="69" t="s">
        <v>808</v>
      </c>
      <c r="B1313" s="66" t="s">
        <v>809</v>
      </c>
      <c r="C1313" s="67" t="str">
        <f>(IFERROR(VLOOKUP(D1313,'Lista entregables'!$A$2:$B$9981,2,FALSE),"0"))</f>
        <v>000000126</v>
      </c>
      <c r="D1313" s="66" t="s">
        <v>810</v>
      </c>
      <c r="E1313" s="67" t="str">
        <f>(IFERROR(VLOOKUP(F1313,'Lista entregables'!$A$2:$B$980,2,FALSE),"0"))</f>
        <v>0</v>
      </c>
      <c r="F1313" s="66" t="s">
        <v>510</v>
      </c>
      <c r="G1313" s="67" t="str">
        <f>(IFERROR(VLOOKUP(H1313,'Lista entregables'!$A$2:$B$980,2,FALSE),"0"))</f>
        <v>0</v>
      </c>
      <c r="H1313" s="66" t="s">
        <v>510</v>
      </c>
      <c r="I1313" s="67" t="str">
        <f>(IFERROR(VLOOKUP(J1313,'Lista Actividades'!$A$2:$C$9963,3,FALSE),"0"))</f>
        <v>000000222</v>
      </c>
      <c r="J1313" s="75" t="s">
        <v>811</v>
      </c>
      <c r="K1313" s="66" t="s">
        <v>25</v>
      </c>
      <c r="L1313" s="67">
        <v>1</v>
      </c>
      <c r="M1313" s="124" t="s">
        <v>13</v>
      </c>
    </row>
    <row r="1314" spans="1:13" x14ac:dyDescent="0.35">
      <c r="A1314" s="69" t="s">
        <v>808</v>
      </c>
      <c r="B1314" s="66" t="s">
        <v>809</v>
      </c>
      <c r="C1314" s="67" t="str">
        <f>(IFERROR(VLOOKUP(D1314,'Lista entregables'!$A$2:$B$9981,2,FALSE),"0"))</f>
        <v>000000126</v>
      </c>
      <c r="D1314" s="66" t="s">
        <v>810</v>
      </c>
      <c r="E1314" s="67" t="str">
        <f>(IFERROR(VLOOKUP(F1314,'Lista entregables'!$A$2:$B$980,2,FALSE),"0"))</f>
        <v>0</v>
      </c>
      <c r="F1314" s="66" t="s">
        <v>510</v>
      </c>
      <c r="G1314" s="67" t="str">
        <f>(IFERROR(VLOOKUP(H1314,'Lista entregables'!$A$2:$B$980,2,FALSE),"0"))</f>
        <v>0</v>
      </c>
      <c r="H1314" s="66" t="s">
        <v>510</v>
      </c>
      <c r="I1314" s="67" t="str">
        <f>(IFERROR(VLOOKUP(J1314,'Lista Actividades'!$A$2:$C$9963,3,FALSE),"0"))</f>
        <v>000000523</v>
      </c>
      <c r="J1314" s="75" t="s">
        <v>812</v>
      </c>
      <c r="K1314" s="66" t="s">
        <v>25</v>
      </c>
      <c r="L1314" s="67">
        <v>2</v>
      </c>
      <c r="M1314" s="124" t="s">
        <v>13</v>
      </c>
    </row>
    <row r="1315" spans="1:13" x14ac:dyDescent="0.35">
      <c r="A1315" s="69" t="s">
        <v>808</v>
      </c>
      <c r="B1315" s="66" t="s">
        <v>809</v>
      </c>
      <c r="C1315" s="67" t="str">
        <f>(IFERROR(VLOOKUP(D1315,'Lista entregables'!$A$2:$B$9981,2,FALSE),"0"))</f>
        <v>000000248</v>
      </c>
      <c r="D1315" s="66" t="s">
        <v>813</v>
      </c>
      <c r="E1315" s="67" t="str">
        <f>(IFERROR(VLOOKUP(F1315,'Lista entregables'!$A$2:$B$980,2,FALSE),"0"))</f>
        <v>0</v>
      </c>
      <c r="F1315" s="66" t="s">
        <v>510</v>
      </c>
      <c r="G1315" s="67" t="str">
        <f>(IFERROR(VLOOKUP(H1315,'Lista entregables'!$A$2:$B$980,2,FALSE),"0"))</f>
        <v>0</v>
      </c>
      <c r="H1315" s="66" t="s">
        <v>510</v>
      </c>
      <c r="I1315" s="67" t="str">
        <f>(IFERROR(VLOOKUP(J1315,'Lista Actividades'!$A$2:$C$9963,3,FALSE),"0"))</f>
        <v>000000297</v>
      </c>
      <c r="J1315" s="75" t="s">
        <v>814</v>
      </c>
      <c r="K1315" s="66" t="s">
        <v>25</v>
      </c>
      <c r="L1315" s="67">
        <v>3</v>
      </c>
      <c r="M1315" s="124" t="s">
        <v>13</v>
      </c>
    </row>
    <row r="1316" spans="1:13" x14ac:dyDescent="0.35">
      <c r="A1316" s="69" t="s">
        <v>808</v>
      </c>
      <c r="B1316" s="66" t="s">
        <v>809</v>
      </c>
      <c r="C1316" s="67" t="str">
        <f>(IFERROR(VLOOKUP(D1316,'Lista entregables'!$A$2:$B$9981,2,FALSE),"0"))</f>
        <v>000000248</v>
      </c>
      <c r="D1316" s="66" t="s">
        <v>813</v>
      </c>
      <c r="E1316" s="67" t="str">
        <f>(IFERROR(VLOOKUP(F1316,'Lista entregables'!$A$2:$B$980,2,FALSE),"0"))</f>
        <v>0</v>
      </c>
      <c r="F1316" s="66" t="s">
        <v>510</v>
      </c>
      <c r="G1316" s="67" t="str">
        <f>(IFERROR(VLOOKUP(H1316,'Lista entregables'!$A$2:$B$980,2,FALSE),"0"))</f>
        <v>0</v>
      </c>
      <c r="H1316" s="66" t="s">
        <v>510</v>
      </c>
      <c r="I1316" s="67" t="str">
        <f>(IFERROR(VLOOKUP(J1316,'Lista Actividades'!$A$2:$C$9963,3,FALSE),"0"))</f>
        <v>000000564</v>
      </c>
      <c r="J1316" s="75" t="s">
        <v>815</v>
      </c>
      <c r="K1316" s="66" t="s">
        <v>25</v>
      </c>
      <c r="L1316" s="67">
        <v>4</v>
      </c>
      <c r="M1316" s="124" t="s">
        <v>13</v>
      </c>
    </row>
    <row r="1317" spans="1:13" x14ac:dyDescent="0.35">
      <c r="A1317" s="69" t="s">
        <v>808</v>
      </c>
      <c r="B1317" s="66" t="s">
        <v>809</v>
      </c>
      <c r="C1317" s="67" t="str">
        <f>(IFERROR(VLOOKUP(D1317,'Lista entregables'!$A$2:$B$9981,2,FALSE),"0"))</f>
        <v>000000248</v>
      </c>
      <c r="D1317" s="66" t="s">
        <v>813</v>
      </c>
      <c r="E1317" s="67" t="str">
        <f>(IFERROR(VLOOKUP(F1317,'Lista entregables'!$A$2:$B$980,2,FALSE),"0"))</f>
        <v>0</v>
      </c>
      <c r="F1317" s="66" t="s">
        <v>510</v>
      </c>
      <c r="G1317" s="67" t="str">
        <f>(IFERROR(VLOOKUP(H1317,'Lista entregables'!$A$2:$B$980,2,FALSE),"0"))</f>
        <v>0</v>
      </c>
      <c r="H1317" s="66" t="s">
        <v>510</v>
      </c>
      <c r="I1317" s="67" t="str">
        <f>(IFERROR(VLOOKUP(J1317,'Lista Actividades'!$A$2:$C$9963,3,FALSE),"0"))</f>
        <v>000000324</v>
      </c>
      <c r="J1317" s="75" t="s">
        <v>816</v>
      </c>
      <c r="K1317" s="66" t="s">
        <v>25</v>
      </c>
      <c r="L1317" s="67">
        <v>5</v>
      </c>
      <c r="M1317" s="124" t="s">
        <v>13</v>
      </c>
    </row>
    <row r="1318" spans="1:13" x14ac:dyDescent="0.35">
      <c r="A1318" s="69" t="s">
        <v>808</v>
      </c>
      <c r="B1318" s="66" t="s">
        <v>809</v>
      </c>
      <c r="C1318" s="67" t="str">
        <f>(IFERROR(VLOOKUP(D1318,'Lista entregables'!$A$2:$B$9981,2,FALSE),"0"))</f>
        <v>000000247</v>
      </c>
      <c r="D1318" s="66" t="s">
        <v>817</v>
      </c>
      <c r="E1318" s="67" t="str">
        <f>(IFERROR(VLOOKUP(F1318,'Lista entregables'!$A$2:$B$980,2,FALSE),"0"))</f>
        <v>0</v>
      </c>
      <c r="F1318" s="66" t="s">
        <v>510</v>
      </c>
      <c r="G1318" s="67" t="str">
        <f>(IFERROR(VLOOKUP(H1318,'Lista entregables'!$A$2:$B$980,2,FALSE),"0"))</f>
        <v>0</v>
      </c>
      <c r="H1318" s="66" t="s">
        <v>510</v>
      </c>
      <c r="I1318" s="67" t="str">
        <f>(IFERROR(VLOOKUP(J1318,'Lista Actividades'!$A$2:$C$9963,3,FALSE),"0"))</f>
        <v>000000052</v>
      </c>
      <c r="J1318" s="75" t="s">
        <v>818</v>
      </c>
      <c r="K1318" s="66" t="s">
        <v>25</v>
      </c>
      <c r="L1318" s="67">
        <v>6</v>
      </c>
      <c r="M1318" s="124" t="s">
        <v>13</v>
      </c>
    </row>
    <row r="1319" spans="1:13" x14ac:dyDescent="0.35">
      <c r="A1319" s="69" t="s">
        <v>808</v>
      </c>
      <c r="B1319" s="66" t="s">
        <v>809</v>
      </c>
      <c r="C1319" s="67" t="str">
        <f>(IFERROR(VLOOKUP(D1319,'Lista entregables'!$A$2:$B$9981,2,FALSE),"0"))</f>
        <v>000000247</v>
      </c>
      <c r="D1319" s="66" t="s">
        <v>817</v>
      </c>
      <c r="E1319" s="67" t="str">
        <f>(IFERROR(VLOOKUP(F1319,'Lista entregables'!$A$2:$B$980,2,FALSE),"0"))</f>
        <v>0</v>
      </c>
      <c r="F1319" s="66" t="s">
        <v>510</v>
      </c>
      <c r="G1319" s="67" t="str">
        <f>(IFERROR(VLOOKUP(H1319,'Lista entregables'!$A$2:$B$980,2,FALSE),"0"))</f>
        <v>0</v>
      </c>
      <c r="H1319" s="66" t="s">
        <v>510</v>
      </c>
      <c r="I1319" s="67" t="str">
        <f>(IFERROR(VLOOKUP(J1319,'Lista Actividades'!$A$2:$C$9963,3,FALSE),"0"))</f>
        <v>000000294</v>
      </c>
      <c r="J1319" s="75" t="s">
        <v>819</v>
      </c>
      <c r="K1319" s="66" t="s">
        <v>25</v>
      </c>
      <c r="L1319" s="67">
        <v>7</v>
      </c>
      <c r="M1319" s="124" t="s">
        <v>13</v>
      </c>
    </row>
    <row r="1320" spans="1:13" x14ac:dyDescent="0.35">
      <c r="A1320" s="69" t="s">
        <v>808</v>
      </c>
      <c r="B1320" s="66" t="s">
        <v>809</v>
      </c>
      <c r="C1320" s="67" t="str">
        <f>(IFERROR(VLOOKUP(D1320,'Lista entregables'!$A$2:$B$9981,2,FALSE),"0"))</f>
        <v>000000256</v>
      </c>
      <c r="D1320" s="66" t="s">
        <v>820</v>
      </c>
      <c r="E1320" s="67" t="str">
        <f>(IFERROR(VLOOKUP(F1320,'Lista entregables'!$A$2:$B$980,2,FALSE),"0"))</f>
        <v>0</v>
      </c>
      <c r="F1320" s="66" t="s">
        <v>510</v>
      </c>
      <c r="G1320" s="67" t="str">
        <f>(IFERROR(VLOOKUP(H1320,'Lista entregables'!$A$2:$B$980,2,FALSE),"0"))</f>
        <v>0</v>
      </c>
      <c r="H1320" s="66" t="s">
        <v>510</v>
      </c>
      <c r="I1320" s="67" t="str">
        <f>(IFERROR(VLOOKUP(J1320,'Lista Actividades'!$A$2:$C$9963,3,FALSE),"0"))</f>
        <v>000000299</v>
      </c>
      <c r="J1320" s="75" t="s">
        <v>821</v>
      </c>
      <c r="K1320" s="66" t="s">
        <v>25</v>
      </c>
      <c r="L1320" s="67">
        <v>8</v>
      </c>
      <c r="M1320" s="124" t="s">
        <v>13</v>
      </c>
    </row>
    <row r="1321" spans="1:13" x14ac:dyDescent="0.35">
      <c r="A1321" s="69" t="s">
        <v>808</v>
      </c>
      <c r="B1321" s="66" t="s">
        <v>809</v>
      </c>
      <c r="C1321" s="67" t="str">
        <f>(IFERROR(VLOOKUP(D1321,'Lista entregables'!$A$2:$B$9981,2,FALSE),"0"))</f>
        <v>000000256</v>
      </c>
      <c r="D1321" s="66" t="s">
        <v>820</v>
      </c>
      <c r="E1321" s="67" t="str">
        <f>(IFERROR(VLOOKUP(F1321,'Lista entregables'!$A$2:$B$980,2,FALSE),"0"))</f>
        <v>0</v>
      </c>
      <c r="F1321" s="66" t="s">
        <v>510</v>
      </c>
      <c r="G1321" s="67" t="str">
        <f>(IFERROR(VLOOKUP(H1321,'Lista entregables'!$A$2:$B$980,2,FALSE),"0"))</f>
        <v>0</v>
      </c>
      <c r="H1321" s="66" t="s">
        <v>510</v>
      </c>
      <c r="I1321" s="67" t="str">
        <f>(IFERROR(VLOOKUP(J1321,'Lista Actividades'!$A$2:$C$9963,3,FALSE),"0"))</f>
        <v>000000003</v>
      </c>
      <c r="J1321" s="75" t="s">
        <v>1456</v>
      </c>
      <c r="K1321" s="66" t="s">
        <v>25</v>
      </c>
      <c r="L1321" s="67">
        <v>9</v>
      </c>
      <c r="M1321" s="124" t="s">
        <v>13</v>
      </c>
    </row>
    <row r="1322" spans="1:13" x14ac:dyDescent="0.35">
      <c r="A1322" s="69" t="s">
        <v>808</v>
      </c>
      <c r="B1322" s="66" t="s">
        <v>809</v>
      </c>
      <c r="C1322" s="67" t="str">
        <f>(IFERROR(VLOOKUP(D1322,'Lista entregables'!$A$2:$B$9981,2,FALSE),"0"))</f>
        <v>000000240</v>
      </c>
      <c r="D1322" s="66" t="s">
        <v>150</v>
      </c>
      <c r="E1322" s="67" t="str">
        <f>(IFERROR(VLOOKUP(F1322,'Lista entregables'!$A$2:$B$980,2,FALSE),"0"))</f>
        <v>0</v>
      </c>
      <c r="F1322" s="66" t="s">
        <v>510</v>
      </c>
      <c r="G1322" s="67" t="str">
        <f>(IFERROR(VLOOKUP(H1322,'Lista entregables'!$A$2:$B$980,2,FALSE),"0"))</f>
        <v>0</v>
      </c>
      <c r="H1322" s="66" t="s">
        <v>510</v>
      </c>
      <c r="I1322" s="67" t="str">
        <f>(IFERROR(VLOOKUP(J1322,'Lista Actividades'!$A$2:$C$9963,3,FALSE),"0"))</f>
        <v>000000232</v>
      </c>
      <c r="J1322" s="75" t="s">
        <v>822</v>
      </c>
      <c r="K1322" s="66" t="s">
        <v>25</v>
      </c>
      <c r="L1322" s="67">
        <v>10</v>
      </c>
      <c r="M1322" s="124" t="s">
        <v>13</v>
      </c>
    </row>
    <row r="1323" spans="1:13" x14ac:dyDescent="0.35">
      <c r="A1323" s="69" t="s">
        <v>808</v>
      </c>
      <c r="B1323" s="66" t="s">
        <v>809</v>
      </c>
      <c r="C1323" s="67" t="str">
        <f>(IFERROR(VLOOKUP(D1323,'Lista entregables'!$A$2:$B$9981,2,FALSE),"0"))</f>
        <v>000000240</v>
      </c>
      <c r="D1323" s="66" t="s">
        <v>150</v>
      </c>
      <c r="E1323" s="67" t="str">
        <f>(IFERROR(VLOOKUP(F1323,'Lista entregables'!$A$2:$B$980,2,FALSE),"0"))</f>
        <v>0</v>
      </c>
      <c r="F1323" s="66" t="s">
        <v>510</v>
      </c>
      <c r="G1323" s="67" t="str">
        <f>(IFERROR(VLOOKUP(H1323,'Lista entregables'!$A$2:$B$980,2,FALSE),"0"))</f>
        <v>0</v>
      </c>
      <c r="H1323" s="66" t="s">
        <v>510</v>
      </c>
      <c r="I1323" s="67" t="str">
        <f>(IFERROR(VLOOKUP(J1323,'Lista Actividades'!$A$2:$C$9963,3,FALSE),"0"))</f>
        <v>000000231</v>
      </c>
      <c r="J1323" s="75" t="s">
        <v>823</v>
      </c>
      <c r="K1323" s="66" t="s">
        <v>25</v>
      </c>
      <c r="L1323" s="67">
        <v>11</v>
      </c>
      <c r="M1323" s="124" t="s">
        <v>13</v>
      </c>
    </row>
    <row r="1324" spans="1:13" x14ac:dyDescent="0.35">
      <c r="A1324" s="69" t="s">
        <v>808</v>
      </c>
      <c r="B1324" s="66" t="s">
        <v>809</v>
      </c>
      <c r="C1324" s="67" t="str">
        <f>(IFERROR(VLOOKUP(D1324,'Lista entregables'!$A$2:$B$9981,2,FALSE),"0"))</f>
        <v>000000240</v>
      </c>
      <c r="D1324" s="66" t="s">
        <v>150</v>
      </c>
      <c r="E1324" s="67" t="str">
        <f>(IFERROR(VLOOKUP(F1324,'Lista entregables'!$A$2:$B$980,2,FALSE),"0"))</f>
        <v>0</v>
      </c>
      <c r="F1324" s="66" t="s">
        <v>510</v>
      </c>
      <c r="G1324" s="67" t="str">
        <f>(IFERROR(VLOOKUP(H1324,'Lista entregables'!$A$2:$B$980,2,FALSE),"0"))</f>
        <v>0</v>
      </c>
      <c r="H1324" s="66" t="s">
        <v>510</v>
      </c>
      <c r="I1324" s="67" t="str">
        <f>(IFERROR(VLOOKUP(J1324,'Lista Actividades'!$A$2:$C$9963,3,FALSE),"0"))</f>
        <v>000000683</v>
      </c>
      <c r="J1324" s="75" t="s">
        <v>824</v>
      </c>
      <c r="K1324" s="66" t="s">
        <v>25</v>
      </c>
      <c r="L1324" s="67">
        <v>12</v>
      </c>
      <c r="M1324" s="124" t="s">
        <v>13</v>
      </c>
    </row>
    <row r="1325" spans="1:13" x14ac:dyDescent="0.35">
      <c r="A1325" s="69" t="s">
        <v>808</v>
      </c>
      <c r="B1325" s="66" t="s">
        <v>809</v>
      </c>
      <c r="C1325" s="67" t="str">
        <f>(IFERROR(VLOOKUP(D1325,'Lista entregables'!$A$2:$B$9981,2,FALSE),"0"))</f>
        <v>000000240</v>
      </c>
      <c r="D1325" s="66" t="s">
        <v>150</v>
      </c>
      <c r="E1325" s="67" t="str">
        <f>(IFERROR(VLOOKUP(F1325,'Lista entregables'!$A$2:$B$980,2,FALSE),"0"))</f>
        <v>0</v>
      </c>
      <c r="F1325" s="66" t="s">
        <v>510</v>
      </c>
      <c r="G1325" s="67" t="str">
        <f>(IFERROR(VLOOKUP(H1325,'Lista entregables'!$A$2:$B$980,2,FALSE),"0"))</f>
        <v>0</v>
      </c>
      <c r="H1325" s="66" t="s">
        <v>510</v>
      </c>
      <c r="I1325" s="67" t="str">
        <f>(IFERROR(VLOOKUP(J1325,'Lista Actividades'!$A$2:$C$9963,3,FALSE),"0"))</f>
        <v>000000682</v>
      </c>
      <c r="J1325" s="75" t="s">
        <v>825</v>
      </c>
      <c r="K1325" s="66" t="s">
        <v>25</v>
      </c>
      <c r="L1325" s="67">
        <v>13</v>
      </c>
      <c r="M1325" s="124" t="s">
        <v>13</v>
      </c>
    </row>
    <row r="1326" spans="1:13" x14ac:dyDescent="0.35">
      <c r="A1326" s="69" t="s">
        <v>826</v>
      </c>
      <c r="B1326" s="66" t="s">
        <v>827</v>
      </c>
      <c r="C1326" s="67" t="str">
        <f>(IFERROR(VLOOKUP(D1326,'Lista entregables'!$A$2:$B$9981,2,FALSE),"0"))</f>
        <v>000000126</v>
      </c>
      <c r="D1326" s="66" t="s">
        <v>810</v>
      </c>
      <c r="E1326" s="67" t="str">
        <f>(IFERROR(VLOOKUP(F1326,'Lista entregables'!$A$2:$B$980,2,FALSE),"0"))</f>
        <v>0</v>
      </c>
      <c r="F1326" s="66" t="s">
        <v>510</v>
      </c>
      <c r="G1326" s="67" t="str">
        <f>(IFERROR(VLOOKUP(H1326,'Lista entregables'!$A$2:$B$980,2,FALSE),"0"))</f>
        <v>0</v>
      </c>
      <c r="H1326" s="66" t="s">
        <v>510</v>
      </c>
      <c r="I1326" s="67" t="str">
        <f>(IFERROR(VLOOKUP(J1326,'Lista Actividades'!$A$2:$C$9963,3,FALSE),"0"))</f>
        <v>000000222</v>
      </c>
      <c r="J1326" s="75" t="s">
        <v>811</v>
      </c>
      <c r="K1326" s="66" t="s">
        <v>25</v>
      </c>
      <c r="L1326" s="67">
        <v>1</v>
      </c>
      <c r="M1326" s="124" t="s">
        <v>13</v>
      </c>
    </row>
    <row r="1327" spans="1:13" x14ac:dyDescent="0.35">
      <c r="A1327" s="69" t="s">
        <v>826</v>
      </c>
      <c r="B1327" s="66" t="s">
        <v>827</v>
      </c>
      <c r="C1327" s="67" t="str">
        <f>(IFERROR(VLOOKUP(D1327,'Lista entregables'!$A$2:$B$9981,2,FALSE),"0"))</f>
        <v>000000126</v>
      </c>
      <c r="D1327" s="66" t="s">
        <v>810</v>
      </c>
      <c r="E1327" s="67" t="str">
        <f>(IFERROR(VLOOKUP(F1327,'Lista entregables'!$A$2:$B$980,2,FALSE),"0"))</f>
        <v>0</v>
      </c>
      <c r="F1327" s="66" t="s">
        <v>510</v>
      </c>
      <c r="G1327" s="67" t="str">
        <f>(IFERROR(VLOOKUP(H1327,'Lista entregables'!$A$2:$B$980,2,FALSE),"0"))</f>
        <v>0</v>
      </c>
      <c r="H1327" s="66" t="s">
        <v>510</v>
      </c>
      <c r="I1327" s="67" t="str">
        <f>(IFERROR(VLOOKUP(J1327,'Lista Actividades'!$A$2:$C$9963,3,FALSE),"0"))</f>
        <v>000000523</v>
      </c>
      <c r="J1327" s="75" t="s">
        <v>812</v>
      </c>
      <c r="K1327" s="66" t="s">
        <v>25</v>
      </c>
      <c r="L1327" s="67">
        <v>2</v>
      </c>
      <c r="M1327" s="124" t="s">
        <v>13</v>
      </c>
    </row>
    <row r="1328" spans="1:13" x14ac:dyDescent="0.35">
      <c r="A1328" s="69" t="s">
        <v>826</v>
      </c>
      <c r="B1328" s="66" t="s">
        <v>827</v>
      </c>
      <c r="C1328" s="67" t="str">
        <f>(IFERROR(VLOOKUP(D1328,'Lista entregables'!$A$2:$B$9981,2,FALSE),"0"))</f>
        <v>000000043</v>
      </c>
      <c r="D1328" s="66" t="s">
        <v>828</v>
      </c>
      <c r="E1328" s="67" t="str">
        <f>(IFERROR(VLOOKUP(F1328,'Lista entregables'!$A$2:$B$980,2,FALSE),"0"))</f>
        <v>0</v>
      </c>
      <c r="F1328" s="66" t="s">
        <v>510</v>
      </c>
      <c r="G1328" s="67" t="str">
        <f>(IFERROR(VLOOKUP(H1328,'Lista entregables'!$A$2:$B$980,2,FALSE),"0"))</f>
        <v>0</v>
      </c>
      <c r="H1328" s="66" t="s">
        <v>510</v>
      </c>
      <c r="I1328" s="67" t="str">
        <f>(IFERROR(VLOOKUP(J1328,'Lista Actividades'!$A$2:$C$9963,3,FALSE),"0"))</f>
        <v>000000297</v>
      </c>
      <c r="J1328" s="75" t="s">
        <v>814</v>
      </c>
      <c r="K1328" s="66" t="s">
        <v>25</v>
      </c>
      <c r="L1328" s="67">
        <v>3</v>
      </c>
      <c r="M1328" s="124" t="s">
        <v>13</v>
      </c>
    </row>
    <row r="1329" spans="1:13" x14ac:dyDescent="0.35">
      <c r="A1329" s="69" t="s">
        <v>826</v>
      </c>
      <c r="B1329" s="66" t="s">
        <v>827</v>
      </c>
      <c r="C1329" s="67" t="str">
        <f>(IFERROR(VLOOKUP(D1329,'Lista entregables'!$A$2:$B$9981,2,FALSE),"0"))</f>
        <v>000000043</v>
      </c>
      <c r="D1329" s="66" t="s">
        <v>828</v>
      </c>
      <c r="E1329" s="67" t="str">
        <f>(IFERROR(VLOOKUP(F1329,'Lista entregables'!$A$2:$B$980,2,FALSE),"0"))</f>
        <v>0</v>
      </c>
      <c r="F1329" s="66" t="s">
        <v>510</v>
      </c>
      <c r="G1329" s="67" t="str">
        <f>(IFERROR(VLOOKUP(H1329,'Lista entregables'!$A$2:$B$980,2,FALSE),"0"))</f>
        <v>0</v>
      </c>
      <c r="H1329" s="66" t="s">
        <v>510</v>
      </c>
      <c r="I1329" s="67" t="str">
        <f>(IFERROR(VLOOKUP(J1329,'Lista Actividades'!$A$2:$C$9963,3,FALSE),"0"))</f>
        <v>000000563</v>
      </c>
      <c r="J1329" s="75" t="s">
        <v>829</v>
      </c>
      <c r="K1329" s="66" t="s">
        <v>25</v>
      </c>
      <c r="L1329" s="67">
        <v>4</v>
      </c>
      <c r="M1329" s="124" t="s">
        <v>13</v>
      </c>
    </row>
    <row r="1330" spans="1:13" x14ac:dyDescent="0.35">
      <c r="A1330" s="69" t="s">
        <v>826</v>
      </c>
      <c r="B1330" s="66" t="s">
        <v>827</v>
      </c>
      <c r="C1330" s="67" t="str">
        <f>(IFERROR(VLOOKUP(D1330,'Lista entregables'!$A$2:$B$9981,2,FALSE),"0"))</f>
        <v>000000043</v>
      </c>
      <c r="D1330" s="66" t="s">
        <v>828</v>
      </c>
      <c r="E1330" s="67" t="str">
        <f>(IFERROR(VLOOKUP(F1330,'Lista entregables'!$A$2:$B$980,2,FALSE),"0"))</f>
        <v>0</v>
      </c>
      <c r="F1330" s="66" t="s">
        <v>510</v>
      </c>
      <c r="G1330" s="67" t="str">
        <f>(IFERROR(VLOOKUP(H1330,'Lista entregables'!$A$2:$B$980,2,FALSE),"0"))</f>
        <v>0</v>
      </c>
      <c r="H1330" s="66" t="s">
        <v>510</v>
      </c>
      <c r="I1330" s="67" t="str">
        <f>(IFERROR(VLOOKUP(J1330,'Lista Actividades'!$A$2:$C$9963,3,FALSE),"0"))</f>
        <v>000000325</v>
      </c>
      <c r="J1330" s="75" t="s">
        <v>830</v>
      </c>
      <c r="K1330" s="66" t="s">
        <v>25</v>
      </c>
      <c r="L1330" s="67">
        <v>5</v>
      </c>
      <c r="M1330" s="124" t="s">
        <v>13</v>
      </c>
    </row>
    <row r="1331" spans="1:13" x14ac:dyDescent="0.35">
      <c r="A1331" s="69" t="s">
        <v>826</v>
      </c>
      <c r="B1331" s="66" t="s">
        <v>827</v>
      </c>
      <c r="C1331" s="67" t="str">
        <f>(IFERROR(VLOOKUP(D1331,'Lista entregables'!$A$2:$B$9981,2,FALSE),"0"))</f>
        <v>000000042</v>
      </c>
      <c r="D1331" s="66" t="s">
        <v>831</v>
      </c>
      <c r="E1331" s="67" t="str">
        <f>(IFERROR(VLOOKUP(F1331,'Lista entregables'!$A$2:$B$980,2,FALSE),"0"))</f>
        <v>0</v>
      </c>
      <c r="F1331" s="66" t="s">
        <v>510</v>
      </c>
      <c r="G1331" s="67" t="str">
        <f>(IFERROR(VLOOKUP(H1331,'Lista entregables'!$A$2:$B$980,2,FALSE),"0"))</f>
        <v>0</v>
      </c>
      <c r="H1331" s="66" t="s">
        <v>510</v>
      </c>
      <c r="I1331" s="67" t="str">
        <f>(IFERROR(VLOOKUP(J1331,'Lista Actividades'!$A$2:$C$9963,3,FALSE),"0"))</f>
        <v>000000053</v>
      </c>
      <c r="J1331" s="75" t="s">
        <v>832</v>
      </c>
      <c r="K1331" s="66" t="s">
        <v>25</v>
      </c>
      <c r="L1331" s="67">
        <v>6</v>
      </c>
      <c r="M1331" s="124" t="s">
        <v>13</v>
      </c>
    </row>
    <row r="1332" spans="1:13" x14ac:dyDescent="0.35">
      <c r="A1332" s="69" t="s">
        <v>826</v>
      </c>
      <c r="B1332" s="66" t="s">
        <v>827</v>
      </c>
      <c r="C1332" s="67" t="str">
        <f>(IFERROR(VLOOKUP(D1332,'Lista entregables'!$A$2:$B$9981,2,FALSE),"0"))</f>
        <v>000000042</v>
      </c>
      <c r="D1332" s="66" t="s">
        <v>831</v>
      </c>
      <c r="E1332" s="67" t="str">
        <f>(IFERROR(VLOOKUP(F1332,'Lista entregables'!$A$2:$B$980,2,FALSE),"0"))</f>
        <v>0</v>
      </c>
      <c r="F1332" s="66" t="s">
        <v>510</v>
      </c>
      <c r="G1332" s="67" t="str">
        <f>(IFERROR(VLOOKUP(H1332,'Lista entregables'!$A$2:$B$980,2,FALSE),"0"))</f>
        <v>0</v>
      </c>
      <c r="H1332" s="66" t="s">
        <v>510</v>
      </c>
      <c r="I1332" s="67" t="str">
        <f>(IFERROR(VLOOKUP(J1332,'Lista Actividades'!$A$2:$C$9963,3,FALSE),"0"))</f>
        <v>000000294</v>
      </c>
      <c r="J1332" s="75" t="s">
        <v>819</v>
      </c>
      <c r="K1332" s="66" t="s">
        <v>25</v>
      </c>
      <c r="L1332" s="67">
        <v>7</v>
      </c>
      <c r="M1332" s="124" t="s">
        <v>13</v>
      </c>
    </row>
    <row r="1333" spans="1:13" x14ac:dyDescent="0.35">
      <c r="A1333" s="69" t="s">
        <v>826</v>
      </c>
      <c r="B1333" s="66" t="s">
        <v>827</v>
      </c>
      <c r="C1333" s="67" t="str">
        <f>(IFERROR(VLOOKUP(D1333,'Lista entregables'!$A$2:$B$9981,2,FALSE),"0"))</f>
        <v>000000256</v>
      </c>
      <c r="D1333" s="66" t="s">
        <v>820</v>
      </c>
      <c r="E1333" s="67" t="str">
        <f>(IFERROR(VLOOKUP(F1333,'Lista entregables'!$A$2:$B$980,2,FALSE),"0"))</f>
        <v>0</v>
      </c>
      <c r="F1333" s="66" t="s">
        <v>510</v>
      </c>
      <c r="G1333" s="67" t="str">
        <f>(IFERROR(VLOOKUP(H1333,'Lista entregables'!$A$2:$B$980,2,FALSE),"0"))</f>
        <v>0</v>
      </c>
      <c r="H1333" s="66" t="s">
        <v>510</v>
      </c>
      <c r="I1333" s="67" t="str">
        <f>(IFERROR(VLOOKUP(J1333,'Lista Actividades'!$A$2:$C$9963,3,FALSE),"0"))</f>
        <v>000000299</v>
      </c>
      <c r="J1333" s="75" t="s">
        <v>821</v>
      </c>
      <c r="K1333" s="66" t="s">
        <v>25</v>
      </c>
      <c r="L1333" s="67">
        <v>8</v>
      </c>
      <c r="M1333" s="124" t="s">
        <v>13</v>
      </c>
    </row>
    <row r="1334" spans="1:13" x14ac:dyDescent="0.35">
      <c r="A1334" s="69" t="s">
        <v>826</v>
      </c>
      <c r="B1334" s="66" t="s">
        <v>827</v>
      </c>
      <c r="C1334" s="67" t="str">
        <f>(IFERROR(VLOOKUP(D1334,'Lista entregables'!$A$2:$B$9981,2,FALSE),"0"))</f>
        <v>000000256</v>
      </c>
      <c r="D1334" s="66" t="s">
        <v>820</v>
      </c>
      <c r="E1334" s="67" t="str">
        <f>(IFERROR(VLOOKUP(F1334,'Lista entregables'!$A$2:$B$980,2,FALSE),"0"))</f>
        <v>0</v>
      </c>
      <c r="F1334" s="66" t="s">
        <v>510</v>
      </c>
      <c r="G1334" s="67" t="str">
        <f>(IFERROR(VLOOKUP(H1334,'Lista entregables'!$A$2:$B$980,2,FALSE),"0"))</f>
        <v>0</v>
      </c>
      <c r="H1334" s="66" t="s">
        <v>510</v>
      </c>
      <c r="I1334" s="67" t="str">
        <f>(IFERROR(VLOOKUP(J1334,'Lista Actividades'!$A$2:$C$9963,3,FALSE),"0"))</f>
        <v>000000003</v>
      </c>
      <c r="J1334" s="75" t="s">
        <v>1456</v>
      </c>
      <c r="K1334" s="66" t="s">
        <v>25</v>
      </c>
      <c r="L1334" s="67">
        <v>9</v>
      </c>
      <c r="M1334" s="124" t="s">
        <v>13</v>
      </c>
    </row>
    <row r="1335" spans="1:13" x14ac:dyDescent="0.35">
      <c r="A1335" s="69" t="s">
        <v>826</v>
      </c>
      <c r="B1335" s="66" t="s">
        <v>827</v>
      </c>
      <c r="C1335" s="67" t="str">
        <f>(IFERROR(VLOOKUP(D1335,'Lista entregables'!$A$2:$B$9981,2,FALSE),"0"))</f>
        <v>000000240</v>
      </c>
      <c r="D1335" s="66" t="s">
        <v>150</v>
      </c>
      <c r="E1335" s="67" t="str">
        <f>(IFERROR(VLOOKUP(F1335,'Lista entregables'!$A$2:$B$980,2,FALSE),"0"))</f>
        <v>0</v>
      </c>
      <c r="F1335" s="66" t="s">
        <v>510</v>
      </c>
      <c r="G1335" s="67" t="str">
        <f>(IFERROR(VLOOKUP(H1335,'Lista entregables'!$A$2:$B$980,2,FALSE),"0"))</f>
        <v>0</v>
      </c>
      <c r="H1335" s="66" t="s">
        <v>510</v>
      </c>
      <c r="I1335" s="67" t="str">
        <f>(IFERROR(VLOOKUP(J1335,'Lista Actividades'!$A$2:$C$9963,3,FALSE),"0"))</f>
        <v>000000232</v>
      </c>
      <c r="J1335" s="75" t="s">
        <v>822</v>
      </c>
      <c r="K1335" s="66" t="s">
        <v>25</v>
      </c>
      <c r="L1335" s="67">
        <v>10</v>
      </c>
      <c r="M1335" s="124" t="s">
        <v>13</v>
      </c>
    </row>
    <row r="1336" spans="1:13" x14ac:dyDescent="0.35">
      <c r="A1336" s="69" t="s">
        <v>826</v>
      </c>
      <c r="B1336" s="66" t="s">
        <v>827</v>
      </c>
      <c r="C1336" s="67" t="str">
        <f>(IFERROR(VLOOKUP(D1336,'Lista entregables'!$A$2:$B$9981,2,FALSE),"0"))</f>
        <v>000000240</v>
      </c>
      <c r="D1336" s="66" t="s">
        <v>150</v>
      </c>
      <c r="E1336" s="67" t="str">
        <f>(IFERROR(VLOOKUP(F1336,'Lista entregables'!$A$2:$B$980,2,FALSE),"0"))</f>
        <v>0</v>
      </c>
      <c r="F1336" s="66" t="s">
        <v>510</v>
      </c>
      <c r="G1336" s="67" t="str">
        <f>(IFERROR(VLOOKUP(H1336,'Lista entregables'!$A$2:$B$980,2,FALSE),"0"))</f>
        <v>0</v>
      </c>
      <c r="H1336" s="66" t="s">
        <v>510</v>
      </c>
      <c r="I1336" s="67" t="str">
        <f>(IFERROR(VLOOKUP(J1336,'Lista Actividades'!$A$2:$C$9963,3,FALSE),"0"))</f>
        <v>000000231</v>
      </c>
      <c r="J1336" s="75" t="s">
        <v>823</v>
      </c>
      <c r="K1336" s="66" t="s">
        <v>25</v>
      </c>
      <c r="L1336" s="67">
        <v>11</v>
      </c>
      <c r="M1336" s="124" t="s">
        <v>13</v>
      </c>
    </row>
    <row r="1337" spans="1:13" x14ac:dyDescent="0.35">
      <c r="A1337" s="69" t="s">
        <v>826</v>
      </c>
      <c r="B1337" s="66" t="s">
        <v>827</v>
      </c>
      <c r="C1337" s="67" t="str">
        <f>(IFERROR(VLOOKUP(D1337,'Lista entregables'!$A$2:$B$9981,2,FALSE),"0"))</f>
        <v>000000240</v>
      </c>
      <c r="D1337" s="66" t="s">
        <v>150</v>
      </c>
      <c r="E1337" s="67" t="str">
        <f>(IFERROR(VLOOKUP(F1337,'Lista entregables'!$A$2:$B$980,2,FALSE),"0"))</f>
        <v>0</v>
      </c>
      <c r="F1337" s="66" t="s">
        <v>510</v>
      </c>
      <c r="G1337" s="67" t="str">
        <f>(IFERROR(VLOOKUP(H1337,'Lista entregables'!$A$2:$B$980,2,FALSE),"0"))</f>
        <v>0</v>
      </c>
      <c r="H1337" s="66" t="s">
        <v>510</v>
      </c>
      <c r="I1337" s="67" t="str">
        <f>(IFERROR(VLOOKUP(J1337,'Lista Actividades'!$A$2:$C$9963,3,FALSE),"0"))</f>
        <v>000000683</v>
      </c>
      <c r="J1337" s="75" t="s">
        <v>824</v>
      </c>
      <c r="K1337" s="66" t="s">
        <v>25</v>
      </c>
      <c r="L1337" s="67">
        <v>12</v>
      </c>
      <c r="M1337" s="124" t="s">
        <v>13</v>
      </c>
    </row>
    <row r="1338" spans="1:13" x14ac:dyDescent="0.35">
      <c r="A1338" s="69" t="s">
        <v>826</v>
      </c>
      <c r="B1338" s="66" t="s">
        <v>827</v>
      </c>
      <c r="C1338" s="67" t="str">
        <f>(IFERROR(VLOOKUP(D1338,'Lista entregables'!$A$2:$B$9981,2,FALSE),"0"))</f>
        <v>000000240</v>
      </c>
      <c r="D1338" s="66" t="s">
        <v>150</v>
      </c>
      <c r="E1338" s="67" t="str">
        <f>(IFERROR(VLOOKUP(F1338,'Lista entregables'!$A$2:$B$980,2,FALSE),"0"))</f>
        <v>0</v>
      </c>
      <c r="F1338" s="66" t="s">
        <v>510</v>
      </c>
      <c r="G1338" s="67" t="str">
        <f>(IFERROR(VLOOKUP(H1338,'Lista entregables'!$A$2:$B$980,2,FALSE),"0"))</f>
        <v>0</v>
      </c>
      <c r="H1338" s="66" t="s">
        <v>510</v>
      </c>
      <c r="I1338" s="67" t="str">
        <f>(IFERROR(VLOOKUP(J1338,'Lista Actividades'!$A$2:$C$9963,3,FALSE),"0"))</f>
        <v>000000682</v>
      </c>
      <c r="J1338" s="75" t="s">
        <v>825</v>
      </c>
      <c r="K1338" s="66" t="s">
        <v>25</v>
      </c>
      <c r="L1338" s="67">
        <v>13</v>
      </c>
      <c r="M1338" s="124" t="s">
        <v>13</v>
      </c>
    </row>
    <row r="1339" spans="1:13" x14ac:dyDescent="0.35">
      <c r="A1339" s="69" t="s">
        <v>833</v>
      </c>
      <c r="B1339" s="66" t="s">
        <v>834</v>
      </c>
      <c r="C1339" s="67" t="str">
        <f>(IFERROR(VLOOKUP(D1339,'Lista entregables'!$A$2:$B$9981,2,FALSE),"0"))</f>
        <v>000000126</v>
      </c>
      <c r="D1339" s="66" t="s">
        <v>810</v>
      </c>
      <c r="E1339" s="67" t="str">
        <f>(IFERROR(VLOOKUP(F1339,'Lista entregables'!$A$2:$B$980,2,FALSE),"0"))</f>
        <v>0</v>
      </c>
      <c r="F1339" s="66" t="s">
        <v>510</v>
      </c>
      <c r="G1339" s="67" t="str">
        <f>(IFERROR(VLOOKUP(H1339,'Lista entregables'!$A$2:$B$980,2,FALSE),"0"))</f>
        <v>0</v>
      </c>
      <c r="H1339" s="66" t="s">
        <v>510</v>
      </c>
      <c r="I1339" s="67" t="str">
        <f>(IFERROR(VLOOKUP(J1339,'Lista Actividades'!$A$2:$C$9963,3,FALSE),"0"))</f>
        <v>000000222</v>
      </c>
      <c r="J1339" s="75" t="s">
        <v>811</v>
      </c>
      <c r="K1339" s="66" t="s">
        <v>25</v>
      </c>
      <c r="L1339" s="67">
        <v>1</v>
      </c>
      <c r="M1339" s="124" t="s">
        <v>13</v>
      </c>
    </row>
    <row r="1340" spans="1:13" x14ac:dyDescent="0.35">
      <c r="A1340" s="69" t="s">
        <v>833</v>
      </c>
      <c r="B1340" s="66" t="s">
        <v>834</v>
      </c>
      <c r="C1340" s="67" t="str">
        <f>(IFERROR(VLOOKUP(D1340,'Lista entregables'!$A$2:$B$9981,2,FALSE),"0"))</f>
        <v>000000126</v>
      </c>
      <c r="D1340" s="66" t="s">
        <v>810</v>
      </c>
      <c r="E1340" s="67" t="str">
        <f>(IFERROR(VLOOKUP(F1340,'Lista entregables'!$A$2:$B$980,2,FALSE),"0"))</f>
        <v>0</v>
      </c>
      <c r="F1340" s="66" t="s">
        <v>510</v>
      </c>
      <c r="G1340" s="67" t="str">
        <f>(IFERROR(VLOOKUP(H1340,'Lista entregables'!$A$2:$B$980,2,FALSE),"0"))</f>
        <v>0</v>
      </c>
      <c r="H1340" s="66" t="s">
        <v>510</v>
      </c>
      <c r="I1340" s="67" t="str">
        <f>(IFERROR(VLOOKUP(J1340,'Lista Actividades'!$A$2:$C$9963,3,FALSE),"0"))</f>
        <v>000000523</v>
      </c>
      <c r="J1340" s="75" t="s">
        <v>812</v>
      </c>
      <c r="K1340" s="66" t="s">
        <v>25</v>
      </c>
      <c r="L1340" s="67">
        <v>2</v>
      </c>
      <c r="M1340" s="124" t="s">
        <v>13</v>
      </c>
    </row>
    <row r="1341" spans="1:13" x14ac:dyDescent="0.35">
      <c r="A1341" s="69" t="s">
        <v>833</v>
      </c>
      <c r="B1341" s="66" t="s">
        <v>834</v>
      </c>
      <c r="C1341" s="67" t="str">
        <f>(IFERROR(VLOOKUP(D1341,'Lista entregables'!$A$2:$B$9981,2,FALSE),"0"))</f>
        <v>000000235</v>
      </c>
      <c r="D1341" s="66" t="s">
        <v>835</v>
      </c>
      <c r="E1341" s="67" t="str">
        <f>(IFERROR(VLOOKUP(F1341,'Lista entregables'!$A$2:$B$980,2,FALSE),"0"))</f>
        <v>0</v>
      </c>
      <c r="F1341" s="66" t="s">
        <v>510</v>
      </c>
      <c r="G1341" s="67" t="str">
        <f>(IFERROR(VLOOKUP(H1341,'Lista entregables'!$A$2:$B$980,2,FALSE),"0"))</f>
        <v>0</v>
      </c>
      <c r="H1341" s="66" t="s">
        <v>510</v>
      </c>
      <c r="I1341" s="67" t="str">
        <f>(IFERROR(VLOOKUP(J1341,'Lista Actividades'!$A$2:$C$9963,3,FALSE),"0"))</f>
        <v>000000298</v>
      </c>
      <c r="J1341" s="75" t="s">
        <v>836</v>
      </c>
      <c r="K1341" s="66" t="s">
        <v>25</v>
      </c>
      <c r="L1341" s="67">
        <v>3</v>
      </c>
      <c r="M1341" s="124" t="s">
        <v>13</v>
      </c>
    </row>
    <row r="1342" spans="1:13" x14ac:dyDescent="0.35">
      <c r="A1342" s="69" t="s">
        <v>833</v>
      </c>
      <c r="B1342" s="66" t="s">
        <v>834</v>
      </c>
      <c r="C1342" s="67" t="str">
        <f>(IFERROR(VLOOKUP(D1342,'Lista entregables'!$A$2:$B$9981,2,FALSE),"0"))</f>
        <v>000000235</v>
      </c>
      <c r="D1342" s="66" t="s">
        <v>835</v>
      </c>
      <c r="E1342" s="67" t="str">
        <f>(IFERROR(VLOOKUP(F1342,'Lista entregables'!$A$2:$B$980,2,FALSE),"0"))</f>
        <v>0</v>
      </c>
      <c r="F1342" s="66" t="s">
        <v>510</v>
      </c>
      <c r="G1342" s="67" t="str">
        <f>(IFERROR(VLOOKUP(H1342,'Lista entregables'!$A$2:$B$980,2,FALSE),"0"))</f>
        <v>0</v>
      </c>
      <c r="H1342" s="66" t="s">
        <v>510</v>
      </c>
      <c r="I1342" s="67" t="str">
        <f>(IFERROR(VLOOKUP(J1342,'Lista Actividades'!$A$2:$C$9963,3,FALSE),"0"))</f>
        <v>000000565</v>
      </c>
      <c r="J1342" s="75" t="s">
        <v>837</v>
      </c>
      <c r="K1342" s="66" t="s">
        <v>25</v>
      </c>
      <c r="L1342" s="67">
        <v>4</v>
      </c>
      <c r="M1342" s="124" t="s">
        <v>13</v>
      </c>
    </row>
    <row r="1343" spans="1:13" x14ac:dyDescent="0.35">
      <c r="A1343" s="69" t="s">
        <v>833</v>
      </c>
      <c r="B1343" s="66" t="s">
        <v>834</v>
      </c>
      <c r="C1343" s="67" t="str">
        <f>(IFERROR(VLOOKUP(D1343,'Lista entregables'!$A$2:$B$9981,2,FALSE),"0"))</f>
        <v>000000235</v>
      </c>
      <c r="D1343" s="66" t="s">
        <v>835</v>
      </c>
      <c r="E1343" s="67" t="str">
        <f>(IFERROR(VLOOKUP(F1343,'Lista entregables'!$A$2:$B$980,2,FALSE),"0"))</f>
        <v>0</v>
      </c>
      <c r="F1343" s="66" t="s">
        <v>510</v>
      </c>
      <c r="G1343" s="67" t="str">
        <f>(IFERROR(VLOOKUP(H1343,'Lista entregables'!$A$2:$B$980,2,FALSE),"0"))</f>
        <v>0</v>
      </c>
      <c r="H1343" s="66" t="s">
        <v>510</v>
      </c>
      <c r="I1343" s="67" t="str">
        <f>(IFERROR(VLOOKUP(J1343,'Lista Actividades'!$A$2:$C$9963,3,FALSE),"0"))</f>
        <v>000000323</v>
      </c>
      <c r="J1343" s="75" t="s">
        <v>838</v>
      </c>
      <c r="K1343" s="66" t="s">
        <v>25</v>
      </c>
      <c r="L1343" s="67">
        <v>5</v>
      </c>
      <c r="M1343" s="124" t="s">
        <v>13</v>
      </c>
    </row>
    <row r="1344" spans="1:13" x14ac:dyDescent="0.35">
      <c r="A1344" s="69" t="s">
        <v>833</v>
      </c>
      <c r="B1344" s="66" t="s">
        <v>834</v>
      </c>
      <c r="C1344" s="67" t="str">
        <f>(IFERROR(VLOOKUP(D1344,'Lista entregables'!$A$2:$B$9981,2,FALSE),"0"))</f>
        <v>000000234</v>
      </c>
      <c r="D1344" s="66" t="s">
        <v>839</v>
      </c>
      <c r="E1344" s="67" t="str">
        <f>(IFERROR(VLOOKUP(F1344,'Lista entregables'!$A$2:$B$980,2,FALSE),"0"))</f>
        <v>0</v>
      </c>
      <c r="F1344" s="66" t="s">
        <v>510</v>
      </c>
      <c r="G1344" s="67" t="str">
        <f>(IFERROR(VLOOKUP(H1344,'Lista entregables'!$A$2:$B$980,2,FALSE),"0"))</f>
        <v>0</v>
      </c>
      <c r="H1344" s="66" t="s">
        <v>510</v>
      </c>
      <c r="I1344" s="67" t="str">
        <f>(IFERROR(VLOOKUP(J1344,'Lista Actividades'!$A$2:$C$9963,3,FALSE),"0"))</f>
        <v>000000051</v>
      </c>
      <c r="J1344" s="75" t="s">
        <v>840</v>
      </c>
      <c r="K1344" s="66" t="s">
        <v>25</v>
      </c>
      <c r="L1344" s="67">
        <v>6</v>
      </c>
      <c r="M1344" s="124" t="s">
        <v>13</v>
      </c>
    </row>
    <row r="1345" spans="1:13" x14ac:dyDescent="0.35">
      <c r="A1345" s="69" t="s">
        <v>833</v>
      </c>
      <c r="B1345" s="66" t="s">
        <v>834</v>
      </c>
      <c r="C1345" s="67" t="str">
        <f>(IFERROR(VLOOKUP(D1345,'Lista entregables'!$A$2:$B$9981,2,FALSE),"0"))</f>
        <v>000000234</v>
      </c>
      <c r="D1345" s="66" t="s">
        <v>839</v>
      </c>
      <c r="E1345" s="67" t="str">
        <f>(IFERROR(VLOOKUP(F1345,'Lista entregables'!$A$2:$B$980,2,FALSE),"0"))</f>
        <v>0</v>
      </c>
      <c r="F1345" s="66" t="s">
        <v>510</v>
      </c>
      <c r="G1345" s="67" t="str">
        <f>(IFERROR(VLOOKUP(H1345,'Lista entregables'!$A$2:$B$980,2,FALSE),"0"))</f>
        <v>0</v>
      </c>
      <c r="H1345" s="66" t="s">
        <v>510</v>
      </c>
      <c r="I1345" s="67" t="str">
        <f>(IFERROR(VLOOKUP(J1345,'Lista Actividades'!$A$2:$C$9963,3,FALSE),"0"))</f>
        <v>000000295</v>
      </c>
      <c r="J1345" s="75" t="s">
        <v>841</v>
      </c>
      <c r="K1345" s="66" t="s">
        <v>25</v>
      </c>
      <c r="L1345" s="67">
        <v>7</v>
      </c>
      <c r="M1345" s="124" t="s">
        <v>13</v>
      </c>
    </row>
    <row r="1346" spans="1:13" x14ac:dyDescent="0.35">
      <c r="A1346" s="69" t="s">
        <v>833</v>
      </c>
      <c r="B1346" s="66" t="s">
        <v>834</v>
      </c>
      <c r="C1346" s="67" t="str">
        <f>(IFERROR(VLOOKUP(D1346,'Lista entregables'!$A$2:$B$9981,2,FALSE),"0"))</f>
        <v>000000240</v>
      </c>
      <c r="D1346" s="66" t="s">
        <v>150</v>
      </c>
      <c r="E1346" s="67" t="str">
        <f>(IFERROR(VLOOKUP(F1346,'Lista entregables'!$A$2:$B$980,2,FALSE),"0"))</f>
        <v>0</v>
      </c>
      <c r="F1346" s="66" t="s">
        <v>510</v>
      </c>
      <c r="G1346" s="67" t="str">
        <f>(IFERROR(VLOOKUP(H1346,'Lista entregables'!$A$2:$B$980,2,FALSE),"0"))</f>
        <v>0</v>
      </c>
      <c r="H1346" s="66" t="s">
        <v>510</v>
      </c>
      <c r="I1346" s="67" t="str">
        <f>(IFERROR(VLOOKUP(J1346,'Lista Actividades'!$A$2:$C$9963,3,FALSE),"0"))</f>
        <v>000000232</v>
      </c>
      <c r="J1346" s="75" t="s">
        <v>822</v>
      </c>
      <c r="K1346" s="66" t="s">
        <v>25</v>
      </c>
      <c r="L1346" s="67">
        <v>8</v>
      </c>
      <c r="M1346" s="124" t="s">
        <v>13</v>
      </c>
    </row>
    <row r="1347" spans="1:13" x14ac:dyDescent="0.35">
      <c r="A1347" s="69" t="s">
        <v>833</v>
      </c>
      <c r="B1347" s="66" t="s">
        <v>834</v>
      </c>
      <c r="C1347" s="67" t="str">
        <f>(IFERROR(VLOOKUP(D1347,'Lista entregables'!$A$2:$B$9981,2,FALSE),"0"))</f>
        <v>000000240</v>
      </c>
      <c r="D1347" s="66" t="s">
        <v>150</v>
      </c>
      <c r="E1347" s="67" t="str">
        <f>(IFERROR(VLOOKUP(F1347,'Lista entregables'!$A$2:$B$980,2,FALSE),"0"))</f>
        <v>0</v>
      </c>
      <c r="F1347" s="66" t="s">
        <v>510</v>
      </c>
      <c r="G1347" s="67" t="str">
        <f>(IFERROR(VLOOKUP(H1347,'Lista entregables'!$A$2:$B$980,2,FALSE),"0"))</f>
        <v>0</v>
      </c>
      <c r="H1347" s="66" t="s">
        <v>510</v>
      </c>
      <c r="I1347" s="67" t="str">
        <f>(IFERROR(VLOOKUP(J1347,'Lista Actividades'!$A$2:$C$9963,3,FALSE),"0"))</f>
        <v>000000231</v>
      </c>
      <c r="J1347" s="75" t="s">
        <v>823</v>
      </c>
      <c r="K1347" s="66" t="s">
        <v>25</v>
      </c>
      <c r="L1347" s="67">
        <v>9</v>
      </c>
      <c r="M1347" s="124" t="s">
        <v>13</v>
      </c>
    </row>
    <row r="1348" spans="1:13" x14ac:dyDescent="0.35">
      <c r="A1348" s="69" t="s">
        <v>833</v>
      </c>
      <c r="B1348" s="66" t="s">
        <v>834</v>
      </c>
      <c r="C1348" s="67" t="str">
        <f>(IFERROR(VLOOKUP(D1348,'Lista entregables'!$A$2:$B$9981,2,FALSE),"0"))</f>
        <v>000000240</v>
      </c>
      <c r="D1348" s="66" t="s">
        <v>150</v>
      </c>
      <c r="E1348" s="67" t="str">
        <f>(IFERROR(VLOOKUP(F1348,'Lista entregables'!$A$2:$B$980,2,FALSE),"0"))</f>
        <v>0</v>
      </c>
      <c r="F1348" s="66" t="s">
        <v>510</v>
      </c>
      <c r="G1348" s="67" t="str">
        <f>(IFERROR(VLOOKUP(H1348,'Lista entregables'!$A$2:$B$980,2,FALSE),"0"))</f>
        <v>0</v>
      </c>
      <c r="H1348" s="66" t="s">
        <v>510</v>
      </c>
      <c r="I1348" s="67" t="str">
        <f>(IFERROR(VLOOKUP(J1348,'Lista Actividades'!$A$2:$C$9963,3,FALSE),"0"))</f>
        <v>000000683</v>
      </c>
      <c r="J1348" s="75" t="s">
        <v>824</v>
      </c>
      <c r="K1348" s="66" t="s">
        <v>25</v>
      </c>
      <c r="L1348" s="67">
        <v>10</v>
      </c>
      <c r="M1348" s="124" t="s">
        <v>13</v>
      </c>
    </row>
    <row r="1349" spans="1:13" x14ac:dyDescent="0.35">
      <c r="A1349" s="69" t="s">
        <v>833</v>
      </c>
      <c r="B1349" s="66" t="s">
        <v>834</v>
      </c>
      <c r="C1349" s="67" t="str">
        <f>(IFERROR(VLOOKUP(D1349,'Lista entregables'!$A$2:$B$9981,2,FALSE),"0"))</f>
        <v>000000240</v>
      </c>
      <c r="D1349" s="66" t="s">
        <v>150</v>
      </c>
      <c r="E1349" s="67" t="str">
        <f>(IFERROR(VLOOKUP(F1349,'Lista entregables'!$A$2:$B$980,2,FALSE),"0"))</f>
        <v>0</v>
      </c>
      <c r="F1349" s="66" t="s">
        <v>510</v>
      </c>
      <c r="G1349" s="67" t="str">
        <f>(IFERROR(VLOOKUP(H1349,'Lista entregables'!$A$2:$B$980,2,FALSE),"0"))</f>
        <v>0</v>
      </c>
      <c r="H1349" s="66" t="s">
        <v>510</v>
      </c>
      <c r="I1349" s="67" t="str">
        <f>(IFERROR(VLOOKUP(J1349,'Lista Actividades'!$A$2:$C$9963,3,FALSE),"0"))</f>
        <v>000000682</v>
      </c>
      <c r="J1349" s="75" t="s">
        <v>825</v>
      </c>
      <c r="K1349" s="66" t="s">
        <v>25</v>
      </c>
      <c r="L1349" s="67">
        <v>11</v>
      </c>
      <c r="M1349" s="124" t="s">
        <v>13</v>
      </c>
    </row>
    <row r="1350" spans="1:13" x14ac:dyDescent="0.35">
      <c r="A1350" s="69" t="s">
        <v>953</v>
      </c>
      <c r="B1350" s="70" t="s">
        <v>954</v>
      </c>
      <c r="C1350" s="67" t="str">
        <f>(IFERROR(VLOOKUP(D1350,'Lista entregables'!$A$2:$B$9981,2,FALSE),"0"))</f>
        <v>000000057</v>
      </c>
      <c r="D1350" s="71" t="s">
        <v>955</v>
      </c>
      <c r="E1350" s="67" t="str">
        <f>(IFERROR(VLOOKUP(F1350,'Lista entregables'!$A$2:$B$980,2,FALSE),"0"))</f>
        <v>000000156</v>
      </c>
      <c r="F1350" s="71" t="s">
        <v>13501</v>
      </c>
      <c r="G1350" s="67" t="str">
        <f>(IFERROR(VLOOKUP(H1350,'Lista entregables'!$A$2:$B$980,2,FALSE),"0"))</f>
        <v>000000153</v>
      </c>
      <c r="H1350" s="70" t="s">
        <v>13521</v>
      </c>
      <c r="I1350" s="67" t="str">
        <f>(IFERROR(VLOOKUP(J1350,'Lista Actividades'!$A$2:$C$9963,3,FALSE),"0"))</f>
        <v>000000106</v>
      </c>
      <c r="J1350" s="70" t="s">
        <v>957</v>
      </c>
      <c r="K1350" s="70" t="s">
        <v>25</v>
      </c>
      <c r="L1350" s="80" t="s">
        <v>610</v>
      </c>
      <c r="M1350" s="124" t="s">
        <v>13</v>
      </c>
    </row>
    <row r="1351" spans="1:13" x14ac:dyDescent="0.35">
      <c r="A1351" s="69" t="s">
        <v>953</v>
      </c>
      <c r="B1351" s="70" t="s">
        <v>954</v>
      </c>
      <c r="C1351" s="67" t="str">
        <f>(IFERROR(VLOOKUP(D1351,'Lista entregables'!$A$2:$B$9981,2,FALSE),"0"))</f>
        <v>000000057</v>
      </c>
      <c r="D1351" s="71" t="s">
        <v>955</v>
      </c>
      <c r="E1351" s="67" t="str">
        <f>(IFERROR(VLOOKUP(F1351,'Lista entregables'!$A$2:$B$980,2,FALSE),"0"))</f>
        <v>000000156</v>
      </c>
      <c r="F1351" s="71" t="s">
        <v>13501</v>
      </c>
      <c r="G1351" s="67" t="str">
        <f>(IFERROR(VLOOKUP(H1351,'Lista entregables'!$A$2:$B$980,2,FALSE),"0"))</f>
        <v>000000153</v>
      </c>
      <c r="H1351" s="70" t="s">
        <v>13521</v>
      </c>
      <c r="I1351" s="67" t="str">
        <f>(IFERROR(VLOOKUP(J1351,'Lista Actividades'!$A$2:$C$9963,3,FALSE),"0"))</f>
        <v>000000467</v>
      </c>
      <c r="J1351" s="70" t="s">
        <v>958</v>
      </c>
      <c r="K1351" s="70" t="s">
        <v>25</v>
      </c>
      <c r="L1351" s="80" t="s">
        <v>611</v>
      </c>
      <c r="M1351" s="124" t="s">
        <v>13</v>
      </c>
    </row>
    <row r="1352" spans="1:13" x14ac:dyDescent="0.35">
      <c r="A1352" s="69" t="s">
        <v>953</v>
      </c>
      <c r="B1352" s="70" t="s">
        <v>954</v>
      </c>
      <c r="C1352" s="67" t="str">
        <f>(IFERROR(VLOOKUP(D1352,'Lista entregables'!$A$2:$B$9981,2,FALSE),"0"))</f>
        <v>000000057</v>
      </c>
      <c r="D1352" s="71" t="s">
        <v>955</v>
      </c>
      <c r="E1352" s="67" t="str">
        <f>(IFERROR(VLOOKUP(F1352,'Lista entregables'!$A$2:$B$980,2,FALSE),"0"))</f>
        <v>000000156</v>
      </c>
      <c r="F1352" s="71" t="s">
        <v>13501</v>
      </c>
      <c r="G1352" s="67" t="str">
        <f>(IFERROR(VLOOKUP(H1352,'Lista entregables'!$A$2:$B$980,2,FALSE),"0"))</f>
        <v>000000153</v>
      </c>
      <c r="H1352" s="70" t="s">
        <v>13521</v>
      </c>
      <c r="I1352" s="67" t="str">
        <f>(IFERROR(VLOOKUP(J1352,'Lista Actividades'!$A$2:$C$9963,3,FALSE),"0"))</f>
        <v>000000158</v>
      </c>
      <c r="J1352" s="70" t="s">
        <v>959</v>
      </c>
      <c r="K1352" s="70" t="s">
        <v>562</v>
      </c>
      <c r="L1352" s="80" t="s">
        <v>612</v>
      </c>
      <c r="M1352" s="124" t="s">
        <v>13</v>
      </c>
    </row>
    <row r="1353" spans="1:13" x14ac:dyDescent="0.35">
      <c r="A1353" s="69" t="s">
        <v>953</v>
      </c>
      <c r="B1353" s="70" t="s">
        <v>954</v>
      </c>
      <c r="C1353" s="67" t="str">
        <f>(IFERROR(VLOOKUP(D1353,'Lista entregables'!$A$2:$B$9981,2,FALSE),"0"))</f>
        <v>000000057</v>
      </c>
      <c r="D1353" s="71" t="s">
        <v>955</v>
      </c>
      <c r="E1353" s="67" t="str">
        <f>(IFERROR(VLOOKUP(F1353,'Lista entregables'!$A$2:$B$980,2,FALSE),"0"))</f>
        <v>000000156</v>
      </c>
      <c r="F1353" s="71" t="s">
        <v>13501</v>
      </c>
      <c r="G1353" s="67" t="str">
        <f>(IFERROR(VLOOKUP(H1353,'Lista entregables'!$A$2:$B$980,2,FALSE),"0"))</f>
        <v>000000154</v>
      </c>
      <c r="H1353" s="70" t="s">
        <v>13522</v>
      </c>
      <c r="I1353" s="67" t="str">
        <f>(IFERROR(VLOOKUP(J1353,'Lista Actividades'!$A$2:$C$9963,3,FALSE),"0"))</f>
        <v>000000107</v>
      </c>
      <c r="J1353" s="70" t="s">
        <v>960</v>
      </c>
      <c r="K1353" s="70" t="s">
        <v>25</v>
      </c>
      <c r="L1353" s="80" t="s">
        <v>613</v>
      </c>
      <c r="M1353" s="124" t="s">
        <v>13</v>
      </c>
    </row>
    <row r="1354" spans="1:13" x14ac:dyDescent="0.35">
      <c r="A1354" s="69" t="s">
        <v>953</v>
      </c>
      <c r="B1354" s="70" t="s">
        <v>954</v>
      </c>
      <c r="C1354" s="67" t="str">
        <f>(IFERROR(VLOOKUP(D1354,'Lista entregables'!$A$2:$B$9981,2,FALSE),"0"))</f>
        <v>000000057</v>
      </c>
      <c r="D1354" s="71" t="s">
        <v>955</v>
      </c>
      <c r="E1354" s="67" t="str">
        <f>(IFERROR(VLOOKUP(F1354,'Lista entregables'!$A$2:$B$980,2,FALSE),"0"))</f>
        <v>000000156</v>
      </c>
      <c r="F1354" s="71" t="s">
        <v>13501</v>
      </c>
      <c r="G1354" s="67" t="str">
        <f>(IFERROR(VLOOKUP(H1354,'Lista entregables'!$A$2:$B$980,2,FALSE),"0"))</f>
        <v>000000154</v>
      </c>
      <c r="H1354" s="70" t="s">
        <v>13522</v>
      </c>
      <c r="I1354" s="67" t="str">
        <f>(IFERROR(VLOOKUP(J1354,'Lista Actividades'!$A$2:$C$9963,3,FALSE),"0"))</f>
        <v>000000467</v>
      </c>
      <c r="J1354" s="70" t="s">
        <v>958</v>
      </c>
      <c r="K1354" s="70" t="s">
        <v>25</v>
      </c>
      <c r="L1354" s="80" t="s">
        <v>614</v>
      </c>
      <c r="M1354" s="124" t="s">
        <v>13</v>
      </c>
    </row>
    <row r="1355" spans="1:13" x14ac:dyDescent="0.35">
      <c r="A1355" s="69" t="s">
        <v>953</v>
      </c>
      <c r="B1355" s="70" t="s">
        <v>954</v>
      </c>
      <c r="C1355" s="67" t="str">
        <f>(IFERROR(VLOOKUP(D1355,'Lista entregables'!$A$2:$B$9981,2,FALSE),"0"))</f>
        <v>000000057</v>
      </c>
      <c r="D1355" s="71" t="s">
        <v>955</v>
      </c>
      <c r="E1355" s="67" t="str">
        <f>(IFERROR(VLOOKUP(F1355,'Lista entregables'!$A$2:$B$980,2,FALSE),"0"))</f>
        <v>000000156</v>
      </c>
      <c r="F1355" s="71" t="s">
        <v>13501</v>
      </c>
      <c r="G1355" s="67" t="str">
        <f>(IFERROR(VLOOKUP(H1355,'Lista entregables'!$A$2:$B$980,2,FALSE),"0"))</f>
        <v>000000154</v>
      </c>
      <c r="H1355" s="70" t="s">
        <v>13522</v>
      </c>
      <c r="I1355" s="67" t="str">
        <f>(IFERROR(VLOOKUP(J1355,'Lista Actividades'!$A$2:$C$9963,3,FALSE),"0"))</f>
        <v>000000159</v>
      </c>
      <c r="J1355" s="70" t="s">
        <v>961</v>
      </c>
      <c r="K1355" s="70" t="s">
        <v>562</v>
      </c>
      <c r="L1355" s="80" t="s">
        <v>615</v>
      </c>
      <c r="M1355" s="124" t="s">
        <v>13</v>
      </c>
    </row>
    <row r="1356" spans="1:13" x14ac:dyDescent="0.35">
      <c r="A1356" s="69" t="s">
        <v>953</v>
      </c>
      <c r="B1356" s="70" t="s">
        <v>954</v>
      </c>
      <c r="C1356" s="67" t="str">
        <f>(IFERROR(VLOOKUP(D1356,'Lista entregables'!$A$2:$B$9981,2,FALSE),"0"))</f>
        <v>000000057</v>
      </c>
      <c r="D1356" s="71" t="s">
        <v>955</v>
      </c>
      <c r="E1356" s="67" t="str">
        <f>(IFERROR(VLOOKUP(F1356,'Lista entregables'!$A$2:$B$980,2,FALSE),"0"))</f>
        <v>000000156</v>
      </c>
      <c r="F1356" s="71" t="s">
        <v>13501</v>
      </c>
      <c r="G1356" s="67" t="str">
        <f>(IFERROR(VLOOKUP(H1356,'Lista entregables'!$A$2:$B$980,2,FALSE),"0"))</f>
        <v>000000155</v>
      </c>
      <c r="H1356" s="70" t="s">
        <v>13523</v>
      </c>
      <c r="I1356" s="67" t="str">
        <f>(IFERROR(VLOOKUP(J1356,'Lista Actividades'!$A$2:$C$9963,3,FALSE),"0"))</f>
        <v>000000105</v>
      </c>
      <c r="J1356" s="70" t="s">
        <v>962</v>
      </c>
      <c r="K1356" s="70" t="s">
        <v>25</v>
      </c>
      <c r="L1356" s="80" t="s">
        <v>616</v>
      </c>
      <c r="M1356" s="124" t="s">
        <v>13</v>
      </c>
    </row>
    <row r="1357" spans="1:13" x14ac:dyDescent="0.35">
      <c r="A1357" s="69" t="s">
        <v>953</v>
      </c>
      <c r="B1357" s="70" t="s">
        <v>954</v>
      </c>
      <c r="C1357" s="67" t="str">
        <f>(IFERROR(VLOOKUP(D1357,'Lista entregables'!$A$2:$B$9981,2,FALSE),"0"))</f>
        <v>000000057</v>
      </c>
      <c r="D1357" s="71" t="s">
        <v>955</v>
      </c>
      <c r="E1357" s="67" t="str">
        <f>(IFERROR(VLOOKUP(F1357,'Lista entregables'!$A$2:$B$980,2,FALSE),"0"))</f>
        <v>000000156</v>
      </c>
      <c r="F1357" s="71" t="s">
        <v>13501</v>
      </c>
      <c r="G1357" s="67" t="str">
        <f>(IFERROR(VLOOKUP(H1357,'Lista entregables'!$A$2:$B$980,2,FALSE),"0"))</f>
        <v>000000155</v>
      </c>
      <c r="H1357" s="70" t="s">
        <v>13523</v>
      </c>
      <c r="I1357" s="67" t="str">
        <f>(IFERROR(VLOOKUP(J1357,'Lista Actividades'!$A$2:$C$9963,3,FALSE),"0"))</f>
        <v>000000467</v>
      </c>
      <c r="J1357" s="70" t="s">
        <v>958</v>
      </c>
      <c r="K1357" s="70" t="s">
        <v>25</v>
      </c>
      <c r="L1357" s="80" t="s">
        <v>617</v>
      </c>
      <c r="M1357" s="124" t="s">
        <v>13</v>
      </c>
    </row>
    <row r="1358" spans="1:13" x14ac:dyDescent="0.35">
      <c r="A1358" s="69" t="s">
        <v>953</v>
      </c>
      <c r="B1358" s="70" t="s">
        <v>954</v>
      </c>
      <c r="C1358" s="67" t="str">
        <f>(IFERROR(VLOOKUP(D1358,'Lista entregables'!$A$2:$B$9981,2,FALSE),"0"))</f>
        <v>000000057</v>
      </c>
      <c r="D1358" s="71" t="s">
        <v>955</v>
      </c>
      <c r="E1358" s="67" t="str">
        <f>(IFERROR(VLOOKUP(F1358,'Lista entregables'!$A$2:$B$980,2,FALSE),"0"))</f>
        <v>000000156</v>
      </c>
      <c r="F1358" s="71" t="s">
        <v>13501</v>
      </c>
      <c r="G1358" s="67" t="str">
        <f>(IFERROR(VLOOKUP(H1358,'Lista entregables'!$A$2:$B$980,2,FALSE),"0"))</f>
        <v>000000155</v>
      </c>
      <c r="H1358" s="70" t="s">
        <v>13523</v>
      </c>
      <c r="I1358" s="67" t="str">
        <f>(IFERROR(VLOOKUP(J1358,'Lista Actividades'!$A$2:$C$9963,3,FALSE),"0"))</f>
        <v>000000157</v>
      </c>
      <c r="J1358" s="70" t="s">
        <v>963</v>
      </c>
      <c r="K1358" s="70" t="s">
        <v>562</v>
      </c>
      <c r="L1358" s="80" t="s">
        <v>619</v>
      </c>
      <c r="M1358" s="124" t="s">
        <v>13</v>
      </c>
    </row>
    <row r="1359" spans="1:13" x14ac:dyDescent="0.35">
      <c r="A1359" s="69" t="s">
        <v>953</v>
      </c>
      <c r="B1359" s="70" t="s">
        <v>954</v>
      </c>
      <c r="C1359" s="67" t="str">
        <f>(IFERROR(VLOOKUP(D1359,'Lista entregables'!$A$2:$B$9981,2,FALSE),"0"))</f>
        <v>000000057</v>
      </c>
      <c r="D1359" s="71" t="s">
        <v>955</v>
      </c>
      <c r="E1359" s="67" t="str">
        <f>(IFERROR(VLOOKUP(F1359,'Lista entregables'!$A$2:$B$980,2,FALSE),"0"))</f>
        <v>000000156</v>
      </c>
      <c r="F1359" s="71" t="s">
        <v>13501</v>
      </c>
      <c r="G1359" s="67" t="str">
        <f>(IFERROR(VLOOKUP(H1359,'Lista entregables'!$A$2:$B$980,2,FALSE),"0"))</f>
        <v>000000155</v>
      </c>
      <c r="H1359" s="70" t="s">
        <v>13523</v>
      </c>
      <c r="I1359" s="67" t="str">
        <f>(IFERROR(VLOOKUP(J1359,'Lista Actividades'!$A$2:$C$9963,3,FALSE),"0"))</f>
        <v>000000543</v>
      </c>
      <c r="J1359" s="70" t="s">
        <v>964</v>
      </c>
      <c r="K1359" s="70" t="s">
        <v>562</v>
      </c>
      <c r="L1359" s="80" t="s">
        <v>620</v>
      </c>
      <c r="M1359" s="124" t="s">
        <v>13</v>
      </c>
    </row>
    <row r="1360" spans="1:13" x14ac:dyDescent="0.35">
      <c r="A1360" s="69" t="s">
        <v>953</v>
      </c>
      <c r="B1360" s="70" t="s">
        <v>954</v>
      </c>
      <c r="C1360" s="67" t="str">
        <f>(IFERROR(VLOOKUP(D1360,'Lista entregables'!$A$2:$B$9981,2,FALSE),"0"))</f>
        <v>000000057</v>
      </c>
      <c r="D1360" s="71" t="s">
        <v>955</v>
      </c>
      <c r="E1360" s="67" t="str">
        <f>(IFERROR(VLOOKUP(F1360,'Lista entregables'!$A$2:$B$980,2,FALSE),"0"))</f>
        <v>000000127</v>
      </c>
      <c r="F1360" s="71" t="s">
        <v>13516</v>
      </c>
      <c r="G1360" s="67" t="str">
        <f>(IFERROR(VLOOKUP(H1360,'Lista entregables'!$A$2:$B$980,2,FALSE),"0"))</f>
        <v>0</v>
      </c>
      <c r="H1360" s="70" t="s">
        <v>510</v>
      </c>
      <c r="I1360" s="67" t="str">
        <f>(IFERROR(VLOOKUP(J1360,'Lista Actividades'!$A$2:$C$9963,3,FALSE),"0"))</f>
        <v>000000686</v>
      </c>
      <c r="J1360" s="70" t="s">
        <v>966</v>
      </c>
      <c r="K1360" s="70" t="s">
        <v>25</v>
      </c>
      <c r="L1360" s="80" t="s">
        <v>621</v>
      </c>
      <c r="M1360" s="124" t="s">
        <v>13</v>
      </c>
    </row>
    <row r="1361" spans="1:13" x14ac:dyDescent="0.35">
      <c r="A1361" s="69" t="s">
        <v>953</v>
      </c>
      <c r="B1361" s="70" t="s">
        <v>954</v>
      </c>
      <c r="C1361" s="67" t="str">
        <f>(IFERROR(VLOOKUP(D1361,'Lista entregables'!$A$2:$B$9981,2,FALSE),"0"))</f>
        <v>000000057</v>
      </c>
      <c r="D1361" s="71" t="s">
        <v>955</v>
      </c>
      <c r="E1361" s="67" t="str">
        <f>(IFERROR(VLOOKUP(F1361,'Lista entregables'!$A$2:$B$980,2,FALSE),"0"))</f>
        <v>000000127</v>
      </c>
      <c r="F1361" s="71" t="s">
        <v>13516</v>
      </c>
      <c r="G1361" s="67" t="str">
        <f>(IFERROR(VLOOKUP(H1361,'Lista entregables'!$A$2:$B$980,2,FALSE),"0"))</f>
        <v>0</v>
      </c>
      <c r="H1361" s="70" t="s">
        <v>510</v>
      </c>
      <c r="I1361" s="67" t="str">
        <f>(IFERROR(VLOOKUP(J1361,'Lista Actividades'!$A$2:$C$9963,3,FALSE),"0"))</f>
        <v>000000025</v>
      </c>
      <c r="J1361" s="70" t="s">
        <v>967</v>
      </c>
      <c r="K1361" s="70" t="s">
        <v>25</v>
      </c>
      <c r="L1361" s="80" t="s">
        <v>622</v>
      </c>
      <c r="M1361" s="124" t="s">
        <v>13</v>
      </c>
    </row>
    <row r="1362" spans="1:13" x14ac:dyDescent="0.35">
      <c r="A1362" s="69" t="s">
        <v>953</v>
      </c>
      <c r="B1362" s="70" t="s">
        <v>954</v>
      </c>
      <c r="C1362" s="67" t="str">
        <f>(IFERROR(VLOOKUP(D1362,'Lista entregables'!$A$2:$B$9981,2,FALSE),"0"))</f>
        <v>000000057</v>
      </c>
      <c r="D1362" s="71" t="s">
        <v>955</v>
      </c>
      <c r="E1362" s="67" t="str">
        <f>(IFERROR(VLOOKUP(F1362,'Lista entregables'!$A$2:$B$980,2,FALSE),"0"))</f>
        <v>000000022</v>
      </c>
      <c r="F1362" s="71" t="s">
        <v>13517</v>
      </c>
      <c r="G1362" s="67" t="str">
        <f>(IFERROR(VLOOKUP(H1362,'Lista entregables'!$A$2:$B$980,2,FALSE),"0"))</f>
        <v>000000025</v>
      </c>
      <c r="H1362" s="70" t="s">
        <v>969</v>
      </c>
      <c r="I1362" s="67" t="str">
        <f>(IFERROR(VLOOKUP(J1362,'Lista Actividades'!$A$2:$C$9963,3,FALSE),"0"))</f>
        <v>000000161</v>
      </c>
      <c r="J1362" s="70" t="s">
        <v>970</v>
      </c>
      <c r="K1362" s="70" t="s">
        <v>25</v>
      </c>
      <c r="L1362" s="80" t="s">
        <v>623</v>
      </c>
      <c r="M1362" s="124" t="s">
        <v>13</v>
      </c>
    </row>
    <row r="1363" spans="1:13" x14ac:dyDescent="0.35">
      <c r="A1363" s="69" t="s">
        <v>953</v>
      </c>
      <c r="B1363" s="70" t="s">
        <v>954</v>
      </c>
      <c r="C1363" s="67" t="str">
        <f>(IFERROR(VLOOKUP(D1363,'Lista entregables'!$A$2:$B$9981,2,FALSE),"0"))</f>
        <v>000000057</v>
      </c>
      <c r="D1363" s="71" t="s">
        <v>955</v>
      </c>
      <c r="E1363" s="67" t="str">
        <f>(IFERROR(VLOOKUP(F1363,'Lista entregables'!$A$2:$B$980,2,FALSE),"0"))</f>
        <v>000000022</v>
      </c>
      <c r="F1363" s="71" t="s">
        <v>13517</v>
      </c>
      <c r="G1363" s="67" t="str">
        <f>(IFERROR(VLOOKUP(H1363,'Lista entregables'!$A$2:$B$980,2,FALSE),"0"))</f>
        <v>000000025</v>
      </c>
      <c r="H1363" s="70" t="s">
        <v>969</v>
      </c>
      <c r="I1363" s="67" t="str">
        <f>(IFERROR(VLOOKUP(J1363,'Lista Actividades'!$A$2:$C$9963,3,FALSE),"0"))</f>
        <v>000000379</v>
      </c>
      <c r="J1363" s="70" t="s">
        <v>971</v>
      </c>
      <c r="K1363" s="70" t="s">
        <v>25</v>
      </c>
      <c r="L1363" s="80" t="s">
        <v>625</v>
      </c>
      <c r="M1363" s="124" t="s">
        <v>13</v>
      </c>
    </row>
    <row r="1364" spans="1:13" x14ac:dyDescent="0.35">
      <c r="A1364" s="69" t="s">
        <v>953</v>
      </c>
      <c r="B1364" s="70" t="s">
        <v>954</v>
      </c>
      <c r="C1364" s="67" t="str">
        <f>(IFERROR(VLOOKUP(D1364,'Lista entregables'!$A$2:$B$9981,2,FALSE),"0"))</f>
        <v>000000057</v>
      </c>
      <c r="D1364" s="71" t="s">
        <v>955</v>
      </c>
      <c r="E1364" s="67" t="str">
        <f>(IFERROR(VLOOKUP(F1364,'Lista entregables'!$A$2:$B$980,2,FALSE),"0"))</f>
        <v>000000022</v>
      </c>
      <c r="F1364" s="71" t="s">
        <v>13517</v>
      </c>
      <c r="G1364" s="67" t="str">
        <f>(IFERROR(VLOOKUP(H1364,'Lista entregables'!$A$2:$B$980,2,FALSE),"0"))</f>
        <v>000000025</v>
      </c>
      <c r="H1364" s="70" t="s">
        <v>969</v>
      </c>
      <c r="I1364" s="67" t="str">
        <f>(IFERROR(VLOOKUP(J1364,'Lista Actividades'!$A$2:$C$9963,3,FALSE),"0"))</f>
        <v>000000554</v>
      </c>
      <c r="J1364" s="70" t="s">
        <v>13524</v>
      </c>
      <c r="K1364" s="70" t="s">
        <v>25</v>
      </c>
      <c r="L1364" s="80" t="s">
        <v>626</v>
      </c>
      <c r="M1364" s="124" t="s">
        <v>13</v>
      </c>
    </row>
    <row r="1365" spans="1:13" x14ac:dyDescent="0.35">
      <c r="A1365" s="69" t="s">
        <v>953</v>
      </c>
      <c r="B1365" s="70" t="s">
        <v>954</v>
      </c>
      <c r="C1365" s="67" t="str">
        <f>(IFERROR(VLOOKUP(D1365,'Lista entregables'!$A$2:$B$9981,2,FALSE),"0"))</f>
        <v>000000057</v>
      </c>
      <c r="D1365" s="71" t="s">
        <v>955</v>
      </c>
      <c r="E1365" s="67" t="str">
        <f>(IFERROR(VLOOKUP(F1365,'Lista entregables'!$A$2:$B$980,2,FALSE),"0"))</f>
        <v>000000022</v>
      </c>
      <c r="F1365" s="71" t="s">
        <v>13517</v>
      </c>
      <c r="G1365" s="67" t="str">
        <f>(IFERROR(VLOOKUP(H1365,'Lista entregables'!$A$2:$B$980,2,FALSE),"0"))</f>
        <v>000000025</v>
      </c>
      <c r="H1365" s="70" t="s">
        <v>969</v>
      </c>
      <c r="I1365" s="67" t="str">
        <f>(IFERROR(VLOOKUP(J1365,'Lista Actividades'!$A$2:$C$9963,3,FALSE),"0"))</f>
        <v>000000483</v>
      </c>
      <c r="J1365" s="70" t="s">
        <v>972</v>
      </c>
      <c r="K1365" s="70" t="s">
        <v>25</v>
      </c>
      <c r="L1365" s="80" t="s">
        <v>639</v>
      </c>
      <c r="M1365" s="124" t="s">
        <v>13</v>
      </c>
    </row>
    <row r="1366" spans="1:13" x14ac:dyDescent="0.35">
      <c r="A1366" s="69" t="s">
        <v>953</v>
      </c>
      <c r="B1366" s="70" t="s">
        <v>954</v>
      </c>
      <c r="C1366" s="67" t="str">
        <f>(IFERROR(VLOOKUP(D1366,'Lista entregables'!$A$2:$B$9981,2,FALSE),"0"))</f>
        <v>000000057</v>
      </c>
      <c r="D1366" s="71" t="s">
        <v>955</v>
      </c>
      <c r="E1366" s="67" t="str">
        <f>(IFERROR(VLOOKUP(F1366,'Lista entregables'!$A$2:$B$980,2,FALSE),"0"))</f>
        <v>000000022</v>
      </c>
      <c r="F1366" s="71" t="s">
        <v>13517</v>
      </c>
      <c r="G1366" s="67" t="str">
        <f>(IFERROR(VLOOKUP(H1366,'Lista entregables'!$A$2:$B$980,2,FALSE),"0"))</f>
        <v>000000025</v>
      </c>
      <c r="H1366" s="70" t="s">
        <v>969</v>
      </c>
      <c r="I1366" s="67" t="str">
        <f>(IFERROR(VLOOKUP(J1366,'Lista Actividades'!$A$2:$C$9963,3,FALSE),"0"))</f>
        <v>000000023</v>
      </c>
      <c r="J1366" s="70" t="s">
        <v>973</v>
      </c>
      <c r="K1366" s="70" t="s">
        <v>25</v>
      </c>
      <c r="L1366" s="80" t="s">
        <v>640</v>
      </c>
      <c r="M1366" s="124" t="s">
        <v>13</v>
      </c>
    </row>
    <row r="1367" spans="1:13" x14ac:dyDescent="0.35">
      <c r="A1367" s="69" t="s">
        <v>953</v>
      </c>
      <c r="B1367" s="70" t="s">
        <v>954</v>
      </c>
      <c r="C1367" s="67" t="str">
        <f>(IFERROR(VLOOKUP(D1367,'Lista entregables'!$A$2:$B$9981,2,FALSE),"0"))</f>
        <v>000000057</v>
      </c>
      <c r="D1367" s="71" t="s">
        <v>955</v>
      </c>
      <c r="E1367" s="67" t="str">
        <f>(IFERROR(VLOOKUP(F1367,'Lista entregables'!$A$2:$B$980,2,FALSE),"0"))</f>
        <v>000000022</v>
      </c>
      <c r="F1367" s="71" t="s">
        <v>13517</v>
      </c>
      <c r="G1367" s="67" t="str">
        <f>(IFERROR(VLOOKUP(H1367,'Lista entregables'!$A$2:$B$980,2,FALSE),"0"))</f>
        <v>000000024</v>
      </c>
      <c r="H1367" s="70" t="s">
        <v>974</v>
      </c>
      <c r="I1367" s="67" t="str">
        <f>(IFERROR(VLOOKUP(J1367,'Lista Actividades'!$A$2:$C$9963,3,FALSE),"0"))</f>
        <v>000000160</v>
      </c>
      <c r="J1367" s="70" t="s">
        <v>975</v>
      </c>
      <c r="K1367" s="70" t="s">
        <v>25</v>
      </c>
      <c r="L1367" s="80" t="s">
        <v>641</v>
      </c>
      <c r="M1367" s="124" t="s">
        <v>13</v>
      </c>
    </row>
    <row r="1368" spans="1:13" x14ac:dyDescent="0.35">
      <c r="A1368" s="69" t="s">
        <v>953</v>
      </c>
      <c r="B1368" s="70" t="s">
        <v>954</v>
      </c>
      <c r="C1368" s="67" t="str">
        <f>(IFERROR(VLOOKUP(D1368,'Lista entregables'!$A$2:$B$9981,2,FALSE),"0"))</f>
        <v>000000057</v>
      </c>
      <c r="D1368" s="71" t="s">
        <v>955</v>
      </c>
      <c r="E1368" s="67" t="str">
        <f>(IFERROR(VLOOKUP(F1368,'Lista entregables'!$A$2:$B$980,2,FALSE),"0"))</f>
        <v>000000022</v>
      </c>
      <c r="F1368" s="71" t="s">
        <v>13517</v>
      </c>
      <c r="G1368" s="67" t="str">
        <f>(IFERROR(VLOOKUP(H1368,'Lista entregables'!$A$2:$B$980,2,FALSE),"0"))</f>
        <v>000000024</v>
      </c>
      <c r="H1368" s="70" t="s">
        <v>974</v>
      </c>
      <c r="I1368" s="67" t="str">
        <f>(IFERROR(VLOOKUP(J1368,'Lista Actividades'!$A$2:$C$9963,3,FALSE),"0"))</f>
        <v>000000462</v>
      </c>
      <c r="J1368" s="70" t="s">
        <v>976</v>
      </c>
      <c r="K1368" s="70" t="s">
        <v>25</v>
      </c>
      <c r="L1368" s="80" t="s">
        <v>642</v>
      </c>
      <c r="M1368" s="124" t="s">
        <v>13</v>
      </c>
    </row>
    <row r="1369" spans="1:13" x14ac:dyDescent="0.35">
      <c r="A1369" s="69" t="s">
        <v>953</v>
      </c>
      <c r="B1369" s="70" t="s">
        <v>954</v>
      </c>
      <c r="C1369" s="67" t="str">
        <f>(IFERROR(VLOOKUP(D1369,'Lista entregables'!$A$2:$B$9981,2,FALSE),"0"))</f>
        <v>000000057</v>
      </c>
      <c r="D1369" s="71" t="s">
        <v>955</v>
      </c>
      <c r="E1369" s="67" t="str">
        <f>(IFERROR(VLOOKUP(F1369,'Lista entregables'!$A$2:$B$980,2,FALSE),"0"))</f>
        <v>000000022</v>
      </c>
      <c r="F1369" s="71" t="s">
        <v>13517</v>
      </c>
      <c r="G1369" s="67" t="str">
        <f>(IFERROR(VLOOKUP(H1369,'Lista entregables'!$A$2:$B$980,2,FALSE),"0"))</f>
        <v>000000024</v>
      </c>
      <c r="H1369" s="70" t="s">
        <v>974</v>
      </c>
      <c r="I1369" s="67" t="str">
        <f>(IFERROR(VLOOKUP(J1369,'Lista Actividades'!$A$2:$C$9963,3,FALSE),"0"))</f>
        <v>000000554</v>
      </c>
      <c r="J1369" s="70" t="s">
        <v>13524</v>
      </c>
      <c r="K1369" s="70" t="s">
        <v>25</v>
      </c>
      <c r="L1369" s="80" t="s">
        <v>648</v>
      </c>
      <c r="M1369" s="124" t="s">
        <v>13</v>
      </c>
    </row>
    <row r="1370" spans="1:13" x14ac:dyDescent="0.35">
      <c r="A1370" s="69" t="s">
        <v>953</v>
      </c>
      <c r="B1370" s="70" t="s">
        <v>954</v>
      </c>
      <c r="C1370" s="67" t="str">
        <f>(IFERROR(VLOOKUP(D1370,'Lista entregables'!$A$2:$B$9981,2,FALSE),"0"))</f>
        <v>000000057</v>
      </c>
      <c r="D1370" s="71" t="s">
        <v>955</v>
      </c>
      <c r="E1370" s="67" t="str">
        <f>(IFERROR(VLOOKUP(F1370,'Lista entregables'!$A$2:$B$980,2,FALSE),"0"))</f>
        <v>000000022</v>
      </c>
      <c r="F1370" s="71" t="s">
        <v>13517</v>
      </c>
      <c r="G1370" s="67" t="str">
        <f>(IFERROR(VLOOKUP(H1370,'Lista entregables'!$A$2:$B$980,2,FALSE),"0"))</f>
        <v>000000024</v>
      </c>
      <c r="H1370" s="74" t="s">
        <v>974</v>
      </c>
      <c r="I1370" s="67" t="str">
        <f>(IFERROR(VLOOKUP(J1370,'Lista Actividades'!$A$2:$C$9963,3,FALSE),"0"))</f>
        <v>000000484</v>
      </c>
      <c r="J1370" s="70" t="s">
        <v>13567</v>
      </c>
      <c r="K1370" s="70" t="s">
        <v>562</v>
      </c>
      <c r="L1370" s="80" t="s">
        <v>649</v>
      </c>
      <c r="M1370" s="124" t="s">
        <v>13</v>
      </c>
    </row>
    <row r="1371" spans="1:13" x14ac:dyDescent="0.35">
      <c r="A1371" s="69" t="s">
        <v>953</v>
      </c>
      <c r="B1371" s="70" t="s">
        <v>954</v>
      </c>
      <c r="C1371" s="67" t="str">
        <f>(IFERROR(VLOOKUP(D1371,'Lista entregables'!$A$2:$B$9981,2,FALSE),"0"))</f>
        <v>000000057</v>
      </c>
      <c r="D1371" s="71" t="s">
        <v>955</v>
      </c>
      <c r="E1371" s="67" t="str">
        <f>(IFERROR(VLOOKUP(F1371,'Lista entregables'!$A$2:$B$980,2,FALSE),"0"))</f>
        <v>000000022</v>
      </c>
      <c r="F1371" s="71" t="s">
        <v>13517</v>
      </c>
      <c r="G1371" s="67" t="str">
        <f>(IFERROR(VLOOKUP(H1371,'Lista entregables'!$A$2:$B$980,2,FALSE),"0"))</f>
        <v>000000024</v>
      </c>
      <c r="H1371" s="71" t="s">
        <v>974</v>
      </c>
      <c r="I1371" s="67" t="str">
        <f>(IFERROR(VLOOKUP(J1371,'Lista Actividades'!$A$2:$C$9963,3,FALSE),"0"))</f>
        <v>000000022</v>
      </c>
      <c r="J1371" s="70" t="s">
        <v>977</v>
      </c>
      <c r="K1371" s="70" t="s">
        <v>266</v>
      </c>
      <c r="L1371" s="80" t="s">
        <v>650</v>
      </c>
      <c r="M1371" s="124" t="s">
        <v>13</v>
      </c>
    </row>
    <row r="1372" spans="1:13" x14ac:dyDescent="0.35">
      <c r="A1372" s="69" t="s">
        <v>953</v>
      </c>
      <c r="B1372" s="70" t="s">
        <v>954</v>
      </c>
      <c r="C1372" s="67" t="str">
        <f>(IFERROR(VLOOKUP(D1372,'Lista entregables'!$A$2:$B$9981,2,FALSE),"0"))</f>
        <v>000000057</v>
      </c>
      <c r="D1372" s="71" t="s">
        <v>955</v>
      </c>
      <c r="E1372" s="67" t="str">
        <f>(IFERROR(VLOOKUP(F1372,'Lista entregables'!$A$2:$B$980,2,FALSE),"0"))</f>
        <v>000000174</v>
      </c>
      <c r="F1372" s="71" t="s">
        <v>13518</v>
      </c>
      <c r="G1372" s="67" t="str">
        <f>(IFERROR(VLOOKUP(H1372,'Lista entregables'!$A$2:$B$980,2,FALSE),"0"))</f>
        <v>0</v>
      </c>
      <c r="H1372" s="70"/>
      <c r="I1372" s="67" t="str">
        <f>(IFERROR(VLOOKUP(J1372,'Lista Actividades'!$A$2:$C$9963,3,FALSE),"0"))</f>
        <v>000000074</v>
      </c>
      <c r="J1372" s="70" t="s">
        <v>13445</v>
      </c>
      <c r="K1372" s="70" t="s">
        <v>25</v>
      </c>
      <c r="L1372" s="80" t="s">
        <v>653</v>
      </c>
      <c r="M1372" s="124" t="s">
        <v>13</v>
      </c>
    </row>
    <row r="1373" spans="1:13" x14ac:dyDescent="0.35">
      <c r="A1373" s="69" t="s">
        <v>953</v>
      </c>
      <c r="B1373" s="70" t="s">
        <v>954</v>
      </c>
      <c r="C1373" s="67" t="str">
        <f>(IFERROR(VLOOKUP(D1373,'Lista entregables'!$A$2:$B$9981,2,FALSE),"0"))</f>
        <v>000000057</v>
      </c>
      <c r="D1373" s="71" t="s">
        <v>955</v>
      </c>
      <c r="E1373" s="67" t="str">
        <f>(IFERROR(VLOOKUP(F1373,'Lista entregables'!$A$2:$B$980,2,FALSE),"0"))</f>
        <v>000000174</v>
      </c>
      <c r="F1373" s="71" t="s">
        <v>13518</v>
      </c>
      <c r="G1373" s="67" t="str">
        <f>(IFERROR(VLOOKUP(H1373,'Lista entregables'!$A$2:$B$980,2,FALSE),"0"))</f>
        <v>0</v>
      </c>
      <c r="H1373" s="70"/>
      <c r="I1373" s="67" t="str">
        <f>(IFERROR(VLOOKUP(J1373,'Lista Actividades'!$A$2:$C$9963,3,FALSE),"0"))</f>
        <v>000000702</v>
      </c>
      <c r="J1373" s="70" t="s">
        <v>13446</v>
      </c>
      <c r="K1373" s="70" t="s">
        <v>25</v>
      </c>
      <c r="L1373" s="80" t="s">
        <v>654</v>
      </c>
      <c r="M1373" s="124" t="s">
        <v>13</v>
      </c>
    </row>
    <row r="1374" spans="1:13" x14ac:dyDescent="0.35">
      <c r="A1374" s="69" t="s">
        <v>953</v>
      </c>
      <c r="B1374" s="70" t="s">
        <v>954</v>
      </c>
      <c r="C1374" s="67" t="str">
        <f>(IFERROR(VLOOKUP(D1374,'Lista entregables'!$A$2:$B$9981,2,FALSE),"0"))</f>
        <v>000000057</v>
      </c>
      <c r="D1374" s="71" t="s">
        <v>955</v>
      </c>
      <c r="E1374" s="67" t="str">
        <f>(IFERROR(VLOOKUP(F1374,'Lista entregables'!$A$2:$B$980,2,FALSE),"0"))</f>
        <v>000000174</v>
      </c>
      <c r="F1374" s="71" t="s">
        <v>13518</v>
      </c>
      <c r="G1374" s="67" t="str">
        <f>(IFERROR(VLOOKUP(H1374,'Lista entregables'!$A$2:$B$980,2,FALSE),"0"))</f>
        <v>0</v>
      </c>
      <c r="H1374" s="70"/>
      <c r="I1374" s="67" t="str">
        <f>(IFERROR(VLOOKUP(J1374,'Lista Actividades'!$A$2:$C$9963,3,FALSE),"0"))</f>
        <v>000000035</v>
      </c>
      <c r="J1374" s="70" t="s">
        <v>978</v>
      </c>
      <c r="K1374" s="70" t="s">
        <v>562</v>
      </c>
      <c r="L1374" s="80" t="s">
        <v>655</v>
      </c>
      <c r="M1374" s="124" t="s">
        <v>13</v>
      </c>
    </row>
    <row r="1375" spans="1:13" x14ac:dyDescent="0.35">
      <c r="A1375" s="69" t="s">
        <v>953</v>
      </c>
      <c r="B1375" s="70" t="s">
        <v>954</v>
      </c>
      <c r="C1375" s="67" t="str">
        <f>(IFERROR(VLOOKUP(D1375,'Lista entregables'!$A$2:$B$9981,2,FALSE),"0"))</f>
        <v>000000057</v>
      </c>
      <c r="D1375" s="71" t="s">
        <v>955</v>
      </c>
      <c r="E1375" s="67" t="str">
        <f>(IFERROR(VLOOKUP(F1375,'Lista entregables'!$A$2:$B$980,2,FALSE),"0"))</f>
        <v>000000243</v>
      </c>
      <c r="F1375" s="71" t="s">
        <v>13519</v>
      </c>
      <c r="G1375" s="67" t="str">
        <f>(IFERROR(VLOOKUP(H1375,'Lista entregables'!$A$2:$B$980,2,FALSE),"0"))</f>
        <v>0</v>
      </c>
      <c r="H1375" s="70"/>
      <c r="I1375" s="67" t="str">
        <f>(IFERROR(VLOOKUP(J1375,'Lista Actividades'!$A$2:$C$9963,3,FALSE),"0"))</f>
        <v>000000166</v>
      </c>
      <c r="J1375" s="70" t="s">
        <v>980</v>
      </c>
      <c r="K1375" s="70" t="s">
        <v>25</v>
      </c>
      <c r="L1375" s="80" t="s">
        <v>656</v>
      </c>
      <c r="M1375" s="124" t="s">
        <v>13</v>
      </c>
    </row>
    <row r="1376" spans="1:13" x14ac:dyDescent="0.35">
      <c r="A1376" s="69" t="s">
        <v>953</v>
      </c>
      <c r="B1376" s="70" t="s">
        <v>954</v>
      </c>
      <c r="C1376" s="67" t="str">
        <f>(IFERROR(VLOOKUP(D1376,'Lista entregables'!$A$2:$B$9981,2,FALSE),"0"))</f>
        <v>000000057</v>
      </c>
      <c r="D1376" s="71" t="s">
        <v>955</v>
      </c>
      <c r="E1376" s="67" t="str">
        <f>(IFERROR(VLOOKUP(F1376,'Lista entregables'!$A$2:$B$980,2,FALSE),"0"))</f>
        <v>000000243</v>
      </c>
      <c r="F1376" s="71" t="s">
        <v>13519</v>
      </c>
      <c r="G1376" s="67" t="str">
        <f>(IFERROR(VLOOKUP(H1376,'Lista entregables'!$A$2:$B$980,2,FALSE),"0"))</f>
        <v>0</v>
      </c>
      <c r="H1376" s="70"/>
      <c r="I1376" s="67" t="str">
        <f>(IFERROR(VLOOKUP(J1376,'Lista Actividades'!$A$2:$C$9963,3,FALSE),"0"))</f>
        <v>000000256</v>
      </c>
      <c r="J1376" s="70" t="s">
        <v>13525</v>
      </c>
      <c r="K1376" s="70" t="s">
        <v>25</v>
      </c>
      <c r="L1376" s="80" t="s">
        <v>657</v>
      </c>
      <c r="M1376" s="124" t="s">
        <v>13</v>
      </c>
    </row>
    <row r="1377" spans="1:13" x14ac:dyDescent="0.35">
      <c r="A1377" s="69" t="s">
        <v>953</v>
      </c>
      <c r="B1377" s="70" t="s">
        <v>954</v>
      </c>
      <c r="C1377" s="67" t="str">
        <f>(IFERROR(VLOOKUP(D1377,'Lista entregables'!$A$2:$B$9981,2,FALSE),"0"))</f>
        <v>000000170</v>
      </c>
      <c r="D1377" s="71" t="s">
        <v>981</v>
      </c>
      <c r="E1377" s="67" t="str">
        <f>(IFERROR(VLOOKUP(F1377,'Lista entregables'!$A$2:$B$980,2,FALSE),"0"))</f>
        <v>000000117</v>
      </c>
      <c r="F1377" s="71" t="s">
        <v>982</v>
      </c>
      <c r="G1377" s="67" t="str">
        <f>(IFERROR(VLOOKUP(H1377,'Lista entregables'!$A$2:$B$980,2,FALSE),"0"))</f>
        <v>0</v>
      </c>
      <c r="H1377" s="70"/>
      <c r="I1377" s="67" t="str">
        <f>(IFERROR(VLOOKUP(J1377,'Lista Actividades'!$A$2:$C$9963,3,FALSE),"0"))</f>
        <v>000000296</v>
      </c>
      <c r="J1377" s="70" t="s">
        <v>13526</v>
      </c>
      <c r="K1377" s="70" t="s">
        <v>25</v>
      </c>
      <c r="L1377" s="80" t="s">
        <v>658</v>
      </c>
      <c r="M1377" s="124" t="s">
        <v>13</v>
      </c>
    </row>
    <row r="1378" spans="1:13" x14ac:dyDescent="0.35">
      <c r="A1378" s="69" t="s">
        <v>953</v>
      </c>
      <c r="B1378" s="70" t="s">
        <v>954</v>
      </c>
      <c r="C1378" s="67" t="str">
        <f>(IFERROR(VLOOKUP(D1378,'Lista entregables'!$A$2:$B$9981,2,FALSE),"0"))</f>
        <v>000000170</v>
      </c>
      <c r="D1378" s="71" t="s">
        <v>981</v>
      </c>
      <c r="E1378" s="67" t="str">
        <f>(IFERROR(VLOOKUP(F1378,'Lista entregables'!$A$2:$B$980,2,FALSE),"0"))</f>
        <v>000000117</v>
      </c>
      <c r="F1378" s="71" t="s">
        <v>982</v>
      </c>
      <c r="G1378" s="67" t="str">
        <f>(IFERROR(VLOOKUP(H1378,'Lista entregables'!$A$2:$B$980,2,FALSE),"0"))</f>
        <v>0</v>
      </c>
      <c r="H1378" s="70"/>
      <c r="I1378" s="67" t="str">
        <f>(IFERROR(VLOOKUP(J1378,'Lista Actividades'!$A$2:$C$9963,3,FALSE),"0"))</f>
        <v>000000378</v>
      </c>
      <c r="J1378" s="70" t="s">
        <v>983</v>
      </c>
      <c r="K1378" s="70" t="s">
        <v>25</v>
      </c>
      <c r="L1378" s="80" t="s">
        <v>659</v>
      </c>
      <c r="M1378" s="124" t="s">
        <v>13</v>
      </c>
    </row>
    <row r="1379" spans="1:13" x14ac:dyDescent="0.35">
      <c r="A1379" s="69" t="s">
        <v>953</v>
      </c>
      <c r="B1379" s="70" t="s">
        <v>954</v>
      </c>
      <c r="C1379" s="67" t="str">
        <f>(IFERROR(VLOOKUP(D1379,'Lista entregables'!$A$2:$B$9981,2,FALSE),"0"))</f>
        <v>000000170</v>
      </c>
      <c r="D1379" s="71" t="s">
        <v>981</v>
      </c>
      <c r="E1379" s="67" t="str">
        <f>(IFERROR(VLOOKUP(F1379,'Lista entregables'!$A$2:$B$980,2,FALSE),"0"))</f>
        <v>000000117</v>
      </c>
      <c r="F1379" s="71" t="s">
        <v>982</v>
      </c>
      <c r="G1379" s="67" t="str">
        <f>(IFERROR(VLOOKUP(H1379,'Lista entregables'!$A$2:$B$980,2,FALSE),"0"))</f>
        <v>0</v>
      </c>
      <c r="H1379" s="70"/>
      <c r="I1379" s="67" t="str">
        <f>(IFERROR(VLOOKUP(J1379,'Lista Actividades'!$A$2:$C$9963,3,FALSE),"0"))</f>
        <v>000000054</v>
      </c>
      <c r="J1379" s="70" t="s">
        <v>984</v>
      </c>
      <c r="K1379" s="70" t="s">
        <v>25</v>
      </c>
      <c r="L1379" s="80" t="s">
        <v>660</v>
      </c>
      <c r="M1379" s="124" t="s">
        <v>13</v>
      </c>
    </row>
    <row r="1380" spans="1:13" x14ac:dyDescent="0.35">
      <c r="A1380" s="69" t="s">
        <v>953</v>
      </c>
      <c r="B1380" s="70" t="s">
        <v>954</v>
      </c>
      <c r="C1380" s="67" t="str">
        <f>(IFERROR(VLOOKUP(D1380,'Lista entregables'!$A$2:$B$9981,2,FALSE),"0"))</f>
        <v>000000170</v>
      </c>
      <c r="D1380" s="71" t="s">
        <v>981</v>
      </c>
      <c r="E1380" s="67" t="str">
        <f>(IFERROR(VLOOKUP(F1380,'Lista entregables'!$A$2:$B$980,2,FALSE),"0"))</f>
        <v>000000118</v>
      </c>
      <c r="F1380" s="71" t="s">
        <v>13520</v>
      </c>
      <c r="G1380" s="67" t="str">
        <f>(IFERROR(VLOOKUP(H1380,'Lista entregables'!$A$2:$B$980,2,FALSE),"0"))</f>
        <v>0</v>
      </c>
      <c r="H1380" s="70"/>
      <c r="I1380" s="67" t="str">
        <f>(IFERROR(VLOOKUP(J1380,'Lista Actividades'!$A$2:$C$9963,3,FALSE),"0"))</f>
        <v>000000554</v>
      </c>
      <c r="J1380" s="70" t="s">
        <v>13524</v>
      </c>
      <c r="K1380" s="70" t="s">
        <v>25</v>
      </c>
      <c r="L1380" s="80" t="s">
        <v>661</v>
      </c>
      <c r="M1380" s="124" t="s">
        <v>13</v>
      </c>
    </row>
    <row r="1381" spans="1:13" x14ac:dyDescent="0.35">
      <c r="A1381" s="69" t="s">
        <v>953</v>
      </c>
      <c r="B1381" s="70" t="s">
        <v>954</v>
      </c>
      <c r="C1381" s="67" t="str">
        <f>(IFERROR(VLOOKUP(D1381,'Lista entregables'!$A$2:$B$9981,2,FALSE),"0"))</f>
        <v>000000170</v>
      </c>
      <c r="D1381" s="71" t="s">
        <v>981</v>
      </c>
      <c r="E1381" s="67" t="str">
        <f>(IFERROR(VLOOKUP(F1381,'Lista entregables'!$A$2:$B$980,2,FALSE),"0"))</f>
        <v>000000118</v>
      </c>
      <c r="F1381" s="71" t="s">
        <v>13520</v>
      </c>
      <c r="G1381" s="67" t="str">
        <f>(IFERROR(VLOOKUP(H1381,'Lista entregables'!$A$2:$B$980,2,FALSE),"0"))</f>
        <v>0</v>
      </c>
      <c r="H1381" s="70"/>
      <c r="I1381" s="67" t="str">
        <f>(IFERROR(VLOOKUP(J1381,'Lista Actividades'!$A$2:$C$9963,3,FALSE),"0"))</f>
        <v>000000483</v>
      </c>
      <c r="J1381" s="70" t="s">
        <v>972</v>
      </c>
      <c r="K1381" s="70" t="s">
        <v>25</v>
      </c>
      <c r="L1381" s="80" t="s">
        <v>662</v>
      </c>
      <c r="M1381" s="124" t="s">
        <v>13</v>
      </c>
    </row>
    <row r="1382" spans="1:13" x14ac:dyDescent="0.35">
      <c r="A1382" s="69" t="s">
        <v>953</v>
      </c>
      <c r="B1382" s="70" t="s">
        <v>954</v>
      </c>
      <c r="C1382" s="67" t="str">
        <f>(IFERROR(VLOOKUP(D1382,'Lista entregables'!$A$2:$B$9981,2,FALSE),"0"))</f>
        <v>000000170</v>
      </c>
      <c r="D1382" s="71" t="s">
        <v>981</v>
      </c>
      <c r="E1382" s="67" t="str">
        <f>(IFERROR(VLOOKUP(F1382,'Lista entregables'!$A$2:$B$980,2,FALSE),"0"))</f>
        <v>000000118</v>
      </c>
      <c r="F1382" s="71" t="s">
        <v>13520</v>
      </c>
      <c r="G1382" s="67" t="str">
        <f>(IFERROR(VLOOKUP(H1382,'Lista entregables'!$A$2:$B$980,2,FALSE),"0"))</f>
        <v>0</v>
      </c>
      <c r="H1382" s="70"/>
      <c r="I1382" s="67" t="str">
        <f>(IFERROR(VLOOKUP(J1382,'Lista Actividades'!$A$2:$C$9963,3,FALSE),"0"))</f>
        <v>000000021</v>
      </c>
      <c r="J1382" s="70" t="s">
        <v>986</v>
      </c>
      <c r="K1382" s="70" t="s">
        <v>25</v>
      </c>
      <c r="L1382" s="80" t="s">
        <v>663</v>
      </c>
      <c r="M1382" s="124" t="s">
        <v>13</v>
      </c>
    </row>
    <row r="1383" spans="1:13" x14ac:dyDescent="0.35">
      <c r="A1383" s="69" t="s">
        <v>953</v>
      </c>
      <c r="B1383" s="70" t="s">
        <v>954</v>
      </c>
      <c r="C1383" s="67" t="str">
        <f>(IFERROR(VLOOKUP(D1383,'Lista entregables'!$A$2:$B$9981,2,FALSE),"0"))</f>
        <v>000000170</v>
      </c>
      <c r="D1383" s="71" t="s">
        <v>981</v>
      </c>
      <c r="E1383" s="67" t="str">
        <f>(IFERROR(VLOOKUP(F1383,'Lista entregables'!$A$2:$B$980,2,FALSE),"0"))</f>
        <v>000000118</v>
      </c>
      <c r="F1383" s="71" t="s">
        <v>13520</v>
      </c>
      <c r="G1383" s="67" t="str">
        <f>(IFERROR(VLOOKUP(H1383,'Lista entregables'!$A$2:$B$980,2,FALSE),"0"))</f>
        <v>0</v>
      </c>
      <c r="H1383" s="70"/>
      <c r="I1383" s="67" t="str">
        <f>(IFERROR(VLOOKUP(J1383,'Lista Actividades'!$A$2:$C$9963,3,FALSE),"0"))</f>
        <v>000000693</v>
      </c>
      <c r="J1383" s="70" t="s">
        <v>13527</v>
      </c>
      <c r="K1383" s="70" t="s">
        <v>25</v>
      </c>
      <c r="L1383" s="80" t="s">
        <v>664</v>
      </c>
      <c r="M1383" s="124" t="s">
        <v>13</v>
      </c>
    </row>
    <row r="1384" spans="1:13" x14ac:dyDescent="0.35">
      <c r="A1384" s="69" t="s">
        <v>953</v>
      </c>
      <c r="B1384" s="70" t="s">
        <v>954</v>
      </c>
      <c r="C1384" s="67" t="str">
        <f>(IFERROR(VLOOKUP(D1384,'Lista entregables'!$A$2:$B$9981,2,FALSE),"0"))</f>
        <v>000000203</v>
      </c>
      <c r="D1384" s="71" t="s">
        <v>987</v>
      </c>
      <c r="E1384" s="67" t="str">
        <f>(IFERROR(VLOOKUP(F1384,'Lista entregables'!$A$2:$B$980,2,FALSE),"0"))</f>
        <v>000000199</v>
      </c>
      <c r="F1384" s="71" t="s">
        <v>988</v>
      </c>
      <c r="G1384" s="67" t="str">
        <f>(IFERROR(VLOOKUP(H1384,'Lista entregables'!$A$2:$B$980,2,FALSE),"0"))</f>
        <v>0</v>
      </c>
      <c r="H1384" s="70"/>
      <c r="I1384" s="67" t="str">
        <f>(IFERROR(VLOOKUP(J1384,'Lista Actividades'!$A$2:$C$9963,3,FALSE),"0"))</f>
        <v>000000705</v>
      </c>
      <c r="J1384" s="70" t="s">
        <v>989</v>
      </c>
      <c r="K1384" s="70" t="s">
        <v>25</v>
      </c>
      <c r="L1384" s="80" t="s">
        <v>665</v>
      </c>
      <c r="M1384" s="124" t="s">
        <v>13</v>
      </c>
    </row>
    <row r="1385" spans="1:13" x14ac:dyDescent="0.35">
      <c r="A1385" s="69" t="s">
        <v>953</v>
      </c>
      <c r="B1385" s="70" t="s">
        <v>954</v>
      </c>
      <c r="C1385" s="67" t="str">
        <f>(IFERROR(VLOOKUP(D1385,'Lista entregables'!$A$2:$B$9981,2,FALSE),"0"))</f>
        <v>000000203</v>
      </c>
      <c r="D1385" s="71" t="s">
        <v>987</v>
      </c>
      <c r="E1385" s="67" t="str">
        <f>(IFERROR(VLOOKUP(F1385,'Lista entregables'!$A$2:$B$980,2,FALSE),"0"))</f>
        <v>000000199</v>
      </c>
      <c r="F1385" s="71" t="s">
        <v>988</v>
      </c>
      <c r="G1385" s="67" t="str">
        <f>(IFERROR(VLOOKUP(H1385,'Lista entregables'!$A$2:$B$980,2,FALSE),"0"))</f>
        <v>0</v>
      </c>
      <c r="H1385" s="70"/>
      <c r="I1385" s="67" t="str">
        <f>(IFERROR(VLOOKUP(J1385,'Lista Actividades'!$A$2:$C$9963,3,FALSE),"0"))</f>
        <v>000000140</v>
      </c>
      <c r="J1385" s="70" t="s">
        <v>990</v>
      </c>
      <c r="K1385" s="70" t="s">
        <v>25</v>
      </c>
      <c r="L1385" s="80" t="s">
        <v>666</v>
      </c>
      <c r="M1385" s="124" t="s">
        <v>13</v>
      </c>
    </row>
    <row r="1386" spans="1:13" x14ac:dyDescent="0.35">
      <c r="A1386" s="69" t="s">
        <v>953</v>
      </c>
      <c r="B1386" s="70" t="s">
        <v>954</v>
      </c>
      <c r="C1386" s="67" t="str">
        <f>(IFERROR(VLOOKUP(D1386,'Lista entregables'!$A$2:$B$9981,2,FALSE),"0"))</f>
        <v>000000203</v>
      </c>
      <c r="D1386" s="71" t="s">
        <v>987</v>
      </c>
      <c r="E1386" s="67" t="str">
        <f>(IFERROR(VLOOKUP(F1386,'Lista entregables'!$A$2:$B$980,2,FALSE),"0"))</f>
        <v>000000199</v>
      </c>
      <c r="F1386" s="71" t="s">
        <v>988</v>
      </c>
      <c r="G1386" s="67" t="str">
        <f>(IFERROR(VLOOKUP(H1386,'Lista entregables'!$A$2:$B$980,2,FALSE),"0"))</f>
        <v>0</v>
      </c>
      <c r="H1386" s="70"/>
      <c r="I1386" s="67" t="str">
        <f>(IFERROR(VLOOKUP(J1386,'Lista Actividades'!$A$2:$C$9963,3,FALSE),"0"))</f>
        <v>000000262</v>
      </c>
      <c r="J1386" s="70" t="s">
        <v>991</v>
      </c>
      <c r="K1386" s="70" t="s">
        <v>25</v>
      </c>
      <c r="L1386" s="80" t="s">
        <v>667</v>
      </c>
      <c r="M1386" s="124" t="s">
        <v>13</v>
      </c>
    </row>
    <row r="1387" spans="1:13" x14ac:dyDescent="0.35">
      <c r="A1387" s="69" t="s">
        <v>953</v>
      </c>
      <c r="B1387" s="70" t="s">
        <v>954</v>
      </c>
      <c r="C1387" s="67" t="str">
        <f>(IFERROR(VLOOKUP(D1387,'Lista entregables'!$A$2:$B$9981,2,FALSE),"0"))</f>
        <v>000000203</v>
      </c>
      <c r="D1387" s="71" t="s">
        <v>987</v>
      </c>
      <c r="E1387" s="67" t="str">
        <f>(IFERROR(VLOOKUP(F1387,'Lista entregables'!$A$2:$B$980,2,FALSE),"0"))</f>
        <v>000000199</v>
      </c>
      <c r="F1387" s="71" t="s">
        <v>988</v>
      </c>
      <c r="G1387" s="67" t="str">
        <f>(IFERROR(VLOOKUP(H1387,'Lista entregables'!$A$2:$B$980,2,FALSE),"0"))</f>
        <v>0</v>
      </c>
      <c r="H1387" s="70"/>
      <c r="I1387" s="67" t="str">
        <f>(IFERROR(VLOOKUP(J1387,'Lista Actividades'!$A$2:$C$9963,3,FALSE),"0"))</f>
        <v>000000709</v>
      </c>
      <c r="J1387" s="70" t="s">
        <v>992</v>
      </c>
      <c r="K1387" s="70" t="s">
        <v>25</v>
      </c>
      <c r="L1387" s="80" t="s">
        <v>668</v>
      </c>
      <c r="M1387" s="124" t="s">
        <v>13</v>
      </c>
    </row>
    <row r="1388" spans="1:13" x14ac:dyDescent="0.35">
      <c r="A1388" s="69" t="s">
        <v>953</v>
      </c>
      <c r="B1388" s="70" t="s">
        <v>954</v>
      </c>
      <c r="C1388" s="67" t="str">
        <f>(IFERROR(VLOOKUP(D1388,'Lista entregables'!$A$2:$B$9981,2,FALSE),"0"))</f>
        <v>000000203</v>
      </c>
      <c r="D1388" s="71" t="s">
        <v>987</v>
      </c>
      <c r="E1388" s="67" t="str">
        <f>(IFERROR(VLOOKUP(F1388,'Lista entregables'!$A$2:$B$980,2,FALSE),"0"))</f>
        <v>000000200</v>
      </c>
      <c r="F1388" s="71" t="s">
        <v>993</v>
      </c>
      <c r="G1388" s="67" t="str">
        <f>(IFERROR(VLOOKUP(H1388,'Lista entregables'!$A$2:$B$980,2,FALSE),"0"))</f>
        <v>0</v>
      </c>
      <c r="H1388" s="70"/>
      <c r="I1388" s="67" t="str">
        <f>(IFERROR(VLOOKUP(J1388,'Lista Actividades'!$A$2:$C$9963,3,FALSE),"0"))</f>
        <v>000000326</v>
      </c>
      <c r="J1388" s="70" t="s">
        <v>994</v>
      </c>
      <c r="K1388" s="70" t="s">
        <v>25</v>
      </c>
      <c r="L1388" s="80" t="s">
        <v>669</v>
      </c>
      <c r="M1388" s="124" t="s">
        <v>13</v>
      </c>
    </row>
    <row r="1389" spans="1:13" x14ac:dyDescent="0.35">
      <c r="A1389" s="69" t="s">
        <v>953</v>
      </c>
      <c r="B1389" s="70" t="s">
        <v>954</v>
      </c>
      <c r="C1389" s="67" t="str">
        <f>(IFERROR(VLOOKUP(D1389,'Lista entregables'!$A$2:$B$9981,2,FALSE),"0"))</f>
        <v>000000203</v>
      </c>
      <c r="D1389" s="71" t="s">
        <v>987</v>
      </c>
      <c r="E1389" s="67" t="str">
        <f>(IFERROR(VLOOKUP(F1389,'Lista entregables'!$A$2:$B$980,2,FALSE),"0"))</f>
        <v>000000200</v>
      </c>
      <c r="F1389" s="71" t="s">
        <v>993</v>
      </c>
      <c r="G1389" s="67" t="str">
        <f>(IFERROR(VLOOKUP(H1389,'Lista entregables'!$A$2:$B$980,2,FALSE),"0"))</f>
        <v>0</v>
      </c>
      <c r="H1389" s="70"/>
      <c r="I1389" s="67" t="str">
        <f>(IFERROR(VLOOKUP(J1389,'Lista Actividades'!$A$2:$C$9963,3,FALSE),"0"))</f>
        <v>000000019</v>
      </c>
      <c r="J1389" s="70" t="s">
        <v>995</v>
      </c>
      <c r="K1389" s="70" t="s">
        <v>562</v>
      </c>
      <c r="L1389" s="80" t="s">
        <v>670</v>
      </c>
      <c r="M1389" s="124" t="s">
        <v>13</v>
      </c>
    </row>
    <row r="1390" spans="1:13" x14ac:dyDescent="0.35">
      <c r="A1390" s="69" t="s">
        <v>953</v>
      </c>
      <c r="B1390" s="70" t="s">
        <v>954</v>
      </c>
      <c r="C1390" s="67" t="str">
        <f>(IFERROR(VLOOKUP(D1390,'Lista entregables'!$A$2:$B$9981,2,FALSE),"0"))</f>
        <v>000000203</v>
      </c>
      <c r="D1390" s="71" t="s">
        <v>987</v>
      </c>
      <c r="E1390" s="67" t="str">
        <f>(IFERROR(VLOOKUP(F1390,'Lista entregables'!$A$2:$B$980,2,FALSE),"0"))</f>
        <v>000000200</v>
      </c>
      <c r="F1390" s="71" t="s">
        <v>993</v>
      </c>
      <c r="G1390" s="67" t="str">
        <f>(IFERROR(VLOOKUP(H1390,'Lista entregables'!$A$2:$B$980,2,FALSE),"0"))</f>
        <v>0</v>
      </c>
      <c r="H1390" s="70"/>
      <c r="I1390" s="67" t="str">
        <f>(IFERROR(VLOOKUP(J1390,'Lista Actividades'!$A$2:$C$9963,3,FALSE),"0"))</f>
        <v>000000020</v>
      </c>
      <c r="J1390" s="70" t="s">
        <v>996</v>
      </c>
      <c r="K1390" s="70" t="s">
        <v>562</v>
      </c>
      <c r="L1390" s="80" t="s">
        <v>671</v>
      </c>
      <c r="M1390" s="124" t="s">
        <v>13</v>
      </c>
    </row>
    <row r="1391" spans="1:13" x14ac:dyDescent="0.35">
      <c r="A1391" s="69" t="s">
        <v>953</v>
      </c>
      <c r="B1391" s="70" t="s">
        <v>954</v>
      </c>
      <c r="C1391" s="67" t="str">
        <f>(IFERROR(VLOOKUP(D1391,'Lista entregables'!$A$2:$B$9981,2,FALSE),"0"))</f>
        <v>000000203</v>
      </c>
      <c r="D1391" s="71" t="s">
        <v>987</v>
      </c>
      <c r="E1391" s="67" t="str">
        <f>(IFERROR(VLOOKUP(F1391,'Lista entregables'!$A$2:$B$980,2,FALSE),"0"))</f>
        <v>000000200</v>
      </c>
      <c r="F1391" s="71" t="s">
        <v>993</v>
      </c>
      <c r="G1391" s="67" t="str">
        <f>(IFERROR(VLOOKUP(H1391,'Lista entregables'!$A$2:$B$980,2,FALSE),"0"))</f>
        <v>0</v>
      </c>
      <c r="H1391" s="70"/>
      <c r="I1391" s="67" t="str">
        <f>(IFERROR(VLOOKUP(J1391,'Lista Actividades'!$A$2:$C$9963,3,FALSE),"0"))</f>
        <v>000000030</v>
      </c>
      <c r="J1391" s="70" t="s">
        <v>997</v>
      </c>
      <c r="K1391" s="70" t="s">
        <v>562</v>
      </c>
      <c r="L1391" s="80" t="s">
        <v>672</v>
      </c>
      <c r="M1391" s="124" t="s">
        <v>13</v>
      </c>
    </row>
    <row r="1392" spans="1:13" x14ac:dyDescent="0.35">
      <c r="A1392" s="69" t="s">
        <v>953</v>
      </c>
      <c r="B1392" s="70" t="s">
        <v>954</v>
      </c>
      <c r="C1392" s="67" t="str">
        <f>(IFERROR(VLOOKUP(D1392,'Lista entregables'!$A$2:$B$9981,2,FALSE),"0"))</f>
        <v>000000203</v>
      </c>
      <c r="D1392" s="71" t="s">
        <v>987</v>
      </c>
      <c r="E1392" s="67" t="str">
        <f>(IFERROR(VLOOKUP(F1392,'Lista entregables'!$A$2:$B$980,2,FALSE),"0"))</f>
        <v>000000200</v>
      </c>
      <c r="F1392" s="71" t="s">
        <v>993</v>
      </c>
      <c r="G1392" s="67" t="str">
        <f>(IFERROR(VLOOKUP(H1392,'Lista entregables'!$A$2:$B$980,2,FALSE),"0"))</f>
        <v>0</v>
      </c>
      <c r="H1392" s="70"/>
      <c r="I1392" s="67" t="str">
        <f>(IFERROR(VLOOKUP(J1392,'Lista Actividades'!$A$2:$C$9963,3,FALSE),"0"))</f>
        <v>000000576</v>
      </c>
      <c r="J1392" s="70" t="s">
        <v>998</v>
      </c>
      <c r="K1392" s="70" t="s">
        <v>25</v>
      </c>
      <c r="L1392" s="80" t="s">
        <v>673</v>
      </c>
      <c r="M1392" s="124" t="s">
        <v>13</v>
      </c>
    </row>
    <row r="1393" spans="1:13" x14ac:dyDescent="0.35">
      <c r="A1393" s="69" t="s">
        <v>953</v>
      </c>
      <c r="B1393" s="70" t="s">
        <v>954</v>
      </c>
      <c r="C1393" s="67" t="str">
        <f>(IFERROR(VLOOKUP(D1393,'Lista entregables'!$A$2:$B$9981,2,FALSE),"0"))</f>
        <v>000000203</v>
      </c>
      <c r="D1393" s="71" t="s">
        <v>987</v>
      </c>
      <c r="E1393" s="67" t="str">
        <f>(IFERROR(VLOOKUP(F1393,'Lista entregables'!$A$2:$B$980,2,FALSE),"0"))</f>
        <v>000000200</v>
      </c>
      <c r="F1393" s="71" t="s">
        <v>993</v>
      </c>
      <c r="G1393" s="67" t="str">
        <f>(IFERROR(VLOOKUP(H1393,'Lista entregables'!$A$2:$B$980,2,FALSE),"0"))</f>
        <v>0</v>
      </c>
      <c r="H1393" s="70"/>
      <c r="I1393" s="67" t="str">
        <f>(IFERROR(VLOOKUP(J1393,'Lista Actividades'!$A$2:$C$9963,3,FALSE),"0"))</f>
        <v>000000527</v>
      </c>
      <c r="J1393" s="70" t="s">
        <v>999</v>
      </c>
      <c r="K1393" s="70" t="s">
        <v>25</v>
      </c>
      <c r="L1393" s="80" t="s">
        <v>674</v>
      </c>
      <c r="M1393" s="124" t="s">
        <v>13</v>
      </c>
    </row>
    <row r="1394" spans="1:13" x14ac:dyDescent="0.35">
      <c r="A1394" s="69" t="s">
        <v>953</v>
      </c>
      <c r="B1394" s="70" t="s">
        <v>954</v>
      </c>
      <c r="C1394" s="67" t="str">
        <f>(IFERROR(VLOOKUP(D1394,'Lista entregables'!$A$2:$B$9981,2,FALSE),"0"))</f>
        <v>000000203</v>
      </c>
      <c r="D1394" s="71" t="s">
        <v>987</v>
      </c>
      <c r="E1394" s="67" t="str">
        <f>(IFERROR(VLOOKUP(F1394,'Lista entregables'!$A$2:$B$980,2,FALSE),"0"))</f>
        <v>000000200</v>
      </c>
      <c r="F1394" s="71" t="s">
        <v>993</v>
      </c>
      <c r="G1394" s="67" t="str">
        <f>(IFERROR(VLOOKUP(H1394,'Lista entregables'!$A$2:$B$980,2,FALSE),"0"))</f>
        <v>0</v>
      </c>
      <c r="H1394" s="70"/>
      <c r="I1394" s="67" t="str">
        <f>(IFERROR(VLOOKUP(J1394,'Lista Actividades'!$A$2:$C$9963,3,FALSE),"0"))</f>
        <v>000000004</v>
      </c>
      <c r="J1394" s="70" t="s">
        <v>1000</v>
      </c>
      <c r="K1394" s="70" t="s">
        <v>25</v>
      </c>
      <c r="L1394" s="80" t="s">
        <v>675</v>
      </c>
      <c r="M1394" s="124" t="s">
        <v>13</v>
      </c>
    </row>
    <row r="1395" spans="1:13" x14ac:dyDescent="0.35">
      <c r="A1395" s="69" t="s">
        <v>560</v>
      </c>
      <c r="B1395" s="75" t="s">
        <v>1001</v>
      </c>
      <c r="C1395" s="67" t="str">
        <f>(IFERROR(VLOOKUP(D1395,'Lista entregables'!$A$2:$B$9981,2,FALSE),"0"))</f>
        <v>000000197</v>
      </c>
      <c r="D1395" s="75" t="s">
        <v>770</v>
      </c>
      <c r="E1395" s="67" t="str">
        <f>(IFERROR(VLOOKUP(F1395,'Lista entregables'!$A$2:$B$980,2,FALSE),"0"))</f>
        <v>0</v>
      </c>
      <c r="F1395" s="71"/>
      <c r="G1395" s="67" t="str">
        <f>(IFERROR(VLOOKUP(H1395,'Lista entregables'!$A$2:$B$980,2,FALSE),"0"))</f>
        <v>0</v>
      </c>
      <c r="H1395" s="70"/>
      <c r="I1395" s="67" t="str">
        <f>(IFERROR(VLOOKUP(J1395,'Lista Actividades'!$A$2:$C$9963,3,FALSE),"0"))</f>
        <v>000000202</v>
      </c>
      <c r="J1395" s="75" t="s">
        <v>1029</v>
      </c>
      <c r="K1395" s="70" t="s">
        <v>461</v>
      </c>
      <c r="L1395" s="68">
        <v>1</v>
      </c>
      <c r="M1395" s="124" t="s">
        <v>13</v>
      </c>
    </row>
    <row r="1396" spans="1:13" x14ac:dyDescent="0.35">
      <c r="A1396" s="69" t="s">
        <v>560</v>
      </c>
      <c r="B1396" s="75" t="s">
        <v>1001</v>
      </c>
      <c r="C1396" s="67" t="str">
        <f>(IFERROR(VLOOKUP(D1396,'Lista entregables'!$A$2:$B$9981,2,FALSE),"0"))</f>
        <v>000000197</v>
      </c>
      <c r="D1396" s="75" t="s">
        <v>770</v>
      </c>
      <c r="E1396" s="67" t="str">
        <f>(IFERROR(VLOOKUP(F1396,'Lista entregables'!$A$2:$B$980,2,FALSE),"0"))</f>
        <v>0</v>
      </c>
      <c r="F1396" s="71"/>
      <c r="G1396" s="67" t="str">
        <f>(IFERROR(VLOOKUP(H1396,'Lista entregables'!$A$2:$B$980,2,FALSE),"0"))</f>
        <v>0</v>
      </c>
      <c r="H1396" s="70"/>
      <c r="I1396" s="67" t="str">
        <f>(IFERROR(VLOOKUP(J1396,'Lista Actividades'!$A$2:$C$9963,3,FALSE),"0"))</f>
        <v>000000117</v>
      </c>
      <c r="J1396" s="75" t="s">
        <v>1030</v>
      </c>
      <c r="K1396" s="70" t="s">
        <v>461</v>
      </c>
      <c r="L1396" s="68">
        <v>2</v>
      </c>
      <c r="M1396" s="124" t="s">
        <v>13</v>
      </c>
    </row>
    <row r="1397" spans="1:13" x14ac:dyDescent="0.35">
      <c r="A1397" s="69" t="s">
        <v>560</v>
      </c>
      <c r="B1397" s="75" t="s">
        <v>1001</v>
      </c>
      <c r="C1397" s="67" t="str">
        <f>(IFERROR(VLOOKUP(D1397,'Lista entregables'!$A$2:$B$9981,2,FALSE),"0"))</f>
        <v>000000197</v>
      </c>
      <c r="D1397" s="75" t="s">
        <v>770</v>
      </c>
      <c r="E1397" s="67" t="str">
        <f>(IFERROR(VLOOKUP(F1397,'Lista entregables'!$A$2:$B$980,2,FALSE),"0"))</f>
        <v>0</v>
      </c>
      <c r="F1397" s="71"/>
      <c r="G1397" s="67" t="str">
        <f>(IFERROR(VLOOKUP(H1397,'Lista entregables'!$A$2:$B$980,2,FALSE),"0"))</f>
        <v>0</v>
      </c>
      <c r="H1397" s="70"/>
      <c r="I1397" s="67" t="str">
        <f>(IFERROR(VLOOKUP(J1397,'Lista Actividades'!$A$2:$C$9963,3,FALSE),"0"))</f>
        <v>000000201</v>
      </c>
      <c r="J1397" s="75" t="s">
        <v>1031</v>
      </c>
      <c r="K1397" s="70" t="s">
        <v>461</v>
      </c>
      <c r="L1397" s="68">
        <v>3</v>
      </c>
      <c r="M1397" s="124" t="s">
        <v>13</v>
      </c>
    </row>
    <row r="1398" spans="1:13" x14ac:dyDescent="0.35">
      <c r="A1398" s="69" t="s">
        <v>560</v>
      </c>
      <c r="B1398" s="75" t="s">
        <v>1001</v>
      </c>
      <c r="C1398" s="67" t="str">
        <f>(IFERROR(VLOOKUP(D1398,'Lista entregables'!$A$2:$B$9981,2,FALSE),"0"))</f>
        <v>000000197</v>
      </c>
      <c r="D1398" s="75" t="s">
        <v>770</v>
      </c>
      <c r="E1398" s="67" t="str">
        <f>(IFERROR(VLOOKUP(F1398,'Lista entregables'!$A$2:$B$980,2,FALSE),"0"))</f>
        <v>0</v>
      </c>
      <c r="F1398" s="71"/>
      <c r="G1398" s="67" t="str">
        <f>(IFERROR(VLOOKUP(H1398,'Lista entregables'!$A$2:$B$980,2,FALSE),"0"))</f>
        <v>0</v>
      </c>
      <c r="H1398" s="70"/>
      <c r="I1398" s="67" t="str">
        <f>(IFERROR(VLOOKUP(J1398,'Lista Actividades'!$A$2:$C$9963,3,FALSE),"0"))</f>
        <v>000000124</v>
      </c>
      <c r="J1398" s="75" t="s">
        <v>1032</v>
      </c>
      <c r="K1398" s="70" t="s">
        <v>25</v>
      </c>
      <c r="L1398" s="68">
        <v>4</v>
      </c>
      <c r="M1398" s="124" t="s">
        <v>13</v>
      </c>
    </row>
    <row r="1399" spans="1:13" x14ac:dyDescent="0.35">
      <c r="A1399" s="69" t="s">
        <v>560</v>
      </c>
      <c r="B1399" s="75" t="s">
        <v>1001</v>
      </c>
      <c r="C1399" s="67" t="str">
        <f>(IFERROR(VLOOKUP(D1399,'Lista entregables'!$A$2:$B$9981,2,FALSE),"0"))</f>
        <v>000000160</v>
      </c>
      <c r="D1399" s="75" t="s">
        <v>846</v>
      </c>
      <c r="E1399" s="67" t="str">
        <f>(IFERROR(VLOOKUP(F1399,'Lista entregables'!$A$2:$B$980,2,FALSE),"0"))</f>
        <v>0</v>
      </c>
      <c r="F1399" s="71"/>
      <c r="G1399" s="67" t="str">
        <f>(IFERROR(VLOOKUP(H1399,'Lista entregables'!$A$2:$B$980,2,FALSE),"0"))</f>
        <v>0</v>
      </c>
      <c r="H1399" s="70"/>
      <c r="I1399" s="67" t="str">
        <f>(IFERROR(VLOOKUP(J1399,'Lista Actividades'!$A$2:$C$9963,3,FALSE),"0"))</f>
        <v>000000572</v>
      </c>
      <c r="J1399" s="75" t="s">
        <v>1024</v>
      </c>
      <c r="K1399" s="70" t="s">
        <v>25</v>
      </c>
      <c r="L1399" s="68">
        <v>5</v>
      </c>
      <c r="M1399" s="124" t="s">
        <v>13</v>
      </c>
    </row>
    <row r="1400" spans="1:13" x14ac:dyDescent="0.35">
      <c r="A1400" s="69" t="s">
        <v>560</v>
      </c>
      <c r="B1400" s="75" t="s">
        <v>1001</v>
      </c>
      <c r="C1400" s="67" t="str">
        <f>(IFERROR(VLOOKUP(D1400,'Lista entregables'!$A$2:$B$9981,2,FALSE),"0"))</f>
        <v>000000160</v>
      </c>
      <c r="D1400" s="75" t="s">
        <v>846</v>
      </c>
      <c r="E1400" s="67" t="str">
        <f>(IFERROR(VLOOKUP(F1400,'Lista entregables'!$A$2:$B$980,2,FALSE),"0"))</f>
        <v>0</v>
      </c>
      <c r="F1400" s="71"/>
      <c r="G1400" s="67" t="str">
        <f>(IFERROR(VLOOKUP(H1400,'Lista entregables'!$A$2:$B$980,2,FALSE),"0"))</f>
        <v>0</v>
      </c>
      <c r="H1400" s="70"/>
      <c r="I1400" s="67" t="str">
        <f>(IFERROR(VLOOKUP(J1400,'Lista Actividades'!$A$2:$C$9963,3,FALSE),"0"))</f>
        <v>000000029</v>
      </c>
      <c r="J1400" s="75" t="s">
        <v>1025</v>
      </c>
      <c r="K1400" s="70" t="s">
        <v>25</v>
      </c>
      <c r="L1400" s="68">
        <v>6</v>
      </c>
      <c r="M1400" s="124" t="s">
        <v>13</v>
      </c>
    </row>
    <row r="1401" spans="1:13" x14ac:dyDescent="0.35">
      <c r="A1401" s="69" t="s">
        <v>560</v>
      </c>
      <c r="B1401" s="75" t="s">
        <v>1001</v>
      </c>
      <c r="C1401" s="67" t="str">
        <f>(IFERROR(VLOOKUP(D1401,'Lista entregables'!$A$2:$B$9981,2,FALSE),"0"))</f>
        <v>000000160</v>
      </c>
      <c r="D1401" s="75" t="s">
        <v>846</v>
      </c>
      <c r="E1401" s="67" t="str">
        <f>(IFERROR(VLOOKUP(F1401,'Lista entregables'!$A$2:$B$980,2,FALSE),"0"))</f>
        <v>0</v>
      </c>
      <c r="F1401" s="71"/>
      <c r="G1401" s="67" t="str">
        <f>(IFERROR(VLOOKUP(H1401,'Lista entregables'!$A$2:$B$980,2,FALSE),"0"))</f>
        <v>0</v>
      </c>
      <c r="H1401" s="70"/>
      <c r="I1401" s="67" t="str">
        <f>(IFERROR(VLOOKUP(J1401,'Lista Actividades'!$A$2:$C$9963,3,FALSE),"0"))</f>
        <v>000000178</v>
      </c>
      <c r="J1401" s="75" t="s">
        <v>1026</v>
      </c>
      <c r="K1401" s="70" t="s">
        <v>25</v>
      </c>
      <c r="L1401" s="68">
        <v>7</v>
      </c>
      <c r="M1401" s="124" t="s">
        <v>13</v>
      </c>
    </row>
    <row r="1402" spans="1:13" x14ac:dyDescent="0.35">
      <c r="A1402" s="69" t="s">
        <v>560</v>
      </c>
      <c r="B1402" s="75" t="s">
        <v>1001</v>
      </c>
      <c r="C1402" s="67" t="str">
        <f>(IFERROR(VLOOKUP(D1402,'Lista entregables'!$A$2:$B$9981,2,FALSE),"0"))</f>
        <v>000000160</v>
      </c>
      <c r="D1402" s="75" t="s">
        <v>846</v>
      </c>
      <c r="E1402" s="67" t="str">
        <f>(IFERROR(VLOOKUP(F1402,'Lista entregables'!$A$2:$B$980,2,FALSE),"0"))</f>
        <v>0</v>
      </c>
      <c r="F1402" s="71"/>
      <c r="G1402" s="67" t="str">
        <f>(IFERROR(VLOOKUP(H1402,'Lista entregables'!$A$2:$B$980,2,FALSE),"0"))</f>
        <v>0</v>
      </c>
      <c r="H1402" s="70"/>
      <c r="I1402" s="67" t="str">
        <f>(IFERROR(VLOOKUP(J1402,'Lista Actividades'!$A$2:$C$9963,3,FALSE),"0"))</f>
        <v>000000179</v>
      </c>
      <c r="J1402" s="75" t="s">
        <v>1027</v>
      </c>
      <c r="K1402" s="70" t="s">
        <v>461</v>
      </c>
      <c r="L1402" s="68">
        <v>8</v>
      </c>
      <c r="M1402" s="124" t="s">
        <v>13</v>
      </c>
    </row>
    <row r="1403" spans="1:13" x14ac:dyDescent="0.35">
      <c r="A1403" s="69" t="s">
        <v>560</v>
      </c>
      <c r="B1403" s="75" t="s">
        <v>1001</v>
      </c>
      <c r="C1403" s="67" t="str">
        <f>(IFERROR(VLOOKUP(D1403,'Lista entregables'!$A$2:$B$9981,2,FALSE),"0"))</f>
        <v>000000160</v>
      </c>
      <c r="D1403" s="75" t="s">
        <v>846</v>
      </c>
      <c r="E1403" s="67" t="str">
        <f>(IFERROR(VLOOKUP(F1403,'Lista entregables'!$A$2:$B$980,2,FALSE),"0"))</f>
        <v>0</v>
      </c>
      <c r="F1403" s="71"/>
      <c r="G1403" s="67" t="str">
        <f>(IFERROR(VLOOKUP(H1403,'Lista entregables'!$A$2:$B$980,2,FALSE),"0"))</f>
        <v>0</v>
      </c>
      <c r="H1403" s="70"/>
      <c r="I1403" s="67" t="str">
        <f>(IFERROR(VLOOKUP(J1403,'Lista Actividades'!$A$2:$C$9963,3,FALSE),"0"))</f>
        <v>000000229</v>
      </c>
      <c r="J1403" s="75" t="s">
        <v>1028</v>
      </c>
      <c r="K1403" s="70" t="s">
        <v>461</v>
      </c>
      <c r="L1403" s="68">
        <v>9</v>
      </c>
      <c r="M1403" s="124" t="s">
        <v>13</v>
      </c>
    </row>
    <row r="1404" spans="1:13" x14ac:dyDescent="0.35">
      <c r="A1404" s="69" t="s">
        <v>560</v>
      </c>
      <c r="B1404" s="75" t="s">
        <v>1001</v>
      </c>
      <c r="C1404" s="67" t="str">
        <f>(IFERROR(VLOOKUP(D1404,'Lista entregables'!$A$2:$B$9981,2,FALSE),"0"))</f>
        <v>000000075</v>
      </c>
      <c r="D1404" s="75" t="s">
        <v>1007</v>
      </c>
      <c r="E1404" s="67" t="str">
        <f>(IFERROR(VLOOKUP(F1404,'Lista entregables'!$A$2:$B$980,2,FALSE),"0"))</f>
        <v>000000018</v>
      </c>
      <c r="F1404" s="75" t="s">
        <v>1008</v>
      </c>
      <c r="G1404" s="67" t="str">
        <f>(IFERROR(VLOOKUP(H1404,'Lista entregables'!$A$2:$B$980,2,FALSE),"0"))</f>
        <v>0</v>
      </c>
      <c r="H1404" s="70"/>
      <c r="I1404" s="67" t="str">
        <f>(IFERROR(VLOOKUP(J1404,'Lista Actividades'!$A$2:$C$9963,3,FALSE),"0"))</f>
        <v>000000204</v>
      </c>
      <c r="J1404" s="75" t="s">
        <v>1009</v>
      </c>
      <c r="K1404" s="70" t="s">
        <v>461</v>
      </c>
      <c r="L1404" s="68">
        <v>10</v>
      </c>
      <c r="M1404" s="124" t="s">
        <v>13</v>
      </c>
    </row>
    <row r="1405" spans="1:13" x14ac:dyDescent="0.35">
      <c r="A1405" s="69" t="s">
        <v>560</v>
      </c>
      <c r="B1405" s="75" t="s">
        <v>1001</v>
      </c>
      <c r="C1405" s="67" t="str">
        <f>(IFERROR(VLOOKUP(D1405,'Lista entregables'!$A$2:$B$9981,2,FALSE),"0"))</f>
        <v>000000075</v>
      </c>
      <c r="D1405" s="75" t="s">
        <v>1007</v>
      </c>
      <c r="E1405" s="67" t="str">
        <f>(IFERROR(VLOOKUP(F1405,'Lista entregables'!$A$2:$B$980,2,FALSE),"0"))</f>
        <v>000000018</v>
      </c>
      <c r="F1405" s="75" t="s">
        <v>1008</v>
      </c>
      <c r="G1405" s="67" t="str">
        <f>(IFERROR(VLOOKUP(H1405,'Lista entregables'!$A$2:$B$980,2,FALSE),"0"))</f>
        <v>0</v>
      </c>
      <c r="H1405" s="70"/>
      <c r="I1405" s="67" t="str">
        <f>(IFERROR(VLOOKUP(J1405,'Lista Actividades'!$A$2:$C$9963,3,FALSE),"0"))</f>
        <v>000000137</v>
      </c>
      <c r="J1405" s="75" t="s">
        <v>1010</v>
      </c>
      <c r="K1405" s="70" t="s">
        <v>461</v>
      </c>
      <c r="L1405" s="68">
        <v>11</v>
      </c>
      <c r="M1405" s="124" t="s">
        <v>13</v>
      </c>
    </row>
    <row r="1406" spans="1:13" x14ac:dyDescent="0.35">
      <c r="A1406" s="69" t="s">
        <v>560</v>
      </c>
      <c r="B1406" s="75" t="s">
        <v>1001</v>
      </c>
      <c r="C1406" s="67" t="str">
        <f>(IFERROR(VLOOKUP(D1406,'Lista entregables'!$A$2:$B$9981,2,FALSE),"0"))</f>
        <v>000000075</v>
      </c>
      <c r="D1406" s="75" t="s">
        <v>1007</v>
      </c>
      <c r="E1406" s="67" t="str">
        <f>(IFERROR(VLOOKUP(F1406,'Lista entregables'!$A$2:$B$980,2,FALSE),"0"))</f>
        <v>000000018</v>
      </c>
      <c r="F1406" s="75" t="s">
        <v>1008</v>
      </c>
      <c r="G1406" s="67" t="str">
        <f>(IFERROR(VLOOKUP(H1406,'Lista entregables'!$A$2:$B$980,2,FALSE),"0"))</f>
        <v>0</v>
      </c>
      <c r="H1406" s="70"/>
      <c r="I1406" s="67" t="str">
        <f>(IFERROR(VLOOKUP(J1406,'Lista Actividades'!$A$2:$C$9963,3,FALSE),"0"))</f>
        <v>000000135</v>
      </c>
      <c r="J1406" s="75" t="s">
        <v>1011</v>
      </c>
      <c r="K1406" s="70" t="s">
        <v>461</v>
      </c>
      <c r="L1406" s="68">
        <v>12</v>
      </c>
      <c r="M1406" s="124" t="s">
        <v>13</v>
      </c>
    </row>
    <row r="1407" spans="1:13" x14ac:dyDescent="0.35">
      <c r="A1407" s="69" t="s">
        <v>560</v>
      </c>
      <c r="B1407" s="75" t="s">
        <v>1001</v>
      </c>
      <c r="C1407" s="67" t="str">
        <f>(IFERROR(VLOOKUP(D1407,'Lista entregables'!$A$2:$B$9981,2,FALSE),"0"))</f>
        <v>000000075</v>
      </c>
      <c r="D1407" s="75" t="s">
        <v>1007</v>
      </c>
      <c r="E1407" s="67" t="str">
        <f>(IFERROR(VLOOKUP(F1407,'Lista entregables'!$A$2:$B$980,2,FALSE),"0"))</f>
        <v>000000017</v>
      </c>
      <c r="F1407" s="75" t="s">
        <v>1012</v>
      </c>
      <c r="G1407" s="67" t="str">
        <f>(IFERROR(VLOOKUP(H1407,'Lista entregables'!$A$2:$B$980,2,FALSE),"0"))</f>
        <v>0</v>
      </c>
      <c r="H1407" s="70"/>
      <c r="I1407" s="67" t="str">
        <f>(IFERROR(VLOOKUP(J1407,'Lista Actividades'!$A$2:$C$9963,3,FALSE),"0"))</f>
        <v>000000206</v>
      </c>
      <c r="J1407" s="75" t="s">
        <v>1013</v>
      </c>
      <c r="K1407" s="70" t="s">
        <v>461</v>
      </c>
      <c r="L1407" s="68">
        <v>13</v>
      </c>
      <c r="M1407" s="124" t="s">
        <v>13</v>
      </c>
    </row>
    <row r="1408" spans="1:13" x14ac:dyDescent="0.35">
      <c r="A1408" s="69" t="s">
        <v>560</v>
      </c>
      <c r="B1408" s="75" t="s">
        <v>1001</v>
      </c>
      <c r="C1408" s="67" t="str">
        <f>(IFERROR(VLOOKUP(D1408,'Lista entregables'!$A$2:$B$9981,2,FALSE),"0"))</f>
        <v>000000075</v>
      </c>
      <c r="D1408" s="75" t="s">
        <v>1007</v>
      </c>
      <c r="E1408" s="67" t="str">
        <f>(IFERROR(VLOOKUP(F1408,'Lista entregables'!$A$2:$B$980,2,FALSE),"0"))</f>
        <v>000000017</v>
      </c>
      <c r="F1408" s="75" t="s">
        <v>1012</v>
      </c>
      <c r="G1408" s="67" t="str">
        <f>(IFERROR(VLOOKUP(H1408,'Lista entregables'!$A$2:$B$980,2,FALSE),"0"))</f>
        <v>0</v>
      </c>
      <c r="H1408" s="70"/>
      <c r="I1408" s="67" t="str">
        <f>(IFERROR(VLOOKUP(J1408,'Lista Actividades'!$A$2:$C$9963,3,FALSE),"0"))</f>
        <v>000000164</v>
      </c>
      <c r="J1408" s="75" t="s">
        <v>1014</v>
      </c>
      <c r="K1408" s="70" t="s">
        <v>461</v>
      </c>
      <c r="L1408" s="68">
        <v>14</v>
      </c>
      <c r="M1408" s="124" t="s">
        <v>13</v>
      </c>
    </row>
    <row r="1409" spans="1:13" x14ac:dyDescent="0.35">
      <c r="A1409" s="69" t="s">
        <v>560</v>
      </c>
      <c r="B1409" s="75" t="s">
        <v>1001</v>
      </c>
      <c r="C1409" s="67" t="str">
        <f>(IFERROR(VLOOKUP(D1409,'Lista entregables'!$A$2:$B$9981,2,FALSE),"0"))</f>
        <v>000000075</v>
      </c>
      <c r="D1409" s="75" t="s">
        <v>1007</v>
      </c>
      <c r="E1409" s="67" t="str">
        <f>(IFERROR(VLOOKUP(F1409,'Lista entregables'!$A$2:$B$980,2,FALSE),"0"))</f>
        <v>000000017</v>
      </c>
      <c r="F1409" s="75" t="s">
        <v>1012</v>
      </c>
      <c r="G1409" s="67" t="str">
        <f>(IFERROR(VLOOKUP(H1409,'Lista entregables'!$A$2:$B$980,2,FALSE),"0"))</f>
        <v>0</v>
      </c>
      <c r="H1409" s="70"/>
      <c r="I1409" s="67" t="str">
        <f>(IFERROR(VLOOKUP(J1409,'Lista Actividades'!$A$2:$C$9963,3,FALSE),"0"))</f>
        <v>000000209</v>
      </c>
      <c r="J1409" s="75" t="s">
        <v>1015</v>
      </c>
      <c r="K1409" s="70" t="s">
        <v>461</v>
      </c>
      <c r="L1409" s="68">
        <v>15</v>
      </c>
      <c r="M1409" s="124" t="s">
        <v>13</v>
      </c>
    </row>
    <row r="1410" spans="1:13" x14ac:dyDescent="0.35">
      <c r="A1410" s="69" t="s">
        <v>560</v>
      </c>
      <c r="B1410" s="75" t="s">
        <v>1001</v>
      </c>
      <c r="C1410" s="67" t="str">
        <f>(IFERROR(VLOOKUP(D1410,'Lista entregables'!$A$2:$B$9981,2,FALSE),"0"))</f>
        <v>000000075</v>
      </c>
      <c r="D1410" s="75" t="s">
        <v>1007</v>
      </c>
      <c r="E1410" s="67" t="str">
        <f>(IFERROR(VLOOKUP(F1410,'Lista entregables'!$A$2:$B$980,2,FALSE),"0"))</f>
        <v>000000017</v>
      </c>
      <c r="F1410" s="75" t="s">
        <v>1012</v>
      </c>
      <c r="G1410" s="67" t="str">
        <f>(IFERROR(VLOOKUP(H1410,'Lista entregables'!$A$2:$B$980,2,FALSE),"0"))</f>
        <v>0</v>
      </c>
      <c r="H1410" s="70"/>
      <c r="I1410" s="67" t="str">
        <f>(IFERROR(VLOOKUP(J1410,'Lista Actividades'!$A$2:$C$9963,3,FALSE),"0"))</f>
        <v>000000120</v>
      </c>
      <c r="J1410" s="75" t="s">
        <v>1016</v>
      </c>
      <c r="K1410" s="70" t="s">
        <v>461</v>
      </c>
      <c r="L1410" s="68">
        <v>16</v>
      </c>
      <c r="M1410" s="124" t="s">
        <v>13</v>
      </c>
    </row>
    <row r="1411" spans="1:13" x14ac:dyDescent="0.35">
      <c r="A1411" s="69" t="s">
        <v>560</v>
      </c>
      <c r="B1411" s="75" t="s">
        <v>1001</v>
      </c>
      <c r="C1411" s="67" t="str">
        <f>(IFERROR(VLOOKUP(D1411,'Lista entregables'!$A$2:$B$9981,2,FALSE),"0"))</f>
        <v>000000075</v>
      </c>
      <c r="D1411" s="75" t="s">
        <v>1007</v>
      </c>
      <c r="E1411" s="67" t="str">
        <f>(IFERROR(VLOOKUP(F1411,'Lista entregables'!$A$2:$B$980,2,FALSE),"0"))</f>
        <v>000000071</v>
      </c>
      <c r="F1411" s="75" t="s">
        <v>1017</v>
      </c>
      <c r="G1411" s="67" t="str">
        <f>(IFERROR(VLOOKUP(H1411,'Lista entregables'!$A$2:$B$980,2,FALSE),"0"))</f>
        <v>0</v>
      </c>
      <c r="H1411" s="70"/>
      <c r="I1411" s="67" t="str">
        <f>(IFERROR(VLOOKUP(J1411,'Lista Actividades'!$A$2:$C$9963,3,FALSE),"0"))</f>
        <v>000000211</v>
      </c>
      <c r="J1411" s="75" t="s">
        <v>1018</v>
      </c>
      <c r="K1411" s="70" t="s">
        <v>461</v>
      </c>
      <c r="L1411" s="68">
        <v>17</v>
      </c>
      <c r="M1411" s="124" t="s">
        <v>13</v>
      </c>
    </row>
    <row r="1412" spans="1:13" x14ac:dyDescent="0.35">
      <c r="A1412" s="69" t="s">
        <v>560</v>
      </c>
      <c r="B1412" s="75" t="s">
        <v>1001</v>
      </c>
      <c r="C1412" s="67" t="str">
        <f>(IFERROR(VLOOKUP(D1412,'Lista entregables'!$A$2:$B$9981,2,FALSE),"0"))</f>
        <v>000000075</v>
      </c>
      <c r="D1412" s="75" t="s">
        <v>1007</v>
      </c>
      <c r="E1412" s="67" t="str">
        <f>(IFERROR(VLOOKUP(F1412,'Lista entregables'!$A$2:$B$980,2,FALSE),"0"))</f>
        <v>000000071</v>
      </c>
      <c r="F1412" s="75" t="s">
        <v>1017</v>
      </c>
      <c r="G1412" s="67" t="str">
        <f>(IFERROR(VLOOKUP(H1412,'Lista entregables'!$A$2:$B$980,2,FALSE),"0"))</f>
        <v>0</v>
      </c>
      <c r="H1412" s="70"/>
      <c r="I1412" s="67" t="str">
        <f>(IFERROR(VLOOKUP(J1412,'Lista Actividades'!$A$2:$C$9963,3,FALSE),"0"))</f>
        <v>000000285</v>
      </c>
      <c r="J1412" s="75" t="s">
        <v>1019</v>
      </c>
      <c r="K1412" s="70" t="s">
        <v>461</v>
      </c>
      <c r="L1412" s="68">
        <v>18</v>
      </c>
      <c r="M1412" s="124" t="s">
        <v>13</v>
      </c>
    </row>
    <row r="1413" spans="1:13" x14ac:dyDescent="0.35">
      <c r="A1413" s="69" t="s">
        <v>560</v>
      </c>
      <c r="B1413" s="75" t="s">
        <v>1001</v>
      </c>
      <c r="C1413" s="67" t="str">
        <f>(IFERROR(VLOOKUP(D1413,'Lista entregables'!$A$2:$B$9981,2,FALSE),"0"))</f>
        <v>000000053</v>
      </c>
      <c r="D1413" s="75" t="s">
        <v>780</v>
      </c>
      <c r="E1413" s="67" t="str">
        <f>(IFERROR(VLOOKUP(F1413,'Lista entregables'!$A$2:$B$980,2,FALSE),"0"))</f>
        <v>0</v>
      </c>
      <c r="F1413" s="71"/>
      <c r="G1413" s="67" t="str">
        <f>(IFERROR(VLOOKUP(H1413,'Lista entregables'!$A$2:$B$980,2,FALSE),"0"))</f>
        <v>0</v>
      </c>
      <c r="H1413" s="70"/>
      <c r="I1413" s="67" t="str">
        <f>(IFERROR(VLOOKUP(J1413,'Lista Actividades'!$A$2:$C$9963,3,FALSE),"0"))</f>
        <v>000000129</v>
      </c>
      <c r="J1413" s="75" t="s">
        <v>1002</v>
      </c>
      <c r="K1413" s="70" t="s">
        <v>461</v>
      </c>
      <c r="L1413" s="68">
        <v>19</v>
      </c>
      <c r="M1413" s="124" t="s">
        <v>13</v>
      </c>
    </row>
    <row r="1414" spans="1:13" x14ac:dyDescent="0.35">
      <c r="A1414" s="69" t="s">
        <v>560</v>
      </c>
      <c r="B1414" s="75" t="s">
        <v>1001</v>
      </c>
      <c r="C1414" s="67" t="str">
        <f>(IFERROR(VLOOKUP(D1414,'Lista entregables'!$A$2:$B$9981,2,FALSE),"0"))</f>
        <v>000000053</v>
      </c>
      <c r="D1414" s="75" t="s">
        <v>780</v>
      </c>
      <c r="E1414" s="67" t="str">
        <f>(IFERROR(VLOOKUP(F1414,'Lista entregables'!$A$2:$B$980,2,FALSE),"0"))</f>
        <v>0</v>
      </c>
      <c r="F1414" s="71"/>
      <c r="G1414" s="67" t="str">
        <f>(IFERROR(VLOOKUP(H1414,'Lista entregables'!$A$2:$B$980,2,FALSE),"0"))</f>
        <v>0</v>
      </c>
      <c r="H1414" s="70"/>
      <c r="I1414" s="67" t="str">
        <f>(IFERROR(VLOOKUP(J1414,'Lista Actividades'!$A$2:$C$9963,3,FALSE),"0"))</f>
        <v>000000152</v>
      </c>
      <c r="J1414" s="75" t="s">
        <v>1003</v>
      </c>
      <c r="K1414" s="70" t="s">
        <v>461</v>
      </c>
      <c r="L1414" s="68">
        <v>20</v>
      </c>
      <c r="M1414" s="124" t="s">
        <v>13</v>
      </c>
    </row>
    <row r="1415" spans="1:13" x14ac:dyDescent="0.35">
      <c r="A1415" s="69" t="s">
        <v>560</v>
      </c>
      <c r="B1415" s="75" t="s">
        <v>1001</v>
      </c>
      <c r="C1415" s="67" t="str">
        <f>(IFERROR(VLOOKUP(D1415,'Lista entregables'!$A$2:$B$9981,2,FALSE),"0"))</f>
        <v>000000053</v>
      </c>
      <c r="D1415" s="75" t="s">
        <v>780</v>
      </c>
      <c r="E1415" s="67" t="str">
        <f>(IFERROR(VLOOKUP(F1415,'Lista entregables'!$A$2:$B$980,2,FALSE),"0"))</f>
        <v>0</v>
      </c>
      <c r="F1415" s="71"/>
      <c r="G1415" s="67" t="str">
        <f>(IFERROR(VLOOKUP(H1415,'Lista entregables'!$A$2:$B$980,2,FALSE),"0"))</f>
        <v>0</v>
      </c>
      <c r="H1415" s="70"/>
      <c r="I1415" s="67" t="str">
        <f>(IFERROR(VLOOKUP(J1415,'Lista Actividades'!$A$2:$C$9963,3,FALSE),"0"))</f>
        <v>000000067</v>
      </c>
      <c r="J1415" s="75" t="s">
        <v>1004</v>
      </c>
      <c r="K1415" s="70" t="s">
        <v>461</v>
      </c>
      <c r="L1415" s="68">
        <v>21</v>
      </c>
      <c r="M1415" s="124" t="s">
        <v>13</v>
      </c>
    </row>
    <row r="1416" spans="1:13" x14ac:dyDescent="0.35">
      <c r="A1416" s="69" t="s">
        <v>560</v>
      </c>
      <c r="B1416" s="75" t="s">
        <v>1001</v>
      </c>
      <c r="C1416" s="67" t="str">
        <f>(IFERROR(VLOOKUP(D1416,'Lista entregables'!$A$2:$B$9981,2,FALSE),"0"))</f>
        <v>000000053</v>
      </c>
      <c r="D1416" s="75" t="s">
        <v>780</v>
      </c>
      <c r="E1416" s="67" t="str">
        <f>(IFERROR(VLOOKUP(F1416,'Lista entregables'!$A$2:$B$980,2,FALSE),"0"))</f>
        <v>0</v>
      </c>
      <c r="F1416" s="71"/>
      <c r="G1416" s="67" t="str">
        <f>(IFERROR(VLOOKUP(H1416,'Lista entregables'!$A$2:$B$980,2,FALSE),"0"))</f>
        <v>0</v>
      </c>
      <c r="H1416" s="70"/>
      <c r="I1416" s="67" t="str">
        <f>(IFERROR(VLOOKUP(J1416,'Lista Actividades'!$A$2:$C$9963,3,FALSE),"0"))</f>
        <v>000000545</v>
      </c>
      <c r="J1416" s="75" t="s">
        <v>1005</v>
      </c>
      <c r="K1416" s="70" t="s">
        <v>461</v>
      </c>
      <c r="L1416" s="68">
        <v>22</v>
      </c>
      <c r="M1416" s="124" t="s">
        <v>13</v>
      </c>
    </row>
    <row r="1417" spans="1:13" x14ac:dyDescent="0.35">
      <c r="A1417" s="69" t="s">
        <v>560</v>
      </c>
      <c r="B1417" s="75" t="s">
        <v>1001</v>
      </c>
      <c r="C1417" s="67" t="str">
        <f>(IFERROR(VLOOKUP(D1417,'Lista entregables'!$A$2:$B$9981,2,FALSE),"0"))</f>
        <v>000000053</v>
      </c>
      <c r="D1417" s="75" t="s">
        <v>780</v>
      </c>
      <c r="E1417" s="67" t="str">
        <f>(IFERROR(VLOOKUP(F1417,'Lista entregables'!$A$2:$B$980,2,FALSE),"0"))</f>
        <v>0</v>
      </c>
      <c r="F1417" s="71"/>
      <c r="G1417" s="67" t="str">
        <f>(IFERROR(VLOOKUP(H1417,'Lista entregables'!$A$2:$B$980,2,FALSE),"0"))</f>
        <v>0</v>
      </c>
      <c r="H1417" s="70"/>
      <c r="I1417" s="67" t="str">
        <f>(IFERROR(VLOOKUP(J1417,'Lista Actividades'!$A$2:$C$9963,3,FALSE),"0"))</f>
        <v>000000485</v>
      </c>
      <c r="J1417" s="75" t="s">
        <v>1006</v>
      </c>
      <c r="K1417" s="70" t="s">
        <v>461</v>
      </c>
      <c r="L1417" s="68">
        <v>23</v>
      </c>
      <c r="M1417" s="124" t="s">
        <v>13</v>
      </c>
    </row>
    <row r="1418" spans="1:13" x14ac:dyDescent="0.35">
      <c r="A1418" s="69" t="s">
        <v>560</v>
      </c>
      <c r="B1418" s="75" t="s">
        <v>1001</v>
      </c>
      <c r="C1418" s="67" t="str">
        <f>(IFERROR(VLOOKUP(D1418,'Lista entregables'!$A$2:$B$9981,2,FALSE),"0"))</f>
        <v>000000213</v>
      </c>
      <c r="D1418" s="75" t="s">
        <v>1033</v>
      </c>
      <c r="E1418" s="67" t="str">
        <f>(IFERROR(VLOOKUP(F1418,'Lista entregables'!$A$2:$B$980,2,FALSE),"0"))</f>
        <v>0</v>
      </c>
      <c r="F1418" s="71"/>
      <c r="G1418" s="67" t="str">
        <f>(IFERROR(VLOOKUP(H1418,'Lista entregables'!$A$2:$B$980,2,FALSE),"0"))</f>
        <v>0</v>
      </c>
      <c r="H1418" s="70"/>
      <c r="I1418" s="67" t="str">
        <f>(IFERROR(VLOOKUP(J1418,'Lista Actividades'!$A$2:$C$9963,3,FALSE),"0"))</f>
        <v>000000227</v>
      </c>
      <c r="J1418" s="75" t="s">
        <v>1034</v>
      </c>
      <c r="K1418" s="70" t="s">
        <v>461</v>
      </c>
      <c r="L1418" s="68">
        <v>24</v>
      </c>
      <c r="M1418" s="124" t="s">
        <v>13</v>
      </c>
    </row>
    <row r="1419" spans="1:13" x14ac:dyDescent="0.35">
      <c r="A1419" s="69" t="s">
        <v>560</v>
      </c>
      <c r="B1419" s="75" t="s">
        <v>1001</v>
      </c>
      <c r="C1419" s="67" t="str">
        <f>(IFERROR(VLOOKUP(D1419,'Lista entregables'!$A$2:$B$9981,2,FALSE),"0"))</f>
        <v>000000213</v>
      </c>
      <c r="D1419" s="75" t="s">
        <v>1033</v>
      </c>
      <c r="E1419" s="67" t="str">
        <f>(IFERROR(VLOOKUP(F1419,'Lista entregables'!$A$2:$B$980,2,FALSE),"0"))</f>
        <v>0</v>
      </c>
      <c r="F1419" s="71"/>
      <c r="G1419" s="67" t="str">
        <f>(IFERROR(VLOOKUP(H1419,'Lista entregables'!$A$2:$B$980,2,FALSE),"0"))</f>
        <v>0</v>
      </c>
      <c r="H1419" s="70"/>
      <c r="I1419" s="67" t="str">
        <f>(IFERROR(VLOOKUP(J1419,'Lista Actividades'!$A$2:$C$9963,3,FALSE),"0"))</f>
        <v>000000566</v>
      </c>
      <c r="J1419" s="75" t="s">
        <v>1035</v>
      </c>
      <c r="K1419" s="70" t="s">
        <v>461</v>
      </c>
      <c r="L1419" s="68">
        <v>25</v>
      </c>
      <c r="M1419" s="124" t="s">
        <v>13</v>
      </c>
    </row>
    <row r="1420" spans="1:13" x14ac:dyDescent="0.35">
      <c r="A1420" s="69" t="s">
        <v>560</v>
      </c>
      <c r="B1420" s="75" t="s">
        <v>1001</v>
      </c>
      <c r="C1420" s="67" t="str">
        <f>(IFERROR(VLOOKUP(D1420,'Lista entregables'!$A$2:$B$9981,2,FALSE),"0"))</f>
        <v>000000213</v>
      </c>
      <c r="D1420" s="75" t="s">
        <v>1033</v>
      </c>
      <c r="E1420" s="67" t="str">
        <f>(IFERROR(VLOOKUP(F1420,'Lista entregables'!$A$2:$B$980,2,FALSE),"0"))</f>
        <v>0</v>
      </c>
      <c r="F1420" s="71"/>
      <c r="G1420" s="67" t="str">
        <f>(IFERROR(VLOOKUP(H1420,'Lista entregables'!$A$2:$B$980,2,FALSE),"0"))</f>
        <v>0</v>
      </c>
      <c r="H1420" s="70"/>
      <c r="I1420" s="67" t="str">
        <f>(IFERROR(VLOOKUP(J1420,'Lista Actividades'!$A$2:$C$9963,3,FALSE),"0"))</f>
        <v>000000567</v>
      </c>
      <c r="J1420" s="75" t="s">
        <v>1036</v>
      </c>
      <c r="K1420" s="70" t="s">
        <v>461</v>
      </c>
      <c r="L1420" s="68">
        <v>26</v>
      </c>
      <c r="M1420" s="124" t="s">
        <v>13</v>
      </c>
    </row>
    <row r="1421" spans="1:13" x14ac:dyDescent="0.35">
      <c r="A1421" s="69" t="s">
        <v>560</v>
      </c>
      <c r="B1421" s="75" t="s">
        <v>1001</v>
      </c>
      <c r="C1421" s="67" t="str">
        <f>(IFERROR(VLOOKUP(D1421,'Lista entregables'!$A$2:$B$9981,2,FALSE),"0"))</f>
        <v>000000213</v>
      </c>
      <c r="D1421" s="75" t="s">
        <v>1033</v>
      </c>
      <c r="E1421" s="67" t="str">
        <f>(IFERROR(VLOOKUP(F1421,'Lista entregables'!$A$2:$B$980,2,FALSE),"0"))</f>
        <v>0</v>
      </c>
      <c r="F1421" s="71"/>
      <c r="G1421" s="67" t="str">
        <f>(IFERROR(VLOOKUP(H1421,'Lista entregables'!$A$2:$B$980,2,FALSE),"0"))</f>
        <v>0</v>
      </c>
      <c r="H1421" s="70"/>
      <c r="I1421" s="67" t="str">
        <f>(IFERROR(VLOOKUP(J1421,'Lista Actividades'!$A$2:$C$9963,3,FALSE),"0"))</f>
        <v>000000558</v>
      </c>
      <c r="J1421" s="75" t="s">
        <v>1037</v>
      </c>
      <c r="K1421" s="70" t="s">
        <v>461</v>
      </c>
      <c r="L1421" s="68">
        <v>27</v>
      </c>
      <c r="M1421" s="124" t="s">
        <v>13</v>
      </c>
    </row>
    <row r="1422" spans="1:13" x14ac:dyDescent="0.35">
      <c r="A1422" s="69" t="s">
        <v>560</v>
      </c>
      <c r="B1422" s="75" t="s">
        <v>1001</v>
      </c>
      <c r="C1422" s="67" t="str">
        <f>(IFERROR(VLOOKUP(D1422,'Lista entregables'!$A$2:$B$9981,2,FALSE),"0"))</f>
        <v>000000213</v>
      </c>
      <c r="D1422" s="75" t="s">
        <v>1033</v>
      </c>
      <c r="E1422" s="67" t="str">
        <f>(IFERROR(VLOOKUP(F1422,'Lista entregables'!$A$2:$B$980,2,FALSE),"0"))</f>
        <v>0</v>
      </c>
      <c r="F1422" s="71"/>
      <c r="G1422" s="67" t="str">
        <f>(IFERROR(VLOOKUP(H1422,'Lista entregables'!$A$2:$B$980,2,FALSE),"0"))</f>
        <v>0</v>
      </c>
      <c r="H1422" s="70"/>
      <c r="I1422" s="67" t="str">
        <f>(IFERROR(VLOOKUP(J1422,'Lista Actividades'!$A$2:$C$9963,3,FALSE),"0"))</f>
        <v>000000248</v>
      </c>
      <c r="J1422" s="75" t="s">
        <v>1038</v>
      </c>
      <c r="K1422" s="70" t="s">
        <v>461</v>
      </c>
      <c r="L1422" s="68">
        <v>28</v>
      </c>
      <c r="M1422" s="124" t="s">
        <v>13</v>
      </c>
    </row>
    <row r="1423" spans="1:13" x14ac:dyDescent="0.35">
      <c r="A1423" s="69" t="s">
        <v>560</v>
      </c>
      <c r="B1423" s="75" t="s">
        <v>1001</v>
      </c>
      <c r="C1423" s="67" t="str">
        <f>(IFERROR(VLOOKUP(D1423,'Lista entregables'!$A$2:$B$9981,2,FALSE),"0"))</f>
        <v>000000142</v>
      </c>
      <c r="D1423" s="75" t="s">
        <v>1171</v>
      </c>
      <c r="E1423" s="67" t="str">
        <f>(IFERROR(VLOOKUP(F1423,'Lista entregables'!$A$2:$B$980,2,FALSE),"0"))</f>
        <v>0</v>
      </c>
      <c r="F1423" s="71"/>
      <c r="G1423" s="67" t="str">
        <f>(IFERROR(VLOOKUP(H1423,'Lista entregables'!$A$2:$B$980,2,FALSE),"0"))</f>
        <v>0</v>
      </c>
      <c r="H1423" s="70"/>
      <c r="I1423" s="67" t="str">
        <f>(IFERROR(VLOOKUP(J1423,'Lista Actividades'!$A$2:$C$9963,3,FALSE),"0"))</f>
        <v>000000234</v>
      </c>
      <c r="J1423" s="75" t="s">
        <v>1021</v>
      </c>
      <c r="K1423" s="70" t="s">
        <v>461</v>
      </c>
      <c r="L1423" s="68">
        <v>29</v>
      </c>
      <c r="M1423" s="124" t="s">
        <v>13</v>
      </c>
    </row>
    <row r="1424" spans="1:13" x14ac:dyDescent="0.35">
      <c r="A1424" s="69" t="s">
        <v>560</v>
      </c>
      <c r="B1424" s="75" t="s">
        <v>1001</v>
      </c>
      <c r="C1424" s="67" t="str">
        <f>(IFERROR(VLOOKUP(D1424,'Lista entregables'!$A$2:$B$9981,2,FALSE),"0"))</f>
        <v>000000142</v>
      </c>
      <c r="D1424" s="75" t="s">
        <v>1171</v>
      </c>
      <c r="E1424" s="67" t="str">
        <f>(IFERROR(VLOOKUP(F1424,'Lista entregables'!$A$2:$B$980,2,FALSE),"0"))</f>
        <v>0</v>
      </c>
      <c r="F1424" s="71"/>
      <c r="G1424" s="67" t="str">
        <f>(IFERROR(VLOOKUP(H1424,'Lista entregables'!$A$2:$B$980,2,FALSE),"0"))</f>
        <v>0</v>
      </c>
      <c r="H1424" s="70"/>
      <c r="I1424" s="67" t="str">
        <f>(IFERROR(VLOOKUP(J1424,'Lista Actividades'!$A$2:$C$9963,3,FALSE),"0"))</f>
        <v>000000226</v>
      </c>
      <c r="J1424" s="75" t="s">
        <v>1022</v>
      </c>
      <c r="K1424" s="70" t="s">
        <v>461</v>
      </c>
      <c r="L1424" s="68">
        <v>30</v>
      </c>
      <c r="M1424" s="124" t="s">
        <v>13</v>
      </c>
    </row>
    <row r="1425" spans="1:13" x14ac:dyDescent="0.35">
      <c r="A1425" s="69" t="s">
        <v>560</v>
      </c>
      <c r="B1425" s="75" t="s">
        <v>1001</v>
      </c>
      <c r="C1425" s="67" t="str">
        <f>(IFERROR(VLOOKUP(D1425,'Lista entregables'!$A$2:$B$9981,2,FALSE),"0"))</f>
        <v>000000142</v>
      </c>
      <c r="D1425" s="75" t="s">
        <v>1171</v>
      </c>
      <c r="E1425" s="67" t="str">
        <f>(IFERROR(VLOOKUP(F1425,'Lista entregables'!$A$2:$B$980,2,FALSE),"0"))</f>
        <v>0</v>
      </c>
      <c r="F1425" s="71"/>
      <c r="G1425" s="67" t="str">
        <f>(IFERROR(VLOOKUP(H1425,'Lista entregables'!$A$2:$B$980,2,FALSE),"0"))</f>
        <v>0</v>
      </c>
      <c r="H1425" s="70"/>
      <c r="I1425" s="67" t="str">
        <f>(IFERROR(VLOOKUP(J1425,'Lista Actividades'!$A$2:$C$9963,3,FALSE),"0"))</f>
        <v>000000503</v>
      </c>
      <c r="J1425" s="75" t="s">
        <v>1023</v>
      </c>
      <c r="K1425" s="70" t="s">
        <v>461</v>
      </c>
      <c r="L1425" s="68">
        <v>31</v>
      </c>
      <c r="M1425" s="124" t="s">
        <v>13</v>
      </c>
    </row>
    <row r="1426" spans="1:13" x14ac:dyDescent="0.35">
      <c r="A1426" s="69" t="s">
        <v>561</v>
      </c>
      <c r="B1426" s="75" t="s">
        <v>1039</v>
      </c>
      <c r="C1426" s="67" t="str">
        <f>(IFERROR(VLOOKUP(D1426,'Lista entregables'!$A$2:$B$9981,2,FALSE),"0"))</f>
        <v>000000197</v>
      </c>
      <c r="D1426" s="75" t="s">
        <v>770</v>
      </c>
      <c r="E1426" s="67" t="str">
        <f>(IFERROR(VLOOKUP(F1426,'Lista entregables'!$A$2:$B$980,2,FALSE),"0"))</f>
        <v>0</v>
      </c>
      <c r="F1426" s="71"/>
      <c r="G1426" s="67" t="str">
        <f>(IFERROR(VLOOKUP(H1426,'Lista entregables'!$A$2:$B$980,2,FALSE),"0"))</f>
        <v>0</v>
      </c>
      <c r="H1426" s="70"/>
      <c r="I1426" s="67" t="str">
        <f>(IFERROR(VLOOKUP(J1426,'Lista Actividades'!$A$2:$C$9963,3,FALSE),"0"))</f>
        <v>000000202</v>
      </c>
      <c r="J1426" s="75" t="s">
        <v>1029</v>
      </c>
      <c r="K1426" s="70" t="s">
        <v>461</v>
      </c>
      <c r="L1426" s="68">
        <v>1</v>
      </c>
      <c r="M1426" s="124" t="s">
        <v>13</v>
      </c>
    </row>
    <row r="1427" spans="1:13" x14ac:dyDescent="0.35">
      <c r="A1427" s="69" t="s">
        <v>561</v>
      </c>
      <c r="B1427" s="75" t="s">
        <v>1039</v>
      </c>
      <c r="C1427" s="67" t="str">
        <f>(IFERROR(VLOOKUP(D1427,'Lista entregables'!$A$2:$B$9981,2,FALSE),"0"))</f>
        <v>000000197</v>
      </c>
      <c r="D1427" s="75" t="s">
        <v>770</v>
      </c>
      <c r="E1427" s="67" t="str">
        <f>(IFERROR(VLOOKUP(F1427,'Lista entregables'!$A$2:$B$980,2,FALSE),"0"))</f>
        <v>0</v>
      </c>
      <c r="F1427" s="71"/>
      <c r="G1427" s="67" t="str">
        <f>(IFERROR(VLOOKUP(H1427,'Lista entregables'!$A$2:$B$980,2,FALSE),"0"))</f>
        <v>0</v>
      </c>
      <c r="H1427" s="70"/>
      <c r="I1427" s="67" t="str">
        <f>(IFERROR(VLOOKUP(J1427,'Lista Actividades'!$A$2:$C$9963,3,FALSE),"0"))</f>
        <v>000000118</v>
      </c>
      <c r="J1427" s="75" t="s">
        <v>1050</v>
      </c>
      <c r="K1427" s="70" t="s">
        <v>461</v>
      </c>
      <c r="L1427" s="68">
        <v>2</v>
      </c>
      <c r="M1427" s="124" t="s">
        <v>13</v>
      </c>
    </row>
    <row r="1428" spans="1:13" x14ac:dyDescent="0.35">
      <c r="A1428" s="69" t="s">
        <v>561</v>
      </c>
      <c r="B1428" s="75" t="s">
        <v>1039</v>
      </c>
      <c r="C1428" s="67" t="str">
        <f>(IFERROR(VLOOKUP(D1428,'Lista entregables'!$A$2:$B$9981,2,FALSE),"0"))</f>
        <v>000000197</v>
      </c>
      <c r="D1428" s="75" t="s">
        <v>770</v>
      </c>
      <c r="E1428" s="67" t="str">
        <f>(IFERROR(VLOOKUP(F1428,'Lista entregables'!$A$2:$B$980,2,FALSE),"0"))</f>
        <v>0</v>
      </c>
      <c r="F1428" s="71"/>
      <c r="G1428" s="67" t="str">
        <f>(IFERROR(VLOOKUP(H1428,'Lista entregables'!$A$2:$B$980,2,FALSE),"0"))</f>
        <v>0</v>
      </c>
      <c r="H1428" s="70"/>
      <c r="I1428" s="67" t="str">
        <f>(IFERROR(VLOOKUP(J1428,'Lista Actividades'!$A$2:$C$9963,3,FALSE),"0"))</f>
        <v>000000200</v>
      </c>
      <c r="J1428" s="75" t="s">
        <v>1051</v>
      </c>
      <c r="K1428" s="70" t="s">
        <v>461</v>
      </c>
      <c r="L1428" s="68">
        <v>3</v>
      </c>
      <c r="M1428" s="124" t="s">
        <v>13</v>
      </c>
    </row>
    <row r="1429" spans="1:13" x14ac:dyDescent="0.35">
      <c r="A1429" s="69" t="s">
        <v>561</v>
      </c>
      <c r="B1429" s="75" t="s">
        <v>1039</v>
      </c>
      <c r="C1429" s="67" t="str">
        <f>(IFERROR(VLOOKUP(D1429,'Lista entregables'!$A$2:$B$9981,2,FALSE),"0"))</f>
        <v>000000197</v>
      </c>
      <c r="D1429" s="75" t="s">
        <v>770</v>
      </c>
      <c r="E1429" s="67" t="str">
        <f>(IFERROR(VLOOKUP(F1429,'Lista entregables'!$A$2:$B$980,2,FALSE),"0"))</f>
        <v>0</v>
      </c>
      <c r="F1429" s="71"/>
      <c r="G1429" s="67" t="str">
        <f>(IFERROR(VLOOKUP(H1429,'Lista entregables'!$A$2:$B$980,2,FALSE),"0"))</f>
        <v>0</v>
      </c>
      <c r="H1429" s="70"/>
      <c r="I1429" s="67" t="str">
        <f>(IFERROR(VLOOKUP(J1429,'Lista Actividades'!$A$2:$C$9963,3,FALSE),"0"))</f>
        <v>000000124</v>
      </c>
      <c r="J1429" s="75" t="s">
        <v>1032</v>
      </c>
      <c r="K1429" s="70" t="s">
        <v>461</v>
      </c>
      <c r="L1429" s="68">
        <v>4</v>
      </c>
      <c r="M1429" s="124" t="s">
        <v>13</v>
      </c>
    </row>
    <row r="1430" spans="1:13" x14ac:dyDescent="0.35">
      <c r="A1430" s="69" t="s">
        <v>561</v>
      </c>
      <c r="B1430" s="75" t="s">
        <v>1039</v>
      </c>
      <c r="C1430" s="67" t="str">
        <f>(IFERROR(VLOOKUP(D1430,'Lista entregables'!$A$2:$B$9981,2,FALSE),"0"))</f>
        <v>000000160</v>
      </c>
      <c r="D1430" s="75" t="s">
        <v>846</v>
      </c>
      <c r="E1430" s="67" t="str">
        <f>(IFERROR(VLOOKUP(F1430,'Lista entregables'!$A$2:$B$980,2,FALSE),"0"))</f>
        <v>0</v>
      </c>
      <c r="F1430" s="71"/>
      <c r="G1430" s="67" t="str">
        <f>(IFERROR(VLOOKUP(H1430,'Lista entregables'!$A$2:$B$980,2,FALSE),"0"))</f>
        <v>0</v>
      </c>
      <c r="H1430" s="70"/>
      <c r="I1430" s="67" t="str">
        <f>(IFERROR(VLOOKUP(J1430,'Lista Actividades'!$A$2:$C$9963,3,FALSE),"0"))</f>
        <v>000000572</v>
      </c>
      <c r="J1430" s="75" t="s">
        <v>1024</v>
      </c>
      <c r="K1430" s="70" t="s">
        <v>461</v>
      </c>
      <c r="L1430" s="68">
        <v>5</v>
      </c>
      <c r="M1430" s="124" t="s">
        <v>13</v>
      </c>
    </row>
    <row r="1431" spans="1:13" x14ac:dyDescent="0.35">
      <c r="A1431" s="69" t="s">
        <v>561</v>
      </c>
      <c r="B1431" s="75" t="s">
        <v>1039</v>
      </c>
      <c r="C1431" s="67" t="str">
        <f>(IFERROR(VLOOKUP(D1431,'Lista entregables'!$A$2:$B$9981,2,FALSE),"0"))</f>
        <v>000000160</v>
      </c>
      <c r="D1431" s="75" t="s">
        <v>846</v>
      </c>
      <c r="E1431" s="67" t="str">
        <f>(IFERROR(VLOOKUP(F1431,'Lista entregables'!$A$2:$B$980,2,FALSE),"0"))</f>
        <v>0</v>
      </c>
      <c r="F1431" s="71"/>
      <c r="G1431" s="67" t="str">
        <f>(IFERROR(VLOOKUP(H1431,'Lista entregables'!$A$2:$B$980,2,FALSE),"0"))</f>
        <v>0</v>
      </c>
      <c r="H1431" s="70"/>
      <c r="I1431" s="67" t="str">
        <f>(IFERROR(VLOOKUP(J1431,'Lista Actividades'!$A$2:$C$9963,3,FALSE),"0"))</f>
        <v>000000029</v>
      </c>
      <c r="J1431" s="75" t="s">
        <v>1025</v>
      </c>
      <c r="K1431" s="70" t="s">
        <v>25</v>
      </c>
      <c r="L1431" s="68">
        <v>6</v>
      </c>
      <c r="M1431" s="124" t="s">
        <v>13</v>
      </c>
    </row>
    <row r="1432" spans="1:13" x14ac:dyDescent="0.35">
      <c r="A1432" s="69" t="s">
        <v>561</v>
      </c>
      <c r="B1432" s="75" t="s">
        <v>1039</v>
      </c>
      <c r="C1432" s="67" t="str">
        <f>(IFERROR(VLOOKUP(D1432,'Lista entregables'!$A$2:$B$9981,2,FALSE),"0"))</f>
        <v>000000160</v>
      </c>
      <c r="D1432" s="75" t="s">
        <v>846</v>
      </c>
      <c r="E1432" s="67" t="str">
        <f>(IFERROR(VLOOKUP(F1432,'Lista entregables'!$A$2:$B$980,2,FALSE),"0"))</f>
        <v>0</v>
      </c>
      <c r="F1432" s="71"/>
      <c r="G1432" s="67" t="str">
        <f>(IFERROR(VLOOKUP(H1432,'Lista entregables'!$A$2:$B$980,2,FALSE),"0"))</f>
        <v>0</v>
      </c>
      <c r="H1432" s="70"/>
      <c r="I1432" s="67" t="str">
        <f>(IFERROR(VLOOKUP(J1432,'Lista Actividades'!$A$2:$C$9963,3,FALSE),"0"))</f>
        <v>000000178</v>
      </c>
      <c r="J1432" s="75" t="s">
        <v>1026</v>
      </c>
      <c r="K1432" s="70" t="s">
        <v>25</v>
      </c>
      <c r="L1432" s="68">
        <v>7</v>
      </c>
      <c r="M1432" s="124" t="s">
        <v>13</v>
      </c>
    </row>
    <row r="1433" spans="1:13" x14ac:dyDescent="0.35">
      <c r="A1433" s="69" t="s">
        <v>561</v>
      </c>
      <c r="B1433" s="75" t="s">
        <v>1039</v>
      </c>
      <c r="C1433" s="67" t="str">
        <f>(IFERROR(VLOOKUP(D1433,'Lista entregables'!$A$2:$B$9981,2,FALSE),"0"))</f>
        <v>000000160</v>
      </c>
      <c r="D1433" s="75" t="s">
        <v>846</v>
      </c>
      <c r="E1433" s="67" t="str">
        <f>(IFERROR(VLOOKUP(F1433,'Lista entregables'!$A$2:$B$980,2,FALSE),"0"))</f>
        <v>0</v>
      </c>
      <c r="F1433" s="71"/>
      <c r="G1433" s="67" t="str">
        <f>(IFERROR(VLOOKUP(H1433,'Lista entregables'!$A$2:$B$980,2,FALSE),"0"))</f>
        <v>0</v>
      </c>
      <c r="H1433" s="70"/>
      <c r="I1433" s="67" t="str">
        <f>(IFERROR(VLOOKUP(J1433,'Lista Actividades'!$A$2:$C$9963,3,FALSE),"0"))</f>
        <v>000000179</v>
      </c>
      <c r="J1433" s="75" t="s">
        <v>1027</v>
      </c>
      <c r="K1433" s="70" t="s">
        <v>461</v>
      </c>
      <c r="L1433" s="68">
        <v>8</v>
      </c>
      <c r="M1433" s="124" t="s">
        <v>13</v>
      </c>
    </row>
    <row r="1434" spans="1:13" x14ac:dyDescent="0.35">
      <c r="A1434" s="69" t="s">
        <v>561</v>
      </c>
      <c r="B1434" s="75" t="s">
        <v>1039</v>
      </c>
      <c r="C1434" s="67" t="str">
        <f>(IFERROR(VLOOKUP(D1434,'Lista entregables'!$A$2:$B$9981,2,FALSE),"0"))</f>
        <v>000000160</v>
      </c>
      <c r="D1434" s="75" t="s">
        <v>846</v>
      </c>
      <c r="E1434" s="67" t="str">
        <f>(IFERROR(VLOOKUP(F1434,'Lista entregables'!$A$2:$B$980,2,FALSE),"0"))</f>
        <v>0</v>
      </c>
      <c r="F1434" s="71"/>
      <c r="G1434" s="67" t="str">
        <f>(IFERROR(VLOOKUP(H1434,'Lista entregables'!$A$2:$B$980,2,FALSE),"0"))</f>
        <v>0</v>
      </c>
      <c r="H1434" s="70"/>
      <c r="I1434" s="67" t="str">
        <f>(IFERROR(VLOOKUP(J1434,'Lista Actividades'!$A$2:$C$9963,3,FALSE),"0"))</f>
        <v>000000229</v>
      </c>
      <c r="J1434" s="75" t="s">
        <v>1028</v>
      </c>
      <c r="K1434" s="70" t="s">
        <v>461</v>
      </c>
      <c r="L1434" s="68">
        <v>9</v>
      </c>
      <c r="M1434" s="124" t="s">
        <v>13</v>
      </c>
    </row>
    <row r="1435" spans="1:13" x14ac:dyDescent="0.35">
      <c r="A1435" s="69" t="s">
        <v>561</v>
      </c>
      <c r="B1435" s="75" t="s">
        <v>1039</v>
      </c>
      <c r="C1435" s="67" t="str">
        <f>(IFERROR(VLOOKUP(D1435,'Lista entregables'!$A$2:$B$9981,2,FALSE),"0"))</f>
        <v>000000075</v>
      </c>
      <c r="D1435" s="75" t="s">
        <v>1007</v>
      </c>
      <c r="E1435" s="67" t="str">
        <f>(IFERROR(VLOOKUP(F1435,'Lista entregables'!$A$2:$B$980,2,FALSE),"0"))</f>
        <v>000000018</v>
      </c>
      <c r="F1435" s="75" t="s">
        <v>1008</v>
      </c>
      <c r="G1435" s="67" t="str">
        <f>(IFERROR(VLOOKUP(H1435,'Lista entregables'!$A$2:$B$980,2,FALSE),"0"))</f>
        <v>0</v>
      </c>
      <c r="H1435" s="70"/>
      <c r="I1435" s="67" t="str">
        <f>(IFERROR(VLOOKUP(J1435,'Lista Actividades'!$A$2:$C$9963,3,FALSE),"0"))</f>
        <v>000000203</v>
      </c>
      <c r="J1435" s="75" t="s">
        <v>1040</v>
      </c>
      <c r="K1435" s="70" t="s">
        <v>461</v>
      </c>
      <c r="L1435" s="68">
        <v>10</v>
      </c>
      <c r="M1435" s="124" t="s">
        <v>13</v>
      </c>
    </row>
    <row r="1436" spans="1:13" x14ac:dyDescent="0.35">
      <c r="A1436" s="69" t="s">
        <v>561</v>
      </c>
      <c r="B1436" s="75" t="s">
        <v>1039</v>
      </c>
      <c r="C1436" s="67" t="str">
        <f>(IFERROR(VLOOKUP(D1436,'Lista entregables'!$A$2:$B$9981,2,FALSE),"0"))</f>
        <v>000000075</v>
      </c>
      <c r="D1436" s="75" t="s">
        <v>1007</v>
      </c>
      <c r="E1436" s="67" t="str">
        <f>(IFERROR(VLOOKUP(F1436,'Lista entregables'!$A$2:$B$980,2,FALSE),"0"))</f>
        <v>000000018</v>
      </c>
      <c r="F1436" s="75" t="s">
        <v>1008</v>
      </c>
      <c r="G1436" s="67" t="str">
        <f>(IFERROR(VLOOKUP(H1436,'Lista entregables'!$A$2:$B$980,2,FALSE),"0"))</f>
        <v>0</v>
      </c>
      <c r="H1436" s="70"/>
      <c r="I1436" s="67" t="str">
        <f>(IFERROR(VLOOKUP(J1436,'Lista Actividades'!$A$2:$C$9963,3,FALSE),"0"))</f>
        <v>000000136</v>
      </c>
      <c r="J1436" s="75" t="s">
        <v>1041</v>
      </c>
      <c r="K1436" s="70" t="s">
        <v>461</v>
      </c>
      <c r="L1436" s="68">
        <v>11</v>
      </c>
      <c r="M1436" s="124" t="s">
        <v>13</v>
      </c>
    </row>
    <row r="1437" spans="1:13" x14ac:dyDescent="0.35">
      <c r="A1437" s="69" t="s">
        <v>561</v>
      </c>
      <c r="B1437" s="75" t="s">
        <v>1039</v>
      </c>
      <c r="C1437" s="67" t="str">
        <f>(IFERROR(VLOOKUP(D1437,'Lista entregables'!$A$2:$B$9981,2,FALSE),"0"))</f>
        <v>000000075</v>
      </c>
      <c r="D1437" s="75" t="s">
        <v>1007</v>
      </c>
      <c r="E1437" s="67" t="str">
        <f>(IFERROR(VLOOKUP(F1437,'Lista entregables'!$A$2:$B$980,2,FALSE),"0"))</f>
        <v>000000018</v>
      </c>
      <c r="F1437" s="75" t="s">
        <v>1008</v>
      </c>
      <c r="G1437" s="67" t="str">
        <f>(IFERROR(VLOOKUP(H1437,'Lista entregables'!$A$2:$B$980,2,FALSE),"0"))</f>
        <v>0</v>
      </c>
      <c r="H1437" s="70"/>
      <c r="I1437" s="67" t="str">
        <f>(IFERROR(VLOOKUP(J1437,'Lista Actividades'!$A$2:$C$9963,3,FALSE),"0"))</f>
        <v>000000135</v>
      </c>
      <c r="J1437" s="75" t="s">
        <v>1011</v>
      </c>
      <c r="K1437" s="70" t="s">
        <v>461</v>
      </c>
      <c r="L1437" s="68">
        <v>12</v>
      </c>
      <c r="M1437" s="124" t="s">
        <v>13</v>
      </c>
    </row>
    <row r="1438" spans="1:13" x14ac:dyDescent="0.35">
      <c r="A1438" s="69" t="s">
        <v>561</v>
      </c>
      <c r="B1438" s="75" t="s">
        <v>1039</v>
      </c>
      <c r="C1438" s="67" t="str">
        <f>(IFERROR(VLOOKUP(D1438,'Lista entregables'!$A$2:$B$9981,2,FALSE),"0"))</f>
        <v>000000075</v>
      </c>
      <c r="D1438" s="75" t="s">
        <v>1007</v>
      </c>
      <c r="E1438" s="67" t="str">
        <f>(IFERROR(VLOOKUP(F1438,'Lista entregables'!$A$2:$B$980,2,FALSE),"0"))</f>
        <v>000000254</v>
      </c>
      <c r="F1438" s="75" t="s">
        <v>1042</v>
      </c>
      <c r="G1438" s="67" t="str">
        <f>(IFERROR(VLOOKUP(H1438,'Lista entregables'!$A$2:$B$980,2,FALSE),"0"))</f>
        <v>0</v>
      </c>
      <c r="H1438" s="70"/>
      <c r="I1438" s="67" t="str">
        <f>(IFERROR(VLOOKUP(J1438,'Lista Actividades'!$A$2:$C$9963,3,FALSE),"0"))</f>
        <v>000000134</v>
      </c>
      <c r="J1438" s="75" t="s">
        <v>1043</v>
      </c>
      <c r="K1438" s="70" t="s">
        <v>461</v>
      </c>
      <c r="L1438" s="68">
        <v>13</v>
      </c>
      <c r="M1438" s="124" t="s">
        <v>13</v>
      </c>
    </row>
    <row r="1439" spans="1:13" x14ac:dyDescent="0.35">
      <c r="A1439" s="69" t="s">
        <v>561</v>
      </c>
      <c r="B1439" s="75" t="s">
        <v>1039</v>
      </c>
      <c r="C1439" s="67" t="str">
        <f>(IFERROR(VLOOKUP(D1439,'Lista entregables'!$A$2:$B$9981,2,FALSE),"0"))</f>
        <v>000000075</v>
      </c>
      <c r="D1439" s="75" t="s">
        <v>1007</v>
      </c>
      <c r="E1439" s="67" t="str">
        <f>(IFERROR(VLOOKUP(F1439,'Lista entregables'!$A$2:$B$980,2,FALSE),"0"))</f>
        <v>000000254</v>
      </c>
      <c r="F1439" s="75" t="s">
        <v>1042</v>
      </c>
      <c r="G1439" s="67" t="str">
        <f>(IFERROR(VLOOKUP(H1439,'Lista entregables'!$A$2:$B$980,2,FALSE),"0"))</f>
        <v>0</v>
      </c>
      <c r="H1439" s="70"/>
      <c r="I1439" s="67" t="str">
        <f>(IFERROR(VLOOKUP(J1439,'Lista Actividades'!$A$2:$C$9963,3,FALSE),"0"))</f>
        <v>000000123</v>
      </c>
      <c r="J1439" s="75" t="s">
        <v>1044</v>
      </c>
      <c r="K1439" s="70" t="s">
        <v>461</v>
      </c>
      <c r="L1439" s="68">
        <v>14</v>
      </c>
      <c r="M1439" s="124" t="s">
        <v>13</v>
      </c>
    </row>
    <row r="1440" spans="1:13" x14ac:dyDescent="0.35">
      <c r="A1440" s="69" t="s">
        <v>561</v>
      </c>
      <c r="B1440" s="75" t="s">
        <v>1039</v>
      </c>
      <c r="C1440" s="67" t="str">
        <f>(IFERROR(VLOOKUP(D1440,'Lista entregables'!$A$2:$B$9981,2,FALSE),"0"))</f>
        <v>000000075</v>
      </c>
      <c r="D1440" s="75" t="s">
        <v>1007</v>
      </c>
      <c r="E1440" s="67" t="str">
        <f>(IFERROR(VLOOKUP(F1440,'Lista entregables'!$A$2:$B$980,2,FALSE),"0"))</f>
        <v>000000254</v>
      </c>
      <c r="F1440" s="75" t="s">
        <v>1042</v>
      </c>
      <c r="G1440" s="67" t="str">
        <f>(IFERROR(VLOOKUP(H1440,'Lista entregables'!$A$2:$B$980,2,FALSE),"0"))</f>
        <v>0</v>
      </c>
      <c r="H1440" s="70"/>
      <c r="I1440" s="67" t="str">
        <f>(IFERROR(VLOOKUP(J1440,'Lista Actividades'!$A$2:$C$9963,3,FALSE),"0"))</f>
        <v>000000119</v>
      </c>
      <c r="J1440" s="75" t="s">
        <v>1045</v>
      </c>
      <c r="K1440" s="70" t="s">
        <v>461</v>
      </c>
      <c r="L1440" s="68">
        <v>15</v>
      </c>
      <c r="M1440" s="124" t="s">
        <v>13</v>
      </c>
    </row>
    <row r="1441" spans="1:13" x14ac:dyDescent="0.35">
      <c r="A1441" s="69" t="s">
        <v>561</v>
      </c>
      <c r="B1441" s="75" t="s">
        <v>1039</v>
      </c>
      <c r="C1441" s="67" t="str">
        <f>(IFERROR(VLOOKUP(D1441,'Lista entregables'!$A$2:$B$9981,2,FALSE),"0"))</f>
        <v>000000075</v>
      </c>
      <c r="D1441" s="75" t="s">
        <v>1007</v>
      </c>
      <c r="E1441" s="67" t="str">
        <f>(IFERROR(VLOOKUP(F1441,'Lista entregables'!$A$2:$B$980,2,FALSE),"0"))</f>
        <v>000000017</v>
      </c>
      <c r="F1441" s="75" t="s">
        <v>1012</v>
      </c>
      <c r="G1441" s="67" t="str">
        <f>(IFERROR(VLOOKUP(H1441,'Lista entregables'!$A$2:$B$980,2,FALSE),"0"))</f>
        <v>0</v>
      </c>
      <c r="H1441" s="70"/>
      <c r="I1441" s="67" t="str">
        <f>(IFERROR(VLOOKUP(J1441,'Lista Actividades'!$A$2:$C$9963,3,FALSE),"0"))</f>
        <v>000000206</v>
      </c>
      <c r="J1441" s="75" t="s">
        <v>1013</v>
      </c>
      <c r="K1441" s="70" t="s">
        <v>461</v>
      </c>
      <c r="L1441" s="68">
        <v>16</v>
      </c>
      <c r="M1441" s="124" t="s">
        <v>13</v>
      </c>
    </row>
    <row r="1442" spans="1:13" x14ac:dyDescent="0.35">
      <c r="A1442" s="69" t="s">
        <v>561</v>
      </c>
      <c r="B1442" s="75" t="s">
        <v>1039</v>
      </c>
      <c r="C1442" s="67" t="str">
        <f>(IFERROR(VLOOKUP(D1442,'Lista entregables'!$A$2:$B$9981,2,FALSE),"0"))</f>
        <v>000000075</v>
      </c>
      <c r="D1442" s="75" t="s">
        <v>1007</v>
      </c>
      <c r="E1442" s="67" t="str">
        <f>(IFERROR(VLOOKUP(F1442,'Lista entregables'!$A$2:$B$980,2,FALSE),"0"))</f>
        <v>000000017</v>
      </c>
      <c r="F1442" s="75" t="s">
        <v>1012</v>
      </c>
      <c r="G1442" s="67" t="str">
        <f>(IFERROR(VLOOKUP(H1442,'Lista entregables'!$A$2:$B$980,2,FALSE),"0"))</f>
        <v>0</v>
      </c>
      <c r="H1442" s="70"/>
      <c r="I1442" s="67" t="str">
        <f>(IFERROR(VLOOKUP(J1442,'Lista Actividades'!$A$2:$C$9963,3,FALSE),"0"))</f>
        <v>000000164</v>
      </c>
      <c r="J1442" s="75" t="s">
        <v>1014</v>
      </c>
      <c r="K1442" s="70" t="s">
        <v>461</v>
      </c>
      <c r="L1442" s="68">
        <v>17</v>
      </c>
      <c r="M1442" s="124" t="s">
        <v>13</v>
      </c>
    </row>
    <row r="1443" spans="1:13" x14ac:dyDescent="0.35">
      <c r="A1443" s="69" t="s">
        <v>561</v>
      </c>
      <c r="B1443" s="75" t="s">
        <v>1039</v>
      </c>
      <c r="C1443" s="67" t="str">
        <f>(IFERROR(VLOOKUP(D1443,'Lista entregables'!$A$2:$B$9981,2,FALSE),"0"))</f>
        <v>000000075</v>
      </c>
      <c r="D1443" s="75" t="s">
        <v>1007</v>
      </c>
      <c r="E1443" s="67" t="str">
        <f>(IFERROR(VLOOKUP(F1443,'Lista entregables'!$A$2:$B$980,2,FALSE),"0"))</f>
        <v>000000017</v>
      </c>
      <c r="F1443" s="75" t="s">
        <v>1012</v>
      </c>
      <c r="G1443" s="67" t="str">
        <f>(IFERROR(VLOOKUP(H1443,'Lista entregables'!$A$2:$B$980,2,FALSE),"0"))</f>
        <v>0</v>
      </c>
      <c r="H1443" s="70"/>
      <c r="I1443" s="67" t="str">
        <f>(IFERROR(VLOOKUP(J1443,'Lista Actividades'!$A$2:$C$9963,3,FALSE),"0"))</f>
        <v>000000209</v>
      </c>
      <c r="J1443" s="75" t="s">
        <v>1015</v>
      </c>
      <c r="K1443" s="70" t="s">
        <v>461</v>
      </c>
      <c r="L1443" s="68">
        <v>18</v>
      </c>
      <c r="M1443" s="124" t="s">
        <v>13</v>
      </c>
    </row>
    <row r="1444" spans="1:13" x14ac:dyDescent="0.35">
      <c r="A1444" s="69" t="s">
        <v>561</v>
      </c>
      <c r="B1444" s="75" t="s">
        <v>1039</v>
      </c>
      <c r="C1444" s="67" t="str">
        <f>(IFERROR(VLOOKUP(D1444,'Lista entregables'!$A$2:$B$9981,2,FALSE),"0"))</f>
        <v>000000075</v>
      </c>
      <c r="D1444" s="75" t="s">
        <v>1007</v>
      </c>
      <c r="E1444" s="67" t="str">
        <f>(IFERROR(VLOOKUP(F1444,'Lista entregables'!$A$2:$B$980,2,FALSE),"0"))</f>
        <v>000000017</v>
      </c>
      <c r="F1444" s="75" t="s">
        <v>1012</v>
      </c>
      <c r="G1444" s="67" t="str">
        <f>(IFERROR(VLOOKUP(H1444,'Lista entregables'!$A$2:$B$980,2,FALSE),"0"))</f>
        <v>0</v>
      </c>
      <c r="H1444" s="70"/>
      <c r="I1444" s="67" t="str">
        <f>(IFERROR(VLOOKUP(J1444,'Lista Actividades'!$A$2:$C$9963,3,FALSE),"0"))</f>
        <v>000000120</v>
      </c>
      <c r="J1444" s="75" t="s">
        <v>1016</v>
      </c>
      <c r="K1444" s="70" t="s">
        <v>461</v>
      </c>
      <c r="L1444" s="68">
        <v>19</v>
      </c>
      <c r="M1444" s="124" t="s">
        <v>13</v>
      </c>
    </row>
    <row r="1445" spans="1:13" x14ac:dyDescent="0.35">
      <c r="A1445" s="69" t="s">
        <v>561</v>
      </c>
      <c r="B1445" s="75" t="s">
        <v>1039</v>
      </c>
      <c r="C1445" s="67" t="str">
        <f>(IFERROR(VLOOKUP(D1445,'Lista entregables'!$A$2:$B$9981,2,FALSE),"0"))</f>
        <v>000000075</v>
      </c>
      <c r="D1445" s="75" t="s">
        <v>1007</v>
      </c>
      <c r="E1445" s="67" t="str">
        <f>(IFERROR(VLOOKUP(F1445,'Lista entregables'!$A$2:$B$980,2,FALSE),"0"))</f>
        <v>000000071</v>
      </c>
      <c r="F1445" s="75" t="s">
        <v>1017</v>
      </c>
      <c r="G1445" s="67" t="str">
        <f>(IFERROR(VLOOKUP(H1445,'Lista entregables'!$A$2:$B$980,2,FALSE),"0"))</f>
        <v>0</v>
      </c>
      <c r="H1445" s="70"/>
      <c r="I1445" s="67" t="str">
        <f>(IFERROR(VLOOKUP(J1445,'Lista Actividades'!$A$2:$C$9963,3,FALSE),"0"))</f>
        <v>000000210</v>
      </c>
      <c r="J1445" s="75" t="s">
        <v>1046</v>
      </c>
      <c r="K1445" s="70" t="s">
        <v>461</v>
      </c>
      <c r="L1445" s="68">
        <v>20</v>
      </c>
      <c r="M1445" s="124" t="s">
        <v>13</v>
      </c>
    </row>
    <row r="1446" spans="1:13" x14ac:dyDescent="0.35">
      <c r="A1446" s="69" t="s">
        <v>561</v>
      </c>
      <c r="B1446" s="75" t="s">
        <v>1039</v>
      </c>
      <c r="C1446" s="67" t="str">
        <f>(IFERROR(VLOOKUP(D1446,'Lista entregables'!$A$2:$B$9981,2,FALSE),"0"))</f>
        <v>000000075</v>
      </c>
      <c r="D1446" s="75" t="s">
        <v>1007</v>
      </c>
      <c r="E1446" s="67" t="str">
        <f>(IFERROR(VLOOKUP(F1446,'Lista entregables'!$A$2:$B$980,2,FALSE),"0"))</f>
        <v>000000071</v>
      </c>
      <c r="F1446" s="75" t="s">
        <v>1017</v>
      </c>
      <c r="G1446" s="67" t="str">
        <f>(IFERROR(VLOOKUP(H1446,'Lista entregables'!$A$2:$B$980,2,FALSE),"0"))</f>
        <v>0</v>
      </c>
      <c r="H1446" s="70"/>
      <c r="I1446" s="67" t="str">
        <f>(IFERROR(VLOOKUP(J1446,'Lista Actividades'!$A$2:$C$9963,3,FALSE),"0"))</f>
        <v>000000284</v>
      </c>
      <c r="J1446" s="75" t="s">
        <v>1047</v>
      </c>
      <c r="K1446" s="70" t="s">
        <v>461</v>
      </c>
      <c r="L1446" s="68">
        <v>21</v>
      </c>
      <c r="M1446" s="124" t="s">
        <v>13</v>
      </c>
    </row>
    <row r="1447" spans="1:13" x14ac:dyDescent="0.35">
      <c r="A1447" s="69" t="s">
        <v>561</v>
      </c>
      <c r="B1447" s="75" t="s">
        <v>1039</v>
      </c>
      <c r="C1447" s="67" t="str">
        <f>(IFERROR(VLOOKUP(D1447,'Lista entregables'!$A$2:$B$9981,2,FALSE),"0"))</f>
        <v>000000053</v>
      </c>
      <c r="D1447" s="75" t="s">
        <v>780</v>
      </c>
      <c r="E1447" s="67" t="str">
        <f>(IFERROR(VLOOKUP(F1447,'Lista entregables'!$A$2:$B$980,2,FALSE),"0"))</f>
        <v>0</v>
      </c>
      <c r="F1447" s="71"/>
      <c r="G1447" s="67" t="str">
        <f>(IFERROR(VLOOKUP(H1447,'Lista entregables'!$A$2:$B$980,2,FALSE),"0"))</f>
        <v>0</v>
      </c>
      <c r="H1447" s="70"/>
      <c r="I1447" s="67" t="str">
        <f>(IFERROR(VLOOKUP(J1447,'Lista Actividades'!$A$2:$C$9963,3,FALSE),"0"))</f>
        <v>000000129</v>
      </c>
      <c r="J1447" s="75" t="s">
        <v>1002</v>
      </c>
      <c r="K1447" s="70" t="s">
        <v>461</v>
      </c>
      <c r="L1447" s="68">
        <v>22</v>
      </c>
      <c r="M1447" s="124" t="s">
        <v>13</v>
      </c>
    </row>
    <row r="1448" spans="1:13" x14ac:dyDescent="0.35">
      <c r="A1448" s="69" t="s">
        <v>561</v>
      </c>
      <c r="B1448" s="75" t="s">
        <v>1039</v>
      </c>
      <c r="C1448" s="67" t="str">
        <f>(IFERROR(VLOOKUP(D1448,'Lista entregables'!$A$2:$B$9981,2,FALSE),"0"))</f>
        <v>000000053</v>
      </c>
      <c r="D1448" s="75" t="s">
        <v>780</v>
      </c>
      <c r="E1448" s="67" t="str">
        <f>(IFERROR(VLOOKUP(F1448,'Lista entregables'!$A$2:$B$980,2,FALSE),"0"))</f>
        <v>0</v>
      </c>
      <c r="F1448" s="71"/>
      <c r="G1448" s="67" t="str">
        <f>(IFERROR(VLOOKUP(H1448,'Lista entregables'!$A$2:$B$980,2,FALSE),"0"))</f>
        <v>0</v>
      </c>
      <c r="H1448" s="70"/>
      <c r="I1448" s="67" t="str">
        <f>(IFERROR(VLOOKUP(J1448,'Lista Actividades'!$A$2:$C$9963,3,FALSE),"0"))</f>
        <v>000000152</v>
      </c>
      <c r="J1448" s="75" t="s">
        <v>1003</v>
      </c>
      <c r="K1448" s="70" t="s">
        <v>461</v>
      </c>
      <c r="L1448" s="68">
        <v>23</v>
      </c>
      <c r="M1448" s="124" t="s">
        <v>13</v>
      </c>
    </row>
    <row r="1449" spans="1:13" x14ac:dyDescent="0.35">
      <c r="A1449" s="69" t="s">
        <v>561</v>
      </c>
      <c r="B1449" s="75" t="s">
        <v>1039</v>
      </c>
      <c r="C1449" s="67" t="str">
        <f>(IFERROR(VLOOKUP(D1449,'Lista entregables'!$A$2:$B$9981,2,FALSE),"0"))</f>
        <v>000000053</v>
      </c>
      <c r="D1449" s="75" t="s">
        <v>780</v>
      </c>
      <c r="E1449" s="67" t="str">
        <f>(IFERROR(VLOOKUP(F1449,'Lista entregables'!$A$2:$B$980,2,FALSE),"0"))</f>
        <v>0</v>
      </c>
      <c r="F1449" s="71"/>
      <c r="G1449" s="67" t="str">
        <f>(IFERROR(VLOOKUP(H1449,'Lista entregables'!$A$2:$B$980,2,FALSE),"0"))</f>
        <v>0</v>
      </c>
      <c r="H1449" s="70"/>
      <c r="I1449" s="67" t="str">
        <f>(IFERROR(VLOOKUP(J1449,'Lista Actividades'!$A$2:$C$9963,3,FALSE),"0"))</f>
        <v>000000067</v>
      </c>
      <c r="J1449" s="75" t="s">
        <v>1004</v>
      </c>
      <c r="K1449" s="70" t="s">
        <v>461</v>
      </c>
      <c r="L1449" s="68">
        <v>24</v>
      </c>
      <c r="M1449" s="124" t="s">
        <v>13</v>
      </c>
    </row>
    <row r="1450" spans="1:13" x14ac:dyDescent="0.35">
      <c r="A1450" s="69" t="s">
        <v>561</v>
      </c>
      <c r="B1450" s="75" t="s">
        <v>1039</v>
      </c>
      <c r="C1450" s="67" t="str">
        <f>(IFERROR(VLOOKUP(D1450,'Lista entregables'!$A$2:$B$9981,2,FALSE),"0"))</f>
        <v>000000053</v>
      </c>
      <c r="D1450" s="75" t="s">
        <v>780</v>
      </c>
      <c r="E1450" s="67" t="str">
        <f>(IFERROR(VLOOKUP(F1450,'Lista entregables'!$A$2:$B$980,2,FALSE),"0"))</f>
        <v>0</v>
      </c>
      <c r="F1450" s="71"/>
      <c r="G1450" s="67" t="str">
        <f>(IFERROR(VLOOKUP(H1450,'Lista entregables'!$A$2:$B$980,2,FALSE),"0"))</f>
        <v>0</v>
      </c>
      <c r="H1450" s="70"/>
      <c r="I1450" s="67" t="str">
        <f>(IFERROR(VLOOKUP(J1450,'Lista Actividades'!$A$2:$C$9963,3,FALSE),"0"))</f>
        <v>000000545</v>
      </c>
      <c r="J1450" s="75" t="s">
        <v>1005</v>
      </c>
      <c r="K1450" s="70" t="s">
        <v>461</v>
      </c>
      <c r="L1450" s="68">
        <v>25</v>
      </c>
      <c r="M1450" s="124" t="s">
        <v>13</v>
      </c>
    </row>
    <row r="1451" spans="1:13" x14ac:dyDescent="0.35">
      <c r="A1451" s="69" t="s">
        <v>561</v>
      </c>
      <c r="B1451" s="75" t="s">
        <v>1039</v>
      </c>
      <c r="C1451" s="67" t="str">
        <f>(IFERROR(VLOOKUP(D1451,'Lista entregables'!$A$2:$B$9981,2,FALSE),"0"))</f>
        <v>000000053</v>
      </c>
      <c r="D1451" s="75" t="s">
        <v>780</v>
      </c>
      <c r="E1451" s="67" t="str">
        <f>(IFERROR(VLOOKUP(F1451,'Lista entregables'!$A$2:$B$980,2,FALSE),"0"))</f>
        <v>0</v>
      </c>
      <c r="F1451" s="71"/>
      <c r="G1451" s="67" t="str">
        <f>(IFERROR(VLOOKUP(H1451,'Lista entregables'!$A$2:$B$980,2,FALSE),"0"))</f>
        <v>0</v>
      </c>
      <c r="H1451" s="70"/>
      <c r="I1451" s="67" t="str">
        <f>(IFERROR(VLOOKUP(J1451,'Lista Actividades'!$A$2:$C$9963,3,FALSE),"0"))</f>
        <v>000000485</v>
      </c>
      <c r="J1451" s="75" t="s">
        <v>1006</v>
      </c>
      <c r="K1451" s="70" t="s">
        <v>461</v>
      </c>
      <c r="L1451" s="68">
        <v>26</v>
      </c>
      <c r="M1451" s="124" t="s">
        <v>13</v>
      </c>
    </row>
    <row r="1452" spans="1:13" x14ac:dyDescent="0.35">
      <c r="A1452" s="69" t="s">
        <v>561</v>
      </c>
      <c r="B1452" s="75" t="s">
        <v>1039</v>
      </c>
      <c r="C1452" s="67" t="str">
        <f>(IFERROR(VLOOKUP(D1452,'Lista entregables'!$A$2:$B$9981,2,FALSE),"0"))</f>
        <v>000000213</v>
      </c>
      <c r="D1452" s="75" t="s">
        <v>1033</v>
      </c>
      <c r="E1452" s="67" t="str">
        <f>(IFERROR(VLOOKUP(F1452,'Lista entregables'!$A$2:$B$980,2,FALSE),"0"))</f>
        <v>0</v>
      </c>
      <c r="F1452" s="71"/>
      <c r="G1452" s="67" t="str">
        <f>(IFERROR(VLOOKUP(H1452,'Lista entregables'!$A$2:$B$980,2,FALSE),"0"))</f>
        <v>0</v>
      </c>
      <c r="H1452" s="70"/>
      <c r="I1452" s="67" t="str">
        <f>(IFERROR(VLOOKUP(J1452,'Lista Actividades'!$A$2:$C$9963,3,FALSE),"0"))</f>
        <v>000000227</v>
      </c>
      <c r="J1452" s="75" t="s">
        <v>1034</v>
      </c>
      <c r="K1452" s="70" t="s">
        <v>461</v>
      </c>
      <c r="L1452" s="68">
        <v>27</v>
      </c>
      <c r="M1452" s="124" t="s">
        <v>13</v>
      </c>
    </row>
    <row r="1453" spans="1:13" x14ac:dyDescent="0.35">
      <c r="A1453" s="69" t="s">
        <v>561</v>
      </c>
      <c r="B1453" s="75" t="s">
        <v>1039</v>
      </c>
      <c r="C1453" s="67" t="str">
        <f>(IFERROR(VLOOKUP(D1453,'Lista entregables'!$A$2:$B$9981,2,FALSE),"0"))</f>
        <v>000000213</v>
      </c>
      <c r="D1453" s="75" t="s">
        <v>1033</v>
      </c>
      <c r="E1453" s="67" t="str">
        <f>(IFERROR(VLOOKUP(F1453,'Lista entregables'!$A$2:$B$980,2,FALSE),"0"))</f>
        <v>0</v>
      </c>
      <c r="F1453" s="71"/>
      <c r="G1453" s="67" t="str">
        <f>(IFERROR(VLOOKUP(H1453,'Lista entregables'!$A$2:$B$980,2,FALSE),"0"))</f>
        <v>0</v>
      </c>
      <c r="H1453" s="70"/>
      <c r="I1453" s="67" t="str">
        <f>(IFERROR(VLOOKUP(J1453,'Lista Actividades'!$A$2:$C$9963,3,FALSE),"0"))</f>
        <v>000000566</v>
      </c>
      <c r="J1453" s="75" t="s">
        <v>1035</v>
      </c>
      <c r="K1453" s="70" t="s">
        <v>461</v>
      </c>
      <c r="L1453" s="68">
        <v>28</v>
      </c>
      <c r="M1453" s="124" t="s">
        <v>13</v>
      </c>
    </row>
    <row r="1454" spans="1:13" x14ac:dyDescent="0.35">
      <c r="A1454" s="69" t="s">
        <v>561</v>
      </c>
      <c r="B1454" s="75" t="s">
        <v>1039</v>
      </c>
      <c r="C1454" s="67" t="str">
        <f>(IFERROR(VLOOKUP(D1454,'Lista entregables'!$A$2:$B$9981,2,FALSE),"0"))</f>
        <v>000000213</v>
      </c>
      <c r="D1454" s="75" t="s">
        <v>1033</v>
      </c>
      <c r="E1454" s="67" t="str">
        <f>(IFERROR(VLOOKUP(F1454,'Lista entregables'!$A$2:$B$980,2,FALSE),"0"))</f>
        <v>0</v>
      </c>
      <c r="F1454" s="71"/>
      <c r="G1454" s="67" t="str">
        <f>(IFERROR(VLOOKUP(H1454,'Lista entregables'!$A$2:$B$980,2,FALSE),"0"))</f>
        <v>0</v>
      </c>
      <c r="H1454" s="70"/>
      <c r="I1454" s="67" t="str">
        <f>(IFERROR(VLOOKUP(J1454,'Lista Actividades'!$A$2:$C$9963,3,FALSE),"0"))</f>
        <v>000000567</v>
      </c>
      <c r="J1454" s="75" t="s">
        <v>1036</v>
      </c>
      <c r="K1454" s="70" t="s">
        <v>461</v>
      </c>
      <c r="L1454" s="68">
        <v>29</v>
      </c>
      <c r="M1454" s="124" t="s">
        <v>13</v>
      </c>
    </row>
    <row r="1455" spans="1:13" x14ac:dyDescent="0.35">
      <c r="A1455" s="69" t="s">
        <v>561</v>
      </c>
      <c r="B1455" s="75" t="s">
        <v>1039</v>
      </c>
      <c r="C1455" s="67" t="str">
        <f>(IFERROR(VLOOKUP(D1455,'Lista entregables'!$A$2:$B$9981,2,FALSE),"0"))</f>
        <v>000000213</v>
      </c>
      <c r="D1455" s="75" t="s">
        <v>1033</v>
      </c>
      <c r="E1455" s="67" t="str">
        <f>(IFERROR(VLOOKUP(F1455,'Lista entregables'!$A$2:$B$980,2,FALSE),"0"))</f>
        <v>0</v>
      </c>
      <c r="F1455" s="71"/>
      <c r="G1455" s="67" t="str">
        <f>(IFERROR(VLOOKUP(H1455,'Lista entregables'!$A$2:$B$980,2,FALSE),"0"))</f>
        <v>0</v>
      </c>
      <c r="H1455" s="70"/>
      <c r="I1455" s="67" t="str">
        <f>(IFERROR(VLOOKUP(J1455,'Lista Actividades'!$A$2:$C$9963,3,FALSE),"0"))</f>
        <v>000000558</v>
      </c>
      <c r="J1455" s="75" t="s">
        <v>1037</v>
      </c>
      <c r="K1455" s="70" t="s">
        <v>461</v>
      </c>
      <c r="L1455" s="68">
        <v>30</v>
      </c>
      <c r="M1455" s="124" t="s">
        <v>13</v>
      </c>
    </row>
    <row r="1456" spans="1:13" x14ac:dyDescent="0.35">
      <c r="A1456" s="69" t="s">
        <v>561</v>
      </c>
      <c r="B1456" s="75" t="s">
        <v>1039</v>
      </c>
      <c r="C1456" s="67" t="str">
        <f>(IFERROR(VLOOKUP(D1456,'Lista entregables'!$A$2:$B$9981,2,FALSE),"0"))</f>
        <v>000000213</v>
      </c>
      <c r="D1456" s="75" t="s">
        <v>1033</v>
      </c>
      <c r="E1456" s="67" t="str">
        <f>(IFERROR(VLOOKUP(F1456,'Lista entregables'!$A$2:$B$980,2,FALSE),"0"))</f>
        <v>0</v>
      </c>
      <c r="F1456" s="71"/>
      <c r="G1456" s="67" t="str">
        <f>(IFERROR(VLOOKUP(H1456,'Lista entregables'!$A$2:$B$980,2,FALSE),"0"))</f>
        <v>0</v>
      </c>
      <c r="H1456" s="70"/>
      <c r="I1456" s="67" t="str">
        <f>(IFERROR(VLOOKUP(J1456,'Lista Actividades'!$A$2:$C$9963,3,FALSE),"0"))</f>
        <v>000000247</v>
      </c>
      <c r="J1456" s="75" t="s">
        <v>1052</v>
      </c>
      <c r="K1456" s="70" t="s">
        <v>461</v>
      </c>
      <c r="L1456" s="68">
        <v>31</v>
      </c>
      <c r="M1456" s="124" t="s">
        <v>13</v>
      </c>
    </row>
    <row r="1457" spans="1:13" x14ac:dyDescent="0.35">
      <c r="A1457" s="69" t="s">
        <v>561</v>
      </c>
      <c r="B1457" s="75" t="s">
        <v>1039</v>
      </c>
      <c r="C1457" s="67" t="str">
        <f>(IFERROR(VLOOKUP(D1457,'Lista entregables'!$A$2:$B$9981,2,FALSE),"0"))</f>
        <v>000000141</v>
      </c>
      <c r="D1457" s="75" t="s">
        <v>1020</v>
      </c>
      <c r="E1457" s="67" t="str">
        <f>(IFERROR(VLOOKUP(F1457,'Lista entregables'!$A$2:$B$980,2,FALSE),"0"))</f>
        <v>0</v>
      </c>
      <c r="F1457" s="71"/>
      <c r="G1457" s="67" t="str">
        <f>(IFERROR(VLOOKUP(H1457,'Lista entregables'!$A$2:$B$980,2,FALSE),"0"))</f>
        <v>0</v>
      </c>
      <c r="H1457" s="70"/>
      <c r="I1457" s="67" t="str">
        <f>(IFERROR(VLOOKUP(J1457,'Lista Actividades'!$A$2:$C$9963,3,FALSE),"0"))</f>
        <v>000000233</v>
      </c>
      <c r="J1457" s="75" t="s">
        <v>1048</v>
      </c>
      <c r="K1457" s="70" t="s">
        <v>461</v>
      </c>
      <c r="L1457" s="68">
        <v>32</v>
      </c>
      <c r="M1457" s="124" t="s">
        <v>13</v>
      </c>
    </row>
    <row r="1458" spans="1:13" x14ac:dyDescent="0.35">
      <c r="A1458" s="69" t="s">
        <v>561</v>
      </c>
      <c r="B1458" s="75" t="s">
        <v>1039</v>
      </c>
      <c r="C1458" s="67" t="str">
        <f>(IFERROR(VLOOKUP(D1458,'Lista entregables'!$A$2:$B$9981,2,FALSE),"0"))</f>
        <v>000000141</v>
      </c>
      <c r="D1458" s="75" t="s">
        <v>1020</v>
      </c>
      <c r="E1458" s="67" t="str">
        <f>(IFERROR(VLOOKUP(F1458,'Lista entregables'!$A$2:$B$980,2,FALSE),"0"))</f>
        <v>0</v>
      </c>
      <c r="F1458" s="71"/>
      <c r="G1458" s="67" t="str">
        <f>(IFERROR(VLOOKUP(H1458,'Lista entregables'!$A$2:$B$980,2,FALSE),"0"))</f>
        <v>0</v>
      </c>
      <c r="H1458" s="70"/>
      <c r="I1458" s="67" t="str">
        <f>(IFERROR(VLOOKUP(J1458,'Lista Actividades'!$A$2:$C$9963,3,FALSE),"0"))</f>
        <v>000000225</v>
      </c>
      <c r="J1458" s="75" t="s">
        <v>1049</v>
      </c>
      <c r="K1458" s="70" t="s">
        <v>461</v>
      </c>
      <c r="L1458" s="68">
        <v>33</v>
      </c>
      <c r="M1458" s="124" t="s">
        <v>13</v>
      </c>
    </row>
    <row r="1459" spans="1:13" x14ac:dyDescent="0.35">
      <c r="A1459" s="69" t="s">
        <v>561</v>
      </c>
      <c r="B1459" s="75" t="s">
        <v>1039</v>
      </c>
      <c r="C1459" s="67" t="str">
        <f>(IFERROR(VLOOKUP(D1459,'Lista entregables'!$A$2:$B$9981,2,FALSE),"0"))</f>
        <v>000000141</v>
      </c>
      <c r="D1459" s="75" t="s">
        <v>1020</v>
      </c>
      <c r="E1459" s="67" t="str">
        <f>(IFERROR(VLOOKUP(F1459,'Lista entregables'!$A$2:$B$980,2,FALSE),"0"))</f>
        <v>0</v>
      </c>
      <c r="F1459" s="71"/>
      <c r="G1459" s="67" t="str">
        <f>(IFERROR(VLOOKUP(H1459,'Lista entregables'!$A$2:$B$980,2,FALSE),"0"))</f>
        <v>0</v>
      </c>
      <c r="H1459" s="70"/>
      <c r="I1459" s="67" t="str">
        <f>(IFERROR(VLOOKUP(J1459,'Lista Actividades'!$A$2:$C$9963,3,FALSE),"0"))</f>
        <v>000000503</v>
      </c>
      <c r="J1459" s="75" t="s">
        <v>1023</v>
      </c>
      <c r="K1459" s="70" t="s">
        <v>461</v>
      </c>
      <c r="L1459" s="68">
        <v>34</v>
      </c>
      <c r="M1459" s="124" t="s">
        <v>13</v>
      </c>
    </row>
    <row r="1460" spans="1:13" x14ac:dyDescent="0.35">
      <c r="A1460" s="69" t="s">
        <v>1349</v>
      </c>
      <c r="B1460" s="70" t="s">
        <v>1053</v>
      </c>
      <c r="C1460" s="67" t="str">
        <f>(IFERROR(VLOOKUP(D1460,'Lista entregables'!$A$2:$B$9981,2,FALSE),"0"))</f>
        <v>000000197</v>
      </c>
      <c r="D1460" s="71" t="s">
        <v>770</v>
      </c>
      <c r="E1460" s="67" t="str">
        <f>(IFERROR(VLOOKUP(F1460,'Lista entregables'!$A$2:$B$980,2,FALSE),"0"))</f>
        <v>0</v>
      </c>
      <c r="F1460" s="76"/>
      <c r="G1460" s="67" t="str">
        <f>(IFERROR(VLOOKUP(H1460,'Lista entregables'!$A$2:$B$980,2,FALSE),"0"))</f>
        <v>0</v>
      </c>
      <c r="H1460" s="68"/>
      <c r="I1460" s="67" t="str">
        <f>(IFERROR(VLOOKUP(J1460,'Lista Actividades'!$A$2:$C$9963,3,FALSE),"0"))</f>
        <v>000000113</v>
      </c>
      <c r="J1460" s="70" t="s">
        <v>1054</v>
      </c>
      <c r="K1460" s="70" t="s">
        <v>25</v>
      </c>
      <c r="L1460" s="67">
        <v>1</v>
      </c>
      <c r="M1460" s="124" t="s">
        <v>13</v>
      </c>
    </row>
    <row r="1461" spans="1:13" x14ac:dyDescent="0.35">
      <c r="A1461" s="69" t="s">
        <v>1349</v>
      </c>
      <c r="B1461" s="70" t="s">
        <v>1053</v>
      </c>
      <c r="C1461" s="67" t="str">
        <f>(IFERROR(VLOOKUP(D1461,'Lista entregables'!$A$2:$B$9981,2,FALSE),"0"))</f>
        <v>000000197</v>
      </c>
      <c r="D1461" s="71" t="s">
        <v>770</v>
      </c>
      <c r="E1461" s="67" t="str">
        <f>(IFERROR(VLOOKUP(F1461,'Lista entregables'!$A$2:$B$980,2,FALSE),"0"))</f>
        <v>0</v>
      </c>
      <c r="F1461" s="76"/>
      <c r="G1461" s="67" t="str">
        <f>(IFERROR(VLOOKUP(H1461,'Lista entregables'!$A$2:$B$980,2,FALSE),"0"))</f>
        <v>0</v>
      </c>
      <c r="H1461" s="68"/>
      <c r="I1461" s="67" t="str">
        <f>(IFERROR(VLOOKUP(J1461,'Lista Actividades'!$A$2:$C$9963,3,FALSE),"0"))</f>
        <v>000000116</v>
      </c>
      <c r="J1461" s="70" t="s">
        <v>1055</v>
      </c>
      <c r="K1461" s="70" t="s">
        <v>25</v>
      </c>
      <c r="L1461" s="67">
        <v>2</v>
      </c>
      <c r="M1461" s="124" t="s">
        <v>13</v>
      </c>
    </row>
    <row r="1462" spans="1:13" x14ac:dyDescent="0.35">
      <c r="A1462" s="69" t="s">
        <v>1349</v>
      </c>
      <c r="B1462" s="70" t="s">
        <v>1053</v>
      </c>
      <c r="C1462" s="67" t="str">
        <f>(IFERROR(VLOOKUP(D1462,'Lista entregables'!$A$2:$B$9981,2,FALSE),"0"))</f>
        <v>000000197</v>
      </c>
      <c r="D1462" s="71" t="s">
        <v>770</v>
      </c>
      <c r="E1462" s="67" t="str">
        <f>(IFERROR(VLOOKUP(F1462,'Lista entregables'!$A$2:$B$980,2,FALSE),"0"))</f>
        <v>0</v>
      </c>
      <c r="F1462" s="76"/>
      <c r="G1462" s="67" t="str">
        <f>(IFERROR(VLOOKUP(H1462,'Lista entregables'!$A$2:$B$980,2,FALSE),"0"))</f>
        <v>0</v>
      </c>
      <c r="H1462" s="68"/>
      <c r="I1462" s="67" t="str">
        <f>(IFERROR(VLOOKUP(J1462,'Lista Actividades'!$A$2:$C$9963,3,FALSE),"0"))</f>
        <v>000000304</v>
      </c>
      <c r="J1462" s="70" t="s">
        <v>1056</v>
      </c>
      <c r="K1462" s="70" t="s">
        <v>25</v>
      </c>
      <c r="L1462" s="67">
        <v>3</v>
      </c>
      <c r="M1462" s="124" t="s">
        <v>13</v>
      </c>
    </row>
    <row r="1463" spans="1:13" x14ac:dyDescent="0.35">
      <c r="A1463" s="69" t="s">
        <v>1349</v>
      </c>
      <c r="B1463" s="70" t="s">
        <v>1053</v>
      </c>
      <c r="C1463" s="67" t="str">
        <f>(IFERROR(VLOOKUP(D1463,'Lista entregables'!$A$2:$B$9981,2,FALSE),"0"))</f>
        <v>000000083</v>
      </c>
      <c r="D1463" s="71" t="s">
        <v>309</v>
      </c>
      <c r="E1463" s="67" t="str">
        <f>(IFERROR(VLOOKUP(F1463,'Lista entregables'!$A$2:$B$980,2,FALSE),"0"))</f>
        <v>0</v>
      </c>
      <c r="F1463" s="76"/>
      <c r="G1463" s="67" t="str">
        <f>(IFERROR(VLOOKUP(H1463,'Lista entregables'!$A$2:$B$980,2,FALSE),"0"))</f>
        <v>0</v>
      </c>
      <c r="H1463" s="68"/>
      <c r="I1463" s="67" t="str">
        <f>(IFERROR(VLOOKUP(J1463,'Lista Actividades'!$A$2:$C$9963,3,FALSE),"0"))</f>
        <v>000000688</v>
      </c>
      <c r="J1463" s="70" t="s">
        <v>1057</v>
      </c>
      <c r="K1463" s="70" t="s">
        <v>25</v>
      </c>
      <c r="L1463" s="67">
        <v>4</v>
      </c>
      <c r="M1463" s="124" t="s">
        <v>13</v>
      </c>
    </row>
    <row r="1464" spans="1:13" x14ac:dyDescent="0.35">
      <c r="A1464" s="69" t="s">
        <v>1349</v>
      </c>
      <c r="B1464" s="70" t="s">
        <v>1053</v>
      </c>
      <c r="C1464" s="67" t="str">
        <f>(IFERROR(VLOOKUP(D1464,'Lista entregables'!$A$2:$B$9981,2,FALSE),"0"))</f>
        <v>000000083</v>
      </c>
      <c r="D1464" s="71" t="s">
        <v>309</v>
      </c>
      <c r="E1464" s="67" t="str">
        <f>(IFERROR(VLOOKUP(F1464,'Lista entregables'!$A$2:$B$980,2,FALSE),"0"))</f>
        <v>0</v>
      </c>
      <c r="F1464" s="76"/>
      <c r="G1464" s="67" t="str">
        <f>(IFERROR(VLOOKUP(H1464,'Lista entregables'!$A$2:$B$980,2,FALSE),"0"))</f>
        <v>0</v>
      </c>
      <c r="H1464" s="68"/>
      <c r="I1464" s="67" t="str">
        <f>(IFERROR(VLOOKUP(J1464,'Lista Actividades'!$A$2:$C$9963,3,FALSE),"0"))</f>
        <v>000000063</v>
      </c>
      <c r="J1464" s="70" t="s">
        <v>1058</v>
      </c>
      <c r="K1464" s="70" t="s">
        <v>25</v>
      </c>
      <c r="L1464" s="67">
        <v>5</v>
      </c>
      <c r="M1464" s="124" t="s">
        <v>13</v>
      </c>
    </row>
    <row r="1465" spans="1:13" x14ac:dyDescent="0.35">
      <c r="A1465" s="69" t="s">
        <v>1349</v>
      </c>
      <c r="B1465" s="70" t="s">
        <v>1053</v>
      </c>
      <c r="C1465" s="67" t="str">
        <f>(IFERROR(VLOOKUP(D1465,'Lista entregables'!$A$2:$B$9981,2,FALSE),"0"))</f>
        <v>000000083</v>
      </c>
      <c r="D1465" s="71" t="s">
        <v>309</v>
      </c>
      <c r="E1465" s="67" t="str">
        <f>(IFERROR(VLOOKUP(F1465,'Lista entregables'!$A$2:$B$980,2,FALSE),"0"))</f>
        <v>0</v>
      </c>
      <c r="F1465" s="76"/>
      <c r="G1465" s="67" t="str">
        <f>(IFERROR(VLOOKUP(H1465,'Lista entregables'!$A$2:$B$980,2,FALSE),"0"))</f>
        <v>0</v>
      </c>
      <c r="H1465" s="68"/>
      <c r="I1465" s="67" t="str">
        <f>(IFERROR(VLOOKUP(J1465,'Lista Actividades'!$A$2:$C$9963,3,FALSE),"0"))</f>
        <v>000000026</v>
      </c>
      <c r="J1465" s="70" t="s">
        <v>1059</v>
      </c>
      <c r="K1465" s="70" t="s">
        <v>25</v>
      </c>
      <c r="L1465" s="67">
        <v>6</v>
      </c>
      <c r="M1465" s="124" t="s">
        <v>13</v>
      </c>
    </row>
    <row r="1466" spans="1:13" x14ac:dyDescent="0.35">
      <c r="A1466" s="69" t="s">
        <v>1349</v>
      </c>
      <c r="B1466" s="70" t="s">
        <v>1053</v>
      </c>
      <c r="C1466" s="67" t="str">
        <f>(IFERROR(VLOOKUP(D1466,'Lista entregables'!$A$2:$B$9981,2,FALSE),"0"))</f>
        <v>000000083</v>
      </c>
      <c r="D1466" s="71" t="s">
        <v>309</v>
      </c>
      <c r="E1466" s="67" t="str">
        <f>(IFERROR(VLOOKUP(F1466,'Lista entregables'!$A$2:$B$980,2,FALSE),"0"))</f>
        <v>0</v>
      </c>
      <c r="F1466" s="76"/>
      <c r="G1466" s="67" t="str">
        <f>(IFERROR(VLOOKUP(H1466,'Lista entregables'!$A$2:$B$980,2,FALSE),"0"))</f>
        <v>0</v>
      </c>
      <c r="H1466" s="68"/>
      <c r="I1466" s="67" t="str">
        <f>(IFERROR(VLOOKUP(J1466,'Lista Actividades'!$A$2:$C$9963,3,FALSE),"0"))</f>
        <v>000000196</v>
      </c>
      <c r="J1466" s="70" t="s">
        <v>1060</v>
      </c>
      <c r="K1466" s="70" t="s">
        <v>25</v>
      </c>
      <c r="L1466" s="67">
        <v>7</v>
      </c>
      <c r="M1466" s="124" t="s">
        <v>13</v>
      </c>
    </row>
    <row r="1467" spans="1:13" x14ac:dyDescent="0.35">
      <c r="A1467" s="69" t="s">
        <v>1349</v>
      </c>
      <c r="B1467" s="70" t="s">
        <v>1053</v>
      </c>
      <c r="C1467" s="67" t="str">
        <f>(IFERROR(VLOOKUP(D1467,'Lista entregables'!$A$2:$B$9981,2,FALSE),"0"))</f>
        <v>000000083</v>
      </c>
      <c r="D1467" s="71" t="s">
        <v>309</v>
      </c>
      <c r="E1467" s="67" t="str">
        <f>(IFERROR(VLOOKUP(F1467,'Lista entregables'!$A$2:$B$980,2,FALSE),"0"))</f>
        <v>0</v>
      </c>
      <c r="F1467" s="76"/>
      <c r="G1467" s="67" t="str">
        <f>(IFERROR(VLOOKUP(H1467,'Lista entregables'!$A$2:$B$980,2,FALSE),"0"))</f>
        <v>0</v>
      </c>
      <c r="H1467" s="68"/>
      <c r="I1467" s="67" t="str">
        <f>(IFERROR(VLOOKUP(J1467,'Lista Actividades'!$A$2:$C$9963,3,FALSE),"0"))</f>
        <v>000000519</v>
      </c>
      <c r="J1467" s="70" t="s">
        <v>1061</v>
      </c>
      <c r="K1467" s="70" t="s">
        <v>25</v>
      </c>
      <c r="L1467" s="67">
        <v>8</v>
      </c>
      <c r="M1467" s="124" t="s">
        <v>13</v>
      </c>
    </row>
    <row r="1468" spans="1:13" x14ac:dyDescent="0.35">
      <c r="A1468" s="69" t="s">
        <v>1349</v>
      </c>
      <c r="B1468" s="70" t="s">
        <v>1053</v>
      </c>
      <c r="C1468" s="67" t="str">
        <f>(IFERROR(VLOOKUP(D1468,'Lista entregables'!$A$2:$B$9981,2,FALSE),"0"))</f>
        <v>000000083</v>
      </c>
      <c r="D1468" s="71" t="s">
        <v>309</v>
      </c>
      <c r="E1468" s="67" t="str">
        <f>(IFERROR(VLOOKUP(F1468,'Lista entregables'!$A$2:$B$980,2,FALSE),"0"))</f>
        <v>0</v>
      </c>
      <c r="F1468" s="76"/>
      <c r="G1468" s="67" t="str">
        <f>(IFERROR(VLOOKUP(H1468,'Lista entregables'!$A$2:$B$980,2,FALSE),"0"))</f>
        <v>0</v>
      </c>
      <c r="H1468" s="68"/>
      <c r="I1468" s="67" t="str">
        <f>(IFERROR(VLOOKUP(J1468,'Lista Actividades'!$A$2:$C$9963,3,FALSE),"0"))</f>
        <v>000000250</v>
      </c>
      <c r="J1468" s="70" t="s">
        <v>1062</v>
      </c>
      <c r="K1468" s="70" t="s">
        <v>25</v>
      </c>
      <c r="L1468" s="67">
        <v>9</v>
      </c>
      <c r="M1468" s="124" t="s">
        <v>13</v>
      </c>
    </row>
    <row r="1469" spans="1:13" x14ac:dyDescent="0.35">
      <c r="A1469" s="69" t="s">
        <v>1349</v>
      </c>
      <c r="B1469" s="70" t="s">
        <v>1053</v>
      </c>
      <c r="C1469" s="67" t="str">
        <f>(IFERROR(VLOOKUP(D1469,'Lista entregables'!$A$2:$B$9981,2,FALSE),"0"))</f>
        <v>000000083</v>
      </c>
      <c r="D1469" s="71" t="s">
        <v>309</v>
      </c>
      <c r="E1469" s="67" t="str">
        <f>(IFERROR(VLOOKUP(F1469,'Lista entregables'!$A$2:$B$980,2,FALSE),"0"))</f>
        <v>0</v>
      </c>
      <c r="F1469" s="76"/>
      <c r="G1469" s="67" t="str">
        <f>(IFERROR(VLOOKUP(H1469,'Lista entregables'!$A$2:$B$980,2,FALSE),"0"))</f>
        <v>0</v>
      </c>
      <c r="H1469" s="68"/>
      <c r="I1469" s="67" t="str">
        <f>(IFERROR(VLOOKUP(J1469,'Lista Actividades'!$A$2:$C$9963,3,FALSE),"0"))</f>
        <v>000000174</v>
      </c>
      <c r="J1469" s="70" t="s">
        <v>1063</v>
      </c>
      <c r="K1469" s="70" t="s">
        <v>25</v>
      </c>
      <c r="L1469" s="67">
        <v>10</v>
      </c>
      <c r="M1469" s="124" t="s">
        <v>13</v>
      </c>
    </row>
    <row r="1470" spans="1:13" x14ac:dyDescent="0.35">
      <c r="A1470" s="69" t="s">
        <v>1349</v>
      </c>
      <c r="B1470" s="70" t="s">
        <v>1053</v>
      </c>
      <c r="C1470" s="67" t="str">
        <f>(IFERROR(VLOOKUP(D1470,'Lista entregables'!$A$2:$B$9981,2,FALSE),"0"))</f>
        <v>000000083</v>
      </c>
      <c r="D1470" s="71" t="s">
        <v>309</v>
      </c>
      <c r="E1470" s="67" t="str">
        <f>(IFERROR(VLOOKUP(F1470,'Lista entregables'!$A$2:$B$980,2,FALSE),"0"))</f>
        <v>0</v>
      </c>
      <c r="F1470" s="76"/>
      <c r="G1470" s="67" t="str">
        <f>(IFERROR(VLOOKUP(H1470,'Lista entregables'!$A$2:$B$980,2,FALSE),"0"))</f>
        <v>0</v>
      </c>
      <c r="H1470" s="68"/>
      <c r="I1470" s="67" t="str">
        <f>(IFERROR(VLOOKUP(J1470,'Lista Actividades'!$A$2:$C$9963,3,FALSE),"0"))</f>
        <v>000000680</v>
      </c>
      <c r="J1470" s="70" t="s">
        <v>1064</v>
      </c>
      <c r="K1470" s="70" t="s">
        <v>25</v>
      </c>
      <c r="L1470" s="67">
        <v>11</v>
      </c>
      <c r="M1470" s="124" t="s">
        <v>13</v>
      </c>
    </row>
    <row r="1471" spans="1:13" x14ac:dyDescent="0.35">
      <c r="A1471" s="69" t="s">
        <v>1349</v>
      </c>
      <c r="B1471" s="70" t="s">
        <v>1053</v>
      </c>
      <c r="C1471" s="67" t="str">
        <f>(IFERROR(VLOOKUP(D1471,'Lista entregables'!$A$2:$B$9981,2,FALSE),"0"))</f>
        <v>000000083</v>
      </c>
      <c r="D1471" s="71" t="s">
        <v>309</v>
      </c>
      <c r="E1471" s="67" t="str">
        <f>(IFERROR(VLOOKUP(F1471,'Lista entregables'!$A$2:$B$980,2,FALSE),"0"))</f>
        <v>0</v>
      </c>
      <c r="F1471" s="76"/>
      <c r="G1471" s="67" t="str">
        <f>(IFERROR(VLOOKUP(H1471,'Lista entregables'!$A$2:$B$980,2,FALSE),"0"))</f>
        <v>0</v>
      </c>
      <c r="H1471" s="68"/>
      <c r="I1471" s="67" t="str">
        <f>(IFERROR(VLOOKUP(J1471,'Lista Actividades'!$A$2:$C$9963,3,FALSE),"0"))</f>
        <v>000000505</v>
      </c>
      <c r="J1471" s="70" t="s">
        <v>1065</v>
      </c>
      <c r="K1471" s="70" t="s">
        <v>25</v>
      </c>
      <c r="L1471" s="67">
        <v>12</v>
      </c>
      <c r="M1471" s="124" t="s">
        <v>13</v>
      </c>
    </row>
    <row r="1472" spans="1:13" x14ac:dyDescent="0.35">
      <c r="A1472" s="69" t="s">
        <v>1349</v>
      </c>
      <c r="B1472" s="70" t="s">
        <v>1053</v>
      </c>
      <c r="C1472" s="67" t="str">
        <f>(IFERROR(VLOOKUP(D1472,'Lista entregables'!$A$2:$B$9981,2,FALSE),"0"))</f>
        <v>000000083</v>
      </c>
      <c r="D1472" s="71" t="s">
        <v>309</v>
      </c>
      <c r="E1472" s="67" t="str">
        <f>(IFERROR(VLOOKUP(F1472,'Lista entregables'!$A$2:$B$980,2,FALSE),"0"))</f>
        <v>0</v>
      </c>
      <c r="F1472" s="76"/>
      <c r="G1472" s="67" t="str">
        <f>(IFERROR(VLOOKUP(H1472,'Lista entregables'!$A$2:$B$980,2,FALSE),"0"))</f>
        <v>0</v>
      </c>
      <c r="H1472" s="68"/>
      <c r="I1472" s="67" t="str">
        <f>(IFERROR(VLOOKUP(J1472,'Lista Actividades'!$A$2:$C$9963,3,FALSE),"0"))</f>
        <v>000000239</v>
      </c>
      <c r="J1472" s="70" t="s">
        <v>1066</v>
      </c>
      <c r="K1472" s="70" t="s">
        <v>25</v>
      </c>
      <c r="L1472" s="67">
        <v>13</v>
      </c>
      <c r="M1472" s="124" t="s">
        <v>13</v>
      </c>
    </row>
    <row r="1473" spans="1:13" x14ac:dyDescent="0.35">
      <c r="A1473" s="69" t="s">
        <v>1349</v>
      </c>
      <c r="B1473" s="70" t="s">
        <v>1053</v>
      </c>
      <c r="C1473" s="67" t="str">
        <f>(IFERROR(VLOOKUP(D1473,'Lista entregables'!$A$2:$B$9981,2,FALSE),"0"))</f>
        <v>000000084</v>
      </c>
      <c r="D1473" s="71" t="s">
        <v>1067</v>
      </c>
      <c r="E1473" s="67" t="str">
        <f>(IFERROR(VLOOKUP(F1473,'Lista entregables'!$A$2:$B$980,2,FALSE),"0"))</f>
        <v>0</v>
      </c>
      <c r="F1473" s="76"/>
      <c r="G1473" s="67" t="str">
        <f>(IFERROR(VLOOKUP(H1473,'Lista entregables'!$A$2:$B$980,2,FALSE),"0"))</f>
        <v>0</v>
      </c>
      <c r="H1473" s="68"/>
      <c r="I1473" s="67" t="str">
        <f>(IFERROR(VLOOKUP(J1473,'Lista Actividades'!$A$2:$C$9963,3,FALSE),"0"))</f>
        <v>000000011</v>
      </c>
      <c r="J1473" s="70" t="s">
        <v>1068</v>
      </c>
      <c r="K1473" s="70" t="s">
        <v>25</v>
      </c>
      <c r="L1473" s="67">
        <v>14</v>
      </c>
      <c r="M1473" s="124" t="s">
        <v>13</v>
      </c>
    </row>
    <row r="1474" spans="1:13" x14ac:dyDescent="0.35">
      <c r="A1474" s="69" t="s">
        <v>1349</v>
      </c>
      <c r="B1474" s="70" t="s">
        <v>1053</v>
      </c>
      <c r="C1474" s="67" t="str">
        <f>(IFERROR(VLOOKUP(D1474,'Lista entregables'!$A$2:$B$9981,2,FALSE),"0"))</f>
        <v>000000084</v>
      </c>
      <c r="D1474" s="71" t="s">
        <v>1067</v>
      </c>
      <c r="E1474" s="67" t="str">
        <f>(IFERROR(VLOOKUP(F1474,'Lista entregables'!$A$2:$B$980,2,FALSE),"0"))</f>
        <v>0</v>
      </c>
      <c r="F1474" s="76"/>
      <c r="G1474" s="67" t="str">
        <f>(IFERROR(VLOOKUP(H1474,'Lista entregables'!$A$2:$B$980,2,FALSE),"0"))</f>
        <v>0</v>
      </c>
      <c r="H1474" s="68"/>
      <c r="I1474" s="67" t="str">
        <f>(IFERROR(VLOOKUP(J1474,'Lista Actividades'!$A$2:$C$9963,3,FALSE),"0"))</f>
        <v>000000012</v>
      </c>
      <c r="J1474" s="70" t="s">
        <v>1069</v>
      </c>
      <c r="K1474" s="70" t="s">
        <v>25</v>
      </c>
      <c r="L1474" s="67">
        <v>15</v>
      </c>
      <c r="M1474" s="124" t="s">
        <v>13</v>
      </c>
    </row>
    <row r="1475" spans="1:13" x14ac:dyDescent="0.35">
      <c r="A1475" s="69" t="s">
        <v>1349</v>
      </c>
      <c r="B1475" s="70" t="s">
        <v>1053</v>
      </c>
      <c r="C1475" s="67" t="str">
        <f>(IFERROR(VLOOKUP(D1475,'Lista entregables'!$A$2:$B$9981,2,FALSE),"0"))</f>
        <v>000000084</v>
      </c>
      <c r="D1475" s="71" t="s">
        <v>1067</v>
      </c>
      <c r="E1475" s="67" t="str">
        <f>(IFERROR(VLOOKUP(F1475,'Lista entregables'!$A$2:$B$980,2,FALSE),"0"))</f>
        <v>0</v>
      </c>
      <c r="F1475" s="76"/>
      <c r="G1475" s="67" t="str">
        <f>(IFERROR(VLOOKUP(H1475,'Lista entregables'!$A$2:$B$980,2,FALSE),"0"))</f>
        <v>0</v>
      </c>
      <c r="H1475" s="68"/>
      <c r="I1475" s="67" t="str">
        <f>(IFERROR(VLOOKUP(J1475,'Lista Actividades'!$A$2:$C$9963,3,FALSE),"0"))</f>
        <v>000000009</v>
      </c>
      <c r="J1475" s="70" t="s">
        <v>1070</v>
      </c>
      <c r="K1475" s="70" t="s">
        <v>25</v>
      </c>
      <c r="L1475" s="67">
        <v>16</v>
      </c>
      <c r="M1475" s="124" t="s">
        <v>13</v>
      </c>
    </row>
    <row r="1476" spans="1:13" ht="31" x14ac:dyDescent="0.35">
      <c r="A1476" s="69" t="s">
        <v>1349</v>
      </c>
      <c r="B1476" s="70" t="s">
        <v>1053</v>
      </c>
      <c r="C1476" s="67" t="str">
        <f>(IFERROR(VLOOKUP(D1476,'Lista entregables'!$A$2:$B$9981,2,FALSE),"0"))</f>
        <v>000000084</v>
      </c>
      <c r="D1476" s="71" t="s">
        <v>1067</v>
      </c>
      <c r="E1476" s="67" t="str">
        <f>(IFERROR(VLOOKUP(F1476,'Lista entregables'!$A$2:$B$980,2,FALSE),"0"))</f>
        <v>0</v>
      </c>
      <c r="F1476" s="76"/>
      <c r="G1476" s="67" t="str">
        <f>(IFERROR(VLOOKUP(H1476,'Lista entregables'!$A$2:$B$980,2,FALSE),"0"))</f>
        <v>0</v>
      </c>
      <c r="H1476" s="68"/>
      <c r="I1476" s="67" t="str">
        <f>(IFERROR(VLOOKUP(J1476,'Lista Actividades'!$A$2:$C$9963,3,FALSE),"0"))</f>
        <v>000000195</v>
      </c>
      <c r="J1476" s="85" t="s">
        <v>1071</v>
      </c>
      <c r="K1476" s="70" t="s">
        <v>25</v>
      </c>
      <c r="L1476" s="67">
        <v>17</v>
      </c>
      <c r="M1476" s="124" t="s">
        <v>13</v>
      </c>
    </row>
    <row r="1477" spans="1:13" x14ac:dyDescent="0.35">
      <c r="A1477" s="69" t="s">
        <v>1349</v>
      </c>
      <c r="B1477" s="70" t="s">
        <v>1053</v>
      </c>
      <c r="C1477" s="67" t="str">
        <f>(IFERROR(VLOOKUP(D1477,'Lista entregables'!$A$2:$B$9981,2,FALSE),"0"))</f>
        <v>000000084</v>
      </c>
      <c r="D1477" s="71" t="s">
        <v>1067</v>
      </c>
      <c r="E1477" s="67" t="str">
        <f>(IFERROR(VLOOKUP(F1477,'Lista entregables'!$A$2:$B$980,2,FALSE),"0"))</f>
        <v>0</v>
      </c>
      <c r="F1477" s="76"/>
      <c r="G1477" s="67" t="str">
        <f>(IFERROR(VLOOKUP(H1477,'Lista entregables'!$A$2:$B$980,2,FALSE),"0"))</f>
        <v>0</v>
      </c>
      <c r="H1477" s="68"/>
      <c r="I1477" s="67" t="str">
        <f>(IFERROR(VLOOKUP(J1477,'Lista Actividades'!$A$2:$C$9963,3,FALSE),"0"))</f>
        <v>000000500</v>
      </c>
      <c r="J1477" s="70" t="s">
        <v>1072</v>
      </c>
      <c r="K1477" s="70" t="s">
        <v>25</v>
      </c>
      <c r="L1477" s="67">
        <v>18</v>
      </c>
      <c r="M1477" s="124" t="s">
        <v>13</v>
      </c>
    </row>
    <row r="1478" spans="1:13" x14ac:dyDescent="0.35">
      <c r="A1478" s="69" t="s">
        <v>1349</v>
      </c>
      <c r="B1478" s="70" t="s">
        <v>1053</v>
      </c>
      <c r="C1478" s="67" t="str">
        <f>(IFERROR(VLOOKUP(D1478,'Lista entregables'!$A$2:$B$9981,2,FALSE),"0"))</f>
        <v>000000084</v>
      </c>
      <c r="D1478" s="71" t="s">
        <v>1067</v>
      </c>
      <c r="E1478" s="67" t="str">
        <f>(IFERROR(VLOOKUP(F1478,'Lista entregables'!$A$2:$B$980,2,FALSE),"0"))</f>
        <v>0</v>
      </c>
      <c r="F1478" s="76"/>
      <c r="G1478" s="67" t="str">
        <f>(IFERROR(VLOOKUP(H1478,'Lista entregables'!$A$2:$B$980,2,FALSE),"0"))</f>
        <v>0</v>
      </c>
      <c r="H1478" s="68"/>
      <c r="I1478" s="67" t="str">
        <f>(IFERROR(VLOOKUP(J1478,'Lista Actividades'!$A$2:$C$9963,3,FALSE),"0"))</f>
        <v>000000072</v>
      </c>
      <c r="J1478" s="70" t="s">
        <v>317</v>
      </c>
      <c r="K1478" s="70" t="s">
        <v>25</v>
      </c>
      <c r="L1478" s="67">
        <v>19</v>
      </c>
      <c r="M1478" s="124" t="s">
        <v>13</v>
      </c>
    </row>
    <row r="1479" spans="1:13" x14ac:dyDescent="0.35">
      <c r="A1479" s="69" t="s">
        <v>1349</v>
      </c>
      <c r="B1479" s="70" t="s">
        <v>1053</v>
      </c>
      <c r="C1479" s="67" t="str">
        <f>(IFERROR(VLOOKUP(D1479,'Lista entregables'!$A$2:$B$9981,2,FALSE),"0"))</f>
        <v>000000077</v>
      </c>
      <c r="D1479" s="71" t="s">
        <v>1073</v>
      </c>
      <c r="E1479" s="67" t="str">
        <f>(IFERROR(VLOOKUP(F1479,'Lista entregables'!$A$2:$B$980,2,FALSE),"0"))</f>
        <v>0</v>
      </c>
      <c r="F1479" s="76"/>
      <c r="G1479" s="67" t="str">
        <f>(IFERROR(VLOOKUP(H1479,'Lista entregables'!$A$2:$B$980,2,FALSE),"0"))</f>
        <v>0</v>
      </c>
      <c r="H1479" s="68"/>
      <c r="I1479" s="67" t="str">
        <f>(IFERROR(VLOOKUP(J1479,'Lista Actividades'!$A$2:$C$9963,3,FALSE),"0"))</f>
        <v>000000707</v>
      </c>
      <c r="J1479" s="70" t="s">
        <v>1074</v>
      </c>
      <c r="K1479" s="70" t="s">
        <v>25</v>
      </c>
      <c r="L1479" s="67">
        <v>20</v>
      </c>
      <c r="M1479" s="124" t="s">
        <v>13</v>
      </c>
    </row>
    <row r="1480" spans="1:13" x14ac:dyDescent="0.35">
      <c r="A1480" s="69" t="s">
        <v>1349</v>
      </c>
      <c r="B1480" s="70" t="s">
        <v>1053</v>
      </c>
      <c r="C1480" s="67" t="str">
        <f>(IFERROR(VLOOKUP(D1480,'Lista entregables'!$A$2:$B$9981,2,FALSE),"0"))</f>
        <v>000000077</v>
      </c>
      <c r="D1480" s="71" t="s">
        <v>1073</v>
      </c>
      <c r="E1480" s="67" t="str">
        <f>(IFERROR(VLOOKUP(F1480,'Lista entregables'!$A$2:$B$980,2,FALSE),"0"))</f>
        <v>0</v>
      </c>
      <c r="F1480" s="76"/>
      <c r="G1480" s="67" t="str">
        <f>(IFERROR(VLOOKUP(H1480,'Lista entregables'!$A$2:$B$980,2,FALSE),"0"))</f>
        <v>0</v>
      </c>
      <c r="H1480" s="68"/>
      <c r="I1480" s="67" t="str">
        <f>(IFERROR(VLOOKUP(J1480,'Lista Actividades'!$A$2:$C$9963,3,FALSE),"0"))</f>
        <v>000000488</v>
      </c>
      <c r="J1480" s="70" t="s">
        <v>1075</v>
      </c>
      <c r="K1480" s="70" t="s">
        <v>25</v>
      </c>
      <c r="L1480" s="67">
        <v>21</v>
      </c>
      <c r="M1480" s="124" t="s">
        <v>13</v>
      </c>
    </row>
    <row r="1481" spans="1:13" x14ac:dyDescent="0.35">
      <c r="A1481" s="69" t="s">
        <v>1371</v>
      </c>
      <c r="B1481" s="70" t="s">
        <v>1076</v>
      </c>
      <c r="C1481" s="67" t="str">
        <f>(IFERROR(VLOOKUP(D1481,'Lista entregables'!$A$2:$B$9981,2,FALSE),"0"))</f>
        <v>000000197</v>
      </c>
      <c r="D1481" s="71" t="s">
        <v>770</v>
      </c>
      <c r="E1481" s="67" t="str">
        <f>(IFERROR(VLOOKUP(F1481,'Lista entregables'!$A$2:$B$980,2,FALSE),"0"))</f>
        <v>0</v>
      </c>
      <c r="F1481" s="76"/>
      <c r="G1481" s="67" t="str">
        <f>(IFERROR(VLOOKUP(H1481,'Lista entregables'!$A$2:$B$980,2,FALSE),"0"))</f>
        <v>0</v>
      </c>
      <c r="H1481" s="68"/>
      <c r="I1481" s="67" t="str">
        <f>(IFERROR(VLOOKUP(J1481,'Lista Actividades'!$A$2:$C$9963,3,FALSE),"0"))</f>
        <v>000000113</v>
      </c>
      <c r="J1481" s="70" t="s">
        <v>1054</v>
      </c>
      <c r="K1481" s="70" t="s">
        <v>25</v>
      </c>
      <c r="L1481" s="67">
        <v>1</v>
      </c>
      <c r="M1481" s="124" t="s">
        <v>13</v>
      </c>
    </row>
    <row r="1482" spans="1:13" x14ac:dyDescent="0.35">
      <c r="A1482" s="69" t="s">
        <v>1371</v>
      </c>
      <c r="B1482" s="70" t="s">
        <v>1076</v>
      </c>
      <c r="C1482" s="67" t="str">
        <f>(IFERROR(VLOOKUP(D1482,'Lista entregables'!$A$2:$B$9981,2,FALSE),"0"))</f>
        <v>000000197</v>
      </c>
      <c r="D1482" s="71" t="s">
        <v>770</v>
      </c>
      <c r="E1482" s="67" t="str">
        <f>(IFERROR(VLOOKUP(F1482,'Lista entregables'!$A$2:$B$980,2,FALSE),"0"))</f>
        <v>0</v>
      </c>
      <c r="F1482" s="76"/>
      <c r="G1482" s="67" t="str">
        <f>(IFERROR(VLOOKUP(H1482,'Lista entregables'!$A$2:$B$980,2,FALSE),"0"))</f>
        <v>0</v>
      </c>
      <c r="H1482" s="68"/>
      <c r="I1482" s="67" t="str">
        <f>(IFERROR(VLOOKUP(J1482,'Lista Actividades'!$A$2:$C$9963,3,FALSE),"0"))</f>
        <v>000000116</v>
      </c>
      <c r="J1482" s="70" t="s">
        <v>1055</v>
      </c>
      <c r="K1482" s="70" t="s">
        <v>25</v>
      </c>
      <c r="L1482" s="67">
        <v>2</v>
      </c>
      <c r="M1482" s="124" t="s">
        <v>13</v>
      </c>
    </row>
    <row r="1483" spans="1:13" x14ac:dyDescent="0.35">
      <c r="A1483" s="69" t="s">
        <v>1371</v>
      </c>
      <c r="B1483" s="70" t="s">
        <v>1076</v>
      </c>
      <c r="C1483" s="67" t="str">
        <f>(IFERROR(VLOOKUP(D1483,'Lista entregables'!$A$2:$B$9981,2,FALSE),"0"))</f>
        <v>000000081</v>
      </c>
      <c r="D1483" s="71" t="s">
        <v>1077</v>
      </c>
      <c r="E1483" s="67" t="str">
        <f>(IFERROR(VLOOKUP(F1483,'Lista entregables'!$A$2:$B$980,2,FALSE),"0"))</f>
        <v>0</v>
      </c>
      <c r="F1483" s="76"/>
      <c r="G1483" s="67" t="str">
        <f>(IFERROR(VLOOKUP(H1483,'Lista entregables'!$A$2:$B$980,2,FALSE),"0"))</f>
        <v>0</v>
      </c>
      <c r="H1483" s="68"/>
      <c r="I1483" s="67" t="str">
        <f>(IFERROR(VLOOKUP(J1483,'Lista Actividades'!$A$2:$C$9963,3,FALSE),"0"))</f>
        <v>000000133</v>
      </c>
      <c r="J1483" s="70" t="s">
        <v>1078</v>
      </c>
      <c r="K1483" s="70" t="s">
        <v>25</v>
      </c>
      <c r="L1483" s="67">
        <v>3</v>
      </c>
      <c r="M1483" s="124" t="s">
        <v>13</v>
      </c>
    </row>
    <row r="1484" spans="1:13" x14ac:dyDescent="0.35">
      <c r="A1484" s="69" t="s">
        <v>1371</v>
      </c>
      <c r="B1484" s="70" t="s">
        <v>1076</v>
      </c>
      <c r="C1484" s="67" t="str">
        <f>(IFERROR(VLOOKUP(D1484,'Lista entregables'!$A$2:$B$9981,2,FALSE),"0"))</f>
        <v>000000081</v>
      </c>
      <c r="D1484" s="71" t="s">
        <v>1077</v>
      </c>
      <c r="E1484" s="67" t="str">
        <f>(IFERROR(VLOOKUP(F1484,'Lista entregables'!$A$2:$B$980,2,FALSE),"0"))</f>
        <v>0</v>
      </c>
      <c r="F1484" s="76"/>
      <c r="G1484" s="67" t="str">
        <f>(IFERROR(VLOOKUP(H1484,'Lista entregables'!$A$2:$B$980,2,FALSE),"0"))</f>
        <v>0</v>
      </c>
      <c r="H1484" s="68"/>
      <c r="I1484" s="67" t="str">
        <f>(IFERROR(VLOOKUP(J1484,'Lista Actividades'!$A$2:$C$9963,3,FALSE),"0"))</f>
        <v>000000177</v>
      </c>
      <c r="J1484" s="70" t="s">
        <v>1079</v>
      </c>
      <c r="K1484" s="70" t="s">
        <v>25</v>
      </c>
      <c r="L1484" s="67">
        <v>4</v>
      </c>
      <c r="M1484" s="124" t="s">
        <v>13</v>
      </c>
    </row>
    <row r="1485" spans="1:13" x14ac:dyDescent="0.35">
      <c r="A1485" s="69" t="s">
        <v>1371</v>
      </c>
      <c r="B1485" s="70" t="s">
        <v>1076</v>
      </c>
      <c r="C1485" s="67" t="str">
        <f>(IFERROR(VLOOKUP(D1485,'Lista entregables'!$A$2:$B$9981,2,FALSE),"0"))</f>
        <v>000000099</v>
      </c>
      <c r="D1485" s="71" t="s">
        <v>1080</v>
      </c>
      <c r="E1485" s="67" t="str">
        <f>(IFERROR(VLOOKUP(F1485,'Lista entregables'!$A$2:$B$980,2,FALSE),"0"))</f>
        <v>0</v>
      </c>
      <c r="F1485" s="76"/>
      <c r="G1485" s="67" t="str">
        <f>(IFERROR(VLOOKUP(H1485,'Lista entregables'!$A$2:$B$980,2,FALSE),"0"))</f>
        <v>0</v>
      </c>
      <c r="H1485" s="68"/>
      <c r="I1485" s="67" t="str">
        <f>(IFERROR(VLOOKUP(J1485,'Lista Actividades'!$A$2:$C$9963,3,FALSE),"0"))</f>
        <v>000000515</v>
      </c>
      <c r="J1485" s="70" t="s">
        <v>1081</v>
      </c>
      <c r="K1485" s="70" t="s">
        <v>25</v>
      </c>
      <c r="L1485" s="67">
        <v>5</v>
      </c>
      <c r="M1485" s="124" t="s">
        <v>13</v>
      </c>
    </row>
    <row r="1486" spans="1:13" x14ac:dyDescent="0.35">
      <c r="A1486" s="69" t="s">
        <v>1371</v>
      </c>
      <c r="B1486" s="70" t="s">
        <v>1076</v>
      </c>
      <c r="C1486" s="67" t="str">
        <f>(IFERROR(VLOOKUP(D1486,'Lista entregables'!$A$2:$B$9981,2,FALSE),"0"))</f>
        <v>000000099</v>
      </c>
      <c r="D1486" s="71" t="s">
        <v>1080</v>
      </c>
      <c r="E1486" s="67" t="str">
        <f>(IFERROR(VLOOKUP(F1486,'Lista entregables'!$A$2:$B$980,2,FALSE),"0"))</f>
        <v>0</v>
      </c>
      <c r="F1486" s="76"/>
      <c r="G1486" s="67" t="str">
        <f>(IFERROR(VLOOKUP(H1486,'Lista entregables'!$A$2:$B$980,2,FALSE),"0"))</f>
        <v>0</v>
      </c>
      <c r="H1486" s="68"/>
      <c r="I1486" s="67" t="str">
        <f>(IFERROR(VLOOKUP(J1486,'Lista Actividades'!$A$2:$C$9963,3,FALSE),"0"))</f>
        <v>000000305</v>
      </c>
      <c r="J1486" s="70" t="s">
        <v>1082</v>
      </c>
      <c r="K1486" s="70" t="s">
        <v>25</v>
      </c>
      <c r="L1486" s="67">
        <v>6</v>
      </c>
      <c r="M1486" s="124" t="s">
        <v>13</v>
      </c>
    </row>
    <row r="1487" spans="1:13" x14ac:dyDescent="0.35">
      <c r="A1487" s="69" t="s">
        <v>1371</v>
      </c>
      <c r="B1487" s="70" t="s">
        <v>1076</v>
      </c>
      <c r="C1487" s="67" t="str">
        <f>(IFERROR(VLOOKUP(D1487,'Lista entregables'!$A$2:$B$9981,2,FALSE),"0"))</f>
        <v>000000078</v>
      </c>
      <c r="D1487" s="71" t="s">
        <v>1083</v>
      </c>
      <c r="E1487" s="67" t="str">
        <f>(IFERROR(VLOOKUP(F1487,'Lista entregables'!$A$2:$B$980,2,FALSE),"0"))</f>
        <v>0</v>
      </c>
      <c r="F1487" s="76"/>
      <c r="G1487" s="67" t="str">
        <f>(IFERROR(VLOOKUP(H1487,'Lista entregables'!$A$2:$B$980,2,FALSE),"0"))</f>
        <v>0</v>
      </c>
      <c r="H1487" s="68"/>
      <c r="I1487" s="67" t="str">
        <f>(IFERROR(VLOOKUP(J1487,'Lista Actividades'!$A$2:$C$9963,3,FALSE),"0"))</f>
        <v>000000685</v>
      </c>
      <c r="J1487" s="70" t="s">
        <v>1084</v>
      </c>
      <c r="K1487" s="70" t="s">
        <v>25</v>
      </c>
      <c r="L1487" s="67">
        <v>7</v>
      </c>
      <c r="M1487" s="124" t="s">
        <v>13</v>
      </c>
    </row>
    <row r="1488" spans="1:13" x14ac:dyDescent="0.35">
      <c r="A1488" s="69" t="s">
        <v>1371</v>
      </c>
      <c r="B1488" s="70" t="s">
        <v>1076</v>
      </c>
      <c r="C1488" s="67" t="str">
        <f>(IFERROR(VLOOKUP(D1488,'Lista entregables'!$A$2:$B$9981,2,FALSE),"0"))</f>
        <v>000000078</v>
      </c>
      <c r="D1488" s="71" t="s">
        <v>1083</v>
      </c>
      <c r="E1488" s="67" t="str">
        <f>(IFERROR(VLOOKUP(F1488,'Lista entregables'!$A$2:$B$980,2,FALSE),"0"))</f>
        <v>0</v>
      </c>
      <c r="F1488" s="76"/>
      <c r="G1488" s="67" t="str">
        <f>(IFERROR(VLOOKUP(H1488,'Lista entregables'!$A$2:$B$980,2,FALSE),"0"))</f>
        <v>0</v>
      </c>
      <c r="H1488" s="68"/>
      <c r="I1488" s="67" t="str">
        <f>(IFERROR(VLOOKUP(J1488,'Lista Actividades'!$A$2:$C$9963,3,FALSE),"0"))</f>
        <v>000000680</v>
      </c>
      <c r="J1488" s="70" t="s">
        <v>1064</v>
      </c>
      <c r="K1488" s="70" t="s">
        <v>25</v>
      </c>
      <c r="L1488" s="67">
        <v>8</v>
      </c>
      <c r="M1488" s="124" t="s">
        <v>13</v>
      </c>
    </row>
    <row r="1489" spans="1:13" x14ac:dyDescent="0.35">
      <c r="A1489" s="69" t="s">
        <v>1371</v>
      </c>
      <c r="B1489" s="70" t="s">
        <v>1076</v>
      </c>
      <c r="C1489" s="67" t="str">
        <f>(IFERROR(VLOOKUP(D1489,'Lista entregables'!$A$2:$B$9981,2,FALSE),"0"))</f>
        <v>000000078</v>
      </c>
      <c r="D1489" s="71" t="s">
        <v>1083</v>
      </c>
      <c r="E1489" s="67" t="str">
        <f>(IFERROR(VLOOKUP(F1489,'Lista entregables'!$A$2:$B$980,2,FALSE),"0"))</f>
        <v>0</v>
      </c>
      <c r="F1489" s="76"/>
      <c r="G1489" s="67" t="str">
        <f>(IFERROR(VLOOKUP(H1489,'Lista entregables'!$A$2:$B$980,2,FALSE),"0"))</f>
        <v>0</v>
      </c>
      <c r="H1489" s="68"/>
      <c r="I1489" s="67" t="str">
        <f>(IFERROR(VLOOKUP(J1489,'Lista Actividades'!$A$2:$C$9963,3,FALSE),"0"))</f>
        <v>000000063</v>
      </c>
      <c r="J1489" s="70" t="s">
        <v>1058</v>
      </c>
      <c r="K1489" s="70" t="s">
        <v>25</v>
      </c>
      <c r="L1489" s="67">
        <v>9</v>
      </c>
      <c r="M1489" s="124" t="s">
        <v>13</v>
      </c>
    </row>
    <row r="1490" spans="1:13" x14ac:dyDescent="0.35">
      <c r="A1490" s="69" t="s">
        <v>1371</v>
      </c>
      <c r="B1490" s="70" t="s">
        <v>1076</v>
      </c>
      <c r="C1490" s="67" t="str">
        <f>(IFERROR(VLOOKUP(D1490,'Lista entregables'!$A$2:$B$9981,2,FALSE),"0"))</f>
        <v>000000078</v>
      </c>
      <c r="D1490" s="71" t="s">
        <v>1083</v>
      </c>
      <c r="E1490" s="67" t="str">
        <f>(IFERROR(VLOOKUP(F1490,'Lista entregables'!$A$2:$B$980,2,FALSE),"0"))</f>
        <v>0</v>
      </c>
      <c r="F1490" s="76"/>
      <c r="G1490" s="67" t="str">
        <f>(IFERROR(VLOOKUP(H1490,'Lista entregables'!$A$2:$B$980,2,FALSE),"0"))</f>
        <v>0</v>
      </c>
      <c r="H1490" s="68"/>
      <c r="I1490" s="67" t="str">
        <f>(IFERROR(VLOOKUP(J1490,'Lista Actividades'!$A$2:$C$9963,3,FALSE),"0"))</f>
        <v>000000026</v>
      </c>
      <c r="J1490" s="70" t="s">
        <v>1059</v>
      </c>
      <c r="K1490" s="70" t="s">
        <v>25</v>
      </c>
      <c r="L1490" s="67">
        <v>10</v>
      </c>
      <c r="M1490" s="124" t="s">
        <v>13</v>
      </c>
    </row>
    <row r="1491" spans="1:13" x14ac:dyDescent="0.35">
      <c r="A1491" s="69" t="s">
        <v>1371</v>
      </c>
      <c r="B1491" s="70" t="s">
        <v>1076</v>
      </c>
      <c r="C1491" s="67" t="str">
        <f>(IFERROR(VLOOKUP(D1491,'Lista entregables'!$A$2:$B$9981,2,FALSE),"0"))</f>
        <v>000000078</v>
      </c>
      <c r="D1491" s="71" t="s">
        <v>1083</v>
      </c>
      <c r="E1491" s="67" t="str">
        <f>(IFERROR(VLOOKUP(F1491,'Lista entregables'!$A$2:$B$980,2,FALSE),"0"))</f>
        <v>0</v>
      </c>
      <c r="F1491" s="76"/>
      <c r="G1491" s="67" t="str">
        <f>(IFERROR(VLOOKUP(H1491,'Lista entregables'!$A$2:$B$980,2,FALSE),"0"))</f>
        <v>0</v>
      </c>
      <c r="H1491" s="68"/>
      <c r="I1491" s="67" t="str">
        <f>(IFERROR(VLOOKUP(J1491,'Lista Actividades'!$A$2:$C$9963,3,FALSE),"0"))</f>
        <v>000000196</v>
      </c>
      <c r="J1491" s="70" t="s">
        <v>1060</v>
      </c>
      <c r="K1491" s="70" t="s">
        <v>25</v>
      </c>
      <c r="L1491" s="67">
        <v>11</v>
      </c>
      <c r="M1491" s="124" t="s">
        <v>13</v>
      </c>
    </row>
    <row r="1492" spans="1:13" x14ac:dyDescent="0.35">
      <c r="A1492" s="69" t="s">
        <v>1371</v>
      </c>
      <c r="B1492" s="70" t="s">
        <v>1076</v>
      </c>
      <c r="C1492" s="67" t="str">
        <f>(IFERROR(VLOOKUP(D1492,'Lista entregables'!$A$2:$B$9981,2,FALSE),"0"))</f>
        <v>000000085</v>
      </c>
      <c r="D1492" s="71" t="s">
        <v>1085</v>
      </c>
      <c r="E1492" s="67" t="str">
        <f>(IFERROR(VLOOKUP(F1492,'Lista entregables'!$A$2:$B$980,2,FALSE),"0"))</f>
        <v>0</v>
      </c>
      <c r="F1492" s="76"/>
      <c r="G1492" s="67" t="str">
        <f>(IFERROR(VLOOKUP(H1492,'Lista entregables'!$A$2:$B$980,2,FALSE),"0"))</f>
        <v>0</v>
      </c>
      <c r="H1492" s="68"/>
      <c r="I1492" s="67" t="str">
        <f>(IFERROR(VLOOKUP(J1492,'Lista Actividades'!$A$2:$C$9963,3,FALSE),"0"))</f>
        <v>000000479</v>
      </c>
      <c r="J1492" s="70" t="s">
        <v>1086</v>
      </c>
      <c r="K1492" s="70" t="s">
        <v>25</v>
      </c>
      <c r="L1492" s="67">
        <v>12</v>
      </c>
      <c r="M1492" s="124" t="s">
        <v>13</v>
      </c>
    </row>
    <row r="1493" spans="1:13" x14ac:dyDescent="0.35">
      <c r="A1493" s="69" t="s">
        <v>1371</v>
      </c>
      <c r="B1493" s="70" t="s">
        <v>1076</v>
      </c>
      <c r="C1493" s="67" t="str">
        <f>(IFERROR(VLOOKUP(D1493,'Lista entregables'!$A$2:$B$9981,2,FALSE),"0"))</f>
        <v>000000085</v>
      </c>
      <c r="D1493" s="71" t="s">
        <v>1085</v>
      </c>
      <c r="E1493" s="67" t="str">
        <f>(IFERROR(VLOOKUP(F1493,'Lista entregables'!$A$2:$B$980,2,FALSE),"0"))</f>
        <v>0</v>
      </c>
      <c r="F1493" s="76"/>
      <c r="G1493" s="67" t="str">
        <f>(IFERROR(VLOOKUP(H1493,'Lista entregables'!$A$2:$B$980,2,FALSE),"0"))</f>
        <v>0</v>
      </c>
      <c r="H1493" s="68"/>
      <c r="I1493" s="67" t="str">
        <f>(IFERROR(VLOOKUP(J1493,'Lista Actividades'!$A$2:$C$9963,3,FALSE),"0"))</f>
        <v>000000544</v>
      </c>
      <c r="J1493" s="70" t="s">
        <v>1087</v>
      </c>
      <c r="K1493" s="70" t="s">
        <v>25</v>
      </c>
      <c r="L1493" s="67">
        <v>13</v>
      </c>
      <c r="M1493" s="124" t="s">
        <v>13</v>
      </c>
    </row>
    <row r="1494" spans="1:13" x14ac:dyDescent="0.35">
      <c r="A1494" s="69" t="s">
        <v>1371</v>
      </c>
      <c r="B1494" s="70" t="s">
        <v>1076</v>
      </c>
      <c r="C1494" s="67" t="str">
        <f>(IFERROR(VLOOKUP(D1494,'Lista entregables'!$A$2:$B$9981,2,FALSE),"0"))</f>
        <v>000000085</v>
      </c>
      <c r="D1494" s="71" t="s">
        <v>1085</v>
      </c>
      <c r="E1494" s="67" t="str">
        <f>(IFERROR(VLOOKUP(F1494,'Lista entregables'!$A$2:$B$980,2,FALSE),"0"))</f>
        <v>0</v>
      </c>
      <c r="F1494" s="76"/>
      <c r="G1494" s="67" t="str">
        <f>(IFERROR(VLOOKUP(H1494,'Lista entregables'!$A$2:$B$980,2,FALSE),"0"))</f>
        <v>0</v>
      </c>
      <c r="H1494" s="68"/>
      <c r="I1494" s="67" t="str">
        <f>(IFERROR(VLOOKUP(J1494,'Lista Actividades'!$A$2:$C$9963,3,FALSE),"0"))</f>
        <v>000000072</v>
      </c>
      <c r="J1494" s="70" t="s">
        <v>317</v>
      </c>
      <c r="K1494" s="70" t="s">
        <v>25</v>
      </c>
      <c r="L1494" s="67">
        <v>14</v>
      </c>
      <c r="M1494" s="124" t="s">
        <v>13</v>
      </c>
    </row>
    <row r="1495" spans="1:13" x14ac:dyDescent="0.35">
      <c r="A1495" s="69" t="s">
        <v>1371</v>
      </c>
      <c r="B1495" s="70" t="s">
        <v>1076</v>
      </c>
      <c r="C1495" s="67" t="str">
        <f>(IFERROR(VLOOKUP(D1495,'Lista entregables'!$A$2:$B$9981,2,FALSE),"0"))</f>
        <v>000000077</v>
      </c>
      <c r="D1495" s="71" t="s">
        <v>1073</v>
      </c>
      <c r="E1495" s="67" t="str">
        <f>(IFERROR(VLOOKUP(F1495,'Lista entregables'!$A$2:$B$980,2,FALSE),"0"))</f>
        <v>0</v>
      </c>
      <c r="F1495" s="76"/>
      <c r="G1495" s="67" t="str">
        <f>(IFERROR(VLOOKUP(H1495,'Lista entregables'!$A$2:$B$980,2,FALSE),"0"))</f>
        <v>0</v>
      </c>
      <c r="H1495" s="68"/>
      <c r="I1495" s="67" t="str">
        <f>(IFERROR(VLOOKUP(J1495,'Lista Actividades'!$A$2:$C$9963,3,FALSE),"0"))</f>
        <v>000000707</v>
      </c>
      <c r="J1495" s="70" t="s">
        <v>1074</v>
      </c>
      <c r="K1495" s="70" t="s">
        <v>25</v>
      </c>
      <c r="L1495" s="67">
        <v>15</v>
      </c>
      <c r="M1495" s="124" t="s">
        <v>13</v>
      </c>
    </row>
    <row r="1496" spans="1:13" x14ac:dyDescent="0.35">
      <c r="A1496" s="69" t="s">
        <v>1371</v>
      </c>
      <c r="B1496" s="70" t="s">
        <v>1076</v>
      </c>
      <c r="C1496" s="67" t="str">
        <f>(IFERROR(VLOOKUP(D1496,'Lista entregables'!$A$2:$B$9981,2,FALSE),"0"))</f>
        <v>000000077</v>
      </c>
      <c r="D1496" s="71" t="s">
        <v>1073</v>
      </c>
      <c r="E1496" s="67" t="str">
        <f>(IFERROR(VLOOKUP(F1496,'Lista entregables'!$A$2:$B$980,2,FALSE),"0"))</f>
        <v>0</v>
      </c>
      <c r="F1496" s="76"/>
      <c r="G1496" s="67" t="str">
        <f>(IFERROR(VLOOKUP(H1496,'Lista entregables'!$A$2:$B$980,2,FALSE),"0"))</f>
        <v>0</v>
      </c>
      <c r="H1496" s="68"/>
      <c r="I1496" s="67" t="str">
        <f>(IFERROR(VLOOKUP(J1496,'Lista Actividades'!$A$2:$C$9963,3,FALSE),"0"))</f>
        <v>000000488</v>
      </c>
      <c r="J1496" s="70" t="s">
        <v>1075</v>
      </c>
      <c r="K1496" s="70" t="s">
        <v>25</v>
      </c>
      <c r="L1496" s="67">
        <v>16</v>
      </c>
      <c r="M1496" s="124" t="s">
        <v>13</v>
      </c>
    </row>
    <row r="1497" spans="1:13" x14ac:dyDescent="0.35">
      <c r="A1497" s="69" t="s">
        <v>1379</v>
      </c>
      <c r="B1497" s="70" t="s">
        <v>1088</v>
      </c>
      <c r="C1497" s="67" t="str">
        <f>(IFERROR(VLOOKUP(D1497,'Lista entregables'!$A$2:$B$9981,2,FALSE),"0"))</f>
        <v>000000197</v>
      </c>
      <c r="D1497" s="71" t="s">
        <v>770</v>
      </c>
      <c r="E1497" s="67" t="str">
        <f>(IFERROR(VLOOKUP(F1497,'Lista entregables'!$A$2:$B$980,2,FALSE),"0"))</f>
        <v>0</v>
      </c>
      <c r="F1497" s="76"/>
      <c r="G1497" s="67" t="str">
        <f>(IFERROR(VLOOKUP(H1497,'Lista entregables'!$A$2:$B$980,2,FALSE),"0"))</f>
        <v>0</v>
      </c>
      <c r="H1497" s="76"/>
      <c r="I1497" s="67" t="str">
        <f>(IFERROR(VLOOKUP(J1497,'Lista Actividades'!$A$2:$C$9963,3,FALSE),"0"))</f>
        <v>000000113</v>
      </c>
      <c r="J1497" s="70" t="s">
        <v>1054</v>
      </c>
      <c r="K1497" s="70" t="s">
        <v>25</v>
      </c>
      <c r="L1497" s="67">
        <v>1</v>
      </c>
      <c r="M1497" s="124" t="s">
        <v>13</v>
      </c>
    </row>
    <row r="1498" spans="1:13" x14ac:dyDescent="0.35">
      <c r="A1498" s="69" t="s">
        <v>1379</v>
      </c>
      <c r="B1498" s="70" t="s">
        <v>1088</v>
      </c>
      <c r="C1498" s="67" t="str">
        <f>(IFERROR(VLOOKUP(D1498,'Lista entregables'!$A$2:$B$9981,2,FALSE),"0"))</f>
        <v>000000197</v>
      </c>
      <c r="D1498" s="71" t="s">
        <v>770</v>
      </c>
      <c r="E1498" s="67" t="str">
        <f>(IFERROR(VLOOKUP(F1498,'Lista entregables'!$A$2:$B$980,2,FALSE),"0"))</f>
        <v>0</v>
      </c>
      <c r="F1498" s="76"/>
      <c r="G1498" s="67" t="str">
        <f>(IFERROR(VLOOKUP(H1498,'Lista entregables'!$A$2:$B$980,2,FALSE),"0"))</f>
        <v>0</v>
      </c>
      <c r="H1498" s="76"/>
      <c r="I1498" s="67" t="str">
        <f>(IFERROR(VLOOKUP(J1498,'Lista Actividades'!$A$2:$C$9963,3,FALSE),"0"))</f>
        <v>000000116</v>
      </c>
      <c r="J1498" s="70" t="s">
        <v>1055</v>
      </c>
      <c r="K1498" s="70" t="s">
        <v>25</v>
      </c>
      <c r="L1498" s="67">
        <v>2</v>
      </c>
      <c r="M1498" s="124" t="s">
        <v>13</v>
      </c>
    </row>
    <row r="1499" spans="1:13" x14ac:dyDescent="0.35">
      <c r="A1499" s="69" t="s">
        <v>1379</v>
      </c>
      <c r="B1499" s="70" t="s">
        <v>1088</v>
      </c>
      <c r="C1499" s="67" t="str">
        <f>(IFERROR(VLOOKUP(D1499,'Lista entregables'!$A$2:$B$9981,2,FALSE),"0"))</f>
        <v>000000056</v>
      </c>
      <c r="D1499" s="71" t="s">
        <v>1089</v>
      </c>
      <c r="E1499" s="67" t="str">
        <f>(IFERROR(VLOOKUP(F1499,'Lista entregables'!$A$2:$B$980,2,FALSE),"0"))</f>
        <v>0</v>
      </c>
      <c r="F1499" s="76"/>
      <c r="G1499" s="67" t="str">
        <f>(IFERROR(VLOOKUP(H1499,'Lista entregables'!$A$2:$B$980,2,FALSE),"0"))</f>
        <v>0</v>
      </c>
      <c r="H1499" s="68"/>
      <c r="I1499" s="67" t="str">
        <f>(IFERROR(VLOOKUP(J1499,'Lista Actividades'!$A$2:$C$9963,3,FALSE),"0"))</f>
        <v>000000696</v>
      </c>
      <c r="J1499" s="70" t="s">
        <v>1090</v>
      </c>
      <c r="K1499" s="70" t="s">
        <v>25</v>
      </c>
      <c r="L1499" s="67">
        <v>3</v>
      </c>
      <c r="M1499" s="124" t="s">
        <v>13</v>
      </c>
    </row>
    <row r="1500" spans="1:13" x14ac:dyDescent="0.35">
      <c r="A1500" s="69" t="s">
        <v>1379</v>
      </c>
      <c r="B1500" s="70" t="s">
        <v>1088</v>
      </c>
      <c r="C1500" s="67" t="str">
        <f>(IFERROR(VLOOKUP(D1500,'Lista entregables'!$A$2:$B$9981,2,FALSE),"0"))</f>
        <v>000000056</v>
      </c>
      <c r="D1500" s="71" t="s">
        <v>1089</v>
      </c>
      <c r="E1500" s="67" t="str">
        <f>(IFERROR(VLOOKUP(F1500,'Lista entregables'!$A$2:$B$980,2,FALSE),"0"))</f>
        <v>0</v>
      </c>
      <c r="F1500" s="76"/>
      <c r="G1500" s="67" t="str">
        <f>(IFERROR(VLOOKUP(H1500,'Lista entregables'!$A$2:$B$980,2,FALSE),"0"))</f>
        <v>0</v>
      </c>
      <c r="H1500" s="68"/>
      <c r="I1500" s="67" t="str">
        <f>(IFERROR(VLOOKUP(J1500,'Lista Actividades'!$A$2:$C$9963,3,FALSE),"0"))</f>
        <v>000000698</v>
      </c>
      <c r="J1500" s="70" t="s">
        <v>1091</v>
      </c>
      <c r="K1500" s="70" t="s">
        <v>25</v>
      </c>
      <c r="L1500" s="67">
        <v>4</v>
      </c>
      <c r="M1500" s="124" t="s">
        <v>13</v>
      </c>
    </row>
    <row r="1501" spans="1:13" x14ac:dyDescent="0.35">
      <c r="A1501" s="69" t="s">
        <v>1379</v>
      </c>
      <c r="B1501" s="70" t="s">
        <v>1088</v>
      </c>
      <c r="C1501" s="67" t="str">
        <f>(IFERROR(VLOOKUP(D1501,'Lista entregables'!$A$2:$B$9981,2,FALSE),"0"))</f>
        <v>000000056</v>
      </c>
      <c r="D1501" s="71" t="s">
        <v>1089</v>
      </c>
      <c r="E1501" s="67" t="str">
        <f>(IFERROR(VLOOKUP(F1501,'Lista entregables'!$A$2:$B$980,2,FALSE),"0"))</f>
        <v>0</v>
      </c>
      <c r="F1501" s="76"/>
      <c r="G1501" s="67" t="str">
        <f>(IFERROR(VLOOKUP(H1501,'Lista entregables'!$A$2:$B$980,2,FALSE),"0"))</f>
        <v>0</v>
      </c>
      <c r="H1501" s="68"/>
      <c r="I1501" s="67" t="str">
        <f>(IFERROR(VLOOKUP(J1501,'Lista Actividades'!$A$2:$C$9963,3,FALSE),"0"))</f>
        <v>000000010</v>
      </c>
      <c r="J1501" s="70" t="s">
        <v>1092</v>
      </c>
      <c r="K1501" s="70" t="s">
        <v>25</v>
      </c>
      <c r="L1501" s="67">
        <v>5</v>
      </c>
      <c r="M1501" s="124" t="s">
        <v>13</v>
      </c>
    </row>
    <row r="1502" spans="1:13" x14ac:dyDescent="0.35">
      <c r="A1502" s="69" t="s">
        <v>1379</v>
      </c>
      <c r="B1502" s="70" t="s">
        <v>1088</v>
      </c>
      <c r="C1502" s="67" t="str">
        <f>(IFERROR(VLOOKUP(D1502,'Lista entregables'!$A$2:$B$9981,2,FALSE),"0"))</f>
        <v>000000056</v>
      </c>
      <c r="D1502" s="71" t="s">
        <v>1089</v>
      </c>
      <c r="E1502" s="67" t="str">
        <f>(IFERROR(VLOOKUP(F1502,'Lista entregables'!$A$2:$B$980,2,FALSE),"0"))</f>
        <v>0</v>
      </c>
      <c r="F1502" s="76"/>
      <c r="G1502" s="67" t="str">
        <f>(IFERROR(VLOOKUP(H1502,'Lista entregables'!$A$2:$B$980,2,FALSE),"0"))</f>
        <v>0</v>
      </c>
      <c r="H1502" s="68"/>
      <c r="I1502" s="67" t="str">
        <f>(IFERROR(VLOOKUP(J1502,'Lista Actividades'!$A$2:$C$9963,3,FALSE),"0"))</f>
        <v>000000073</v>
      </c>
      <c r="J1502" s="70" t="s">
        <v>1093</v>
      </c>
      <c r="K1502" s="70" t="s">
        <v>25</v>
      </c>
      <c r="L1502" s="67">
        <v>6</v>
      </c>
      <c r="M1502" s="124" t="s">
        <v>13</v>
      </c>
    </row>
    <row r="1503" spans="1:13" x14ac:dyDescent="0.35">
      <c r="A1503" s="69" t="s">
        <v>1379</v>
      </c>
      <c r="B1503" s="70" t="s">
        <v>1088</v>
      </c>
      <c r="C1503" s="67" t="str">
        <f>(IFERROR(VLOOKUP(D1503,'Lista entregables'!$A$2:$B$9981,2,FALSE),"0"))</f>
        <v>000000056</v>
      </c>
      <c r="D1503" s="71" t="s">
        <v>1089</v>
      </c>
      <c r="E1503" s="67" t="str">
        <f>(IFERROR(VLOOKUP(F1503,'Lista entregables'!$A$2:$B$980,2,FALSE),"0"))</f>
        <v>0</v>
      </c>
      <c r="F1503" s="76"/>
      <c r="G1503" s="67" t="str">
        <f>(IFERROR(VLOOKUP(H1503,'Lista entregables'!$A$2:$B$980,2,FALSE),"0"))</f>
        <v>0</v>
      </c>
      <c r="H1503" s="68"/>
      <c r="I1503" s="67" t="str">
        <f>(IFERROR(VLOOKUP(J1503,'Lista Actividades'!$A$2:$C$9963,3,FALSE),"0"))</f>
        <v>000000093</v>
      </c>
      <c r="J1503" s="70" t="s">
        <v>1094</v>
      </c>
      <c r="K1503" s="70" t="s">
        <v>25</v>
      </c>
      <c r="L1503" s="67">
        <v>7</v>
      </c>
      <c r="M1503" s="124" t="s">
        <v>13</v>
      </c>
    </row>
    <row r="1504" spans="1:13" x14ac:dyDescent="0.35">
      <c r="A1504" s="69" t="s">
        <v>1379</v>
      </c>
      <c r="B1504" s="70" t="s">
        <v>1088</v>
      </c>
      <c r="C1504" s="67" t="str">
        <f>(IFERROR(VLOOKUP(D1504,'Lista entregables'!$A$2:$B$9981,2,FALSE),"0"))</f>
        <v>000000056</v>
      </c>
      <c r="D1504" s="71" t="s">
        <v>1089</v>
      </c>
      <c r="E1504" s="67" t="str">
        <f>(IFERROR(VLOOKUP(F1504,'Lista entregables'!$A$2:$B$980,2,FALSE),"0"))</f>
        <v>0</v>
      </c>
      <c r="F1504" s="76"/>
      <c r="G1504" s="67" t="str">
        <f>(IFERROR(VLOOKUP(H1504,'Lista entregables'!$A$2:$B$980,2,FALSE),"0"))</f>
        <v>0</v>
      </c>
      <c r="H1504" s="76"/>
      <c r="I1504" s="67" t="str">
        <f>(IFERROR(VLOOKUP(J1504,'Lista Actividades'!$A$2:$C$9963,3,FALSE),"0"))</f>
        <v>000000071</v>
      </c>
      <c r="J1504" s="70" t="s">
        <v>1095</v>
      </c>
      <c r="K1504" s="70" t="s">
        <v>25</v>
      </c>
      <c r="L1504" s="67">
        <v>8</v>
      </c>
      <c r="M1504" s="124" t="s">
        <v>13</v>
      </c>
    </row>
    <row r="1505" spans="1:13" x14ac:dyDescent="0.35">
      <c r="A1505" s="69" t="s">
        <v>1379</v>
      </c>
      <c r="B1505" s="70" t="s">
        <v>1088</v>
      </c>
      <c r="C1505" s="67" t="str">
        <f>(IFERROR(VLOOKUP(D1505,'Lista entregables'!$A$2:$B$9981,2,FALSE),"0"))</f>
        <v>000000087</v>
      </c>
      <c r="D1505" s="71" t="s">
        <v>1096</v>
      </c>
      <c r="E1505" s="67" t="str">
        <f>(IFERROR(VLOOKUP(F1505,'Lista entregables'!$A$2:$B$980,2,FALSE),"0"))</f>
        <v>0</v>
      </c>
      <c r="F1505" s="76"/>
      <c r="G1505" s="67" t="str">
        <f>(IFERROR(VLOOKUP(H1505,'Lista entregables'!$A$2:$B$980,2,FALSE),"0"))</f>
        <v>0</v>
      </c>
      <c r="H1505" s="68"/>
      <c r="I1505" s="67" t="str">
        <f>(IFERROR(VLOOKUP(J1505,'Lista Actividades'!$A$2:$C$9963,3,FALSE),"0"))</f>
        <v>000000094</v>
      </c>
      <c r="J1505" s="70" t="s">
        <v>1097</v>
      </c>
      <c r="K1505" s="70" t="s">
        <v>25</v>
      </c>
      <c r="L1505" s="67">
        <v>9</v>
      </c>
      <c r="M1505" s="124" t="s">
        <v>13</v>
      </c>
    </row>
    <row r="1506" spans="1:13" x14ac:dyDescent="0.35">
      <c r="A1506" s="69" t="s">
        <v>1379</v>
      </c>
      <c r="B1506" s="70" t="s">
        <v>1088</v>
      </c>
      <c r="C1506" s="67" t="str">
        <f>(IFERROR(VLOOKUP(D1506,'Lista entregables'!$A$2:$B$9981,2,FALSE),"0"))</f>
        <v>000000087</v>
      </c>
      <c r="D1506" s="71" t="s">
        <v>1096</v>
      </c>
      <c r="E1506" s="67" t="str">
        <f>(IFERROR(VLOOKUP(F1506,'Lista entregables'!$A$2:$B$980,2,FALSE),"0"))</f>
        <v>0</v>
      </c>
      <c r="F1506" s="76"/>
      <c r="G1506" s="67" t="str">
        <f>(IFERROR(VLOOKUP(H1506,'Lista entregables'!$A$2:$B$980,2,FALSE),"0"))</f>
        <v>0</v>
      </c>
      <c r="H1506" s="68"/>
      <c r="I1506" s="67" t="str">
        <f>(IFERROR(VLOOKUP(J1506,'Lista Actividades'!$A$2:$C$9963,3,FALSE),"0"))</f>
        <v>000000327</v>
      </c>
      <c r="J1506" s="70" t="s">
        <v>1098</v>
      </c>
      <c r="K1506" s="70" t="s">
        <v>25</v>
      </c>
      <c r="L1506" s="67">
        <v>10</v>
      </c>
      <c r="M1506" s="124" t="s">
        <v>13</v>
      </c>
    </row>
    <row r="1507" spans="1:13" x14ac:dyDescent="0.35">
      <c r="A1507" s="69" t="s">
        <v>1379</v>
      </c>
      <c r="B1507" s="70" t="s">
        <v>1088</v>
      </c>
      <c r="C1507" s="67" t="str">
        <f>(IFERROR(VLOOKUP(D1507,'Lista entregables'!$A$2:$B$9981,2,FALSE),"0"))</f>
        <v>000000087</v>
      </c>
      <c r="D1507" s="71" t="s">
        <v>1096</v>
      </c>
      <c r="E1507" s="67" t="str">
        <f>(IFERROR(VLOOKUP(F1507,'Lista entregables'!$A$2:$B$980,2,FALSE),"0"))</f>
        <v>0</v>
      </c>
      <c r="F1507" s="76"/>
      <c r="G1507" s="67" t="str">
        <f>(IFERROR(VLOOKUP(H1507,'Lista entregables'!$A$2:$B$980,2,FALSE),"0"))</f>
        <v>0</v>
      </c>
      <c r="H1507" s="68"/>
      <c r="I1507" s="67" t="str">
        <f>(IFERROR(VLOOKUP(J1507,'Lista Actividades'!$A$2:$C$9963,3,FALSE),"0"))</f>
        <v>000000176</v>
      </c>
      <c r="J1507" s="70" t="s">
        <v>1099</v>
      </c>
      <c r="K1507" s="70" t="s">
        <v>25</v>
      </c>
      <c r="L1507" s="67">
        <v>11</v>
      </c>
      <c r="M1507" s="124" t="s">
        <v>13</v>
      </c>
    </row>
    <row r="1508" spans="1:13" x14ac:dyDescent="0.35">
      <c r="A1508" s="69" t="s">
        <v>1379</v>
      </c>
      <c r="B1508" s="70" t="s">
        <v>1088</v>
      </c>
      <c r="C1508" s="67" t="str">
        <f>(IFERROR(VLOOKUP(D1508,'Lista entregables'!$A$2:$B$9981,2,FALSE),"0"))</f>
        <v>000000087</v>
      </c>
      <c r="D1508" s="71" t="s">
        <v>1096</v>
      </c>
      <c r="E1508" s="67" t="str">
        <f>(IFERROR(VLOOKUP(F1508,'Lista entregables'!$A$2:$B$980,2,FALSE),"0"))</f>
        <v>0</v>
      </c>
      <c r="F1508" s="76"/>
      <c r="G1508" s="67" t="str">
        <f>(IFERROR(VLOOKUP(H1508,'Lista entregables'!$A$2:$B$980,2,FALSE),"0"))</f>
        <v>0</v>
      </c>
      <c r="H1508" s="68"/>
      <c r="I1508" s="67" t="str">
        <f>(IFERROR(VLOOKUP(J1508,'Lista Actividades'!$A$2:$C$9963,3,FALSE),"0"))</f>
        <v>000000243</v>
      </c>
      <c r="J1508" s="70" t="s">
        <v>1100</v>
      </c>
      <c r="K1508" s="70" t="s">
        <v>25</v>
      </c>
      <c r="L1508" s="67">
        <v>12</v>
      </c>
      <c r="M1508" s="124" t="s">
        <v>13</v>
      </c>
    </row>
    <row r="1509" spans="1:13" x14ac:dyDescent="0.35">
      <c r="A1509" s="69" t="s">
        <v>1379</v>
      </c>
      <c r="B1509" s="70" t="s">
        <v>1088</v>
      </c>
      <c r="C1509" s="67" t="str">
        <f>(IFERROR(VLOOKUP(D1509,'Lista entregables'!$A$2:$B$9981,2,FALSE),"0"))</f>
        <v>000000087</v>
      </c>
      <c r="D1509" s="71" t="s">
        <v>1096</v>
      </c>
      <c r="E1509" s="67" t="str">
        <f>(IFERROR(VLOOKUP(F1509,'Lista entregables'!$A$2:$B$980,2,FALSE),"0"))</f>
        <v>0</v>
      </c>
      <c r="F1509" s="76"/>
      <c r="G1509" s="67" t="str">
        <f>(IFERROR(VLOOKUP(H1509,'Lista entregables'!$A$2:$B$980,2,FALSE),"0"))</f>
        <v>0</v>
      </c>
      <c r="H1509" s="76"/>
      <c r="I1509" s="67" t="str">
        <f>(IFERROR(VLOOKUP(J1509,'Lista Actividades'!$A$2:$C$9963,3,FALSE),"0"))</f>
        <v>000000500</v>
      </c>
      <c r="J1509" s="70" t="s">
        <v>1072</v>
      </c>
      <c r="K1509" s="70" t="s">
        <v>25</v>
      </c>
      <c r="L1509" s="67">
        <v>13</v>
      </c>
      <c r="M1509" s="124" t="s">
        <v>13</v>
      </c>
    </row>
    <row r="1510" spans="1:13" x14ac:dyDescent="0.35">
      <c r="A1510" s="69" t="s">
        <v>1379</v>
      </c>
      <c r="B1510" s="70" t="s">
        <v>1088</v>
      </c>
      <c r="C1510" s="67" t="str">
        <f>(IFERROR(VLOOKUP(D1510,'Lista entregables'!$A$2:$B$9981,2,FALSE),"0"))</f>
        <v>000000077</v>
      </c>
      <c r="D1510" s="71" t="s">
        <v>1073</v>
      </c>
      <c r="E1510" s="67" t="str">
        <f>(IFERROR(VLOOKUP(F1510,'Lista entregables'!$A$2:$B$980,2,FALSE),"0"))</f>
        <v>0</v>
      </c>
      <c r="F1510" s="76"/>
      <c r="G1510" s="67" t="str">
        <f>(IFERROR(VLOOKUP(H1510,'Lista entregables'!$A$2:$B$980,2,FALSE),"0"))</f>
        <v>0</v>
      </c>
      <c r="H1510" s="76"/>
      <c r="I1510" s="67" t="str">
        <f>(IFERROR(VLOOKUP(J1510,'Lista Actividades'!$A$2:$C$9963,3,FALSE),"0"))</f>
        <v>000000072</v>
      </c>
      <c r="J1510" s="70" t="s">
        <v>317</v>
      </c>
      <c r="K1510" s="70" t="s">
        <v>25</v>
      </c>
      <c r="L1510" s="67">
        <v>14</v>
      </c>
      <c r="M1510" s="124" t="s">
        <v>13</v>
      </c>
    </row>
    <row r="1511" spans="1:13" x14ac:dyDescent="0.35">
      <c r="A1511" s="69" t="s">
        <v>1379</v>
      </c>
      <c r="B1511" s="70" t="s">
        <v>1088</v>
      </c>
      <c r="C1511" s="67" t="str">
        <f>(IFERROR(VLOOKUP(D1511,'Lista entregables'!$A$2:$B$9981,2,FALSE),"0"))</f>
        <v>000000077</v>
      </c>
      <c r="D1511" s="71" t="s">
        <v>1073</v>
      </c>
      <c r="E1511" s="67" t="str">
        <f>(IFERROR(VLOOKUP(F1511,'Lista entregables'!$A$2:$B$980,2,FALSE),"0"))</f>
        <v>0</v>
      </c>
      <c r="F1511" s="76"/>
      <c r="G1511" s="67" t="str">
        <f>(IFERROR(VLOOKUP(H1511,'Lista entregables'!$A$2:$B$980,2,FALSE),"0"))</f>
        <v>0</v>
      </c>
      <c r="H1511" s="68"/>
      <c r="I1511" s="67" t="str">
        <f>(IFERROR(VLOOKUP(J1511,'Lista Actividades'!$A$2:$C$9963,3,FALSE),"0"))</f>
        <v>000000706</v>
      </c>
      <c r="J1511" s="70" t="s">
        <v>1101</v>
      </c>
      <c r="K1511" s="70" t="s">
        <v>25</v>
      </c>
      <c r="L1511" s="67">
        <v>15</v>
      </c>
      <c r="M1511" s="124" t="s">
        <v>13</v>
      </c>
    </row>
    <row r="1512" spans="1:13" x14ac:dyDescent="0.35">
      <c r="A1512" s="69" t="s">
        <v>1391</v>
      </c>
      <c r="B1512" s="70" t="s">
        <v>1102</v>
      </c>
      <c r="C1512" s="67" t="str">
        <f>(IFERROR(VLOOKUP(D1512,'Lista entregables'!$A$2:$B$9981,2,FALSE),"0"))</f>
        <v>000000197</v>
      </c>
      <c r="D1512" s="71" t="s">
        <v>770</v>
      </c>
      <c r="E1512" s="67" t="str">
        <f>(IFERROR(VLOOKUP(F1512,'Lista entregables'!$A$2:$B$980,2,FALSE),"0"))</f>
        <v>0</v>
      </c>
      <c r="F1512" s="76"/>
      <c r="G1512" s="67" t="str">
        <f>(IFERROR(VLOOKUP(H1512,'Lista entregables'!$A$2:$B$980,2,FALSE),"0"))</f>
        <v>0</v>
      </c>
      <c r="H1512" s="68"/>
      <c r="I1512" s="67" t="str">
        <f>(IFERROR(VLOOKUP(J1512,'Lista Actividades'!$A$2:$C$9963,3,FALSE),"0"))</f>
        <v>000000113</v>
      </c>
      <c r="J1512" s="70" t="s">
        <v>1054</v>
      </c>
      <c r="K1512" s="70" t="s">
        <v>25</v>
      </c>
      <c r="L1512" s="67">
        <v>1</v>
      </c>
      <c r="M1512" s="124" t="s">
        <v>13</v>
      </c>
    </row>
    <row r="1513" spans="1:13" x14ac:dyDescent="0.35">
      <c r="A1513" s="69" t="s">
        <v>1391</v>
      </c>
      <c r="B1513" s="70" t="s">
        <v>1102</v>
      </c>
      <c r="C1513" s="67" t="str">
        <f>(IFERROR(VLOOKUP(D1513,'Lista entregables'!$A$2:$B$9981,2,FALSE),"0"))</f>
        <v>000000197</v>
      </c>
      <c r="D1513" s="71" t="s">
        <v>770</v>
      </c>
      <c r="E1513" s="67" t="str">
        <f>(IFERROR(VLOOKUP(F1513,'Lista entregables'!$A$2:$B$980,2,FALSE),"0"))</f>
        <v>0</v>
      </c>
      <c r="F1513" s="76"/>
      <c r="G1513" s="67" t="str">
        <f>(IFERROR(VLOOKUP(H1513,'Lista entregables'!$A$2:$B$980,2,FALSE),"0"))</f>
        <v>0</v>
      </c>
      <c r="H1513" s="68"/>
      <c r="I1513" s="67" t="str">
        <f>(IFERROR(VLOOKUP(J1513,'Lista Actividades'!$A$2:$C$9963,3,FALSE),"0"))</f>
        <v>000000116</v>
      </c>
      <c r="J1513" s="70" t="s">
        <v>1055</v>
      </c>
      <c r="K1513" s="70" t="s">
        <v>25</v>
      </c>
      <c r="L1513" s="67">
        <v>2</v>
      </c>
      <c r="M1513" s="124" t="s">
        <v>13</v>
      </c>
    </row>
    <row r="1514" spans="1:13" x14ac:dyDescent="0.35">
      <c r="A1514" s="69" t="s">
        <v>1391</v>
      </c>
      <c r="B1514" s="70" t="s">
        <v>1102</v>
      </c>
      <c r="C1514" s="67" t="str">
        <f>(IFERROR(VLOOKUP(D1514,'Lista entregables'!$A$2:$B$9981,2,FALSE),"0"))</f>
        <v>000000056</v>
      </c>
      <c r="D1514" s="71" t="s">
        <v>1089</v>
      </c>
      <c r="E1514" s="67" t="str">
        <f>(IFERROR(VLOOKUP(F1514,'Lista entregables'!$A$2:$B$980,2,FALSE),"0"))</f>
        <v>0</v>
      </c>
      <c r="F1514" s="76"/>
      <c r="G1514" s="67" t="str">
        <f>(IFERROR(VLOOKUP(H1514,'Lista entregables'!$A$2:$B$980,2,FALSE),"0"))</f>
        <v>0</v>
      </c>
      <c r="H1514" s="68"/>
      <c r="I1514" s="67" t="str">
        <f>(IFERROR(VLOOKUP(J1514,'Lista Actividades'!$A$2:$C$9963,3,FALSE),"0"))</f>
        <v>000000031</v>
      </c>
      <c r="J1514" s="70" t="s">
        <v>1103</v>
      </c>
      <c r="K1514" s="70" t="s">
        <v>25</v>
      </c>
      <c r="L1514" s="67">
        <v>3</v>
      </c>
      <c r="M1514" s="124" t="s">
        <v>13</v>
      </c>
    </row>
    <row r="1515" spans="1:13" x14ac:dyDescent="0.35">
      <c r="A1515" s="69" t="s">
        <v>1391</v>
      </c>
      <c r="B1515" s="70" t="s">
        <v>1102</v>
      </c>
      <c r="C1515" s="67" t="str">
        <f>(IFERROR(VLOOKUP(D1515,'Lista entregables'!$A$2:$B$9981,2,FALSE),"0"))</f>
        <v>000000056</v>
      </c>
      <c r="D1515" s="71" t="s">
        <v>1089</v>
      </c>
      <c r="E1515" s="67" t="str">
        <f>(IFERROR(VLOOKUP(F1515,'Lista entregables'!$A$2:$B$980,2,FALSE),"0"))</f>
        <v>0</v>
      </c>
      <c r="F1515" s="76"/>
      <c r="G1515" s="67" t="str">
        <f>(IFERROR(VLOOKUP(H1515,'Lista entregables'!$A$2:$B$980,2,FALSE),"0"))</f>
        <v>0</v>
      </c>
      <c r="H1515" s="68"/>
      <c r="I1515" s="67" t="str">
        <f>(IFERROR(VLOOKUP(J1515,'Lista Actividades'!$A$2:$C$9963,3,FALSE),"0"))</f>
        <v>000000304</v>
      </c>
      <c r="J1515" s="70" t="s">
        <v>1056</v>
      </c>
      <c r="K1515" s="70" t="s">
        <v>25</v>
      </c>
      <c r="L1515" s="67">
        <v>4</v>
      </c>
      <c r="M1515" s="124" t="s">
        <v>13</v>
      </c>
    </row>
    <row r="1516" spans="1:13" x14ac:dyDescent="0.35">
      <c r="A1516" s="69" t="s">
        <v>1391</v>
      </c>
      <c r="B1516" s="70" t="s">
        <v>1102</v>
      </c>
      <c r="C1516" s="67" t="str">
        <f>(IFERROR(VLOOKUP(D1516,'Lista entregables'!$A$2:$B$9981,2,FALSE),"0"))</f>
        <v>000000056</v>
      </c>
      <c r="D1516" s="71" t="s">
        <v>1089</v>
      </c>
      <c r="E1516" s="67" t="str">
        <f>(IFERROR(VLOOKUP(F1516,'Lista entregables'!$A$2:$B$980,2,FALSE),"0"))</f>
        <v>0</v>
      </c>
      <c r="F1516" s="76"/>
      <c r="G1516" s="67" t="str">
        <f>(IFERROR(VLOOKUP(H1516,'Lista entregables'!$A$2:$B$980,2,FALSE),"0"))</f>
        <v>0</v>
      </c>
      <c r="H1516" s="68"/>
      <c r="I1516" s="67" t="str">
        <f>(IFERROR(VLOOKUP(J1516,'Lista Actividades'!$A$2:$C$9963,3,FALSE),"0"))</f>
        <v>000000308</v>
      </c>
      <c r="J1516" s="70" t="s">
        <v>1104</v>
      </c>
      <c r="K1516" s="70" t="s">
        <v>25</v>
      </c>
      <c r="L1516" s="67">
        <v>5</v>
      </c>
      <c r="M1516" s="124" t="s">
        <v>13</v>
      </c>
    </row>
    <row r="1517" spans="1:13" x14ac:dyDescent="0.35">
      <c r="A1517" s="69" t="s">
        <v>1391</v>
      </c>
      <c r="B1517" s="70" t="s">
        <v>1102</v>
      </c>
      <c r="C1517" s="67" t="str">
        <f>(IFERROR(VLOOKUP(D1517,'Lista entregables'!$A$2:$B$9981,2,FALSE),"0"))</f>
        <v>000000056</v>
      </c>
      <c r="D1517" s="71" t="s">
        <v>1089</v>
      </c>
      <c r="E1517" s="67" t="str">
        <f>(IFERROR(VLOOKUP(F1517,'Lista entregables'!$A$2:$B$980,2,FALSE),"0"))</f>
        <v>0</v>
      </c>
      <c r="F1517" s="76"/>
      <c r="G1517" s="67" t="str">
        <f>(IFERROR(VLOOKUP(H1517,'Lista entregables'!$A$2:$B$980,2,FALSE),"0"))</f>
        <v>0</v>
      </c>
      <c r="H1517" s="68"/>
      <c r="I1517" s="67" t="str">
        <f>(IFERROR(VLOOKUP(J1517,'Lista Actividades'!$A$2:$C$9963,3,FALSE),"0"))</f>
        <v>000000556</v>
      </c>
      <c r="J1517" s="70" t="s">
        <v>1105</v>
      </c>
      <c r="K1517" s="70" t="s">
        <v>25</v>
      </c>
      <c r="L1517" s="67">
        <v>6</v>
      </c>
      <c r="M1517" s="124" t="s">
        <v>13</v>
      </c>
    </row>
    <row r="1518" spans="1:13" x14ac:dyDescent="0.35">
      <c r="A1518" s="69" t="s">
        <v>1391</v>
      </c>
      <c r="B1518" s="70" t="s">
        <v>1102</v>
      </c>
      <c r="C1518" s="67" t="str">
        <f>(IFERROR(VLOOKUP(D1518,'Lista entregables'!$A$2:$B$9981,2,FALSE),"0"))</f>
        <v>000000091</v>
      </c>
      <c r="D1518" s="71" t="s">
        <v>1106</v>
      </c>
      <c r="E1518" s="67" t="str">
        <f>(IFERROR(VLOOKUP(F1518,'Lista entregables'!$A$2:$B$980,2,FALSE),"0"))</f>
        <v>0</v>
      </c>
      <c r="F1518" s="76"/>
      <c r="G1518" s="67" t="str">
        <f>(IFERROR(VLOOKUP(H1518,'Lista entregables'!$A$2:$B$980,2,FALSE),"0"))</f>
        <v>0</v>
      </c>
      <c r="H1518" s="68"/>
      <c r="I1518" s="67" t="str">
        <f>(IFERROR(VLOOKUP(J1518,'Lista Actividades'!$A$2:$C$9963,3,FALSE),"0"))</f>
        <v>000000198</v>
      </c>
      <c r="J1518" s="70" t="s">
        <v>1107</v>
      </c>
      <c r="K1518" s="70" t="s">
        <v>25</v>
      </c>
      <c r="L1518" s="67">
        <v>7</v>
      </c>
      <c r="M1518" s="124" t="s">
        <v>13</v>
      </c>
    </row>
    <row r="1519" spans="1:13" x14ac:dyDescent="0.35">
      <c r="A1519" s="69" t="s">
        <v>1391</v>
      </c>
      <c r="B1519" s="70" t="s">
        <v>1102</v>
      </c>
      <c r="C1519" s="67" t="str">
        <f>(IFERROR(VLOOKUP(D1519,'Lista entregables'!$A$2:$B$9981,2,FALSE),"0"))</f>
        <v>000000091</v>
      </c>
      <c r="D1519" s="71" t="s">
        <v>1106</v>
      </c>
      <c r="E1519" s="67" t="str">
        <f>(IFERROR(VLOOKUP(F1519,'Lista entregables'!$A$2:$B$980,2,FALSE),"0"))</f>
        <v>0</v>
      </c>
      <c r="F1519" s="76"/>
      <c r="G1519" s="67" t="str">
        <f>(IFERROR(VLOOKUP(H1519,'Lista entregables'!$A$2:$B$980,2,FALSE),"0"))</f>
        <v>0</v>
      </c>
      <c r="H1519" s="68"/>
      <c r="I1519" s="67" t="str">
        <f>(IFERROR(VLOOKUP(J1519,'Lista Actividades'!$A$2:$C$9963,3,FALSE),"0"))</f>
        <v>000000212</v>
      </c>
      <c r="J1519" s="70" t="s">
        <v>1108</v>
      </c>
      <c r="K1519" s="70" t="s">
        <v>25</v>
      </c>
      <c r="L1519" s="67">
        <v>8</v>
      </c>
      <c r="M1519" s="124" t="s">
        <v>13</v>
      </c>
    </row>
    <row r="1520" spans="1:13" x14ac:dyDescent="0.35">
      <c r="A1520" s="69" t="s">
        <v>1391</v>
      </c>
      <c r="B1520" s="70" t="s">
        <v>1102</v>
      </c>
      <c r="C1520" s="67" t="str">
        <f>(IFERROR(VLOOKUP(D1520,'Lista entregables'!$A$2:$B$9981,2,FALSE),"0"))</f>
        <v>000000092</v>
      </c>
      <c r="D1520" s="71" t="s">
        <v>1109</v>
      </c>
      <c r="E1520" s="67" t="str">
        <f>(IFERROR(VLOOKUP(F1520,'Lista entregables'!$A$2:$B$980,2,FALSE),"0"))</f>
        <v>0</v>
      </c>
      <c r="F1520" s="76"/>
      <c r="G1520" s="67" t="str">
        <f>(IFERROR(VLOOKUP(H1520,'Lista entregables'!$A$2:$B$980,2,FALSE),"0"))</f>
        <v>0</v>
      </c>
      <c r="H1520" s="68"/>
      <c r="I1520" s="67" t="str">
        <f>(IFERROR(VLOOKUP(J1520,'Lista Actividades'!$A$2:$C$9963,3,FALSE),"0"))</f>
        <v>000000506</v>
      </c>
      <c r="J1520" s="70" t="s">
        <v>1110</v>
      </c>
      <c r="K1520" s="70" t="s">
        <v>25</v>
      </c>
      <c r="L1520" s="67">
        <v>9</v>
      </c>
      <c r="M1520" s="124" t="s">
        <v>13</v>
      </c>
    </row>
    <row r="1521" spans="1:13" x14ac:dyDescent="0.35">
      <c r="A1521" s="69" t="s">
        <v>1391</v>
      </c>
      <c r="B1521" s="70" t="s">
        <v>1102</v>
      </c>
      <c r="C1521" s="67" t="str">
        <f>(IFERROR(VLOOKUP(D1521,'Lista entregables'!$A$2:$B$9981,2,FALSE),"0"))</f>
        <v>000000092</v>
      </c>
      <c r="D1521" s="71" t="s">
        <v>1109</v>
      </c>
      <c r="E1521" s="67" t="str">
        <f>(IFERROR(VLOOKUP(F1521,'Lista entregables'!$A$2:$B$980,2,FALSE),"0"))</f>
        <v>0</v>
      </c>
      <c r="F1521" s="76"/>
      <c r="G1521" s="67" t="str">
        <f>(IFERROR(VLOOKUP(H1521,'Lista entregables'!$A$2:$B$980,2,FALSE),"0"))</f>
        <v>0</v>
      </c>
      <c r="H1521" s="68"/>
      <c r="I1521" s="67" t="str">
        <f>(IFERROR(VLOOKUP(J1521,'Lista Actividades'!$A$2:$C$9963,3,FALSE),"0"))</f>
        <v>000000072</v>
      </c>
      <c r="J1521" s="70" t="s">
        <v>317</v>
      </c>
      <c r="K1521" s="70" t="s">
        <v>25</v>
      </c>
      <c r="L1521" s="67">
        <v>10</v>
      </c>
      <c r="M1521" s="124" t="s">
        <v>13</v>
      </c>
    </row>
    <row r="1522" spans="1:13" x14ac:dyDescent="0.35">
      <c r="A1522" s="69" t="s">
        <v>1391</v>
      </c>
      <c r="B1522" s="70" t="s">
        <v>1102</v>
      </c>
      <c r="C1522" s="67" t="str">
        <f>(IFERROR(VLOOKUP(D1522,'Lista entregables'!$A$2:$B$9981,2,FALSE),"0"))</f>
        <v>000000077</v>
      </c>
      <c r="D1522" s="71" t="s">
        <v>1073</v>
      </c>
      <c r="E1522" s="67" t="str">
        <f>(IFERROR(VLOOKUP(F1522,'Lista entregables'!$A$2:$B$980,2,FALSE),"0"))</f>
        <v>0</v>
      </c>
      <c r="F1522" s="76"/>
      <c r="G1522" s="67" t="str">
        <f>(IFERROR(VLOOKUP(H1522,'Lista entregables'!$A$2:$B$980,2,FALSE),"0"))</f>
        <v>0</v>
      </c>
      <c r="H1522" s="68"/>
      <c r="I1522" s="67" t="str">
        <f>(IFERROR(VLOOKUP(J1522,'Lista Actividades'!$A$2:$C$9963,3,FALSE),"0"))</f>
        <v>000000707</v>
      </c>
      <c r="J1522" s="70" t="s">
        <v>1074</v>
      </c>
      <c r="K1522" s="70" t="s">
        <v>25</v>
      </c>
      <c r="L1522" s="67">
        <v>11</v>
      </c>
      <c r="M1522" s="124" t="s">
        <v>13</v>
      </c>
    </row>
    <row r="1523" spans="1:13" x14ac:dyDescent="0.35">
      <c r="A1523" s="69" t="s">
        <v>1391</v>
      </c>
      <c r="B1523" s="70" t="s">
        <v>1102</v>
      </c>
      <c r="C1523" s="67" t="str">
        <f>(IFERROR(VLOOKUP(D1523,'Lista entregables'!$A$2:$B$9981,2,FALSE),"0"))</f>
        <v>000000077</v>
      </c>
      <c r="D1523" s="71" t="s">
        <v>1073</v>
      </c>
      <c r="E1523" s="67" t="str">
        <f>(IFERROR(VLOOKUP(F1523,'Lista entregables'!$A$2:$B$980,2,FALSE),"0"))</f>
        <v>0</v>
      </c>
      <c r="F1523" s="76"/>
      <c r="G1523" s="67" t="str">
        <f>(IFERROR(VLOOKUP(H1523,'Lista entregables'!$A$2:$B$980,2,FALSE),"0"))</f>
        <v>0</v>
      </c>
      <c r="H1523" s="68"/>
      <c r="I1523" s="67" t="str">
        <f>(IFERROR(VLOOKUP(J1523,'Lista Actividades'!$A$2:$C$9963,3,FALSE),"0"))</f>
        <v>000000488</v>
      </c>
      <c r="J1523" s="70" t="s">
        <v>1075</v>
      </c>
      <c r="K1523" s="70" t="s">
        <v>25</v>
      </c>
      <c r="L1523" s="67">
        <v>12</v>
      </c>
      <c r="M1523" s="124" t="s">
        <v>13</v>
      </c>
    </row>
    <row r="1524" spans="1:13" x14ac:dyDescent="0.35">
      <c r="A1524" s="69" t="s">
        <v>1398</v>
      </c>
      <c r="B1524" s="70" t="s">
        <v>1111</v>
      </c>
      <c r="C1524" s="67" t="str">
        <f>(IFERROR(VLOOKUP(D1524,'Lista entregables'!$A$2:$B$9981,2,FALSE),"0"))</f>
        <v>000000197</v>
      </c>
      <c r="D1524" s="71" t="s">
        <v>770</v>
      </c>
      <c r="E1524" s="67" t="str">
        <f>(IFERROR(VLOOKUP(F1524,'Lista entregables'!$A$2:$B$980,2,FALSE),"0"))</f>
        <v>0</v>
      </c>
      <c r="F1524" s="76"/>
      <c r="G1524" s="67" t="str">
        <f>(IFERROR(VLOOKUP(H1524,'Lista entregables'!$A$2:$B$980,2,FALSE),"0"))</f>
        <v>0</v>
      </c>
      <c r="H1524" s="68"/>
      <c r="I1524" s="67" t="str">
        <f>(IFERROR(VLOOKUP(J1524,'Lista Actividades'!$A$2:$C$9963,3,FALSE),"0"))</f>
        <v>000000113</v>
      </c>
      <c r="J1524" s="70" t="s">
        <v>1054</v>
      </c>
      <c r="K1524" s="70" t="s">
        <v>25</v>
      </c>
      <c r="L1524" s="67">
        <v>1</v>
      </c>
      <c r="M1524" s="124" t="s">
        <v>13</v>
      </c>
    </row>
    <row r="1525" spans="1:13" x14ac:dyDescent="0.35">
      <c r="A1525" s="69" t="s">
        <v>1398</v>
      </c>
      <c r="B1525" s="70" t="s">
        <v>1111</v>
      </c>
      <c r="C1525" s="67" t="str">
        <f>(IFERROR(VLOOKUP(D1525,'Lista entregables'!$A$2:$B$9981,2,FALSE),"0"))</f>
        <v>000000197</v>
      </c>
      <c r="D1525" s="71" t="s">
        <v>770</v>
      </c>
      <c r="E1525" s="67" t="str">
        <f>(IFERROR(VLOOKUP(F1525,'Lista entregables'!$A$2:$B$980,2,FALSE),"0"))</f>
        <v>0</v>
      </c>
      <c r="F1525" s="76"/>
      <c r="G1525" s="67" t="str">
        <f>(IFERROR(VLOOKUP(H1525,'Lista entregables'!$A$2:$B$980,2,FALSE),"0"))</f>
        <v>0</v>
      </c>
      <c r="H1525" s="68"/>
      <c r="I1525" s="67" t="str">
        <f>(IFERROR(VLOOKUP(J1525,'Lista Actividades'!$A$2:$C$9963,3,FALSE),"0"))</f>
        <v>000000116</v>
      </c>
      <c r="J1525" s="70" t="s">
        <v>1055</v>
      </c>
      <c r="K1525" s="70" t="s">
        <v>25</v>
      </c>
      <c r="L1525" s="67">
        <v>2</v>
      </c>
      <c r="M1525" s="124" t="s">
        <v>13</v>
      </c>
    </row>
    <row r="1526" spans="1:13" x14ac:dyDescent="0.35">
      <c r="A1526" s="69" t="s">
        <v>1398</v>
      </c>
      <c r="B1526" s="70" t="s">
        <v>1111</v>
      </c>
      <c r="C1526" s="67" t="str">
        <f>(IFERROR(VLOOKUP(D1526,'Lista entregables'!$A$2:$B$9981,2,FALSE),"0"))</f>
        <v>000000056</v>
      </c>
      <c r="D1526" s="71" t="s">
        <v>1089</v>
      </c>
      <c r="E1526" s="67" t="str">
        <f>(IFERROR(VLOOKUP(F1526,'Lista entregables'!$A$2:$B$980,2,FALSE),"0"))</f>
        <v>0</v>
      </c>
      <c r="F1526" s="76"/>
      <c r="G1526" s="67" t="str">
        <f>(IFERROR(VLOOKUP(H1526,'Lista entregables'!$A$2:$B$980,2,FALSE),"0"))</f>
        <v>0</v>
      </c>
      <c r="H1526" s="68"/>
      <c r="I1526" s="67" t="str">
        <f>(IFERROR(VLOOKUP(J1526,'Lista Actividades'!$A$2:$C$9963,3,FALSE),"0"))</f>
        <v>000000031</v>
      </c>
      <c r="J1526" s="70" t="s">
        <v>1103</v>
      </c>
      <c r="K1526" s="70" t="s">
        <v>25</v>
      </c>
      <c r="L1526" s="67">
        <v>3</v>
      </c>
      <c r="M1526" s="124" t="s">
        <v>13</v>
      </c>
    </row>
    <row r="1527" spans="1:13" x14ac:dyDescent="0.35">
      <c r="A1527" s="69" t="s">
        <v>1398</v>
      </c>
      <c r="B1527" s="70" t="s">
        <v>1111</v>
      </c>
      <c r="C1527" s="67" t="str">
        <f>(IFERROR(VLOOKUP(D1527,'Lista entregables'!$A$2:$B$9981,2,FALSE),"0"))</f>
        <v>000000056</v>
      </c>
      <c r="D1527" s="71" t="s">
        <v>1089</v>
      </c>
      <c r="E1527" s="67" t="str">
        <f>(IFERROR(VLOOKUP(F1527,'Lista entregables'!$A$2:$B$980,2,FALSE),"0"))</f>
        <v>0</v>
      </c>
      <c r="F1527" s="76"/>
      <c r="G1527" s="67" t="str">
        <f>(IFERROR(VLOOKUP(H1527,'Lista entregables'!$A$2:$B$980,2,FALSE),"0"))</f>
        <v>0</v>
      </c>
      <c r="H1527" s="68"/>
      <c r="I1527" s="67" t="str">
        <f>(IFERROR(VLOOKUP(J1527,'Lista Actividades'!$A$2:$C$9963,3,FALSE),"0"))</f>
        <v>000000304</v>
      </c>
      <c r="J1527" s="70" t="s">
        <v>1056</v>
      </c>
      <c r="K1527" s="70" t="s">
        <v>25</v>
      </c>
      <c r="L1527" s="67">
        <v>4</v>
      </c>
      <c r="M1527" s="124" t="s">
        <v>13</v>
      </c>
    </row>
    <row r="1528" spans="1:13" x14ac:dyDescent="0.35">
      <c r="A1528" s="69" t="s">
        <v>1398</v>
      </c>
      <c r="B1528" s="70" t="s">
        <v>1111</v>
      </c>
      <c r="C1528" s="67" t="str">
        <f>(IFERROR(VLOOKUP(D1528,'Lista entregables'!$A$2:$B$9981,2,FALSE),"0"))</f>
        <v>000000056</v>
      </c>
      <c r="D1528" s="71" t="s">
        <v>1089</v>
      </c>
      <c r="E1528" s="67" t="str">
        <f>(IFERROR(VLOOKUP(F1528,'Lista entregables'!$A$2:$B$980,2,FALSE),"0"))</f>
        <v>0</v>
      </c>
      <c r="F1528" s="76"/>
      <c r="G1528" s="67" t="str">
        <f>(IFERROR(VLOOKUP(H1528,'Lista entregables'!$A$2:$B$980,2,FALSE),"0"))</f>
        <v>0</v>
      </c>
      <c r="H1528" s="68"/>
      <c r="I1528" s="67" t="str">
        <f>(IFERROR(VLOOKUP(J1528,'Lista Actividades'!$A$2:$C$9963,3,FALSE),"0"))</f>
        <v>000000308</v>
      </c>
      <c r="J1528" s="70" t="s">
        <v>1104</v>
      </c>
      <c r="K1528" s="70" t="s">
        <v>25</v>
      </c>
      <c r="L1528" s="67">
        <v>5</v>
      </c>
      <c r="M1528" s="124" t="s">
        <v>13</v>
      </c>
    </row>
    <row r="1529" spans="1:13" x14ac:dyDescent="0.35">
      <c r="A1529" s="69" t="s">
        <v>1398</v>
      </c>
      <c r="B1529" s="70" t="s">
        <v>1111</v>
      </c>
      <c r="C1529" s="67" t="str">
        <f>(IFERROR(VLOOKUP(D1529,'Lista entregables'!$A$2:$B$9981,2,FALSE),"0"))</f>
        <v>000000095</v>
      </c>
      <c r="D1529" s="71" t="s">
        <v>1112</v>
      </c>
      <c r="E1529" s="67" t="str">
        <f>(IFERROR(VLOOKUP(F1529,'Lista entregables'!$A$2:$B$980,2,FALSE),"0"))</f>
        <v>0</v>
      </c>
      <c r="F1529" s="76"/>
      <c r="G1529" s="67" t="str">
        <f>(IFERROR(VLOOKUP(H1529,'Lista entregables'!$A$2:$B$980,2,FALSE),"0"))</f>
        <v>0</v>
      </c>
      <c r="H1529" s="68"/>
      <c r="I1529" s="67" t="str">
        <f>(IFERROR(VLOOKUP(J1529,'Lista Actividades'!$A$2:$C$9963,3,FALSE),"0"))</f>
        <v>000000303</v>
      </c>
      <c r="J1529" s="70" t="s">
        <v>1113</v>
      </c>
      <c r="K1529" s="70" t="s">
        <v>25</v>
      </c>
      <c r="L1529" s="67">
        <v>6</v>
      </c>
      <c r="M1529" s="124" t="s">
        <v>13</v>
      </c>
    </row>
    <row r="1530" spans="1:13" x14ac:dyDescent="0.35">
      <c r="A1530" s="69" t="s">
        <v>1398</v>
      </c>
      <c r="B1530" s="70" t="s">
        <v>1111</v>
      </c>
      <c r="C1530" s="67" t="str">
        <f>(IFERROR(VLOOKUP(D1530,'Lista entregables'!$A$2:$B$9981,2,FALSE),"0"))</f>
        <v>000000095</v>
      </c>
      <c r="D1530" s="71" t="s">
        <v>1112</v>
      </c>
      <c r="E1530" s="67" t="str">
        <f>(IFERROR(VLOOKUP(F1530,'Lista entregables'!$A$2:$B$980,2,FALSE),"0"))</f>
        <v>0</v>
      </c>
      <c r="F1530" s="76"/>
      <c r="G1530" s="67" t="str">
        <f>(IFERROR(VLOOKUP(H1530,'Lista entregables'!$A$2:$B$980,2,FALSE),"0"))</f>
        <v>0</v>
      </c>
      <c r="H1530" s="68"/>
      <c r="I1530" s="67" t="str">
        <f>(IFERROR(VLOOKUP(J1530,'Lista Actividades'!$A$2:$C$9963,3,FALSE),"0"))</f>
        <v>000000091</v>
      </c>
      <c r="J1530" s="70" t="s">
        <v>1114</v>
      </c>
      <c r="K1530" s="70" t="s">
        <v>25</v>
      </c>
      <c r="L1530" s="67">
        <v>7</v>
      </c>
      <c r="M1530" s="124" t="s">
        <v>13</v>
      </c>
    </row>
    <row r="1531" spans="1:13" x14ac:dyDescent="0.35">
      <c r="A1531" s="69" t="s">
        <v>1398</v>
      </c>
      <c r="B1531" s="70" t="s">
        <v>1111</v>
      </c>
      <c r="C1531" s="67" t="str">
        <f>(IFERROR(VLOOKUP(D1531,'Lista entregables'!$A$2:$B$9981,2,FALSE),"0"))</f>
        <v>000000095</v>
      </c>
      <c r="D1531" s="71" t="s">
        <v>1112</v>
      </c>
      <c r="E1531" s="67" t="str">
        <f>(IFERROR(VLOOKUP(F1531,'Lista entregables'!$A$2:$B$980,2,FALSE),"0"))</f>
        <v>0</v>
      </c>
      <c r="F1531" s="76"/>
      <c r="G1531" s="67" t="str">
        <f>(IFERROR(VLOOKUP(H1531,'Lista entregables'!$A$2:$B$980,2,FALSE),"0"))</f>
        <v>0</v>
      </c>
      <c r="H1531" s="68"/>
      <c r="I1531" s="67" t="str">
        <f>(IFERROR(VLOOKUP(J1531,'Lista Actividades'!$A$2:$C$9963,3,FALSE),"0"))</f>
        <v>000000212</v>
      </c>
      <c r="J1531" s="70" t="s">
        <v>1108</v>
      </c>
      <c r="K1531" s="70" t="s">
        <v>25</v>
      </c>
      <c r="L1531" s="67">
        <v>8</v>
      </c>
      <c r="M1531" s="124" t="s">
        <v>13</v>
      </c>
    </row>
    <row r="1532" spans="1:13" x14ac:dyDescent="0.35">
      <c r="A1532" s="69" t="s">
        <v>1398</v>
      </c>
      <c r="B1532" s="70" t="s">
        <v>1111</v>
      </c>
      <c r="C1532" s="67" t="str">
        <f>(IFERROR(VLOOKUP(D1532,'Lista entregables'!$A$2:$B$9981,2,FALSE),"0"))</f>
        <v>000000095</v>
      </c>
      <c r="D1532" s="71" t="s">
        <v>1112</v>
      </c>
      <c r="E1532" s="67" t="str">
        <f>(IFERROR(VLOOKUP(F1532,'Lista entregables'!$A$2:$B$980,2,FALSE),"0"))</f>
        <v>0</v>
      </c>
      <c r="F1532" s="76"/>
      <c r="G1532" s="67" t="str">
        <f>(IFERROR(VLOOKUP(H1532,'Lista entregables'!$A$2:$B$980,2,FALSE),"0"))</f>
        <v>0</v>
      </c>
      <c r="H1532" s="68"/>
      <c r="I1532" s="67" t="str">
        <f>(IFERROR(VLOOKUP(J1532,'Lista Actividades'!$A$2:$C$9963,3,FALSE),"0"))</f>
        <v>000000224</v>
      </c>
      <c r="J1532" s="70" t="s">
        <v>13568</v>
      </c>
      <c r="K1532" s="70" t="s">
        <v>25</v>
      </c>
      <c r="L1532" s="67">
        <v>9</v>
      </c>
      <c r="M1532" s="124" t="s">
        <v>13</v>
      </c>
    </row>
    <row r="1533" spans="1:13" x14ac:dyDescent="0.35">
      <c r="A1533" s="69" t="s">
        <v>1398</v>
      </c>
      <c r="B1533" s="70" t="s">
        <v>1111</v>
      </c>
      <c r="C1533" s="67" t="str">
        <f>(IFERROR(VLOOKUP(D1533,'Lista entregables'!$A$2:$B$9981,2,FALSE),"0"))</f>
        <v>000000094</v>
      </c>
      <c r="D1533" s="71" t="s">
        <v>1115</v>
      </c>
      <c r="E1533" s="67" t="str">
        <f>(IFERROR(VLOOKUP(F1533,'Lista entregables'!$A$2:$B$980,2,FALSE),"0"))</f>
        <v>0</v>
      </c>
      <c r="F1533" s="76"/>
      <c r="G1533" s="67" t="str">
        <f>(IFERROR(VLOOKUP(H1533,'Lista entregables'!$A$2:$B$980,2,FALSE),"0"))</f>
        <v>0</v>
      </c>
      <c r="H1533" s="68"/>
      <c r="I1533" s="67" t="str">
        <f>(IFERROR(VLOOKUP(J1533,'Lista Actividades'!$A$2:$C$9963,3,FALSE),"0"))</f>
        <v>000000506</v>
      </c>
      <c r="J1533" s="70" t="s">
        <v>1110</v>
      </c>
      <c r="K1533" s="70" t="s">
        <v>25</v>
      </c>
      <c r="L1533" s="67">
        <v>10</v>
      </c>
      <c r="M1533" s="124" t="s">
        <v>13</v>
      </c>
    </row>
    <row r="1534" spans="1:13" x14ac:dyDescent="0.35">
      <c r="A1534" s="69" t="s">
        <v>1398</v>
      </c>
      <c r="B1534" s="70" t="s">
        <v>1111</v>
      </c>
      <c r="C1534" s="67" t="str">
        <f>(IFERROR(VLOOKUP(D1534,'Lista entregables'!$A$2:$B$9981,2,FALSE),"0"))</f>
        <v>000000094</v>
      </c>
      <c r="D1534" s="71" t="s">
        <v>1115</v>
      </c>
      <c r="E1534" s="67" t="str">
        <f>(IFERROR(VLOOKUP(F1534,'Lista entregables'!$A$2:$B$980,2,FALSE),"0"))</f>
        <v>0</v>
      </c>
      <c r="F1534" s="76"/>
      <c r="G1534" s="67" t="str">
        <f>(IFERROR(VLOOKUP(H1534,'Lista entregables'!$A$2:$B$980,2,FALSE),"0"))</f>
        <v>0</v>
      </c>
      <c r="H1534" s="68"/>
      <c r="I1534" s="67" t="str">
        <f>(IFERROR(VLOOKUP(J1534,'Lista Actividades'!$A$2:$C$9963,3,FALSE),"0"))</f>
        <v>000000072</v>
      </c>
      <c r="J1534" s="70" t="s">
        <v>317</v>
      </c>
      <c r="K1534" s="70" t="s">
        <v>25</v>
      </c>
      <c r="L1534" s="67">
        <v>11</v>
      </c>
      <c r="M1534" s="124" t="s">
        <v>13</v>
      </c>
    </row>
    <row r="1535" spans="1:13" x14ac:dyDescent="0.35">
      <c r="A1535" s="69" t="s">
        <v>1398</v>
      </c>
      <c r="B1535" s="70" t="s">
        <v>1111</v>
      </c>
      <c r="C1535" s="67" t="str">
        <f>(IFERROR(VLOOKUP(D1535,'Lista entregables'!$A$2:$B$9981,2,FALSE),"0"))</f>
        <v>000000077</v>
      </c>
      <c r="D1535" s="71" t="s">
        <v>1073</v>
      </c>
      <c r="E1535" s="67" t="str">
        <f>(IFERROR(VLOOKUP(F1535,'Lista entregables'!$A$2:$B$980,2,FALSE),"0"))</f>
        <v>0</v>
      </c>
      <c r="F1535" s="76"/>
      <c r="G1535" s="67" t="str">
        <f>(IFERROR(VLOOKUP(H1535,'Lista entregables'!$A$2:$B$980,2,FALSE),"0"))</f>
        <v>0</v>
      </c>
      <c r="H1535" s="68"/>
      <c r="I1535" s="67" t="str">
        <f>(IFERROR(VLOOKUP(J1535,'Lista Actividades'!$A$2:$C$9963,3,FALSE),"0"))</f>
        <v>000000707</v>
      </c>
      <c r="J1535" s="70" t="s">
        <v>1074</v>
      </c>
      <c r="K1535" s="70" t="s">
        <v>25</v>
      </c>
      <c r="L1535" s="67">
        <v>12</v>
      </c>
      <c r="M1535" s="124" t="s">
        <v>13</v>
      </c>
    </row>
    <row r="1536" spans="1:13" x14ac:dyDescent="0.35">
      <c r="A1536" s="69" t="s">
        <v>1398</v>
      </c>
      <c r="B1536" s="70" t="s">
        <v>1111</v>
      </c>
      <c r="C1536" s="67" t="str">
        <f>(IFERROR(VLOOKUP(D1536,'Lista entregables'!$A$2:$B$9981,2,FALSE),"0"))</f>
        <v>000000077</v>
      </c>
      <c r="D1536" s="71" t="s">
        <v>1073</v>
      </c>
      <c r="E1536" s="67" t="str">
        <f>(IFERROR(VLOOKUP(F1536,'Lista entregables'!$A$2:$B$980,2,FALSE),"0"))</f>
        <v>0</v>
      </c>
      <c r="F1536" s="76"/>
      <c r="G1536" s="67" t="str">
        <f>(IFERROR(VLOOKUP(H1536,'Lista entregables'!$A$2:$B$980,2,FALSE),"0"))</f>
        <v>0</v>
      </c>
      <c r="H1536" s="76"/>
      <c r="I1536" s="67" t="str">
        <f>(IFERROR(VLOOKUP(J1536,'Lista Actividades'!$A$2:$C$9963,3,FALSE),"0"))</f>
        <v>000000488</v>
      </c>
      <c r="J1536" s="70" t="s">
        <v>1075</v>
      </c>
      <c r="K1536" s="70" t="s">
        <v>25</v>
      </c>
      <c r="L1536" s="67">
        <v>13</v>
      </c>
      <c r="M1536" s="124" t="s">
        <v>13</v>
      </c>
    </row>
    <row r="1537" spans="1:13" ht="31" x14ac:dyDescent="0.35">
      <c r="A1537" s="69" t="s">
        <v>1402</v>
      </c>
      <c r="B1537" s="70" t="s">
        <v>1116</v>
      </c>
      <c r="C1537" s="67" t="str">
        <f>(IFERROR(VLOOKUP(D1537,'Lista entregables'!$A$2:$B$9981,2,FALSE),"0"))</f>
        <v>000000197</v>
      </c>
      <c r="D1537" s="71" t="s">
        <v>770</v>
      </c>
      <c r="E1537" s="67" t="str">
        <f>(IFERROR(VLOOKUP(F1537,'Lista entregables'!$A$2:$B$980,2,FALSE),"0"))</f>
        <v>0</v>
      </c>
      <c r="F1537" s="76"/>
      <c r="G1537" s="67" t="str">
        <f>(IFERROR(VLOOKUP(H1537,'Lista entregables'!$A$2:$B$980,2,FALSE),"0"))</f>
        <v>0</v>
      </c>
      <c r="H1537" s="76"/>
      <c r="I1537" s="67" t="str">
        <f>(IFERROR(VLOOKUP(J1537,'Lista Actividades'!$A$2:$C$9963,3,FALSE),"0"))</f>
        <v>000000478</v>
      </c>
      <c r="J1537" s="73" t="s">
        <v>1117</v>
      </c>
      <c r="K1537" s="70" t="s">
        <v>25</v>
      </c>
      <c r="L1537" s="67">
        <v>1</v>
      </c>
      <c r="M1537" s="124" t="s">
        <v>13</v>
      </c>
    </row>
    <row r="1538" spans="1:13" x14ac:dyDescent="0.35">
      <c r="A1538" s="69" t="s">
        <v>1402</v>
      </c>
      <c r="B1538" s="70" t="s">
        <v>1116</v>
      </c>
      <c r="C1538" s="67" t="str">
        <f>(IFERROR(VLOOKUP(D1538,'Lista entregables'!$A$2:$B$9981,2,FALSE),"0"))</f>
        <v>000000197</v>
      </c>
      <c r="D1538" s="71" t="s">
        <v>770</v>
      </c>
      <c r="E1538" s="67" t="str">
        <f>(IFERROR(VLOOKUP(F1538,'Lista entregables'!$A$2:$B$980,2,FALSE),"0"))</f>
        <v>0</v>
      </c>
      <c r="F1538" s="76"/>
      <c r="G1538" s="67" t="str">
        <f>(IFERROR(VLOOKUP(H1538,'Lista entregables'!$A$2:$B$980,2,FALSE),"0"))</f>
        <v>0</v>
      </c>
      <c r="H1538" s="76"/>
      <c r="I1538" s="67" t="str">
        <f>(IFERROR(VLOOKUP(J1538,'Lista Actividades'!$A$2:$C$9963,3,FALSE),"0"))</f>
        <v>000000116</v>
      </c>
      <c r="J1538" s="70" t="s">
        <v>1055</v>
      </c>
      <c r="K1538" s="70" t="s">
        <v>25</v>
      </c>
      <c r="L1538" s="67">
        <v>2</v>
      </c>
      <c r="M1538" s="124" t="s">
        <v>13</v>
      </c>
    </row>
    <row r="1539" spans="1:13" x14ac:dyDescent="0.35">
      <c r="A1539" s="69" t="s">
        <v>1402</v>
      </c>
      <c r="B1539" s="70" t="s">
        <v>1116</v>
      </c>
      <c r="C1539" s="67" t="str">
        <f>(IFERROR(VLOOKUP(D1539,'Lista entregables'!$A$2:$B$9981,2,FALSE),"0"))</f>
        <v>000000080</v>
      </c>
      <c r="D1539" s="71" t="s">
        <v>1118</v>
      </c>
      <c r="E1539" s="67" t="str">
        <f>(IFERROR(VLOOKUP(F1539,'Lista entregables'!$A$2:$B$980,2,FALSE),"0"))</f>
        <v>0</v>
      </c>
      <c r="F1539" s="76"/>
      <c r="G1539" s="67" t="str">
        <f>(IFERROR(VLOOKUP(H1539,'Lista entregables'!$A$2:$B$980,2,FALSE),"0"))</f>
        <v>0</v>
      </c>
      <c r="H1539" s="76"/>
      <c r="I1539" s="67" t="str">
        <f>(IFERROR(VLOOKUP(J1539,'Lista Actividades'!$A$2:$C$9963,3,FALSE),"0"))</f>
        <v>000000113</v>
      </c>
      <c r="J1539" s="77" t="s">
        <v>1054</v>
      </c>
      <c r="K1539" s="70" t="s">
        <v>25</v>
      </c>
      <c r="L1539" s="67">
        <v>3</v>
      </c>
      <c r="M1539" s="124" t="s">
        <v>13</v>
      </c>
    </row>
    <row r="1540" spans="1:13" ht="31" x14ac:dyDescent="0.35">
      <c r="A1540" s="69" t="s">
        <v>1402</v>
      </c>
      <c r="B1540" s="70" t="s">
        <v>1116</v>
      </c>
      <c r="C1540" s="67" t="str">
        <f>(IFERROR(VLOOKUP(D1540,'Lista entregables'!$A$2:$B$9981,2,FALSE),"0"))</f>
        <v>000000080</v>
      </c>
      <c r="D1540" s="71" t="s">
        <v>1118</v>
      </c>
      <c r="E1540" s="67" t="str">
        <f>(IFERROR(VLOOKUP(F1540,'Lista entregables'!$A$2:$B$980,2,FALSE),"0"))</f>
        <v>0</v>
      </c>
      <c r="F1540" s="76"/>
      <c r="G1540" s="67" t="str">
        <f>(IFERROR(VLOOKUP(H1540,'Lista entregables'!$A$2:$B$980,2,FALSE),"0"))</f>
        <v>0</v>
      </c>
      <c r="H1540" s="76"/>
      <c r="I1540" s="67" t="str">
        <f>(IFERROR(VLOOKUP(J1540,'Lista Actividades'!$A$2:$C$9963,3,FALSE),"0"))</f>
        <v>000000218</v>
      </c>
      <c r="J1540" s="73" t="s">
        <v>1119</v>
      </c>
      <c r="K1540" s="70" t="s">
        <v>25</v>
      </c>
      <c r="L1540" s="67">
        <v>4</v>
      </c>
      <c r="M1540" s="124" t="s">
        <v>13</v>
      </c>
    </row>
    <row r="1541" spans="1:13" x14ac:dyDescent="0.35">
      <c r="A1541" s="69" t="s">
        <v>1402</v>
      </c>
      <c r="B1541" s="70" t="s">
        <v>1116</v>
      </c>
      <c r="C1541" s="67" t="str">
        <f>(IFERROR(VLOOKUP(D1541,'Lista entregables'!$A$2:$B$9981,2,FALSE),"0"))</f>
        <v>000000080</v>
      </c>
      <c r="D1541" s="71" t="s">
        <v>1118</v>
      </c>
      <c r="E1541" s="67" t="str">
        <f>(IFERROR(VLOOKUP(F1541,'Lista entregables'!$A$2:$B$980,2,FALSE),"0"))</f>
        <v>0</v>
      </c>
      <c r="F1541" s="76"/>
      <c r="G1541" s="67" t="str">
        <f>(IFERROR(VLOOKUP(H1541,'Lista entregables'!$A$2:$B$980,2,FALSE),"0"))</f>
        <v>0</v>
      </c>
      <c r="H1541" s="76"/>
      <c r="I1541" s="67" t="str">
        <f>(IFERROR(VLOOKUP(J1541,'Lista Actividades'!$A$2:$C$9963,3,FALSE),"0"))</f>
        <v>000000238</v>
      </c>
      <c r="J1541" s="73" t="s">
        <v>1120</v>
      </c>
      <c r="K1541" s="70" t="s">
        <v>25</v>
      </c>
      <c r="L1541" s="67">
        <v>5</v>
      </c>
      <c r="M1541" s="124" t="s">
        <v>13</v>
      </c>
    </row>
    <row r="1542" spans="1:13" ht="31" x14ac:dyDescent="0.35">
      <c r="A1542" s="69" t="s">
        <v>1402</v>
      </c>
      <c r="B1542" s="70" t="s">
        <v>1116</v>
      </c>
      <c r="C1542" s="67" t="str">
        <f>(IFERROR(VLOOKUP(D1542,'Lista entregables'!$A$2:$B$9981,2,FALSE),"0"))</f>
        <v>000000080</v>
      </c>
      <c r="D1542" s="71" t="s">
        <v>1118</v>
      </c>
      <c r="E1542" s="67" t="str">
        <f>(IFERROR(VLOOKUP(F1542,'Lista entregables'!$A$2:$B$980,2,FALSE),"0"))</f>
        <v>0</v>
      </c>
      <c r="F1542" s="76"/>
      <c r="G1542" s="67" t="str">
        <f>(IFERROR(VLOOKUP(H1542,'Lista entregables'!$A$2:$B$980,2,FALSE),"0"))</f>
        <v>0</v>
      </c>
      <c r="H1542" s="76"/>
      <c r="I1542" s="67" t="str">
        <f>(IFERROR(VLOOKUP(J1542,'Lista Actividades'!$A$2:$C$9963,3,FALSE),"0"))</f>
        <v>000000132</v>
      </c>
      <c r="J1542" s="73" t="s">
        <v>1121</v>
      </c>
      <c r="K1542" s="70" t="s">
        <v>25</v>
      </c>
      <c r="L1542" s="67">
        <v>6</v>
      </c>
      <c r="M1542" s="124" t="s">
        <v>13</v>
      </c>
    </row>
    <row r="1543" spans="1:13" x14ac:dyDescent="0.35">
      <c r="A1543" s="69" t="s">
        <v>1402</v>
      </c>
      <c r="B1543" s="70" t="s">
        <v>1116</v>
      </c>
      <c r="C1543" s="67" t="str">
        <f>(IFERROR(VLOOKUP(D1543,'Lista entregables'!$A$2:$B$9981,2,FALSE),"0"))</f>
        <v>000000236</v>
      </c>
      <c r="D1543" s="71" t="s">
        <v>1122</v>
      </c>
      <c r="E1543" s="67" t="str">
        <f>(IFERROR(VLOOKUP(F1543,'Lista entregables'!$A$2:$B$980,2,FALSE),"0"))</f>
        <v>0</v>
      </c>
      <c r="F1543" s="76"/>
      <c r="G1543" s="67" t="str">
        <f>(IFERROR(VLOOKUP(H1543,'Lista entregables'!$A$2:$B$980,2,FALSE),"0"))</f>
        <v>0</v>
      </c>
      <c r="H1543" s="76"/>
      <c r="I1543" s="67" t="str">
        <f>(IFERROR(VLOOKUP(J1543,'Lista Actividades'!$A$2:$C$9963,3,FALSE),"0"))</f>
        <v>000000168</v>
      </c>
      <c r="J1543" s="70" t="s">
        <v>1123</v>
      </c>
      <c r="K1543" s="70" t="s">
        <v>25</v>
      </c>
      <c r="L1543" s="67">
        <v>7</v>
      </c>
      <c r="M1543" s="124" t="s">
        <v>13</v>
      </c>
    </row>
    <row r="1544" spans="1:13" ht="31" x14ac:dyDescent="0.35">
      <c r="A1544" s="69" t="s">
        <v>1402</v>
      </c>
      <c r="B1544" s="70" t="s">
        <v>1116</v>
      </c>
      <c r="C1544" s="67" t="str">
        <f>(IFERROR(VLOOKUP(D1544,'Lista entregables'!$A$2:$B$9981,2,FALSE),"0"))</f>
        <v>000000236</v>
      </c>
      <c r="D1544" s="71" t="s">
        <v>1122</v>
      </c>
      <c r="E1544" s="67" t="str">
        <f>(IFERROR(VLOOKUP(F1544,'Lista entregables'!$A$2:$B$980,2,FALSE),"0"))</f>
        <v>0</v>
      </c>
      <c r="F1544" s="76"/>
      <c r="G1544" s="67" t="str">
        <f>(IFERROR(VLOOKUP(H1544,'Lista entregables'!$A$2:$B$980,2,FALSE),"0"))</f>
        <v>0</v>
      </c>
      <c r="H1544" s="76"/>
      <c r="I1544" s="67" t="str">
        <f>(IFERROR(VLOOKUP(J1544,'Lista Actividades'!$A$2:$C$9963,3,FALSE),"0"))</f>
        <v>000000569</v>
      </c>
      <c r="J1544" s="73" t="s">
        <v>1124</v>
      </c>
      <c r="K1544" s="70" t="s">
        <v>25</v>
      </c>
      <c r="L1544" s="67">
        <v>8</v>
      </c>
      <c r="M1544" s="124" t="s">
        <v>13</v>
      </c>
    </row>
    <row r="1545" spans="1:13" x14ac:dyDescent="0.35">
      <c r="A1545" s="69" t="s">
        <v>1402</v>
      </c>
      <c r="B1545" s="70" t="s">
        <v>1116</v>
      </c>
      <c r="C1545" s="67" t="str">
        <f>(IFERROR(VLOOKUP(D1545,'Lista entregables'!$A$2:$B$9981,2,FALSE),"0"))</f>
        <v>000000236</v>
      </c>
      <c r="D1545" s="71" t="s">
        <v>1122</v>
      </c>
      <c r="E1545" s="67" t="str">
        <f>(IFERROR(VLOOKUP(F1545,'Lista entregables'!$A$2:$B$980,2,FALSE),"0"))</f>
        <v>0</v>
      </c>
      <c r="F1545" s="76"/>
      <c r="G1545" s="67" t="str">
        <f>(IFERROR(VLOOKUP(H1545,'Lista entregables'!$A$2:$B$980,2,FALSE),"0"))</f>
        <v>0</v>
      </c>
      <c r="H1545" s="76"/>
      <c r="I1545" s="67" t="str">
        <f>(IFERROR(VLOOKUP(J1545,'Lista Actividades'!$A$2:$C$9963,3,FALSE),"0"))</f>
        <v>000000017</v>
      </c>
      <c r="J1545" s="73" t="s">
        <v>1125</v>
      </c>
      <c r="K1545" s="70" t="s">
        <v>25</v>
      </c>
      <c r="L1545" s="67">
        <v>9</v>
      </c>
      <c r="M1545" s="124" t="s">
        <v>13</v>
      </c>
    </row>
    <row r="1546" spans="1:13" x14ac:dyDescent="0.35">
      <c r="A1546" s="69" t="s">
        <v>1402</v>
      </c>
      <c r="B1546" s="70" t="s">
        <v>1116</v>
      </c>
      <c r="C1546" s="67" t="str">
        <f>(IFERROR(VLOOKUP(D1546,'Lista entregables'!$A$2:$B$9981,2,FALSE),"0"))</f>
        <v>000000237</v>
      </c>
      <c r="D1546" s="71" t="s">
        <v>1126</v>
      </c>
      <c r="E1546" s="67" t="str">
        <f>(IFERROR(VLOOKUP(F1546,'Lista entregables'!$A$2:$B$980,2,FALSE),"0"))</f>
        <v>0</v>
      </c>
      <c r="F1546" s="76"/>
      <c r="G1546" s="67" t="str">
        <f>(IFERROR(VLOOKUP(H1546,'Lista entregables'!$A$2:$B$980,2,FALSE),"0"))</f>
        <v>0</v>
      </c>
      <c r="H1546" s="76"/>
      <c r="I1546" s="67" t="str">
        <f>(IFERROR(VLOOKUP(J1546,'Lista Actividades'!$A$2:$C$9963,3,FALSE),"0"))</f>
        <v>000000057</v>
      </c>
      <c r="J1546" s="73" t="s">
        <v>1127</v>
      </c>
      <c r="K1546" s="70" t="s">
        <v>25</v>
      </c>
      <c r="L1546" s="67">
        <v>10</v>
      </c>
      <c r="M1546" s="124" t="s">
        <v>13</v>
      </c>
    </row>
    <row r="1547" spans="1:13" ht="31" x14ac:dyDescent="0.35">
      <c r="A1547" s="69" t="s">
        <v>1402</v>
      </c>
      <c r="B1547" s="70" t="s">
        <v>1116</v>
      </c>
      <c r="C1547" s="67" t="str">
        <f>(IFERROR(VLOOKUP(D1547,'Lista entregables'!$A$2:$B$9981,2,FALSE),"0"))</f>
        <v>000000237</v>
      </c>
      <c r="D1547" s="71" t="s">
        <v>1126</v>
      </c>
      <c r="E1547" s="67" t="str">
        <f>(IFERROR(VLOOKUP(F1547,'Lista entregables'!$A$2:$B$980,2,FALSE),"0"))</f>
        <v>0</v>
      </c>
      <c r="F1547" s="76"/>
      <c r="G1547" s="67" t="str">
        <f>(IFERROR(VLOOKUP(H1547,'Lista entregables'!$A$2:$B$980,2,FALSE),"0"))</f>
        <v>0</v>
      </c>
      <c r="H1547" s="76"/>
      <c r="I1547" s="67" t="str">
        <f>(IFERROR(VLOOKUP(J1547,'Lista Actividades'!$A$2:$C$9963,3,FALSE),"0"))</f>
        <v>000000538</v>
      </c>
      <c r="J1547" s="73" t="s">
        <v>1128</v>
      </c>
      <c r="K1547" s="70" t="s">
        <v>25</v>
      </c>
      <c r="L1547" s="67">
        <v>11</v>
      </c>
      <c r="M1547" s="124" t="s">
        <v>13</v>
      </c>
    </row>
    <row r="1548" spans="1:13" ht="31" x14ac:dyDescent="0.35">
      <c r="A1548" s="69" t="s">
        <v>1402</v>
      </c>
      <c r="B1548" s="70" t="s">
        <v>1116</v>
      </c>
      <c r="C1548" s="67" t="str">
        <f>(IFERROR(VLOOKUP(D1548,'Lista entregables'!$A$2:$B$9981,2,FALSE),"0"))</f>
        <v>000000237</v>
      </c>
      <c r="D1548" s="71" t="s">
        <v>1126</v>
      </c>
      <c r="E1548" s="67" t="str">
        <f>(IFERROR(VLOOKUP(F1548,'Lista entregables'!$A$2:$B$980,2,FALSE),"0"))</f>
        <v>0</v>
      </c>
      <c r="F1548" s="76"/>
      <c r="G1548" s="67" t="str">
        <f>(IFERROR(VLOOKUP(H1548,'Lista entregables'!$A$2:$B$980,2,FALSE),"0"))</f>
        <v>0</v>
      </c>
      <c r="H1548" s="76"/>
      <c r="I1548" s="67" t="str">
        <f>(IFERROR(VLOOKUP(J1548,'Lista Actividades'!$A$2:$C$9963,3,FALSE),"0"))</f>
        <v>000000477</v>
      </c>
      <c r="J1548" s="73" t="s">
        <v>1129</v>
      </c>
      <c r="K1548" s="70" t="s">
        <v>25</v>
      </c>
      <c r="L1548" s="67">
        <v>12</v>
      </c>
      <c r="M1548" s="124" t="s">
        <v>13</v>
      </c>
    </row>
    <row r="1549" spans="1:13" x14ac:dyDescent="0.35">
      <c r="A1549" s="69" t="s">
        <v>1402</v>
      </c>
      <c r="B1549" s="70" t="s">
        <v>1116</v>
      </c>
      <c r="C1549" s="67" t="str">
        <f>(IFERROR(VLOOKUP(D1549,'Lista entregables'!$A$2:$B$9981,2,FALSE),"0"))</f>
        <v>000000237</v>
      </c>
      <c r="D1549" s="71" t="s">
        <v>1126</v>
      </c>
      <c r="E1549" s="67" t="str">
        <f>(IFERROR(VLOOKUP(F1549,'Lista entregables'!$A$2:$B$980,2,FALSE),"0"))</f>
        <v>0</v>
      </c>
      <c r="F1549" s="76"/>
      <c r="G1549" s="67" t="str">
        <f>(IFERROR(VLOOKUP(H1549,'Lista entregables'!$A$2:$B$980,2,FALSE),"0"))</f>
        <v>0</v>
      </c>
      <c r="H1549" s="76"/>
      <c r="I1549" s="67" t="str">
        <f>(IFERROR(VLOOKUP(J1549,'Lista Actividades'!$A$2:$C$9963,3,FALSE),"0"))</f>
        <v>000000196</v>
      </c>
      <c r="J1549" s="77" t="s">
        <v>1060</v>
      </c>
      <c r="K1549" s="70" t="s">
        <v>25</v>
      </c>
      <c r="L1549" s="67">
        <v>13</v>
      </c>
      <c r="M1549" s="124" t="s">
        <v>13</v>
      </c>
    </row>
    <row r="1550" spans="1:13" ht="31" x14ac:dyDescent="0.35">
      <c r="A1550" s="69" t="s">
        <v>1402</v>
      </c>
      <c r="B1550" s="70" t="s">
        <v>1116</v>
      </c>
      <c r="C1550" s="67" t="str">
        <f>(IFERROR(VLOOKUP(D1550,'Lista entregables'!$A$2:$B$9981,2,FALSE),"0"))</f>
        <v>000000146</v>
      </c>
      <c r="D1550" s="71" t="s">
        <v>1130</v>
      </c>
      <c r="E1550" s="67" t="str">
        <f>(IFERROR(VLOOKUP(F1550,'Lista entregables'!$A$2:$B$980,2,FALSE),"0"))</f>
        <v>0</v>
      </c>
      <c r="F1550" s="76"/>
      <c r="G1550" s="67" t="str">
        <f>(IFERROR(VLOOKUP(H1550,'Lista entregables'!$A$2:$B$980,2,FALSE),"0"))</f>
        <v>0</v>
      </c>
      <c r="H1550" s="76"/>
      <c r="I1550" s="67" t="str">
        <f>(IFERROR(VLOOKUP(J1550,'Lista Actividades'!$A$2:$C$9963,3,FALSE),"0"))</f>
        <v>000000214</v>
      </c>
      <c r="J1550" s="78" t="s">
        <v>1131</v>
      </c>
      <c r="K1550" s="70" t="s">
        <v>25</v>
      </c>
      <c r="L1550" s="67">
        <v>14</v>
      </c>
      <c r="M1550" s="124" t="s">
        <v>13</v>
      </c>
    </row>
    <row r="1551" spans="1:13" ht="31" x14ac:dyDescent="0.35">
      <c r="A1551" s="69" t="s">
        <v>1402</v>
      </c>
      <c r="B1551" s="70" t="s">
        <v>1116</v>
      </c>
      <c r="C1551" s="67" t="str">
        <f>(IFERROR(VLOOKUP(D1551,'Lista entregables'!$A$2:$B$9981,2,FALSE),"0"))</f>
        <v>000000146</v>
      </c>
      <c r="D1551" s="71" t="s">
        <v>1130</v>
      </c>
      <c r="E1551" s="67" t="str">
        <f>(IFERROR(VLOOKUP(F1551,'Lista entregables'!$A$2:$B$980,2,FALSE),"0"))</f>
        <v>0</v>
      </c>
      <c r="F1551" s="76"/>
      <c r="G1551" s="67" t="str">
        <f>(IFERROR(VLOOKUP(H1551,'Lista entregables'!$A$2:$B$980,2,FALSE),"0"))</f>
        <v>0</v>
      </c>
      <c r="H1551" s="76"/>
      <c r="I1551" s="67" t="str">
        <f>(IFERROR(VLOOKUP(J1551,'Lista Actividades'!$A$2:$C$9963,3,FALSE),"0"))</f>
        <v>000000197</v>
      </c>
      <c r="J1551" s="78" t="s">
        <v>1132</v>
      </c>
      <c r="K1551" s="70" t="s">
        <v>25</v>
      </c>
      <c r="L1551" s="67">
        <v>15</v>
      </c>
      <c r="M1551" s="124" t="s">
        <v>13</v>
      </c>
    </row>
    <row r="1552" spans="1:13" x14ac:dyDescent="0.35">
      <c r="A1552" s="69" t="s">
        <v>1402</v>
      </c>
      <c r="B1552" s="70" t="s">
        <v>1116</v>
      </c>
      <c r="C1552" s="67" t="str">
        <f>(IFERROR(VLOOKUP(D1552,'Lista entregables'!$A$2:$B$9981,2,FALSE),"0"))</f>
        <v>000000077</v>
      </c>
      <c r="D1552" s="71" t="s">
        <v>1073</v>
      </c>
      <c r="E1552" s="67" t="str">
        <f>(IFERROR(VLOOKUP(F1552,'Lista entregables'!$A$2:$B$980,2,FALSE),"0"))</f>
        <v>0</v>
      </c>
      <c r="F1552" s="76"/>
      <c r="G1552" s="67" t="str">
        <f>(IFERROR(VLOOKUP(H1552,'Lista entregables'!$A$2:$B$980,2,FALSE),"0"))</f>
        <v>0</v>
      </c>
      <c r="H1552" s="76"/>
      <c r="I1552" s="67" t="str">
        <f>(IFERROR(VLOOKUP(J1552,'Lista Actividades'!$A$2:$C$9963,3,FALSE),"0"))</f>
        <v>000000199</v>
      </c>
      <c r="J1552" s="73" t="s">
        <v>1133</v>
      </c>
      <c r="K1552" s="70" t="s">
        <v>25</v>
      </c>
      <c r="L1552" s="67">
        <v>16</v>
      </c>
      <c r="M1552" s="124" t="s">
        <v>13</v>
      </c>
    </row>
    <row r="1553" spans="1:13" x14ac:dyDescent="0.35">
      <c r="A1553" s="69" t="s">
        <v>1402</v>
      </c>
      <c r="B1553" s="70" t="s">
        <v>1116</v>
      </c>
      <c r="C1553" s="67" t="str">
        <f>(IFERROR(VLOOKUP(D1553,'Lista entregables'!$A$2:$B$9981,2,FALSE),"0"))</f>
        <v>000000077</v>
      </c>
      <c r="D1553" s="71" t="s">
        <v>1073</v>
      </c>
      <c r="E1553" s="67" t="str">
        <f>(IFERROR(VLOOKUP(F1553,'Lista entregables'!$A$2:$B$980,2,FALSE),"0"))</f>
        <v>0</v>
      </c>
      <c r="F1553" s="76"/>
      <c r="G1553" s="67" t="str">
        <f>(IFERROR(VLOOKUP(H1553,'Lista entregables'!$A$2:$B$980,2,FALSE),"0"))</f>
        <v>0</v>
      </c>
      <c r="H1553" s="76"/>
      <c r="I1553" s="67" t="str">
        <f>(IFERROR(VLOOKUP(J1553,'Lista Actividades'!$A$2:$C$9963,3,FALSE),"0"))</f>
        <v>000000476</v>
      </c>
      <c r="J1553" s="73" t="s">
        <v>1134</v>
      </c>
      <c r="K1553" s="70" t="s">
        <v>25</v>
      </c>
      <c r="L1553" s="67">
        <v>17</v>
      </c>
      <c r="M1553" s="124" t="s">
        <v>13</v>
      </c>
    </row>
    <row r="1554" spans="1:13" x14ac:dyDescent="0.35">
      <c r="A1554" s="69" t="s">
        <v>1402</v>
      </c>
      <c r="B1554" s="70" t="s">
        <v>1116</v>
      </c>
      <c r="C1554" s="67" t="str">
        <f>(IFERROR(VLOOKUP(D1554,'Lista entregables'!$A$2:$B$9981,2,FALSE),"0"))</f>
        <v>000000077</v>
      </c>
      <c r="D1554" s="71" t="s">
        <v>1073</v>
      </c>
      <c r="E1554" s="67" t="str">
        <f>(IFERROR(VLOOKUP(F1554,'Lista entregables'!$A$2:$B$980,2,FALSE),"0"))</f>
        <v>0</v>
      </c>
      <c r="F1554" s="76"/>
      <c r="G1554" s="67" t="str">
        <f>(IFERROR(VLOOKUP(H1554,'Lista entregables'!$A$2:$B$980,2,FALSE),"0"))</f>
        <v>0</v>
      </c>
      <c r="H1554" s="76"/>
      <c r="I1554" s="67" t="str">
        <f>(IFERROR(VLOOKUP(J1554,'Lista Actividades'!$A$2:$C$9963,3,FALSE),"0"))</f>
        <v>000000488</v>
      </c>
      <c r="J1554" s="73" t="s">
        <v>1075</v>
      </c>
      <c r="K1554" s="70" t="s">
        <v>25</v>
      </c>
      <c r="L1554" s="67">
        <v>18</v>
      </c>
      <c r="M1554" s="124" t="s">
        <v>13</v>
      </c>
    </row>
    <row r="1555" spans="1:13" x14ac:dyDescent="0.35">
      <c r="A1555" s="69" t="s">
        <v>1417</v>
      </c>
      <c r="B1555" s="70" t="s">
        <v>1135</v>
      </c>
      <c r="C1555" s="67" t="str">
        <f>(IFERROR(VLOOKUP(D1555,'Lista entregables'!$A$2:$B$9981,2,FALSE),"0"))</f>
        <v>000000197</v>
      </c>
      <c r="D1555" s="71" t="s">
        <v>770</v>
      </c>
      <c r="E1555" s="67" t="str">
        <f>(IFERROR(VLOOKUP(F1555,'Lista entregables'!$A$2:$B$980,2,FALSE),"0"))</f>
        <v>0</v>
      </c>
      <c r="F1555" s="76"/>
      <c r="G1555" s="67" t="str">
        <f>(IFERROR(VLOOKUP(H1555,'Lista entregables'!$A$2:$B$980,2,FALSE),"0"))</f>
        <v>0</v>
      </c>
      <c r="H1555" s="76"/>
      <c r="I1555" s="67" t="str">
        <f>(IFERROR(VLOOKUP(J1555,'Lista Actividades'!$A$2:$C$9963,3,FALSE),"0"))</f>
        <v>000000113</v>
      </c>
      <c r="J1555" s="73" t="s">
        <v>1054</v>
      </c>
      <c r="K1555" s="70" t="s">
        <v>25</v>
      </c>
      <c r="L1555" s="67">
        <v>1</v>
      </c>
      <c r="M1555" s="124" t="s">
        <v>13</v>
      </c>
    </row>
    <row r="1556" spans="1:13" x14ac:dyDescent="0.35">
      <c r="A1556" s="69" t="s">
        <v>1417</v>
      </c>
      <c r="B1556" s="70" t="s">
        <v>1135</v>
      </c>
      <c r="C1556" s="67" t="str">
        <f>(IFERROR(VLOOKUP(D1556,'Lista entregables'!$A$2:$B$9981,2,FALSE),"0"))</f>
        <v>000000197</v>
      </c>
      <c r="D1556" s="71" t="s">
        <v>770</v>
      </c>
      <c r="E1556" s="67" t="str">
        <f>(IFERROR(VLOOKUP(F1556,'Lista entregables'!$A$2:$B$980,2,FALSE),"0"))</f>
        <v>0</v>
      </c>
      <c r="F1556" s="76"/>
      <c r="G1556" s="67" t="str">
        <f>(IFERROR(VLOOKUP(H1556,'Lista entregables'!$A$2:$B$980,2,FALSE),"0"))</f>
        <v>0</v>
      </c>
      <c r="H1556" s="76"/>
      <c r="I1556" s="67" t="str">
        <f>(IFERROR(VLOOKUP(J1556,'Lista Actividades'!$A$2:$C$9963,3,FALSE),"0"))</f>
        <v>000000116</v>
      </c>
      <c r="J1556" s="73" t="s">
        <v>1055</v>
      </c>
      <c r="K1556" s="70" t="s">
        <v>25</v>
      </c>
      <c r="L1556" s="67">
        <v>2</v>
      </c>
      <c r="M1556" s="124" t="s">
        <v>13</v>
      </c>
    </row>
    <row r="1557" spans="1:13" ht="31" x14ac:dyDescent="0.35">
      <c r="A1557" s="69" t="s">
        <v>1417</v>
      </c>
      <c r="B1557" s="70" t="s">
        <v>1135</v>
      </c>
      <c r="C1557" s="67" t="str">
        <f>(IFERROR(VLOOKUP(D1557,'Lista entregables'!$A$2:$B$9981,2,FALSE),"0"))</f>
        <v>000000080</v>
      </c>
      <c r="D1557" s="71" t="s">
        <v>1118</v>
      </c>
      <c r="E1557" s="67" t="str">
        <f>(IFERROR(VLOOKUP(F1557,'Lista entregables'!$A$2:$B$980,2,FALSE),"0"))</f>
        <v>0</v>
      </c>
      <c r="F1557" s="76"/>
      <c r="G1557" s="67" t="str">
        <f>(IFERROR(VLOOKUP(H1557,'Lista entregables'!$A$2:$B$980,2,FALSE),"0"))</f>
        <v>0</v>
      </c>
      <c r="H1557" s="76"/>
      <c r="I1557" s="67" t="str">
        <f>(IFERROR(VLOOKUP(J1557,'Lista Actividades'!$A$2:$C$9963,3,FALSE),"0"))</f>
        <v>000000087</v>
      </c>
      <c r="J1557" s="73" t="s">
        <v>1136</v>
      </c>
      <c r="K1557" s="70" t="s">
        <v>25</v>
      </c>
      <c r="L1557" s="67">
        <v>3</v>
      </c>
      <c r="M1557" s="124" t="s">
        <v>13</v>
      </c>
    </row>
    <row r="1558" spans="1:13" x14ac:dyDescent="0.35">
      <c r="A1558" s="69" t="s">
        <v>1417</v>
      </c>
      <c r="B1558" s="70" t="s">
        <v>1135</v>
      </c>
      <c r="C1558" s="67" t="str">
        <f>(IFERROR(VLOOKUP(D1558,'Lista entregables'!$A$2:$B$9981,2,FALSE),"0"))</f>
        <v>000000080</v>
      </c>
      <c r="D1558" s="71" t="s">
        <v>1118</v>
      </c>
      <c r="E1558" s="67" t="str">
        <f>(IFERROR(VLOOKUP(F1558,'Lista entregables'!$A$2:$B$980,2,FALSE),"0"))</f>
        <v>0</v>
      </c>
      <c r="F1558" s="76"/>
      <c r="G1558" s="67" t="str">
        <f>(IFERROR(VLOOKUP(H1558,'Lista entregables'!$A$2:$B$980,2,FALSE),"0"))</f>
        <v>0</v>
      </c>
      <c r="H1558" s="76"/>
      <c r="I1558" s="67" t="str">
        <f>(IFERROR(VLOOKUP(J1558,'Lista Actividades'!$A$2:$C$9963,3,FALSE),"0"))</f>
        <v>000000121</v>
      </c>
      <c r="J1558" s="73" t="s">
        <v>1137</v>
      </c>
      <c r="K1558" s="70" t="s">
        <v>25</v>
      </c>
      <c r="L1558" s="67">
        <v>4</v>
      </c>
      <c r="M1558" s="124" t="s">
        <v>13</v>
      </c>
    </row>
    <row r="1559" spans="1:13" ht="31" x14ac:dyDescent="0.35">
      <c r="A1559" s="69" t="s">
        <v>1417</v>
      </c>
      <c r="B1559" s="70" t="s">
        <v>1135</v>
      </c>
      <c r="C1559" s="67" t="str">
        <f>(IFERROR(VLOOKUP(D1559,'Lista entregables'!$A$2:$B$9981,2,FALSE),"0"))</f>
        <v>000000080</v>
      </c>
      <c r="D1559" s="71" t="s">
        <v>1118</v>
      </c>
      <c r="E1559" s="67" t="str">
        <f>(IFERROR(VLOOKUP(F1559,'Lista entregables'!$A$2:$B$980,2,FALSE),"0"))</f>
        <v>0</v>
      </c>
      <c r="F1559" s="76"/>
      <c r="G1559" s="67" t="str">
        <f>(IFERROR(VLOOKUP(H1559,'Lista entregables'!$A$2:$B$980,2,FALSE),"0"))</f>
        <v>0</v>
      </c>
      <c r="H1559" s="76"/>
      <c r="I1559" s="67" t="str">
        <f>(IFERROR(VLOOKUP(J1559,'Lista Actividades'!$A$2:$C$9963,3,FALSE),"0"))</f>
        <v>000000090</v>
      </c>
      <c r="J1559" s="73" t="s">
        <v>1138</v>
      </c>
      <c r="K1559" s="70" t="s">
        <v>25</v>
      </c>
      <c r="L1559" s="67">
        <v>5</v>
      </c>
      <c r="M1559" s="124" t="s">
        <v>13</v>
      </c>
    </row>
    <row r="1560" spans="1:13" x14ac:dyDescent="0.35">
      <c r="A1560" s="69" t="s">
        <v>1417</v>
      </c>
      <c r="B1560" s="70" t="s">
        <v>1135</v>
      </c>
      <c r="C1560" s="67" t="str">
        <f>(IFERROR(VLOOKUP(D1560,'Lista entregables'!$A$2:$B$9981,2,FALSE),"0"))</f>
        <v>000000080</v>
      </c>
      <c r="D1560" s="71" t="s">
        <v>1118</v>
      </c>
      <c r="E1560" s="67" t="str">
        <f>(IFERROR(VLOOKUP(F1560,'Lista entregables'!$A$2:$B$980,2,FALSE),"0"))</f>
        <v>0</v>
      </c>
      <c r="F1560" s="76"/>
      <c r="G1560" s="67" t="str">
        <f>(IFERROR(VLOOKUP(H1560,'Lista entregables'!$A$2:$B$980,2,FALSE),"0"))</f>
        <v>0</v>
      </c>
      <c r="H1560" s="76"/>
      <c r="I1560" s="67" t="str">
        <f>(IFERROR(VLOOKUP(J1560,'Lista Actividades'!$A$2:$C$9963,3,FALSE),"0"))</f>
        <v>000000143</v>
      </c>
      <c r="J1560" s="73" t="s">
        <v>1139</v>
      </c>
      <c r="K1560" s="70" t="s">
        <v>25</v>
      </c>
      <c r="L1560" s="67">
        <v>6</v>
      </c>
      <c r="M1560" s="124" t="s">
        <v>13</v>
      </c>
    </row>
    <row r="1561" spans="1:13" x14ac:dyDescent="0.35">
      <c r="A1561" s="69" t="s">
        <v>1417</v>
      </c>
      <c r="B1561" s="70" t="s">
        <v>1135</v>
      </c>
      <c r="C1561" s="67" t="str">
        <f>(IFERROR(VLOOKUP(D1561,'Lista entregables'!$A$2:$B$9981,2,FALSE),"0"))</f>
        <v>000000080</v>
      </c>
      <c r="D1561" s="71" t="s">
        <v>1118</v>
      </c>
      <c r="E1561" s="67" t="str">
        <f>(IFERROR(VLOOKUP(F1561,'Lista entregables'!$A$2:$B$980,2,FALSE),"0"))</f>
        <v>0</v>
      </c>
      <c r="F1561" s="76"/>
      <c r="G1561" s="67" t="str">
        <f>(IFERROR(VLOOKUP(H1561,'Lista entregables'!$A$2:$B$980,2,FALSE),"0"))</f>
        <v>0</v>
      </c>
      <c r="H1561" s="76"/>
      <c r="I1561" s="67" t="str">
        <f>(IFERROR(VLOOKUP(J1561,'Lista Actividades'!$A$2:$C$9963,3,FALSE),"0"))</f>
        <v>000000155</v>
      </c>
      <c r="J1561" s="73" t="s">
        <v>1140</v>
      </c>
      <c r="K1561" s="70" t="s">
        <v>25</v>
      </c>
      <c r="L1561" s="67">
        <v>7</v>
      </c>
      <c r="M1561" s="124" t="s">
        <v>13</v>
      </c>
    </row>
    <row r="1562" spans="1:13" x14ac:dyDescent="0.35">
      <c r="A1562" s="69" t="s">
        <v>1417</v>
      </c>
      <c r="B1562" s="70" t="s">
        <v>1135</v>
      </c>
      <c r="C1562" s="67" t="str">
        <f>(IFERROR(VLOOKUP(D1562,'Lista entregables'!$A$2:$B$9981,2,FALSE),"0"))</f>
        <v>000000080</v>
      </c>
      <c r="D1562" s="71" t="s">
        <v>1118</v>
      </c>
      <c r="E1562" s="67" t="str">
        <f>(IFERROR(VLOOKUP(F1562,'Lista entregables'!$A$2:$B$980,2,FALSE),"0"))</f>
        <v>0</v>
      </c>
      <c r="F1562" s="76"/>
      <c r="G1562" s="67" t="str">
        <f>(IFERROR(VLOOKUP(H1562,'Lista entregables'!$A$2:$B$980,2,FALSE),"0"))</f>
        <v>0</v>
      </c>
      <c r="H1562" s="76"/>
      <c r="I1562" s="67" t="str">
        <f>(IFERROR(VLOOKUP(J1562,'Lista Actividades'!$A$2:$C$9963,3,FALSE),"0"))</f>
        <v>000000162</v>
      </c>
      <c r="J1562" s="73" t="s">
        <v>1141</v>
      </c>
      <c r="K1562" s="70" t="s">
        <v>25</v>
      </c>
      <c r="L1562" s="67">
        <v>8</v>
      </c>
      <c r="M1562" s="124" t="s">
        <v>13</v>
      </c>
    </row>
    <row r="1563" spans="1:13" x14ac:dyDescent="0.35">
      <c r="A1563" s="69" t="s">
        <v>1417</v>
      </c>
      <c r="B1563" s="70" t="s">
        <v>1135</v>
      </c>
      <c r="C1563" s="67" t="str">
        <f>(IFERROR(VLOOKUP(D1563,'Lista entregables'!$A$2:$B$9981,2,FALSE),"0"))</f>
        <v>000000080</v>
      </c>
      <c r="D1563" s="71" t="s">
        <v>1118</v>
      </c>
      <c r="E1563" s="67" t="str">
        <f>(IFERROR(VLOOKUP(F1563,'Lista entregables'!$A$2:$B$980,2,FALSE),"0"))</f>
        <v>0</v>
      </c>
      <c r="F1563" s="76"/>
      <c r="G1563" s="67" t="str">
        <f>(IFERROR(VLOOKUP(H1563,'Lista entregables'!$A$2:$B$980,2,FALSE),"0"))</f>
        <v>0</v>
      </c>
      <c r="H1563" s="76"/>
      <c r="I1563" s="67" t="str">
        <f>(IFERROR(VLOOKUP(J1563,'Lista Actividades'!$A$2:$C$9963,3,FALSE),"0"))</f>
        <v>000000509</v>
      </c>
      <c r="J1563" s="73" t="s">
        <v>1142</v>
      </c>
      <c r="K1563" s="70" t="s">
        <v>25</v>
      </c>
      <c r="L1563" s="67">
        <v>9</v>
      </c>
      <c r="M1563" s="124" t="s">
        <v>13</v>
      </c>
    </row>
    <row r="1564" spans="1:13" x14ac:dyDescent="0.35">
      <c r="A1564" s="69" t="s">
        <v>1417</v>
      </c>
      <c r="B1564" s="70" t="s">
        <v>1135</v>
      </c>
      <c r="C1564" s="67" t="str">
        <f>(IFERROR(VLOOKUP(D1564,'Lista entregables'!$A$2:$B$9981,2,FALSE),"0"))</f>
        <v>000000080</v>
      </c>
      <c r="D1564" s="71" t="s">
        <v>1118</v>
      </c>
      <c r="E1564" s="67" t="str">
        <f>(IFERROR(VLOOKUP(F1564,'Lista entregables'!$A$2:$B$980,2,FALSE),"0"))</f>
        <v>0</v>
      </c>
      <c r="F1564" s="76"/>
      <c r="G1564" s="67" t="str">
        <f>(IFERROR(VLOOKUP(H1564,'Lista entregables'!$A$2:$B$980,2,FALSE),"0"))</f>
        <v>0</v>
      </c>
      <c r="H1564" s="76"/>
      <c r="I1564" s="67" t="str">
        <f>(IFERROR(VLOOKUP(J1564,'Lista Actividades'!$A$2:$C$9963,3,FALSE),"0"))</f>
        <v>000000727</v>
      </c>
      <c r="J1564" s="73" t="s">
        <v>1143</v>
      </c>
      <c r="K1564" s="70" t="s">
        <v>25</v>
      </c>
      <c r="L1564" s="67">
        <v>10</v>
      </c>
      <c r="M1564" s="124" t="s">
        <v>13</v>
      </c>
    </row>
    <row r="1565" spans="1:13" x14ac:dyDescent="0.35">
      <c r="A1565" s="69" t="s">
        <v>1417</v>
      </c>
      <c r="B1565" s="70" t="s">
        <v>1135</v>
      </c>
      <c r="C1565" s="67" t="str">
        <f>(IFERROR(VLOOKUP(D1565,'Lista entregables'!$A$2:$B$9981,2,FALSE),"0"))</f>
        <v>000000079</v>
      </c>
      <c r="D1565" s="71" t="s">
        <v>1144</v>
      </c>
      <c r="E1565" s="67" t="str">
        <f>(IFERROR(VLOOKUP(F1565,'Lista entregables'!$A$2:$B$980,2,FALSE),"0"))</f>
        <v>0</v>
      </c>
      <c r="F1565" s="76"/>
      <c r="G1565" s="67" t="str">
        <f>(IFERROR(VLOOKUP(H1565,'Lista entregables'!$A$2:$B$980,2,FALSE),"0"))</f>
        <v>0</v>
      </c>
      <c r="H1565" s="76"/>
      <c r="I1565" s="67" t="str">
        <f>(IFERROR(VLOOKUP(J1565,'Lista Actividades'!$A$2:$C$9963,3,FALSE),"0"))</f>
        <v>000000109</v>
      </c>
      <c r="J1565" s="73" t="s">
        <v>1145</v>
      </c>
      <c r="K1565" s="70" t="s">
        <v>25</v>
      </c>
      <c r="L1565" s="67">
        <v>11</v>
      </c>
      <c r="M1565" s="124" t="s">
        <v>13</v>
      </c>
    </row>
    <row r="1566" spans="1:13" x14ac:dyDescent="0.35">
      <c r="A1566" s="69" t="s">
        <v>1417</v>
      </c>
      <c r="B1566" s="70" t="s">
        <v>1135</v>
      </c>
      <c r="C1566" s="67" t="str">
        <f>(IFERROR(VLOOKUP(D1566,'Lista entregables'!$A$2:$B$9981,2,FALSE),"0"))</f>
        <v>000000079</v>
      </c>
      <c r="D1566" s="71" t="s">
        <v>1144</v>
      </c>
      <c r="E1566" s="67" t="str">
        <f>(IFERROR(VLOOKUP(F1566,'Lista entregables'!$A$2:$B$980,2,FALSE),"0"))</f>
        <v>0</v>
      </c>
      <c r="F1566" s="76"/>
      <c r="G1566" s="67" t="str">
        <f>(IFERROR(VLOOKUP(H1566,'Lista entregables'!$A$2:$B$980,2,FALSE),"0"))</f>
        <v>0</v>
      </c>
      <c r="H1566" s="76"/>
      <c r="I1566" s="67" t="str">
        <f>(IFERROR(VLOOKUP(J1566,'Lista Actividades'!$A$2:$C$9963,3,FALSE),"0"))</f>
        <v>000000139</v>
      </c>
      <c r="J1566" s="73" t="s">
        <v>1146</v>
      </c>
      <c r="K1566" s="70" t="s">
        <v>25</v>
      </c>
      <c r="L1566" s="67">
        <v>12</v>
      </c>
      <c r="M1566" s="124" t="s">
        <v>13</v>
      </c>
    </row>
    <row r="1567" spans="1:13" ht="31" x14ac:dyDescent="0.35">
      <c r="A1567" s="69" t="s">
        <v>1417</v>
      </c>
      <c r="B1567" s="70" t="s">
        <v>1135</v>
      </c>
      <c r="C1567" s="67" t="str">
        <f>(IFERROR(VLOOKUP(D1567,'Lista entregables'!$A$2:$B$9981,2,FALSE),"0"))</f>
        <v>000000079</v>
      </c>
      <c r="D1567" s="71" t="s">
        <v>1144</v>
      </c>
      <c r="E1567" s="67" t="str">
        <f>(IFERROR(VLOOKUP(F1567,'Lista entregables'!$A$2:$B$980,2,FALSE),"0"))</f>
        <v>0</v>
      </c>
      <c r="F1567" s="76"/>
      <c r="G1567" s="67" t="str">
        <f>(IFERROR(VLOOKUP(H1567,'Lista entregables'!$A$2:$B$980,2,FALSE),"0"))</f>
        <v>0</v>
      </c>
      <c r="H1567" s="76"/>
      <c r="I1567" s="67" t="str">
        <f>(IFERROR(VLOOKUP(J1567,'Lista Actividades'!$A$2:$C$9963,3,FALSE),"0"))</f>
        <v>000000125</v>
      </c>
      <c r="J1567" s="73" t="s">
        <v>1147</v>
      </c>
      <c r="K1567" s="70" t="s">
        <v>25</v>
      </c>
      <c r="L1567" s="67">
        <v>13</v>
      </c>
      <c r="M1567" s="124" t="s">
        <v>13</v>
      </c>
    </row>
    <row r="1568" spans="1:13" x14ac:dyDescent="0.35">
      <c r="A1568" s="69" t="s">
        <v>1417</v>
      </c>
      <c r="B1568" s="70" t="s">
        <v>1135</v>
      </c>
      <c r="C1568" s="67" t="str">
        <f>(IFERROR(VLOOKUP(D1568,'Lista entregables'!$A$2:$B$9981,2,FALSE),"0"))</f>
        <v>000000079</v>
      </c>
      <c r="D1568" s="71" t="s">
        <v>1144</v>
      </c>
      <c r="E1568" s="67" t="str">
        <f>(IFERROR(VLOOKUP(F1568,'Lista entregables'!$A$2:$B$980,2,FALSE),"0"))</f>
        <v>0</v>
      </c>
      <c r="F1568" s="76"/>
      <c r="G1568" s="67" t="str">
        <f>(IFERROR(VLOOKUP(H1568,'Lista entregables'!$A$2:$B$980,2,FALSE),"0"))</f>
        <v>0</v>
      </c>
      <c r="H1568" s="76"/>
      <c r="I1568" s="67" t="str">
        <f>(IFERROR(VLOOKUP(J1568,'Lista Actividades'!$A$2:$C$9963,3,FALSE),"0"))</f>
        <v>000000112</v>
      </c>
      <c r="J1568" s="73" t="s">
        <v>1148</v>
      </c>
      <c r="K1568" s="70" t="s">
        <v>25</v>
      </c>
      <c r="L1568" s="67">
        <v>14</v>
      </c>
      <c r="M1568" s="124" t="s">
        <v>13</v>
      </c>
    </row>
    <row r="1569" spans="1:13" x14ac:dyDescent="0.35">
      <c r="A1569" s="69" t="s">
        <v>1417</v>
      </c>
      <c r="B1569" s="70" t="s">
        <v>1135</v>
      </c>
      <c r="C1569" s="67" t="str">
        <f>(IFERROR(VLOOKUP(D1569,'Lista entregables'!$A$2:$B$9981,2,FALSE),"0"))</f>
        <v>000000145</v>
      </c>
      <c r="D1569" s="71" t="s">
        <v>1149</v>
      </c>
      <c r="E1569" s="67" t="str">
        <f>(IFERROR(VLOOKUP(F1569,'Lista entregables'!$A$2:$B$980,2,FALSE),"0"))</f>
        <v>0</v>
      </c>
      <c r="F1569" s="76"/>
      <c r="G1569" s="67" t="str">
        <f>(IFERROR(VLOOKUP(H1569,'Lista entregables'!$A$2:$B$980,2,FALSE),"0"))</f>
        <v>0</v>
      </c>
      <c r="H1569" s="76"/>
      <c r="I1569" s="67" t="str">
        <f>(IFERROR(VLOOKUP(J1569,'Lista Actividades'!$A$2:$C$9963,3,FALSE),"0"))</f>
        <v>000000685</v>
      </c>
      <c r="J1569" s="73" t="s">
        <v>1084</v>
      </c>
      <c r="K1569" s="70" t="s">
        <v>25</v>
      </c>
      <c r="L1569" s="67">
        <v>15</v>
      </c>
      <c r="M1569" s="124" t="s">
        <v>13</v>
      </c>
    </row>
    <row r="1570" spans="1:13" x14ac:dyDescent="0.35">
      <c r="A1570" s="69" t="s">
        <v>1417</v>
      </c>
      <c r="B1570" s="70" t="s">
        <v>1135</v>
      </c>
      <c r="C1570" s="67" t="str">
        <f>(IFERROR(VLOOKUP(D1570,'Lista entregables'!$A$2:$B$9981,2,FALSE),"0"))</f>
        <v>000000145</v>
      </c>
      <c r="D1570" s="71" t="s">
        <v>1149</v>
      </c>
      <c r="E1570" s="67" t="str">
        <f>(IFERROR(VLOOKUP(F1570,'Lista entregables'!$A$2:$B$980,2,FALSE),"0"))</f>
        <v>0</v>
      </c>
      <c r="F1570" s="76"/>
      <c r="G1570" s="67" t="str">
        <f>(IFERROR(VLOOKUP(H1570,'Lista entregables'!$A$2:$B$980,2,FALSE),"0"))</f>
        <v>0</v>
      </c>
      <c r="H1570" s="76"/>
      <c r="I1570" s="67" t="str">
        <f>(IFERROR(VLOOKUP(J1570,'Lista Actividades'!$A$2:$C$9963,3,FALSE),"0"))</f>
        <v>000000482</v>
      </c>
      <c r="J1570" s="73" t="s">
        <v>1150</v>
      </c>
      <c r="K1570" s="70" t="s">
        <v>25</v>
      </c>
      <c r="L1570" s="67">
        <v>16</v>
      </c>
      <c r="M1570" s="124" t="s">
        <v>13</v>
      </c>
    </row>
    <row r="1571" spans="1:13" x14ac:dyDescent="0.35">
      <c r="A1571" s="69" t="s">
        <v>1417</v>
      </c>
      <c r="B1571" s="70" t="s">
        <v>1135</v>
      </c>
      <c r="C1571" s="67" t="str">
        <f>(IFERROR(VLOOKUP(D1571,'Lista entregables'!$A$2:$B$9981,2,FALSE),"0"))</f>
        <v>000000145</v>
      </c>
      <c r="D1571" s="71" t="s">
        <v>1149</v>
      </c>
      <c r="E1571" s="67" t="str">
        <f>(IFERROR(VLOOKUP(F1571,'Lista entregables'!$A$2:$B$980,2,FALSE),"0"))</f>
        <v>0</v>
      </c>
      <c r="F1571" s="76"/>
      <c r="G1571" s="67" t="str">
        <f>(IFERROR(VLOOKUP(H1571,'Lista entregables'!$A$2:$B$980,2,FALSE),"0"))</f>
        <v>0</v>
      </c>
      <c r="H1571" s="76"/>
      <c r="I1571" s="67" t="str">
        <f>(IFERROR(VLOOKUP(J1571,'Lista Actividades'!$A$2:$C$9963,3,FALSE),"0"))</f>
        <v>000000501</v>
      </c>
      <c r="J1571" s="73" t="s">
        <v>1151</v>
      </c>
      <c r="K1571" s="70" t="s">
        <v>25</v>
      </c>
      <c r="L1571" s="67">
        <v>17</v>
      </c>
      <c r="M1571" s="124" t="s">
        <v>13</v>
      </c>
    </row>
    <row r="1572" spans="1:13" x14ac:dyDescent="0.35">
      <c r="A1572" s="69" t="s">
        <v>1417</v>
      </c>
      <c r="B1572" s="70" t="s">
        <v>1135</v>
      </c>
      <c r="C1572" s="67" t="str">
        <f>(IFERROR(VLOOKUP(D1572,'Lista entregables'!$A$2:$B$9981,2,FALSE),"0"))</f>
        <v>000000145</v>
      </c>
      <c r="D1572" s="71" t="s">
        <v>1149</v>
      </c>
      <c r="E1572" s="67" t="str">
        <f>(IFERROR(VLOOKUP(F1572,'Lista entregables'!$A$2:$B$980,2,FALSE),"0"))</f>
        <v>0</v>
      </c>
      <c r="F1572" s="76"/>
      <c r="G1572" s="67" t="str">
        <f>(IFERROR(VLOOKUP(H1572,'Lista entregables'!$A$2:$B$980,2,FALSE),"0"))</f>
        <v>0</v>
      </c>
      <c r="H1572" s="76"/>
      <c r="I1572" s="67" t="str">
        <f>(IFERROR(VLOOKUP(J1572,'Lista Actividades'!$A$2:$C$9963,3,FALSE),"0"))</f>
        <v>000000277</v>
      </c>
      <c r="J1572" s="73" t="s">
        <v>1152</v>
      </c>
      <c r="K1572" s="70" t="s">
        <v>25</v>
      </c>
      <c r="L1572" s="67">
        <v>18</v>
      </c>
      <c r="M1572" s="124" t="s">
        <v>13</v>
      </c>
    </row>
    <row r="1573" spans="1:13" x14ac:dyDescent="0.35">
      <c r="A1573" s="69" t="s">
        <v>1417</v>
      </c>
      <c r="B1573" s="70" t="s">
        <v>1135</v>
      </c>
      <c r="C1573" s="67" t="str">
        <f>(IFERROR(VLOOKUP(D1573,'Lista entregables'!$A$2:$B$9981,2,FALSE),"0"))</f>
        <v>000000238</v>
      </c>
      <c r="D1573" s="71" t="s">
        <v>1153</v>
      </c>
      <c r="E1573" s="67" t="str">
        <f>(IFERROR(VLOOKUP(F1573,'Lista entregables'!$A$2:$B$980,2,FALSE),"0"))</f>
        <v>0</v>
      </c>
      <c r="F1573" s="76"/>
      <c r="G1573" s="67" t="str">
        <f>(IFERROR(VLOOKUP(H1573,'Lista entregables'!$A$2:$B$980,2,FALSE),"0"))</f>
        <v>0</v>
      </c>
      <c r="H1573" s="76"/>
      <c r="I1573" s="67" t="str">
        <f>(IFERROR(VLOOKUP(J1573,'Lista Actividades'!$A$2:$C$9963,3,FALSE),"0"))</f>
        <v>000000689</v>
      </c>
      <c r="J1573" s="73" t="s">
        <v>1154</v>
      </c>
      <c r="K1573" s="70" t="s">
        <v>25</v>
      </c>
      <c r="L1573" s="67">
        <v>19</v>
      </c>
      <c r="M1573" s="124" t="s">
        <v>13</v>
      </c>
    </row>
    <row r="1574" spans="1:13" x14ac:dyDescent="0.35">
      <c r="A1574" s="69" t="s">
        <v>1417</v>
      </c>
      <c r="B1574" s="70" t="s">
        <v>1135</v>
      </c>
      <c r="C1574" s="67" t="str">
        <f>(IFERROR(VLOOKUP(D1574,'Lista entregables'!$A$2:$B$9981,2,FALSE),"0"))</f>
        <v>000000238</v>
      </c>
      <c r="D1574" s="71" t="s">
        <v>1153</v>
      </c>
      <c r="E1574" s="67" t="str">
        <f>(IFERROR(VLOOKUP(F1574,'Lista entregables'!$A$2:$B$980,2,FALSE),"0"))</f>
        <v>0</v>
      </c>
      <c r="F1574" s="76"/>
      <c r="G1574" s="67" t="str">
        <f>(IFERROR(VLOOKUP(H1574,'Lista entregables'!$A$2:$B$980,2,FALSE),"0"))</f>
        <v>0</v>
      </c>
      <c r="H1574" s="76"/>
      <c r="I1574" s="67" t="str">
        <f>(IFERROR(VLOOKUP(J1574,'Lista Actividades'!$A$2:$C$9963,3,FALSE),"0"))</f>
        <v>000000034</v>
      </c>
      <c r="J1574" s="73" t="s">
        <v>1155</v>
      </c>
      <c r="K1574" s="70" t="s">
        <v>25</v>
      </c>
      <c r="L1574" s="67">
        <v>20</v>
      </c>
      <c r="M1574" s="124" t="s">
        <v>13</v>
      </c>
    </row>
    <row r="1575" spans="1:13" x14ac:dyDescent="0.35">
      <c r="A1575" s="69" t="s">
        <v>1417</v>
      </c>
      <c r="B1575" s="70" t="s">
        <v>1135</v>
      </c>
      <c r="C1575" s="67" t="str">
        <f>(IFERROR(VLOOKUP(D1575,'Lista entregables'!$A$2:$B$9981,2,FALSE),"0"))</f>
        <v>000000238</v>
      </c>
      <c r="D1575" s="71" t="s">
        <v>1153</v>
      </c>
      <c r="E1575" s="67" t="str">
        <f>(IFERROR(VLOOKUP(F1575,'Lista entregables'!$A$2:$B$980,2,FALSE),"0"))</f>
        <v>0</v>
      </c>
      <c r="F1575" s="76"/>
      <c r="G1575" s="67" t="str">
        <f>(IFERROR(VLOOKUP(H1575,'Lista entregables'!$A$2:$B$980,2,FALSE),"0"))</f>
        <v>0</v>
      </c>
      <c r="H1575" s="76"/>
      <c r="I1575" s="67" t="str">
        <f>(IFERROR(VLOOKUP(J1575,'Lista Actividades'!$A$2:$C$9963,3,FALSE),"0"))</f>
        <v>000000731</v>
      </c>
      <c r="J1575" s="73" t="s">
        <v>1156</v>
      </c>
      <c r="K1575" s="70" t="s">
        <v>25</v>
      </c>
      <c r="L1575" s="67">
        <v>21</v>
      </c>
      <c r="M1575" s="124" t="s">
        <v>13</v>
      </c>
    </row>
    <row r="1576" spans="1:13" x14ac:dyDescent="0.35">
      <c r="A1576" s="69" t="s">
        <v>1417</v>
      </c>
      <c r="B1576" s="70" t="s">
        <v>1135</v>
      </c>
      <c r="C1576" s="67" t="str">
        <f>(IFERROR(VLOOKUP(D1576,'Lista entregables'!$A$2:$B$9981,2,FALSE),"0"))</f>
        <v>000000238</v>
      </c>
      <c r="D1576" s="71" t="s">
        <v>1153</v>
      </c>
      <c r="E1576" s="67" t="str">
        <f>(IFERROR(VLOOKUP(F1576,'Lista entregables'!$A$2:$B$980,2,FALSE),"0"))</f>
        <v>0</v>
      </c>
      <c r="F1576" s="76"/>
      <c r="G1576" s="67" t="str">
        <f>(IFERROR(VLOOKUP(H1576,'Lista entregables'!$A$2:$B$980,2,FALSE),"0"))</f>
        <v>0</v>
      </c>
      <c r="H1576" s="76"/>
      <c r="I1576" s="67" t="str">
        <f>(IFERROR(VLOOKUP(J1576,'Lista Actividades'!$A$2:$C$9963,3,FALSE),"0"))</f>
        <v>000000278</v>
      </c>
      <c r="J1576" s="73" t="s">
        <v>1157</v>
      </c>
      <c r="K1576" s="70" t="s">
        <v>25</v>
      </c>
      <c r="L1576" s="67">
        <v>22</v>
      </c>
      <c r="M1576" s="124" t="s">
        <v>13</v>
      </c>
    </row>
    <row r="1577" spans="1:13" x14ac:dyDescent="0.35">
      <c r="A1577" s="69" t="s">
        <v>1417</v>
      </c>
      <c r="B1577" s="70" t="s">
        <v>1135</v>
      </c>
      <c r="C1577" s="67" t="str">
        <f>(IFERROR(VLOOKUP(D1577,'Lista entregables'!$A$2:$B$9981,2,FALSE),"0"))</f>
        <v>000000238</v>
      </c>
      <c r="D1577" s="71" t="s">
        <v>1153</v>
      </c>
      <c r="E1577" s="67" t="str">
        <f>(IFERROR(VLOOKUP(F1577,'Lista entregables'!$A$2:$B$980,2,FALSE),"0"))</f>
        <v>0</v>
      </c>
      <c r="F1577" s="76"/>
      <c r="G1577" s="67" t="str">
        <f>(IFERROR(VLOOKUP(H1577,'Lista entregables'!$A$2:$B$980,2,FALSE),"0"))</f>
        <v>0</v>
      </c>
      <c r="H1577" s="76"/>
      <c r="I1577" s="67" t="str">
        <f>(IFERROR(VLOOKUP(J1577,'Lista Actividades'!$A$2:$C$9963,3,FALSE),"0"))</f>
        <v>000000729</v>
      </c>
      <c r="J1577" s="73" t="s">
        <v>13569</v>
      </c>
      <c r="K1577" s="70" t="s">
        <v>25</v>
      </c>
      <c r="L1577" s="67">
        <v>23</v>
      </c>
      <c r="M1577" s="124" t="s">
        <v>13</v>
      </c>
    </row>
    <row r="1578" spans="1:13" x14ac:dyDescent="0.35">
      <c r="A1578" s="69" t="s">
        <v>1417</v>
      </c>
      <c r="B1578" s="70" t="s">
        <v>1135</v>
      </c>
      <c r="C1578" s="67" t="str">
        <f>(IFERROR(VLOOKUP(D1578,'Lista entregables'!$A$2:$B$9981,2,FALSE),"0"))</f>
        <v>000000238</v>
      </c>
      <c r="D1578" s="71" t="s">
        <v>1153</v>
      </c>
      <c r="E1578" s="67" t="str">
        <f>(IFERROR(VLOOKUP(F1578,'Lista entregables'!$A$2:$B$980,2,FALSE),"0"))</f>
        <v>0</v>
      </c>
      <c r="F1578" s="76"/>
      <c r="G1578" s="67" t="str">
        <f>(IFERROR(VLOOKUP(H1578,'Lista entregables'!$A$2:$B$980,2,FALSE),"0"))</f>
        <v>0</v>
      </c>
      <c r="H1578" s="76"/>
      <c r="I1578" s="67" t="str">
        <f>(IFERROR(VLOOKUP(J1578,'Lista Actividades'!$A$2:$C$9963,3,FALSE),"0"))</f>
        <v>000000072</v>
      </c>
      <c r="J1578" s="73" t="s">
        <v>317</v>
      </c>
      <c r="K1578" s="70" t="s">
        <v>25</v>
      </c>
      <c r="L1578" s="67">
        <v>24</v>
      </c>
      <c r="M1578" s="124" t="s">
        <v>13</v>
      </c>
    </row>
    <row r="1579" spans="1:13" x14ac:dyDescent="0.35">
      <c r="A1579" s="69" t="s">
        <v>1417</v>
      </c>
      <c r="B1579" s="70" t="s">
        <v>1135</v>
      </c>
      <c r="C1579" s="67" t="str">
        <f>(IFERROR(VLOOKUP(D1579,'Lista entregables'!$A$2:$B$9981,2,FALSE),"0"))</f>
        <v>000000077</v>
      </c>
      <c r="D1579" s="71" t="s">
        <v>1073</v>
      </c>
      <c r="E1579" s="67" t="str">
        <f>(IFERROR(VLOOKUP(F1579,'Lista entregables'!$A$2:$B$980,2,FALSE),"0"))</f>
        <v>0</v>
      </c>
      <c r="F1579" s="76"/>
      <c r="G1579" s="67" t="str">
        <f>(IFERROR(VLOOKUP(H1579,'Lista entregables'!$A$2:$B$980,2,FALSE),"0"))</f>
        <v>0</v>
      </c>
      <c r="H1579" s="76"/>
      <c r="I1579" s="67" t="str">
        <f>(IFERROR(VLOOKUP(J1579,'Lista Actividades'!$A$2:$C$9963,3,FALSE),"0"))</f>
        <v>000000150</v>
      </c>
      <c r="J1579" s="73" t="s">
        <v>1158</v>
      </c>
      <c r="K1579" s="70" t="s">
        <v>25</v>
      </c>
      <c r="L1579" s="67">
        <v>25</v>
      </c>
      <c r="M1579" s="124" t="s">
        <v>13</v>
      </c>
    </row>
    <row r="1580" spans="1:13" x14ac:dyDescent="0.35">
      <c r="A1580" s="69" t="s">
        <v>1417</v>
      </c>
      <c r="B1580" s="70" t="s">
        <v>1135</v>
      </c>
      <c r="C1580" s="67" t="str">
        <f>(IFERROR(VLOOKUP(D1580,'Lista entregables'!$A$2:$B$9981,2,FALSE),"0"))</f>
        <v>000000077</v>
      </c>
      <c r="D1580" s="71" t="s">
        <v>1073</v>
      </c>
      <c r="E1580" s="67" t="str">
        <f>(IFERROR(VLOOKUP(F1580,'Lista entregables'!$A$2:$B$980,2,FALSE),"0"))</f>
        <v>0</v>
      </c>
      <c r="F1580" s="76"/>
      <c r="G1580" s="67" t="str">
        <f>(IFERROR(VLOOKUP(H1580,'Lista entregables'!$A$2:$B$980,2,FALSE),"0"))</f>
        <v>0</v>
      </c>
      <c r="H1580" s="76"/>
      <c r="I1580" s="67" t="str">
        <f>(IFERROR(VLOOKUP(J1580,'Lista Actividades'!$A$2:$C$9963,3,FALSE),"0"))</f>
        <v>000000697</v>
      </c>
      <c r="J1580" s="73" t="s">
        <v>1159</v>
      </c>
      <c r="K1580" s="70" t="s">
        <v>25</v>
      </c>
      <c r="L1580" s="67">
        <v>26</v>
      </c>
      <c r="M1580" s="124" t="s">
        <v>13</v>
      </c>
    </row>
    <row r="1581" spans="1:13" x14ac:dyDescent="0.35">
      <c r="A1581" s="69" t="s">
        <v>1417</v>
      </c>
      <c r="B1581" s="70" t="s">
        <v>1135</v>
      </c>
      <c r="C1581" s="67" t="str">
        <f>(IFERROR(VLOOKUP(D1581,'Lista entregables'!$A$2:$B$9981,2,FALSE),"0"))</f>
        <v>000000077</v>
      </c>
      <c r="D1581" s="71" t="s">
        <v>1073</v>
      </c>
      <c r="E1581" s="67" t="str">
        <f>(IFERROR(VLOOKUP(F1581,'Lista entregables'!$A$2:$B$980,2,FALSE),"0"))</f>
        <v>0</v>
      </c>
      <c r="F1581" s="76"/>
      <c r="G1581" s="67" t="str">
        <f>(IFERROR(VLOOKUP(H1581,'Lista entregables'!$A$2:$B$980,2,FALSE),"0"))</f>
        <v>0</v>
      </c>
      <c r="H1581" s="76"/>
      <c r="I1581" s="67" t="str">
        <f>(IFERROR(VLOOKUP(J1581,'Lista Actividades'!$A$2:$C$9963,3,FALSE),"0"))</f>
        <v>000000508</v>
      </c>
      <c r="J1581" s="73" t="s">
        <v>1160</v>
      </c>
      <c r="K1581" s="70" t="s">
        <v>25</v>
      </c>
      <c r="L1581" s="67">
        <v>27</v>
      </c>
      <c r="M1581" s="124" t="s">
        <v>13</v>
      </c>
    </row>
    <row r="1582" spans="1:13" ht="31" x14ac:dyDescent="0.35">
      <c r="A1582" s="69" t="s">
        <v>1417</v>
      </c>
      <c r="B1582" s="70" t="s">
        <v>1135</v>
      </c>
      <c r="C1582" s="67" t="str">
        <f>(IFERROR(VLOOKUP(D1582,'Lista entregables'!$A$2:$B$9981,2,FALSE),"0"))</f>
        <v>000000077</v>
      </c>
      <c r="D1582" s="71" t="s">
        <v>1073</v>
      </c>
      <c r="E1582" s="67" t="str">
        <f>(IFERROR(VLOOKUP(F1582,'Lista entregables'!$A$2:$B$980,2,FALSE),"0"))</f>
        <v>0</v>
      </c>
      <c r="F1582" s="76"/>
      <c r="G1582" s="67" t="str">
        <f>(IFERROR(VLOOKUP(H1582,'Lista entregables'!$A$2:$B$980,2,FALSE),"0"))</f>
        <v>0</v>
      </c>
      <c r="H1582" s="76"/>
      <c r="I1582" s="67" t="str">
        <f>(IFERROR(VLOOKUP(J1582,'Lista Actividades'!$A$2:$C$9963,3,FALSE),"0"))</f>
        <v>000000707</v>
      </c>
      <c r="J1582" s="73" t="s">
        <v>1074</v>
      </c>
      <c r="K1582" s="70" t="s">
        <v>25</v>
      </c>
      <c r="L1582" s="67">
        <v>28</v>
      </c>
      <c r="M1582" s="124" t="s">
        <v>13</v>
      </c>
    </row>
    <row r="1583" spans="1:13" x14ac:dyDescent="0.35">
      <c r="A1583" s="69" t="s">
        <v>1417</v>
      </c>
      <c r="B1583" s="70" t="s">
        <v>1135</v>
      </c>
      <c r="C1583" s="67" t="str">
        <f>(IFERROR(VLOOKUP(D1583,'Lista entregables'!$A$2:$B$9981,2,FALSE),"0"))</f>
        <v>000000077</v>
      </c>
      <c r="D1583" s="71" t="s">
        <v>1073</v>
      </c>
      <c r="E1583" s="67" t="str">
        <f>(IFERROR(VLOOKUP(F1583,'Lista entregables'!$A$2:$B$980,2,FALSE),"0"))</f>
        <v>0</v>
      </c>
      <c r="F1583" s="76"/>
      <c r="G1583" s="67" t="str">
        <f>(IFERROR(VLOOKUP(H1583,'Lista entregables'!$A$2:$B$980,2,FALSE),"0"))</f>
        <v>0</v>
      </c>
      <c r="H1583" s="76"/>
      <c r="I1583" s="67" t="str">
        <f>(IFERROR(VLOOKUP(J1583,'Lista Actividades'!$A$2:$C$9963,3,FALSE),"0"))</f>
        <v>000000489</v>
      </c>
      <c r="J1583" s="73" t="s">
        <v>1161</v>
      </c>
      <c r="K1583" s="70" t="s">
        <v>25</v>
      </c>
      <c r="L1583" s="67">
        <v>29</v>
      </c>
      <c r="M1583" s="124" t="s">
        <v>13</v>
      </c>
    </row>
    <row r="1584" spans="1:13" x14ac:dyDescent="0.35">
      <c r="A1584" s="69" t="s">
        <v>1442</v>
      </c>
      <c r="B1584" s="70" t="s">
        <v>1162</v>
      </c>
      <c r="C1584" s="67" t="str">
        <f>(IFERROR(VLOOKUP(D1584,'Lista entregables'!$A$2:$B$9981,2,FALSE),"0"))</f>
        <v>000000197</v>
      </c>
      <c r="D1584" s="71" t="s">
        <v>770</v>
      </c>
      <c r="E1584" s="67" t="str">
        <f>(IFERROR(VLOOKUP(F1584,'Lista entregables'!$A$2:$B$980,2,FALSE),"0"))</f>
        <v>0</v>
      </c>
      <c r="F1584" s="76"/>
      <c r="G1584" s="67" t="str">
        <f>(IFERROR(VLOOKUP(H1584,'Lista entregables'!$A$2:$B$980,2,FALSE),"0"))</f>
        <v>0</v>
      </c>
      <c r="H1584" s="68"/>
      <c r="I1584" s="67" t="str">
        <f>(IFERROR(VLOOKUP(J1584,'Lista Actividades'!$A$2:$C$9963,3,FALSE),"0"))</f>
        <v>000000113</v>
      </c>
      <c r="J1584" s="70" t="s">
        <v>1054</v>
      </c>
      <c r="K1584" s="70" t="s">
        <v>25</v>
      </c>
      <c r="L1584" s="67">
        <v>1</v>
      </c>
      <c r="M1584" s="124" t="s">
        <v>13</v>
      </c>
    </row>
    <row r="1585" spans="1:13" x14ac:dyDescent="0.35">
      <c r="A1585" s="69" t="s">
        <v>1442</v>
      </c>
      <c r="B1585" s="70" t="s">
        <v>1162</v>
      </c>
      <c r="C1585" s="67" t="str">
        <f>(IFERROR(VLOOKUP(D1585,'Lista entregables'!$A$2:$B$9981,2,FALSE),"0"))</f>
        <v>000000197</v>
      </c>
      <c r="D1585" s="71" t="s">
        <v>770</v>
      </c>
      <c r="E1585" s="67" t="str">
        <f>(IFERROR(VLOOKUP(F1585,'Lista entregables'!$A$2:$B$980,2,FALSE),"0"))</f>
        <v>0</v>
      </c>
      <c r="F1585" s="76"/>
      <c r="G1585" s="67" t="str">
        <f>(IFERROR(VLOOKUP(H1585,'Lista entregables'!$A$2:$B$980,2,FALSE),"0"))</f>
        <v>0</v>
      </c>
      <c r="H1585" s="68"/>
      <c r="I1585" s="67" t="str">
        <f>(IFERROR(VLOOKUP(J1585,'Lista Actividades'!$A$2:$C$9963,3,FALSE),"0"))</f>
        <v>000000116</v>
      </c>
      <c r="J1585" s="70" t="s">
        <v>1055</v>
      </c>
      <c r="K1585" s="70" t="s">
        <v>25</v>
      </c>
      <c r="L1585" s="67">
        <v>2</v>
      </c>
      <c r="M1585" s="124" t="s">
        <v>13</v>
      </c>
    </row>
    <row r="1586" spans="1:13" x14ac:dyDescent="0.35">
      <c r="A1586" s="69" t="s">
        <v>1442</v>
      </c>
      <c r="B1586" s="70" t="s">
        <v>1162</v>
      </c>
      <c r="C1586" s="67" t="str">
        <f>(IFERROR(VLOOKUP(D1586,'Lista entregables'!$A$2:$B$9981,2,FALSE),"0"))</f>
        <v>000000056</v>
      </c>
      <c r="D1586" s="71" t="s">
        <v>1089</v>
      </c>
      <c r="E1586" s="67" t="str">
        <f>(IFERROR(VLOOKUP(F1586,'Lista entregables'!$A$2:$B$980,2,FALSE),"0"))</f>
        <v>0</v>
      </c>
      <c r="F1586" s="76"/>
      <c r="G1586" s="67" t="str">
        <f>(IFERROR(VLOOKUP(H1586,'Lista entregables'!$A$2:$B$980,2,FALSE),"0"))</f>
        <v>0</v>
      </c>
      <c r="H1586" s="68"/>
      <c r="I1586" s="67" t="str">
        <f>(IFERROR(VLOOKUP(J1586,'Lista Actividades'!$A$2:$C$9963,3,FALSE),"0"))</f>
        <v>000000696</v>
      </c>
      <c r="J1586" s="70" t="s">
        <v>1090</v>
      </c>
      <c r="K1586" s="70" t="s">
        <v>25</v>
      </c>
      <c r="L1586" s="67">
        <v>3</v>
      </c>
      <c r="M1586" s="124" t="s">
        <v>13</v>
      </c>
    </row>
    <row r="1587" spans="1:13" x14ac:dyDescent="0.35">
      <c r="A1587" s="69" t="s">
        <v>1442</v>
      </c>
      <c r="B1587" s="70" t="s">
        <v>1162</v>
      </c>
      <c r="C1587" s="67" t="str">
        <f>(IFERROR(VLOOKUP(D1587,'Lista entregables'!$A$2:$B$9981,2,FALSE),"0"))</f>
        <v>000000056</v>
      </c>
      <c r="D1587" s="71" t="s">
        <v>1089</v>
      </c>
      <c r="E1587" s="67" t="str">
        <f>(IFERROR(VLOOKUP(F1587,'Lista entregables'!$A$2:$B$980,2,FALSE),"0"))</f>
        <v>0</v>
      </c>
      <c r="F1587" s="76"/>
      <c r="G1587" s="67" t="str">
        <f>(IFERROR(VLOOKUP(H1587,'Lista entregables'!$A$2:$B$980,2,FALSE),"0"))</f>
        <v>0</v>
      </c>
      <c r="H1587" s="68"/>
      <c r="I1587" s="67" t="str">
        <f>(IFERROR(VLOOKUP(J1587,'Lista Actividades'!$A$2:$C$9963,3,FALSE),"0"))</f>
        <v>000000071</v>
      </c>
      <c r="J1587" s="70" t="s">
        <v>1095</v>
      </c>
      <c r="K1587" s="70" t="s">
        <v>25</v>
      </c>
      <c r="L1587" s="67">
        <v>4</v>
      </c>
      <c r="M1587" s="124" t="s">
        <v>13</v>
      </c>
    </row>
    <row r="1588" spans="1:13" x14ac:dyDescent="0.35">
      <c r="A1588" s="69" t="s">
        <v>1442</v>
      </c>
      <c r="B1588" s="70" t="s">
        <v>1162</v>
      </c>
      <c r="C1588" s="67" t="str">
        <f>(IFERROR(VLOOKUP(D1588,'Lista entregables'!$A$2:$B$9981,2,FALSE),"0"))</f>
        <v>000000080</v>
      </c>
      <c r="D1588" s="71" t="s">
        <v>1118</v>
      </c>
      <c r="E1588" s="67" t="str">
        <f>(IFERROR(VLOOKUP(F1588,'Lista entregables'!$A$2:$B$980,2,FALSE),"0"))</f>
        <v>0</v>
      </c>
      <c r="F1588" s="76"/>
      <c r="G1588" s="67" t="str">
        <f>(IFERROR(VLOOKUP(H1588,'Lista entregables'!$A$2:$B$980,2,FALSE),"0"))</f>
        <v>0</v>
      </c>
      <c r="H1588" s="68"/>
      <c r="I1588" s="67" t="str">
        <f>(IFERROR(VLOOKUP(J1588,'Lista Actividades'!$A$2:$C$9963,3,FALSE),"0"))</f>
        <v>000000217</v>
      </c>
      <c r="J1588" s="70" t="s">
        <v>1163</v>
      </c>
      <c r="K1588" s="70" t="s">
        <v>461</v>
      </c>
      <c r="L1588" s="67">
        <v>5</v>
      </c>
      <c r="M1588" s="124" t="s">
        <v>13</v>
      </c>
    </row>
    <row r="1589" spans="1:13" x14ac:dyDescent="0.35">
      <c r="A1589" s="69" t="s">
        <v>1442</v>
      </c>
      <c r="B1589" s="70" t="s">
        <v>1162</v>
      </c>
      <c r="C1589" s="67" t="str">
        <f>(IFERROR(VLOOKUP(D1589,'Lista entregables'!$A$2:$B$9981,2,FALSE),"0"))</f>
        <v>000000080</v>
      </c>
      <c r="D1589" s="71" t="s">
        <v>1118</v>
      </c>
      <c r="E1589" s="67" t="str">
        <f>(IFERROR(VLOOKUP(F1589,'Lista entregables'!$A$2:$B$980,2,FALSE),"0"))</f>
        <v>0</v>
      </c>
      <c r="F1589" s="76"/>
      <c r="G1589" s="67" t="str">
        <f>(IFERROR(VLOOKUP(H1589,'Lista entregables'!$A$2:$B$980,2,FALSE),"0"))</f>
        <v>0</v>
      </c>
      <c r="H1589" s="68"/>
      <c r="I1589" s="67" t="str">
        <f>(IFERROR(VLOOKUP(J1589,'Lista Actividades'!$A$2:$C$9963,3,FALSE),"0"))</f>
        <v>000000310</v>
      </c>
      <c r="J1589" s="70" t="s">
        <v>1164</v>
      </c>
      <c r="K1589" s="70" t="s">
        <v>461</v>
      </c>
      <c r="L1589" s="67">
        <v>6</v>
      </c>
      <c r="M1589" s="124" t="s">
        <v>13</v>
      </c>
    </row>
    <row r="1590" spans="1:13" x14ac:dyDescent="0.35">
      <c r="A1590" s="69" t="s">
        <v>1442</v>
      </c>
      <c r="B1590" s="70" t="s">
        <v>1162</v>
      </c>
      <c r="C1590" s="67" t="str">
        <f>(IFERROR(VLOOKUP(D1590,'Lista entregables'!$A$2:$B$9981,2,FALSE),"0"))</f>
        <v>000000080</v>
      </c>
      <c r="D1590" s="71" t="s">
        <v>1118</v>
      </c>
      <c r="E1590" s="67" t="str">
        <f>(IFERROR(VLOOKUP(F1590,'Lista entregables'!$A$2:$B$980,2,FALSE),"0"))</f>
        <v>0</v>
      </c>
      <c r="F1590" s="76"/>
      <c r="G1590" s="67" t="str">
        <f>(IFERROR(VLOOKUP(H1590,'Lista entregables'!$A$2:$B$980,2,FALSE),"0"))</f>
        <v>0</v>
      </c>
      <c r="H1590" s="68"/>
      <c r="I1590" s="67" t="str">
        <f>(IFERROR(VLOOKUP(J1590,'Lista Actividades'!$A$2:$C$9963,3,FALSE),"0"))</f>
        <v>000000010</v>
      </c>
      <c r="J1590" s="70" t="s">
        <v>1092</v>
      </c>
      <c r="K1590" s="70" t="s">
        <v>461</v>
      </c>
      <c r="L1590" s="67">
        <v>7</v>
      </c>
      <c r="M1590" s="124" t="s">
        <v>13</v>
      </c>
    </row>
    <row r="1591" spans="1:13" x14ac:dyDescent="0.35">
      <c r="A1591" s="69" t="s">
        <v>1442</v>
      </c>
      <c r="B1591" s="70" t="s">
        <v>1162</v>
      </c>
      <c r="C1591" s="67" t="str">
        <f>(IFERROR(VLOOKUP(D1591,'Lista entregables'!$A$2:$B$9981,2,FALSE),"0"))</f>
        <v>000000100</v>
      </c>
      <c r="D1591" s="71" t="s">
        <v>1165</v>
      </c>
      <c r="E1591" s="67" t="str">
        <f>(IFERROR(VLOOKUP(F1591,'Lista entregables'!$A$2:$B$980,2,FALSE),"0"))</f>
        <v>0</v>
      </c>
      <c r="F1591" s="76"/>
      <c r="G1591" s="67" t="str">
        <f>(IFERROR(VLOOKUP(H1591,'Lista entregables'!$A$2:$B$980,2,FALSE),"0"))</f>
        <v>0</v>
      </c>
      <c r="H1591" s="68"/>
      <c r="I1591" s="67" t="str">
        <f>(IFERROR(VLOOKUP(J1591,'Lista Actividades'!$A$2:$C$9963,3,FALSE),"0"))</f>
        <v>000000172</v>
      </c>
      <c r="J1591" s="70" t="s">
        <v>1166</v>
      </c>
      <c r="K1591" s="70" t="s">
        <v>461</v>
      </c>
      <c r="L1591" s="67">
        <v>8</v>
      </c>
      <c r="M1591" s="124" t="s">
        <v>13</v>
      </c>
    </row>
    <row r="1592" spans="1:13" x14ac:dyDescent="0.35">
      <c r="A1592" s="69" t="s">
        <v>1442</v>
      </c>
      <c r="B1592" s="70" t="s">
        <v>1162</v>
      </c>
      <c r="C1592" s="67" t="str">
        <f>(IFERROR(VLOOKUP(D1592,'Lista entregables'!$A$2:$B$9981,2,FALSE),"0"))</f>
        <v>000000100</v>
      </c>
      <c r="D1592" s="71" t="s">
        <v>1165</v>
      </c>
      <c r="E1592" s="67" t="str">
        <f>(IFERROR(VLOOKUP(F1592,'Lista entregables'!$A$2:$B$980,2,FALSE),"0"))</f>
        <v>0</v>
      </c>
      <c r="F1592" s="76"/>
      <c r="G1592" s="67" t="str">
        <f>(IFERROR(VLOOKUP(H1592,'Lista entregables'!$A$2:$B$980,2,FALSE),"0"))</f>
        <v>0</v>
      </c>
      <c r="H1592" s="68"/>
      <c r="I1592" s="67" t="str">
        <f>(IFERROR(VLOOKUP(J1592,'Lista Actividades'!$A$2:$C$9963,3,FALSE),"0"))</f>
        <v>000000173</v>
      </c>
      <c r="J1592" s="70" t="s">
        <v>1167</v>
      </c>
      <c r="K1592" s="70" t="s">
        <v>461</v>
      </c>
      <c r="L1592" s="67">
        <v>9</v>
      </c>
      <c r="M1592" s="124" t="s">
        <v>13</v>
      </c>
    </row>
    <row r="1593" spans="1:13" x14ac:dyDescent="0.35">
      <c r="A1593" s="69" t="s">
        <v>1442</v>
      </c>
      <c r="B1593" s="70" t="s">
        <v>1162</v>
      </c>
      <c r="C1593" s="67" t="str">
        <f>(IFERROR(VLOOKUP(D1593,'Lista entregables'!$A$2:$B$9981,2,FALSE),"0"))</f>
        <v>000000101</v>
      </c>
      <c r="D1593" s="71" t="s">
        <v>1168</v>
      </c>
      <c r="E1593" s="67" t="str">
        <f>(IFERROR(VLOOKUP(F1593,'Lista entregables'!$A$2:$B$980,2,FALSE),"0"))</f>
        <v>0</v>
      </c>
      <c r="F1593" s="76"/>
      <c r="G1593" s="67" t="str">
        <f>(IFERROR(VLOOKUP(H1593,'Lista entregables'!$A$2:$B$980,2,FALSE),"0"))</f>
        <v>0</v>
      </c>
      <c r="H1593" s="68"/>
      <c r="I1593" s="67" t="str">
        <f>(IFERROR(VLOOKUP(J1593,'Lista Actividades'!$A$2:$C$9963,3,FALSE),"0"))</f>
        <v>000000568</v>
      </c>
      <c r="J1593" s="70" t="s">
        <v>1169</v>
      </c>
      <c r="K1593" s="70" t="s">
        <v>461</v>
      </c>
      <c r="L1593" s="67">
        <v>10</v>
      </c>
      <c r="M1593" s="124" t="s">
        <v>13</v>
      </c>
    </row>
    <row r="1594" spans="1:13" x14ac:dyDescent="0.35">
      <c r="A1594" s="69" t="s">
        <v>1442</v>
      </c>
      <c r="B1594" s="70" t="s">
        <v>1162</v>
      </c>
      <c r="C1594" s="67" t="str">
        <f>(IFERROR(VLOOKUP(D1594,'Lista entregables'!$A$2:$B$9981,2,FALSE),"0"))</f>
        <v>000000101</v>
      </c>
      <c r="D1594" s="71" t="s">
        <v>1168</v>
      </c>
      <c r="E1594" s="67" t="str">
        <f>(IFERROR(VLOOKUP(F1594,'Lista entregables'!$A$2:$B$980,2,FALSE),"0"))</f>
        <v>0</v>
      </c>
      <c r="F1594" s="76"/>
      <c r="G1594" s="67" t="str">
        <f>(IFERROR(VLOOKUP(H1594,'Lista entregables'!$A$2:$B$980,2,FALSE),"0"))</f>
        <v>0</v>
      </c>
      <c r="H1594" s="68"/>
      <c r="I1594" s="67" t="str">
        <f>(IFERROR(VLOOKUP(J1594,'Lista Actividades'!$A$2:$C$9963,3,FALSE),"0"))</f>
        <v>000000499</v>
      </c>
      <c r="J1594" s="70" t="s">
        <v>1457</v>
      </c>
      <c r="K1594" s="70" t="s">
        <v>461</v>
      </c>
      <c r="L1594" s="67">
        <v>11</v>
      </c>
      <c r="M1594" s="124" t="s">
        <v>13</v>
      </c>
    </row>
    <row r="1595" spans="1:13" x14ac:dyDescent="0.35">
      <c r="A1595" s="69" t="s">
        <v>1442</v>
      </c>
      <c r="B1595" s="70" t="s">
        <v>1162</v>
      </c>
      <c r="C1595" s="67" t="str">
        <f>(IFERROR(VLOOKUP(D1595,'Lista entregables'!$A$2:$B$9981,2,FALSE),"0"))</f>
        <v>000000101</v>
      </c>
      <c r="D1595" s="71" t="s">
        <v>1168</v>
      </c>
      <c r="E1595" s="67" t="str">
        <f>(IFERROR(VLOOKUP(F1595,'Lista entregables'!$A$2:$B$980,2,FALSE),"0"))</f>
        <v>0</v>
      </c>
      <c r="F1595" s="76"/>
      <c r="G1595" s="67" t="str">
        <f>(IFERROR(VLOOKUP(H1595,'Lista entregables'!$A$2:$B$980,2,FALSE),"0"))</f>
        <v>0</v>
      </c>
      <c r="H1595" s="68"/>
      <c r="I1595" s="67" t="str">
        <f>(IFERROR(VLOOKUP(J1595,'Lista Actividades'!$A$2:$C$9963,3,FALSE),"0"))</f>
        <v>000000072</v>
      </c>
      <c r="J1595" s="70" t="s">
        <v>317</v>
      </c>
      <c r="K1595" s="70" t="s">
        <v>25</v>
      </c>
      <c r="L1595" s="67">
        <v>12</v>
      </c>
      <c r="M1595" s="124" t="s">
        <v>13</v>
      </c>
    </row>
    <row r="1596" spans="1:13" x14ac:dyDescent="0.35">
      <c r="A1596" s="69" t="s">
        <v>1442</v>
      </c>
      <c r="B1596" s="70" t="s">
        <v>1162</v>
      </c>
      <c r="C1596" s="67" t="str">
        <f>(IFERROR(VLOOKUP(D1596,'Lista entregables'!$A$2:$B$9981,2,FALSE),"0"))</f>
        <v>000000077</v>
      </c>
      <c r="D1596" s="71" t="s">
        <v>1073</v>
      </c>
      <c r="E1596" s="67" t="str">
        <f>(IFERROR(VLOOKUP(F1596,'Lista entregables'!$A$2:$B$980,2,FALSE),"0"))</f>
        <v>0</v>
      </c>
      <c r="F1596" s="76"/>
      <c r="G1596" s="67" t="str">
        <f>(IFERROR(VLOOKUP(H1596,'Lista entregables'!$A$2:$B$980,2,FALSE),"0"))</f>
        <v>0</v>
      </c>
      <c r="H1596" s="68"/>
      <c r="I1596" s="67" t="str">
        <f>(IFERROR(VLOOKUP(J1596,'Lista Actividades'!$A$2:$C$9963,3,FALSE),"0"))</f>
        <v>000000169</v>
      </c>
      <c r="J1596" s="75" t="s">
        <v>1170</v>
      </c>
      <c r="K1596" s="70" t="s">
        <v>461</v>
      </c>
      <c r="L1596" s="67">
        <v>13</v>
      </c>
      <c r="M1596" s="124" t="s">
        <v>13</v>
      </c>
    </row>
    <row r="1597" spans="1:13" x14ac:dyDescent="0.35">
      <c r="A1597" s="69" t="s">
        <v>1442</v>
      </c>
      <c r="B1597" s="70" t="s">
        <v>1162</v>
      </c>
      <c r="C1597" s="67" t="str">
        <f>(IFERROR(VLOOKUP(D1597,'Lista entregables'!$A$2:$B$9981,2,FALSE),"0"))</f>
        <v>000000077</v>
      </c>
      <c r="D1597" s="71" t="s">
        <v>1073</v>
      </c>
      <c r="E1597" s="67" t="str">
        <f>(IFERROR(VLOOKUP(F1597,'Lista entregables'!$A$2:$B$980,2,FALSE),"0"))</f>
        <v>0</v>
      </c>
      <c r="F1597" s="76"/>
      <c r="G1597" s="67" t="str">
        <f>(IFERROR(VLOOKUP(H1597,'Lista entregables'!$A$2:$B$980,2,FALSE),"0"))</f>
        <v>0</v>
      </c>
      <c r="H1597" s="68"/>
      <c r="I1597" s="67" t="str">
        <f>(IFERROR(VLOOKUP(J1597,'Lista Actividades'!$A$2:$C$9963,3,FALSE),"0"))</f>
        <v>000000151</v>
      </c>
      <c r="J1597" s="70" t="s">
        <v>579</v>
      </c>
      <c r="K1597" s="66" t="s">
        <v>25</v>
      </c>
      <c r="L1597" s="67">
        <v>14</v>
      </c>
      <c r="M1597" s="124" t="s">
        <v>13</v>
      </c>
    </row>
    <row r="1598" spans="1:13" x14ac:dyDescent="0.35">
      <c r="A1598" s="69" t="s">
        <v>1442</v>
      </c>
      <c r="B1598" s="70" t="s">
        <v>1162</v>
      </c>
      <c r="C1598" s="67" t="str">
        <f>(IFERROR(VLOOKUP(D1598,'Lista entregables'!$A$2:$B$9981,2,FALSE),"0"))</f>
        <v>000000077</v>
      </c>
      <c r="D1598" s="71" t="s">
        <v>1073</v>
      </c>
      <c r="E1598" s="67" t="str">
        <f>(IFERROR(VLOOKUP(F1598,'Lista entregables'!$A$2:$B$980,2,FALSE),"0"))</f>
        <v>0</v>
      </c>
      <c r="F1598" s="76"/>
      <c r="G1598" s="67" t="str">
        <f>(IFERROR(VLOOKUP(H1598,'Lista entregables'!$A$2:$B$980,2,FALSE),"0"))</f>
        <v>0</v>
      </c>
      <c r="H1598" s="68"/>
      <c r="I1598" s="67" t="str">
        <f>(IFERROR(VLOOKUP(J1598,'Lista Actividades'!$A$2:$C$9963,3,FALSE),"0"))</f>
        <v>000000490</v>
      </c>
      <c r="J1598" s="70" t="s">
        <v>624</v>
      </c>
      <c r="K1598" s="70" t="s">
        <v>25</v>
      </c>
      <c r="L1598" s="67">
        <v>15</v>
      </c>
      <c r="M1598" s="124" t="s">
        <v>13</v>
      </c>
    </row>
    <row r="1599" spans="1:13" x14ac:dyDescent="0.35">
      <c r="A1599" s="69" t="s">
        <v>1442</v>
      </c>
      <c r="B1599" s="70" t="s">
        <v>1162</v>
      </c>
      <c r="C1599" s="67" t="str">
        <f>(IFERROR(VLOOKUP(D1599,'Lista entregables'!$A$2:$B$9981,2,FALSE),"0"))</f>
        <v>000000077</v>
      </c>
      <c r="D1599" s="71" t="s">
        <v>1073</v>
      </c>
      <c r="E1599" s="67" t="str">
        <f>(IFERROR(VLOOKUP(F1599,'Lista entregables'!$A$2:$B$980,2,FALSE),"0"))</f>
        <v>0</v>
      </c>
      <c r="F1599" s="76"/>
      <c r="G1599" s="67" t="str">
        <f>(IFERROR(VLOOKUP(H1599,'Lista entregables'!$A$2:$B$980,2,FALSE),"0"))</f>
        <v>0</v>
      </c>
      <c r="H1599" s="68"/>
      <c r="I1599" s="67" t="str">
        <f>(IFERROR(VLOOKUP(J1599,'Lista Actividades'!$A$2:$C$9963,3,FALSE),"0"))</f>
        <v>000000708</v>
      </c>
      <c r="J1599" s="70" t="s">
        <v>319</v>
      </c>
      <c r="K1599" s="70" t="s">
        <v>461</v>
      </c>
      <c r="L1599" s="67">
        <v>16</v>
      </c>
      <c r="M1599" s="124" t="s">
        <v>13</v>
      </c>
    </row>
    <row r="1600" spans="1:13" x14ac:dyDescent="0.35">
      <c r="A1600" s="69" t="s">
        <v>1195</v>
      </c>
      <c r="B1600" s="66" t="s">
        <v>1172</v>
      </c>
      <c r="C1600" s="67" t="str">
        <f>(IFERROR(VLOOKUP(D1600,'Lista entregables'!$A$2:$B$9981,2,FALSE),"0"))</f>
        <v>000000180</v>
      </c>
      <c r="D1600" s="66" t="s">
        <v>16</v>
      </c>
      <c r="E1600" s="67" t="str">
        <f>(IFERROR(VLOOKUP(F1600,'Lista entregables'!$A$2:$B$980,2,FALSE),"0"))</f>
        <v>000000257</v>
      </c>
      <c r="F1600" s="66" t="s">
        <v>17</v>
      </c>
      <c r="G1600" s="67" t="str">
        <f>(IFERROR(VLOOKUP(H1600,'Lista entregables'!$A$2:$B$980,2,FALSE),"0"))</f>
        <v>0</v>
      </c>
      <c r="H1600" s="66"/>
      <c r="I1600" s="67" t="str">
        <f>(IFERROR(VLOOKUP(J1600,'Lista Actividades'!$A$2:$C$9963,3,FALSE),"0"))</f>
        <v>000000015</v>
      </c>
      <c r="J1600" s="75" t="s">
        <v>19</v>
      </c>
      <c r="K1600" s="66" t="s">
        <v>20</v>
      </c>
      <c r="L1600" s="67">
        <v>1</v>
      </c>
      <c r="M1600" s="124" t="s">
        <v>13</v>
      </c>
    </row>
    <row r="1601" spans="1:13" x14ac:dyDescent="0.35">
      <c r="A1601" s="69" t="s">
        <v>1195</v>
      </c>
      <c r="B1601" s="66" t="s">
        <v>1172</v>
      </c>
      <c r="C1601" s="67" t="str">
        <f>(IFERROR(VLOOKUP(D1601,'Lista entregables'!$A$2:$B$9981,2,FALSE),"0"))</f>
        <v>000000180</v>
      </c>
      <c r="D1601" s="66" t="s">
        <v>16</v>
      </c>
      <c r="E1601" s="67" t="str">
        <f>(IFERROR(VLOOKUP(F1601,'Lista entregables'!$A$2:$B$980,2,FALSE),"0"))</f>
        <v>000000257</v>
      </c>
      <c r="F1601" s="66" t="s">
        <v>17</v>
      </c>
      <c r="G1601" s="67" t="str">
        <f>(IFERROR(VLOOKUP(H1601,'Lista entregables'!$A$2:$B$980,2,FALSE),"0"))</f>
        <v>0</v>
      </c>
      <c r="H1601" s="66"/>
      <c r="I1601" s="67" t="str">
        <f>(IFERROR(VLOOKUP(J1601,'Lista Actividades'!$A$2:$C$9963,3,FALSE),"0"))</f>
        <v>000000468</v>
      </c>
      <c r="J1601" s="75" t="s">
        <v>21</v>
      </c>
      <c r="K1601" s="66" t="s">
        <v>20</v>
      </c>
      <c r="L1601" s="67">
        <v>2</v>
      </c>
      <c r="M1601" s="124" t="s">
        <v>13</v>
      </c>
    </row>
    <row r="1602" spans="1:13" x14ac:dyDescent="0.35">
      <c r="A1602" s="69" t="s">
        <v>1195</v>
      </c>
      <c r="B1602" s="66" t="s">
        <v>1172</v>
      </c>
      <c r="C1602" s="67" t="str">
        <f>(IFERROR(VLOOKUP(D1602,'Lista entregables'!$A$2:$B$9981,2,FALSE),"0"))</f>
        <v>000000180</v>
      </c>
      <c r="D1602" s="66" t="s">
        <v>16</v>
      </c>
      <c r="E1602" s="67" t="str">
        <f>(IFERROR(VLOOKUP(F1602,'Lista entregables'!$A$2:$B$980,2,FALSE),"0"))</f>
        <v>000000257</v>
      </c>
      <c r="F1602" s="66" t="s">
        <v>17</v>
      </c>
      <c r="G1602" s="67" t="str">
        <f>(IFERROR(VLOOKUP(H1602,'Lista entregables'!$A$2:$B$980,2,FALSE),"0"))</f>
        <v>0</v>
      </c>
      <c r="H1602" s="66"/>
      <c r="I1602" s="67" t="str">
        <f>(IFERROR(VLOOKUP(J1602,'Lista Actividades'!$A$2:$C$9963,3,FALSE),"0"))</f>
        <v>000000153</v>
      </c>
      <c r="J1602" s="75" t="s">
        <v>22</v>
      </c>
      <c r="K1602" s="66" t="s">
        <v>20</v>
      </c>
      <c r="L1602" s="67">
        <v>3</v>
      </c>
      <c r="M1602" s="124" t="s">
        <v>13</v>
      </c>
    </row>
    <row r="1603" spans="1:13" x14ac:dyDescent="0.35">
      <c r="A1603" s="69" t="s">
        <v>1195</v>
      </c>
      <c r="B1603" s="66" t="s">
        <v>1172</v>
      </c>
      <c r="C1603" s="67" t="str">
        <f>(IFERROR(VLOOKUP(D1603,'Lista entregables'!$A$2:$B$9981,2,FALSE),"0"))</f>
        <v>000000180</v>
      </c>
      <c r="D1603" s="66" t="s">
        <v>16</v>
      </c>
      <c r="E1603" s="67" t="str">
        <f>(IFERROR(VLOOKUP(F1603,'Lista entregables'!$A$2:$B$980,2,FALSE),"0"))</f>
        <v>000000257</v>
      </c>
      <c r="F1603" s="66" t="s">
        <v>17</v>
      </c>
      <c r="G1603" s="67" t="str">
        <f>(IFERROR(VLOOKUP(H1603,'Lista entregables'!$A$2:$B$980,2,FALSE),"0"))</f>
        <v>0</v>
      </c>
      <c r="H1603" s="66"/>
      <c r="I1603" s="67" t="str">
        <f>(IFERROR(VLOOKUP(J1603,'Lista Actividades'!$A$2:$C$9963,3,FALSE),"0"))</f>
        <v>000000726</v>
      </c>
      <c r="J1603" s="75" t="s">
        <v>24</v>
      </c>
      <c r="K1603" s="66" t="s">
        <v>25</v>
      </c>
      <c r="L1603" s="67">
        <v>4</v>
      </c>
      <c r="M1603" s="124" t="s">
        <v>13</v>
      </c>
    </row>
    <row r="1604" spans="1:13" x14ac:dyDescent="0.35">
      <c r="A1604" s="69" t="s">
        <v>1195</v>
      </c>
      <c r="B1604" s="66" t="s">
        <v>1172</v>
      </c>
      <c r="C1604" s="67" t="str">
        <f>(IFERROR(VLOOKUP(D1604,'Lista entregables'!$A$2:$B$9981,2,FALSE),"0"))</f>
        <v>000000180</v>
      </c>
      <c r="D1604" s="66" t="s">
        <v>16</v>
      </c>
      <c r="E1604" s="67" t="str">
        <f>(IFERROR(VLOOKUP(F1604,'Lista entregables'!$A$2:$B$980,2,FALSE),"0"))</f>
        <v>000000257</v>
      </c>
      <c r="F1604" s="66" t="s">
        <v>17</v>
      </c>
      <c r="G1604" s="67" t="str">
        <f>(IFERROR(VLOOKUP(H1604,'Lista entregables'!$A$2:$B$980,2,FALSE),"0"))</f>
        <v>0</v>
      </c>
      <c r="H1604" s="66"/>
      <c r="I1604" s="67" t="str">
        <f>(IFERROR(VLOOKUP(J1604,'Lista Actividades'!$A$2:$C$9963,3,FALSE),"0"))</f>
        <v>000000147</v>
      </c>
      <c r="J1604" s="75" t="s">
        <v>26</v>
      </c>
      <c r="K1604" s="66" t="s">
        <v>20</v>
      </c>
      <c r="L1604" s="67">
        <v>5</v>
      </c>
      <c r="M1604" s="124" t="s">
        <v>13</v>
      </c>
    </row>
    <row r="1605" spans="1:13" x14ac:dyDescent="0.35">
      <c r="A1605" s="69" t="s">
        <v>1195</v>
      </c>
      <c r="B1605" s="66" t="s">
        <v>1172</v>
      </c>
      <c r="C1605" s="67" t="str">
        <f>(IFERROR(VLOOKUP(D1605,'Lista entregables'!$A$2:$B$9981,2,FALSE),"0"))</f>
        <v>000000180</v>
      </c>
      <c r="D1605" s="66" t="s">
        <v>16</v>
      </c>
      <c r="E1605" s="67" t="str">
        <f>(IFERROR(VLOOKUP(F1605,'Lista entregables'!$A$2:$B$980,2,FALSE),"0"))</f>
        <v>000000035</v>
      </c>
      <c r="F1605" s="66" t="s">
        <v>27</v>
      </c>
      <c r="G1605" s="67" t="str">
        <f>(IFERROR(VLOOKUP(H1605,'Lista entregables'!$A$2:$B$980,2,FALSE),"0"))</f>
        <v>000000261</v>
      </c>
      <c r="H1605" s="66" t="s">
        <v>28</v>
      </c>
      <c r="I1605" s="67" t="str">
        <f>(IFERROR(VLOOKUP(J1605,'Lista Actividades'!$A$2:$C$9963,3,FALSE),"0"))</f>
        <v>000000528</v>
      </c>
      <c r="J1605" s="75" t="s">
        <v>29</v>
      </c>
      <c r="K1605" s="66" t="s">
        <v>329</v>
      </c>
      <c r="L1605" s="67">
        <v>6</v>
      </c>
      <c r="M1605" s="124" t="s">
        <v>13</v>
      </c>
    </row>
    <row r="1606" spans="1:13" x14ac:dyDescent="0.35">
      <c r="A1606" s="69" t="s">
        <v>1195</v>
      </c>
      <c r="B1606" s="66" t="s">
        <v>1172</v>
      </c>
      <c r="C1606" s="67" t="str">
        <f>(IFERROR(VLOOKUP(D1606,'Lista entregables'!$A$2:$B$9981,2,FALSE),"0"))</f>
        <v>000000180</v>
      </c>
      <c r="D1606" s="66" t="s">
        <v>16</v>
      </c>
      <c r="E1606" s="67" t="str">
        <f>(IFERROR(VLOOKUP(F1606,'Lista entregables'!$A$2:$B$980,2,FALSE),"0"))</f>
        <v>000000035</v>
      </c>
      <c r="F1606" s="66" t="s">
        <v>27</v>
      </c>
      <c r="G1606" s="67" t="str">
        <f>(IFERROR(VLOOKUP(H1606,'Lista entregables'!$A$2:$B$980,2,FALSE),"0"))</f>
        <v>000000261</v>
      </c>
      <c r="H1606" s="66" t="s">
        <v>28</v>
      </c>
      <c r="I1606" s="67" t="str">
        <f>(IFERROR(VLOOKUP(J1606,'Lista Actividades'!$A$2:$C$9963,3,FALSE),"0"))</f>
        <v>000000555</v>
      </c>
      <c r="J1606" s="75" t="s">
        <v>1173</v>
      </c>
      <c r="K1606" s="66" t="s">
        <v>329</v>
      </c>
      <c r="L1606" s="67">
        <v>7</v>
      </c>
      <c r="M1606" s="124" t="s">
        <v>13</v>
      </c>
    </row>
    <row r="1607" spans="1:13" x14ac:dyDescent="0.35">
      <c r="A1607" s="69" t="s">
        <v>1195</v>
      </c>
      <c r="B1607" s="66" t="s">
        <v>1172</v>
      </c>
      <c r="C1607" s="67" t="str">
        <f>(IFERROR(VLOOKUP(D1607,'Lista entregables'!$A$2:$B$9981,2,FALSE),"0"))</f>
        <v>000000180</v>
      </c>
      <c r="D1607" s="66" t="s">
        <v>16</v>
      </c>
      <c r="E1607" s="67" t="str">
        <f>(IFERROR(VLOOKUP(F1607,'Lista entregables'!$A$2:$B$980,2,FALSE),"0"))</f>
        <v>000000035</v>
      </c>
      <c r="F1607" s="66" t="s">
        <v>27</v>
      </c>
      <c r="G1607" s="67" t="str">
        <f>(IFERROR(VLOOKUP(H1607,'Lista entregables'!$A$2:$B$980,2,FALSE),"0"))</f>
        <v>000000261</v>
      </c>
      <c r="H1607" s="66" t="s">
        <v>28</v>
      </c>
      <c r="I1607" s="67" t="str">
        <f>(IFERROR(VLOOKUP(J1607,'Lista Actividades'!$A$2:$C$9963,3,FALSE),"0"))</f>
        <v>000000266</v>
      </c>
      <c r="J1607" s="75" t="s">
        <v>31</v>
      </c>
      <c r="K1607" s="66" t="s">
        <v>329</v>
      </c>
      <c r="L1607" s="67">
        <v>8</v>
      </c>
      <c r="M1607" s="124" t="s">
        <v>13</v>
      </c>
    </row>
    <row r="1608" spans="1:13" x14ac:dyDescent="0.35">
      <c r="A1608" s="69" t="s">
        <v>1195</v>
      </c>
      <c r="B1608" s="66" t="s">
        <v>1172</v>
      </c>
      <c r="C1608" s="67" t="str">
        <f>(IFERROR(VLOOKUP(D1608,'Lista entregables'!$A$2:$B$9981,2,FALSE),"0"))</f>
        <v>000000180</v>
      </c>
      <c r="D1608" s="66" t="s">
        <v>16</v>
      </c>
      <c r="E1608" s="67" t="str">
        <f>(IFERROR(VLOOKUP(F1608,'Lista entregables'!$A$2:$B$980,2,FALSE),"0"))</f>
        <v>000000035</v>
      </c>
      <c r="F1608" s="66" t="s">
        <v>27</v>
      </c>
      <c r="G1608" s="67" t="str">
        <f>(IFERROR(VLOOKUP(H1608,'Lista entregables'!$A$2:$B$980,2,FALSE),"0"))</f>
        <v>000000261</v>
      </c>
      <c r="H1608" s="66" t="s">
        <v>28</v>
      </c>
      <c r="I1608" s="67" t="str">
        <f>(IFERROR(VLOOKUP(J1608,'Lista Actividades'!$A$2:$C$9963,3,FALSE),"0"))</f>
        <v>000000268</v>
      </c>
      <c r="J1608" s="75" t="s">
        <v>32</v>
      </c>
      <c r="K1608" s="66" t="s">
        <v>329</v>
      </c>
      <c r="L1608" s="67">
        <v>9</v>
      </c>
      <c r="M1608" s="124" t="s">
        <v>13</v>
      </c>
    </row>
    <row r="1609" spans="1:13" x14ac:dyDescent="0.35">
      <c r="A1609" s="69" t="s">
        <v>1195</v>
      </c>
      <c r="B1609" s="66" t="s">
        <v>1172</v>
      </c>
      <c r="C1609" s="67" t="str">
        <f>(IFERROR(VLOOKUP(D1609,'Lista entregables'!$A$2:$B$9981,2,FALSE),"0"))</f>
        <v>000000180</v>
      </c>
      <c r="D1609" s="66" t="s">
        <v>16</v>
      </c>
      <c r="E1609" s="67" t="str">
        <f>(IFERROR(VLOOKUP(F1609,'Lista entregables'!$A$2:$B$980,2,FALSE),"0"))</f>
        <v>000000035</v>
      </c>
      <c r="F1609" s="66" t="s">
        <v>27</v>
      </c>
      <c r="G1609" s="67" t="str">
        <f>(IFERROR(VLOOKUP(H1609,'Lista entregables'!$A$2:$B$980,2,FALSE),"0"))</f>
        <v>000000261</v>
      </c>
      <c r="H1609" s="66" t="s">
        <v>28</v>
      </c>
      <c r="I1609" s="67" t="str">
        <f>(IFERROR(VLOOKUP(J1609,'Lista Actividades'!$A$2:$C$9963,3,FALSE),"0"))</f>
        <v>000000050</v>
      </c>
      <c r="J1609" s="75" t="s">
        <v>33</v>
      </c>
      <c r="K1609" s="66" t="s">
        <v>562</v>
      </c>
      <c r="L1609" s="67">
        <v>10</v>
      </c>
      <c r="M1609" s="124" t="s">
        <v>13</v>
      </c>
    </row>
    <row r="1610" spans="1:13" x14ac:dyDescent="0.35">
      <c r="A1610" s="69" t="s">
        <v>1195</v>
      </c>
      <c r="B1610" s="66" t="s">
        <v>1172</v>
      </c>
      <c r="C1610" s="67" t="str">
        <f>(IFERROR(VLOOKUP(D1610,'Lista entregables'!$A$2:$B$9981,2,FALSE),"0"))</f>
        <v>000000180</v>
      </c>
      <c r="D1610" s="66" t="s">
        <v>16</v>
      </c>
      <c r="E1610" s="67" t="str">
        <f>(IFERROR(VLOOKUP(F1610,'Lista entregables'!$A$2:$B$980,2,FALSE),"0"))</f>
        <v>000000035</v>
      </c>
      <c r="F1610" s="66" t="s">
        <v>27</v>
      </c>
      <c r="G1610" s="67" t="str">
        <f>(IFERROR(VLOOKUP(H1610,'Lista entregables'!$A$2:$B$980,2,FALSE),"0"))</f>
        <v>000000261</v>
      </c>
      <c r="H1610" s="66" t="s">
        <v>28</v>
      </c>
      <c r="I1610" s="67" t="str">
        <f>(IFERROR(VLOOKUP(J1610,'Lista Actividades'!$A$2:$C$9963,3,FALSE),"0"))</f>
        <v>000000265</v>
      </c>
      <c r="J1610" s="75" t="s">
        <v>35</v>
      </c>
      <c r="K1610" s="66" t="s">
        <v>329</v>
      </c>
      <c r="L1610" s="67">
        <v>11</v>
      </c>
      <c r="M1610" s="124" t="s">
        <v>13</v>
      </c>
    </row>
    <row r="1611" spans="1:13" x14ac:dyDescent="0.35">
      <c r="A1611" s="69" t="s">
        <v>1195</v>
      </c>
      <c r="B1611" s="66" t="s">
        <v>1172</v>
      </c>
      <c r="C1611" s="67" t="str">
        <f>(IFERROR(VLOOKUP(D1611,'Lista entregables'!$A$2:$B$9981,2,FALSE),"0"))</f>
        <v>000000180</v>
      </c>
      <c r="D1611" s="66" t="s">
        <v>16</v>
      </c>
      <c r="E1611" s="67" t="str">
        <f>(IFERROR(VLOOKUP(F1611,'Lista entregables'!$A$2:$B$980,2,FALSE),"0"))</f>
        <v>000000035</v>
      </c>
      <c r="F1611" s="66" t="s">
        <v>27</v>
      </c>
      <c r="G1611" s="67" t="str">
        <f>(IFERROR(VLOOKUP(H1611,'Lista entregables'!$A$2:$B$980,2,FALSE),"0"))</f>
        <v>000000185</v>
      </c>
      <c r="H1611" s="66" t="s">
        <v>36</v>
      </c>
      <c r="I1611" s="67" t="str">
        <f>(IFERROR(VLOOKUP(J1611,'Lista Actividades'!$A$2:$C$9963,3,FALSE),"0"))</f>
        <v>000000528</v>
      </c>
      <c r="J1611" s="75" t="s">
        <v>29</v>
      </c>
      <c r="K1611" s="66" t="s">
        <v>329</v>
      </c>
      <c r="L1611" s="67">
        <v>12</v>
      </c>
      <c r="M1611" s="124" t="s">
        <v>13</v>
      </c>
    </row>
    <row r="1612" spans="1:13" x14ac:dyDescent="0.35">
      <c r="A1612" s="69" t="s">
        <v>1195</v>
      </c>
      <c r="B1612" s="66" t="s">
        <v>1172</v>
      </c>
      <c r="C1612" s="67" t="str">
        <f>(IFERROR(VLOOKUP(D1612,'Lista entregables'!$A$2:$B$9981,2,FALSE),"0"))</f>
        <v>000000180</v>
      </c>
      <c r="D1612" s="66" t="s">
        <v>16</v>
      </c>
      <c r="E1612" s="67" t="str">
        <f>(IFERROR(VLOOKUP(F1612,'Lista entregables'!$A$2:$B$980,2,FALSE),"0"))</f>
        <v>000000035</v>
      </c>
      <c r="F1612" s="66" t="s">
        <v>27</v>
      </c>
      <c r="G1612" s="67" t="str">
        <f>(IFERROR(VLOOKUP(H1612,'Lista entregables'!$A$2:$B$980,2,FALSE),"0"))</f>
        <v>000000185</v>
      </c>
      <c r="H1612" s="66" t="s">
        <v>36</v>
      </c>
      <c r="I1612" s="67" t="str">
        <f>(IFERROR(VLOOKUP(J1612,'Lista Actividades'!$A$2:$C$9963,3,FALSE),"0"))</f>
        <v>000000050</v>
      </c>
      <c r="J1612" s="75" t="s">
        <v>33</v>
      </c>
      <c r="K1612" s="66" t="s">
        <v>562</v>
      </c>
      <c r="L1612" s="67">
        <v>13</v>
      </c>
      <c r="M1612" s="124" t="s">
        <v>13</v>
      </c>
    </row>
    <row r="1613" spans="1:13" x14ac:dyDescent="0.35">
      <c r="A1613" s="69" t="s">
        <v>1195</v>
      </c>
      <c r="B1613" s="66" t="s">
        <v>1172</v>
      </c>
      <c r="C1613" s="67" t="str">
        <f>(IFERROR(VLOOKUP(D1613,'Lista entregables'!$A$2:$B$9981,2,FALSE),"0"))</f>
        <v>000000180</v>
      </c>
      <c r="D1613" s="66" t="s">
        <v>16</v>
      </c>
      <c r="E1613" s="67" t="str">
        <f>(IFERROR(VLOOKUP(F1613,'Lista entregables'!$A$2:$B$980,2,FALSE),"0"))</f>
        <v>000000035</v>
      </c>
      <c r="F1613" s="66" t="s">
        <v>27</v>
      </c>
      <c r="G1613" s="67" t="str">
        <f>(IFERROR(VLOOKUP(H1613,'Lista entregables'!$A$2:$B$980,2,FALSE),"0"))</f>
        <v>000000185</v>
      </c>
      <c r="H1613" s="66" t="s">
        <v>36</v>
      </c>
      <c r="I1613" s="67" t="str">
        <f>(IFERROR(VLOOKUP(J1613,'Lista Actividades'!$A$2:$C$9963,3,FALSE),"0"))</f>
        <v>000000265</v>
      </c>
      <c r="J1613" s="75" t="s">
        <v>35</v>
      </c>
      <c r="K1613" s="66" t="s">
        <v>329</v>
      </c>
      <c r="L1613" s="67">
        <v>14</v>
      </c>
      <c r="M1613" s="124" t="s">
        <v>13</v>
      </c>
    </row>
    <row r="1614" spans="1:13" x14ac:dyDescent="0.35">
      <c r="A1614" s="69" t="s">
        <v>1195</v>
      </c>
      <c r="B1614" s="66" t="s">
        <v>1172</v>
      </c>
      <c r="C1614" s="67" t="str">
        <f>(IFERROR(VLOOKUP(D1614,'Lista entregables'!$A$2:$B$9981,2,FALSE),"0"))</f>
        <v>000000180</v>
      </c>
      <c r="D1614" s="66" t="s">
        <v>16</v>
      </c>
      <c r="E1614" s="67" t="str">
        <f>(IFERROR(VLOOKUP(F1614,'Lista entregables'!$A$2:$B$980,2,FALSE),"0"))</f>
        <v>000000035</v>
      </c>
      <c r="F1614" s="66" t="s">
        <v>27</v>
      </c>
      <c r="G1614" s="67" t="str">
        <f>(IFERROR(VLOOKUP(H1614,'Lista entregables'!$A$2:$B$980,2,FALSE),"0"))</f>
        <v>000000048</v>
      </c>
      <c r="H1614" s="66" t="s">
        <v>37</v>
      </c>
      <c r="I1614" s="67" t="str">
        <f>(IFERROR(VLOOKUP(J1614,'Lista Actividades'!$A$2:$C$9963,3,FALSE),"0"))</f>
        <v>000000555</v>
      </c>
      <c r="J1614" s="75" t="s">
        <v>1173</v>
      </c>
      <c r="K1614" s="66" t="s">
        <v>329</v>
      </c>
      <c r="L1614" s="67">
        <v>15</v>
      </c>
      <c r="M1614" s="124" t="s">
        <v>13</v>
      </c>
    </row>
    <row r="1615" spans="1:13" x14ac:dyDescent="0.35">
      <c r="A1615" s="69" t="s">
        <v>1195</v>
      </c>
      <c r="B1615" s="66" t="s">
        <v>1172</v>
      </c>
      <c r="C1615" s="67" t="str">
        <f>(IFERROR(VLOOKUP(D1615,'Lista entregables'!$A$2:$B$9981,2,FALSE),"0"))</f>
        <v>000000180</v>
      </c>
      <c r="D1615" s="66" t="s">
        <v>16</v>
      </c>
      <c r="E1615" s="67" t="str">
        <f>(IFERROR(VLOOKUP(F1615,'Lista entregables'!$A$2:$B$980,2,FALSE),"0"))</f>
        <v>000000035</v>
      </c>
      <c r="F1615" s="66" t="s">
        <v>27</v>
      </c>
      <c r="G1615" s="67" t="str">
        <f>(IFERROR(VLOOKUP(H1615,'Lista entregables'!$A$2:$B$980,2,FALSE),"0"))</f>
        <v>000000048</v>
      </c>
      <c r="H1615" s="66" t="s">
        <v>37</v>
      </c>
      <c r="I1615" s="67" t="str">
        <f>(IFERROR(VLOOKUP(J1615,'Lista Actividades'!$A$2:$C$9963,3,FALSE),"0"))</f>
        <v>000000268</v>
      </c>
      <c r="J1615" s="75" t="s">
        <v>32</v>
      </c>
      <c r="K1615" s="66" t="s">
        <v>329</v>
      </c>
      <c r="L1615" s="67">
        <v>16</v>
      </c>
      <c r="M1615" s="124" t="s">
        <v>13</v>
      </c>
    </row>
    <row r="1616" spans="1:13" x14ac:dyDescent="0.35">
      <c r="A1616" s="69" t="s">
        <v>1195</v>
      </c>
      <c r="B1616" s="66" t="s">
        <v>1172</v>
      </c>
      <c r="C1616" s="67" t="str">
        <f>(IFERROR(VLOOKUP(D1616,'Lista entregables'!$A$2:$B$9981,2,FALSE),"0"))</f>
        <v>000000180</v>
      </c>
      <c r="D1616" s="66" t="s">
        <v>16</v>
      </c>
      <c r="E1616" s="67" t="str">
        <f>(IFERROR(VLOOKUP(F1616,'Lista entregables'!$A$2:$B$980,2,FALSE),"0"))</f>
        <v>000000035</v>
      </c>
      <c r="F1616" s="66" t="s">
        <v>27</v>
      </c>
      <c r="G1616" s="67" t="str">
        <f>(IFERROR(VLOOKUP(H1616,'Lista entregables'!$A$2:$B$980,2,FALSE),"0"))</f>
        <v>000000048</v>
      </c>
      <c r="H1616" s="66" t="s">
        <v>37</v>
      </c>
      <c r="I1616" s="67" t="str">
        <f>(IFERROR(VLOOKUP(J1616,'Lista Actividades'!$A$2:$C$9963,3,FALSE),"0"))</f>
        <v>000000050</v>
      </c>
      <c r="J1616" s="75" t="s">
        <v>33</v>
      </c>
      <c r="K1616" s="66" t="s">
        <v>562</v>
      </c>
      <c r="L1616" s="67">
        <v>17</v>
      </c>
      <c r="M1616" s="124" t="s">
        <v>13</v>
      </c>
    </row>
    <row r="1617" spans="1:13" x14ac:dyDescent="0.35">
      <c r="A1617" s="69" t="s">
        <v>1195</v>
      </c>
      <c r="B1617" s="66" t="s">
        <v>1172</v>
      </c>
      <c r="C1617" s="67" t="str">
        <f>(IFERROR(VLOOKUP(D1617,'Lista entregables'!$A$2:$B$9981,2,FALSE),"0"))</f>
        <v>000000180</v>
      </c>
      <c r="D1617" s="66" t="s">
        <v>16</v>
      </c>
      <c r="E1617" s="67" t="str">
        <f>(IFERROR(VLOOKUP(F1617,'Lista entregables'!$A$2:$B$980,2,FALSE),"0"))</f>
        <v>000000035</v>
      </c>
      <c r="F1617" s="66" t="s">
        <v>27</v>
      </c>
      <c r="G1617" s="67" t="str">
        <f>(IFERROR(VLOOKUP(H1617,'Lista entregables'!$A$2:$B$980,2,FALSE),"0"))</f>
        <v>000000048</v>
      </c>
      <c r="H1617" s="66" t="s">
        <v>37</v>
      </c>
      <c r="I1617" s="67" t="str">
        <f>(IFERROR(VLOOKUP(J1617,'Lista Actividades'!$A$2:$C$9963,3,FALSE),"0"))</f>
        <v>000000265</v>
      </c>
      <c r="J1617" s="75" t="s">
        <v>35</v>
      </c>
      <c r="K1617" s="66" t="s">
        <v>329</v>
      </c>
      <c r="L1617" s="67">
        <v>18</v>
      </c>
      <c r="M1617" s="124" t="s">
        <v>13</v>
      </c>
    </row>
    <row r="1618" spans="1:13" x14ac:dyDescent="0.35">
      <c r="A1618" s="69" t="s">
        <v>1195</v>
      </c>
      <c r="B1618" s="66" t="s">
        <v>1172</v>
      </c>
      <c r="C1618" s="67" t="str">
        <f>(IFERROR(VLOOKUP(D1618,'Lista entregables'!$A$2:$B$9981,2,FALSE),"0"))</f>
        <v>000000180</v>
      </c>
      <c r="D1618" s="66" t="s">
        <v>16</v>
      </c>
      <c r="E1618" s="67" t="str">
        <f>(IFERROR(VLOOKUP(F1618,'Lista entregables'!$A$2:$B$980,2,FALSE),"0"))</f>
        <v>000000035</v>
      </c>
      <c r="F1618" s="66" t="s">
        <v>27</v>
      </c>
      <c r="G1618" s="67" t="str">
        <f>(IFERROR(VLOOKUP(H1618,'Lista entregables'!$A$2:$B$980,2,FALSE),"0"))</f>
        <v>000000184</v>
      </c>
      <c r="H1618" s="66" t="s">
        <v>38</v>
      </c>
      <c r="I1618" s="67" t="str">
        <f>(IFERROR(VLOOKUP(J1618,'Lista Actividades'!$A$2:$C$9963,3,FALSE),"0"))</f>
        <v>000000050</v>
      </c>
      <c r="J1618" s="75" t="s">
        <v>33</v>
      </c>
      <c r="K1618" s="66" t="s">
        <v>562</v>
      </c>
      <c r="L1618" s="67">
        <v>19</v>
      </c>
      <c r="M1618" s="124" t="s">
        <v>13</v>
      </c>
    </row>
    <row r="1619" spans="1:13" x14ac:dyDescent="0.35">
      <c r="A1619" s="69" t="s">
        <v>1195</v>
      </c>
      <c r="B1619" s="66" t="s">
        <v>1172</v>
      </c>
      <c r="C1619" s="67" t="str">
        <f>(IFERROR(VLOOKUP(D1619,'Lista entregables'!$A$2:$B$9981,2,FALSE),"0"))</f>
        <v>000000180</v>
      </c>
      <c r="D1619" s="66" t="s">
        <v>16</v>
      </c>
      <c r="E1619" s="67" t="str">
        <f>(IFERROR(VLOOKUP(F1619,'Lista entregables'!$A$2:$B$980,2,FALSE),"0"))</f>
        <v>000000035</v>
      </c>
      <c r="F1619" s="66" t="s">
        <v>27</v>
      </c>
      <c r="G1619" s="67" t="str">
        <f>(IFERROR(VLOOKUP(H1619,'Lista entregables'!$A$2:$B$980,2,FALSE),"0"))</f>
        <v>000000184</v>
      </c>
      <c r="H1619" s="66" t="s">
        <v>38</v>
      </c>
      <c r="I1619" s="67" t="str">
        <f>(IFERROR(VLOOKUP(J1619,'Lista Actividades'!$A$2:$C$9963,3,FALSE),"0"))</f>
        <v>000000265</v>
      </c>
      <c r="J1619" s="75" t="s">
        <v>35</v>
      </c>
      <c r="K1619" s="66" t="s">
        <v>329</v>
      </c>
      <c r="L1619" s="67">
        <v>20</v>
      </c>
      <c r="M1619" s="124" t="s">
        <v>13</v>
      </c>
    </row>
    <row r="1620" spans="1:13" x14ac:dyDescent="0.35">
      <c r="A1620" s="69" t="s">
        <v>1195</v>
      </c>
      <c r="B1620" s="66" t="s">
        <v>1172</v>
      </c>
      <c r="C1620" s="67" t="str">
        <f>(IFERROR(VLOOKUP(D1620,'Lista entregables'!$A$2:$B$9981,2,FALSE),"0"))</f>
        <v>000000180</v>
      </c>
      <c r="D1620" s="66" t="s">
        <v>16</v>
      </c>
      <c r="E1620" s="67" t="str">
        <f>(IFERROR(VLOOKUP(F1620,'Lista entregables'!$A$2:$B$980,2,FALSE),"0"))</f>
        <v>000000035</v>
      </c>
      <c r="F1620" s="66" t="s">
        <v>27</v>
      </c>
      <c r="G1620" s="67" t="str">
        <f>(IFERROR(VLOOKUP(H1620,'Lista entregables'!$A$2:$B$980,2,FALSE),"0"))</f>
        <v>000000259</v>
      </c>
      <c r="H1620" s="66" t="s">
        <v>39</v>
      </c>
      <c r="I1620" s="67" t="str">
        <f>(IFERROR(VLOOKUP(J1620,'Lista Actividades'!$A$2:$C$9963,3,FALSE),"0"))</f>
        <v>000000528</v>
      </c>
      <c r="J1620" s="75" t="s">
        <v>29</v>
      </c>
      <c r="K1620" s="66" t="s">
        <v>329</v>
      </c>
      <c r="L1620" s="67">
        <v>21</v>
      </c>
      <c r="M1620" s="124" t="s">
        <v>13</v>
      </c>
    </row>
    <row r="1621" spans="1:13" x14ac:dyDescent="0.35">
      <c r="A1621" s="69" t="s">
        <v>1195</v>
      </c>
      <c r="B1621" s="66" t="s">
        <v>1172</v>
      </c>
      <c r="C1621" s="67" t="str">
        <f>(IFERROR(VLOOKUP(D1621,'Lista entregables'!$A$2:$B$9981,2,FALSE),"0"))</f>
        <v>000000180</v>
      </c>
      <c r="D1621" s="66" t="s">
        <v>16</v>
      </c>
      <c r="E1621" s="67" t="str">
        <f>(IFERROR(VLOOKUP(F1621,'Lista entregables'!$A$2:$B$980,2,FALSE),"0"))</f>
        <v>000000035</v>
      </c>
      <c r="F1621" s="66" t="s">
        <v>27</v>
      </c>
      <c r="G1621" s="67" t="str">
        <f>(IFERROR(VLOOKUP(H1621,'Lista entregables'!$A$2:$B$980,2,FALSE),"0"))</f>
        <v>000000259</v>
      </c>
      <c r="H1621" s="66" t="s">
        <v>39</v>
      </c>
      <c r="I1621" s="67" t="str">
        <f>(IFERROR(VLOOKUP(J1621,'Lista Actividades'!$A$2:$C$9963,3,FALSE),"0"))</f>
        <v>000000555</v>
      </c>
      <c r="J1621" s="75" t="s">
        <v>1173</v>
      </c>
      <c r="K1621" s="66" t="s">
        <v>329</v>
      </c>
      <c r="L1621" s="67">
        <v>22</v>
      </c>
      <c r="M1621" s="124" t="s">
        <v>13</v>
      </c>
    </row>
    <row r="1622" spans="1:13" x14ac:dyDescent="0.35">
      <c r="A1622" s="69" t="s">
        <v>1195</v>
      </c>
      <c r="B1622" s="66" t="s">
        <v>1172</v>
      </c>
      <c r="C1622" s="67" t="str">
        <f>(IFERROR(VLOOKUP(D1622,'Lista entregables'!$A$2:$B$9981,2,FALSE),"0"))</f>
        <v>000000180</v>
      </c>
      <c r="D1622" s="66" t="s">
        <v>16</v>
      </c>
      <c r="E1622" s="67" t="str">
        <f>(IFERROR(VLOOKUP(F1622,'Lista entregables'!$A$2:$B$980,2,FALSE),"0"))</f>
        <v>000000035</v>
      </c>
      <c r="F1622" s="66" t="s">
        <v>27</v>
      </c>
      <c r="G1622" s="67" t="str">
        <f>(IFERROR(VLOOKUP(H1622,'Lista entregables'!$A$2:$B$980,2,FALSE),"0"))</f>
        <v>000000259</v>
      </c>
      <c r="H1622" s="66" t="s">
        <v>39</v>
      </c>
      <c r="I1622" s="67" t="str">
        <f>(IFERROR(VLOOKUP(J1622,'Lista Actividades'!$A$2:$C$9963,3,FALSE),"0"))</f>
        <v>000000268</v>
      </c>
      <c r="J1622" s="75" t="s">
        <v>32</v>
      </c>
      <c r="K1622" s="66" t="s">
        <v>329</v>
      </c>
      <c r="L1622" s="67">
        <v>23</v>
      </c>
      <c r="M1622" s="124" t="s">
        <v>13</v>
      </c>
    </row>
    <row r="1623" spans="1:13" x14ac:dyDescent="0.35">
      <c r="A1623" s="69" t="s">
        <v>1195</v>
      </c>
      <c r="B1623" s="66" t="s">
        <v>1172</v>
      </c>
      <c r="C1623" s="67" t="str">
        <f>(IFERROR(VLOOKUP(D1623,'Lista entregables'!$A$2:$B$9981,2,FALSE),"0"))</f>
        <v>000000180</v>
      </c>
      <c r="D1623" s="66" t="s">
        <v>16</v>
      </c>
      <c r="E1623" s="67" t="str">
        <f>(IFERROR(VLOOKUP(F1623,'Lista entregables'!$A$2:$B$980,2,FALSE),"0"))</f>
        <v>000000035</v>
      </c>
      <c r="F1623" s="66" t="s">
        <v>27</v>
      </c>
      <c r="G1623" s="67" t="str">
        <f>(IFERROR(VLOOKUP(H1623,'Lista entregables'!$A$2:$B$980,2,FALSE),"0"))</f>
        <v>000000259</v>
      </c>
      <c r="H1623" s="66" t="s">
        <v>39</v>
      </c>
      <c r="I1623" s="67" t="str">
        <f>(IFERROR(VLOOKUP(J1623,'Lista Actividades'!$A$2:$C$9963,3,FALSE),"0"))</f>
        <v>000000050</v>
      </c>
      <c r="J1623" s="75" t="s">
        <v>33</v>
      </c>
      <c r="K1623" s="66" t="s">
        <v>562</v>
      </c>
      <c r="L1623" s="67">
        <v>24</v>
      </c>
      <c r="M1623" s="124" t="s">
        <v>13</v>
      </c>
    </row>
    <row r="1624" spans="1:13" x14ac:dyDescent="0.35">
      <c r="A1624" s="69" t="s">
        <v>1195</v>
      </c>
      <c r="B1624" s="66" t="s">
        <v>1172</v>
      </c>
      <c r="C1624" s="67" t="str">
        <f>(IFERROR(VLOOKUP(D1624,'Lista entregables'!$A$2:$B$9981,2,FALSE),"0"))</f>
        <v>000000180</v>
      </c>
      <c r="D1624" s="66" t="s">
        <v>16</v>
      </c>
      <c r="E1624" s="67" t="str">
        <f>(IFERROR(VLOOKUP(F1624,'Lista entregables'!$A$2:$B$980,2,FALSE),"0"))</f>
        <v>000000035</v>
      </c>
      <c r="F1624" s="66" t="s">
        <v>27</v>
      </c>
      <c r="G1624" s="67" t="str">
        <f>(IFERROR(VLOOKUP(H1624,'Lista entregables'!$A$2:$B$980,2,FALSE),"0"))</f>
        <v>000000259</v>
      </c>
      <c r="H1624" s="66" t="s">
        <v>39</v>
      </c>
      <c r="I1624" s="67" t="str">
        <f>(IFERROR(VLOOKUP(J1624,'Lista Actividades'!$A$2:$C$9963,3,FALSE),"0"))</f>
        <v>000000265</v>
      </c>
      <c r="J1624" s="75" t="s">
        <v>35</v>
      </c>
      <c r="K1624" s="66" t="s">
        <v>329</v>
      </c>
      <c r="L1624" s="67">
        <v>25</v>
      </c>
      <c r="M1624" s="124" t="s">
        <v>13</v>
      </c>
    </row>
    <row r="1625" spans="1:13" x14ac:dyDescent="0.35">
      <c r="A1625" s="69" t="s">
        <v>1195</v>
      </c>
      <c r="B1625" s="66" t="s">
        <v>1172</v>
      </c>
      <c r="C1625" s="67" t="str">
        <f>(IFERROR(VLOOKUP(D1625,'Lista entregables'!$A$2:$B$9981,2,FALSE),"0"))</f>
        <v>000000180</v>
      </c>
      <c r="D1625" s="66" t="s">
        <v>16</v>
      </c>
      <c r="E1625" s="67" t="str">
        <f>(IFERROR(VLOOKUP(F1625,'Lista entregables'!$A$2:$B$980,2,FALSE),"0"))</f>
        <v>000000250</v>
      </c>
      <c r="F1625" s="66" t="s">
        <v>40</v>
      </c>
      <c r="G1625" s="67" t="str">
        <f>(IFERROR(VLOOKUP(H1625,'Lista entregables'!$A$2:$B$980,2,FALSE),"0"))</f>
        <v>000000123</v>
      </c>
      <c r="H1625" s="66" t="s">
        <v>1174</v>
      </c>
      <c r="I1625" s="67" t="str">
        <f>(IFERROR(VLOOKUP(J1625,'Lista Actividades'!$A$2:$C$9963,3,FALSE),"0"))</f>
        <v>000000050</v>
      </c>
      <c r="J1625" s="75" t="s">
        <v>33</v>
      </c>
      <c r="K1625" s="66" t="s">
        <v>562</v>
      </c>
      <c r="L1625" s="67">
        <v>26</v>
      </c>
      <c r="M1625" s="124" t="s">
        <v>13</v>
      </c>
    </row>
    <row r="1626" spans="1:13" x14ac:dyDescent="0.35">
      <c r="A1626" s="69" t="s">
        <v>1195</v>
      </c>
      <c r="B1626" s="66" t="s">
        <v>1172</v>
      </c>
      <c r="C1626" s="67" t="str">
        <f>(IFERROR(VLOOKUP(D1626,'Lista entregables'!$A$2:$B$9981,2,FALSE),"0"))</f>
        <v>000000180</v>
      </c>
      <c r="D1626" s="66" t="s">
        <v>16</v>
      </c>
      <c r="E1626" s="67" t="str">
        <f>(IFERROR(VLOOKUP(F1626,'Lista entregables'!$A$2:$B$980,2,FALSE),"0"))</f>
        <v>000000250</v>
      </c>
      <c r="F1626" s="66" t="s">
        <v>40</v>
      </c>
      <c r="G1626" s="67" t="str">
        <f>(IFERROR(VLOOKUP(H1626,'Lista entregables'!$A$2:$B$980,2,FALSE),"0"))</f>
        <v>000000123</v>
      </c>
      <c r="H1626" s="66" t="s">
        <v>1174</v>
      </c>
      <c r="I1626" s="67" t="str">
        <f>(IFERROR(VLOOKUP(J1626,'Lista Actividades'!$A$2:$C$9963,3,FALSE),"0"))</f>
        <v>000000265</v>
      </c>
      <c r="J1626" s="75" t="s">
        <v>35</v>
      </c>
      <c r="K1626" s="66" t="s">
        <v>329</v>
      </c>
      <c r="L1626" s="67">
        <v>27</v>
      </c>
      <c r="M1626" s="124" t="s">
        <v>13</v>
      </c>
    </row>
    <row r="1627" spans="1:13" x14ac:dyDescent="0.35">
      <c r="A1627" s="69" t="s">
        <v>1195</v>
      </c>
      <c r="B1627" s="66" t="s">
        <v>1172</v>
      </c>
      <c r="C1627" s="67" t="str">
        <f>(IFERROR(VLOOKUP(D1627,'Lista entregables'!$A$2:$B$9981,2,FALSE),"0"))</f>
        <v>000000180</v>
      </c>
      <c r="D1627" s="66" t="s">
        <v>16</v>
      </c>
      <c r="E1627" s="67" t="str">
        <f>(IFERROR(VLOOKUP(F1627,'Lista entregables'!$A$2:$B$980,2,FALSE),"0"))</f>
        <v>000000250</v>
      </c>
      <c r="F1627" s="66" t="s">
        <v>40</v>
      </c>
      <c r="G1627" s="67" t="str">
        <f>(IFERROR(VLOOKUP(H1627,'Lista entregables'!$A$2:$B$980,2,FALSE),"0"))</f>
        <v>000000037</v>
      </c>
      <c r="H1627" s="66" t="s">
        <v>41</v>
      </c>
      <c r="I1627" s="67" t="str">
        <f>(IFERROR(VLOOKUP(J1627,'Lista Actividades'!$A$2:$C$9963,3,FALSE),"0"))</f>
        <v>000000050</v>
      </c>
      <c r="J1627" s="75" t="s">
        <v>33</v>
      </c>
      <c r="K1627" s="66" t="s">
        <v>562</v>
      </c>
      <c r="L1627" s="67">
        <v>28</v>
      </c>
      <c r="M1627" s="124" t="s">
        <v>13</v>
      </c>
    </row>
    <row r="1628" spans="1:13" x14ac:dyDescent="0.35">
      <c r="A1628" s="69" t="s">
        <v>1195</v>
      </c>
      <c r="B1628" s="66" t="s">
        <v>1172</v>
      </c>
      <c r="C1628" s="67" t="str">
        <f>(IFERROR(VLOOKUP(D1628,'Lista entregables'!$A$2:$B$9981,2,FALSE),"0"))</f>
        <v>000000180</v>
      </c>
      <c r="D1628" s="66" t="s">
        <v>16</v>
      </c>
      <c r="E1628" s="67" t="str">
        <f>(IFERROR(VLOOKUP(F1628,'Lista entregables'!$A$2:$B$980,2,FALSE),"0"))</f>
        <v>000000250</v>
      </c>
      <c r="F1628" s="66" t="s">
        <v>40</v>
      </c>
      <c r="G1628" s="67" t="str">
        <f>(IFERROR(VLOOKUP(H1628,'Lista entregables'!$A$2:$B$980,2,FALSE),"0"))</f>
        <v>000000037</v>
      </c>
      <c r="H1628" s="66" t="s">
        <v>41</v>
      </c>
      <c r="I1628" s="67" t="str">
        <f>(IFERROR(VLOOKUP(J1628,'Lista Actividades'!$A$2:$C$9963,3,FALSE),"0"))</f>
        <v>000000265</v>
      </c>
      <c r="J1628" s="75" t="s">
        <v>295</v>
      </c>
      <c r="K1628" s="66" t="s">
        <v>329</v>
      </c>
      <c r="L1628" s="67">
        <v>29</v>
      </c>
      <c r="M1628" s="124" t="s">
        <v>13</v>
      </c>
    </row>
    <row r="1629" spans="1:13" x14ac:dyDescent="0.35">
      <c r="A1629" s="69" t="s">
        <v>1195</v>
      </c>
      <c r="B1629" s="66" t="s">
        <v>1172</v>
      </c>
      <c r="C1629" s="67" t="str">
        <f>(IFERROR(VLOOKUP(D1629,'Lista entregables'!$A$2:$B$9981,2,FALSE),"0"))</f>
        <v>000000180</v>
      </c>
      <c r="D1629" s="66" t="s">
        <v>16</v>
      </c>
      <c r="E1629" s="67" t="str">
        <f>(IFERROR(VLOOKUP(F1629,'Lista entregables'!$A$2:$B$980,2,FALSE),"0"))</f>
        <v>000000250</v>
      </c>
      <c r="F1629" s="66" t="s">
        <v>40</v>
      </c>
      <c r="G1629" s="67" t="str">
        <f>(IFERROR(VLOOKUP(H1629,'Lista entregables'!$A$2:$B$980,2,FALSE),"0"))</f>
        <v>000000260</v>
      </c>
      <c r="H1629" s="66" t="s">
        <v>42</v>
      </c>
      <c r="I1629" s="67" t="str">
        <f>(IFERROR(VLOOKUP(J1629,'Lista Actividades'!$A$2:$C$9963,3,FALSE),"0"))</f>
        <v>000000050</v>
      </c>
      <c r="J1629" s="75" t="s">
        <v>33</v>
      </c>
      <c r="K1629" s="66" t="s">
        <v>562</v>
      </c>
      <c r="L1629" s="67">
        <v>30</v>
      </c>
      <c r="M1629" s="124" t="s">
        <v>13</v>
      </c>
    </row>
    <row r="1630" spans="1:13" x14ac:dyDescent="0.35">
      <c r="A1630" s="69" t="s">
        <v>1195</v>
      </c>
      <c r="B1630" s="66" t="s">
        <v>1172</v>
      </c>
      <c r="C1630" s="67" t="str">
        <f>(IFERROR(VLOOKUP(D1630,'Lista entregables'!$A$2:$B$9981,2,FALSE),"0"))</f>
        <v>000000180</v>
      </c>
      <c r="D1630" s="66" t="s">
        <v>16</v>
      </c>
      <c r="E1630" s="67" t="str">
        <f>(IFERROR(VLOOKUP(F1630,'Lista entregables'!$A$2:$B$980,2,FALSE),"0"))</f>
        <v>000000250</v>
      </c>
      <c r="F1630" s="66" t="s">
        <v>40</v>
      </c>
      <c r="G1630" s="67" t="str">
        <f>(IFERROR(VLOOKUP(H1630,'Lista entregables'!$A$2:$B$980,2,FALSE),"0"))</f>
        <v>000000260</v>
      </c>
      <c r="H1630" s="66" t="s">
        <v>42</v>
      </c>
      <c r="I1630" s="67" t="str">
        <f>(IFERROR(VLOOKUP(J1630,'Lista Actividades'!$A$2:$C$9963,3,FALSE),"0"))</f>
        <v>000000265</v>
      </c>
      <c r="J1630" s="75" t="s">
        <v>35</v>
      </c>
      <c r="K1630" s="66" t="s">
        <v>329</v>
      </c>
      <c r="L1630" s="67">
        <v>31</v>
      </c>
      <c r="M1630" s="124" t="s">
        <v>13</v>
      </c>
    </row>
    <row r="1631" spans="1:13" x14ac:dyDescent="0.35">
      <c r="A1631" s="69" t="s">
        <v>1195</v>
      </c>
      <c r="B1631" s="66" t="s">
        <v>1172</v>
      </c>
      <c r="C1631" s="67" t="str">
        <f>(IFERROR(VLOOKUP(D1631,'Lista entregables'!$A$2:$B$9981,2,FALSE),"0"))</f>
        <v>000000180</v>
      </c>
      <c r="D1631" s="66" t="s">
        <v>16</v>
      </c>
      <c r="E1631" s="67" t="str">
        <f>(IFERROR(VLOOKUP(F1631,'Lista entregables'!$A$2:$B$980,2,FALSE),"0"))</f>
        <v>000000250</v>
      </c>
      <c r="F1631" s="66" t="s">
        <v>40</v>
      </c>
      <c r="G1631" s="67" t="str">
        <f>(IFERROR(VLOOKUP(H1631,'Lista entregables'!$A$2:$B$980,2,FALSE),"0"))</f>
        <v>000000189</v>
      </c>
      <c r="H1631" s="66" t="s">
        <v>43</v>
      </c>
      <c r="I1631" s="67" t="str">
        <f>(IFERROR(VLOOKUP(J1631,'Lista Actividades'!$A$2:$C$9963,3,FALSE),"0"))</f>
        <v>000000050</v>
      </c>
      <c r="J1631" s="75" t="s">
        <v>33</v>
      </c>
      <c r="K1631" s="66" t="s">
        <v>562</v>
      </c>
      <c r="L1631" s="67">
        <v>32</v>
      </c>
      <c r="M1631" s="124" t="s">
        <v>13</v>
      </c>
    </row>
    <row r="1632" spans="1:13" x14ac:dyDescent="0.35">
      <c r="A1632" s="69" t="s">
        <v>1195</v>
      </c>
      <c r="B1632" s="66" t="s">
        <v>1172</v>
      </c>
      <c r="C1632" s="67" t="str">
        <f>(IFERROR(VLOOKUP(D1632,'Lista entregables'!$A$2:$B$9981,2,FALSE),"0"))</f>
        <v>000000180</v>
      </c>
      <c r="D1632" s="66" t="s">
        <v>16</v>
      </c>
      <c r="E1632" s="67" t="str">
        <f>(IFERROR(VLOOKUP(F1632,'Lista entregables'!$A$2:$B$980,2,FALSE),"0"))</f>
        <v>000000250</v>
      </c>
      <c r="F1632" s="66" t="s">
        <v>40</v>
      </c>
      <c r="G1632" s="67" t="str">
        <f>(IFERROR(VLOOKUP(H1632,'Lista entregables'!$A$2:$B$980,2,FALSE),"0"))</f>
        <v>000000189</v>
      </c>
      <c r="H1632" s="66" t="s">
        <v>43</v>
      </c>
      <c r="I1632" s="67" t="str">
        <f>(IFERROR(VLOOKUP(J1632,'Lista Actividades'!$A$2:$C$9963,3,FALSE),"0"))</f>
        <v>000000265</v>
      </c>
      <c r="J1632" s="75" t="s">
        <v>35</v>
      </c>
      <c r="K1632" s="66" t="s">
        <v>329</v>
      </c>
      <c r="L1632" s="67">
        <v>33</v>
      </c>
      <c r="M1632" s="124" t="s">
        <v>13</v>
      </c>
    </row>
    <row r="1633" spans="1:13" x14ac:dyDescent="0.35">
      <c r="A1633" s="69" t="s">
        <v>1195</v>
      </c>
      <c r="B1633" s="66" t="s">
        <v>1172</v>
      </c>
      <c r="C1633" s="67" t="str">
        <f>(IFERROR(VLOOKUP(D1633,'Lista entregables'!$A$2:$B$9981,2,FALSE),"0"))</f>
        <v>000000180</v>
      </c>
      <c r="D1633" s="66" t="s">
        <v>16</v>
      </c>
      <c r="E1633" s="67" t="str">
        <f>(IFERROR(VLOOKUP(F1633,'Lista entregables'!$A$2:$B$980,2,FALSE),"0"))</f>
        <v>000000250</v>
      </c>
      <c r="F1633" s="66" t="s">
        <v>40</v>
      </c>
      <c r="G1633" s="67" t="str">
        <f>(IFERROR(VLOOKUP(H1633,'Lista entregables'!$A$2:$B$980,2,FALSE),"0"))</f>
        <v>000000192</v>
      </c>
      <c r="H1633" s="66" t="s">
        <v>44</v>
      </c>
      <c r="I1633" s="67" t="str">
        <f>(IFERROR(VLOOKUP(J1633,'Lista Actividades'!$A$2:$C$9963,3,FALSE),"0"))</f>
        <v>000000050</v>
      </c>
      <c r="J1633" s="75" t="s">
        <v>33</v>
      </c>
      <c r="K1633" s="66" t="s">
        <v>562</v>
      </c>
      <c r="L1633" s="67">
        <v>34</v>
      </c>
      <c r="M1633" s="124" t="s">
        <v>13</v>
      </c>
    </row>
    <row r="1634" spans="1:13" x14ac:dyDescent="0.35">
      <c r="A1634" s="69" t="s">
        <v>1195</v>
      </c>
      <c r="B1634" s="66" t="s">
        <v>1172</v>
      </c>
      <c r="C1634" s="67" t="str">
        <f>(IFERROR(VLOOKUP(D1634,'Lista entregables'!$A$2:$B$9981,2,FALSE),"0"))</f>
        <v>000000180</v>
      </c>
      <c r="D1634" s="66" t="s">
        <v>16</v>
      </c>
      <c r="E1634" s="67" t="str">
        <f>(IFERROR(VLOOKUP(F1634,'Lista entregables'!$A$2:$B$980,2,FALSE),"0"))</f>
        <v>000000250</v>
      </c>
      <c r="F1634" s="66" t="s">
        <v>40</v>
      </c>
      <c r="G1634" s="67" t="str">
        <f>(IFERROR(VLOOKUP(H1634,'Lista entregables'!$A$2:$B$980,2,FALSE),"0"))</f>
        <v>000000192</v>
      </c>
      <c r="H1634" s="66" t="s">
        <v>44</v>
      </c>
      <c r="I1634" s="67" t="str">
        <f>(IFERROR(VLOOKUP(J1634,'Lista Actividades'!$A$2:$C$9963,3,FALSE),"0"))</f>
        <v>000000265</v>
      </c>
      <c r="J1634" s="75" t="s">
        <v>35</v>
      </c>
      <c r="K1634" s="66" t="s">
        <v>329</v>
      </c>
      <c r="L1634" s="67">
        <v>35</v>
      </c>
      <c r="M1634" s="124" t="s">
        <v>13</v>
      </c>
    </row>
    <row r="1635" spans="1:13" x14ac:dyDescent="0.35">
      <c r="A1635" s="69" t="s">
        <v>1195</v>
      </c>
      <c r="B1635" s="66" t="s">
        <v>1172</v>
      </c>
      <c r="C1635" s="67" t="str">
        <f>(IFERROR(VLOOKUP(D1635,'Lista entregables'!$A$2:$B$9981,2,FALSE),"0"))</f>
        <v>000000180</v>
      </c>
      <c r="D1635" s="66" t="s">
        <v>16</v>
      </c>
      <c r="E1635" s="67" t="str">
        <f>(IFERROR(VLOOKUP(F1635,'Lista entregables'!$A$2:$B$980,2,FALSE),"0"))</f>
        <v>000000163</v>
      </c>
      <c r="F1635" s="66" t="s">
        <v>45</v>
      </c>
      <c r="G1635" s="67" t="str">
        <f>(IFERROR(VLOOKUP(H1635,'Lista entregables'!$A$2:$B$980,2,FALSE),"0"))</f>
        <v>000000165</v>
      </c>
      <c r="H1635" s="66" t="s">
        <v>46</v>
      </c>
      <c r="I1635" s="67" t="str">
        <f>(IFERROR(VLOOKUP(J1635,'Lista Actividades'!$A$2:$C$9963,3,FALSE),"0"))</f>
        <v>000000340</v>
      </c>
      <c r="J1635" s="75" t="s">
        <v>47</v>
      </c>
      <c r="K1635" s="66" t="s">
        <v>25</v>
      </c>
      <c r="L1635" s="67">
        <v>36</v>
      </c>
      <c r="M1635" s="124" t="s">
        <v>13</v>
      </c>
    </row>
    <row r="1636" spans="1:13" x14ac:dyDescent="0.35">
      <c r="A1636" s="69" t="s">
        <v>1195</v>
      </c>
      <c r="B1636" s="66" t="s">
        <v>1172</v>
      </c>
      <c r="C1636" s="67" t="str">
        <f>(IFERROR(VLOOKUP(D1636,'Lista entregables'!$A$2:$B$9981,2,FALSE),"0"))</f>
        <v>000000180</v>
      </c>
      <c r="D1636" s="66" t="s">
        <v>16</v>
      </c>
      <c r="E1636" s="67" t="str">
        <f>(IFERROR(VLOOKUP(F1636,'Lista entregables'!$A$2:$B$980,2,FALSE),"0"))</f>
        <v>000000163</v>
      </c>
      <c r="F1636" s="66" t="s">
        <v>45</v>
      </c>
      <c r="G1636" s="67" t="str">
        <f>(IFERROR(VLOOKUP(H1636,'Lista entregables'!$A$2:$B$980,2,FALSE),"0"))</f>
        <v>000000165</v>
      </c>
      <c r="H1636" s="66" t="s">
        <v>46</v>
      </c>
      <c r="I1636" s="67" t="str">
        <f>(IFERROR(VLOOKUP(J1636,'Lista Actividades'!$A$2:$C$9963,3,FALSE),"0"))</f>
        <v>000000466</v>
      </c>
      <c r="J1636" s="75" t="s">
        <v>48</v>
      </c>
      <c r="K1636" s="66" t="s">
        <v>20</v>
      </c>
      <c r="L1636" s="67">
        <v>37</v>
      </c>
      <c r="M1636" s="124" t="s">
        <v>13</v>
      </c>
    </row>
    <row r="1637" spans="1:13" x14ac:dyDescent="0.35">
      <c r="A1637" s="69" t="s">
        <v>1195</v>
      </c>
      <c r="B1637" s="66" t="s">
        <v>1172</v>
      </c>
      <c r="C1637" s="67" t="str">
        <f>(IFERROR(VLOOKUP(D1637,'Lista entregables'!$A$2:$B$9981,2,FALSE),"0"))</f>
        <v>000000180</v>
      </c>
      <c r="D1637" s="66" t="s">
        <v>16</v>
      </c>
      <c r="E1637" s="67" t="str">
        <f>(IFERROR(VLOOKUP(F1637,'Lista entregables'!$A$2:$B$980,2,FALSE),"0"))</f>
        <v>000000163</v>
      </c>
      <c r="F1637" s="66" t="s">
        <v>45</v>
      </c>
      <c r="G1637" s="67" t="str">
        <f>(IFERROR(VLOOKUP(H1637,'Lista entregables'!$A$2:$B$980,2,FALSE),"0"))</f>
        <v>000000165</v>
      </c>
      <c r="H1637" s="66" t="s">
        <v>46</v>
      </c>
      <c r="I1637" s="67" t="str">
        <f>(IFERROR(VLOOKUP(J1637,'Lista Actividades'!$A$2:$C$9963,3,FALSE),"0"))</f>
        <v>000000059</v>
      </c>
      <c r="J1637" s="75" t="s">
        <v>49</v>
      </c>
      <c r="K1637" s="66" t="s">
        <v>50</v>
      </c>
      <c r="L1637" s="67">
        <v>38</v>
      </c>
      <c r="M1637" s="124" t="s">
        <v>13</v>
      </c>
    </row>
    <row r="1638" spans="1:13" x14ac:dyDescent="0.35">
      <c r="A1638" s="69" t="s">
        <v>1195</v>
      </c>
      <c r="B1638" s="66" t="s">
        <v>1172</v>
      </c>
      <c r="C1638" s="67" t="str">
        <f>(IFERROR(VLOOKUP(D1638,'Lista entregables'!$A$2:$B$9981,2,FALSE),"0"))</f>
        <v>000000180</v>
      </c>
      <c r="D1638" s="66" t="s">
        <v>16</v>
      </c>
      <c r="E1638" s="67" t="str">
        <f>(IFERROR(VLOOKUP(F1638,'Lista entregables'!$A$2:$B$980,2,FALSE),"0"))</f>
        <v>000000163</v>
      </c>
      <c r="F1638" s="66" t="s">
        <v>45</v>
      </c>
      <c r="G1638" s="67" t="str">
        <f>(IFERROR(VLOOKUP(H1638,'Lista entregables'!$A$2:$B$980,2,FALSE),"0"))</f>
        <v>000000164</v>
      </c>
      <c r="H1638" s="66" t="s">
        <v>51</v>
      </c>
      <c r="I1638" s="67" t="str">
        <f>(IFERROR(VLOOKUP(J1638,'Lista Actividades'!$A$2:$C$9963,3,FALSE),"0"))</f>
        <v>000000465</v>
      </c>
      <c r="J1638" s="75" t="s">
        <v>52</v>
      </c>
      <c r="K1638" s="66" t="s">
        <v>20</v>
      </c>
      <c r="L1638" s="67">
        <v>39</v>
      </c>
      <c r="M1638" s="124" t="s">
        <v>13</v>
      </c>
    </row>
    <row r="1639" spans="1:13" x14ac:dyDescent="0.35">
      <c r="A1639" s="69" t="s">
        <v>1195</v>
      </c>
      <c r="B1639" s="66" t="s">
        <v>1172</v>
      </c>
      <c r="C1639" s="67" t="str">
        <f>(IFERROR(VLOOKUP(D1639,'Lista entregables'!$A$2:$B$9981,2,FALSE),"0"))</f>
        <v>000000180</v>
      </c>
      <c r="D1639" s="66" t="s">
        <v>16</v>
      </c>
      <c r="E1639" s="67" t="str">
        <f>(IFERROR(VLOOKUP(F1639,'Lista entregables'!$A$2:$B$980,2,FALSE),"0"))</f>
        <v>000000163</v>
      </c>
      <c r="F1639" s="66" t="s">
        <v>45</v>
      </c>
      <c r="G1639" s="67" t="str">
        <f>(IFERROR(VLOOKUP(H1639,'Lista entregables'!$A$2:$B$980,2,FALSE),"0"))</f>
        <v>000000164</v>
      </c>
      <c r="H1639" s="66" t="s">
        <v>51</v>
      </c>
      <c r="I1639" s="67" t="str">
        <f>(IFERROR(VLOOKUP(J1639,'Lista Actividades'!$A$2:$C$9963,3,FALSE),"0"))</f>
        <v>000000049</v>
      </c>
      <c r="J1639" s="75" t="s">
        <v>53</v>
      </c>
      <c r="K1639" s="66" t="s">
        <v>562</v>
      </c>
      <c r="L1639" s="67">
        <v>40</v>
      </c>
      <c r="M1639" s="124" t="s">
        <v>13</v>
      </c>
    </row>
    <row r="1640" spans="1:13" x14ac:dyDescent="0.35">
      <c r="A1640" s="69" t="s">
        <v>1195</v>
      </c>
      <c r="B1640" s="66" t="s">
        <v>1172</v>
      </c>
      <c r="C1640" s="67" t="str">
        <f>(IFERROR(VLOOKUP(D1640,'Lista entregables'!$A$2:$B$9981,2,FALSE),"0"))</f>
        <v>000000180</v>
      </c>
      <c r="D1640" s="66" t="s">
        <v>16</v>
      </c>
      <c r="E1640" s="67" t="str">
        <f>(IFERROR(VLOOKUP(F1640,'Lista entregables'!$A$2:$B$980,2,FALSE),"0"))</f>
        <v>000000163</v>
      </c>
      <c r="F1640" s="66" t="s">
        <v>45</v>
      </c>
      <c r="G1640" s="67" t="str">
        <f>(IFERROR(VLOOKUP(H1640,'Lista entregables'!$A$2:$B$980,2,FALSE),"0"))</f>
        <v>000000164</v>
      </c>
      <c r="H1640" s="66" t="s">
        <v>51</v>
      </c>
      <c r="I1640" s="67" t="str">
        <f>(IFERROR(VLOOKUP(J1640,'Lista Actividades'!$A$2:$C$9963,3,FALSE),"0"))</f>
        <v>000000265</v>
      </c>
      <c r="J1640" s="75" t="s">
        <v>35</v>
      </c>
      <c r="K1640" s="66" t="s">
        <v>329</v>
      </c>
      <c r="L1640" s="67">
        <v>41</v>
      </c>
      <c r="M1640" s="124" t="s">
        <v>13</v>
      </c>
    </row>
    <row r="1641" spans="1:13" x14ac:dyDescent="0.35">
      <c r="A1641" s="69" t="s">
        <v>1195</v>
      </c>
      <c r="B1641" s="66" t="s">
        <v>1172</v>
      </c>
      <c r="C1641" s="67" t="str">
        <f>(IFERROR(VLOOKUP(D1641,'Lista entregables'!$A$2:$B$9981,2,FALSE),"0"))</f>
        <v>000000180</v>
      </c>
      <c r="D1641" s="66" t="s">
        <v>16</v>
      </c>
      <c r="E1641" s="67" t="str">
        <f>(IFERROR(VLOOKUP(F1641,'Lista entregables'!$A$2:$B$980,2,FALSE),"0"))</f>
        <v>000000107</v>
      </c>
      <c r="F1641" s="66" t="s">
        <v>54</v>
      </c>
      <c r="G1641" s="67" t="str">
        <f>(IFERROR(VLOOKUP(H1641,'Lista entregables'!$A$2:$B$980,2,FALSE),"0"))</f>
        <v>0</v>
      </c>
      <c r="H1641" s="66"/>
      <c r="I1641" s="67" t="str">
        <f>(IFERROR(VLOOKUP(J1641,'Lista Actividades'!$A$2:$C$9963,3,FALSE),"0"))</f>
        <v>000000085</v>
      </c>
      <c r="J1641" s="75" t="s">
        <v>55</v>
      </c>
      <c r="K1641" s="66" t="s">
        <v>50</v>
      </c>
      <c r="L1641" s="67">
        <v>42</v>
      </c>
      <c r="M1641" s="124" t="s">
        <v>13</v>
      </c>
    </row>
    <row r="1642" spans="1:13" x14ac:dyDescent="0.35">
      <c r="A1642" s="69" t="s">
        <v>1195</v>
      </c>
      <c r="B1642" s="66" t="s">
        <v>1172</v>
      </c>
      <c r="C1642" s="67" t="str">
        <f>(IFERROR(VLOOKUP(D1642,'Lista entregables'!$A$2:$B$9981,2,FALSE),"0"))</f>
        <v>000000180</v>
      </c>
      <c r="D1642" s="66" t="s">
        <v>16</v>
      </c>
      <c r="E1642" s="67" t="str">
        <f>(IFERROR(VLOOKUP(F1642,'Lista entregables'!$A$2:$B$980,2,FALSE),"0"))</f>
        <v>000000107</v>
      </c>
      <c r="F1642" s="66" t="s">
        <v>54</v>
      </c>
      <c r="G1642" s="67" t="str">
        <f>(IFERROR(VLOOKUP(H1642,'Lista entregables'!$A$2:$B$980,2,FALSE),"0"))</f>
        <v>0</v>
      </c>
      <c r="H1642" s="66"/>
      <c r="I1642" s="67" t="str">
        <f>(IFERROR(VLOOKUP(J1642,'Lista Actividades'!$A$2:$C$9963,3,FALSE),"0"))</f>
        <v>000000079</v>
      </c>
      <c r="J1642" s="75" t="s">
        <v>56</v>
      </c>
      <c r="K1642" s="66" t="s">
        <v>50</v>
      </c>
      <c r="L1642" s="67">
        <v>43</v>
      </c>
      <c r="M1642" s="124" t="s">
        <v>13</v>
      </c>
    </row>
    <row r="1643" spans="1:13" x14ac:dyDescent="0.35">
      <c r="A1643" s="69" t="s">
        <v>1195</v>
      </c>
      <c r="B1643" s="66" t="s">
        <v>1172</v>
      </c>
      <c r="C1643" s="67" t="str">
        <f>(IFERROR(VLOOKUP(D1643,'Lista entregables'!$A$2:$B$9981,2,FALSE),"0"))</f>
        <v>000000180</v>
      </c>
      <c r="D1643" s="66" t="s">
        <v>16</v>
      </c>
      <c r="E1643" s="67" t="str">
        <f>(IFERROR(VLOOKUP(F1643,'Lista entregables'!$A$2:$B$980,2,FALSE),"0"))</f>
        <v>000000107</v>
      </c>
      <c r="F1643" s="66" t="s">
        <v>54</v>
      </c>
      <c r="G1643" s="67" t="str">
        <f>(IFERROR(VLOOKUP(H1643,'Lista entregables'!$A$2:$B$980,2,FALSE),"0"))</f>
        <v>0</v>
      </c>
      <c r="H1643" s="66"/>
      <c r="I1643" s="67" t="str">
        <f>(IFERROR(VLOOKUP(J1643,'Lista Actividades'!$A$2:$C$9963,3,FALSE),"0"))</f>
        <v>000000092</v>
      </c>
      <c r="J1643" s="75" t="s">
        <v>57</v>
      </c>
      <c r="K1643" s="66" t="s">
        <v>50</v>
      </c>
      <c r="L1643" s="67">
        <v>44</v>
      </c>
      <c r="M1643" s="124" t="s">
        <v>13</v>
      </c>
    </row>
    <row r="1644" spans="1:13" x14ac:dyDescent="0.35">
      <c r="A1644" s="69" t="s">
        <v>1195</v>
      </c>
      <c r="B1644" s="66" t="s">
        <v>1172</v>
      </c>
      <c r="C1644" s="67" t="str">
        <f>(IFERROR(VLOOKUP(D1644,'Lista entregables'!$A$2:$B$9981,2,FALSE),"0"))</f>
        <v>000000180</v>
      </c>
      <c r="D1644" s="66" t="s">
        <v>16</v>
      </c>
      <c r="E1644" s="67" t="str">
        <f>(IFERROR(VLOOKUP(F1644,'Lista entregables'!$A$2:$B$980,2,FALSE),"0"))</f>
        <v>000000047</v>
      </c>
      <c r="F1644" s="66" t="s">
        <v>58</v>
      </c>
      <c r="G1644" s="67" t="str">
        <f>(IFERROR(VLOOKUP(H1644,'Lista entregables'!$A$2:$B$980,2,FALSE),"0"))</f>
        <v>0</v>
      </c>
      <c r="H1644" s="66"/>
      <c r="I1644" s="67" t="str">
        <f>(IFERROR(VLOOKUP(J1644,'Lista Actividades'!$A$2:$C$9963,3,FALSE),"0"))</f>
        <v>000000381</v>
      </c>
      <c r="J1644" s="75" t="s">
        <v>59</v>
      </c>
      <c r="K1644" s="66" t="s">
        <v>562</v>
      </c>
      <c r="L1644" s="67">
        <v>45</v>
      </c>
      <c r="M1644" s="124" t="s">
        <v>13</v>
      </c>
    </row>
    <row r="1645" spans="1:13" x14ac:dyDescent="0.35">
      <c r="A1645" s="69" t="s">
        <v>1195</v>
      </c>
      <c r="B1645" s="66" t="s">
        <v>1172</v>
      </c>
      <c r="C1645" s="67" t="str">
        <f>(IFERROR(VLOOKUP(D1645,'Lista entregables'!$A$2:$B$9981,2,FALSE),"0"))</f>
        <v>000000180</v>
      </c>
      <c r="D1645" s="66" t="s">
        <v>16</v>
      </c>
      <c r="E1645" s="67" t="str">
        <f>(IFERROR(VLOOKUP(F1645,'Lista entregables'!$A$2:$B$980,2,FALSE),"0"))</f>
        <v>000000047</v>
      </c>
      <c r="F1645" s="66" t="s">
        <v>58</v>
      </c>
      <c r="G1645" s="67" t="str">
        <f>(IFERROR(VLOOKUP(H1645,'Lista entregables'!$A$2:$B$980,2,FALSE),"0"))</f>
        <v>0</v>
      </c>
      <c r="H1645" s="66"/>
      <c r="I1645" s="67" t="str">
        <f>(IFERROR(VLOOKUP(J1645,'Lista Actividades'!$A$2:$C$9963,3,FALSE),"0"))</f>
        <v>000000357</v>
      </c>
      <c r="J1645" s="75" t="s">
        <v>60</v>
      </c>
      <c r="K1645" s="66" t="s">
        <v>20</v>
      </c>
      <c r="L1645" s="67">
        <v>46</v>
      </c>
      <c r="M1645" s="124" t="s">
        <v>13</v>
      </c>
    </row>
    <row r="1646" spans="1:13" x14ac:dyDescent="0.35">
      <c r="A1646" s="69" t="s">
        <v>1195</v>
      </c>
      <c r="B1646" s="66" t="s">
        <v>1172</v>
      </c>
      <c r="C1646" s="67" t="str">
        <f>(IFERROR(VLOOKUP(D1646,'Lista entregables'!$A$2:$B$9981,2,FALSE),"0"))</f>
        <v>000000180</v>
      </c>
      <c r="D1646" s="66" t="s">
        <v>16</v>
      </c>
      <c r="E1646" s="67" t="str">
        <f>(IFERROR(VLOOKUP(F1646,'Lista entregables'!$A$2:$B$980,2,FALSE),"0"))</f>
        <v>000000047</v>
      </c>
      <c r="F1646" s="66" t="s">
        <v>58</v>
      </c>
      <c r="G1646" s="67" t="str">
        <f>(IFERROR(VLOOKUP(H1646,'Lista entregables'!$A$2:$B$980,2,FALSE),"0"))</f>
        <v>0</v>
      </c>
      <c r="H1646" s="66"/>
      <c r="I1646" s="67" t="str">
        <f>(IFERROR(VLOOKUP(J1646,'Lista Actividades'!$A$2:$C$9963,3,FALSE),"0"))</f>
        <v>000000348</v>
      </c>
      <c r="J1646" s="75" t="s">
        <v>61</v>
      </c>
      <c r="K1646" s="66" t="s">
        <v>50</v>
      </c>
      <c r="L1646" s="67">
        <v>47</v>
      </c>
      <c r="M1646" s="124" t="s">
        <v>13</v>
      </c>
    </row>
    <row r="1647" spans="1:13" x14ac:dyDescent="0.35">
      <c r="A1647" s="69" t="s">
        <v>1195</v>
      </c>
      <c r="B1647" s="66" t="s">
        <v>1172</v>
      </c>
      <c r="C1647" s="67" t="str">
        <f>(IFERROR(VLOOKUP(D1647,'Lista entregables'!$A$2:$B$9981,2,FALSE),"0"))</f>
        <v>000000180</v>
      </c>
      <c r="D1647" s="66" t="s">
        <v>16</v>
      </c>
      <c r="E1647" s="67" t="str">
        <f>(IFERROR(VLOOKUP(F1647,'Lista entregables'!$A$2:$B$980,2,FALSE),"0"))</f>
        <v>000000181</v>
      </c>
      <c r="F1647" s="66" t="s">
        <v>62</v>
      </c>
      <c r="G1647" s="67" t="str">
        <f>(IFERROR(VLOOKUP(H1647,'Lista entregables'!$A$2:$B$980,2,FALSE),"0"))</f>
        <v>0</v>
      </c>
      <c r="H1647" s="66"/>
      <c r="I1647" s="67" t="str">
        <f>(IFERROR(VLOOKUP(J1647,'Lista Actividades'!$A$2:$C$9963,3,FALSE),"0"))</f>
        <v>000000103</v>
      </c>
      <c r="J1647" s="75" t="s">
        <v>63</v>
      </c>
      <c r="K1647" s="66" t="s">
        <v>20</v>
      </c>
      <c r="L1647" s="67">
        <v>48</v>
      </c>
      <c r="M1647" s="124" t="s">
        <v>13</v>
      </c>
    </row>
    <row r="1648" spans="1:13" x14ac:dyDescent="0.35">
      <c r="A1648" s="69" t="s">
        <v>1195</v>
      </c>
      <c r="B1648" s="66" t="s">
        <v>1172</v>
      </c>
      <c r="C1648" s="67" t="str">
        <f>(IFERROR(VLOOKUP(D1648,'Lista entregables'!$A$2:$B$9981,2,FALSE),"0"))</f>
        <v>000000180</v>
      </c>
      <c r="D1648" s="66" t="s">
        <v>16</v>
      </c>
      <c r="E1648" s="67" t="str">
        <f>(IFERROR(VLOOKUP(F1648,'Lista entregables'!$A$2:$B$980,2,FALSE),"0"))</f>
        <v>000000181</v>
      </c>
      <c r="F1648" s="66" t="s">
        <v>62</v>
      </c>
      <c r="G1648" s="67" t="str">
        <f>(IFERROR(VLOOKUP(H1648,'Lista entregables'!$A$2:$B$980,2,FALSE),"0"))</f>
        <v>0</v>
      </c>
      <c r="H1648" s="66"/>
      <c r="I1648" s="67" t="str">
        <f>(IFERROR(VLOOKUP(J1648,'Lista Actividades'!$A$2:$C$9963,3,FALSE),"0"))</f>
        <v>000000101</v>
      </c>
      <c r="J1648" s="75" t="s">
        <v>64</v>
      </c>
      <c r="K1648" s="66" t="s">
        <v>20</v>
      </c>
      <c r="L1648" s="67">
        <v>49</v>
      </c>
      <c r="M1648" s="124" t="s">
        <v>13</v>
      </c>
    </row>
    <row r="1649" spans="1:13" x14ac:dyDescent="0.35">
      <c r="A1649" s="69" t="s">
        <v>1195</v>
      </c>
      <c r="B1649" s="66" t="s">
        <v>1172</v>
      </c>
      <c r="C1649" s="67" t="str">
        <f>(IFERROR(VLOOKUP(D1649,'Lista entregables'!$A$2:$B$9981,2,FALSE),"0"))</f>
        <v>000000180</v>
      </c>
      <c r="D1649" s="66" t="s">
        <v>16</v>
      </c>
      <c r="E1649" s="67" t="str">
        <f>(IFERROR(VLOOKUP(F1649,'Lista entregables'!$A$2:$B$980,2,FALSE),"0"))</f>
        <v>000000181</v>
      </c>
      <c r="F1649" s="66" t="s">
        <v>62</v>
      </c>
      <c r="G1649" s="67" t="str">
        <f>(IFERROR(VLOOKUP(H1649,'Lista entregables'!$A$2:$B$980,2,FALSE),"0"))</f>
        <v>0</v>
      </c>
      <c r="H1649" s="66"/>
      <c r="I1649" s="67" t="str">
        <f>(IFERROR(VLOOKUP(J1649,'Lista Actividades'!$A$2:$C$9963,3,FALSE),"0"))</f>
        <v>000000394</v>
      </c>
      <c r="J1649" s="75" t="s">
        <v>65</v>
      </c>
      <c r="K1649" s="66" t="s">
        <v>25</v>
      </c>
      <c r="L1649" s="67">
        <v>50</v>
      </c>
      <c r="M1649" s="124" t="s">
        <v>13</v>
      </c>
    </row>
    <row r="1650" spans="1:13" x14ac:dyDescent="0.35">
      <c r="A1650" s="69" t="s">
        <v>1195</v>
      </c>
      <c r="B1650" s="66" t="s">
        <v>1172</v>
      </c>
      <c r="C1650" s="67" t="str">
        <f>(IFERROR(VLOOKUP(D1650,'Lista entregables'!$A$2:$B$9981,2,FALSE),"0"))</f>
        <v>000000233</v>
      </c>
      <c r="D1650" s="66" t="s">
        <v>66</v>
      </c>
      <c r="E1650" s="67" t="str">
        <f>(IFERROR(VLOOKUP(F1650,'Lista entregables'!$A$2:$B$980,2,FALSE),"0"))</f>
        <v>000000228</v>
      </c>
      <c r="F1650" s="66" t="s">
        <v>67</v>
      </c>
      <c r="G1650" s="67" t="str">
        <f>(IFERROR(VLOOKUP(H1650,'Lista entregables'!$A$2:$B$980,2,FALSE),"0"))</f>
        <v>0</v>
      </c>
      <c r="H1650" s="66"/>
      <c r="I1650" s="67" t="str">
        <f>(IFERROR(VLOOKUP(J1650,'Lista Actividades'!$A$2:$C$9963,3,FALSE),"0"))</f>
        <v>000000404</v>
      </c>
      <c r="J1650" s="75" t="s">
        <v>68</v>
      </c>
      <c r="K1650" s="66" t="s">
        <v>25</v>
      </c>
      <c r="L1650" s="67">
        <v>51</v>
      </c>
      <c r="M1650" s="124" t="s">
        <v>13</v>
      </c>
    </row>
    <row r="1651" spans="1:13" x14ac:dyDescent="0.35">
      <c r="A1651" s="69" t="s">
        <v>1195</v>
      </c>
      <c r="B1651" s="66" t="s">
        <v>1172</v>
      </c>
      <c r="C1651" s="67" t="str">
        <f>(IFERROR(VLOOKUP(D1651,'Lista entregables'!$A$2:$B$9981,2,FALSE),"0"))</f>
        <v>000000233</v>
      </c>
      <c r="D1651" s="66" t="s">
        <v>66</v>
      </c>
      <c r="E1651" s="67" t="str">
        <f>(IFERROR(VLOOKUP(F1651,'Lista entregables'!$A$2:$B$980,2,FALSE),"0"))</f>
        <v>000000228</v>
      </c>
      <c r="F1651" s="66" t="s">
        <v>67</v>
      </c>
      <c r="G1651" s="67" t="str">
        <f>(IFERROR(VLOOKUP(H1651,'Lista entregables'!$A$2:$B$980,2,FALSE),"0"))</f>
        <v>0</v>
      </c>
      <c r="H1651" s="66"/>
      <c r="I1651" s="67" t="str">
        <f>(IFERROR(VLOOKUP(J1651,'Lista Actividades'!$A$2:$C$9963,3,FALSE),"0"))</f>
        <v>000000408</v>
      </c>
      <c r="J1651" s="75" t="s">
        <v>69</v>
      </c>
      <c r="K1651" s="66" t="s">
        <v>50</v>
      </c>
      <c r="L1651" s="67">
        <v>52</v>
      </c>
      <c r="M1651" s="124" t="s">
        <v>13</v>
      </c>
    </row>
    <row r="1652" spans="1:13" x14ac:dyDescent="0.35">
      <c r="A1652" s="69" t="s">
        <v>1195</v>
      </c>
      <c r="B1652" s="66" t="s">
        <v>1172</v>
      </c>
      <c r="C1652" s="67" t="str">
        <f>(IFERROR(VLOOKUP(D1652,'Lista entregables'!$A$2:$B$9981,2,FALSE),"0"))</f>
        <v>000000233</v>
      </c>
      <c r="D1652" s="66" t="s">
        <v>66</v>
      </c>
      <c r="E1652" s="67" t="str">
        <f>(IFERROR(VLOOKUP(F1652,'Lista entregables'!$A$2:$B$980,2,FALSE),"0"))</f>
        <v>000000228</v>
      </c>
      <c r="F1652" s="66" t="s">
        <v>67</v>
      </c>
      <c r="G1652" s="67" t="str">
        <f>(IFERROR(VLOOKUP(H1652,'Lista entregables'!$A$2:$B$980,2,FALSE),"0"))</f>
        <v>0</v>
      </c>
      <c r="H1652" s="66"/>
      <c r="I1652" s="67" t="str">
        <f>(IFERROR(VLOOKUP(J1652,'Lista Actividades'!$A$2:$C$9963,3,FALSE),"0"))</f>
        <v>000000446</v>
      </c>
      <c r="J1652" s="75" t="s">
        <v>70</v>
      </c>
      <c r="K1652" s="66" t="s">
        <v>25</v>
      </c>
      <c r="L1652" s="67">
        <v>53</v>
      </c>
      <c r="M1652" s="124" t="s">
        <v>13</v>
      </c>
    </row>
    <row r="1653" spans="1:13" x14ac:dyDescent="0.35">
      <c r="A1653" s="69" t="s">
        <v>1195</v>
      </c>
      <c r="B1653" s="66" t="s">
        <v>1172</v>
      </c>
      <c r="C1653" s="67" t="str">
        <f>(IFERROR(VLOOKUP(D1653,'Lista entregables'!$A$2:$B$9981,2,FALSE),"0"))</f>
        <v>000000233</v>
      </c>
      <c r="D1653" s="66" t="s">
        <v>66</v>
      </c>
      <c r="E1653" s="67" t="str">
        <f>(IFERROR(VLOOKUP(F1653,'Lista entregables'!$A$2:$B$980,2,FALSE),"0"))</f>
        <v>000000228</v>
      </c>
      <c r="F1653" s="66" t="s">
        <v>67</v>
      </c>
      <c r="G1653" s="67" t="str">
        <f>(IFERROR(VLOOKUP(H1653,'Lista entregables'!$A$2:$B$980,2,FALSE),"0"))</f>
        <v>0</v>
      </c>
      <c r="H1653" s="66" t="s">
        <v>510</v>
      </c>
      <c r="I1653" s="67" t="str">
        <f>(IFERROR(VLOOKUP(J1653,'Lista Actividades'!$A$2:$C$9963,3,FALSE),"0"))</f>
        <v>000000343</v>
      </c>
      <c r="J1653" s="75" t="s">
        <v>129</v>
      </c>
      <c r="K1653" s="66" t="s">
        <v>25</v>
      </c>
      <c r="L1653" s="67">
        <v>54</v>
      </c>
      <c r="M1653" s="124" t="s">
        <v>13</v>
      </c>
    </row>
    <row r="1654" spans="1:13" x14ac:dyDescent="0.35">
      <c r="A1654" s="69" t="s">
        <v>1195</v>
      </c>
      <c r="B1654" s="66" t="s">
        <v>1172</v>
      </c>
      <c r="C1654" s="67" t="str">
        <f>(IFERROR(VLOOKUP(D1654,'Lista entregables'!$A$2:$B$9981,2,FALSE),"0"))</f>
        <v>000000233</v>
      </c>
      <c r="D1654" s="66" t="s">
        <v>66</v>
      </c>
      <c r="E1654" s="67" t="str">
        <f>(IFERROR(VLOOKUP(F1654,'Lista entregables'!$A$2:$B$980,2,FALSE),"0"))</f>
        <v>000000228</v>
      </c>
      <c r="F1654" s="66" t="s">
        <v>67</v>
      </c>
      <c r="G1654" s="67" t="str">
        <f>(IFERROR(VLOOKUP(H1654,'Lista entregables'!$A$2:$B$980,2,FALSE),"0"))</f>
        <v>0</v>
      </c>
      <c r="H1654" s="66"/>
      <c r="I1654" s="67" t="str">
        <f>(IFERROR(VLOOKUP(J1654,'Lista Actividades'!$A$2:$C$9963,3,FALSE),"0"))</f>
        <v>000000336</v>
      </c>
      <c r="J1654" s="75" t="s">
        <v>71</v>
      </c>
      <c r="K1654" s="66" t="s">
        <v>25</v>
      </c>
      <c r="L1654" s="67">
        <v>55</v>
      </c>
      <c r="M1654" s="124" t="s">
        <v>13</v>
      </c>
    </row>
    <row r="1655" spans="1:13" x14ac:dyDescent="0.35">
      <c r="A1655" s="69" t="s">
        <v>1195</v>
      </c>
      <c r="B1655" s="66" t="s">
        <v>1172</v>
      </c>
      <c r="C1655" s="67" t="str">
        <f>(IFERROR(VLOOKUP(D1655,'Lista entregables'!$A$2:$B$9981,2,FALSE),"0"))</f>
        <v>000000233</v>
      </c>
      <c r="D1655" s="66" t="s">
        <v>66</v>
      </c>
      <c r="E1655" s="67" t="str">
        <f>(IFERROR(VLOOKUP(F1655,'Lista entregables'!$A$2:$B$980,2,FALSE),"0"))</f>
        <v>000000228</v>
      </c>
      <c r="F1655" s="66" t="s">
        <v>67</v>
      </c>
      <c r="G1655" s="67" t="str">
        <f>(IFERROR(VLOOKUP(H1655,'Lista entregables'!$A$2:$B$980,2,FALSE),"0"))</f>
        <v>0</v>
      </c>
      <c r="H1655" s="66" t="s">
        <v>510</v>
      </c>
      <c r="I1655" s="67" t="str">
        <f>(IFERROR(VLOOKUP(J1655,'Lista Actividades'!$A$2:$C$9963,3,FALSE),"0"))</f>
        <v>000000362</v>
      </c>
      <c r="J1655" s="75" t="s">
        <v>1175</v>
      </c>
      <c r="K1655" s="66" t="s">
        <v>25</v>
      </c>
      <c r="L1655" s="67">
        <v>56</v>
      </c>
      <c r="M1655" s="124" t="s">
        <v>13</v>
      </c>
    </row>
    <row r="1656" spans="1:13" x14ac:dyDescent="0.35">
      <c r="A1656" s="69" t="s">
        <v>1195</v>
      </c>
      <c r="B1656" s="66" t="s">
        <v>1172</v>
      </c>
      <c r="C1656" s="67" t="str">
        <f>(IFERROR(VLOOKUP(D1656,'Lista entregables'!$A$2:$B$9981,2,FALSE),"0"))</f>
        <v>000000233</v>
      </c>
      <c r="D1656" s="66" t="s">
        <v>66</v>
      </c>
      <c r="E1656" s="67" t="str">
        <f>(IFERROR(VLOOKUP(F1656,'Lista entregables'!$A$2:$B$980,2,FALSE),"0"))</f>
        <v>000000228</v>
      </c>
      <c r="F1656" s="66" t="s">
        <v>67</v>
      </c>
      <c r="G1656" s="67" t="str">
        <f>(IFERROR(VLOOKUP(H1656,'Lista entregables'!$A$2:$B$980,2,FALSE),"0"))</f>
        <v>0</v>
      </c>
      <c r="H1656" s="66" t="s">
        <v>510</v>
      </c>
      <c r="I1656" s="67" t="str">
        <f>(IFERROR(VLOOKUP(J1656,'Lista Actividades'!$A$2:$C$9963,3,FALSE),"0"))</f>
        <v>000000390</v>
      </c>
      <c r="J1656" s="75" t="s">
        <v>163</v>
      </c>
      <c r="K1656" s="66" t="s">
        <v>25</v>
      </c>
      <c r="L1656" s="67">
        <v>57</v>
      </c>
      <c r="M1656" s="124" t="s">
        <v>13</v>
      </c>
    </row>
    <row r="1657" spans="1:13" x14ac:dyDescent="0.35">
      <c r="A1657" s="69" t="s">
        <v>1195</v>
      </c>
      <c r="B1657" s="66" t="s">
        <v>1172</v>
      </c>
      <c r="C1657" s="67" t="str">
        <f>(IFERROR(VLOOKUP(D1657,'Lista entregables'!$A$2:$B$9981,2,FALSE),"0"))</f>
        <v>000000233</v>
      </c>
      <c r="D1657" s="66" t="s">
        <v>66</v>
      </c>
      <c r="E1657" s="67" t="str">
        <f>(IFERROR(VLOOKUP(F1657,'Lista entregables'!$A$2:$B$980,2,FALSE),"0"))</f>
        <v>000000228</v>
      </c>
      <c r="F1657" s="66" t="s">
        <v>67</v>
      </c>
      <c r="G1657" s="67" t="str">
        <f>(IFERROR(VLOOKUP(H1657,'Lista entregables'!$A$2:$B$980,2,FALSE),"0"))</f>
        <v>0</v>
      </c>
      <c r="H1657" s="66"/>
      <c r="I1657" s="67" t="str">
        <f>(IFERROR(VLOOKUP(J1657,'Lista Actividades'!$A$2:$C$9963,3,FALSE),"0"))</f>
        <v>000000367</v>
      </c>
      <c r="J1657" s="75" t="s">
        <v>72</v>
      </c>
      <c r="K1657" s="66" t="s">
        <v>25</v>
      </c>
      <c r="L1657" s="67">
        <v>58</v>
      </c>
      <c r="M1657" s="124" t="s">
        <v>13</v>
      </c>
    </row>
    <row r="1658" spans="1:13" x14ac:dyDescent="0.35">
      <c r="A1658" s="69" t="s">
        <v>1195</v>
      </c>
      <c r="B1658" s="66" t="s">
        <v>1172</v>
      </c>
      <c r="C1658" s="67" t="str">
        <f>(IFERROR(VLOOKUP(D1658,'Lista entregables'!$A$2:$B$9981,2,FALSE),"0"))</f>
        <v>000000233</v>
      </c>
      <c r="D1658" s="66" t="s">
        <v>66</v>
      </c>
      <c r="E1658" s="67" t="str">
        <f>(IFERROR(VLOOKUP(F1658,'Lista entregables'!$A$2:$B$980,2,FALSE),"0"))</f>
        <v>000000231</v>
      </c>
      <c r="F1658" s="66" t="s">
        <v>73</v>
      </c>
      <c r="G1658" s="67" t="str">
        <f>(IFERROR(VLOOKUP(H1658,'Lista entregables'!$A$2:$B$980,2,FALSE),"0"))</f>
        <v>0</v>
      </c>
      <c r="H1658" s="66"/>
      <c r="I1658" s="67" t="str">
        <f>(IFERROR(VLOOKUP(J1658,'Lista Actividades'!$A$2:$C$9963,3,FALSE),"0"))</f>
        <v>000000405</v>
      </c>
      <c r="J1658" s="75" t="s">
        <v>74</v>
      </c>
      <c r="K1658" s="66" t="s">
        <v>25</v>
      </c>
      <c r="L1658" s="67">
        <v>59</v>
      </c>
      <c r="M1658" s="124" t="s">
        <v>13</v>
      </c>
    </row>
    <row r="1659" spans="1:13" x14ac:dyDescent="0.35">
      <c r="A1659" s="69" t="s">
        <v>1195</v>
      </c>
      <c r="B1659" s="66" t="s">
        <v>1172</v>
      </c>
      <c r="C1659" s="67" t="str">
        <f>(IFERROR(VLOOKUP(D1659,'Lista entregables'!$A$2:$B$9981,2,FALSE),"0"))</f>
        <v>000000233</v>
      </c>
      <c r="D1659" s="66" t="s">
        <v>66</v>
      </c>
      <c r="E1659" s="67" t="str">
        <f>(IFERROR(VLOOKUP(F1659,'Lista entregables'!$A$2:$B$980,2,FALSE),"0"))</f>
        <v>000000231</v>
      </c>
      <c r="F1659" s="66" t="s">
        <v>73</v>
      </c>
      <c r="G1659" s="67" t="str">
        <f>(IFERROR(VLOOKUP(H1659,'Lista entregables'!$A$2:$B$980,2,FALSE),"0"))</f>
        <v>0</v>
      </c>
      <c r="H1659" s="66"/>
      <c r="I1659" s="67" t="str">
        <f>(IFERROR(VLOOKUP(J1659,'Lista Actividades'!$A$2:$C$9963,3,FALSE),"0"))</f>
        <v>000000410</v>
      </c>
      <c r="J1659" s="75" t="s">
        <v>75</v>
      </c>
      <c r="K1659" s="66" t="s">
        <v>50</v>
      </c>
      <c r="L1659" s="67">
        <v>60</v>
      </c>
      <c r="M1659" s="124" t="s">
        <v>13</v>
      </c>
    </row>
    <row r="1660" spans="1:13" x14ac:dyDescent="0.35">
      <c r="A1660" s="69" t="s">
        <v>1195</v>
      </c>
      <c r="B1660" s="66" t="s">
        <v>1172</v>
      </c>
      <c r="C1660" s="67" t="str">
        <f>(IFERROR(VLOOKUP(D1660,'Lista entregables'!$A$2:$B$9981,2,FALSE),"0"))</f>
        <v>000000233</v>
      </c>
      <c r="D1660" s="66" t="s">
        <v>66</v>
      </c>
      <c r="E1660" s="67" t="str">
        <f>(IFERROR(VLOOKUP(F1660,'Lista entregables'!$A$2:$B$980,2,FALSE),"0"))</f>
        <v>000000231</v>
      </c>
      <c r="F1660" s="66" t="s">
        <v>73</v>
      </c>
      <c r="G1660" s="67" t="str">
        <f>(IFERROR(VLOOKUP(H1660,'Lista entregables'!$A$2:$B$980,2,FALSE),"0"))</f>
        <v>0</v>
      </c>
      <c r="H1660" s="66"/>
      <c r="I1660" s="67" t="str">
        <f>(IFERROR(VLOOKUP(J1660,'Lista Actividades'!$A$2:$C$9963,3,FALSE),"0"))</f>
        <v>000000080</v>
      </c>
      <c r="J1660" s="75" t="s">
        <v>76</v>
      </c>
      <c r="K1660" s="79" t="s">
        <v>25</v>
      </c>
      <c r="L1660" s="67">
        <v>61</v>
      </c>
      <c r="M1660" s="124" t="s">
        <v>13</v>
      </c>
    </row>
    <row r="1661" spans="1:13" x14ac:dyDescent="0.35">
      <c r="A1661" s="69" t="s">
        <v>1195</v>
      </c>
      <c r="B1661" s="66" t="s">
        <v>1172</v>
      </c>
      <c r="C1661" s="67" t="str">
        <f>(IFERROR(VLOOKUP(D1661,'Lista entregables'!$A$2:$B$9981,2,FALSE),"0"))</f>
        <v>000000233</v>
      </c>
      <c r="D1661" s="66" t="s">
        <v>66</v>
      </c>
      <c r="E1661" s="67" t="str">
        <f>(IFERROR(VLOOKUP(F1661,'Lista entregables'!$A$2:$B$980,2,FALSE),"0"))</f>
        <v>000000231</v>
      </c>
      <c r="F1661" s="66" t="s">
        <v>73</v>
      </c>
      <c r="G1661" s="67" t="str">
        <f>(IFERROR(VLOOKUP(H1661,'Lista entregables'!$A$2:$B$980,2,FALSE),"0"))</f>
        <v>0</v>
      </c>
      <c r="H1661" s="66"/>
      <c r="I1661" s="67" t="str">
        <f>(IFERROR(VLOOKUP(J1661,'Lista Actividades'!$A$2:$C$9963,3,FALSE),"0"))</f>
        <v>000000078</v>
      </c>
      <c r="J1661" s="75" t="s">
        <v>77</v>
      </c>
      <c r="K1661" s="66" t="s">
        <v>25</v>
      </c>
      <c r="L1661" s="67">
        <v>62</v>
      </c>
      <c r="M1661" s="124" t="s">
        <v>13</v>
      </c>
    </row>
    <row r="1662" spans="1:13" x14ac:dyDescent="0.35">
      <c r="A1662" s="69" t="s">
        <v>1195</v>
      </c>
      <c r="B1662" s="66" t="s">
        <v>1172</v>
      </c>
      <c r="C1662" s="67" t="str">
        <f>(IFERROR(VLOOKUP(D1662,'Lista entregables'!$A$2:$B$9981,2,FALSE),"0"))</f>
        <v>000000233</v>
      </c>
      <c r="D1662" s="66" t="s">
        <v>66</v>
      </c>
      <c r="E1662" s="67" t="str">
        <f>(IFERROR(VLOOKUP(F1662,'Lista entregables'!$A$2:$B$980,2,FALSE),"0"))</f>
        <v>000000230</v>
      </c>
      <c r="F1662" s="66" t="s">
        <v>78</v>
      </c>
      <c r="G1662" s="67" t="str">
        <f>(IFERROR(VLOOKUP(H1662,'Lista entregables'!$A$2:$B$980,2,FALSE),"0"))</f>
        <v>0</v>
      </c>
      <c r="H1662" s="66"/>
      <c r="I1662" s="67" t="str">
        <f>(IFERROR(VLOOKUP(J1662,'Lista Actividades'!$A$2:$C$9963,3,FALSE),"0"))</f>
        <v>000000345</v>
      </c>
      <c r="J1662" s="75" t="s">
        <v>79</v>
      </c>
      <c r="K1662" s="66" t="s">
        <v>50</v>
      </c>
      <c r="L1662" s="67">
        <v>63</v>
      </c>
      <c r="M1662" s="124" t="s">
        <v>13</v>
      </c>
    </row>
    <row r="1663" spans="1:13" x14ac:dyDescent="0.35">
      <c r="A1663" s="69" t="s">
        <v>1195</v>
      </c>
      <c r="B1663" s="66" t="s">
        <v>1172</v>
      </c>
      <c r="C1663" s="67" t="str">
        <f>(IFERROR(VLOOKUP(D1663,'Lista entregables'!$A$2:$B$9981,2,FALSE),"0"))</f>
        <v>000000233</v>
      </c>
      <c r="D1663" s="66" t="s">
        <v>66</v>
      </c>
      <c r="E1663" s="67" t="str">
        <f>(IFERROR(VLOOKUP(F1663,'Lista entregables'!$A$2:$B$980,2,FALSE),"0"))</f>
        <v>000000230</v>
      </c>
      <c r="F1663" s="66" t="s">
        <v>78</v>
      </c>
      <c r="G1663" s="67" t="str">
        <f>(IFERROR(VLOOKUP(H1663,'Lista entregables'!$A$2:$B$980,2,FALSE),"0"))</f>
        <v>0</v>
      </c>
      <c r="H1663" s="66"/>
      <c r="I1663" s="67" t="str">
        <f>(IFERROR(VLOOKUP(J1663,'Lista Actividades'!$A$2:$C$9963,3,FALSE),"0"))</f>
        <v>000000409</v>
      </c>
      <c r="J1663" s="75" t="s">
        <v>80</v>
      </c>
      <c r="K1663" s="66" t="s">
        <v>50</v>
      </c>
      <c r="L1663" s="67">
        <v>64</v>
      </c>
      <c r="M1663" s="124" t="s">
        <v>13</v>
      </c>
    </row>
    <row r="1664" spans="1:13" x14ac:dyDescent="0.35">
      <c r="A1664" s="69" t="s">
        <v>1195</v>
      </c>
      <c r="B1664" s="66" t="s">
        <v>1172</v>
      </c>
      <c r="C1664" s="67" t="str">
        <f>(IFERROR(VLOOKUP(D1664,'Lista entregables'!$A$2:$B$9981,2,FALSE),"0"))</f>
        <v>000000233</v>
      </c>
      <c r="D1664" s="66" t="s">
        <v>66</v>
      </c>
      <c r="E1664" s="67" t="str">
        <f>(IFERROR(VLOOKUP(F1664,'Lista entregables'!$A$2:$B$980,2,FALSE),"0"))</f>
        <v>000000230</v>
      </c>
      <c r="F1664" s="66" t="s">
        <v>78</v>
      </c>
      <c r="G1664" s="67" t="str">
        <f>(IFERROR(VLOOKUP(H1664,'Lista entregables'!$A$2:$B$980,2,FALSE),"0"))</f>
        <v>0</v>
      </c>
      <c r="H1664" s="66"/>
      <c r="I1664" s="67" t="str">
        <f>(IFERROR(VLOOKUP(J1664,'Lista Actividades'!$A$2:$C$9963,3,FALSE),"0"))</f>
        <v>000000080</v>
      </c>
      <c r="J1664" s="75" t="s">
        <v>76</v>
      </c>
      <c r="K1664" s="79" t="s">
        <v>25</v>
      </c>
      <c r="L1664" s="67">
        <v>65</v>
      </c>
      <c r="M1664" s="124" t="s">
        <v>13</v>
      </c>
    </row>
    <row r="1665" spans="1:13" x14ac:dyDescent="0.35">
      <c r="A1665" s="69" t="s">
        <v>1195</v>
      </c>
      <c r="B1665" s="66" t="s">
        <v>1172</v>
      </c>
      <c r="C1665" s="67" t="str">
        <f>(IFERROR(VLOOKUP(D1665,'Lista entregables'!$A$2:$B$9981,2,FALSE),"0"))</f>
        <v>000000233</v>
      </c>
      <c r="D1665" s="66" t="s">
        <v>66</v>
      </c>
      <c r="E1665" s="67" t="str">
        <f>(IFERROR(VLOOKUP(F1665,'Lista entregables'!$A$2:$B$980,2,FALSE),"0"))</f>
        <v>000000230</v>
      </c>
      <c r="F1665" s="66" t="s">
        <v>78</v>
      </c>
      <c r="G1665" s="67" t="str">
        <f>(IFERROR(VLOOKUP(H1665,'Lista entregables'!$A$2:$B$980,2,FALSE),"0"))</f>
        <v>0</v>
      </c>
      <c r="H1665" s="66"/>
      <c r="I1665" s="67" t="str">
        <f>(IFERROR(VLOOKUP(J1665,'Lista Actividades'!$A$2:$C$9963,3,FALSE),"0"))</f>
        <v>000000078</v>
      </c>
      <c r="J1665" s="75" t="s">
        <v>77</v>
      </c>
      <c r="K1665" s="66" t="s">
        <v>25</v>
      </c>
      <c r="L1665" s="67">
        <v>66</v>
      </c>
      <c r="M1665" s="124" t="s">
        <v>13</v>
      </c>
    </row>
    <row r="1666" spans="1:13" x14ac:dyDescent="0.35">
      <c r="A1666" s="69" t="s">
        <v>1195</v>
      </c>
      <c r="B1666" s="66" t="s">
        <v>1172</v>
      </c>
      <c r="C1666" s="67" t="str">
        <f>(IFERROR(VLOOKUP(D1666,'Lista entregables'!$A$2:$B$9981,2,FALSE),"0"))</f>
        <v>000000233</v>
      </c>
      <c r="D1666" s="66" t="s">
        <v>66</v>
      </c>
      <c r="E1666" s="67" t="str">
        <f>(IFERROR(VLOOKUP(F1666,'Lista entregables'!$A$2:$B$980,2,FALSE),"0"))</f>
        <v>000000227</v>
      </c>
      <c r="F1666" s="66" t="s">
        <v>81</v>
      </c>
      <c r="G1666" s="67" t="str">
        <f>(IFERROR(VLOOKUP(H1666,'Lista entregables'!$A$2:$B$980,2,FALSE),"0"))</f>
        <v>0</v>
      </c>
      <c r="H1666" s="66"/>
      <c r="I1666" s="67" t="str">
        <f>(IFERROR(VLOOKUP(J1666,'Lista Actividades'!$A$2:$C$9963,3,FALSE),"0"))</f>
        <v>000000418</v>
      </c>
      <c r="J1666" s="75" t="s">
        <v>82</v>
      </c>
      <c r="K1666" s="66" t="s">
        <v>25</v>
      </c>
      <c r="L1666" s="67">
        <v>67</v>
      </c>
      <c r="M1666" s="124" t="s">
        <v>13</v>
      </c>
    </row>
    <row r="1667" spans="1:13" x14ac:dyDescent="0.35">
      <c r="A1667" s="69" t="s">
        <v>1195</v>
      </c>
      <c r="B1667" s="66" t="s">
        <v>1172</v>
      </c>
      <c r="C1667" s="67" t="str">
        <f>(IFERROR(VLOOKUP(D1667,'Lista entregables'!$A$2:$B$9981,2,FALSE),"0"))</f>
        <v>000000233</v>
      </c>
      <c r="D1667" s="66" t="s">
        <v>66</v>
      </c>
      <c r="E1667" s="67" t="str">
        <f>(IFERROR(VLOOKUP(F1667,'Lista entregables'!$A$2:$B$980,2,FALSE),"0"))</f>
        <v>000000227</v>
      </c>
      <c r="F1667" s="66" t="s">
        <v>81</v>
      </c>
      <c r="G1667" s="67" t="str">
        <f>(IFERROR(VLOOKUP(H1667,'Lista entregables'!$A$2:$B$980,2,FALSE),"0"))</f>
        <v>0</v>
      </c>
      <c r="H1667" s="66"/>
      <c r="I1667" s="67" t="str">
        <f>(IFERROR(VLOOKUP(J1667,'Lista Actividades'!$A$2:$C$9963,3,FALSE),"0"))</f>
        <v>000000420</v>
      </c>
      <c r="J1667" s="75" t="s">
        <v>83</v>
      </c>
      <c r="K1667" s="66" t="s">
        <v>25</v>
      </c>
      <c r="L1667" s="67">
        <v>68</v>
      </c>
      <c r="M1667" s="124" t="s">
        <v>13</v>
      </c>
    </row>
    <row r="1668" spans="1:13" x14ac:dyDescent="0.35">
      <c r="A1668" s="69" t="s">
        <v>1195</v>
      </c>
      <c r="B1668" s="66" t="s">
        <v>1172</v>
      </c>
      <c r="C1668" s="67" t="str">
        <f>(IFERROR(VLOOKUP(D1668,'Lista entregables'!$A$2:$B$9981,2,FALSE),"0"))</f>
        <v>000000233</v>
      </c>
      <c r="D1668" s="66" t="s">
        <v>66</v>
      </c>
      <c r="E1668" s="67" t="str">
        <f>(IFERROR(VLOOKUP(F1668,'Lista entregables'!$A$2:$B$980,2,FALSE),"0"))</f>
        <v>000000227</v>
      </c>
      <c r="F1668" s="66" t="s">
        <v>81</v>
      </c>
      <c r="G1668" s="67" t="str">
        <f>(IFERROR(VLOOKUP(H1668,'Lista entregables'!$A$2:$B$980,2,FALSE),"0"))</f>
        <v>0</v>
      </c>
      <c r="H1668" s="66"/>
      <c r="I1668" s="67" t="str">
        <f>(IFERROR(VLOOKUP(J1668,'Lista Actividades'!$A$2:$C$9963,3,FALSE),"0"))</f>
        <v>000000407</v>
      </c>
      <c r="J1668" s="75" t="s">
        <v>84</v>
      </c>
      <c r="K1668" s="66" t="s">
        <v>50</v>
      </c>
      <c r="L1668" s="67">
        <v>69</v>
      </c>
      <c r="M1668" s="124" t="s">
        <v>13</v>
      </c>
    </row>
    <row r="1669" spans="1:13" x14ac:dyDescent="0.35">
      <c r="A1669" s="69" t="s">
        <v>1195</v>
      </c>
      <c r="B1669" s="66" t="s">
        <v>1172</v>
      </c>
      <c r="C1669" s="67" t="str">
        <f>(IFERROR(VLOOKUP(D1669,'Lista entregables'!$A$2:$B$9981,2,FALSE),"0"))</f>
        <v>000000233</v>
      </c>
      <c r="D1669" s="66" t="s">
        <v>66</v>
      </c>
      <c r="E1669" s="67" t="str">
        <f>(IFERROR(VLOOKUP(F1669,'Lista entregables'!$A$2:$B$980,2,FALSE),"0"))</f>
        <v>000000227</v>
      </c>
      <c r="F1669" s="66" t="s">
        <v>81</v>
      </c>
      <c r="G1669" s="67" t="str">
        <f>(IFERROR(VLOOKUP(H1669,'Lista entregables'!$A$2:$B$980,2,FALSE),"0"))</f>
        <v>0</v>
      </c>
      <c r="H1669" s="66"/>
      <c r="I1669" s="67" t="str">
        <f>(IFERROR(VLOOKUP(J1669,'Lista Actividades'!$A$2:$C$9963,3,FALSE),"0"))</f>
        <v>000000444</v>
      </c>
      <c r="J1669" s="75" t="s">
        <v>85</v>
      </c>
      <c r="K1669" s="66" t="s">
        <v>25</v>
      </c>
      <c r="L1669" s="67">
        <v>70</v>
      </c>
      <c r="M1669" s="124" t="s">
        <v>13</v>
      </c>
    </row>
    <row r="1670" spans="1:13" x14ac:dyDescent="0.35">
      <c r="A1670" s="69" t="s">
        <v>1195</v>
      </c>
      <c r="B1670" s="66" t="s">
        <v>1172</v>
      </c>
      <c r="C1670" s="67" t="str">
        <f>(IFERROR(VLOOKUP(D1670,'Lista entregables'!$A$2:$B$9981,2,FALSE),"0"))</f>
        <v>000000233</v>
      </c>
      <c r="D1670" s="66" t="s">
        <v>66</v>
      </c>
      <c r="E1670" s="67" t="str">
        <f>(IFERROR(VLOOKUP(F1670,'Lista entregables'!$A$2:$B$980,2,FALSE),"0"))</f>
        <v>000000227</v>
      </c>
      <c r="F1670" s="66" t="s">
        <v>81</v>
      </c>
      <c r="G1670" s="67" t="str">
        <f>(IFERROR(VLOOKUP(H1670,'Lista entregables'!$A$2:$B$980,2,FALSE),"0"))</f>
        <v>0</v>
      </c>
      <c r="H1670" s="66"/>
      <c r="I1670" s="67" t="str">
        <f>(IFERROR(VLOOKUP(J1670,'Lista Actividades'!$A$2:$C$9963,3,FALSE),"0"))</f>
        <v>000000442</v>
      </c>
      <c r="J1670" s="75" t="s">
        <v>86</v>
      </c>
      <c r="K1670" s="66" t="s">
        <v>25</v>
      </c>
      <c r="L1670" s="67">
        <v>71</v>
      </c>
      <c r="M1670" s="124" t="s">
        <v>13</v>
      </c>
    </row>
    <row r="1671" spans="1:13" x14ac:dyDescent="0.35">
      <c r="A1671" s="69" t="s">
        <v>1195</v>
      </c>
      <c r="B1671" s="66" t="s">
        <v>1172</v>
      </c>
      <c r="C1671" s="67" t="str">
        <f>(IFERROR(VLOOKUP(D1671,'Lista entregables'!$A$2:$B$9981,2,FALSE),"0"))</f>
        <v>000000233</v>
      </c>
      <c r="D1671" s="66" t="s">
        <v>66</v>
      </c>
      <c r="E1671" s="67" t="str">
        <f>(IFERROR(VLOOKUP(F1671,'Lista entregables'!$A$2:$B$980,2,FALSE),"0"))</f>
        <v>000000227</v>
      </c>
      <c r="F1671" s="66" t="s">
        <v>81</v>
      </c>
      <c r="G1671" s="67" t="str">
        <f>(IFERROR(VLOOKUP(H1671,'Lista entregables'!$A$2:$B$980,2,FALSE),"0"))</f>
        <v>0</v>
      </c>
      <c r="H1671" s="66"/>
      <c r="I1671" s="67" t="str">
        <f>(IFERROR(VLOOKUP(J1671,'Lista Actividades'!$A$2:$C$9963,3,FALSE),"0"))</f>
        <v>000000337</v>
      </c>
      <c r="J1671" s="75" t="s">
        <v>87</v>
      </c>
      <c r="K1671" s="66" t="s">
        <v>25</v>
      </c>
      <c r="L1671" s="67">
        <v>72</v>
      </c>
      <c r="M1671" s="124" t="s">
        <v>13</v>
      </c>
    </row>
    <row r="1672" spans="1:13" x14ac:dyDescent="0.35">
      <c r="A1672" s="69" t="s">
        <v>1195</v>
      </c>
      <c r="B1672" s="66" t="s">
        <v>1172</v>
      </c>
      <c r="C1672" s="67" t="str">
        <f>(IFERROR(VLOOKUP(D1672,'Lista entregables'!$A$2:$B$9981,2,FALSE),"0"))</f>
        <v>000000233</v>
      </c>
      <c r="D1672" s="66" t="s">
        <v>66</v>
      </c>
      <c r="E1672" s="67" t="str">
        <f>(IFERROR(VLOOKUP(F1672,'Lista entregables'!$A$2:$B$980,2,FALSE),"0"))</f>
        <v>000000227</v>
      </c>
      <c r="F1672" s="66" t="s">
        <v>81</v>
      </c>
      <c r="G1672" s="67" t="str">
        <f>(IFERROR(VLOOKUP(H1672,'Lista entregables'!$A$2:$B$980,2,FALSE),"0"))</f>
        <v>0</v>
      </c>
      <c r="H1672" s="66"/>
      <c r="I1672" s="67" t="str">
        <f>(IFERROR(VLOOKUP(J1672,'Lista Actividades'!$A$2:$C$9963,3,FALSE),"0"))</f>
        <v>000000437</v>
      </c>
      <c r="J1672" s="75" t="s">
        <v>88</v>
      </c>
      <c r="K1672" s="66" t="s">
        <v>25</v>
      </c>
      <c r="L1672" s="67">
        <v>73</v>
      </c>
      <c r="M1672" s="124" t="s">
        <v>13</v>
      </c>
    </row>
    <row r="1673" spans="1:13" x14ac:dyDescent="0.35">
      <c r="A1673" s="69" t="s">
        <v>1195</v>
      </c>
      <c r="B1673" s="66" t="s">
        <v>1172</v>
      </c>
      <c r="C1673" s="67" t="str">
        <f>(IFERROR(VLOOKUP(D1673,'Lista entregables'!$A$2:$B$9981,2,FALSE),"0"))</f>
        <v>000000233</v>
      </c>
      <c r="D1673" s="66" t="s">
        <v>66</v>
      </c>
      <c r="E1673" s="67" t="str">
        <f>(IFERROR(VLOOKUP(F1673,'Lista entregables'!$A$2:$B$980,2,FALSE),"0"))</f>
        <v>000000227</v>
      </c>
      <c r="F1673" s="66" t="s">
        <v>81</v>
      </c>
      <c r="G1673" s="67" t="str">
        <f>(IFERROR(VLOOKUP(H1673,'Lista entregables'!$A$2:$B$980,2,FALSE),"0"))</f>
        <v>0</v>
      </c>
      <c r="H1673" s="66"/>
      <c r="I1673" s="67" t="str">
        <f>(IFERROR(VLOOKUP(J1673,'Lista Actividades'!$A$2:$C$9963,3,FALSE),"0"))</f>
        <v>000000056</v>
      </c>
      <c r="J1673" s="75" t="s">
        <v>90</v>
      </c>
      <c r="K1673" s="66" t="s">
        <v>25</v>
      </c>
      <c r="L1673" s="67">
        <v>74</v>
      </c>
      <c r="M1673" s="124" t="s">
        <v>13</v>
      </c>
    </row>
    <row r="1674" spans="1:13" x14ac:dyDescent="0.35">
      <c r="A1674" s="69" t="s">
        <v>1195</v>
      </c>
      <c r="B1674" s="66" t="s">
        <v>1172</v>
      </c>
      <c r="C1674" s="67" t="str">
        <f>(IFERROR(VLOOKUP(D1674,'Lista entregables'!$A$2:$B$9981,2,FALSE),"0"))</f>
        <v>000000233</v>
      </c>
      <c r="D1674" s="66" t="s">
        <v>66</v>
      </c>
      <c r="E1674" s="67" t="str">
        <f>(IFERROR(VLOOKUP(F1674,'Lista entregables'!$A$2:$B$980,2,FALSE),"0"))</f>
        <v>000000227</v>
      </c>
      <c r="F1674" s="66" t="s">
        <v>81</v>
      </c>
      <c r="G1674" s="67" t="str">
        <f>(IFERROR(VLOOKUP(H1674,'Lista entregables'!$A$2:$B$980,2,FALSE),"0"))</f>
        <v>0</v>
      </c>
      <c r="H1674" s="66"/>
      <c r="I1674" s="67" t="str">
        <f>(IFERROR(VLOOKUP(J1674,'Lista Actividades'!$A$2:$C$9963,3,FALSE),"0"))</f>
        <v>000000433</v>
      </c>
      <c r="J1674" s="75" t="s">
        <v>155</v>
      </c>
      <c r="K1674" s="66" t="s">
        <v>25</v>
      </c>
      <c r="L1674" s="67">
        <v>75</v>
      </c>
      <c r="M1674" s="124" t="s">
        <v>13</v>
      </c>
    </row>
    <row r="1675" spans="1:13" x14ac:dyDescent="0.35">
      <c r="A1675" s="69" t="s">
        <v>1195</v>
      </c>
      <c r="B1675" s="66" t="s">
        <v>1172</v>
      </c>
      <c r="C1675" s="67" t="str">
        <f>(IFERROR(VLOOKUP(D1675,'Lista entregables'!$A$2:$B$9981,2,FALSE),"0"))</f>
        <v>000000233</v>
      </c>
      <c r="D1675" s="66" t="s">
        <v>66</v>
      </c>
      <c r="E1675" s="67" t="str">
        <f>(IFERROR(VLOOKUP(F1675,'Lista entregables'!$A$2:$B$980,2,FALSE),"0"))</f>
        <v>000000227</v>
      </c>
      <c r="F1675" s="66" t="s">
        <v>81</v>
      </c>
      <c r="G1675" s="67" t="str">
        <f>(IFERROR(VLOOKUP(H1675,'Lista entregables'!$A$2:$B$980,2,FALSE),"0"))</f>
        <v>0</v>
      </c>
      <c r="H1675" s="66" t="s">
        <v>510</v>
      </c>
      <c r="I1675" s="67" t="str">
        <f>(IFERROR(VLOOKUP(J1675,'Lista Actividades'!$A$2:$C$9963,3,FALSE),"0"))</f>
        <v>000000431</v>
      </c>
      <c r="J1675" s="75" t="s">
        <v>1176</v>
      </c>
      <c r="K1675" s="66" t="s">
        <v>25</v>
      </c>
      <c r="L1675" s="67">
        <v>76</v>
      </c>
      <c r="M1675" s="124" t="s">
        <v>13</v>
      </c>
    </row>
    <row r="1676" spans="1:13" x14ac:dyDescent="0.35">
      <c r="A1676" s="69" t="s">
        <v>1195</v>
      </c>
      <c r="B1676" s="66" t="s">
        <v>1172</v>
      </c>
      <c r="C1676" s="67" t="str">
        <f>(IFERROR(VLOOKUP(D1676,'Lista entregables'!$A$2:$B$9981,2,FALSE),"0"))</f>
        <v>000000233</v>
      </c>
      <c r="D1676" s="66" t="s">
        <v>66</v>
      </c>
      <c r="E1676" s="67" t="str">
        <f>(IFERROR(VLOOKUP(F1676,'Lista entregables'!$A$2:$B$980,2,FALSE),"0"))</f>
        <v>000000221</v>
      </c>
      <c r="F1676" s="66" t="s">
        <v>91</v>
      </c>
      <c r="G1676" s="67" t="str">
        <f>(IFERROR(VLOOKUP(H1676,'Lista entregables'!$A$2:$B$980,2,FALSE),"0"))</f>
        <v>000000215</v>
      </c>
      <c r="H1676" s="66" t="s">
        <v>92</v>
      </c>
      <c r="I1676" s="67" t="str">
        <f>(IFERROR(VLOOKUP(J1676,'Lista Actividades'!$A$2:$C$9963,3,FALSE),"0"))</f>
        <v>000000447</v>
      </c>
      <c r="J1676" s="75" t="s">
        <v>93</v>
      </c>
      <c r="K1676" s="66" t="s">
        <v>25</v>
      </c>
      <c r="L1676" s="67">
        <v>77</v>
      </c>
      <c r="M1676" s="124" t="s">
        <v>13</v>
      </c>
    </row>
    <row r="1677" spans="1:13" x14ac:dyDescent="0.35">
      <c r="A1677" s="69" t="s">
        <v>1195</v>
      </c>
      <c r="B1677" s="66" t="s">
        <v>1172</v>
      </c>
      <c r="C1677" s="67" t="str">
        <f>(IFERROR(VLOOKUP(D1677,'Lista entregables'!$A$2:$B$9981,2,FALSE),"0"))</f>
        <v>000000233</v>
      </c>
      <c r="D1677" s="66" t="s">
        <v>66</v>
      </c>
      <c r="E1677" s="67" t="str">
        <f>(IFERROR(VLOOKUP(F1677,'Lista entregables'!$A$2:$B$980,2,FALSE),"0"))</f>
        <v>000000221</v>
      </c>
      <c r="F1677" s="66" t="s">
        <v>91</v>
      </c>
      <c r="G1677" s="67" t="str">
        <f>(IFERROR(VLOOKUP(H1677,'Lista entregables'!$A$2:$B$980,2,FALSE),"0"))</f>
        <v>000000215</v>
      </c>
      <c r="H1677" s="66" t="s">
        <v>92</v>
      </c>
      <c r="I1677" s="67" t="str">
        <f>(IFERROR(VLOOKUP(J1677,'Lista Actividades'!$A$2:$C$9963,3,FALSE),"0"))</f>
        <v>000000383</v>
      </c>
      <c r="J1677" s="75" t="s">
        <v>1177</v>
      </c>
      <c r="K1677" s="66" t="s">
        <v>25</v>
      </c>
      <c r="L1677" s="67">
        <v>78</v>
      </c>
      <c r="M1677" s="124" t="s">
        <v>13</v>
      </c>
    </row>
    <row r="1678" spans="1:13" x14ac:dyDescent="0.35">
      <c r="A1678" s="69" t="s">
        <v>1195</v>
      </c>
      <c r="B1678" s="66" t="s">
        <v>1172</v>
      </c>
      <c r="C1678" s="67" t="str">
        <f>(IFERROR(VLOOKUP(D1678,'Lista entregables'!$A$2:$B$9981,2,FALSE),"0"))</f>
        <v>000000233</v>
      </c>
      <c r="D1678" s="66" t="s">
        <v>66</v>
      </c>
      <c r="E1678" s="67" t="str">
        <f>(IFERROR(VLOOKUP(F1678,'Lista entregables'!$A$2:$B$980,2,FALSE),"0"))</f>
        <v>000000221</v>
      </c>
      <c r="F1678" s="66" t="s">
        <v>91</v>
      </c>
      <c r="G1678" s="67" t="str">
        <f>(IFERROR(VLOOKUP(H1678,'Lista entregables'!$A$2:$B$980,2,FALSE),"0"))</f>
        <v>000000215</v>
      </c>
      <c r="H1678" s="66" t="s">
        <v>92</v>
      </c>
      <c r="I1678" s="67" t="str">
        <f>(IFERROR(VLOOKUP(J1678,'Lista Actividades'!$A$2:$C$9963,3,FALSE),"0"))</f>
        <v>000000452</v>
      </c>
      <c r="J1678" s="75" t="s">
        <v>94</v>
      </c>
      <c r="K1678" s="66" t="s">
        <v>50</v>
      </c>
      <c r="L1678" s="67">
        <v>79</v>
      </c>
      <c r="M1678" s="124" t="s">
        <v>13</v>
      </c>
    </row>
    <row r="1679" spans="1:13" x14ac:dyDescent="0.35">
      <c r="A1679" s="69" t="s">
        <v>1195</v>
      </c>
      <c r="B1679" s="66" t="s">
        <v>1172</v>
      </c>
      <c r="C1679" s="67" t="str">
        <f>(IFERROR(VLOOKUP(D1679,'Lista entregables'!$A$2:$B$9981,2,FALSE),"0"))</f>
        <v>000000233</v>
      </c>
      <c r="D1679" s="66" t="s">
        <v>66</v>
      </c>
      <c r="E1679" s="67" t="str">
        <f>(IFERROR(VLOOKUP(F1679,'Lista entregables'!$A$2:$B$980,2,FALSE),"0"))</f>
        <v>000000221</v>
      </c>
      <c r="F1679" s="66" t="s">
        <v>91</v>
      </c>
      <c r="G1679" s="67" t="str">
        <f>(IFERROR(VLOOKUP(H1679,'Lista entregables'!$A$2:$B$980,2,FALSE),"0"))</f>
        <v>000000215</v>
      </c>
      <c r="H1679" s="66" t="s">
        <v>92</v>
      </c>
      <c r="I1679" s="67" t="str">
        <f>(IFERROR(VLOOKUP(J1679,'Lista Actividades'!$A$2:$C$9963,3,FALSE),"0"))</f>
        <v>000000458</v>
      </c>
      <c r="J1679" s="75" t="s">
        <v>95</v>
      </c>
      <c r="K1679" s="66" t="s">
        <v>25</v>
      </c>
      <c r="L1679" s="67">
        <v>80</v>
      </c>
      <c r="M1679" s="124" t="s">
        <v>13</v>
      </c>
    </row>
    <row r="1680" spans="1:13" x14ac:dyDescent="0.35">
      <c r="A1680" s="69" t="s">
        <v>1195</v>
      </c>
      <c r="B1680" s="66" t="s">
        <v>1172</v>
      </c>
      <c r="C1680" s="67" t="str">
        <f>(IFERROR(VLOOKUP(D1680,'Lista entregables'!$A$2:$B$9981,2,FALSE),"0"))</f>
        <v>000000233</v>
      </c>
      <c r="D1680" s="66" t="s">
        <v>66</v>
      </c>
      <c r="E1680" s="67" t="str">
        <f>(IFERROR(VLOOKUP(F1680,'Lista entregables'!$A$2:$B$980,2,FALSE),"0"))</f>
        <v>000000221</v>
      </c>
      <c r="F1680" s="66" t="s">
        <v>91</v>
      </c>
      <c r="G1680" s="67" t="str">
        <f>(IFERROR(VLOOKUP(H1680,'Lista entregables'!$A$2:$B$980,2,FALSE),"0"))</f>
        <v>000000215</v>
      </c>
      <c r="H1680" s="66" t="s">
        <v>92</v>
      </c>
      <c r="I1680" s="67" t="str">
        <f>(IFERROR(VLOOKUP(J1680,'Lista Actividades'!$A$2:$C$9963,3,FALSE),"0"))</f>
        <v>000000456</v>
      </c>
      <c r="J1680" s="75" t="s">
        <v>1178</v>
      </c>
      <c r="K1680" s="66" t="s">
        <v>25</v>
      </c>
      <c r="L1680" s="67">
        <v>81</v>
      </c>
      <c r="M1680" s="124" t="s">
        <v>13</v>
      </c>
    </row>
    <row r="1681" spans="1:13" x14ac:dyDescent="0.35">
      <c r="A1681" s="69" t="s">
        <v>1195</v>
      </c>
      <c r="B1681" s="66" t="s">
        <v>1172</v>
      </c>
      <c r="C1681" s="67" t="str">
        <f>(IFERROR(VLOOKUP(D1681,'Lista entregables'!$A$2:$B$9981,2,FALSE),"0"))</f>
        <v>000000233</v>
      </c>
      <c r="D1681" s="66" t="s">
        <v>66</v>
      </c>
      <c r="E1681" s="67" t="str">
        <f>(IFERROR(VLOOKUP(F1681,'Lista entregables'!$A$2:$B$980,2,FALSE),"0"))</f>
        <v>000000221</v>
      </c>
      <c r="F1681" s="66" t="s">
        <v>91</v>
      </c>
      <c r="G1681" s="67" t="str">
        <f>(IFERROR(VLOOKUP(H1681,'Lista entregables'!$A$2:$B$980,2,FALSE),"0"))</f>
        <v>000000215</v>
      </c>
      <c r="H1681" s="66" t="s">
        <v>92</v>
      </c>
      <c r="I1681" s="67" t="str">
        <f>(IFERROR(VLOOKUP(J1681,'Lista Actividades'!$A$2:$C$9963,3,FALSE),"0"))</f>
        <v>000000385</v>
      </c>
      <c r="J1681" s="75" t="s">
        <v>1179</v>
      </c>
      <c r="K1681" s="66" t="s">
        <v>25</v>
      </c>
      <c r="L1681" s="67">
        <v>82</v>
      </c>
      <c r="M1681" s="124" t="s">
        <v>13</v>
      </c>
    </row>
    <row r="1682" spans="1:13" x14ac:dyDescent="0.35">
      <c r="A1682" s="69" t="s">
        <v>1195</v>
      </c>
      <c r="B1682" s="66" t="s">
        <v>1172</v>
      </c>
      <c r="C1682" s="67" t="str">
        <f>(IFERROR(VLOOKUP(D1682,'Lista entregables'!$A$2:$B$9981,2,FALSE),"0"))</f>
        <v>000000233</v>
      </c>
      <c r="D1682" s="66" t="s">
        <v>66</v>
      </c>
      <c r="E1682" s="67" t="str">
        <f>(IFERROR(VLOOKUP(F1682,'Lista entregables'!$A$2:$B$980,2,FALSE),"0"))</f>
        <v>000000221</v>
      </c>
      <c r="F1682" s="66" t="s">
        <v>91</v>
      </c>
      <c r="G1682" s="67" t="str">
        <f>(IFERROR(VLOOKUP(H1682,'Lista entregables'!$A$2:$B$980,2,FALSE),"0"))</f>
        <v>000000215</v>
      </c>
      <c r="H1682" s="66" t="s">
        <v>92</v>
      </c>
      <c r="I1682" s="67" t="str">
        <f>(IFERROR(VLOOKUP(J1682,'Lista Actividades'!$A$2:$C$9963,3,FALSE),"0"))</f>
        <v>000000412</v>
      </c>
      <c r="J1682" s="75" t="s">
        <v>96</v>
      </c>
      <c r="K1682" s="66" t="s">
        <v>25</v>
      </c>
      <c r="L1682" s="67">
        <v>83</v>
      </c>
      <c r="M1682" s="124" t="s">
        <v>13</v>
      </c>
    </row>
    <row r="1683" spans="1:13" x14ac:dyDescent="0.35">
      <c r="A1683" s="69" t="s">
        <v>1195</v>
      </c>
      <c r="B1683" s="66" t="s">
        <v>1172</v>
      </c>
      <c r="C1683" s="67" t="str">
        <f>(IFERROR(VLOOKUP(D1683,'Lista entregables'!$A$2:$B$9981,2,FALSE),"0"))</f>
        <v>000000233</v>
      </c>
      <c r="D1683" s="66" t="s">
        <v>66</v>
      </c>
      <c r="E1683" s="67" t="str">
        <f>(IFERROR(VLOOKUP(F1683,'Lista entregables'!$A$2:$B$980,2,FALSE),"0"))</f>
        <v>000000221</v>
      </c>
      <c r="F1683" s="66" t="s">
        <v>91</v>
      </c>
      <c r="G1683" s="67" t="str">
        <f>(IFERROR(VLOOKUP(H1683,'Lista entregables'!$A$2:$B$980,2,FALSE),"0"))</f>
        <v>000000215</v>
      </c>
      <c r="H1683" s="66" t="s">
        <v>92</v>
      </c>
      <c r="I1683" s="67" t="str">
        <f>(IFERROR(VLOOKUP(J1683,'Lista Actividades'!$A$2:$C$9963,3,FALSE),"0"))</f>
        <v>000000377</v>
      </c>
      <c r="J1683" s="75" t="s">
        <v>97</v>
      </c>
      <c r="K1683" s="66" t="s">
        <v>25</v>
      </c>
      <c r="L1683" s="67">
        <v>84</v>
      </c>
      <c r="M1683" s="124" t="s">
        <v>13</v>
      </c>
    </row>
    <row r="1684" spans="1:13" x14ac:dyDescent="0.35">
      <c r="A1684" s="69" t="s">
        <v>1195</v>
      </c>
      <c r="B1684" s="66" t="s">
        <v>1172</v>
      </c>
      <c r="C1684" s="67" t="str">
        <f>(IFERROR(VLOOKUP(D1684,'Lista entregables'!$A$2:$B$9981,2,FALSE),"0"))</f>
        <v>000000233</v>
      </c>
      <c r="D1684" s="66" t="s">
        <v>66</v>
      </c>
      <c r="E1684" s="67" t="str">
        <f>(IFERROR(VLOOKUP(F1684,'Lista entregables'!$A$2:$B$980,2,FALSE),"0"))</f>
        <v>000000221</v>
      </c>
      <c r="F1684" s="66" t="s">
        <v>91</v>
      </c>
      <c r="G1684" s="67" t="str">
        <f>(IFERROR(VLOOKUP(H1684,'Lista entregables'!$A$2:$B$980,2,FALSE),"0"))</f>
        <v>000000215</v>
      </c>
      <c r="H1684" s="66" t="s">
        <v>92</v>
      </c>
      <c r="I1684" s="67" t="str">
        <f>(IFERROR(VLOOKUP(J1684,'Lista Actividades'!$A$2:$C$9963,3,FALSE),"0"))</f>
        <v>000000443</v>
      </c>
      <c r="J1684" s="75" t="s">
        <v>98</v>
      </c>
      <c r="K1684" s="66" t="s">
        <v>25</v>
      </c>
      <c r="L1684" s="67">
        <v>85</v>
      </c>
      <c r="M1684" s="124" t="s">
        <v>13</v>
      </c>
    </row>
    <row r="1685" spans="1:13" x14ac:dyDescent="0.35">
      <c r="A1685" s="69" t="s">
        <v>1195</v>
      </c>
      <c r="B1685" s="66" t="s">
        <v>1172</v>
      </c>
      <c r="C1685" s="67" t="str">
        <f>(IFERROR(VLOOKUP(D1685,'Lista entregables'!$A$2:$B$9981,2,FALSE),"0"))</f>
        <v>000000233</v>
      </c>
      <c r="D1685" s="66" t="s">
        <v>66</v>
      </c>
      <c r="E1685" s="67" t="str">
        <f>(IFERROR(VLOOKUP(F1685,'Lista entregables'!$A$2:$B$980,2,FALSE),"0"))</f>
        <v>000000221</v>
      </c>
      <c r="F1685" s="66" t="s">
        <v>91</v>
      </c>
      <c r="G1685" s="67" t="str">
        <f>(IFERROR(VLOOKUP(H1685,'Lista entregables'!$A$2:$B$980,2,FALSE),"0"))</f>
        <v>000000220</v>
      </c>
      <c r="H1685" s="66" t="s">
        <v>99</v>
      </c>
      <c r="I1685" s="67" t="str">
        <f>(IFERROR(VLOOKUP(J1685,'Lista Actividades'!$A$2:$C$9963,3,FALSE),"0"))</f>
        <v>000000453</v>
      </c>
      <c r="J1685" s="75" t="s">
        <v>100</v>
      </c>
      <c r="K1685" s="66" t="s">
        <v>50</v>
      </c>
      <c r="L1685" s="67">
        <v>86</v>
      </c>
      <c r="M1685" s="124" t="s">
        <v>13</v>
      </c>
    </row>
    <row r="1686" spans="1:13" x14ac:dyDescent="0.35">
      <c r="A1686" s="69" t="s">
        <v>1195</v>
      </c>
      <c r="B1686" s="66" t="s">
        <v>1172</v>
      </c>
      <c r="C1686" s="67" t="str">
        <f>(IFERROR(VLOOKUP(D1686,'Lista entregables'!$A$2:$B$9981,2,FALSE),"0"))</f>
        <v>000000233</v>
      </c>
      <c r="D1686" s="66" t="s">
        <v>66</v>
      </c>
      <c r="E1686" s="67" t="str">
        <f>(IFERROR(VLOOKUP(F1686,'Lista entregables'!$A$2:$B$980,2,FALSE),"0"))</f>
        <v>000000221</v>
      </c>
      <c r="F1686" s="66" t="s">
        <v>91</v>
      </c>
      <c r="G1686" s="67" t="str">
        <f>(IFERROR(VLOOKUP(H1686,'Lista entregables'!$A$2:$B$980,2,FALSE),"0"))</f>
        <v>000000220</v>
      </c>
      <c r="H1686" s="66" t="s">
        <v>99</v>
      </c>
      <c r="I1686" s="67" t="str">
        <f>(IFERROR(VLOOKUP(J1686,'Lista Actividades'!$A$2:$C$9963,3,FALSE),"0"))</f>
        <v>000000359</v>
      </c>
      <c r="J1686" s="75" t="s">
        <v>101</v>
      </c>
      <c r="K1686" s="66" t="s">
        <v>25</v>
      </c>
      <c r="L1686" s="67">
        <v>87</v>
      </c>
      <c r="M1686" s="124" t="s">
        <v>13</v>
      </c>
    </row>
    <row r="1687" spans="1:13" x14ac:dyDescent="0.35">
      <c r="A1687" s="69" t="s">
        <v>1195</v>
      </c>
      <c r="B1687" s="66" t="s">
        <v>1172</v>
      </c>
      <c r="C1687" s="67" t="str">
        <f>(IFERROR(VLOOKUP(D1687,'Lista entregables'!$A$2:$B$9981,2,FALSE),"0"))</f>
        <v>000000233</v>
      </c>
      <c r="D1687" s="66" t="s">
        <v>66</v>
      </c>
      <c r="E1687" s="67" t="str">
        <f>(IFERROR(VLOOKUP(F1687,'Lista entregables'!$A$2:$B$980,2,FALSE),"0"))</f>
        <v>000000221</v>
      </c>
      <c r="F1687" s="66" t="s">
        <v>91</v>
      </c>
      <c r="G1687" s="67" t="str">
        <f>(IFERROR(VLOOKUP(H1687,'Lista entregables'!$A$2:$B$980,2,FALSE),"0"))</f>
        <v>000000220</v>
      </c>
      <c r="H1687" s="66" t="s">
        <v>99</v>
      </c>
      <c r="I1687" s="67" t="str">
        <f>(IFERROR(VLOOKUP(J1687,'Lista Actividades'!$A$2:$C$9963,3,FALSE),"0"))</f>
        <v>000000373</v>
      </c>
      <c r="J1687" s="75" t="s">
        <v>102</v>
      </c>
      <c r="K1687" s="66" t="s">
        <v>25</v>
      </c>
      <c r="L1687" s="67">
        <v>88</v>
      </c>
      <c r="M1687" s="124" t="s">
        <v>13</v>
      </c>
    </row>
    <row r="1688" spans="1:13" x14ac:dyDescent="0.35">
      <c r="A1688" s="69" t="s">
        <v>1195</v>
      </c>
      <c r="B1688" s="66" t="s">
        <v>1172</v>
      </c>
      <c r="C1688" s="67" t="str">
        <f>(IFERROR(VLOOKUP(D1688,'Lista entregables'!$A$2:$B$9981,2,FALSE),"0"))</f>
        <v>000000233</v>
      </c>
      <c r="D1688" s="66" t="s">
        <v>66</v>
      </c>
      <c r="E1688" s="67" t="str">
        <f>(IFERROR(VLOOKUP(F1688,'Lista entregables'!$A$2:$B$980,2,FALSE),"0"))</f>
        <v>000000221</v>
      </c>
      <c r="F1688" s="66" t="s">
        <v>91</v>
      </c>
      <c r="G1688" s="67" t="str">
        <f>(IFERROR(VLOOKUP(H1688,'Lista entregables'!$A$2:$B$980,2,FALSE),"0"))</f>
        <v>000000220</v>
      </c>
      <c r="H1688" s="66" t="s">
        <v>99</v>
      </c>
      <c r="I1688" s="67" t="str">
        <f>(IFERROR(VLOOKUP(J1688,'Lista Actividades'!$A$2:$C$9963,3,FALSE),"0"))</f>
        <v>000000443</v>
      </c>
      <c r="J1688" s="75" t="s">
        <v>98</v>
      </c>
      <c r="K1688" s="66" t="s">
        <v>25</v>
      </c>
      <c r="L1688" s="67">
        <v>89</v>
      </c>
      <c r="M1688" s="124" t="s">
        <v>13</v>
      </c>
    </row>
    <row r="1689" spans="1:13" x14ac:dyDescent="0.35">
      <c r="A1689" s="69" t="s">
        <v>1195</v>
      </c>
      <c r="B1689" s="66" t="s">
        <v>1172</v>
      </c>
      <c r="C1689" s="67" t="str">
        <f>(IFERROR(VLOOKUP(D1689,'Lista entregables'!$A$2:$B$9981,2,FALSE),"0"))</f>
        <v>000000233</v>
      </c>
      <c r="D1689" s="66" t="s">
        <v>66</v>
      </c>
      <c r="E1689" s="67" t="str">
        <f>(IFERROR(VLOOKUP(F1689,'Lista entregables'!$A$2:$B$980,2,FALSE),"0"))</f>
        <v>000000223</v>
      </c>
      <c r="F1689" s="66" t="s">
        <v>103</v>
      </c>
      <c r="G1689" s="67" t="str">
        <f>(IFERROR(VLOOKUP(H1689,'Lista entregables'!$A$2:$B$980,2,FALSE),"0"))</f>
        <v>000000225</v>
      </c>
      <c r="H1689" s="66" t="s">
        <v>104</v>
      </c>
      <c r="I1689" s="67" t="str">
        <f>(IFERROR(VLOOKUP(J1689,'Lista Actividades'!$A$2:$C$9963,3,FALSE),"0"))</f>
        <v>000000454</v>
      </c>
      <c r="J1689" s="75" t="s">
        <v>105</v>
      </c>
      <c r="K1689" s="66" t="s">
        <v>50</v>
      </c>
      <c r="L1689" s="67">
        <v>90</v>
      </c>
      <c r="M1689" s="124" t="s">
        <v>13</v>
      </c>
    </row>
    <row r="1690" spans="1:13" x14ac:dyDescent="0.35">
      <c r="A1690" s="69" t="s">
        <v>1195</v>
      </c>
      <c r="B1690" s="66" t="s">
        <v>1172</v>
      </c>
      <c r="C1690" s="67" t="str">
        <f>(IFERROR(VLOOKUP(D1690,'Lista entregables'!$A$2:$B$9981,2,FALSE),"0"))</f>
        <v>000000233</v>
      </c>
      <c r="D1690" s="66" t="s">
        <v>66</v>
      </c>
      <c r="E1690" s="67" t="str">
        <f>(IFERROR(VLOOKUP(F1690,'Lista entregables'!$A$2:$B$980,2,FALSE),"0"))</f>
        <v>000000223</v>
      </c>
      <c r="F1690" s="66" t="s">
        <v>103</v>
      </c>
      <c r="G1690" s="67" t="str">
        <f>(IFERROR(VLOOKUP(H1690,'Lista entregables'!$A$2:$B$980,2,FALSE),"0"))</f>
        <v>000000225</v>
      </c>
      <c r="H1690" s="66" t="s">
        <v>104</v>
      </c>
      <c r="I1690" s="67" t="str">
        <f>(IFERROR(VLOOKUP(J1690,'Lista Actividades'!$A$2:$C$9963,3,FALSE),"0"))</f>
        <v>000000347</v>
      </c>
      <c r="J1690" s="75" t="s">
        <v>106</v>
      </c>
      <c r="K1690" s="66" t="s">
        <v>25</v>
      </c>
      <c r="L1690" s="67">
        <v>91</v>
      </c>
      <c r="M1690" s="124" t="s">
        <v>13</v>
      </c>
    </row>
    <row r="1691" spans="1:13" x14ac:dyDescent="0.35">
      <c r="A1691" s="69" t="s">
        <v>1195</v>
      </c>
      <c r="B1691" s="66" t="s">
        <v>1172</v>
      </c>
      <c r="C1691" s="67" t="str">
        <f>(IFERROR(VLOOKUP(D1691,'Lista entregables'!$A$2:$B$9981,2,FALSE),"0"))</f>
        <v>000000233</v>
      </c>
      <c r="D1691" s="66" t="s">
        <v>66</v>
      </c>
      <c r="E1691" s="67" t="str">
        <f>(IFERROR(VLOOKUP(F1691,'Lista entregables'!$A$2:$B$980,2,FALSE),"0"))</f>
        <v>000000223</v>
      </c>
      <c r="F1691" s="66" t="s">
        <v>103</v>
      </c>
      <c r="G1691" s="67" t="str">
        <f>(IFERROR(VLOOKUP(H1691,'Lista entregables'!$A$2:$B$980,2,FALSE),"0"))</f>
        <v>000000225</v>
      </c>
      <c r="H1691" s="66" t="s">
        <v>104</v>
      </c>
      <c r="I1691" s="67" t="str">
        <f>(IFERROR(VLOOKUP(J1691,'Lista Actividades'!$A$2:$C$9963,3,FALSE),"0"))</f>
        <v>000000371</v>
      </c>
      <c r="J1691" s="75" t="s">
        <v>107</v>
      </c>
      <c r="K1691" s="66" t="s">
        <v>25</v>
      </c>
      <c r="L1691" s="67">
        <v>92</v>
      </c>
      <c r="M1691" s="124" t="s">
        <v>13</v>
      </c>
    </row>
    <row r="1692" spans="1:13" x14ac:dyDescent="0.35">
      <c r="A1692" s="69" t="s">
        <v>1195</v>
      </c>
      <c r="B1692" s="66" t="s">
        <v>1172</v>
      </c>
      <c r="C1692" s="67" t="str">
        <f>(IFERROR(VLOOKUP(D1692,'Lista entregables'!$A$2:$B$9981,2,FALSE),"0"))</f>
        <v>000000233</v>
      </c>
      <c r="D1692" s="66" t="s">
        <v>66</v>
      </c>
      <c r="E1692" s="67" t="str">
        <f>(IFERROR(VLOOKUP(F1692,'Lista entregables'!$A$2:$B$980,2,FALSE),"0"))</f>
        <v>000000223</v>
      </c>
      <c r="F1692" s="66" t="s">
        <v>103</v>
      </c>
      <c r="G1692" s="67" t="str">
        <f>(IFERROR(VLOOKUP(H1692,'Lista entregables'!$A$2:$B$980,2,FALSE),"0"))</f>
        <v>000000225</v>
      </c>
      <c r="H1692" s="66" t="s">
        <v>104</v>
      </c>
      <c r="I1692" s="67" t="str">
        <f>(IFERROR(VLOOKUP(J1692,'Lista Actividades'!$A$2:$C$9963,3,FALSE),"0"))</f>
        <v>000000365</v>
      </c>
      <c r="J1692" s="75" t="s">
        <v>108</v>
      </c>
      <c r="K1692" s="66" t="s">
        <v>25</v>
      </c>
      <c r="L1692" s="67">
        <v>93</v>
      </c>
      <c r="M1692" s="124" t="s">
        <v>13</v>
      </c>
    </row>
    <row r="1693" spans="1:13" x14ac:dyDescent="0.35">
      <c r="A1693" s="69" t="s">
        <v>1195</v>
      </c>
      <c r="B1693" s="66" t="s">
        <v>1172</v>
      </c>
      <c r="C1693" s="67" t="str">
        <f>(IFERROR(VLOOKUP(D1693,'Lista entregables'!$A$2:$B$9981,2,FALSE),"0"))</f>
        <v>000000233</v>
      </c>
      <c r="D1693" s="66" t="s">
        <v>66</v>
      </c>
      <c r="E1693" s="67" t="str">
        <f>(IFERROR(VLOOKUP(F1693,'Lista entregables'!$A$2:$B$980,2,FALSE),"0"))</f>
        <v>000000223</v>
      </c>
      <c r="F1693" s="66" t="s">
        <v>103</v>
      </c>
      <c r="G1693" s="67" t="str">
        <f>(IFERROR(VLOOKUP(H1693,'Lista entregables'!$A$2:$B$980,2,FALSE),"0"))</f>
        <v>000000219</v>
      </c>
      <c r="H1693" s="66" t="s">
        <v>109</v>
      </c>
      <c r="I1693" s="67" t="str">
        <f>(IFERROR(VLOOKUP(J1693,'Lista Actividades'!$A$2:$C$9963,3,FALSE),"0"))</f>
        <v>000000454</v>
      </c>
      <c r="J1693" s="75" t="s">
        <v>105</v>
      </c>
      <c r="K1693" s="66" t="s">
        <v>50</v>
      </c>
      <c r="L1693" s="67">
        <v>94</v>
      </c>
      <c r="M1693" s="124" t="s">
        <v>13</v>
      </c>
    </row>
    <row r="1694" spans="1:13" x14ac:dyDescent="0.35">
      <c r="A1694" s="69" t="s">
        <v>1195</v>
      </c>
      <c r="B1694" s="66" t="s">
        <v>1172</v>
      </c>
      <c r="C1694" s="67" t="str">
        <f>(IFERROR(VLOOKUP(D1694,'Lista entregables'!$A$2:$B$9981,2,FALSE),"0"))</f>
        <v>000000233</v>
      </c>
      <c r="D1694" s="66" t="s">
        <v>66</v>
      </c>
      <c r="E1694" s="67" t="str">
        <f>(IFERROR(VLOOKUP(F1694,'Lista entregables'!$A$2:$B$980,2,FALSE),"0"))</f>
        <v>000000223</v>
      </c>
      <c r="F1694" s="66" t="s">
        <v>103</v>
      </c>
      <c r="G1694" s="67" t="str">
        <f>(IFERROR(VLOOKUP(H1694,'Lista entregables'!$A$2:$B$980,2,FALSE),"0"))</f>
        <v>000000219</v>
      </c>
      <c r="H1694" s="66" t="s">
        <v>109</v>
      </c>
      <c r="I1694" s="67" t="str">
        <f>(IFERROR(VLOOKUP(J1694,'Lista Actividades'!$A$2:$C$9963,3,FALSE),"0"))</f>
        <v>000000375</v>
      </c>
      <c r="J1694" s="75" t="s">
        <v>110</v>
      </c>
      <c r="K1694" s="66" t="s">
        <v>25</v>
      </c>
      <c r="L1694" s="67">
        <v>95</v>
      </c>
      <c r="M1694" s="124" t="s">
        <v>13</v>
      </c>
    </row>
    <row r="1695" spans="1:13" x14ac:dyDescent="0.35">
      <c r="A1695" s="69" t="s">
        <v>1195</v>
      </c>
      <c r="B1695" s="66" t="s">
        <v>1172</v>
      </c>
      <c r="C1695" s="67" t="str">
        <f>(IFERROR(VLOOKUP(D1695,'Lista entregables'!$A$2:$B$9981,2,FALSE),"0"))</f>
        <v>000000233</v>
      </c>
      <c r="D1695" s="66" t="s">
        <v>66</v>
      </c>
      <c r="E1695" s="67" t="str">
        <f>(IFERROR(VLOOKUP(F1695,'Lista entregables'!$A$2:$B$980,2,FALSE),"0"))</f>
        <v>000000223</v>
      </c>
      <c r="F1695" s="66" t="s">
        <v>103</v>
      </c>
      <c r="G1695" s="67" t="str">
        <f>(IFERROR(VLOOKUP(H1695,'Lista entregables'!$A$2:$B$980,2,FALSE),"0"))</f>
        <v>000000219</v>
      </c>
      <c r="H1695" s="66" t="s">
        <v>109</v>
      </c>
      <c r="I1695" s="67" t="str">
        <f>(IFERROR(VLOOKUP(J1695,'Lista Actividades'!$A$2:$C$9963,3,FALSE),"0"))</f>
        <v>000000370</v>
      </c>
      <c r="J1695" s="75" t="s">
        <v>111</v>
      </c>
      <c r="K1695" s="66" t="s">
        <v>25</v>
      </c>
      <c r="L1695" s="67">
        <v>96</v>
      </c>
      <c r="M1695" s="124" t="s">
        <v>13</v>
      </c>
    </row>
    <row r="1696" spans="1:13" x14ac:dyDescent="0.35">
      <c r="A1696" s="69" t="s">
        <v>1195</v>
      </c>
      <c r="B1696" s="66" t="s">
        <v>1172</v>
      </c>
      <c r="C1696" s="67" t="str">
        <f>(IFERROR(VLOOKUP(D1696,'Lista entregables'!$A$2:$B$9981,2,FALSE),"0"))</f>
        <v>000000233</v>
      </c>
      <c r="D1696" s="66" t="s">
        <v>66</v>
      </c>
      <c r="E1696" s="67" t="str">
        <f>(IFERROR(VLOOKUP(F1696,'Lista entregables'!$A$2:$B$980,2,FALSE),"0"))</f>
        <v>000000223</v>
      </c>
      <c r="F1696" s="66" t="s">
        <v>103</v>
      </c>
      <c r="G1696" s="67" t="str">
        <f>(IFERROR(VLOOKUP(H1696,'Lista entregables'!$A$2:$B$980,2,FALSE),"0"))</f>
        <v>000000219</v>
      </c>
      <c r="H1696" s="66" t="s">
        <v>109</v>
      </c>
      <c r="I1696" s="67" t="str">
        <f>(IFERROR(VLOOKUP(J1696,'Lista Actividades'!$A$2:$C$9963,3,FALSE),"0"))</f>
        <v>000000365</v>
      </c>
      <c r="J1696" s="75" t="s">
        <v>108</v>
      </c>
      <c r="K1696" s="66" t="s">
        <v>25</v>
      </c>
      <c r="L1696" s="67">
        <v>97</v>
      </c>
      <c r="M1696" s="124" t="s">
        <v>13</v>
      </c>
    </row>
    <row r="1697" spans="1:13" x14ac:dyDescent="0.35">
      <c r="A1697" s="69" t="s">
        <v>1195</v>
      </c>
      <c r="B1697" s="66" t="s">
        <v>1172</v>
      </c>
      <c r="C1697" s="67" t="str">
        <f>(IFERROR(VLOOKUP(D1697,'Lista entregables'!$A$2:$B$9981,2,FALSE),"0"))</f>
        <v>000000233</v>
      </c>
      <c r="D1697" s="66" t="s">
        <v>66</v>
      </c>
      <c r="E1697" s="67" t="str">
        <f>(IFERROR(VLOOKUP(F1697,'Lista entregables'!$A$2:$B$980,2,FALSE),"0"))</f>
        <v>000000223</v>
      </c>
      <c r="F1697" s="66" t="s">
        <v>103</v>
      </c>
      <c r="G1697" s="67" t="str">
        <f>(IFERROR(VLOOKUP(H1697,'Lista entregables'!$A$2:$B$980,2,FALSE),"0"))</f>
        <v>000000219</v>
      </c>
      <c r="H1697" s="66" t="s">
        <v>109</v>
      </c>
      <c r="I1697" s="67" t="str">
        <f>(IFERROR(VLOOKUP(J1697,'Lista Actividades'!$A$2:$C$9963,3,FALSE),"0"))</f>
        <v>000000350</v>
      </c>
      <c r="J1697" s="75" t="s">
        <v>1180</v>
      </c>
      <c r="K1697" s="66" t="s">
        <v>50</v>
      </c>
      <c r="L1697" s="67">
        <v>98</v>
      </c>
      <c r="M1697" s="124" t="s">
        <v>13</v>
      </c>
    </row>
    <row r="1698" spans="1:13" x14ac:dyDescent="0.35">
      <c r="A1698" s="69" t="s">
        <v>1195</v>
      </c>
      <c r="B1698" s="66" t="s">
        <v>1172</v>
      </c>
      <c r="C1698" s="67" t="str">
        <f>(IFERROR(VLOOKUP(D1698,'Lista entregables'!$A$2:$B$9981,2,FALSE),"0"))</f>
        <v>000000233</v>
      </c>
      <c r="D1698" s="66" t="s">
        <v>66</v>
      </c>
      <c r="E1698" s="67" t="str">
        <f>(IFERROR(VLOOKUP(F1698,'Lista entregables'!$A$2:$B$980,2,FALSE),"0"))</f>
        <v>000000223</v>
      </c>
      <c r="F1698" s="66" t="s">
        <v>103</v>
      </c>
      <c r="G1698" s="67" t="str">
        <f>(IFERROR(VLOOKUP(H1698,'Lista entregables'!$A$2:$B$980,2,FALSE),"0"))</f>
        <v>000000216</v>
      </c>
      <c r="H1698" s="66" t="s">
        <v>112</v>
      </c>
      <c r="I1698" s="67" t="str">
        <f>(IFERROR(VLOOKUP(J1698,'Lista Actividades'!$A$2:$C$9963,3,FALSE),"0"))</f>
        <v>000000364</v>
      </c>
      <c r="J1698" s="75" t="s">
        <v>113</v>
      </c>
      <c r="K1698" s="66" t="s">
        <v>50</v>
      </c>
      <c r="L1698" s="67">
        <v>99</v>
      </c>
      <c r="M1698" s="124" t="s">
        <v>13</v>
      </c>
    </row>
    <row r="1699" spans="1:13" x14ac:dyDescent="0.35">
      <c r="A1699" s="69" t="s">
        <v>1195</v>
      </c>
      <c r="B1699" s="66" t="s">
        <v>1172</v>
      </c>
      <c r="C1699" s="67" t="str">
        <f>(IFERROR(VLOOKUP(D1699,'Lista entregables'!$A$2:$B$9981,2,FALSE),"0"))</f>
        <v>000000233</v>
      </c>
      <c r="D1699" s="66" t="s">
        <v>66</v>
      </c>
      <c r="E1699" s="67" t="str">
        <f>(IFERROR(VLOOKUP(F1699,'Lista entregables'!$A$2:$B$980,2,FALSE),"0"))</f>
        <v>000000223</v>
      </c>
      <c r="F1699" s="66" t="s">
        <v>103</v>
      </c>
      <c r="G1699" s="67" t="str">
        <f>(IFERROR(VLOOKUP(H1699,'Lista entregables'!$A$2:$B$980,2,FALSE),"0"))</f>
        <v>000000216</v>
      </c>
      <c r="H1699" s="66" t="s">
        <v>112</v>
      </c>
      <c r="I1699" s="67" t="str">
        <f>(IFERROR(VLOOKUP(J1699,'Lista Actividades'!$A$2:$C$9963,3,FALSE),"0"))</f>
        <v>000000414</v>
      </c>
      <c r="J1699" s="75" t="s">
        <v>114</v>
      </c>
      <c r="K1699" s="66" t="s">
        <v>25</v>
      </c>
      <c r="L1699" s="67">
        <v>100</v>
      </c>
      <c r="M1699" s="124" t="s">
        <v>13</v>
      </c>
    </row>
    <row r="1700" spans="1:13" x14ac:dyDescent="0.35">
      <c r="A1700" s="69" t="s">
        <v>1195</v>
      </c>
      <c r="B1700" s="66" t="s">
        <v>1172</v>
      </c>
      <c r="C1700" s="67" t="str">
        <f>(IFERROR(VLOOKUP(D1700,'Lista entregables'!$A$2:$B$9981,2,FALSE),"0"))</f>
        <v>000000233</v>
      </c>
      <c r="D1700" s="66" t="s">
        <v>66</v>
      </c>
      <c r="E1700" s="67" t="str">
        <f>(IFERROR(VLOOKUP(F1700,'Lista entregables'!$A$2:$B$980,2,FALSE),"0"))</f>
        <v>000000223</v>
      </c>
      <c r="F1700" s="66" t="s">
        <v>103</v>
      </c>
      <c r="G1700" s="67" t="str">
        <f>(IFERROR(VLOOKUP(H1700,'Lista entregables'!$A$2:$B$980,2,FALSE),"0"))</f>
        <v>000000216</v>
      </c>
      <c r="H1700" s="66" t="s">
        <v>112</v>
      </c>
      <c r="I1700" s="67" t="str">
        <f>(IFERROR(VLOOKUP(J1700,'Lista Actividades'!$A$2:$C$9963,3,FALSE),"0"))</f>
        <v>000000372</v>
      </c>
      <c r="J1700" s="75" t="s">
        <v>115</v>
      </c>
      <c r="K1700" s="66" t="s">
        <v>25</v>
      </c>
      <c r="L1700" s="67">
        <v>101</v>
      </c>
      <c r="M1700" s="124" t="s">
        <v>13</v>
      </c>
    </row>
    <row r="1701" spans="1:13" x14ac:dyDescent="0.35">
      <c r="A1701" s="69" t="s">
        <v>1195</v>
      </c>
      <c r="B1701" s="66" t="s">
        <v>1172</v>
      </c>
      <c r="C1701" s="67" t="str">
        <f>(IFERROR(VLOOKUP(D1701,'Lista entregables'!$A$2:$B$9981,2,FALSE),"0"))</f>
        <v>000000233</v>
      </c>
      <c r="D1701" s="66" t="s">
        <v>66</v>
      </c>
      <c r="E1701" s="67" t="str">
        <f>(IFERROR(VLOOKUP(F1701,'Lista entregables'!$A$2:$B$980,2,FALSE),"0"))</f>
        <v>000000218</v>
      </c>
      <c r="F1701" s="66" t="s">
        <v>116</v>
      </c>
      <c r="G1701" s="67" t="str">
        <f>(IFERROR(VLOOKUP(H1701,'Lista entregables'!$A$2:$B$980,2,FALSE),"0"))</f>
        <v>000000226</v>
      </c>
      <c r="H1701" s="66" t="s">
        <v>117</v>
      </c>
      <c r="I1701" s="67" t="str">
        <f>(IFERROR(VLOOKUP(J1701,'Lista Actividades'!$A$2:$C$9963,3,FALSE),"0"))</f>
        <v>000000417</v>
      </c>
      <c r="J1701" s="75" t="s">
        <v>1181</v>
      </c>
      <c r="K1701" s="66" t="s">
        <v>25</v>
      </c>
      <c r="L1701" s="67">
        <v>102</v>
      </c>
      <c r="M1701" s="124" t="s">
        <v>13</v>
      </c>
    </row>
    <row r="1702" spans="1:13" x14ac:dyDescent="0.35">
      <c r="A1702" s="69" t="s">
        <v>1195</v>
      </c>
      <c r="B1702" s="66" t="s">
        <v>1172</v>
      </c>
      <c r="C1702" s="67" t="str">
        <f>(IFERROR(VLOOKUP(D1702,'Lista entregables'!$A$2:$B$9981,2,FALSE),"0"))</f>
        <v>000000233</v>
      </c>
      <c r="D1702" s="66" t="s">
        <v>66</v>
      </c>
      <c r="E1702" s="67" t="str">
        <f>(IFERROR(VLOOKUP(F1702,'Lista entregables'!$A$2:$B$980,2,FALSE),"0"))</f>
        <v>000000218</v>
      </c>
      <c r="F1702" s="66" t="s">
        <v>116</v>
      </c>
      <c r="G1702" s="67" t="str">
        <f>(IFERROR(VLOOKUP(H1702,'Lista entregables'!$A$2:$B$980,2,FALSE),"0"))</f>
        <v>000000226</v>
      </c>
      <c r="H1702" s="66" t="s">
        <v>117</v>
      </c>
      <c r="I1702" s="67" t="str">
        <f>(IFERROR(VLOOKUP(J1702,'Lista Actividades'!$A$2:$C$9963,3,FALSE),"0"))</f>
        <v>000000422</v>
      </c>
      <c r="J1702" s="75" t="s">
        <v>1182</v>
      </c>
      <c r="K1702" s="66" t="s">
        <v>25</v>
      </c>
      <c r="L1702" s="67">
        <v>103</v>
      </c>
      <c r="M1702" s="124" t="s">
        <v>13</v>
      </c>
    </row>
    <row r="1703" spans="1:13" x14ac:dyDescent="0.35">
      <c r="A1703" s="69" t="s">
        <v>1195</v>
      </c>
      <c r="B1703" s="66" t="s">
        <v>1172</v>
      </c>
      <c r="C1703" s="67" t="str">
        <f>(IFERROR(VLOOKUP(D1703,'Lista entregables'!$A$2:$B$9981,2,FALSE),"0"))</f>
        <v>000000233</v>
      </c>
      <c r="D1703" s="66" t="s">
        <v>66</v>
      </c>
      <c r="E1703" s="67" t="str">
        <f>(IFERROR(VLOOKUP(F1703,'Lista entregables'!$A$2:$B$980,2,FALSE),"0"))</f>
        <v>000000218</v>
      </c>
      <c r="F1703" s="66" t="s">
        <v>116</v>
      </c>
      <c r="G1703" s="67" t="str">
        <f>(IFERROR(VLOOKUP(H1703,'Lista entregables'!$A$2:$B$980,2,FALSE),"0"))</f>
        <v>000000226</v>
      </c>
      <c r="H1703" s="66" t="s">
        <v>117</v>
      </c>
      <c r="I1703" s="67" t="str">
        <f>(IFERROR(VLOOKUP(J1703,'Lista Actividades'!$A$2:$C$9963,3,FALSE),"0"))</f>
        <v>000000355</v>
      </c>
      <c r="J1703" s="75" t="s">
        <v>1183</v>
      </c>
      <c r="K1703" s="66" t="s">
        <v>25</v>
      </c>
      <c r="L1703" s="67">
        <v>104</v>
      </c>
      <c r="M1703" s="124" t="s">
        <v>13</v>
      </c>
    </row>
    <row r="1704" spans="1:13" x14ac:dyDescent="0.35">
      <c r="A1704" s="69" t="s">
        <v>1195</v>
      </c>
      <c r="B1704" s="66" t="s">
        <v>1172</v>
      </c>
      <c r="C1704" s="67" t="str">
        <f>(IFERROR(VLOOKUP(D1704,'Lista entregables'!$A$2:$B$9981,2,FALSE),"0"))</f>
        <v>000000233</v>
      </c>
      <c r="D1704" s="66" t="s">
        <v>66</v>
      </c>
      <c r="E1704" s="67" t="str">
        <f>(IFERROR(VLOOKUP(F1704,'Lista entregables'!$A$2:$B$980,2,FALSE),"0"))</f>
        <v>000000218</v>
      </c>
      <c r="F1704" s="66" t="s">
        <v>116</v>
      </c>
      <c r="G1704" s="67" t="str">
        <f>(IFERROR(VLOOKUP(H1704,'Lista entregables'!$A$2:$B$980,2,FALSE),"0"))</f>
        <v>000000232</v>
      </c>
      <c r="H1704" s="66" t="s">
        <v>123</v>
      </c>
      <c r="I1704" s="67" t="str">
        <f>(IFERROR(VLOOKUP(J1704,'Lista Actividades'!$A$2:$C$9963,3,FALSE),"0"))</f>
        <v>000000386</v>
      </c>
      <c r="J1704" s="75" t="s">
        <v>124</v>
      </c>
      <c r="K1704" s="66" t="s">
        <v>50</v>
      </c>
      <c r="L1704" s="67">
        <v>105</v>
      </c>
      <c r="M1704" s="124" t="s">
        <v>13</v>
      </c>
    </row>
    <row r="1705" spans="1:13" x14ac:dyDescent="0.35">
      <c r="A1705" s="69" t="s">
        <v>1195</v>
      </c>
      <c r="B1705" s="66" t="s">
        <v>1172</v>
      </c>
      <c r="C1705" s="67" t="str">
        <f>(IFERROR(VLOOKUP(D1705,'Lista entregables'!$A$2:$B$9981,2,FALSE),"0"))</f>
        <v>000000233</v>
      </c>
      <c r="D1705" s="66" t="s">
        <v>66</v>
      </c>
      <c r="E1705" s="67" t="str">
        <f>(IFERROR(VLOOKUP(F1705,'Lista entregables'!$A$2:$B$980,2,FALSE),"0"))</f>
        <v>000000218</v>
      </c>
      <c r="F1705" s="66" t="s">
        <v>116</v>
      </c>
      <c r="G1705" s="67" t="str">
        <f>(IFERROR(VLOOKUP(H1705,'Lista entregables'!$A$2:$B$980,2,FALSE),"0"))</f>
        <v>000000232</v>
      </c>
      <c r="H1705" s="66" t="s">
        <v>123</v>
      </c>
      <c r="I1705" s="67" t="str">
        <f>(IFERROR(VLOOKUP(J1705,'Lista Actividades'!$A$2:$C$9963,3,FALSE),"0"))</f>
        <v>000000416</v>
      </c>
      <c r="J1705" s="75" t="s">
        <v>125</v>
      </c>
      <c r="K1705" s="66" t="s">
        <v>25</v>
      </c>
      <c r="L1705" s="67">
        <v>106</v>
      </c>
      <c r="M1705" s="124" t="s">
        <v>13</v>
      </c>
    </row>
    <row r="1706" spans="1:13" x14ac:dyDescent="0.35">
      <c r="A1706" s="69" t="s">
        <v>1195</v>
      </c>
      <c r="B1706" s="66" t="s">
        <v>1172</v>
      </c>
      <c r="C1706" s="67" t="str">
        <f>(IFERROR(VLOOKUP(D1706,'Lista entregables'!$A$2:$B$9981,2,FALSE),"0"))</f>
        <v>000000233</v>
      </c>
      <c r="D1706" s="66" t="s">
        <v>66</v>
      </c>
      <c r="E1706" s="67" t="str">
        <f>(IFERROR(VLOOKUP(F1706,'Lista entregables'!$A$2:$B$980,2,FALSE),"0"))</f>
        <v>000000222</v>
      </c>
      <c r="F1706" s="66" t="s">
        <v>156</v>
      </c>
      <c r="G1706" s="67" t="str">
        <f>(IFERROR(VLOOKUP(H1706,'Lista entregables'!$A$2:$B$980,2,FALSE),"0"))</f>
        <v>0</v>
      </c>
      <c r="H1706" s="66"/>
      <c r="I1706" s="67" t="str">
        <f>(IFERROR(VLOOKUP(J1706,'Lista Actividades'!$A$2:$C$9963,3,FALSE),"0"))</f>
        <v>000000403</v>
      </c>
      <c r="J1706" s="75" t="s">
        <v>157</v>
      </c>
      <c r="K1706" s="66" t="s">
        <v>25</v>
      </c>
      <c r="L1706" s="67">
        <v>107</v>
      </c>
      <c r="M1706" s="124" t="s">
        <v>13</v>
      </c>
    </row>
    <row r="1707" spans="1:13" x14ac:dyDescent="0.35">
      <c r="A1707" s="69" t="s">
        <v>1195</v>
      </c>
      <c r="B1707" s="66" t="s">
        <v>1172</v>
      </c>
      <c r="C1707" s="67" t="str">
        <f>(IFERROR(VLOOKUP(D1707,'Lista entregables'!$A$2:$B$9981,2,FALSE),"0"))</f>
        <v>000000233</v>
      </c>
      <c r="D1707" s="66" t="s">
        <v>66</v>
      </c>
      <c r="E1707" s="67" t="str">
        <f>(IFERROR(VLOOKUP(F1707,'Lista entregables'!$A$2:$B$980,2,FALSE),"0"))</f>
        <v>000000222</v>
      </c>
      <c r="F1707" s="66" t="s">
        <v>156</v>
      </c>
      <c r="G1707" s="67" t="str">
        <f>(IFERROR(VLOOKUP(H1707,'Lista entregables'!$A$2:$B$980,2,FALSE),"0"))</f>
        <v>0</v>
      </c>
      <c r="H1707" s="66"/>
      <c r="I1707" s="67" t="str">
        <f>(IFERROR(VLOOKUP(J1707,'Lista Actividades'!$A$2:$C$9963,3,FALSE),"0"))</f>
        <v>000000406</v>
      </c>
      <c r="J1707" s="75" t="s">
        <v>158</v>
      </c>
      <c r="K1707" s="66" t="s">
        <v>50</v>
      </c>
      <c r="L1707" s="67">
        <v>108</v>
      </c>
      <c r="M1707" s="124" t="s">
        <v>13</v>
      </c>
    </row>
    <row r="1708" spans="1:13" x14ac:dyDescent="0.35">
      <c r="A1708" s="69" t="s">
        <v>1195</v>
      </c>
      <c r="B1708" s="66" t="s">
        <v>1172</v>
      </c>
      <c r="C1708" s="67" t="str">
        <f>(IFERROR(VLOOKUP(D1708,'Lista entregables'!$A$2:$B$9981,2,FALSE),"0"))</f>
        <v>000000233</v>
      </c>
      <c r="D1708" s="66" t="s">
        <v>66</v>
      </c>
      <c r="E1708" s="67" t="str">
        <f>(IFERROR(VLOOKUP(F1708,'Lista entregables'!$A$2:$B$980,2,FALSE),"0"))</f>
        <v>000000222</v>
      </c>
      <c r="F1708" s="66" t="s">
        <v>156</v>
      </c>
      <c r="G1708" s="67" t="str">
        <f>(IFERROR(VLOOKUP(H1708,'Lista entregables'!$A$2:$B$980,2,FALSE),"0"))</f>
        <v>0</v>
      </c>
      <c r="H1708" s="66"/>
      <c r="I1708" s="67" t="str">
        <f>(IFERROR(VLOOKUP(J1708,'Lista Actividades'!$A$2:$C$9963,3,FALSE),"0"))</f>
        <v>000000392</v>
      </c>
      <c r="J1708" s="75" t="s">
        <v>159</v>
      </c>
      <c r="K1708" s="66" t="s">
        <v>25</v>
      </c>
      <c r="L1708" s="67">
        <v>109</v>
      </c>
      <c r="M1708" s="124" t="s">
        <v>13</v>
      </c>
    </row>
    <row r="1709" spans="1:13" x14ac:dyDescent="0.35">
      <c r="A1709" s="69" t="s">
        <v>1195</v>
      </c>
      <c r="B1709" s="66" t="s">
        <v>1172</v>
      </c>
      <c r="C1709" s="67" t="str">
        <f>(IFERROR(VLOOKUP(D1709,'Lista entregables'!$A$2:$B$9981,2,FALSE),"0"))</f>
        <v>000000233</v>
      </c>
      <c r="D1709" s="66" t="s">
        <v>66</v>
      </c>
      <c r="E1709" s="67" t="str">
        <f>(IFERROR(VLOOKUP(F1709,'Lista entregables'!$A$2:$B$980,2,FALSE),"0"))</f>
        <v>000000222</v>
      </c>
      <c r="F1709" s="66" t="s">
        <v>156</v>
      </c>
      <c r="G1709" s="67" t="str">
        <f>(IFERROR(VLOOKUP(H1709,'Lista entregables'!$A$2:$B$980,2,FALSE),"0"))</f>
        <v>0</v>
      </c>
      <c r="H1709" s="66"/>
      <c r="I1709" s="67" t="str">
        <f>(IFERROR(VLOOKUP(J1709,'Lista Actividades'!$A$2:$C$9963,3,FALSE),"0"))</f>
        <v>000000457</v>
      </c>
      <c r="J1709" s="75" t="s">
        <v>160</v>
      </c>
      <c r="K1709" s="66" t="s">
        <v>25</v>
      </c>
      <c r="L1709" s="67">
        <v>110</v>
      </c>
      <c r="M1709" s="124" t="s">
        <v>13</v>
      </c>
    </row>
    <row r="1710" spans="1:13" x14ac:dyDescent="0.35">
      <c r="A1710" s="69" t="s">
        <v>1195</v>
      </c>
      <c r="B1710" s="66" t="s">
        <v>1172</v>
      </c>
      <c r="C1710" s="67" t="str">
        <f>(IFERROR(VLOOKUP(D1710,'Lista entregables'!$A$2:$B$9981,2,FALSE),"0"))</f>
        <v>000000233</v>
      </c>
      <c r="D1710" s="66" t="s">
        <v>66</v>
      </c>
      <c r="E1710" s="67" t="str">
        <f>(IFERROR(VLOOKUP(F1710,'Lista entregables'!$A$2:$B$980,2,FALSE),"0"))</f>
        <v>000000222</v>
      </c>
      <c r="F1710" s="66" t="s">
        <v>156</v>
      </c>
      <c r="G1710" s="67" t="str">
        <f>(IFERROR(VLOOKUP(H1710,'Lista entregables'!$A$2:$B$980,2,FALSE),"0"))</f>
        <v>0</v>
      </c>
      <c r="H1710" s="66"/>
      <c r="I1710" s="67" t="str">
        <f>(IFERROR(VLOOKUP(J1710,'Lista Actividades'!$A$2:$C$9963,3,FALSE),"0"))</f>
        <v>000000445</v>
      </c>
      <c r="J1710" s="75" t="s">
        <v>459</v>
      </c>
      <c r="K1710" s="66" t="s">
        <v>25</v>
      </c>
      <c r="L1710" s="67">
        <v>111</v>
      </c>
      <c r="M1710" s="124" t="s">
        <v>13</v>
      </c>
    </row>
    <row r="1711" spans="1:13" x14ac:dyDescent="0.35">
      <c r="A1711" s="69" t="s">
        <v>1195</v>
      </c>
      <c r="B1711" s="66" t="s">
        <v>1172</v>
      </c>
      <c r="C1711" s="67" t="str">
        <f>(IFERROR(VLOOKUP(D1711,'Lista entregables'!$A$2:$B$9981,2,FALSE),"0"))</f>
        <v>000000148</v>
      </c>
      <c r="D1711" s="66" t="s">
        <v>126</v>
      </c>
      <c r="E1711" s="67" t="str">
        <f>(IFERROR(VLOOKUP(F1711,'Lista entregables'!$A$2:$B$980,2,FALSE),"0"))</f>
        <v>000000020</v>
      </c>
      <c r="F1711" s="66" t="s">
        <v>1268</v>
      </c>
      <c r="G1711" s="67" t="str">
        <f>(IFERROR(VLOOKUP(H1711,'Lista entregables'!$A$2:$B$980,2,FALSE),"0"))</f>
        <v>0</v>
      </c>
      <c r="H1711" s="66"/>
      <c r="I1711" s="67" t="str">
        <f>(IFERROR(VLOOKUP(J1711,'Lista Actividades'!$A$2:$C$9963,3,FALSE),"0"))</f>
        <v>000000368</v>
      </c>
      <c r="J1711" s="75" t="s">
        <v>128</v>
      </c>
      <c r="K1711" s="66" t="s">
        <v>20</v>
      </c>
      <c r="L1711" s="67">
        <v>112</v>
      </c>
      <c r="M1711" s="124" t="s">
        <v>13</v>
      </c>
    </row>
    <row r="1712" spans="1:13" x14ac:dyDescent="0.35">
      <c r="A1712" s="69" t="s">
        <v>1195</v>
      </c>
      <c r="B1712" s="66" t="s">
        <v>1172</v>
      </c>
      <c r="C1712" s="67" t="str">
        <f>(IFERROR(VLOOKUP(D1712,'Lista entregables'!$A$2:$B$9981,2,FALSE),"0"))</f>
        <v>000000148</v>
      </c>
      <c r="D1712" s="66" t="s">
        <v>126</v>
      </c>
      <c r="E1712" s="67" t="str">
        <f>(IFERROR(VLOOKUP(F1712,'Lista entregables'!$A$2:$B$980,2,FALSE),"0"))</f>
        <v>000000020</v>
      </c>
      <c r="F1712" s="66" t="s">
        <v>1268</v>
      </c>
      <c r="G1712" s="67" t="str">
        <f>(IFERROR(VLOOKUP(H1712,'Lista entregables'!$A$2:$B$980,2,FALSE),"0"))</f>
        <v>0</v>
      </c>
      <c r="H1712" s="66"/>
      <c r="I1712" s="67" t="str">
        <f>(IFERROR(VLOOKUP(J1712,'Lista Actividades'!$A$2:$C$9963,3,FALSE),"0"))</f>
        <v>000000343</v>
      </c>
      <c r="J1712" s="75" t="s">
        <v>129</v>
      </c>
      <c r="K1712" s="66" t="s">
        <v>25</v>
      </c>
      <c r="L1712" s="67">
        <v>113</v>
      </c>
      <c r="M1712" s="124" t="s">
        <v>13</v>
      </c>
    </row>
    <row r="1713" spans="1:13" x14ac:dyDescent="0.35">
      <c r="A1713" s="69" t="s">
        <v>1195</v>
      </c>
      <c r="B1713" s="66" t="s">
        <v>1172</v>
      </c>
      <c r="C1713" s="67" t="str">
        <f>(IFERROR(VLOOKUP(D1713,'Lista entregables'!$A$2:$B$9981,2,FALSE),"0"))</f>
        <v>000000148</v>
      </c>
      <c r="D1713" s="66" t="s">
        <v>126</v>
      </c>
      <c r="E1713" s="67" t="str">
        <f>(IFERROR(VLOOKUP(F1713,'Lista entregables'!$A$2:$B$980,2,FALSE),"0"))</f>
        <v>000000020</v>
      </c>
      <c r="F1713" s="66" t="s">
        <v>1268</v>
      </c>
      <c r="G1713" s="67" t="str">
        <f>(IFERROR(VLOOKUP(H1713,'Lista entregables'!$A$2:$B$980,2,FALSE),"0"))</f>
        <v>0</v>
      </c>
      <c r="H1713" s="66"/>
      <c r="I1713" s="67" t="str">
        <f>(IFERROR(VLOOKUP(J1713,'Lista Actividades'!$A$2:$C$9963,3,FALSE),"0"))</f>
        <v>000000361</v>
      </c>
      <c r="J1713" s="75" t="s">
        <v>130</v>
      </c>
      <c r="K1713" s="66" t="s">
        <v>20</v>
      </c>
      <c r="L1713" s="67">
        <v>114</v>
      </c>
      <c r="M1713" s="124" t="s">
        <v>13</v>
      </c>
    </row>
    <row r="1714" spans="1:13" x14ac:dyDescent="0.35">
      <c r="A1714" s="69" t="s">
        <v>1195</v>
      </c>
      <c r="B1714" s="66" t="s">
        <v>1172</v>
      </c>
      <c r="C1714" s="67" t="str">
        <f>(IFERROR(VLOOKUP(D1714,'Lista entregables'!$A$2:$B$9981,2,FALSE),"0"))</f>
        <v>000000148</v>
      </c>
      <c r="D1714" s="66" t="s">
        <v>126</v>
      </c>
      <c r="E1714" s="67" t="str">
        <f>(IFERROR(VLOOKUP(F1714,'Lista entregables'!$A$2:$B$980,2,FALSE),"0"))</f>
        <v>000000036</v>
      </c>
      <c r="F1714" s="66" t="s">
        <v>162</v>
      </c>
      <c r="G1714" s="67" t="str">
        <f>(IFERROR(VLOOKUP(H1714,'Lista entregables'!$A$2:$B$980,2,FALSE),"0"))</f>
        <v>0</v>
      </c>
      <c r="H1714" s="66"/>
      <c r="I1714" s="67" t="str">
        <f>(IFERROR(VLOOKUP(J1714,'Lista Actividades'!$A$2:$C$9963,3,FALSE),"0"))</f>
        <v>000000368</v>
      </c>
      <c r="J1714" s="75" t="s">
        <v>128</v>
      </c>
      <c r="K1714" s="66" t="s">
        <v>20</v>
      </c>
      <c r="L1714" s="67">
        <v>115</v>
      </c>
      <c r="M1714" s="124" t="s">
        <v>13</v>
      </c>
    </row>
    <row r="1715" spans="1:13" x14ac:dyDescent="0.35">
      <c r="A1715" s="69" t="s">
        <v>1195</v>
      </c>
      <c r="B1715" s="66" t="s">
        <v>1172</v>
      </c>
      <c r="C1715" s="67" t="str">
        <f>(IFERROR(VLOOKUP(D1715,'Lista entregables'!$A$2:$B$9981,2,FALSE),"0"))</f>
        <v>000000148</v>
      </c>
      <c r="D1715" s="66" t="s">
        <v>126</v>
      </c>
      <c r="E1715" s="67" t="str">
        <f>(IFERROR(VLOOKUP(F1715,'Lista entregables'!$A$2:$B$980,2,FALSE),"0"))</f>
        <v>000000036</v>
      </c>
      <c r="F1715" s="66" t="s">
        <v>162</v>
      </c>
      <c r="G1715" s="67" t="str">
        <f>(IFERROR(VLOOKUP(H1715,'Lista entregables'!$A$2:$B$980,2,FALSE),"0"))</f>
        <v>0</v>
      </c>
      <c r="H1715" s="66"/>
      <c r="I1715" s="67" t="str">
        <f>(IFERROR(VLOOKUP(J1715,'Lista Actividades'!$A$2:$C$9963,3,FALSE),"0"))</f>
        <v>000000390</v>
      </c>
      <c r="J1715" s="75" t="s">
        <v>163</v>
      </c>
      <c r="K1715" s="66" t="s">
        <v>25</v>
      </c>
      <c r="L1715" s="67">
        <v>116</v>
      </c>
      <c r="M1715" s="124" t="s">
        <v>13</v>
      </c>
    </row>
    <row r="1716" spans="1:13" x14ac:dyDescent="0.35">
      <c r="A1716" s="69" t="s">
        <v>1195</v>
      </c>
      <c r="B1716" s="66" t="s">
        <v>1172</v>
      </c>
      <c r="C1716" s="67" t="str">
        <f>(IFERROR(VLOOKUP(D1716,'Lista entregables'!$A$2:$B$9981,2,FALSE),"0"))</f>
        <v>000000148</v>
      </c>
      <c r="D1716" s="66" t="s">
        <v>126</v>
      </c>
      <c r="E1716" s="67" t="str">
        <f>(IFERROR(VLOOKUP(F1716,'Lista entregables'!$A$2:$B$980,2,FALSE),"0"))</f>
        <v>000000186</v>
      </c>
      <c r="F1716" s="66" t="s">
        <v>131</v>
      </c>
      <c r="G1716" s="67" t="str">
        <f>(IFERROR(VLOOKUP(H1716,'Lista entregables'!$A$2:$B$980,2,FALSE),"0"))</f>
        <v>0</v>
      </c>
      <c r="H1716" s="66"/>
      <c r="I1716" s="67" t="str">
        <f>(IFERROR(VLOOKUP(J1716,'Lista Actividades'!$A$2:$C$9963,3,FALSE),"0"))</f>
        <v>000000399</v>
      </c>
      <c r="J1716" s="75" t="s">
        <v>132</v>
      </c>
      <c r="K1716" s="66" t="s">
        <v>20</v>
      </c>
      <c r="L1716" s="67">
        <v>117</v>
      </c>
      <c r="M1716" s="124" t="s">
        <v>13</v>
      </c>
    </row>
    <row r="1717" spans="1:13" x14ac:dyDescent="0.35">
      <c r="A1717" s="69" t="s">
        <v>1195</v>
      </c>
      <c r="B1717" s="66" t="s">
        <v>1172</v>
      </c>
      <c r="C1717" s="67" t="str">
        <f>(IFERROR(VLOOKUP(D1717,'Lista entregables'!$A$2:$B$9981,2,FALSE),"0"))</f>
        <v>000000148</v>
      </c>
      <c r="D1717" s="66" t="s">
        <v>126</v>
      </c>
      <c r="E1717" s="67" t="str">
        <f>(IFERROR(VLOOKUP(F1717,'Lista entregables'!$A$2:$B$980,2,FALSE),"0"))</f>
        <v>000000186</v>
      </c>
      <c r="F1717" s="66" t="s">
        <v>131</v>
      </c>
      <c r="G1717" s="67" t="str">
        <f>(IFERROR(VLOOKUP(H1717,'Lista entregables'!$A$2:$B$980,2,FALSE),"0"))</f>
        <v>0</v>
      </c>
      <c r="H1717" s="66"/>
      <c r="I1717" s="67" t="str">
        <f>(IFERROR(VLOOKUP(J1717,'Lista Actividades'!$A$2:$C$9963,3,FALSE),"0"))</f>
        <v>000000353</v>
      </c>
      <c r="J1717" s="75" t="s">
        <v>1184</v>
      </c>
      <c r="K1717" s="66" t="s">
        <v>20</v>
      </c>
      <c r="L1717" s="67">
        <v>118</v>
      </c>
      <c r="M1717" s="124" t="s">
        <v>13</v>
      </c>
    </row>
    <row r="1718" spans="1:13" x14ac:dyDescent="0.35">
      <c r="A1718" s="69" t="s">
        <v>1195</v>
      </c>
      <c r="B1718" s="66" t="s">
        <v>1172</v>
      </c>
      <c r="C1718" s="67" t="str">
        <f>(IFERROR(VLOOKUP(D1718,'Lista entregables'!$A$2:$B$9981,2,FALSE),"0"))</f>
        <v>000000148</v>
      </c>
      <c r="D1718" s="66" t="s">
        <v>126</v>
      </c>
      <c r="E1718" s="67" t="str">
        <f>(IFERROR(VLOOKUP(F1718,'Lista entregables'!$A$2:$B$980,2,FALSE),"0"))</f>
        <v>000000034</v>
      </c>
      <c r="F1718" s="66" t="s">
        <v>1185</v>
      </c>
      <c r="G1718" s="67" t="str">
        <f>(IFERROR(VLOOKUP(H1718,'Lista entregables'!$A$2:$B$980,2,FALSE),"0"))</f>
        <v>0</v>
      </c>
      <c r="H1718" s="66" t="s">
        <v>510</v>
      </c>
      <c r="I1718" s="67" t="str">
        <f>(IFERROR(VLOOKUP(J1718,'Lista Actividades'!$A$2:$C$9963,3,FALSE),"0"))</f>
        <v>000000380</v>
      </c>
      <c r="J1718" s="75" t="s">
        <v>2133</v>
      </c>
      <c r="K1718" s="66" t="s">
        <v>20</v>
      </c>
      <c r="L1718" s="67">
        <v>119</v>
      </c>
      <c r="M1718" s="124" t="s">
        <v>13</v>
      </c>
    </row>
    <row r="1719" spans="1:13" x14ac:dyDescent="0.35">
      <c r="A1719" s="69" t="s">
        <v>1195</v>
      </c>
      <c r="B1719" s="66" t="s">
        <v>1172</v>
      </c>
      <c r="C1719" s="67" t="str">
        <f>(IFERROR(VLOOKUP(D1719,'Lista entregables'!$A$2:$B$9981,2,FALSE),"0"))</f>
        <v>000000148</v>
      </c>
      <c r="D1719" s="66" t="s">
        <v>126</v>
      </c>
      <c r="E1719" s="67" t="str">
        <f>(IFERROR(VLOOKUP(F1719,'Lista entregables'!$A$2:$B$980,2,FALSE),"0"))</f>
        <v>000000034</v>
      </c>
      <c r="F1719" s="66" t="s">
        <v>1185</v>
      </c>
      <c r="G1719" s="67" t="str">
        <f>(IFERROR(VLOOKUP(H1719,'Lista entregables'!$A$2:$B$980,2,FALSE),"0"))</f>
        <v>0</v>
      </c>
      <c r="H1719" s="66" t="s">
        <v>510</v>
      </c>
      <c r="I1719" s="67" t="str">
        <f>(IFERROR(VLOOKUP(J1719,'Lista Actividades'!$A$2:$C$9963,3,FALSE),"0"))</f>
        <v>000000366</v>
      </c>
      <c r="J1719" s="75" t="s">
        <v>1186</v>
      </c>
      <c r="K1719" s="66" t="s">
        <v>20</v>
      </c>
      <c r="L1719" s="67">
        <v>120</v>
      </c>
      <c r="M1719" s="124" t="s">
        <v>13</v>
      </c>
    </row>
    <row r="1720" spans="1:13" x14ac:dyDescent="0.35">
      <c r="A1720" s="69" t="s">
        <v>1195</v>
      </c>
      <c r="B1720" s="66" t="s">
        <v>1172</v>
      </c>
      <c r="C1720" s="67" t="str">
        <f>(IFERROR(VLOOKUP(D1720,'Lista entregables'!$A$2:$B$9981,2,FALSE),"0"))</f>
        <v>000000148</v>
      </c>
      <c r="D1720" s="66" t="s">
        <v>126</v>
      </c>
      <c r="E1720" s="67" t="str">
        <f>(IFERROR(VLOOKUP(F1720,'Lista entregables'!$A$2:$B$980,2,FALSE),"0"))</f>
        <v>000000179</v>
      </c>
      <c r="F1720" s="66" t="s">
        <v>134</v>
      </c>
      <c r="G1720" s="67" t="str">
        <f>(IFERROR(VLOOKUP(H1720,'Lista entregables'!$A$2:$B$980,2,FALSE),"0"))</f>
        <v>0</v>
      </c>
      <c r="H1720" s="66" t="s">
        <v>510</v>
      </c>
      <c r="I1720" s="67" t="str">
        <f>(IFERROR(VLOOKUP(J1720,'Lista Actividades'!$A$2:$C$9963,3,FALSE),"0"))</f>
        <v>000000301</v>
      </c>
      <c r="J1720" s="75" t="s">
        <v>1187</v>
      </c>
      <c r="K1720" s="66" t="s">
        <v>20</v>
      </c>
      <c r="L1720" s="67">
        <v>121</v>
      </c>
      <c r="M1720" s="124" t="s">
        <v>13</v>
      </c>
    </row>
    <row r="1721" spans="1:13" x14ac:dyDescent="0.35">
      <c r="A1721" s="69" t="s">
        <v>1195</v>
      </c>
      <c r="B1721" s="66" t="s">
        <v>1172</v>
      </c>
      <c r="C1721" s="67" t="str">
        <f>(IFERROR(VLOOKUP(D1721,'Lista entregables'!$A$2:$B$9981,2,FALSE),"0"))</f>
        <v>000000148</v>
      </c>
      <c r="D1721" s="66" t="s">
        <v>126</v>
      </c>
      <c r="E1721" s="67" t="str">
        <f>(IFERROR(VLOOKUP(F1721,'Lista entregables'!$A$2:$B$980,2,FALSE),"0"))</f>
        <v>000000179</v>
      </c>
      <c r="F1721" s="66" t="s">
        <v>134</v>
      </c>
      <c r="G1721" s="67" t="str">
        <f>(IFERROR(VLOOKUP(H1721,'Lista entregables'!$A$2:$B$980,2,FALSE),"0"))</f>
        <v>0</v>
      </c>
      <c r="H1721" s="66" t="s">
        <v>510</v>
      </c>
      <c r="I1721" s="67" t="str">
        <f>(IFERROR(VLOOKUP(J1721,'Lista Actividades'!$A$2:$C$9963,3,FALSE),"0"))</f>
        <v>000000396</v>
      </c>
      <c r="J1721" s="75" t="s">
        <v>1188</v>
      </c>
      <c r="K1721" s="66" t="s">
        <v>20</v>
      </c>
      <c r="L1721" s="67">
        <v>122</v>
      </c>
      <c r="M1721" s="124" t="s">
        <v>13</v>
      </c>
    </row>
    <row r="1722" spans="1:13" x14ac:dyDescent="0.35">
      <c r="A1722" s="69" t="s">
        <v>1195</v>
      </c>
      <c r="B1722" s="66" t="s">
        <v>1172</v>
      </c>
      <c r="C1722" s="67" t="str">
        <f>(IFERROR(VLOOKUP(D1722,'Lista entregables'!$A$2:$B$9981,2,FALSE),"0"))</f>
        <v>000000148</v>
      </c>
      <c r="D1722" s="66" t="s">
        <v>126</v>
      </c>
      <c r="E1722" s="67" t="str">
        <f>(IFERROR(VLOOKUP(F1722,'Lista entregables'!$A$2:$B$980,2,FALSE),"0"))</f>
        <v>000000179</v>
      </c>
      <c r="F1722" s="66" t="s">
        <v>134</v>
      </c>
      <c r="G1722" s="67" t="str">
        <f>(IFERROR(VLOOKUP(H1722,'Lista entregables'!$A$2:$B$980,2,FALSE),"0"))</f>
        <v>0</v>
      </c>
      <c r="H1722" s="66"/>
      <c r="I1722" s="67" t="str">
        <f>(IFERROR(VLOOKUP(J1722,'Lista Actividades'!$A$2:$C$9963,3,FALSE),"0"))</f>
        <v>000000254</v>
      </c>
      <c r="J1722" s="75" t="s">
        <v>135</v>
      </c>
      <c r="K1722" s="66" t="s">
        <v>20</v>
      </c>
      <c r="L1722" s="67">
        <v>123</v>
      </c>
      <c r="M1722" s="124" t="s">
        <v>13</v>
      </c>
    </row>
    <row r="1723" spans="1:13" x14ac:dyDescent="0.35">
      <c r="A1723" s="69" t="s">
        <v>1195</v>
      </c>
      <c r="B1723" s="66" t="s">
        <v>1172</v>
      </c>
      <c r="C1723" s="67" t="str">
        <f>(IFERROR(VLOOKUP(D1723,'Lista entregables'!$A$2:$B$9981,2,FALSE),"0"))</f>
        <v>000000148</v>
      </c>
      <c r="D1723" s="66" t="s">
        <v>126</v>
      </c>
      <c r="E1723" s="67" t="str">
        <f>(IFERROR(VLOOKUP(F1723,'Lista entregables'!$A$2:$B$980,2,FALSE),"0"))</f>
        <v>000000179</v>
      </c>
      <c r="F1723" s="66" t="s">
        <v>134</v>
      </c>
      <c r="G1723" s="67" t="str">
        <f>(IFERROR(VLOOKUP(H1723,'Lista entregables'!$A$2:$B$980,2,FALSE),"0"))</f>
        <v>0</v>
      </c>
      <c r="H1723" s="66"/>
      <c r="I1723" s="67" t="str">
        <f>(IFERROR(VLOOKUP(J1723,'Lista Actividades'!$A$2:$C$9963,3,FALSE),"0"))</f>
        <v>000000473</v>
      </c>
      <c r="J1723" s="75" t="s">
        <v>136</v>
      </c>
      <c r="K1723" s="66" t="s">
        <v>20</v>
      </c>
      <c r="L1723" s="67">
        <v>124</v>
      </c>
      <c r="M1723" s="124" t="s">
        <v>13</v>
      </c>
    </row>
    <row r="1724" spans="1:13" x14ac:dyDescent="0.35">
      <c r="A1724" s="69" t="s">
        <v>1195</v>
      </c>
      <c r="B1724" s="66" t="s">
        <v>1172</v>
      </c>
      <c r="C1724" s="67" t="str">
        <f>(IFERROR(VLOOKUP(D1724,'Lista entregables'!$A$2:$B$9981,2,FALSE),"0"))</f>
        <v>000000148</v>
      </c>
      <c r="D1724" s="66" t="s">
        <v>126</v>
      </c>
      <c r="E1724" s="67" t="str">
        <f>(IFERROR(VLOOKUP(F1724,'Lista entregables'!$A$2:$B$980,2,FALSE),"0"))</f>
        <v>000000179</v>
      </c>
      <c r="F1724" s="66" t="s">
        <v>134</v>
      </c>
      <c r="G1724" s="67" t="str">
        <f>(IFERROR(VLOOKUP(H1724,'Lista entregables'!$A$2:$B$980,2,FALSE),"0"))</f>
        <v>0</v>
      </c>
      <c r="H1724" s="66"/>
      <c r="I1724" s="67" t="str">
        <f>(IFERROR(VLOOKUP(J1724,'Lista Actividades'!$A$2:$C$9963,3,FALSE),"0"))</f>
        <v>000000318</v>
      </c>
      <c r="J1724" s="75" t="s">
        <v>137</v>
      </c>
      <c r="K1724" s="66" t="s">
        <v>20</v>
      </c>
      <c r="L1724" s="67">
        <v>125</v>
      </c>
      <c r="M1724" s="124" t="s">
        <v>13</v>
      </c>
    </row>
    <row r="1725" spans="1:13" x14ac:dyDescent="0.35">
      <c r="A1725" s="69" t="s">
        <v>1195</v>
      </c>
      <c r="B1725" s="66" t="s">
        <v>1172</v>
      </c>
      <c r="C1725" s="67" t="str">
        <f>(IFERROR(VLOOKUP(D1725,'Lista entregables'!$A$2:$B$9981,2,FALSE),"0"))</f>
        <v>000000148</v>
      </c>
      <c r="D1725" s="66" t="s">
        <v>126</v>
      </c>
      <c r="E1725" s="67" t="str">
        <f>(IFERROR(VLOOKUP(F1725,'Lista entregables'!$A$2:$B$980,2,FALSE),"0"))</f>
        <v>000000139</v>
      </c>
      <c r="F1725" s="66" t="s">
        <v>1189</v>
      </c>
      <c r="G1725" s="67" t="str">
        <f>(IFERROR(VLOOKUP(H1725,'Lista entregables'!$A$2:$B$980,2,FALSE),"0"))</f>
        <v>0</v>
      </c>
      <c r="H1725" s="66"/>
      <c r="I1725" s="67" t="str">
        <f>(IFERROR(VLOOKUP(J1725,'Lista Actividades'!$A$2:$C$9963,3,FALSE),"0"))</f>
        <v>000000382</v>
      </c>
      <c r="J1725" s="75" t="s">
        <v>1190</v>
      </c>
      <c r="K1725" s="66" t="s">
        <v>50</v>
      </c>
      <c r="L1725" s="67">
        <v>126</v>
      </c>
      <c r="M1725" s="124" t="s">
        <v>13</v>
      </c>
    </row>
    <row r="1726" spans="1:13" x14ac:dyDescent="0.35">
      <c r="A1726" s="69" t="s">
        <v>1195</v>
      </c>
      <c r="B1726" s="66" t="s">
        <v>1172</v>
      </c>
      <c r="C1726" s="67" t="str">
        <f>(IFERROR(VLOOKUP(D1726,'Lista entregables'!$A$2:$B$9981,2,FALSE),"0"))</f>
        <v>000000148</v>
      </c>
      <c r="D1726" s="66" t="s">
        <v>126</v>
      </c>
      <c r="E1726" s="67" t="str">
        <f>(IFERROR(VLOOKUP(F1726,'Lista entregables'!$A$2:$B$980,2,FALSE),"0"))</f>
        <v>000000139</v>
      </c>
      <c r="F1726" s="66" t="s">
        <v>1189</v>
      </c>
      <c r="G1726" s="67" t="str">
        <f>(IFERROR(VLOOKUP(H1726,'Lista entregables'!$A$2:$B$980,2,FALSE),"0"))</f>
        <v>0</v>
      </c>
      <c r="H1726" s="66"/>
      <c r="I1726" s="67" t="str">
        <f>(IFERROR(VLOOKUP(J1726,'Lista Actividades'!$A$2:$C$9963,3,FALSE),"0"))</f>
        <v>000000317</v>
      </c>
      <c r="J1726" s="75" t="s">
        <v>1191</v>
      </c>
      <c r="K1726" s="66" t="s">
        <v>20</v>
      </c>
      <c r="L1726" s="67">
        <v>127</v>
      </c>
      <c r="M1726" s="124" t="s">
        <v>13</v>
      </c>
    </row>
    <row r="1727" spans="1:13" x14ac:dyDescent="0.35">
      <c r="A1727" s="69" t="s">
        <v>1195</v>
      </c>
      <c r="B1727" s="66" t="s">
        <v>1172</v>
      </c>
      <c r="C1727" s="67" t="str">
        <f>(IFERROR(VLOOKUP(D1727,'Lista entregables'!$A$2:$B$9981,2,FALSE),"0"))</f>
        <v>000000148</v>
      </c>
      <c r="D1727" s="66" t="s">
        <v>126</v>
      </c>
      <c r="E1727" s="67" t="str">
        <f>(IFERROR(VLOOKUP(F1727,'Lista entregables'!$A$2:$B$980,2,FALSE),"0"))</f>
        <v>000000028</v>
      </c>
      <c r="F1727" s="66" t="s">
        <v>141</v>
      </c>
      <c r="G1727" s="67" t="str">
        <f>(IFERROR(VLOOKUP(H1727,'Lista entregables'!$A$2:$B$980,2,FALSE),"0"))</f>
        <v>0</v>
      </c>
      <c r="H1727" s="66"/>
      <c r="I1727" s="67" t="str">
        <f>(IFERROR(VLOOKUP(J1727,'Lista Actividades'!$A$2:$C$9963,3,FALSE),"0"))</f>
        <v>000000402</v>
      </c>
      <c r="J1727" s="75" t="s">
        <v>142</v>
      </c>
      <c r="K1727" s="66" t="s">
        <v>25</v>
      </c>
      <c r="L1727" s="67">
        <v>128</v>
      </c>
      <c r="M1727" s="124" t="s">
        <v>13</v>
      </c>
    </row>
    <row r="1728" spans="1:13" x14ac:dyDescent="0.35">
      <c r="A1728" s="69" t="s">
        <v>1195</v>
      </c>
      <c r="B1728" s="66" t="s">
        <v>1172</v>
      </c>
      <c r="C1728" s="67" t="str">
        <f>(IFERROR(VLOOKUP(D1728,'Lista entregables'!$A$2:$B$9981,2,FALSE),"0"))</f>
        <v>000000148</v>
      </c>
      <c r="D1728" s="66" t="s">
        <v>126</v>
      </c>
      <c r="E1728" s="67" t="str">
        <f>(IFERROR(VLOOKUP(F1728,'Lista entregables'!$A$2:$B$980,2,FALSE),"0"))</f>
        <v>000000028</v>
      </c>
      <c r="F1728" s="66" t="s">
        <v>141</v>
      </c>
      <c r="G1728" s="67" t="str">
        <f>(IFERROR(VLOOKUP(H1728,'Lista entregables'!$A$2:$B$980,2,FALSE),"0"))</f>
        <v>0</v>
      </c>
      <c r="H1728" s="66"/>
      <c r="I1728" s="67" t="str">
        <f>(IFERROR(VLOOKUP(J1728,'Lista Actividades'!$A$2:$C$9963,3,FALSE),"0"))</f>
        <v>000000460</v>
      </c>
      <c r="J1728" s="75" t="s">
        <v>143</v>
      </c>
      <c r="K1728" s="66" t="s">
        <v>25</v>
      </c>
      <c r="L1728" s="67">
        <v>129</v>
      </c>
      <c r="M1728" s="124" t="s">
        <v>13</v>
      </c>
    </row>
    <row r="1729" spans="1:13" x14ac:dyDescent="0.35">
      <c r="A1729" s="69" t="s">
        <v>1195</v>
      </c>
      <c r="B1729" s="66" t="s">
        <v>1172</v>
      </c>
      <c r="C1729" s="67" t="str">
        <f>(IFERROR(VLOOKUP(D1729,'Lista entregables'!$A$2:$B$9981,2,FALSE),"0"))</f>
        <v>000000148</v>
      </c>
      <c r="D1729" s="66" t="s">
        <v>126</v>
      </c>
      <c r="E1729" s="67" t="str">
        <f>(IFERROR(VLOOKUP(F1729,'Lista entregables'!$A$2:$B$980,2,FALSE),"0"))</f>
        <v>000000028</v>
      </c>
      <c r="F1729" s="66" t="s">
        <v>141</v>
      </c>
      <c r="G1729" s="67" t="str">
        <f>(IFERROR(VLOOKUP(H1729,'Lista entregables'!$A$2:$B$980,2,FALSE),"0"))</f>
        <v>0</v>
      </c>
      <c r="H1729" s="66" t="s">
        <v>510</v>
      </c>
      <c r="I1729" s="67" t="str">
        <f>(IFERROR(VLOOKUP(J1729,'Lista Actividades'!$A$2:$C$9963,3,FALSE),"0"))</f>
        <v>000000461</v>
      </c>
      <c r="J1729" s="75" t="s">
        <v>1192</v>
      </c>
      <c r="K1729" s="66" t="s">
        <v>25</v>
      </c>
      <c r="L1729" s="67">
        <v>130</v>
      </c>
      <c r="M1729" s="124" t="s">
        <v>13</v>
      </c>
    </row>
    <row r="1730" spans="1:13" x14ac:dyDescent="0.35">
      <c r="A1730" s="69" t="s">
        <v>1195</v>
      </c>
      <c r="B1730" s="66" t="s">
        <v>1172</v>
      </c>
      <c r="C1730" s="67" t="str">
        <f>(IFERROR(VLOOKUP(D1730,'Lista entregables'!$A$2:$B$9981,2,FALSE),"0"))</f>
        <v>000000148</v>
      </c>
      <c r="D1730" s="66" t="s">
        <v>126</v>
      </c>
      <c r="E1730" s="67" t="str">
        <f>(IFERROR(VLOOKUP(F1730,'Lista entregables'!$A$2:$B$980,2,FALSE),"0"))</f>
        <v>000000028</v>
      </c>
      <c r="F1730" s="66" t="s">
        <v>141</v>
      </c>
      <c r="G1730" s="67" t="str">
        <f>(IFERROR(VLOOKUP(H1730,'Lista entregables'!$A$2:$B$980,2,FALSE),"0"))</f>
        <v>0</v>
      </c>
      <c r="H1730" s="66"/>
      <c r="I1730" s="67" t="str">
        <f>(IFERROR(VLOOKUP(J1730,'Lista Actividades'!$A$2:$C$9963,3,FALSE),"0"))</f>
        <v>000000346</v>
      </c>
      <c r="J1730" s="75" t="s">
        <v>144</v>
      </c>
      <c r="K1730" s="66" t="s">
        <v>50</v>
      </c>
      <c r="L1730" s="67">
        <v>131</v>
      </c>
      <c r="M1730" s="124" t="s">
        <v>13</v>
      </c>
    </row>
    <row r="1731" spans="1:13" x14ac:dyDescent="0.35">
      <c r="A1731" s="69" t="s">
        <v>1195</v>
      </c>
      <c r="B1731" s="66" t="s">
        <v>1172</v>
      </c>
      <c r="C1731" s="67" t="str">
        <f>(IFERROR(VLOOKUP(D1731,'Lista entregables'!$A$2:$B$9981,2,FALSE),"0"))</f>
        <v>000000148</v>
      </c>
      <c r="D1731" s="66" t="s">
        <v>126</v>
      </c>
      <c r="E1731" s="67" t="str">
        <f>(IFERROR(VLOOKUP(F1731,'Lista entregables'!$A$2:$B$980,2,FALSE),"0"))</f>
        <v>000000027</v>
      </c>
      <c r="F1731" s="66" t="s">
        <v>145</v>
      </c>
      <c r="G1731" s="67" t="str">
        <f>(IFERROR(VLOOKUP(H1731,'Lista entregables'!$A$2:$B$980,2,FALSE),"0"))</f>
        <v>0</v>
      </c>
      <c r="H1731" s="66"/>
      <c r="I1731" s="67" t="str">
        <f>(IFERROR(VLOOKUP(J1731,'Lista Actividades'!$A$2:$C$9963,3,FALSE),"0"))</f>
        <v>000000402</v>
      </c>
      <c r="J1731" s="75" t="s">
        <v>142</v>
      </c>
      <c r="K1731" s="66" t="s">
        <v>25</v>
      </c>
      <c r="L1731" s="67">
        <v>132</v>
      </c>
      <c r="M1731" s="124" t="s">
        <v>13</v>
      </c>
    </row>
    <row r="1732" spans="1:13" x14ac:dyDescent="0.35">
      <c r="A1732" s="69" t="s">
        <v>1195</v>
      </c>
      <c r="B1732" s="66" t="s">
        <v>1172</v>
      </c>
      <c r="C1732" s="67" t="str">
        <f>(IFERROR(VLOOKUP(D1732,'Lista entregables'!$A$2:$B$9981,2,FALSE),"0"))</f>
        <v>000000148</v>
      </c>
      <c r="D1732" s="66" t="s">
        <v>126</v>
      </c>
      <c r="E1732" s="67" t="str">
        <f>(IFERROR(VLOOKUP(F1732,'Lista entregables'!$A$2:$B$980,2,FALSE),"0"))</f>
        <v>000000027</v>
      </c>
      <c r="F1732" s="66" t="s">
        <v>145</v>
      </c>
      <c r="G1732" s="67" t="str">
        <f>(IFERROR(VLOOKUP(H1732,'Lista entregables'!$A$2:$B$980,2,FALSE),"0"))</f>
        <v>0</v>
      </c>
      <c r="H1732" s="66"/>
      <c r="I1732" s="67" t="str">
        <f>(IFERROR(VLOOKUP(J1732,'Lista Actividades'!$A$2:$C$9963,3,FALSE),"0"))</f>
        <v>000000460</v>
      </c>
      <c r="J1732" s="75" t="s">
        <v>143</v>
      </c>
      <c r="K1732" s="66" t="s">
        <v>25</v>
      </c>
      <c r="L1732" s="67">
        <v>133</v>
      </c>
      <c r="M1732" s="124" t="s">
        <v>13</v>
      </c>
    </row>
    <row r="1733" spans="1:13" x14ac:dyDescent="0.35">
      <c r="A1733" s="69" t="s">
        <v>1195</v>
      </c>
      <c r="B1733" s="66" t="s">
        <v>1172</v>
      </c>
      <c r="C1733" s="67" t="str">
        <f>(IFERROR(VLOOKUP(D1733,'Lista entregables'!$A$2:$B$9981,2,FALSE),"0"))</f>
        <v>000000148</v>
      </c>
      <c r="D1733" s="66" t="s">
        <v>126</v>
      </c>
      <c r="E1733" s="67" t="str">
        <f>(IFERROR(VLOOKUP(F1733,'Lista entregables'!$A$2:$B$980,2,FALSE),"0"))</f>
        <v>000000027</v>
      </c>
      <c r="F1733" s="66" t="s">
        <v>145</v>
      </c>
      <c r="G1733" s="67" t="str">
        <f>(IFERROR(VLOOKUP(H1733,'Lista entregables'!$A$2:$B$980,2,FALSE),"0"))</f>
        <v>0</v>
      </c>
      <c r="H1733" s="66"/>
      <c r="I1733" s="67" t="str">
        <f>(IFERROR(VLOOKUP(J1733,'Lista Actividades'!$A$2:$C$9963,3,FALSE),"0"))</f>
        <v>000000395</v>
      </c>
      <c r="J1733" s="75" t="s">
        <v>146</v>
      </c>
      <c r="K1733" s="66" t="s">
        <v>25</v>
      </c>
      <c r="L1733" s="67">
        <v>134</v>
      </c>
      <c r="M1733" s="124" t="s">
        <v>13</v>
      </c>
    </row>
    <row r="1734" spans="1:13" x14ac:dyDescent="0.35">
      <c r="A1734" s="69" t="s">
        <v>1195</v>
      </c>
      <c r="B1734" s="66" t="s">
        <v>1172</v>
      </c>
      <c r="C1734" s="67" t="str">
        <f>(IFERROR(VLOOKUP(D1734,'Lista entregables'!$A$2:$B$9981,2,FALSE),"0"))</f>
        <v>000000148</v>
      </c>
      <c r="D1734" s="66" t="s">
        <v>126</v>
      </c>
      <c r="E1734" s="67" t="str">
        <f>(IFERROR(VLOOKUP(F1734,'Lista entregables'!$A$2:$B$980,2,FALSE),"0"))</f>
        <v>000000027</v>
      </c>
      <c r="F1734" s="66" t="s">
        <v>145</v>
      </c>
      <c r="G1734" s="67" t="str">
        <f>(IFERROR(VLOOKUP(H1734,'Lista entregables'!$A$2:$B$980,2,FALSE),"0"))</f>
        <v>0</v>
      </c>
      <c r="H1734" s="66"/>
      <c r="I1734" s="67" t="str">
        <f>(IFERROR(VLOOKUP(J1734,'Lista Actividades'!$A$2:$C$9963,3,FALSE),"0"))</f>
        <v>000000346</v>
      </c>
      <c r="J1734" s="75" t="s">
        <v>144</v>
      </c>
      <c r="K1734" s="66" t="s">
        <v>50</v>
      </c>
      <c r="L1734" s="67">
        <v>135</v>
      </c>
      <c r="M1734" s="124" t="s">
        <v>13</v>
      </c>
    </row>
    <row r="1735" spans="1:13" x14ac:dyDescent="0.35">
      <c r="A1735" s="69" t="s">
        <v>1195</v>
      </c>
      <c r="B1735" s="66" t="s">
        <v>1172</v>
      </c>
      <c r="C1735" s="67" t="str">
        <f>(IFERROR(VLOOKUP(D1735,'Lista entregables'!$A$2:$B$9981,2,FALSE),"0"))</f>
        <v>000000148</v>
      </c>
      <c r="D1735" s="66" t="s">
        <v>126</v>
      </c>
      <c r="E1735" s="67" t="str">
        <f>(IFERROR(VLOOKUP(F1735,'Lista entregables'!$A$2:$B$980,2,FALSE),"0"))</f>
        <v>000000162</v>
      </c>
      <c r="F1735" s="66" t="s">
        <v>147</v>
      </c>
      <c r="G1735" s="67" t="str">
        <f>(IFERROR(VLOOKUP(H1735,'Lista entregables'!$A$2:$B$980,2,FALSE),"0"))</f>
        <v>0</v>
      </c>
      <c r="H1735" s="66"/>
      <c r="I1735" s="67" t="str">
        <f>(IFERROR(VLOOKUP(J1735,'Lista Actividades'!$A$2:$C$9963,3,FALSE),"0"))</f>
        <v>000000536</v>
      </c>
      <c r="J1735" s="75" t="s">
        <v>148</v>
      </c>
      <c r="K1735" s="66" t="s">
        <v>20</v>
      </c>
      <c r="L1735" s="67">
        <v>136</v>
      </c>
      <c r="M1735" s="124" t="s">
        <v>13</v>
      </c>
    </row>
    <row r="1736" spans="1:13" x14ac:dyDescent="0.35">
      <c r="A1736" s="69" t="s">
        <v>1195</v>
      </c>
      <c r="B1736" s="66" t="s">
        <v>1172</v>
      </c>
      <c r="C1736" s="67" t="str">
        <f>(IFERROR(VLOOKUP(D1736,'Lista entregables'!$A$2:$B$9981,2,FALSE),"0"))</f>
        <v>000000148</v>
      </c>
      <c r="D1736" s="66" t="s">
        <v>126</v>
      </c>
      <c r="E1736" s="67" t="str">
        <f>(IFERROR(VLOOKUP(F1736,'Lista entregables'!$A$2:$B$980,2,FALSE),"0"))</f>
        <v>000000162</v>
      </c>
      <c r="F1736" s="66" t="s">
        <v>147</v>
      </c>
      <c r="G1736" s="67" t="str">
        <f>(IFERROR(VLOOKUP(H1736,'Lista entregables'!$A$2:$B$980,2,FALSE),"0"))</f>
        <v>0</v>
      </c>
      <c r="H1736" s="66"/>
      <c r="I1736" s="67" t="str">
        <f>(IFERROR(VLOOKUP(J1736,'Lista Actividades'!$A$2:$C$9963,3,FALSE),"0"))</f>
        <v>000000534</v>
      </c>
      <c r="J1736" s="75" t="s">
        <v>149</v>
      </c>
      <c r="K1736" s="66" t="s">
        <v>20</v>
      </c>
      <c r="L1736" s="67">
        <v>137</v>
      </c>
      <c r="M1736" s="124" t="s">
        <v>13</v>
      </c>
    </row>
    <row r="1737" spans="1:13" x14ac:dyDescent="0.35">
      <c r="A1737" s="69" t="s">
        <v>1195</v>
      </c>
      <c r="B1737" s="66" t="s">
        <v>1172</v>
      </c>
      <c r="C1737" s="67" t="str">
        <f>(IFERROR(VLOOKUP(D1737,'Lista entregables'!$A$2:$B$9981,2,FALSE),"0"))</f>
        <v>000000240</v>
      </c>
      <c r="D1737" s="66" t="s">
        <v>150</v>
      </c>
      <c r="E1737" s="67" t="str">
        <f>(IFERROR(VLOOKUP(F1737,'Lista entregables'!$A$2:$B$980,2,FALSE),"0"))</f>
        <v>0</v>
      </c>
      <c r="F1737" s="66"/>
      <c r="G1737" s="67" t="str">
        <f>(IFERROR(VLOOKUP(H1737,'Lista entregables'!$A$2:$B$980,2,FALSE),"0"))</f>
        <v>0</v>
      </c>
      <c r="H1737" s="66"/>
      <c r="I1737" s="67" t="str">
        <f>(IFERROR(VLOOKUP(J1737,'Lista Actividades'!$A$2:$C$9963,3,FALSE),"0"))</f>
        <v>000000529</v>
      </c>
      <c r="J1737" s="75" t="s">
        <v>1193</v>
      </c>
      <c r="K1737" s="66" t="s">
        <v>25</v>
      </c>
      <c r="L1737" s="67">
        <v>138</v>
      </c>
      <c r="M1737" s="124" t="s">
        <v>13</v>
      </c>
    </row>
    <row r="1738" spans="1:13" x14ac:dyDescent="0.35">
      <c r="A1738" s="69" t="s">
        <v>1195</v>
      </c>
      <c r="B1738" s="66" t="s">
        <v>1172</v>
      </c>
      <c r="C1738" s="67" t="str">
        <f>(IFERROR(VLOOKUP(D1738,'Lista entregables'!$A$2:$B$9981,2,FALSE),"0"))</f>
        <v>000000240</v>
      </c>
      <c r="D1738" s="66" t="s">
        <v>150</v>
      </c>
      <c r="E1738" s="67" t="str">
        <f>(IFERROR(VLOOKUP(F1738,'Lista entregables'!$A$2:$B$980,2,FALSE),"0"))</f>
        <v>0</v>
      </c>
      <c r="F1738" s="66"/>
      <c r="G1738" s="67" t="str">
        <f>(IFERROR(VLOOKUP(H1738,'Lista entregables'!$A$2:$B$980,2,FALSE),"0"))</f>
        <v>0</v>
      </c>
      <c r="H1738" s="66"/>
      <c r="I1738" s="67" t="str">
        <f>(IFERROR(VLOOKUP(J1738,'Lista Actividades'!$A$2:$C$9963,3,FALSE),"0"))</f>
        <v>000000530</v>
      </c>
      <c r="J1738" s="75" t="s">
        <v>1194</v>
      </c>
      <c r="K1738" s="66" t="s">
        <v>25</v>
      </c>
      <c r="L1738" s="67">
        <v>139</v>
      </c>
      <c r="M1738" s="124" t="s">
        <v>13</v>
      </c>
    </row>
    <row r="1739" spans="1:13" x14ac:dyDescent="0.35">
      <c r="A1739" s="69" t="s">
        <v>1195</v>
      </c>
      <c r="B1739" s="66" t="s">
        <v>1172</v>
      </c>
      <c r="C1739" s="67" t="str">
        <f>(IFERROR(VLOOKUP(D1739,'Lista entregables'!$A$2:$B$9981,2,FALSE),"0"))</f>
        <v>000000240</v>
      </c>
      <c r="D1739" s="66" t="s">
        <v>150</v>
      </c>
      <c r="E1739" s="67" t="str">
        <f>(IFERROR(VLOOKUP(F1739,'Lista entregables'!$A$2:$B$980,2,FALSE),"0"))</f>
        <v>0</v>
      </c>
      <c r="F1739" s="66" t="s">
        <v>510</v>
      </c>
      <c r="G1739" s="67" t="str">
        <f>(IFERROR(VLOOKUP(H1739,'Lista entregables'!$A$2:$B$980,2,FALSE),"0"))</f>
        <v>0</v>
      </c>
      <c r="H1739" s="66" t="s">
        <v>510</v>
      </c>
      <c r="I1739" s="67" t="str">
        <f>(IFERROR(VLOOKUP(J1739,'Lista Actividades'!$A$2:$C$9963,3,FALSE),"0"))</f>
        <v>000000232</v>
      </c>
      <c r="J1739" s="75" t="s">
        <v>822</v>
      </c>
      <c r="K1739" s="66" t="s">
        <v>25</v>
      </c>
      <c r="L1739" s="67">
        <v>140</v>
      </c>
      <c r="M1739" s="124" t="s">
        <v>13</v>
      </c>
    </row>
    <row r="1740" spans="1:13" x14ac:dyDescent="0.35">
      <c r="A1740" s="69" t="s">
        <v>1195</v>
      </c>
      <c r="B1740" s="66" t="s">
        <v>1172</v>
      </c>
      <c r="C1740" s="67" t="str">
        <f>(IFERROR(VLOOKUP(D1740,'Lista entregables'!$A$2:$B$9981,2,FALSE),"0"))</f>
        <v>000000240</v>
      </c>
      <c r="D1740" s="66" t="s">
        <v>150</v>
      </c>
      <c r="E1740" s="67" t="str">
        <f>(IFERROR(VLOOKUP(F1740,'Lista entregables'!$A$2:$B$980,2,FALSE),"0"))</f>
        <v>0</v>
      </c>
      <c r="F1740" s="66" t="s">
        <v>510</v>
      </c>
      <c r="G1740" s="67" t="str">
        <f>(IFERROR(VLOOKUP(H1740,'Lista entregables'!$A$2:$B$980,2,FALSE),"0"))</f>
        <v>0</v>
      </c>
      <c r="H1740" s="66" t="s">
        <v>510</v>
      </c>
      <c r="I1740" s="67" t="str">
        <f>(IFERROR(VLOOKUP(J1740,'Lista Actividades'!$A$2:$C$9963,3,FALSE),"0"))</f>
        <v>000000683</v>
      </c>
      <c r="J1740" s="75" t="s">
        <v>824</v>
      </c>
      <c r="K1740" s="66" t="s">
        <v>25</v>
      </c>
      <c r="L1740" s="67">
        <v>141</v>
      </c>
      <c r="M1740" s="124" t="s">
        <v>13</v>
      </c>
    </row>
    <row r="1741" spans="1:13" x14ac:dyDescent="0.35">
      <c r="A1741" s="69" t="s">
        <v>1195</v>
      </c>
      <c r="B1741" s="66" t="s">
        <v>1172</v>
      </c>
      <c r="C1741" s="67" t="str">
        <f>(IFERROR(VLOOKUP(D1741,'Lista entregables'!$A$2:$B$9981,2,FALSE),"0"))</f>
        <v>000000240</v>
      </c>
      <c r="D1741" s="66" t="s">
        <v>150</v>
      </c>
      <c r="E1741" s="67" t="str">
        <f>(IFERROR(VLOOKUP(F1741,'Lista entregables'!$A$2:$B$980,2,FALSE),"0"))</f>
        <v>0</v>
      </c>
      <c r="F1741" s="66"/>
      <c r="G1741" s="67" t="str">
        <f>(IFERROR(VLOOKUP(H1741,'Lista entregables'!$A$2:$B$980,2,FALSE),"0"))</f>
        <v>0</v>
      </c>
      <c r="H1741" s="66"/>
      <c r="I1741" s="67" t="str">
        <f>(IFERROR(VLOOKUP(J1741,'Lista Actividades'!$A$2:$C$9963,3,FALSE),"0"))</f>
        <v>000000682</v>
      </c>
      <c r="J1741" s="75" t="s">
        <v>825</v>
      </c>
      <c r="K1741" s="66" t="s">
        <v>25</v>
      </c>
      <c r="L1741" s="67">
        <v>142</v>
      </c>
      <c r="M1741" s="124" t="s">
        <v>13</v>
      </c>
    </row>
    <row r="1742" spans="1:13" x14ac:dyDescent="0.35">
      <c r="A1742" s="69" t="s">
        <v>1196</v>
      </c>
      <c r="B1742" s="66" t="s">
        <v>1197</v>
      </c>
      <c r="C1742" s="67" t="str">
        <f>(IFERROR(VLOOKUP(D1742,'Lista entregables'!$A$2:$B$9981,2,FALSE),"0"))</f>
        <v>000000180</v>
      </c>
      <c r="D1742" s="66" t="s">
        <v>16</v>
      </c>
      <c r="E1742" s="67" t="str">
        <f>(IFERROR(VLOOKUP(F1742,'Lista entregables'!$A$2:$B$980,2,FALSE),"0"))</f>
        <v>000000257</v>
      </c>
      <c r="F1742" s="66" t="s">
        <v>17</v>
      </c>
      <c r="G1742" s="67" t="str">
        <f>(IFERROR(VLOOKUP(H1742,'Lista entregables'!$A$2:$B$980,2,FALSE),"0"))</f>
        <v>0</v>
      </c>
      <c r="H1742" s="66"/>
      <c r="I1742" s="67" t="str">
        <f>(IFERROR(VLOOKUP(J1742,'Lista Actividades'!$A$2:$C$9963,3,FALSE),"0"))</f>
        <v>000000015</v>
      </c>
      <c r="J1742" s="75" t="s">
        <v>19</v>
      </c>
      <c r="K1742" s="66" t="s">
        <v>20</v>
      </c>
      <c r="L1742" s="67">
        <v>1</v>
      </c>
      <c r="M1742" s="124" t="s">
        <v>13</v>
      </c>
    </row>
    <row r="1743" spans="1:13" x14ac:dyDescent="0.35">
      <c r="A1743" s="69" t="s">
        <v>1196</v>
      </c>
      <c r="B1743" s="66" t="s">
        <v>1197</v>
      </c>
      <c r="C1743" s="67" t="str">
        <f>(IFERROR(VLOOKUP(D1743,'Lista entregables'!$A$2:$B$9981,2,FALSE),"0"))</f>
        <v>000000180</v>
      </c>
      <c r="D1743" s="66" t="s">
        <v>16</v>
      </c>
      <c r="E1743" s="67" t="str">
        <f>(IFERROR(VLOOKUP(F1743,'Lista entregables'!$A$2:$B$980,2,FALSE),"0"))</f>
        <v>000000257</v>
      </c>
      <c r="F1743" s="66" t="s">
        <v>17</v>
      </c>
      <c r="G1743" s="67" t="str">
        <f>(IFERROR(VLOOKUP(H1743,'Lista entregables'!$A$2:$B$980,2,FALSE),"0"))</f>
        <v>0</v>
      </c>
      <c r="H1743" s="66"/>
      <c r="I1743" s="67" t="str">
        <f>(IFERROR(VLOOKUP(J1743,'Lista Actividades'!$A$2:$C$9963,3,FALSE),"0"))</f>
        <v>000000468</v>
      </c>
      <c r="J1743" s="75" t="s">
        <v>21</v>
      </c>
      <c r="K1743" s="66" t="s">
        <v>20</v>
      </c>
      <c r="L1743" s="67">
        <v>2</v>
      </c>
      <c r="M1743" s="124" t="s">
        <v>13</v>
      </c>
    </row>
    <row r="1744" spans="1:13" x14ac:dyDescent="0.35">
      <c r="A1744" s="69" t="s">
        <v>1196</v>
      </c>
      <c r="B1744" s="66" t="s">
        <v>1197</v>
      </c>
      <c r="C1744" s="67" t="str">
        <f>(IFERROR(VLOOKUP(D1744,'Lista entregables'!$A$2:$B$9981,2,FALSE),"0"))</f>
        <v>000000180</v>
      </c>
      <c r="D1744" s="66" t="s">
        <v>16</v>
      </c>
      <c r="E1744" s="67" t="str">
        <f>(IFERROR(VLOOKUP(F1744,'Lista entregables'!$A$2:$B$980,2,FALSE),"0"))</f>
        <v>000000257</v>
      </c>
      <c r="F1744" s="66" t="s">
        <v>17</v>
      </c>
      <c r="G1744" s="67" t="str">
        <f>(IFERROR(VLOOKUP(H1744,'Lista entregables'!$A$2:$B$980,2,FALSE),"0"))</f>
        <v>0</v>
      </c>
      <c r="H1744" s="66"/>
      <c r="I1744" s="67" t="str">
        <f>(IFERROR(VLOOKUP(J1744,'Lista Actividades'!$A$2:$C$9963,3,FALSE),"0"))</f>
        <v>000000153</v>
      </c>
      <c r="J1744" s="75" t="s">
        <v>22</v>
      </c>
      <c r="K1744" s="66" t="s">
        <v>20</v>
      </c>
      <c r="L1744" s="67">
        <v>3</v>
      </c>
      <c r="M1744" s="124" t="s">
        <v>13</v>
      </c>
    </row>
    <row r="1745" spans="1:13" x14ac:dyDescent="0.35">
      <c r="A1745" s="69" t="s">
        <v>1196</v>
      </c>
      <c r="B1745" s="66" t="s">
        <v>1197</v>
      </c>
      <c r="C1745" s="67" t="str">
        <f>(IFERROR(VLOOKUP(D1745,'Lista entregables'!$A$2:$B$9981,2,FALSE),"0"))</f>
        <v>000000180</v>
      </c>
      <c r="D1745" s="66" t="s">
        <v>16</v>
      </c>
      <c r="E1745" s="67" t="str">
        <f>(IFERROR(VLOOKUP(F1745,'Lista entregables'!$A$2:$B$980,2,FALSE),"0"))</f>
        <v>000000257</v>
      </c>
      <c r="F1745" s="66" t="s">
        <v>17</v>
      </c>
      <c r="G1745" s="67" t="str">
        <f>(IFERROR(VLOOKUP(H1745,'Lista entregables'!$A$2:$B$980,2,FALSE),"0"))</f>
        <v>0</v>
      </c>
      <c r="H1745" s="66"/>
      <c r="I1745" s="67" t="str">
        <f>(IFERROR(VLOOKUP(J1745,'Lista Actividades'!$A$2:$C$9963,3,FALSE),"0"))</f>
        <v>000000726</v>
      </c>
      <c r="J1745" s="75" t="s">
        <v>24</v>
      </c>
      <c r="K1745" s="66" t="s">
        <v>25</v>
      </c>
      <c r="L1745" s="67">
        <v>4</v>
      </c>
      <c r="M1745" s="124" t="s">
        <v>13</v>
      </c>
    </row>
    <row r="1746" spans="1:13" x14ac:dyDescent="0.35">
      <c r="A1746" s="69" t="s">
        <v>1196</v>
      </c>
      <c r="B1746" s="66" t="s">
        <v>1197</v>
      </c>
      <c r="C1746" s="67" t="str">
        <f>(IFERROR(VLOOKUP(D1746,'Lista entregables'!$A$2:$B$9981,2,FALSE),"0"))</f>
        <v>000000180</v>
      </c>
      <c r="D1746" s="66" t="s">
        <v>16</v>
      </c>
      <c r="E1746" s="67" t="str">
        <f>(IFERROR(VLOOKUP(F1746,'Lista entregables'!$A$2:$B$980,2,FALSE),"0"))</f>
        <v>000000257</v>
      </c>
      <c r="F1746" s="66" t="s">
        <v>17</v>
      </c>
      <c r="G1746" s="67" t="str">
        <f>(IFERROR(VLOOKUP(H1746,'Lista entregables'!$A$2:$B$980,2,FALSE),"0"))</f>
        <v>0</v>
      </c>
      <c r="H1746" s="66"/>
      <c r="I1746" s="67" t="str">
        <f>(IFERROR(VLOOKUP(J1746,'Lista Actividades'!$A$2:$C$9963,3,FALSE),"0"))</f>
        <v>000000147</v>
      </c>
      <c r="J1746" s="75" t="s">
        <v>26</v>
      </c>
      <c r="K1746" s="66" t="s">
        <v>20</v>
      </c>
      <c r="L1746" s="67">
        <v>5</v>
      </c>
      <c r="M1746" s="124" t="s">
        <v>13</v>
      </c>
    </row>
    <row r="1747" spans="1:13" x14ac:dyDescent="0.35">
      <c r="A1747" s="69" t="s">
        <v>1196</v>
      </c>
      <c r="B1747" s="66" t="s">
        <v>1197</v>
      </c>
      <c r="C1747" s="67" t="str">
        <f>(IFERROR(VLOOKUP(D1747,'Lista entregables'!$A$2:$B$9981,2,FALSE),"0"))</f>
        <v>000000180</v>
      </c>
      <c r="D1747" s="66" t="s">
        <v>16</v>
      </c>
      <c r="E1747" s="67" t="str">
        <f>(IFERROR(VLOOKUP(F1747,'Lista entregables'!$A$2:$B$980,2,FALSE),"0"))</f>
        <v>000000035</v>
      </c>
      <c r="F1747" s="66" t="s">
        <v>27</v>
      </c>
      <c r="G1747" s="67" t="str">
        <f>(IFERROR(VLOOKUP(H1747,'Lista entregables'!$A$2:$B$980,2,FALSE),"0"))</f>
        <v>000000261</v>
      </c>
      <c r="H1747" s="66" t="s">
        <v>28</v>
      </c>
      <c r="I1747" s="67" t="str">
        <f>(IFERROR(VLOOKUP(J1747,'Lista Actividades'!$A$2:$C$9963,3,FALSE),"0"))</f>
        <v>000000528</v>
      </c>
      <c r="J1747" s="75" t="s">
        <v>29</v>
      </c>
      <c r="K1747" s="66" t="s">
        <v>329</v>
      </c>
      <c r="L1747" s="67">
        <v>6</v>
      </c>
      <c r="M1747" s="124" t="s">
        <v>13</v>
      </c>
    </row>
    <row r="1748" spans="1:13" x14ac:dyDescent="0.35">
      <c r="A1748" s="69" t="s">
        <v>1196</v>
      </c>
      <c r="B1748" s="66" t="s">
        <v>1197</v>
      </c>
      <c r="C1748" s="67" t="str">
        <f>(IFERROR(VLOOKUP(D1748,'Lista entregables'!$A$2:$B$9981,2,FALSE),"0"))</f>
        <v>000000180</v>
      </c>
      <c r="D1748" s="66" t="s">
        <v>16</v>
      </c>
      <c r="E1748" s="67" t="str">
        <f>(IFERROR(VLOOKUP(F1748,'Lista entregables'!$A$2:$B$980,2,FALSE),"0"))</f>
        <v>000000035</v>
      </c>
      <c r="F1748" s="66" t="s">
        <v>27</v>
      </c>
      <c r="G1748" s="67" t="str">
        <f>(IFERROR(VLOOKUP(H1748,'Lista entregables'!$A$2:$B$980,2,FALSE),"0"))</f>
        <v>000000261</v>
      </c>
      <c r="H1748" s="66" t="s">
        <v>28</v>
      </c>
      <c r="I1748" s="67" t="str">
        <f>(IFERROR(VLOOKUP(J1748,'Lista Actividades'!$A$2:$C$9963,3,FALSE),"0"))</f>
        <v>000000555</v>
      </c>
      <c r="J1748" s="75" t="s">
        <v>1173</v>
      </c>
      <c r="K1748" s="66" t="s">
        <v>329</v>
      </c>
      <c r="L1748" s="67">
        <v>7</v>
      </c>
      <c r="M1748" s="124" t="s">
        <v>13</v>
      </c>
    </row>
    <row r="1749" spans="1:13" x14ac:dyDescent="0.35">
      <c r="A1749" s="69" t="s">
        <v>1196</v>
      </c>
      <c r="B1749" s="66" t="s">
        <v>1197</v>
      </c>
      <c r="C1749" s="67" t="str">
        <f>(IFERROR(VLOOKUP(D1749,'Lista entregables'!$A$2:$B$9981,2,FALSE),"0"))</f>
        <v>000000180</v>
      </c>
      <c r="D1749" s="66" t="s">
        <v>16</v>
      </c>
      <c r="E1749" s="67" t="str">
        <f>(IFERROR(VLOOKUP(F1749,'Lista entregables'!$A$2:$B$980,2,FALSE),"0"))</f>
        <v>000000035</v>
      </c>
      <c r="F1749" s="66" t="s">
        <v>27</v>
      </c>
      <c r="G1749" s="67" t="str">
        <f>(IFERROR(VLOOKUP(H1749,'Lista entregables'!$A$2:$B$980,2,FALSE),"0"))</f>
        <v>000000261</v>
      </c>
      <c r="H1749" s="66" t="s">
        <v>28</v>
      </c>
      <c r="I1749" s="67" t="str">
        <f>(IFERROR(VLOOKUP(J1749,'Lista Actividades'!$A$2:$C$9963,3,FALSE),"0"))</f>
        <v>000000266</v>
      </c>
      <c r="J1749" s="75" t="s">
        <v>31</v>
      </c>
      <c r="K1749" s="66" t="s">
        <v>329</v>
      </c>
      <c r="L1749" s="67">
        <v>8</v>
      </c>
      <c r="M1749" s="124" t="s">
        <v>13</v>
      </c>
    </row>
    <row r="1750" spans="1:13" x14ac:dyDescent="0.35">
      <c r="A1750" s="69" t="s">
        <v>1196</v>
      </c>
      <c r="B1750" s="66" t="s">
        <v>1197</v>
      </c>
      <c r="C1750" s="67" t="str">
        <f>(IFERROR(VLOOKUP(D1750,'Lista entregables'!$A$2:$B$9981,2,FALSE),"0"))</f>
        <v>000000180</v>
      </c>
      <c r="D1750" s="66" t="s">
        <v>16</v>
      </c>
      <c r="E1750" s="67" t="str">
        <f>(IFERROR(VLOOKUP(F1750,'Lista entregables'!$A$2:$B$980,2,FALSE),"0"))</f>
        <v>000000035</v>
      </c>
      <c r="F1750" s="66" t="s">
        <v>27</v>
      </c>
      <c r="G1750" s="67" t="str">
        <f>(IFERROR(VLOOKUP(H1750,'Lista entregables'!$A$2:$B$980,2,FALSE),"0"))</f>
        <v>000000261</v>
      </c>
      <c r="H1750" s="66" t="s">
        <v>28</v>
      </c>
      <c r="I1750" s="67" t="str">
        <f>(IFERROR(VLOOKUP(J1750,'Lista Actividades'!$A$2:$C$9963,3,FALSE),"0"))</f>
        <v>000000268</v>
      </c>
      <c r="J1750" s="75" t="s">
        <v>32</v>
      </c>
      <c r="K1750" s="66" t="s">
        <v>329</v>
      </c>
      <c r="L1750" s="67">
        <v>9</v>
      </c>
      <c r="M1750" s="124" t="s">
        <v>13</v>
      </c>
    </row>
    <row r="1751" spans="1:13" x14ac:dyDescent="0.35">
      <c r="A1751" s="69" t="s">
        <v>1196</v>
      </c>
      <c r="B1751" s="66" t="s">
        <v>1197</v>
      </c>
      <c r="C1751" s="67" t="str">
        <f>(IFERROR(VLOOKUP(D1751,'Lista entregables'!$A$2:$B$9981,2,FALSE),"0"))</f>
        <v>000000180</v>
      </c>
      <c r="D1751" s="66" t="s">
        <v>16</v>
      </c>
      <c r="E1751" s="67" t="str">
        <f>(IFERROR(VLOOKUP(F1751,'Lista entregables'!$A$2:$B$980,2,FALSE),"0"))</f>
        <v>000000035</v>
      </c>
      <c r="F1751" s="66" t="s">
        <v>27</v>
      </c>
      <c r="G1751" s="67" t="str">
        <f>(IFERROR(VLOOKUP(H1751,'Lista entregables'!$A$2:$B$980,2,FALSE),"0"))</f>
        <v>000000261</v>
      </c>
      <c r="H1751" s="66" t="s">
        <v>28</v>
      </c>
      <c r="I1751" s="67" t="str">
        <f>(IFERROR(VLOOKUP(J1751,'Lista Actividades'!$A$2:$C$9963,3,FALSE),"0"))</f>
        <v>000000050</v>
      </c>
      <c r="J1751" s="75" t="s">
        <v>33</v>
      </c>
      <c r="K1751" s="66" t="s">
        <v>562</v>
      </c>
      <c r="L1751" s="67">
        <v>10</v>
      </c>
      <c r="M1751" s="124" t="s">
        <v>13</v>
      </c>
    </row>
    <row r="1752" spans="1:13" x14ac:dyDescent="0.35">
      <c r="A1752" s="69" t="s">
        <v>1196</v>
      </c>
      <c r="B1752" s="66" t="s">
        <v>1197</v>
      </c>
      <c r="C1752" s="67" t="str">
        <f>(IFERROR(VLOOKUP(D1752,'Lista entregables'!$A$2:$B$9981,2,FALSE),"0"))</f>
        <v>000000180</v>
      </c>
      <c r="D1752" s="66" t="s">
        <v>16</v>
      </c>
      <c r="E1752" s="67" t="str">
        <f>(IFERROR(VLOOKUP(F1752,'Lista entregables'!$A$2:$B$980,2,FALSE),"0"))</f>
        <v>000000035</v>
      </c>
      <c r="F1752" s="66" t="s">
        <v>27</v>
      </c>
      <c r="G1752" s="67" t="str">
        <f>(IFERROR(VLOOKUP(H1752,'Lista entregables'!$A$2:$B$980,2,FALSE),"0"))</f>
        <v>000000261</v>
      </c>
      <c r="H1752" s="66" t="s">
        <v>28</v>
      </c>
      <c r="I1752" s="67" t="str">
        <f>(IFERROR(VLOOKUP(J1752,'Lista Actividades'!$A$2:$C$9963,3,FALSE),"0"))</f>
        <v>000000265</v>
      </c>
      <c r="J1752" s="75" t="s">
        <v>35</v>
      </c>
      <c r="K1752" s="66" t="s">
        <v>329</v>
      </c>
      <c r="L1752" s="67">
        <v>11</v>
      </c>
      <c r="M1752" s="124" t="s">
        <v>13</v>
      </c>
    </row>
    <row r="1753" spans="1:13" x14ac:dyDescent="0.35">
      <c r="A1753" s="69" t="s">
        <v>1196</v>
      </c>
      <c r="B1753" s="66" t="s">
        <v>1197</v>
      </c>
      <c r="C1753" s="67" t="str">
        <f>(IFERROR(VLOOKUP(D1753,'Lista entregables'!$A$2:$B$9981,2,FALSE),"0"))</f>
        <v>000000180</v>
      </c>
      <c r="D1753" s="66" t="s">
        <v>16</v>
      </c>
      <c r="E1753" s="67" t="str">
        <f>(IFERROR(VLOOKUP(F1753,'Lista entregables'!$A$2:$B$980,2,FALSE),"0"))</f>
        <v>000000035</v>
      </c>
      <c r="F1753" s="66" t="s">
        <v>27</v>
      </c>
      <c r="G1753" s="67" t="str">
        <f>(IFERROR(VLOOKUP(H1753,'Lista entregables'!$A$2:$B$980,2,FALSE),"0"))</f>
        <v>000000185</v>
      </c>
      <c r="H1753" s="66" t="s">
        <v>36</v>
      </c>
      <c r="I1753" s="67" t="str">
        <f>(IFERROR(VLOOKUP(J1753,'Lista Actividades'!$A$2:$C$9963,3,FALSE),"0"))</f>
        <v>000000528</v>
      </c>
      <c r="J1753" s="75" t="s">
        <v>29</v>
      </c>
      <c r="K1753" s="66" t="s">
        <v>329</v>
      </c>
      <c r="L1753" s="67">
        <v>12</v>
      </c>
      <c r="M1753" s="124" t="s">
        <v>13</v>
      </c>
    </row>
    <row r="1754" spans="1:13" x14ac:dyDescent="0.35">
      <c r="A1754" s="69" t="s">
        <v>1196</v>
      </c>
      <c r="B1754" s="66" t="s">
        <v>1197</v>
      </c>
      <c r="C1754" s="67" t="str">
        <f>(IFERROR(VLOOKUP(D1754,'Lista entregables'!$A$2:$B$9981,2,FALSE),"0"))</f>
        <v>000000180</v>
      </c>
      <c r="D1754" s="66" t="s">
        <v>16</v>
      </c>
      <c r="E1754" s="67" t="str">
        <f>(IFERROR(VLOOKUP(F1754,'Lista entregables'!$A$2:$B$980,2,FALSE),"0"))</f>
        <v>000000035</v>
      </c>
      <c r="F1754" s="66" t="s">
        <v>27</v>
      </c>
      <c r="G1754" s="67" t="str">
        <f>(IFERROR(VLOOKUP(H1754,'Lista entregables'!$A$2:$B$980,2,FALSE),"0"))</f>
        <v>000000185</v>
      </c>
      <c r="H1754" s="66" t="s">
        <v>36</v>
      </c>
      <c r="I1754" s="67" t="str">
        <f>(IFERROR(VLOOKUP(J1754,'Lista Actividades'!$A$2:$C$9963,3,FALSE),"0"))</f>
        <v>000000050</v>
      </c>
      <c r="J1754" s="75" t="s">
        <v>33</v>
      </c>
      <c r="K1754" s="66" t="s">
        <v>562</v>
      </c>
      <c r="L1754" s="67">
        <v>13</v>
      </c>
      <c r="M1754" s="124" t="s">
        <v>13</v>
      </c>
    </row>
    <row r="1755" spans="1:13" x14ac:dyDescent="0.35">
      <c r="A1755" s="69" t="s">
        <v>1196</v>
      </c>
      <c r="B1755" s="66" t="s">
        <v>1197</v>
      </c>
      <c r="C1755" s="67" t="str">
        <f>(IFERROR(VLOOKUP(D1755,'Lista entregables'!$A$2:$B$9981,2,FALSE),"0"))</f>
        <v>000000180</v>
      </c>
      <c r="D1755" s="66" t="s">
        <v>16</v>
      </c>
      <c r="E1755" s="67" t="str">
        <f>(IFERROR(VLOOKUP(F1755,'Lista entregables'!$A$2:$B$980,2,FALSE),"0"))</f>
        <v>000000035</v>
      </c>
      <c r="F1755" s="66" t="s">
        <v>27</v>
      </c>
      <c r="G1755" s="67" t="str">
        <f>(IFERROR(VLOOKUP(H1755,'Lista entregables'!$A$2:$B$980,2,FALSE),"0"))</f>
        <v>000000185</v>
      </c>
      <c r="H1755" s="66" t="s">
        <v>36</v>
      </c>
      <c r="I1755" s="67" t="str">
        <f>(IFERROR(VLOOKUP(J1755,'Lista Actividades'!$A$2:$C$9963,3,FALSE),"0"))</f>
        <v>000000265</v>
      </c>
      <c r="J1755" s="75" t="s">
        <v>35</v>
      </c>
      <c r="K1755" s="66" t="s">
        <v>329</v>
      </c>
      <c r="L1755" s="67">
        <v>14</v>
      </c>
      <c r="M1755" s="124" t="s">
        <v>13</v>
      </c>
    </row>
    <row r="1756" spans="1:13" x14ac:dyDescent="0.35">
      <c r="A1756" s="69" t="s">
        <v>1196</v>
      </c>
      <c r="B1756" s="66" t="s">
        <v>1197</v>
      </c>
      <c r="C1756" s="67" t="str">
        <f>(IFERROR(VLOOKUP(D1756,'Lista entregables'!$A$2:$B$9981,2,FALSE),"0"))</f>
        <v>000000180</v>
      </c>
      <c r="D1756" s="66" t="s">
        <v>16</v>
      </c>
      <c r="E1756" s="67" t="str">
        <f>(IFERROR(VLOOKUP(F1756,'Lista entregables'!$A$2:$B$980,2,FALSE),"0"))</f>
        <v>000000035</v>
      </c>
      <c r="F1756" s="66" t="s">
        <v>27</v>
      </c>
      <c r="G1756" s="67" t="str">
        <f>(IFERROR(VLOOKUP(H1756,'Lista entregables'!$A$2:$B$980,2,FALSE),"0"))</f>
        <v>000000048</v>
      </c>
      <c r="H1756" s="66" t="s">
        <v>37</v>
      </c>
      <c r="I1756" s="67" t="str">
        <f>(IFERROR(VLOOKUP(J1756,'Lista Actividades'!$A$2:$C$9963,3,FALSE),"0"))</f>
        <v>000000555</v>
      </c>
      <c r="J1756" s="75" t="s">
        <v>1173</v>
      </c>
      <c r="K1756" s="66" t="s">
        <v>329</v>
      </c>
      <c r="L1756" s="67">
        <v>15</v>
      </c>
      <c r="M1756" s="124" t="s">
        <v>13</v>
      </c>
    </row>
    <row r="1757" spans="1:13" x14ac:dyDescent="0.35">
      <c r="A1757" s="69" t="s">
        <v>1196</v>
      </c>
      <c r="B1757" s="66" t="s">
        <v>1197</v>
      </c>
      <c r="C1757" s="67" t="str">
        <f>(IFERROR(VLOOKUP(D1757,'Lista entregables'!$A$2:$B$9981,2,FALSE),"0"))</f>
        <v>000000180</v>
      </c>
      <c r="D1757" s="66" t="s">
        <v>16</v>
      </c>
      <c r="E1757" s="67" t="str">
        <f>(IFERROR(VLOOKUP(F1757,'Lista entregables'!$A$2:$B$980,2,FALSE),"0"))</f>
        <v>000000035</v>
      </c>
      <c r="F1757" s="66" t="s">
        <v>27</v>
      </c>
      <c r="G1757" s="67" t="str">
        <f>(IFERROR(VLOOKUP(H1757,'Lista entregables'!$A$2:$B$980,2,FALSE),"0"))</f>
        <v>000000048</v>
      </c>
      <c r="H1757" s="66" t="s">
        <v>37</v>
      </c>
      <c r="I1757" s="67" t="str">
        <f>(IFERROR(VLOOKUP(J1757,'Lista Actividades'!$A$2:$C$9963,3,FALSE),"0"))</f>
        <v>000000268</v>
      </c>
      <c r="J1757" s="75" t="s">
        <v>32</v>
      </c>
      <c r="K1757" s="66" t="s">
        <v>329</v>
      </c>
      <c r="L1757" s="67">
        <v>16</v>
      </c>
      <c r="M1757" s="124" t="s">
        <v>13</v>
      </c>
    </row>
    <row r="1758" spans="1:13" x14ac:dyDescent="0.35">
      <c r="A1758" s="69" t="s">
        <v>1196</v>
      </c>
      <c r="B1758" s="66" t="s">
        <v>1197</v>
      </c>
      <c r="C1758" s="67" t="str">
        <f>(IFERROR(VLOOKUP(D1758,'Lista entregables'!$A$2:$B$9981,2,FALSE),"0"))</f>
        <v>000000180</v>
      </c>
      <c r="D1758" s="66" t="s">
        <v>16</v>
      </c>
      <c r="E1758" s="67" t="str">
        <f>(IFERROR(VLOOKUP(F1758,'Lista entregables'!$A$2:$B$980,2,FALSE),"0"))</f>
        <v>000000035</v>
      </c>
      <c r="F1758" s="66" t="s">
        <v>27</v>
      </c>
      <c r="G1758" s="67" t="str">
        <f>(IFERROR(VLOOKUP(H1758,'Lista entregables'!$A$2:$B$980,2,FALSE),"0"))</f>
        <v>000000048</v>
      </c>
      <c r="H1758" s="66" t="s">
        <v>37</v>
      </c>
      <c r="I1758" s="67" t="str">
        <f>(IFERROR(VLOOKUP(J1758,'Lista Actividades'!$A$2:$C$9963,3,FALSE),"0"))</f>
        <v>000000050</v>
      </c>
      <c r="J1758" s="75" t="s">
        <v>33</v>
      </c>
      <c r="K1758" s="66" t="s">
        <v>562</v>
      </c>
      <c r="L1758" s="67">
        <v>17</v>
      </c>
      <c r="M1758" s="124" t="s">
        <v>13</v>
      </c>
    </row>
    <row r="1759" spans="1:13" x14ac:dyDescent="0.35">
      <c r="A1759" s="69" t="s">
        <v>1196</v>
      </c>
      <c r="B1759" s="66" t="s">
        <v>1197</v>
      </c>
      <c r="C1759" s="67" t="str">
        <f>(IFERROR(VLOOKUP(D1759,'Lista entregables'!$A$2:$B$9981,2,FALSE),"0"))</f>
        <v>000000180</v>
      </c>
      <c r="D1759" s="66" t="s">
        <v>16</v>
      </c>
      <c r="E1759" s="67" t="str">
        <f>(IFERROR(VLOOKUP(F1759,'Lista entregables'!$A$2:$B$980,2,FALSE),"0"))</f>
        <v>000000035</v>
      </c>
      <c r="F1759" s="66" t="s">
        <v>27</v>
      </c>
      <c r="G1759" s="67" t="str">
        <f>(IFERROR(VLOOKUP(H1759,'Lista entregables'!$A$2:$B$980,2,FALSE),"0"))</f>
        <v>000000048</v>
      </c>
      <c r="H1759" s="66" t="s">
        <v>37</v>
      </c>
      <c r="I1759" s="67" t="str">
        <f>(IFERROR(VLOOKUP(J1759,'Lista Actividades'!$A$2:$C$9963,3,FALSE),"0"))</f>
        <v>000000265</v>
      </c>
      <c r="J1759" s="75" t="s">
        <v>35</v>
      </c>
      <c r="K1759" s="66" t="s">
        <v>329</v>
      </c>
      <c r="L1759" s="67">
        <v>18</v>
      </c>
      <c r="M1759" s="124" t="s">
        <v>13</v>
      </c>
    </row>
    <row r="1760" spans="1:13" x14ac:dyDescent="0.35">
      <c r="A1760" s="69" t="s">
        <v>1196</v>
      </c>
      <c r="B1760" s="66" t="s">
        <v>1197</v>
      </c>
      <c r="C1760" s="67" t="str">
        <f>(IFERROR(VLOOKUP(D1760,'Lista entregables'!$A$2:$B$9981,2,FALSE),"0"))</f>
        <v>000000180</v>
      </c>
      <c r="D1760" s="66" t="s">
        <v>16</v>
      </c>
      <c r="E1760" s="67" t="str">
        <f>(IFERROR(VLOOKUP(F1760,'Lista entregables'!$A$2:$B$980,2,FALSE),"0"))</f>
        <v>000000035</v>
      </c>
      <c r="F1760" s="66" t="s">
        <v>27</v>
      </c>
      <c r="G1760" s="67" t="str">
        <f>(IFERROR(VLOOKUP(H1760,'Lista entregables'!$A$2:$B$980,2,FALSE),"0"))</f>
        <v>000000184</v>
      </c>
      <c r="H1760" s="66" t="s">
        <v>38</v>
      </c>
      <c r="I1760" s="67" t="str">
        <f>(IFERROR(VLOOKUP(J1760,'Lista Actividades'!$A$2:$C$9963,3,FALSE),"0"))</f>
        <v>000000050</v>
      </c>
      <c r="J1760" s="75" t="s">
        <v>33</v>
      </c>
      <c r="K1760" s="66" t="s">
        <v>562</v>
      </c>
      <c r="L1760" s="67">
        <v>19</v>
      </c>
      <c r="M1760" s="124" t="s">
        <v>13</v>
      </c>
    </row>
    <row r="1761" spans="1:13" x14ac:dyDescent="0.35">
      <c r="A1761" s="69" t="s">
        <v>1196</v>
      </c>
      <c r="B1761" s="66" t="s">
        <v>1197</v>
      </c>
      <c r="C1761" s="67" t="str">
        <f>(IFERROR(VLOOKUP(D1761,'Lista entregables'!$A$2:$B$9981,2,FALSE),"0"))</f>
        <v>000000180</v>
      </c>
      <c r="D1761" s="66" t="s">
        <v>16</v>
      </c>
      <c r="E1761" s="67" t="str">
        <f>(IFERROR(VLOOKUP(F1761,'Lista entregables'!$A$2:$B$980,2,FALSE),"0"))</f>
        <v>000000035</v>
      </c>
      <c r="F1761" s="66" t="s">
        <v>27</v>
      </c>
      <c r="G1761" s="67" t="str">
        <f>(IFERROR(VLOOKUP(H1761,'Lista entregables'!$A$2:$B$980,2,FALSE),"0"))</f>
        <v>000000184</v>
      </c>
      <c r="H1761" s="66" t="s">
        <v>38</v>
      </c>
      <c r="I1761" s="67" t="str">
        <f>(IFERROR(VLOOKUP(J1761,'Lista Actividades'!$A$2:$C$9963,3,FALSE),"0"))</f>
        <v>000000265</v>
      </c>
      <c r="J1761" s="75" t="s">
        <v>35</v>
      </c>
      <c r="K1761" s="66" t="s">
        <v>329</v>
      </c>
      <c r="L1761" s="67">
        <v>20</v>
      </c>
      <c r="M1761" s="124" t="s">
        <v>13</v>
      </c>
    </row>
    <row r="1762" spans="1:13" x14ac:dyDescent="0.35">
      <c r="A1762" s="69" t="s">
        <v>1196</v>
      </c>
      <c r="B1762" s="66" t="s">
        <v>1197</v>
      </c>
      <c r="C1762" s="67" t="str">
        <f>(IFERROR(VLOOKUP(D1762,'Lista entregables'!$A$2:$B$9981,2,FALSE),"0"))</f>
        <v>000000180</v>
      </c>
      <c r="D1762" s="66" t="s">
        <v>16</v>
      </c>
      <c r="E1762" s="67" t="str">
        <f>(IFERROR(VLOOKUP(F1762,'Lista entregables'!$A$2:$B$980,2,FALSE),"0"))</f>
        <v>000000035</v>
      </c>
      <c r="F1762" s="66" t="s">
        <v>27</v>
      </c>
      <c r="G1762" s="67" t="str">
        <f>(IFERROR(VLOOKUP(H1762,'Lista entregables'!$A$2:$B$980,2,FALSE),"0"))</f>
        <v>000000259</v>
      </c>
      <c r="H1762" s="66" t="s">
        <v>39</v>
      </c>
      <c r="I1762" s="67" t="str">
        <f>(IFERROR(VLOOKUP(J1762,'Lista Actividades'!$A$2:$C$9963,3,FALSE),"0"))</f>
        <v>000000528</v>
      </c>
      <c r="J1762" s="75" t="s">
        <v>29</v>
      </c>
      <c r="K1762" s="66" t="s">
        <v>329</v>
      </c>
      <c r="L1762" s="67">
        <v>21</v>
      </c>
      <c r="M1762" s="124" t="s">
        <v>13</v>
      </c>
    </row>
    <row r="1763" spans="1:13" x14ac:dyDescent="0.35">
      <c r="A1763" s="69" t="s">
        <v>1196</v>
      </c>
      <c r="B1763" s="66" t="s">
        <v>1197</v>
      </c>
      <c r="C1763" s="67" t="str">
        <f>(IFERROR(VLOOKUP(D1763,'Lista entregables'!$A$2:$B$9981,2,FALSE),"0"))</f>
        <v>000000180</v>
      </c>
      <c r="D1763" s="66" t="s">
        <v>16</v>
      </c>
      <c r="E1763" s="67" t="str">
        <f>(IFERROR(VLOOKUP(F1763,'Lista entregables'!$A$2:$B$980,2,FALSE),"0"))</f>
        <v>000000035</v>
      </c>
      <c r="F1763" s="66" t="s">
        <v>27</v>
      </c>
      <c r="G1763" s="67" t="str">
        <f>(IFERROR(VLOOKUP(H1763,'Lista entregables'!$A$2:$B$980,2,FALSE),"0"))</f>
        <v>000000259</v>
      </c>
      <c r="H1763" s="66" t="s">
        <v>39</v>
      </c>
      <c r="I1763" s="67" t="str">
        <f>(IFERROR(VLOOKUP(J1763,'Lista Actividades'!$A$2:$C$9963,3,FALSE),"0"))</f>
        <v>000000555</v>
      </c>
      <c r="J1763" s="75" t="s">
        <v>1173</v>
      </c>
      <c r="K1763" s="66" t="s">
        <v>329</v>
      </c>
      <c r="L1763" s="67">
        <v>22</v>
      </c>
      <c r="M1763" s="124" t="s">
        <v>13</v>
      </c>
    </row>
    <row r="1764" spans="1:13" x14ac:dyDescent="0.35">
      <c r="A1764" s="69" t="s">
        <v>1196</v>
      </c>
      <c r="B1764" s="66" t="s">
        <v>1197</v>
      </c>
      <c r="C1764" s="67" t="str">
        <f>(IFERROR(VLOOKUP(D1764,'Lista entregables'!$A$2:$B$9981,2,FALSE),"0"))</f>
        <v>000000180</v>
      </c>
      <c r="D1764" s="66" t="s">
        <v>16</v>
      </c>
      <c r="E1764" s="67" t="str">
        <f>(IFERROR(VLOOKUP(F1764,'Lista entregables'!$A$2:$B$980,2,FALSE),"0"))</f>
        <v>000000035</v>
      </c>
      <c r="F1764" s="66" t="s">
        <v>27</v>
      </c>
      <c r="G1764" s="67" t="str">
        <f>(IFERROR(VLOOKUP(H1764,'Lista entregables'!$A$2:$B$980,2,FALSE),"0"))</f>
        <v>000000259</v>
      </c>
      <c r="H1764" s="66" t="s">
        <v>39</v>
      </c>
      <c r="I1764" s="67" t="str">
        <f>(IFERROR(VLOOKUP(J1764,'Lista Actividades'!$A$2:$C$9963,3,FALSE),"0"))</f>
        <v>000000268</v>
      </c>
      <c r="J1764" s="75" t="s">
        <v>32</v>
      </c>
      <c r="K1764" s="66" t="s">
        <v>329</v>
      </c>
      <c r="L1764" s="67">
        <v>23</v>
      </c>
      <c r="M1764" s="124" t="s">
        <v>13</v>
      </c>
    </row>
    <row r="1765" spans="1:13" x14ac:dyDescent="0.35">
      <c r="A1765" s="69" t="s">
        <v>1196</v>
      </c>
      <c r="B1765" s="66" t="s">
        <v>1197</v>
      </c>
      <c r="C1765" s="67" t="str">
        <f>(IFERROR(VLOOKUP(D1765,'Lista entregables'!$A$2:$B$9981,2,FALSE),"0"))</f>
        <v>000000180</v>
      </c>
      <c r="D1765" s="66" t="s">
        <v>16</v>
      </c>
      <c r="E1765" s="67" t="str">
        <f>(IFERROR(VLOOKUP(F1765,'Lista entregables'!$A$2:$B$980,2,FALSE),"0"))</f>
        <v>000000035</v>
      </c>
      <c r="F1765" s="66" t="s">
        <v>27</v>
      </c>
      <c r="G1765" s="67" t="str">
        <f>(IFERROR(VLOOKUP(H1765,'Lista entregables'!$A$2:$B$980,2,FALSE),"0"))</f>
        <v>000000259</v>
      </c>
      <c r="H1765" s="66" t="s">
        <v>39</v>
      </c>
      <c r="I1765" s="67" t="str">
        <f>(IFERROR(VLOOKUP(J1765,'Lista Actividades'!$A$2:$C$9963,3,FALSE),"0"))</f>
        <v>000000050</v>
      </c>
      <c r="J1765" s="75" t="s">
        <v>33</v>
      </c>
      <c r="K1765" s="66" t="s">
        <v>562</v>
      </c>
      <c r="L1765" s="67">
        <v>24</v>
      </c>
      <c r="M1765" s="124" t="s">
        <v>13</v>
      </c>
    </row>
    <row r="1766" spans="1:13" x14ac:dyDescent="0.35">
      <c r="A1766" s="69" t="s">
        <v>1196</v>
      </c>
      <c r="B1766" s="66" t="s">
        <v>1197</v>
      </c>
      <c r="C1766" s="67" t="str">
        <f>(IFERROR(VLOOKUP(D1766,'Lista entregables'!$A$2:$B$9981,2,FALSE),"0"))</f>
        <v>000000180</v>
      </c>
      <c r="D1766" s="66" t="s">
        <v>16</v>
      </c>
      <c r="E1766" s="67" t="str">
        <f>(IFERROR(VLOOKUP(F1766,'Lista entregables'!$A$2:$B$980,2,FALSE),"0"))</f>
        <v>000000035</v>
      </c>
      <c r="F1766" s="66" t="s">
        <v>27</v>
      </c>
      <c r="G1766" s="67" t="str">
        <f>(IFERROR(VLOOKUP(H1766,'Lista entregables'!$A$2:$B$980,2,FALSE),"0"))</f>
        <v>000000259</v>
      </c>
      <c r="H1766" s="66" t="s">
        <v>39</v>
      </c>
      <c r="I1766" s="67" t="str">
        <f>(IFERROR(VLOOKUP(J1766,'Lista Actividades'!$A$2:$C$9963,3,FALSE),"0"))</f>
        <v>000000265</v>
      </c>
      <c r="J1766" s="75" t="s">
        <v>35</v>
      </c>
      <c r="K1766" s="66" t="s">
        <v>329</v>
      </c>
      <c r="L1766" s="67">
        <v>25</v>
      </c>
      <c r="M1766" s="124" t="s">
        <v>13</v>
      </c>
    </row>
    <row r="1767" spans="1:13" x14ac:dyDescent="0.35">
      <c r="A1767" s="69" t="s">
        <v>1196</v>
      </c>
      <c r="B1767" s="66" t="s">
        <v>1197</v>
      </c>
      <c r="C1767" s="67" t="str">
        <f>(IFERROR(VLOOKUP(D1767,'Lista entregables'!$A$2:$B$9981,2,FALSE),"0"))</f>
        <v>000000180</v>
      </c>
      <c r="D1767" s="66" t="s">
        <v>16</v>
      </c>
      <c r="E1767" s="67" t="str">
        <f>(IFERROR(VLOOKUP(F1767,'Lista entregables'!$A$2:$B$980,2,FALSE),"0"))</f>
        <v>000000250</v>
      </c>
      <c r="F1767" s="66" t="s">
        <v>40</v>
      </c>
      <c r="G1767" s="67" t="str">
        <f>(IFERROR(VLOOKUP(H1767,'Lista entregables'!$A$2:$B$980,2,FALSE),"0"))</f>
        <v>000000123</v>
      </c>
      <c r="H1767" s="66" t="s">
        <v>1174</v>
      </c>
      <c r="I1767" s="67" t="str">
        <f>(IFERROR(VLOOKUP(J1767,'Lista Actividades'!$A$2:$C$9963,3,FALSE),"0"))</f>
        <v>000000050</v>
      </c>
      <c r="J1767" s="75" t="s">
        <v>33</v>
      </c>
      <c r="K1767" s="66" t="s">
        <v>562</v>
      </c>
      <c r="L1767" s="67">
        <v>26</v>
      </c>
      <c r="M1767" s="124" t="s">
        <v>13</v>
      </c>
    </row>
    <row r="1768" spans="1:13" x14ac:dyDescent="0.35">
      <c r="A1768" s="69" t="s">
        <v>1196</v>
      </c>
      <c r="B1768" s="66" t="s">
        <v>1197</v>
      </c>
      <c r="C1768" s="67" t="str">
        <f>(IFERROR(VLOOKUP(D1768,'Lista entregables'!$A$2:$B$9981,2,FALSE),"0"))</f>
        <v>000000180</v>
      </c>
      <c r="D1768" s="66" t="s">
        <v>16</v>
      </c>
      <c r="E1768" s="67" t="str">
        <f>(IFERROR(VLOOKUP(F1768,'Lista entregables'!$A$2:$B$980,2,FALSE),"0"))</f>
        <v>000000250</v>
      </c>
      <c r="F1768" s="66" t="s">
        <v>40</v>
      </c>
      <c r="G1768" s="67" t="str">
        <f>(IFERROR(VLOOKUP(H1768,'Lista entregables'!$A$2:$B$980,2,FALSE),"0"))</f>
        <v>000000123</v>
      </c>
      <c r="H1768" s="66" t="s">
        <v>1174</v>
      </c>
      <c r="I1768" s="67" t="str">
        <f>(IFERROR(VLOOKUP(J1768,'Lista Actividades'!$A$2:$C$9963,3,FALSE),"0"))</f>
        <v>000000265</v>
      </c>
      <c r="J1768" s="75" t="s">
        <v>35</v>
      </c>
      <c r="K1768" s="66" t="s">
        <v>329</v>
      </c>
      <c r="L1768" s="67">
        <v>27</v>
      </c>
      <c r="M1768" s="124" t="s">
        <v>13</v>
      </c>
    </row>
    <row r="1769" spans="1:13" x14ac:dyDescent="0.35">
      <c r="A1769" s="69" t="s">
        <v>1196</v>
      </c>
      <c r="B1769" s="66" t="s">
        <v>1197</v>
      </c>
      <c r="C1769" s="67" t="str">
        <f>(IFERROR(VLOOKUP(D1769,'Lista entregables'!$A$2:$B$9981,2,FALSE),"0"))</f>
        <v>000000180</v>
      </c>
      <c r="D1769" s="66" t="s">
        <v>16</v>
      </c>
      <c r="E1769" s="67" t="str">
        <f>(IFERROR(VLOOKUP(F1769,'Lista entregables'!$A$2:$B$980,2,FALSE),"0"))</f>
        <v>000000250</v>
      </c>
      <c r="F1769" s="66" t="s">
        <v>40</v>
      </c>
      <c r="G1769" s="67" t="str">
        <f>(IFERROR(VLOOKUP(H1769,'Lista entregables'!$A$2:$B$980,2,FALSE),"0"))</f>
        <v>000000037</v>
      </c>
      <c r="H1769" s="66" t="s">
        <v>41</v>
      </c>
      <c r="I1769" s="67" t="str">
        <f>(IFERROR(VLOOKUP(J1769,'Lista Actividades'!$A$2:$C$9963,3,FALSE),"0"))</f>
        <v>000000050</v>
      </c>
      <c r="J1769" s="75" t="s">
        <v>33</v>
      </c>
      <c r="K1769" s="66" t="s">
        <v>562</v>
      </c>
      <c r="L1769" s="67">
        <v>28</v>
      </c>
      <c r="M1769" s="124" t="s">
        <v>13</v>
      </c>
    </row>
    <row r="1770" spans="1:13" x14ac:dyDescent="0.35">
      <c r="A1770" s="69" t="s">
        <v>1196</v>
      </c>
      <c r="B1770" s="66" t="s">
        <v>1197</v>
      </c>
      <c r="C1770" s="67" t="str">
        <f>(IFERROR(VLOOKUP(D1770,'Lista entregables'!$A$2:$B$9981,2,FALSE),"0"))</f>
        <v>000000180</v>
      </c>
      <c r="D1770" s="66" t="s">
        <v>16</v>
      </c>
      <c r="E1770" s="67" t="str">
        <f>(IFERROR(VLOOKUP(F1770,'Lista entregables'!$A$2:$B$980,2,FALSE),"0"))</f>
        <v>000000250</v>
      </c>
      <c r="F1770" s="66" t="s">
        <v>40</v>
      </c>
      <c r="G1770" s="67" t="str">
        <f>(IFERROR(VLOOKUP(H1770,'Lista entregables'!$A$2:$B$980,2,FALSE),"0"))</f>
        <v>000000037</v>
      </c>
      <c r="H1770" s="66" t="s">
        <v>41</v>
      </c>
      <c r="I1770" s="67" t="str">
        <f>(IFERROR(VLOOKUP(J1770,'Lista Actividades'!$A$2:$C$9963,3,FALSE),"0"))</f>
        <v>000000265</v>
      </c>
      <c r="J1770" s="75" t="s">
        <v>295</v>
      </c>
      <c r="K1770" s="66" t="s">
        <v>329</v>
      </c>
      <c r="L1770" s="67">
        <v>29</v>
      </c>
      <c r="M1770" s="124" t="s">
        <v>13</v>
      </c>
    </row>
    <row r="1771" spans="1:13" x14ac:dyDescent="0.35">
      <c r="A1771" s="69" t="s">
        <v>1196</v>
      </c>
      <c r="B1771" s="66" t="s">
        <v>1197</v>
      </c>
      <c r="C1771" s="67" t="str">
        <f>(IFERROR(VLOOKUP(D1771,'Lista entregables'!$A$2:$B$9981,2,FALSE),"0"))</f>
        <v>000000180</v>
      </c>
      <c r="D1771" s="66" t="s">
        <v>16</v>
      </c>
      <c r="E1771" s="67" t="str">
        <f>(IFERROR(VLOOKUP(F1771,'Lista entregables'!$A$2:$B$980,2,FALSE),"0"))</f>
        <v>000000250</v>
      </c>
      <c r="F1771" s="66" t="s">
        <v>40</v>
      </c>
      <c r="G1771" s="67" t="str">
        <f>(IFERROR(VLOOKUP(H1771,'Lista entregables'!$A$2:$B$980,2,FALSE),"0"))</f>
        <v>000000260</v>
      </c>
      <c r="H1771" s="66" t="s">
        <v>42</v>
      </c>
      <c r="I1771" s="67" t="str">
        <f>(IFERROR(VLOOKUP(J1771,'Lista Actividades'!$A$2:$C$9963,3,FALSE),"0"))</f>
        <v>000000050</v>
      </c>
      <c r="J1771" s="75" t="s">
        <v>33</v>
      </c>
      <c r="K1771" s="66" t="s">
        <v>562</v>
      </c>
      <c r="L1771" s="67">
        <v>30</v>
      </c>
      <c r="M1771" s="124" t="s">
        <v>13</v>
      </c>
    </row>
    <row r="1772" spans="1:13" x14ac:dyDescent="0.35">
      <c r="A1772" s="69" t="s">
        <v>1196</v>
      </c>
      <c r="B1772" s="66" t="s">
        <v>1197</v>
      </c>
      <c r="C1772" s="67" t="str">
        <f>(IFERROR(VLOOKUP(D1772,'Lista entregables'!$A$2:$B$9981,2,FALSE),"0"))</f>
        <v>000000180</v>
      </c>
      <c r="D1772" s="66" t="s">
        <v>16</v>
      </c>
      <c r="E1772" s="67" t="str">
        <f>(IFERROR(VLOOKUP(F1772,'Lista entregables'!$A$2:$B$980,2,FALSE),"0"))</f>
        <v>000000250</v>
      </c>
      <c r="F1772" s="66" t="s">
        <v>40</v>
      </c>
      <c r="G1772" s="67" t="str">
        <f>(IFERROR(VLOOKUP(H1772,'Lista entregables'!$A$2:$B$980,2,FALSE),"0"))</f>
        <v>000000260</v>
      </c>
      <c r="H1772" s="66" t="s">
        <v>42</v>
      </c>
      <c r="I1772" s="67" t="str">
        <f>(IFERROR(VLOOKUP(J1772,'Lista Actividades'!$A$2:$C$9963,3,FALSE),"0"))</f>
        <v>000000265</v>
      </c>
      <c r="J1772" s="75" t="s">
        <v>35</v>
      </c>
      <c r="K1772" s="66" t="s">
        <v>329</v>
      </c>
      <c r="L1772" s="67">
        <v>31</v>
      </c>
      <c r="M1772" s="124" t="s">
        <v>13</v>
      </c>
    </row>
    <row r="1773" spans="1:13" x14ac:dyDescent="0.35">
      <c r="A1773" s="69" t="s">
        <v>1196</v>
      </c>
      <c r="B1773" s="66" t="s">
        <v>1197</v>
      </c>
      <c r="C1773" s="67" t="str">
        <f>(IFERROR(VLOOKUP(D1773,'Lista entregables'!$A$2:$B$9981,2,FALSE),"0"))</f>
        <v>000000180</v>
      </c>
      <c r="D1773" s="66" t="s">
        <v>16</v>
      </c>
      <c r="E1773" s="67" t="str">
        <f>(IFERROR(VLOOKUP(F1773,'Lista entregables'!$A$2:$B$980,2,FALSE),"0"))</f>
        <v>000000250</v>
      </c>
      <c r="F1773" s="66" t="s">
        <v>40</v>
      </c>
      <c r="G1773" s="67" t="str">
        <f>(IFERROR(VLOOKUP(H1773,'Lista entregables'!$A$2:$B$980,2,FALSE),"0"))</f>
        <v>000000189</v>
      </c>
      <c r="H1773" s="66" t="s">
        <v>43</v>
      </c>
      <c r="I1773" s="67" t="str">
        <f>(IFERROR(VLOOKUP(J1773,'Lista Actividades'!$A$2:$C$9963,3,FALSE),"0"))</f>
        <v>000000050</v>
      </c>
      <c r="J1773" s="75" t="s">
        <v>33</v>
      </c>
      <c r="K1773" s="66" t="s">
        <v>562</v>
      </c>
      <c r="L1773" s="67">
        <v>32</v>
      </c>
      <c r="M1773" s="124" t="s">
        <v>13</v>
      </c>
    </row>
    <row r="1774" spans="1:13" x14ac:dyDescent="0.35">
      <c r="A1774" s="69" t="s">
        <v>1196</v>
      </c>
      <c r="B1774" s="66" t="s">
        <v>1197</v>
      </c>
      <c r="C1774" s="67" t="str">
        <f>(IFERROR(VLOOKUP(D1774,'Lista entregables'!$A$2:$B$9981,2,FALSE),"0"))</f>
        <v>000000180</v>
      </c>
      <c r="D1774" s="66" t="s">
        <v>16</v>
      </c>
      <c r="E1774" s="67" t="str">
        <f>(IFERROR(VLOOKUP(F1774,'Lista entregables'!$A$2:$B$980,2,FALSE),"0"))</f>
        <v>000000250</v>
      </c>
      <c r="F1774" s="66" t="s">
        <v>40</v>
      </c>
      <c r="G1774" s="67" t="str">
        <f>(IFERROR(VLOOKUP(H1774,'Lista entregables'!$A$2:$B$980,2,FALSE),"0"))</f>
        <v>000000189</v>
      </c>
      <c r="H1774" s="66" t="s">
        <v>43</v>
      </c>
      <c r="I1774" s="67" t="str">
        <f>(IFERROR(VLOOKUP(J1774,'Lista Actividades'!$A$2:$C$9963,3,FALSE),"0"))</f>
        <v>000000265</v>
      </c>
      <c r="J1774" s="75" t="s">
        <v>35</v>
      </c>
      <c r="K1774" s="66" t="s">
        <v>329</v>
      </c>
      <c r="L1774" s="67">
        <v>33</v>
      </c>
      <c r="M1774" s="124" t="s">
        <v>13</v>
      </c>
    </row>
    <row r="1775" spans="1:13" x14ac:dyDescent="0.35">
      <c r="A1775" s="69" t="s">
        <v>1196</v>
      </c>
      <c r="B1775" s="66" t="s">
        <v>1197</v>
      </c>
      <c r="C1775" s="67" t="str">
        <f>(IFERROR(VLOOKUP(D1775,'Lista entregables'!$A$2:$B$9981,2,FALSE),"0"))</f>
        <v>000000180</v>
      </c>
      <c r="D1775" s="66" t="s">
        <v>16</v>
      </c>
      <c r="E1775" s="67" t="str">
        <f>(IFERROR(VLOOKUP(F1775,'Lista entregables'!$A$2:$B$980,2,FALSE),"0"))</f>
        <v>000000250</v>
      </c>
      <c r="F1775" s="66" t="s">
        <v>40</v>
      </c>
      <c r="G1775" s="67" t="str">
        <f>(IFERROR(VLOOKUP(H1775,'Lista entregables'!$A$2:$B$980,2,FALSE),"0"))</f>
        <v>000000192</v>
      </c>
      <c r="H1775" s="66" t="s">
        <v>44</v>
      </c>
      <c r="I1775" s="67" t="str">
        <f>(IFERROR(VLOOKUP(J1775,'Lista Actividades'!$A$2:$C$9963,3,FALSE),"0"))</f>
        <v>000000050</v>
      </c>
      <c r="J1775" s="75" t="s">
        <v>33</v>
      </c>
      <c r="K1775" s="66" t="s">
        <v>562</v>
      </c>
      <c r="L1775" s="67">
        <v>34</v>
      </c>
      <c r="M1775" s="124" t="s">
        <v>13</v>
      </c>
    </row>
    <row r="1776" spans="1:13" x14ac:dyDescent="0.35">
      <c r="A1776" s="69" t="s">
        <v>1196</v>
      </c>
      <c r="B1776" s="66" t="s">
        <v>1197</v>
      </c>
      <c r="C1776" s="67" t="str">
        <f>(IFERROR(VLOOKUP(D1776,'Lista entregables'!$A$2:$B$9981,2,FALSE),"0"))</f>
        <v>000000180</v>
      </c>
      <c r="D1776" s="66" t="s">
        <v>16</v>
      </c>
      <c r="E1776" s="67" t="str">
        <f>(IFERROR(VLOOKUP(F1776,'Lista entregables'!$A$2:$B$980,2,FALSE),"0"))</f>
        <v>000000250</v>
      </c>
      <c r="F1776" s="66" t="s">
        <v>40</v>
      </c>
      <c r="G1776" s="67" t="str">
        <f>(IFERROR(VLOOKUP(H1776,'Lista entregables'!$A$2:$B$980,2,FALSE),"0"))</f>
        <v>000000192</v>
      </c>
      <c r="H1776" s="66" t="s">
        <v>44</v>
      </c>
      <c r="I1776" s="67" t="str">
        <f>(IFERROR(VLOOKUP(J1776,'Lista Actividades'!$A$2:$C$9963,3,FALSE),"0"))</f>
        <v>000000265</v>
      </c>
      <c r="J1776" s="75" t="s">
        <v>35</v>
      </c>
      <c r="K1776" s="66" t="s">
        <v>329</v>
      </c>
      <c r="L1776" s="67">
        <v>35</v>
      </c>
      <c r="M1776" s="124" t="s">
        <v>13</v>
      </c>
    </row>
    <row r="1777" spans="1:13" x14ac:dyDescent="0.35">
      <c r="A1777" s="69" t="s">
        <v>1196</v>
      </c>
      <c r="B1777" s="66" t="s">
        <v>1197</v>
      </c>
      <c r="C1777" s="67" t="str">
        <f>(IFERROR(VLOOKUP(D1777,'Lista entregables'!$A$2:$B$9981,2,FALSE),"0"))</f>
        <v>000000180</v>
      </c>
      <c r="D1777" s="66" t="s">
        <v>16</v>
      </c>
      <c r="E1777" s="67" t="str">
        <f>(IFERROR(VLOOKUP(F1777,'Lista entregables'!$A$2:$B$980,2,FALSE),"0"))</f>
        <v>000000163</v>
      </c>
      <c r="F1777" s="66" t="s">
        <v>45</v>
      </c>
      <c r="G1777" s="67" t="str">
        <f>(IFERROR(VLOOKUP(H1777,'Lista entregables'!$A$2:$B$980,2,FALSE),"0"))</f>
        <v>000000165</v>
      </c>
      <c r="H1777" s="66" t="s">
        <v>46</v>
      </c>
      <c r="I1777" s="67" t="str">
        <f>(IFERROR(VLOOKUP(J1777,'Lista Actividades'!$A$2:$C$9963,3,FALSE),"0"))</f>
        <v>000000340</v>
      </c>
      <c r="J1777" s="75" t="s">
        <v>47</v>
      </c>
      <c r="K1777" s="66" t="s">
        <v>25</v>
      </c>
      <c r="L1777" s="67">
        <v>36</v>
      </c>
      <c r="M1777" s="124" t="s">
        <v>13</v>
      </c>
    </row>
    <row r="1778" spans="1:13" x14ac:dyDescent="0.35">
      <c r="A1778" s="69" t="s">
        <v>1196</v>
      </c>
      <c r="B1778" s="66" t="s">
        <v>1197</v>
      </c>
      <c r="C1778" s="67" t="str">
        <f>(IFERROR(VLOOKUP(D1778,'Lista entregables'!$A$2:$B$9981,2,FALSE),"0"))</f>
        <v>000000180</v>
      </c>
      <c r="D1778" s="66" t="s">
        <v>16</v>
      </c>
      <c r="E1778" s="67" t="str">
        <f>(IFERROR(VLOOKUP(F1778,'Lista entregables'!$A$2:$B$980,2,FALSE),"0"))</f>
        <v>000000163</v>
      </c>
      <c r="F1778" s="66" t="s">
        <v>45</v>
      </c>
      <c r="G1778" s="67" t="str">
        <f>(IFERROR(VLOOKUP(H1778,'Lista entregables'!$A$2:$B$980,2,FALSE),"0"))</f>
        <v>000000165</v>
      </c>
      <c r="H1778" s="66" t="s">
        <v>46</v>
      </c>
      <c r="I1778" s="67" t="str">
        <f>(IFERROR(VLOOKUP(J1778,'Lista Actividades'!$A$2:$C$9963,3,FALSE),"0"))</f>
        <v>000000466</v>
      </c>
      <c r="J1778" s="75" t="s">
        <v>48</v>
      </c>
      <c r="K1778" s="66" t="s">
        <v>20</v>
      </c>
      <c r="L1778" s="67">
        <v>37</v>
      </c>
      <c r="M1778" s="124" t="s">
        <v>13</v>
      </c>
    </row>
    <row r="1779" spans="1:13" x14ac:dyDescent="0.35">
      <c r="A1779" s="69" t="s">
        <v>1196</v>
      </c>
      <c r="B1779" s="66" t="s">
        <v>1197</v>
      </c>
      <c r="C1779" s="67" t="str">
        <f>(IFERROR(VLOOKUP(D1779,'Lista entregables'!$A$2:$B$9981,2,FALSE),"0"))</f>
        <v>000000180</v>
      </c>
      <c r="D1779" s="66" t="s">
        <v>16</v>
      </c>
      <c r="E1779" s="67" t="str">
        <f>(IFERROR(VLOOKUP(F1779,'Lista entregables'!$A$2:$B$980,2,FALSE),"0"))</f>
        <v>000000163</v>
      </c>
      <c r="F1779" s="66" t="s">
        <v>45</v>
      </c>
      <c r="G1779" s="67" t="str">
        <f>(IFERROR(VLOOKUP(H1779,'Lista entregables'!$A$2:$B$980,2,FALSE),"0"))</f>
        <v>000000165</v>
      </c>
      <c r="H1779" s="66" t="s">
        <v>46</v>
      </c>
      <c r="I1779" s="67" t="str">
        <f>(IFERROR(VLOOKUP(J1779,'Lista Actividades'!$A$2:$C$9963,3,FALSE),"0"))</f>
        <v>000000059</v>
      </c>
      <c r="J1779" s="75" t="s">
        <v>49</v>
      </c>
      <c r="K1779" s="66" t="s">
        <v>50</v>
      </c>
      <c r="L1779" s="67">
        <v>38</v>
      </c>
      <c r="M1779" s="124" t="s">
        <v>13</v>
      </c>
    </row>
    <row r="1780" spans="1:13" x14ac:dyDescent="0.35">
      <c r="A1780" s="69" t="s">
        <v>1196</v>
      </c>
      <c r="B1780" s="66" t="s">
        <v>1197</v>
      </c>
      <c r="C1780" s="67" t="str">
        <f>(IFERROR(VLOOKUP(D1780,'Lista entregables'!$A$2:$B$9981,2,FALSE),"0"))</f>
        <v>000000180</v>
      </c>
      <c r="D1780" s="66" t="s">
        <v>16</v>
      </c>
      <c r="E1780" s="67" t="str">
        <f>(IFERROR(VLOOKUP(F1780,'Lista entregables'!$A$2:$B$980,2,FALSE),"0"))</f>
        <v>000000163</v>
      </c>
      <c r="F1780" s="66" t="s">
        <v>45</v>
      </c>
      <c r="G1780" s="67" t="str">
        <f>(IFERROR(VLOOKUP(H1780,'Lista entregables'!$A$2:$B$980,2,FALSE),"0"))</f>
        <v>000000164</v>
      </c>
      <c r="H1780" s="66" t="s">
        <v>51</v>
      </c>
      <c r="I1780" s="67" t="str">
        <f>(IFERROR(VLOOKUP(J1780,'Lista Actividades'!$A$2:$C$9963,3,FALSE),"0"))</f>
        <v>000000465</v>
      </c>
      <c r="J1780" s="75" t="s">
        <v>52</v>
      </c>
      <c r="K1780" s="66" t="s">
        <v>20</v>
      </c>
      <c r="L1780" s="67">
        <v>39</v>
      </c>
      <c r="M1780" s="124" t="s">
        <v>13</v>
      </c>
    </row>
    <row r="1781" spans="1:13" x14ac:dyDescent="0.35">
      <c r="A1781" s="69" t="s">
        <v>1196</v>
      </c>
      <c r="B1781" s="66" t="s">
        <v>1197</v>
      </c>
      <c r="C1781" s="67" t="str">
        <f>(IFERROR(VLOOKUP(D1781,'Lista entregables'!$A$2:$B$9981,2,FALSE),"0"))</f>
        <v>000000180</v>
      </c>
      <c r="D1781" s="66" t="s">
        <v>16</v>
      </c>
      <c r="E1781" s="67" t="str">
        <f>(IFERROR(VLOOKUP(F1781,'Lista entregables'!$A$2:$B$980,2,FALSE),"0"))</f>
        <v>000000163</v>
      </c>
      <c r="F1781" s="66" t="s">
        <v>45</v>
      </c>
      <c r="G1781" s="67" t="str">
        <f>(IFERROR(VLOOKUP(H1781,'Lista entregables'!$A$2:$B$980,2,FALSE),"0"))</f>
        <v>000000164</v>
      </c>
      <c r="H1781" s="66" t="s">
        <v>51</v>
      </c>
      <c r="I1781" s="67" t="str">
        <f>(IFERROR(VLOOKUP(J1781,'Lista Actividades'!$A$2:$C$9963,3,FALSE),"0"))</f>
        <v>000000049</v>
      </c>
      <c r="J1781" s="75" t="s">
        <v>53</v>
      </c>
      <c r="K1781" s="66" t="s">
        <v>562</v>
      </c>
      <c r="L1781" s="67">
        <v>40</v>
      </c>
      <c r="M1781" s="124" t="s">
        <v>13</v>
      </c>
    </row>
    <row r="1782" spans="1:13" x14ac:dyDescent="0.35">
      <c r="A1782" s="69" t="s">
        <v>1196</v>
      </c>
      <c r="B1782" s="66" t="s">
        <v>1197</v>
      </c>
      <c r="C1782" s="67" t="str">
        <f>(IFERROR(VLOOKUP(D1782,'Lista entregables'!$A$2:$B$9981,2,FALSE),"0"))</f>
        <v>000000180</v>
      </c>
      <c r="D1782" s="66" t="s">
        <v>16</v>
      </c>
      <c r="E1782" s="67" t="str">
        <f>(IFERROR(VLOOKUP(F1782,'Lista entregables'!$A$2:$B$980,2,FALSE),"0"))</f>
        <v>000000163</v>
      </c>
      <c r="F1782" s="66" t="s">
        <v>45</v>
      </c>
      <c r="G1782" s="67" t="str">
        <f>(IFERROR(VLOOKUP(H1782,'Lista entregables'!$A$2:$B$980,2,FALSE),"0"))</f>
        <v>000000164</v>
      </c>
      <c r="H1782" s="66" t="s">
        <v>51</v>
      </c>
      <c r="I1782" s="67" t="str">
        <f>(IFERROR(VLOOKUP(J1782,'Lista Actividades'!$A$2:$C$9963,3,FALSE),"0"))</f>
        <v>000000265</v>
      </c>
      <c r="J1782" s="75" t="s">
        <v>35</v>
      </c>
      <c r="K1782" s="66" t="s">
        <v>329</v>
      </c>
      <c r="L1782" s="67">
        <v>41</v>
      </c>
      <c r="M1782" s="124" t="s">
        <v>13</v>
      </c>
    </row>
    <row r="1783" spans="1:13" x14ac:dyDescent="0.35">
      <c r="A1783" s="69" t="s">
        <v>1196</v>
      </c>
      <c r="B1783" s="66" t="s">
        <v>1197</v>
      </c>
      <c r="C1783" s="67" t="str">
        <f>(IFERROR(VLOOKUP(D1783,'Lista entregables'!$A$2:$B$9981,2,FALSE),"0"))</f>
        <v>000000180</v>
      </c>
      <c r="D1783" s="66" t="s">
        <v>16</v>
      </c>
      <c r="E1783" s="67" t="str">
        <f>(IFERROR(VLOOKUP(F1783,'Lista entregables'!$A$2:$B$980,2,FALSE),"0"))</f>
        <v>000000107</v>
      </c>
      <c r="F1783" s="66" t="s">
        <v>54</v>
      </c>
      <c r="G1783" s="67" t="str">
        <f>(IFERROR(VLOOKUP(H1783,'Lista entregables'!$A$2:$B$980,2,FALSE),"0"))</f>
        <v>0</v>
      </c>
      <c r="H1783" s="66"/>
      <c r="I1783" s="67" t="str">
        <f>(IFERROR(VLOOKUP(J1783,'Lista Actividades'!$A$2:$C$9963,3,FALSE),"0"))</f>
        <v>000000085</v>
      </c>
      <c r="J1783" s="75" t="s">
        <v>55</v>
      </c>
      <c r="K1783" s="66" t="s">
        <v>50</v>
      </c>
      <c r="L1783" s="67">
        <v>42</v>
      </c>
      <c r="M1783" s="124" t="s">
        <v>13</v>
      </c>
    </row>
    <row r="1784" spans="1:13" x14ac:dyDescent="0.35">
      <c r="A1784" s="69" t="s">
        <v>1196</v>
      </c>
      <c r="B1784" s="66" t="s">
        <v>1197</v>
      </c>
      <c r="C1784" s="67" t="str">
        <f>(IFERROR(VLOOKUP(D1784,'Lista entregables'!$A$2:$B$9981,2,FALSE),"0"))</f>
        <v>000000180</v>
      </c>
      <c r="D1784" s="66" t="s">
        <v>16</v>
      </c>
      <c r="E1784" s="67" t="str">
        <f>(IFERROR(VLOOKUP(F1784,'Lista entregables'!$A$2:$B$980,2,FALSE),"0"))</f>
        <v>000000107</v>
      </c>
      <c r="F1784" s="66" t="s">
        <v>54</v>
      </c>
      <c r="G1784" s="67" t="str">
        <f>(IFERROR(VLOOKUP(H1784,'Lista entregables'!$A$2:$B$980,2,FALSE),"0"))</f>
        <v>0</v>
      </c>
      <c r="H1784" s="66"/>
      <c r="I1784" s="67" t="str">
        <f>(IFERROR(VLOOKUP(J1784,'Lista Actividades'!$A$2:$C$9963,3,FALSE),"0"))</f>
        <v>000000079</v>
      </c>
      <c r="J1784" s="75" t="s">
        <v>56</v>
      </c>
      <c r="K1784" s="66" t="s">
        <v>50</v>
      </c>
      <c r="L1784" s="67">
        <v>43</v>
      </c>
      <c r="M1784" s="124" t="s">
        <v>13</v>
      </c>
    </row>
    <row r="1785" spans="1:13" x14ac:dyDescent="0.35">
      <c r="A1785" s="69" t="s">
        <v>1196</v>
      </c>
      <c r="B1785" s="66" t="s">
        <v>1197</v>
      </c>
      <c r="C1785" s="67" t="str">
        <f>(IFERROR(VLOOKUP(D1785,'Lista entregables'!$A$2:$B$9981,2,FALSE),"0"))</f>
        <v>000000180</v>
      </c>
      <c r="D1785" s="66" t="s">
        <v>16</v>
      </c>
      <c r="E1785" s="67" t="str">
        <f>(IFERROR(VLOOKUP(F1785,'Lista entregables'!$A$2:$B$980,2,FALSE),"0"))</f>
        <v>000000107</v>
      </c>
      <c r="F1785" s="66" t="s">
        <v>54</v>
      </c>
      <c r="G1785" s="67" t="str">
        <f>(IFERROR(VLOOKUP(H1785,'Lista entregables'!$A$2:$B$980,2,FALSE),"0"))</f>
        <v>0</v>
      </c>
      <c r="H1785" s="66"/>
      <c r="I1785" s="67" t="str">
        <f>(IFERROR(VLOOKUP(J1785,'Lista Actividades'!$A$2:$C$9963,3,FALSE),"0"))</f>
        <v>000000092</v>
      </c>
      <c r="J1785" s="75" t="s">
        <v>57</v>
      </c>
      <c r="K1785" s="66" t="s">
        <v>50</v>
      </c>
      <c r="L1785" s="67">
        <v>44</v>
      </c>
      <c r="M1785" s="124" t="s">
        <v>13</v>
      </c>
    </row>
    <row r="1786" spans="1:13" x14ac:dyDescent="0.35">
      <c r="A1786" s="69" t="s">
        <v>1196</v>
      </c>
      <c r="B1786" s="66" t="s">
        <v>1197</v>
      </c>
      <c r="C1786" s="67" t="str">
        <f>(IFERROR(VLOOKUP(D1786,'Lista entregables'!$A$2:$B$9981,2,FALSE),"0"))</f>
        <v>000000180</v>
      </c>
      <c r="D1786" s="66" t="s">
        <v>16</v>
      </c>
      <c r="E1786" s="67" t="str">
        <f>(IFERROR(VLOOKUP(F1786,'Lista entregables'!$A$2:$B$980,2,FALSE),"0"))</f>
        <v>000000047</v>
      </c>
      <c r="F1786" s="66" t="s">
        <v>58</v>
      </c>
      <c r="G1786" s="67" t="str">
        <f>(IFERROR(VLOOKUP(H1786,'Lista entregables'!$A$2:$B$980,2,FALSE),"0"))</f>
        <v>0</v>
      </c>
      <c r="H1786" s="66"/>
      <c r="I1786" s="67" t="str">
        <f>(IFERROR(VLOOKUP(J1786,'Lista Actividades'!$A$2:$C$9963,3,FALSE),"0"))</f>
        <v>000000381</v>
      </c>
      <c r="J1786" s="75" t="s">
        <v>59</v>
      </c>
      <c r="K1786" s="66" t="s">
        <v>562</v>
      </c>
      <c r="L1786" s="67">
        <v>45</v>
      </c>
      <c r="M1786" s="124" t="s">
        <v>13</v>
      </c>
    </row>
    <row r="1787" spans="1:13" x14ac:dyDescent="0.35">
      <c r="A1787" s="69" t="s">
        <v>1196</v>
      </c>
      <c r="B1787" s="66" t="s">
        <v>1197</v>
      </c>
      <c r="C1787" s="67" t="str">
        <f>(IFERROR(VLOOKUP(D1787,'Lista entregables'!$A$2:$B$9981,2,FALSE),"0"))</f>
        <v>000000180</v>
      </c>
      <c r="D1787" s="66" t="s">
        <v>16</v>
      </c>
      <c r="E1787" s="67" t="str">
        <f>(IFERROR(VLOOKUP(F1787,'Lista entregables'!$A$2:$B$980,2,FALSE),"0"))</f>
        <v>000000047</v>
      </c>
      <c r="F1787" s="66" t="s">
        <v>58</v>
      </c>
      <c r="G1787" s="67" t="str">
        <f>(IFERROR(VLOOKUP(H1787,'Lista entregables'!$A$2:$B$980,2,FALSE),"0"))</f>
        <v>0</v>
      </c>
      <c r="H1787" s="66"/>
      <c r="I1787" s="67" t="str">
        <f>(IFERROR(VLOOKUP(J1787,'Lista Actividades'!$A$2:$C$9963,3,FALSE),"0"))</f>
        <v>000000357</v>
      </c>
      <c r="J1787" s="75" t="s">
        <v>60</v>
      </c>
      <c r="K1787" s="66" t="s">
        <v>20</v>
      </c>
      <c r="L1787" s="67">
        <v>46</v>
      </c>
      <c r="M1787" s="124" t="s">
        <v>13</v>
      </c>
    </row>
    <row r="1788" spans="1:13" x14ac:dyDescent="0.35">
      <c r="A1788" s="69" t="s">
        <v>1196</v>
      </c>
      <c r="B1788" s="66" t="s">
        <v>1197</v>
      </c>
      <c r="C1788" s="67" t="str">
        <f>(IFERROR(VLOOKUP(D1788,'Lista entregables'!$A$2:$B$9981,2,FALSE),"0"))</f>
        <v>000000180</v>
      </c>
      <c r="D1788" s="66" t="s">
        <v>16</v>
      </c>
      <c r="E1788" s="67" t="str">
        <f>(IFERROR(VLOOKUP(F1788,'Lista entregables'!$A$2:$B$980,2,FALSE),"0"))</f>
        <v>000000047</v>
      </c>
      <c r="F1788" s="66" t="s">
        <v>58</v>
      </c>
      <c r="G1788" s="67" t="str">
        <f>(IFERROR(VLOOKUP(H1788,'Lista entregables'!$A$2:$B$980,2,FALSE),"0"))</f>
        <v>0</v>
      </c>
      <c r="H1788" s="66"/>
      <c r="I1788" s="67" t="str">
        <f>(IFERROR(VLOOKUP(J1788,'Lista Actividades'!$A$2:$C$9963,3,FALSE),"0"))</f>
        <v>000000348</v>
      </c>
      <c r="J1788" s="75" t="s">
        <v>61</v>
      </c>
      <c r="K1788" s="66" t="s">
        <v>50</v>
      </c>
      <c r="L1788" s="67">
        <v>47</v>
      </c>
      <c r="M1788" s="124" t="s">
        <v>13</v>
      </c>
    </row>
    <row r="1789" spans="1:13" x14ac:dyDescent="0.35">
      <c r="A1789" s="69" t="s">
        <v>1196</v>
      </c>
      <c r="B1789" s="66" t="s">
        <v>1197</v>
      </c>
      <c r="C1789" s="67" t="str">
        <f>(IFERROR(VLOOKUP(D1789,'Lista entregables'!$A$2:$B$9981,2,FALSE),"0"))</f>
        <v>000000180</v>
      </c>
      <c r="D1789" s="66" t="s">
        <v>16</v>
      </c>
      <c r="E1789" s="67" t="str">
        <f>(IFERROR(VLOOKUP(F1789,'Lista entregables'!$A$2:$B$980,2,FALSE),"0"))</f>
        <v>000000181</v>
      </c>
      <c r="F1789" s="66" t="s">
        <v>62</v>
      </c>
      <c r="G1789" s="67" t="str">
        <f>(IFERROR(VLOOKUP(H1789,'Lista entregables'!$A$2:$B$980,2,FALSE),"0"))</f>
        <v>0</v>
      </c>
      <c r="H1789" s="66"/>
      <c r="I1789" s="67" t="str">
        <f>(IFERROR(VLOOKUP(J1789,'Lista Actividades'!$A$2:$C$9963,3,FALSE),"0"))</f>
        <v>000000103</v>
      </c>
      <c r="J1789" s="75" t="s">
        <v>63</v>
      </c>
      <c r="K1789" s="66" t="s">
        <v>20</v>
      </c>
      <c r="L1789" s="67">
        <v>48</v>
      </c>
      <c r="M1789" s="124" t="s">
        <v>13</v>
      </c>
    </row>
    <row r="1790" spans="1:13" x14ac:dyDescent="0.35">
      <c r="A1790" s="69" t="s">
        <v>1196</v>
      </c>
      <c r="B1790" s="66" t="s">
        <v>1197</v>
      </c>
      <c r="C1790" s="67" t="str">
        <f>(IFERROR(VLOOKUP(D1790,'Lista entregables'!$A$2:$B$9981,2,FALSE),"0"))</f>
        <v>000000180</v>
      </c>
      <c r="D1790" s="66" t="s">
        <v>16</v>
      </c>
      <c r="E1790" s="67" t="str">
        <f>(IFERROR(VLOOKUP(F1790,'Lista entregables'!$A$2:$B$980,2,FALSE),"0"))</f>
        <v>000000181</v>
      </c>
      <c r="F1790" s="66" t="s">
        <v>62</v>
      </c>
      <c r="G1790" s="67" t="str">
        <f>(IFERROR(VLOOKUP(H1790,'Lista entregables'!$A$2:$B$980,2,FALSE),"0"))</f>
        <v>0</v>
      </c>
      <c r="H1790" s="66"/>
      <c r="I1790" s="67" t="str">
        <f>(IFERROR(VLOOKUP(J1790,'Lista Actividades'!$A$2:$C$9963,3,FALSE),"0"))</f>
        <v>000000101</v>
      </c>
      <c r="J1790" s="75" t="s">
        <v>64</v>
      </c>
      <c r="K1790" s="66" t="s">
        <v>20</v>
      </c>
      <c r="L1790" s="67">
        <v>49</v>
      </c>
      <c r="M1790" s="124" t="s">
        <v>13</v>
      </c>
    </row>
    <row r="1791" spans="1:13" x14ac:dyDescent="0.35">
      <c r="A1791" s="69" t="s">
        <v>1196</v>
      </c>
      <c r="B1791" s="66" t="s">
        <v>1197</v>
      </c>
      <c r="C1791" s="67" t="str">
        <f>(IFERROR(VLOOKUP(D1791,'Lista entregables'!$A$2:$B$9981,2,FALSE),"0"))</f>
        <v>000000180</v>
      </c>
      <c r="D1791" s="66" t="s">
        <v>16</v>
      </c>
      <c r="E1791" s="67" t="str">
        <f>(IFERROR(VLOOKUP(F1791,'Lista entregables'!$A$2:$B$980,2,FALSE),"0"))</f>
        <v>000000181</v>
      </c>
      <c r="F1791" s="66" t="s">
        <v>62</v>
      </c>
      <c r="G1791" s="67" t="str">
        <f>(IFERROR(VLOOKUP(H1791,'Lista entregables'!$A$2:$B$980,2,FALSE),"0"))</f>
        <v>0</v>
      </c>
      <c r="H1791" s="66"/>
      <c r="I1791" s="67" t="str">
        <f>(IFERROR(VLOOKUP(J1791,'Lista Actividades'!$A$2:$C$9963,3,FALSE),"0"))</f>
        <v>000000394</v>
      </c>
      <c r="J1791" s="75" t="s">
        <v>65</v>
      </c>
      <c r="K1791" s="66" t="s">
        <v>25</v>
      </c>
      <c r="L1791" s="67">
        <v>50</v>
      </c>
      <c r="M1791" s="124" t="s">
        <v>13</v>
      </c>
    </row>
    <row r="1792" spans="1:13" x14ac:dyDescent="0.35">
      <c r="A1792" s="69" t="s">
        <v>1196</v>
      </c>
      <c r="B1792" s="66" t="s">
        <v>1197</v>
      </c>
      <c r="C1792" s="67" t="str">
        <f>(IFERROR(VLOOKUP(D1792,'Lista entregables'!$A$2:$B$9981,2,FALSE),"0"))</f>
        <v>000000233</v>
      </c>
      <c r="D1792" s="66" t="s">
        <v>66</v>
      </c>
      <c r="E1792" s="67" t="str">
        <f>(IFERROR(VLOOKUP(F1792,'Lista entregables'!$A$2:$B$980,2,FALSE),"0"))</f>
        <v>000000228</v>
      </c>
      <c r="F1792" s="66" t="s">
        <v>67</v>
      </c>
      <c r="G1792" s="67" t="str">
        <f>(IFERROR(VLOOKUP(H1792,'Lista entregables'!$A$2:$B$980,2,FALSE),"0"))</f>
        <v>0</v>
      </c>
      <c r="H1792" s="66"/>
      <c r="I1792" s="67" t="str">
        <f>(IFERROR(VLOOKUP(J1792,'Lista Actividades'!$A$2:$C$9963,3,FALSE),"0"))</f>
        <v>000000404</v>
      </c>
      <c r="J1792" s="75" t="s">
        <v>68</v>
      </c>
      <c r="K1792" s="66" t="s">
        <v>25</v>
      </c>
      <c r="L1792" s="67">
        <v>51</v>
      </c>
      <c r="M1792" s="124" t="s">
        <v>13</v>
      </c>
    </row>
    <row r="1793" spans="1:13" x14ac:dyDescent="0.35">
      <c r="A1793" s="69" t="s">
        <v>1196</v>
      </c>
      <c r="B1793" s="66" t="s">
        <v>1197</v>
      </c>
      <c r="C1793" s="67" t="str">
        <f>(IFERROR(VLOOKUP(D1793,'Lista entregables'!$A$2:$B$9981,2,FALSE),"0"))</f>
        <v>000000233</v>
      </c>
      <c r="D1793" s="66" t="s">
        <v>66</v>
      </c>
      <c r="E1793" s="67" t="str">
        <f>(IFERROR(VLOOKUP(F1793,'Lista entregables'!$A$2:$B$980,2,FALSE),"0"))</f>
        <v>000000228</v>
      </c>
      <c r="F1793" s="66" t="s">
        <v>67</v>
      </c>
      <c r="G1793" s="67" t="str">
        <f>(IFERROR(VLOOKUP(H1793,'Lista entregables'!$A$2:$B$980,2,FALSE),"0"))</f>
        <v>0</v>
      </c>
      <c r="H1793" s="66"/>
      <c r="I1793" s="67" t="str">
        <f>(IFERROR(VLOOKUP(J1793,'Lista Actividades'!$A$2:$C$9963,3,FALSE),"0"))</f>
        <v>000000408</v>
      </c>
      <c r="J1793" s="75" t="s">
        <v>69</v>
      </c>
      <c r="K1793" s="66" t="s">
        <v>50</v>
      </c>
      <c r="L1793" s="67">
        <v>52</v>
      </c>
      <c r="M1793" s="124" t="s">
        <v>13</v>
      </c>
    </row>
    <row r="1794" spans="1:13" x14ac:dyDescent="0.35">
      <c r="A1794" s="69" t="s">
        <v>1196</v>
      </c>
      <c r="B1794" s="66" t="s">
        <v>1197</v>
      </c>
      <c r="C1794" s="67" t="str">
        <f>(IFERROR(VLOOKUP(D1794,'Lista entregables'!$A$2:$B$9981,2,FALSE),"0"))</f>
        <v>000000233</v>
      </c>
      <c r="D1794" s="66" t="s">
        <v>66</v>
      </c>
      <c r="E1794" s="67" t="str">
        <f>(IFERROR(VLOOKUP(F1794,'Lista entregables'!$A$2:$B$980,2,FALSE),"0"))</f>
        <v>000000228</v>
      </c>
      <c r="F1794" s="66" t="s">
        <v>67</v>
      </c>
      <c r="G1794" s="67" t="str">
        <f>(IFERROR(VLOOKUP(H1794,'Lista entregables'!$A$2:$B$980,2,FALSE),"0"))</f>
        <v>0</v>
      </c>
      <c r="H1794" s="66"/>
      <c r="I1794" s="67" t="str">
        <f>(IFERROR(VLOOKUP(J1794,'Lista Actividades'!$A$2:$C$9963,3,FALSE),"0"))</f>
        <v>000000446</v>
      </c>
      <c r="J1794" s="75" t="s">
        <v>70</v>
      </c>
      <c r="K1794" s="66" t="s">
        <v>25</v>
      </c>
      <c r="L1794" s="67">
        <v>53</v>
      </c>
      <c r="M1794" s="124" t="s">
        <v>13</v>
      </c>
    </row>
    <row r="1795" spans="1:13" x14ac:dyDescent="0.35">
      <c r="A1795" s="69" t="s">
        <v>1196</v>
      </c>
      <c r="B1795" s="66" t="s">
        <v>1197</v>
      </c>
      <c r="C1795" s="67" t="str">
        <f>(IFERROR(VLOOKUP(D1795,'Lista entregables'!$A$2:$B$9981,2,FALSE),"0"))</f>
        <v>000000233</v>
      </c>
      <c r="D1795" s="66" t="s">
        <v>66</v>
      </c>
      <c r="E1795" s="67" t="str">
        <f>(IFERROR(VLOOKUP(F1795,'Lista entregables'!$A$2:$B$980,2,FALSE),"0"))</f>
        <v>000000228</v>
      </c>
      <c r="F1795" s="66" t="s">
        <v>67</v>
      </c>
      <c r="G1795" s="67" t="str">
        <f>(IFERROR(VLOOKUP(H1795,'Lista entregables'!$A$2:$B$980,2,FALSE),"0"))</f>
        <v>0</v>
      </c>
      <c r="H1795" s="66" t="s">
        <v>510</v>
      </c>
      <c r="I1795" s="67" t="str">
        <f>(IFERROR(VLOOKUP(J1795,'Lista Actividades'!$A$2:$C$9963,3,FALSE),"0"))</f>
        <v>000000343</v>
      </c>
      <c r="J1795" s="75" t="s">
        <v>129</v>
      </c>
      <c r="K1795" s="66" t="s">
        <v>25</v>
      </c>
      <c r="L1795" s="67">
        <v>54</v>
      </c>
      <c r="M1795" s="124" t="s">
        <v>13</v>
      </c>
    </row>
    <row r="1796" spans="1:13" x14ac:dyDescent="0.35">
      <c r="A1796" s="69" t="s">
        <v>1196</v>
      </c>
      <c r="B1796" s="66" t="s">
        <v>1197</v>
      </c>
      <c r="C1796" s="67" t="str">
        <f>(IFERROR(VLOOKUP(D1796,'Lista entregables'!$A$2:$B$9981,2,FALSE),"0"))</f>
        <v>000000233</v>
      </c>
      <c r="D1796" s="66" t="s">
        <v>66</v>
      </c>
      <c r="E1796" s="67" t="str">
        <f>(IFERROR(VLOOKUP(F1796,'Lista entregables'!$A$2:$B$980,2,FALSE),"0"))</f>
        <v>000000228</v>
      </c>
      <c r="F1796" s="66" t="s">
        <v>67</v>
      </c>
      <c r="G1796" s="67" t="str">
        <f>(IFERROR(VLOOKUP(H1796,'Lista entregables'!$A$2:$B$980,2,FALSE),"0"))</f>
        <v>0</v>
      </c>
      <c r="H1796" s="66"/>
      <c r="I1796" s="67" t="str">
        <f>(IFERROR(VLOOKUP(J1796,'Lista Actividades'!$A$2:$C$9963,3,FALSE),"0"))</f>
        <v>000000336</v>
      </c>
      <c r="J1796" s="75" t="s">
        <v>71</v>
      </c>
      <c r="K1796" s="66" t="s">
        <v>25</v>
      </c>
      <c r="L1796" s="67">
        <v>55</v>
      </c>
      <c r="M1796" s="124" t="s">
        <v>13</v>
      </c>
    </row>
    <row r="1797" spans="1:13" x14ac:dyDescent="0.35">
      <c r="A1797" s="69" t="s">
        <v>1196</v>
      </c>
      <c r="B1797" s="66" t="s">
        <v>1197</v>
      </c>
      <c r="C1797" s="67" t="str">
        <f>(IFERROR(VLOOKUP(D1797,'Lista entregables'!$A$2:$B$9981,2,FALSE),"0"))</f>
        <v>000000233</v>
      </c>
      <c r="D1797" s="66" t="s">
        <v>66</v>
      </c>
      <c r="E1797" s="67" t="str">
        <f>(IFERROR(VLOOKUP(F1797,'Lista entregables'!$A$2:$B$980,2,FALSE),"0"))</f>
        <v>000000228</v>
      </c>
      <c r="F1797" s="66" t="s">
        <v>67</v>
      </c>
      <c r="G1797" s="67" t="str">
        <f>(IFERROR(VLOOKUP(H1797,'Lista entregables'!$A$2:$B$980,2,FALSE),"0"))</f>
        <v>0</v>
      </c>
      <c r="H1797" s="66" t="s">
        <v>510</v>
      </c>
      <c r="I1797" s="67" t="str">
        <f>(IFERROR(VLOOKUP(J1797,'Lista Actividades'!$A$2:$C$9963,3,FALSE),"0"))</f>
        <v>000000362</v>
      </c>
      <c r="J1797" s="75" t="s">
        <v>1175</v>
      </c>
      <c r="K1797" s="66" t="s">
        <v>25</v>
      </c>
      <c r="L1797" s="67">
        <v>56</v>
      </c>
      <c r="M1797" s="124" t="s">
        <v>13</v>
      </c>
    </row>
    <row r="1798" spans="1:13" x14ac:dyDescent="0.35">
      <c r="A1798" s="69" t="s">
        <v>1196</v>
      </c>
      <c r="B1798" s="66" t="s">
        <v>1197</v>
      </c>
      <c r="C1798" s="67" t="str">
        <f>(IFERROR(VLOOKUP(D1798,'Lista entregables'!$A$2:$B$9981,2,FALSE),"0"))</f>
        <v>000000233</v>
      </c>
      <c r="D1798" s="66" t="s">
        <v>66</v>
      </c>
      <c r="E1798" s="67" t="str">
        <f>(IFERROR(VLOOKUP(F1798,'Lista entregables'!$A$2:$B$980,2,FALSE),"0"))</f>
        <v>000000228</v>
      </c>
      <c r="F1798" s="66" t="s">
        <v>67</v>
      </c>
      <c r="G1798" s="67" t="str">
        <f>(IFERROR(VLOOKUP(H1798,'Lista entregables'!$A$2:$B$980,2,FALSE),"0"))</f>
        <v>0</v>
      </c>
      <c r="H1798" s="66" t="s">
        <v>510</v>
      </c>
      <c r="I1798" s="67" t="str">
        <f>(IFERROR(VLOOKUP(J1798,'Lista Actividades'!$A$2:$C$9963,3,FALSE),"0"))</f>
        <v>000000390</v>
      </c>
      <c r="J1798" s="75" t="s">
        <v>163</v>
      </c>
      <c r="K1798" s="66" t="s">
        <v>25</v>
      </c>
      <c r="L1798" s="67">
        <v>57</v>
      </c>
      <c r="M1798" s="124" t="s">
        <v>13</v>
      </c>
    </row>
    <row r="1799" spans="1:13" x14ac:dyDescent="0.35">
      <c r="A1799" s="69" t="s">
        <v>1196</v>
      </c>
      <c r="B1799" s="66" t="s">
        <v>1197</v>
      </c>
      <c r="C1799" s="67" t="str">
        <f>(IFERROR(VLOOKUP(D1799,'Lista entregables'!$A$2:$B$9981,2,FALSE),"0"))</f>
        <v>000000233</v>
      </c>
      <c r="D1799" s="66" t="s">
        <v>66</v>
      </c>
      <c r="E1799" s="67" t="str">
        <f>(IFERROR(VLOOKUP(F1799,'Lista entregables'!$A$2:$B$980,2,FALSE),"0"))</f>
        <v>000000228</v>
      </c>
      <c r="F1799" s="66" t="s">
        <v>67</v>
      </c>
      <c r="G1799" s="67" t="str">
        <f>(IFERROR(VLOOKUP(H1799,'Lista entregables'!$A$2:$B$980,2,FALSE),"0"))</f>
        <v>0</v>
      </c>
      <c r="H1799" s="66"/>
      <c r="I1799" s="67" t="str">
        <f>(IFERROR(VLOOKUP(J1799,'Lista Actividades'!$A$2:$C$9963,3,FALSE),"0"))</f>
        <v>000000367</v>
      </c>
      <c r="J1799" s="75" t="s">
        <v>72</v>
      </c>
      <c r="K1799" s="66" t="s">
        <v>25</v>
      </c>
      <c r="L1799" s="67">
        <v>58</v>
      </c>
      <c r="M1799" s="124" t="s">
        <v>13</v>
      </c>
    </row>
    <row r="1800" spans="1:13" x14ac:dyDescent="0.35">
      <c r="A1800" s="69" t="s">
        <v>1196</v>
      </c>
      <c r="B1800" s="66" t="s">
        <v>1197</v>
      </c>
      <c r="C1800" s="67" t="str">
        <f>(IFERROR(VLOOKUP(D1800,'Lista entregables'!$A$2:$B$9981,2,FALSE),"0"))</f>
        <v>000000233</v>
      </c>
      <c r="D1800" s="66" t="s">
        <v>66</v>
      </c>
      <c r="E1800" s="67" t="str">
        <f>(IFERROR(VLOOKUP(F1800,'Lista entregables'!$A$2:$B$980,2,FALSE),"0"))</f>
        <v>000000231</v>
      </c>
      <c r="F1800" s="66" t="s">
        <v>73</v>
      </c>
      <c r="G1800" s="67" t="str">
        <f>(IFERROR(VLOOKUP(H1800,'Lista entregables'!$A$2:$B$980,2,FALSE),"0"))</f>
        <v>0</v>
      </c>
      <c r="H1800" s="66"/>
      <c r="I1800" s="67" t="str">
        <f>(IFERROR(VLOOKUP(J1800,'Lista Actividades'!$A$2:$C$9963,3,FALSE),"0"))</f>
        <v>000000405</v>
      </c>
      <c r="J1800" s="75" t="s">
        <v>74</v>
      </c>
      <c r="K1800" s="66" t="s">
        <v>25</v>
      </c>
      <c r="L1800" s="67">
        <v>59</v>
      </c>
      <c r="M1800" s="124" t="s">
        <v>13</v>
      </c>
    </row>
    <row r="1801" spans="1:13" x14ac:dyDescent="0.35">
      <c r="A1801" s="69" t="s">
        <v>1196</v>
      </c>
      <c r="B1801" s="66" t="s">
        <v>1197</v>
      </c>
      <c r="C1801" s="67" t="str">
        <f>(IFERROR(VLOOKUP(D1801,'Lista entregables'!$A$2:$B$9981,2,FALSE),"0"))</f>
        <v>000000233</v>
      </c>
      <c r="D1801" s="66" t="s">
        <v>66</v>
      </c>
      <c r="E1801" s="67" t="str">
        <f>(IFERROR(VLOOKUP(F1801,'Lista entregables'!$A$2:$B$980,2,FALSE),"0"))</f>
        <v>000000231</v>
      </c>
      <c r="F1801" s="66" t="s">
        <v>73</v>
      </c>
      <c r="G1801" s="67" t="str">
        <f>(IFERROR(VLOOKUP(H1801,'Lista entregables'!$A$2:$B$980,2,FALSE),"0"))</f>
        <v>0</v>
      </c>
      <c r="H1801" s="66"/>
      <c r="I1801" s="67" t="str">
        <f>(IFERROR(VLOOKUP(J1801,'Lista Actividades'!$A$2:$C$9963,3,FALSE),"0"))</f>
        <v>000000410</v>
      </c>
      <c r="J1801" s="75" t="s">
        <v>75</v>
      </c>
      <c r="K1801" s="66" t="s">
        <v>50</v>
      </c>
      <c r="L1801" s="67">
        <v>60</v>
      </c>
      <c r="M1801" s="124" t="s">
        <v>13</v>
      </c>
    </row>
    <row r="1802" spans="1:13" x14ac:dyDescent="0.35">
      <c r="A1802" s="69" t="s">
        <v>1196</v>
      </c>
      <c r="B1802" s="66" t="s">
        <v>1197</v>
      </c>
      <c r="C1802" s="67" t="str">
        <f>(IFERROR(VLOOKUP(D1802,'Lista entregables'!$A$2:$B$9981,2,FALSE),"0"))</f>
        <v>000000233</v>
      </c>
      <c r="D1802" s="66" t="s">
        <v>66</v>
      </c>
      <c r="E1802" s="67" t="str">
        <f>(IFERROR(VLOOKUP(F1802,'Lista entregables'!$A$2:$B$980,2,FALSE),"0"))</f>
        <v>000000231</v>
      </c>
      <c r="F1802" s="66" t="s">
        <v>73</v>
      </c>
      <c r="G1802" s="67" t="str">
        <f>(IFERROR(VLOOKUP(H1802,'Lista entregables'!$A$2:$B$980,2,FALSE),"0"))</f>
        <v>0</v>
      </c>
      <c r="H1802" s="66"/>
      <c r="I1802" s="67" t="str">
        <f>(IFERROR(VLOOKUP(J1802,'Lista Actividades'!$A$2:$C$9963,3,FALSE),"0"))</f>
        <v>000000080</v>
      </c>
      <c r="J1802" s="75" t="s">
        <v>76</v>
      </c>
      <c r="K1802" s="79" t="s">
        <v>25</v>
      </c>
      <c r="L1802" s="67">
        <v>61</v>
      </c>
      <c r="M1802" s="124" t="s">
        <v>13</v>
      </c>
    </row>
    <row r="1803" spans="1:13" x14ac:dyDescent="0.35">
      <c r="A1803" s="69" t="s">
        <v>1196</v>
      </c>
      <c r="B1803" s="66" t="s">
        <v>1197</v>
      </c>
      <c r="C1803" s="67" t="str">
        <f>(IFERROR(VLOOKUP(D1803,'Lista entregables'!$A$2:$B$9981,2,FALSE),"0"))</f>
        <v>000000233</v>
      </c>
      <c r="D1803" s="66" t="s">
        <v>66</v>
      </c>
      <c r="E1803" s="67" t="str">
        <f>(IFERROR(VLOOKUP(F1803,'Lista entregables'!$A$2:$B$980,2,FALSE),"0"))</f>
        <v>000000231</v>
      </c>
      <c r="F1803" s="66" t="s">
        <v>73</v>
      </c>
      <c r="G1803" s="67" t="str">
        <f>(IFERROR(VLOOKUP(H1803,'Lista entregables'!$A$2:$B$980,2,FALSE),"0"))</f>
        <v>0</v>
      </c>
      <c r="H1803" s="66"/>
      <c r="I1803" s="67" t="str">
        <f>(IFERROR(VLOOKUP(J1803,'Lista Actividades'!$A$2:$C$9963,3,FALSE),"0"))</f>
        <v>000000078</v>
      </c>
      <c r="J1803" s="75" t="s">
        <v>77</v>
      </c>
      <c r="K1803" s="66" t="s">
        <v>25</v>
      </c>
      <c r="L1803" s="67">
        <v>62</v>
      </c>
      <c r="M1803" s="124" t="s">
        <v>13</v>
      </c>
    </row>
    <row r="1804" spans="1:13" x14ac:dyDescent="0.35">
      <c r="A1804" s="69" t="s">
        <v>1196</v>
      </c>
      <c r="B1804" s="66" t="s">
        <v>1197</v>
      </c>
      <c r="C1804" s="67" t="str">
        <f>(IFERROR(VLOOKUP(D1804,'Lista entregables'!$A$2:$B$9981,2,FALSE),"0"))</f>
        <v>000000233</v>
      </c>
      <c r="D1804" s="66" t="s">
        <v>66</v>
      </c>
      <c r="E1804" s="67" t="str">
        <f>(IFERROR(VLOOKUP(F1804,'Lista entregables'!$A$2:$B$980,2,FALSE),"0"))</f>
        <v>000000230</v>
      </c>
      <c r="F1804" s="66" t="s">
        <v>78</v>
      </c>
      <c r="G1804" s="67" t="str">
        <f>(IFERROR(VLOOKUP(H1804,'Lista entregables'!$A$2:$B$980,2,FALSE),"0"))</f>
        <v>0</v>
      </c>
      <c r="H1804" s="66"/>
      <c r="I1804" s="67" t="str">
        <f>(IFERROR(VLOOKUP(J1804,'Lista Actividades'!$A$2:$C$9963,3,FALSE),"0"))</f>
        <v>000000345</v>
      </c>
      <c r="J1804" s="75" t="s">
        <v>79</v>
      </c>
      <c r="K1804" s="66" t="s">
        <v>50</v>
      </c>
      <c r="L1804" s="67">
        <v>63</v>
      </c>
      <c r="M1804" s="124" t="s">
        <v>13</v>
      </c>
    </row>
    <row r="1805" spans="1:13" x14ac:dyDescent="0.35">
      <c r="A1805" s="69" t="s">
        <v>1196</v>
      </c>
      <c r="B1805" s="66" t="s">
        <v>1197</v>
      </c>
      <c r="C1805" s="67" t="str">
        <f>(IFERROR(VLOOKUP(D1805,'Lista entregables'!$A$2:$B$9981,2,FALSE),"0"))</f>
        <v>000000233</v>
      </c>
      <c r="D1805" s="66" t="s">
        <v>66</v>
      </c>
      <c r="E1805" s="67" t="str">
        <f>(IFERROR(VLOOKUP(F1805,'Lista entregables'!$A$2:$B$980,2,FALSE),"0"))</f>
        <v>000000230</v>
      </c>
      <c r="F1805" s="66" t="s">
        <v>78</v>
      </c>
      <c r="G1805" s="67" t="str">
        <f>(IFERROR(VLOOKUP(H1805,'Lista entregables'!$A$2:$B$980,2,FALSE),"0"))</f>
        <v>0</v>
      </c>
      <c r="H1805" s="66"/>
      <c r="I1805" s="67" t="str">
        <f>(IFERROR(VLOOKUP(J1805,'Lista Actividades'!$A$2:$C$9963,3,FALSE),"0"))</f>
        <v>000000409</v>
      </c>
      <c r="J1805" s="75" t="s">
        <v>80</v>
      </c>
      <c r="K1805" s="66" t="s">
        <v>50</v>
      </c>
      <c r="L1805" s="67">
        <v>64</v>
      </c>
      <c r="M1805" s="124" t="s">
        <v>13</v>
      </c>
    </row>
    <row r="1806" spans="1:13" x14ac:dyDescent="0.35">
      <c r="A1806" s="69" t="s">
        <v>1196</v>
      </c>
      <c r="B1806" s="66" t="s">
        <v>1197</v>
      </c>
      <c r="C1806" s="67" t="str">
        <f>(IFERROR(VLOOKUP(D1806,'Lista entregables'!$A$2:$B$9981,2,FALSE),"0"))</f>
        <v>000000233</v>
      </c>
      <c r="D1806" s="66" t="s">
        <v>66</v>
      </c>
      <c r="E1806" s="67" t="str">
        <f>(IFERROR(VLOOKUP(F1806,'Lista entregables'!$A$2:$B$980,2,FALSE),"0"))</f>
        <v>000000230</v>
      </c>
      <c r="F1806" s="66" t="s">
        <v>78</v>
      </c>
      <c r="G1806" s="67" t="str">
        <f>(IFERROR(VLOOKUP(H1806,'Lista entregables'!$A$2:$B$980,2,FALSE),"0"))</f>
        <v>0</v>
      </c>
      <c r="H1806" s="66"/>
      <c r="I1806" s="67" t="str">
        <f>(IFERROR(VLOOKUP(J1806,'Lista Actividades'!$A$2:$C$9963,3,FALSE),"0"))</f>
        <v>000000080</v>
      </c>
      <c r="J1806" s="75" t="s">
        <v>76</v>
      </c>
      <c r="K1806" s="79" t="s">
        <v>25</v>
      </c>
      <c r="L1806" s="67">
        <v>65</v>
      </c>
      <c r="M1806" s="124" t="s">
        <v>13</v>
      </c>
    </row>
    <row r="1807" spans="1:13" x14ac:dyDescent="0.35">
      <c r="A1807" s="69" t="s">
        <v>1196</v>
      </c>
      <c r="B1807" s="66" t="s">
        <v>1197</v>
      </c>
      <c r="C1807" s="67" t="str">
        <f>(IFERROR(VLOOKUP(D1807,'Lista entregables'!$A$2:$B$9981,2,FALSE),"0"))</f>
        <v>000000233</v>
      </c>
      <c r="D1807" s="66" t="s">
        <v>66</v>
      </c>
      <c r="E1807" s="67" t="str">
        <f>(IFERROR(VLOOKUP(F1807,'Lista entregables'!$A$2:$B$980,2,FALSE),"0"))</f>
        <v>000000230</v>
      </c>
      <c r="F1807" s="66" t="s">
        <v>78</v>
      </c>
      <c r="G1807" s="67" t="str">
        <f>(IFERROR(VLOOKUP(H1807,'Lista entregables'!$A$2:$B$980,2,FALSE),"0"))</f>
        <v>0</v>
      </c>
      <c r="H1807" s="66"/>
      <c r="I1807" s="67" t="str">
        <f>(IFERROR(VLOOKUP(J1807,'Lista Actividades'!$A$2:$C$9963,3,FALSE),"0"))</f>
        <v>000000078</v>
      </c>
      <c r="J1807" s="75" t="s">
        <v>77</v>
      </c>
      <c r="K1807" s="66" t="s">
        <v>25</v>
      </c>
      <c r="L1807" s="67">
        <v>66</v>
      </c>
      <c r="M1807" s="124" t="s">
        <v>13</v>
      </c>
    </row>
    <row r="1808" spans="1:13" x14ac:dyDescent="0.35">
      <c r="A1808" s="69" t="s">
        <v>1196</v>
      </c>
      <c r="B1808" s="66" t="s">
        <v>1197</v>
      </c>
      <c r="C1808" s="67" t="str">
        <f>(IFERROR(VLOOKUP(D1808,'Lista entregables'!$A$2:$B$9981,2,FALSE),"0"))</f>
        <v>000000233</v>
      </c>
      <c r="D1808" s="66" t="s">
        <v>66</v>
      </c>
      <c r="E1808" s="67" t="str">
        <f>(IFERROR(VLOOKUP(F1808,'Lista entregables'!$A$2:$B$980,2,FALSE),"0"))</f>
        <v>000000227</v>
      </c>
      <c r="F1808" s="66" t="s">
        <v>81</v>
      </c>
      <c r="G1808" s="67" t="str">
        <f>(IFERROR(VLOOKUP(H1808,'Lista entregables'!$A$2:$B$980,2,FALSE),"0"))</f>
        <v>0</v>
      </c>
      <c r="H1808" s="66"/>
      <c r="I1808" s="67" t="str">
        <f>(IFERROR(VLOOKUP(J1808,'Lista Actividades'!$A$2:$C$9963,3,FALSE),"0"))</f>
        <v>000000418</v>
      </c>
      <c r="J1808" s="75" t="s">
        <v>82</v>
      </c>
      <c r="K1808" s="66" t="s">
        <v>25</v>
      </c>
      <c r="L1808" s="67">
        <v>67</v>
      </c>
      <c r="M1808" s="124" t="s">
        <v>13</v>
      </c>
    </row>
    <row r="1809" spans="1:13" x14ac:dyDescent="0.35">
      <c r="A1809" s="69" t="s">
        <v>1196</v>
      </c>
      <c r="B1809" s="66" t="s">
        <v>1197</v>
      </c>
      <c r="C1809" s="67" t="str">
        <f>(IFERROR(VLOOKUP(D1809,'Lista entregables'!$A$2:$B$9981,2,FALSE),"0"))</f>
        <v>000000233</v>
      </c>
      <c r="D1809" s="66" t="s">
        <v>66</v>
      </c>
      <c r="E1809" s="67" t="str">
        <f>(IFERROR(VLOOKUP(F1809,'Lista entregables'!$A$2:$B$980,2,FALSE),"0"))</f>
        <v>000000227</v>
      </c>
      <c r="F1809" s="66" t="s">
        <v>81</v>
      </c>
      <c r="G1809" s="67" t="str">
        <f>(IFERROR(VLOOKUP(H1809,'Lista entregables'!$A$2:$B$980,2,FALSE),"0"))</f>
        <v>0</v>
      </c>
      <c r="H1809" s="66"/>
      <c r="I1809" s="67" t="str">
        <f>(IFERROR(VLOOKUP(J1809,'Lista Actividades'!$A$2:$C$9963,3,FALSE),"0"))</f>
        <v>000000420</v>
      </c>
      <c r="J1809" s="75" t="s">
        <v>83</v>
      </c>
      <c r="K1809" s="66" t="s">
        <v>25</v>
      </c>
      <c r="L1809" s="67">
        <v>68</v>
      </c>
      <c r="M1809" s="124" t="s">
        <v>13</v>
      </c>
    </row>
    <row r="1810" spans="1:13" x14ac:dyDescent="0.35">
      <c r="A1810" s="69" t="s">
        <v>1196</v>
      </c>
      <c r="B1810" s="66" t="s">
        <v>1197</v>
      </c>
      <c r="C1810" s="67" t="str">
        <f>(IFERROR(VLOOKUP(D1810,'Lista entregables'!$A$2:$B$9981,2,FALSE),"0"))</f>
        <v>000000233</v>
      </c>
      <c r="D1810" s="66" t="s">
        <v>66</v>
      </c>
      <c r="E1810" s="67" t="str">
        <f>(IFERROR(VLOOKUP(F1810,'Lista entregables'!$A$2:$B$980,2,FALSE),"0"))</f>
        <v>000000227</v>
      </c>
      <c r="F1810" s="66" t="s">
        <v>81</v>
      </c>
      <c r="G1810" s="67" t="str">
        <f>(IFERROR(VLOOKUP(H1810,'Lista entregables'!$A$2:$B$980,2,FALSE),"0"))</f>
        <v>0</v>
      </c>
      <c r="H1810" s="66"/>
      <c r="I1810" s="67" t="str">
        <f>(IFERROR(VLOOKUP(J1810,'Lista Actividades'!$A$2:$C$9963,3,FALSE),"0"))</f>
        <v>000000407</v>
      </c>
      <c r="J1810" s="75" t="s">
        <v>84</v>
      </c>
      <c r="K1810" s="66" t="s">
        <v>50</v>
      </c>
      <c r="L1810" s="67">
        <v>69</v>
      </c>
      <c r="M1810" s="124" t="s">
        <v>13</v>
      </c>
    </row>
    <row r="1811" spans="1:13" x14ac:dyDescent="0.35">
      <c r="A1811" s="69" t="s">
        <v>1196</v>
      </c>
      <c r="B1811" s="66" t="s">
        <v>1197</v>
      </c>
      <c r="C1811" s="67" t="str">
        <f>(IFERROR(VLOOKUP(D1811,'Lista entregables'!$A$2:$B$9981,2,FALSE),"0"))</f>
        <v>000000233</v>
      </c>
      <c r="D1811" s="66" t="s">
        <v>66</v>
      </c>
      <c r="E1811" s="67" t="str">
        <f>(IFERROR(VLOOKUP(F1811,'Lista entregables'!$A$2:$B$980,2,FALSE),"0"))</f>
        <v>000000227</v>
      </c>
      <c r="F1811" s="66" t="s">
        <v>81</v>
      </c>
      <c r="G1811" s="67" t="str">
        <f>(IFERROR(VLOOKUP(H1811,'Lista entregables'!$A$2:$B$980,2,FALSE),"0"))</f>
        <v>0</v>
      </c>
      <c r="H1811" s="66"/>
      <c r="I1811" s="67" t="str">
        <f>(IFERROR(VLOOKUP(J1811,'Lista Actividades'!$A$2:$C$9963,3,FALSE),"0"))</f>
        <v>000000444</v>
      </c>
      <c r="J1811" s="75" t="s">
        <v>85</v>
      </c>
      <c r="K1811" s="66" t="s">
        <v>25</v>
      </c>
      <c r="L1811" s="67">
        <v>70</v>
      </c>
      <c r="M1811" s="124" t="s">
        <v>13</v>
      </c>
    </row>
    <row r="1812" spans="1:13" x14ac:dyDescent="0.35">
      <c r="A1812" s="69" t="s">
        <v>1196</v>
      </c>
      <c r="B1812" s="66" t="s">
        <v>1197</v>
      </c>
      <c r="C1812" s="67" t="str">
        <f>(IFERROR(VLOOKUP(D1812,'Lista entregables'!$A$2:$B$9981,2,FALSE),"0"))</f>
        <v>000000233</v>
      </c>
      <c r="D1812" s="66" t="s">
        <v>66</v>
      </c>
      <c r="E1812" s="67" t="str">
        <f>(IFERROR(VLOOKUP(F1812,'Lista entregables'!$A$2:$B$980,2,FALSE),"0"))</f>
        <v>000000227</v>
      </c>
      <c r="F1812" s="66" t="s">
        <v>81</v>
      </c>
      <c r="G1812" s="67" t="str">
        <f>(IFERROR(VLOOKUP(H1812,'Lista entregables'!$A$2:$B$980,2,FALSE),"0"))</f>
        <v>0</v>
      </c>
      <c r="H1812" s="66"/>
      <c r="I1812" s="67" t="str">
        <f>(IFERROR(VLOOKUP(J1812,'Lista Actividades'!$A$2:$C$9963,3,FALSE),"0"))</f>
        <v>000000442</v>
      </c>
      <c r="J1812" s="75" t="s">
        <v>86</v>
      </c>
      <c r="K1812" s="66" t="s">
        <v>25</v>
      </c>
      <c r="L1812" s="67">
        <v>71</v>
      </c>
      <c r="M1812" s="124" t="s">
        <v>13</v>
      </c>
    </row>
    <row r="1813" spans="1:13" x14ac:dyDescent="0.35">
      <c r="A1813" s="69" t="s">
        <v>1196</v>
      </c>
      <c r="B1813" s="66" t="s">
        <v>1197</v>
      </c>
      <c r="C1813" s="67" t="str">
        <f>(IFERROR(VLOOKUP(D1813,'Lista entregables'!$A$2:$B$9981,2,FALSE),"0"))</f>
        <v>000000233</v>
      </c>
      <c r="D1813" s="66" t="s">
        <v>66</v>
      </c>
      <c r="E1813" s="67" t="str">
        <f>(IFERROR(VLOOKUP(F1813,'Lista entregables'!$A$2:$B$980,2,FALSE),"0"))</f>
        <v>000000227</v>
      </c>
      <c r="F1813" s="66" t="s">
        <v>81</v>
      </c>
      <c r="G1813" s="67" t="str">
        <f>(IFERROR(VLOOKUP(H1813,'Lista entregables'!$A$2:$B$980,2,FALSE),"0"))</f>
        <v>0</v>
      </c>
      <c r="H1813" s="66"/>
      <c r="I1813" s="67" t="str">
        <f>(IFERROR(VLOOKUP(J1813,'Lista Actividades'!$A$2:$C$9963,3,FALSE),"0"))</f>
        <v>000000337</v>
      </c>
      <c r="J1813" s="75" t="s">
        <v>87</v>
      </c>
      <c r="K1813" s="66" t="s">
        <v>25</v>
      </c>
      <c r="L1813" s="67">
        <v>72</v>
      </c>
      <c r="M1813" s="124" t="s">
        <v>13</v>
      </c>
    </row>
    <row r="1814" spans="1:13" x14ac:dyDescent="0.35">
      <c r="A1814" s="69" t="s">
        <v>1196</v>
      </c>
      <c r="B1814" s="66" t="s">
        <v>1197</v>
      </c>
      <c r="C1814" s="67" t="str">
        <f>(IFERROR(VLOOKUP(D1814,'Lista entregables'!$A$2:$B$9981,2,FALSE),"0"))</f>
        <v>000000233</v>
      </c>
      <c r="D1814" s="66" t="s">
        <v>66</v>
      </c>
      <c r="E1814" s="67" t="str">
        <f>(IFERROR(VLOOKUP(F1814,'Lista entregables'!$A$2:$B$980,2,FALSE),"0"))</f>
        <v>000000227</v>
      </c>
      <c r="F1814" s="66" t="s">
        <v>81</v>
      </c>
      <c r="G1814" s="67" t="str">
        <f>(IFERROR(VLOOKUP(H1814,'Lista entregables'!$A$2:$B$980,2,FALSE),"0"))</f>
        <v>0</v>
      </c>
      <c r="H1814" s="66"/>
      <c r="I1814" s="67" t="str">
        <f>(IFERROR(VLOOKUP(J1814,'Lista Actividades'!$A$2:$C$9963,3,FALSE),"0"))</f>
        <v>000000437</v>
      </c>
      <c r="J1814" s="75" t="s">
        <v>88</v>
      </c>
      <c r="K1814" s="66" t="s">
        <v>25</v>
      </c>
      <c r="L1814" s="67">
        <v>73</v>
      </c>
      <c r="M1814" s="124" t="s">
        <v>13</v>
      </c>
    </row>
    <row r="1815" spans="1:13" x14ac:dyDescent="0.35">
      <c r="A1815" s="69" t="s">
        <v>1196</v>
      </c>
      <c r="B1815" s="66" t="s">
        <v>1197</v>
      </c>
      <c r="C1815" s="67" t="str">
        <f>(IFERROR(VLOOKUP(D1815,'Lista entregables'!$A$2:$B$9981,2,FALSE),"0"))</f>
        <v>000000233</v>
      </c>
      <c r="D1815" s="66" t="s">
        <v>66</v>
      </c>
      <c r="E1815" s="67" t="str">
        <f>(IFERROR(VLOOKUP(F1815,'Lista entregables'!$A$2:$B$980,2,FALSE),"0"))</f>
        <v>000000227</v>
      </c>
      <c r="F1815" s="66" t="s">
        <v>81</v>
      </c>
      <c r="G1815" s="67" t="str">
        <f>(IFERROR(VLOOKUP(H1815,'Lista entregables'!$A$2:$B$980,2,FALSE),"0"))</f>
        <v>0</v>
      </c>
      <c r="H1815" s="66"/>
      <c r="I1815" s="67" t="str">
        <f>(IFERROR(VLOOKUP(J1815,'Lista Actividades'!$A$2:$C$9963,3,FALSE),"0"))</f>
        <v>000000056</v>
      </c>
      <c r="J1815" s="75" t="s">
        <v>90</v>
      </c>
      <c r="K1815" s="66" t="s">
        <v>25</v>
      </c>
      <c r="L1815" s="67">
        <v>74</v>
      </c>
      <c r="M1815" s="124" t="s">
        <v>13</v>
      </c>
    </row>
    <row r="1816" spans="1:13" x14ac:dyDescent="0.35">
      <c r="A1816" s="69" t="s">
        <v>1196</v>
      </c>
      <c r="B1816" s="66" t="s">
        <v>1197</v>
      </c>
      <c r="C1816" s="67" t="str">
        <f>(IFERROR(VLOOKUP(D1816,'Lista entregables'!$A$2:$B$9981,2,FALSE),"0"))</f>
        <v>000000233</v>
      </c>
      <c r="D1816" s="66" t="s">
        <v>66</v>
      </c>
      <c r="E1816" s="67" t="str">
        <f>(IFERROR(VLOOKUP(F1816,'Lista entregables'!$A$2:$B$980,2,FALSE),"0"))</f>
        <v>000000227</v>
      </c>
      <c r="F1816" s="66" t="s">
        <v>81</v>
      </c>
      <c r="G1816" s="67" t="str">
        <f>(IFERROR(VLOOKUP(H1816,'Lista entregables'!$A$2:$B$980,2,FALSE),"0"))</f>
        <v>0</v>
      </c>
      <c r="H1816" s="66"/>
      <c r="I1816" s="67" t="str">
        <f>(IFERROR(VLOOKUP(J1816,'Lista Actividades'!$A$2:$C$9963,3,FALSE),"0"))</f>
        <v>000000433</v>
      </c>
      <c r="J1816" s="75" t="s">
        <v>155</v>
      </c>
      <c r="K1816" s="66" t="s">
        <v>25</v>
      </c>
      <c r="L1816" s="67">
        <v>75</v>
      </c>
      <c r="M1816" s="124" t="s">
        <v>13</v>
      </c>
    </row>
    <row r="1817" spans="1:13" x14ac:dyDescent="0.35">
      <c r="A1817" s="69" t="s">
        <v>1196</v>
      </c>
      <c r="B1817" s="66" t="s">
        <v>1197</v>
      </c>
      <c r="C1817" s="67" t="str">
        <f>(IFERROR(VLOOKUP(D1817,'Lista entregables'!$A$2:$B$9981,2,FALSE),"0"))</f>
        <v>000000233</v>
      </c>
      <c r="D1817" s="66" t="s">
        <v>66</v>
      </c>
      <c r="E1817" s="67" t="str">
        <f>(IFERROR(VLOOKUP(F1817,'Lista entregables'!$A$2:$B$980,2,FALSE),"0"))</f>
        <v>000000227</v>
      </c>
      <c r="F1817" s="66" t="s">
        <v>81</v>
      </c>
      <c r="G1817" s="67" t="str">
        <f>(IFERROR(VLOOKUP(H1817,'Lista entregables'!$A$2:$B$980,2,FALSE),"0"))</f>
        <v>0</v>
      </c>
      <c r="H1817" s="66" t="s">
        <v>510</v>
      </c>
      <c r="I1817" s="67" t="str">
        <f>(IFERROR(VLOOKUP(J1817,'Lista Actividades'!$A$2:$C$9963,3,FALSE),"0"))</f>
        <v>000000431</v>
      </c>
      <c r="J1817" s="75" t="s">
        <v>1176</v>
      </c>
      <c r="K1817" s="66" t="s">
        <v>25</v>
      </c>
      <c r="L1817" s="67">
        <v>76</v>
      </c>
      <c r="M1817" s="124" t="s">
        <v>13</v>
      </c>
    </row>
    <row r="1818" spans="1:13" x14ac:dyDescent="0.35">
      <c r="A1818" s="69" t="s">
        <v>1196</v>
      </c>
      <c r="B1818" s="66" t="s">
        <v>1197</v>
      </c>
      <c r="C1818" s="67" t="str">
        <f>(IFERROR(VLOOKUP(D1818,'Lista entregables'!$A$2:$B$9981,2,FALSE),"0"))</f>
        <v>000000233</v>
      </c>
      <c r="D1818" s="66" t="s">
        <v>66</v>
      </c>
      <c r="E1818" s="67" t="str">
        <f>(IFERROR(VLOOKUP(F1818,'Lista entregables'!$A$2:$B$980,2,FALSE),"0"))</f>
        <v>000000221</v>
      </c>
      <c r="F1818" s="66" t="s">
        <v>91</v>
      </c>
      <c r="G1818" s="67" t="str">
        <f>(IFERROR(VLOOKUP(H1818,'Lista entregables'!$A$2:$B$980,2,FALSE),"0"))</f>
        <v>000000215</v>
      </c>
      <c r="H1818" s="66" t="s">
        <v>92</v>
      </c>
      <c r="I1818" s="67" t="str">
        <f>(IFERROR(VLOOKUP(J1818,'Lista Actividades'!$A$2:$C$9963,3,FALSE),"0"))</f>
        <v>000000447</v>
      </c>
      <c r="J1818" s="75" t="s">
        <v>93</v>
      </c>
      <c r="K1818" s="66" t="s">
        <v>25</v>
      </c>
      <c r="L1818" s="67">
        <v>77</v>
      </c>
      <c r="M1818" s="124" t="s">
        <v>13</v>
      </c>
    </row>
    <row r="1819" spans="1:13" x14ac:dyDescent="0.35">
      <c r="A1819" s="69" t="s">
        <v>1196</v>
      </c>
      <c r="B1819" s="66" t="s">
        <v>1197</v>
      </c>
      <c r="C1819" s="67" t="str">
        <f>(IFERROR(VLOOKUP(D1819,'Lista entregables'!$A$2:$B$9981,2,FALSE),"0"))</f>
        <v>000000233</v>
      </c>
      <c r="D1819" s="66" t="s">
        <v>66</v>
      </c>
      <c r="E1819" s="67" t="str">
        <f>(IFERROR(VLOOKUP(F1819,'Lista entregables'!$A$2:$B$980,2,FALSE),"0"))</f>
        <v>000000221</v>
      </c>
      <c r="F1819" s="66" t="s">
        <v>91</v>
      </c>
      <c r="G1819" s="67" t="str">
        <f>(IFERROR(VLOOKUP(H1819,'Lista entregables'!$A$2:$B$980,2,FALSE),"0"))</f>
        <v>000000215</v>
      </c>
      <c r="H1819" s="66" t="s">
        <v>92</v>
      </c>
      <c r="I1819" s="67" t="str">
        <f>(IFERROR(VLOOKUP(J1819,'Lista Actividades'!$A$2:$C$9963,3,FALSE),"0"))</f>
        <v>000000383</v>
      </c>
      <c r="J1819" s="75" t="s">
        <v>1177</v>
      </c>
      <c r="K1819" s="66" t="s">
        <v>25</v>
      </c>
      <c r="L1819" s="67">
        <v>78</v>
      </c>
      <c r="M1819" s="124" t="s">
        <v>13</v>
      </c>
    </row>
    <row r="1820" spans="1:13" x14ac:dyDescent="0.35">
      <c r="A1820" s="69" t="s">
        <v>1196</v>
      </c>
      <c r="B1820" s="66" t="s">
        <v>1197</v>
      </c>
      <c r="C1820" s="67" t="str">
        <f>(IFERROR(VLOOKUP(D1820,'Lista entregables'!$A$2:$B$9981,2,FALSE),"0"))</f>
        <v>000000233</v>
      </c>
      <c r="D1820" s="66" t="s">
        <v>66</v>
      </c>
      <c r="E1820" s="67" t="str">
        <f>(IFERROR(VLOOKUP(F1820,'Lista entregables'!$A$2:$B$980,2,FALSE),"0"))</f>
        <v>000000221</v>
      </c>
      <c r="F1820" s="66" t="s">
        <v>91</v>
      </c>
      <c r="G1820" s="67" t="str">
        <f>(IFERROR(VLOOKUP(H1820,'Lista entregables'!$A$2:$B$980,2,FALSE),"0"))</f>
        <v>000000215</v>
      </c>
      <c r="H1820" s="66" t="s">
        <v>92</v>
      </c>
      <c r="I1820" s="67" t="str">
        <f>(IFERROR(VLOOKUP(J1820,'Lista Actividades'!$A$2:$C$9963,3,FALSE),"0"))</f>
        <v>000000452</v>
      </c>
      <c r="J1820" s="75" t="s">
        <v>94</v>
      </c>
      <c r="K1820" s="66" t="s">
        <v>50</v>
      </c>
      <c r="L1820" s="67">
        <v>79</v>
      </c>
      <c r="M1820" s="124" t="s">
        <v>13</v>
      </c>
    </row>
    <row r="1821" spans="1:13" x14ac:dyDescent="0.35">
      <c r="A1821" s="69" t="s">
        <v>1196</v>
      </c>
      <c r="B1821" s="66" t="s">
        <v>1197</v>
      </c>
      <c r="C1821" s="67" t="str">
        <f>(IFERROR(VLOOKUP(D1821,'Lista entregables'!$A$2:$B$9981,2,FALSE),"0"))</f>
        <v>000000233</v>
      </c>
      <c r="D1821" s="66" t="s">
        <v>66</v>
      </c>
      <c r="E1821" s="67" t="str">
        <f>(IFERROR(VLOOKUP(F1821,'Lista entregables'!$A$2:$B$980,2,FALSE),"0"))</f>
        <v>000000221</v>
      </c>
      <c r="F1821" s="66" t="s">
        <v>91</v>
      </c>
      <c r="G1821" s="67" t="str">
        <f>(IFERROR(VLOOKUP(H1821,'Lista entregables'!$A$2:$B$980,2,FALSE),"0"))</f>
        <v>000000215</v>
      </c>
      <c r="H1821" s="66" t="s">
        <v>92</v>
      </c>
      <c r="I1821" s="67" t="str">
        <f>(IFERROR(VLOOKUP(J1821,'Lista Actividades'!$A$2:$C$9963,3,FALSE),"0"))</f>
        <v>000000458</v>
      </c>
      <c r="J1821" s="75" t="s">
        <v>95</v>
      </c>
      <c r="K1821" s="66" t="s">
        <v>25</v>
      </c>
      <c r="L1821" s="67">
        <v>80</v>
      </c>
      <c r="M1821" s="124" t="s">
        <v>13</v>
      </c>
    </row>
    <row r="1822" spans="1:13" x14ac:dyDescent="0.35">
      <c r="A1822" s="69" t="s">
        <v>1196</v>
      </c>
      <c r="B1822" s="66" t="s">
        <v>1197</v>
      </c>
      <c r="C1822" s="67" t="str">
        <f>(IFERROR(VLOOKUP(D1822,'Lista entregables'!$A$2:$B$9981,2,FALSE),"0"))</f>
        <v>000000233</v>
      </c>
      <c r="D1822" s="66" t="s">
        <v>66</v>
      </c>
      <c r="E1822" s="67" t="str">
        <f>(IFERROR(VLOOKUP(F1822,'Lista entregables'!$A$2:$B$980,2,FALSE),"0"))</f>
        <v>000000221</v>
      </c>
      <c r="F1822" s="66" t="s">
        <v>91</v>
      </c>
      <c r="G1822" s="67" t="str">
        <f>(IFERROR(VLOOKUP(H1822,'Lista entregables'!$A$2:$B$980,2,FALSE),"0"))</f>
        <v>000000215</v>
      </c>
      <c r="H1822" s="66" t="s">
        <v>92</v>
      </c>
      <c r="I1822" s="67" t="str">
        <f>(IFERROR(VLOOKUP(J1822,'Lista Actividades'!$A$2:$C$9963,3,FALSE),"0"))</f>
        <v>000000456</v>
      </c>
      <c r="J1822" s="75" t="s">
        <v>1178</v>
      </c>
      <c r="K1822" s="66" t="s">
        <v>25</v>
      </c>
      <c r="L1822" s="67">
        <v>81</v>
      </c>
      <c r="M1822" s="124" t="s">
        <v>13</v>
      </c>
    </row>
    <row r="1823" spans="1:13" x14ac:dyDescent="0.35">
      <c r="A1823" s="69" t="s">
        <v>1196</v>
      </c>
      <c r="B1823" s="66" t="s">
        <v>1197</v>
      </c>
      <c r="C1823" s="67" t="str">
        <f>(IFERROR(VLOOKUP(D1823,'Lista entregables'!$A$2:$B$9981,2,FALSE),"0"))</f>
        <v>000000233</v>
      </c>
      <c r="D1823" s="66" t="s">
        <v>66</v>
      </c>
      <c r="E1823" s="67" t="str">
        <f>(IFERROR(VLOOKUP(F1823,'Lista entregables'!$A$2:$B$980,2,FALSE),"0"))</f>
        <v>000000221</v>
      </c>
      <c r="F1823" s="66" t="s">
        <v>91</v>
      </c>
      <c r="G1823" s="67" t="str">
        <f>(IFERROR(VLOOKUP(H1823,'Lista entregables'!$A$2:$B$980,2,FALSE),"0"))</f>
        <v>000000215</v>
      </c>
      <c r="H1823" s="66" t="s">
        <v>92</v>
      </c>
      <c r="I1823" s="67" t="str">
        <f>(IFERROR(VLOOKUP(J1823,'Lista Actividades'!$A$2:$C$9963,3,FALSE),"0"))</f>
        <v>000000385</v>
      </c>
      <c r="J1823" s="75" t="s">
        <v>1179</v>
      </c>
      <c r="K1823" s="66" t="s">
        <v>25</v>
      </c>
      <c r="L1823" s="67">
        <v>82</v>
      </c>
      <c r="M1823" s="124" t="s">
        <v>13</v>
      </c>
    </row>
    <row r="1824" spans="1:13" x14ac:dyDescent="0.35">
      <c r="A1824" s="69" t="s">
        <v>1196</v>
      </c>
      <c r="B1824" s="66" t="s">
        <v>1197</v>
      </c>
      <c r="C1824" s="67" t="str">
        <f>(IFERROR(VLOOKUP(D1824,'Lista entregables'!$A$2:$B$9981,2,FALSE),"0"))</f>
        <v>000000233</v>
      </c>
      <c r="D1824" s="66" t="s">
        <v>66</v>
      </c>
      <c r="E1824" s="67" t="str">
        <f>(IFERROR(VLOOKUP(F1824,'Lista entregables'!$A$2:$B$980,2,FALSE),"0"))</f>
        <v>000000221</v>
      </c>
      <c r="F1824" s="66" t="s">
        <v>91</v>
      </c>
      <c r="G1824" s="67" t="str">
        <f>(IFERROR(VLOOKUP(H1824,'Lista entregables'!$A$2:$B$980,2,FALSE),"0"))</f>
        <v>000000215</v>
      </c>
      <c r="H1824" s="66" t="s">
        <v>92</v>
      </c>
      <c r="I1824" s="67" t="str">
        <f>(IFERROR(VLOOKUP(J1824,'Lista Actividades'!$A$2:$C$9963,3,FALSE),"0"))</f>
        <v>000000412</v>
      </c>
      <c r="J1824" s="75" t="s">
        <v>96</v>
      </c>
      <c r="K1824" s="66" t="s">
        <v>25</v>
      </c>
      <c r="L1824" s="67">
        <v>83</v>
      </c>
      <c r="M1824" s="124" t="s">
        <v>13</v>
      </c>
    </row>
    <row r="1825" spans="1:13" x14ac:dyDescent="0.35">
      <c r="A1825" s="69" t="s">
        <v>1196</v>
      </c>
      <c r="B1825" s="66" t="s">
        <v>1197</v>
      </c>
      <c r="C1825" s="67" t="str">
        <f>(IFERROR(VLOOKUP(D1825,'Lista entregables'!$A$2:$B$9981,2,FALSE),"0"))</f>
        <v>000000233</v>
      </c>
      <c r="D1825" s="66" t="s">
        <v>66</v>
      </c>
      <c r="E1825" s="67" t="str">
        <f>(IFERROR(VLOOKUP(F1825,'Lista entregables'!$A$2:$B$980,2,FALSE),"0"))</f>
        <v>000000221</v>
      </c>
      <c r="F1825" s="66" t="s">
        <v>91</v>
      </c>
      <c r="G1825" s="67" t="str">
        <f>(IFERROR(VLOOKUP(H1825,'Lista entregables'!$A$2:$B$980,2,FALSE),"0"))</f>
        <v>000000215</v>
      </c>
      <c r="H1825" s="66" t="s">
        <v>92</v>
      </c>
      <c r="I1825" s="67" t="str">
        <f>(IFERROR(VLOOKUP(J1825,'Lista Actividades'!$A$2:$C$9963,3,FALSE),"0"))</f>
        <v>000000377</v>
      </c>
      <c r="J1825" s="75" t="s">
        <v>97</v>
      </c>
      <c r="K1825" s="66" t="s">
        <v>25</v>
      </c>
      <c r="L1825" s="67">
        <v>84</v>
      </c>
      <c r="M1825" s="124" t="s">
        <v>13</v>
      </c>
    </row>
    <row r="1826" spans="1:13" x14ac:dyDescent="0.35">
      <c r="A1826" s="69" t="s">
        <v>1196</v>
      </c>
      <c r="B1826" s="66" t="s">
        <v>1197</v>
      </c>
      <c r="C1826" s="67" t="str">
        <f>(IFERROR(VLOOKUP(D1826,'Lista entregables'!$A$2:$B$9981,2,FALSE),"0"))</f>
        <v>000000233</v>
      </c>
      <c r="D1826" s="66" t="s">
        <v>66</v>
      </c>
      <c r="E1826" s="67" t="str">
        <f>(IFERROR(VLOOKUP(F1826,'Lista entregables'!$A$2:$B$980,2,FALSE),"0"))</f>
        <v>000000221</v>
      </c>
      <c r="F1826" s="66" t="s">
        <v>91</v>
      </c>
      <c r="G1826" s="67" t="str">
        <f>(IFERROR(VLOOKUP(H1826,'Lista entregables'!$A$2:$B$980,2,FALSE),"0"))</f>
        <v>000000215</v>
      </c>
      <c r="H1826" s="66" t="s">
        <v>92</v>
      </c>
      <c r="I1826" s="67" t="str">
        <f>(IFERROR(VLOOKUP(J1826,'Lista Actividades'!$A$2:$C$9963,3,FALSE),"0"))</f>
        <v>000000443</v>
      </c>
      <c r="J1826" s="75" t="s">
        <v>98</v>
      </c>
      <c r="K1826" s="66" t="s">
        <v>25</v>
      </c>
      <c r="L1826" s="67">
        <v>85</v>
      </c>
      <c r="M1826" s="124" t="s">
        <v>13</v>
      </c>
    </row>
    <row r="1827" spans="1:13" x14ac:dyDescent="0.35">
      <c r="A1827" s="69" t="s">
        <v>1196</v>
      </c>
      <c r="B1827" s="66" t="s">
        <v>1197</v>
      </c>
      <c r="C1827" s="67" t="str">
        <f>(IFERROR(VLOOKUP(D1827,'Lista entregables'!$A$2:$B$9981,2,FALSE),"0"))</f>
        <v>000000233</v>
      </c>
      <c r="D1827" s="66" t="s">
        <v>66</v>
      </c>
      <c r="E1827" s="67" t="str">
        <f>(IFERROR(VLOOKUP(F1827,'Lista entregables'!$A$2:$B$980,2,FALSE),"0"))</f>
        <v>000000221</v>
      </c>
      <c r="F1827" s="66" t="s">
        <v>91</v>
      </c>
      <c r="G1827" s="67" t="str">
        <f>(IFERROR(VLOOKUP(H1827,'Lista entregables'!$A$2:$B$980,2,FALSE),"0"))</f>
        <v>000000220</v>
      </c>
      <c r="H1827" s="66" t="s">
        <v>99</v>
      </c>
      <c r="I1827" s="67" t="str">
        <f>(IFERROR(VLOOKUP(J1827,'Lista Actividades'!$A$2:$C$9963,3,FALSE),"0"))</f>
        <v>000000453</v>
      </c>
      <c r="J1827" s="75" t="s">
        <v>100</v>
      </c>
      <c r="K1827" s="66" t="s">
        <v>50</v>
      </c>
      <c r="L1827" s="67">
        <v>86</v>
      </c>
      <c r="M1827" s="124" t="s">
        <v>13</v>
      </c>
    </row>
    <row r="1828" spans="1:13" x14ac:dyDescent="0.35">
      <c r="A1828" s="69" t="s">
        <v>1196</v>
      </c>
      <c r="B1828" s="66" t="s">
        <v>1197</v>
      </c>
      <c r="C1828" s="67" t="str">
        <f>(IFERROR(VLOOKUP(D1828,'Lista entregables'!$A$2:$B$9981,2,FALSE),"0"))</f>
        <v>000000233</v>
      </c>
      <c r="D1828" s="66" t="s">
        <v>66</v>
      </c>
      <c r="E1828" s="67" t="str">
        <f>(IFERROR(VLOOKUP(F1828,'Lista entregables'!$A$2:$B$980,2,FALSE),"0"))</f>
        <v>000000221</v>
      </c>
      <c r="F1828" s="66" t="s">
        <v>91</v>
      </c>
      <c r="G1828" s="67" t="str">
        <f>(IFERROR(VLOOKUP(H1828,'Lista entregables'!$A$2:$B$980,2,FALSE),"0"))</f>
        <v>000000220</v>
      </c>
      <c r="H1828" s="66" t="s">
        <v>99</v>
      </c>
      <c r="I1828" s="67" t="str">
        <f>(IFERROR(VLOOKUP(J1828,'Lista Actividades'!$A$2:$C$9963,3,FALSE),"0"))</f>
        <v>000000359</v>
      </c>
      <c r="J1828" s="75" t="s">
        <v>101</v>
      </c>
      <c r="K1828" s="66" t="s">
        <v>25</v>
      </c>
      <c r="L1828" s="67">
        <v>87</v>
      </c>
      <c r="M1828" s="124" t="s">
        <v>13</v>
      </c>
    </row>
    <row r="1829" spans="1:13" x14ac:dyDescent="0.35">
      <c r="A1829" s="69" t="s">
        <v>1196</v>
      </c>
      <c r="B1829" s="66" t="s">
        <v>1197</v>
      </c>
      <c r="C1829" s="67" t="str">
        <f>(IFERROR(VLOOKUP(D1829,'Lista entregables'!$A$2:$B$9981,2,FALSE),"0"))</f>
        <v>000000233</v>
      </c>
      <c r="D1829" s="66" t="s">
        <v>66</v>
      </c>
      <c r="E1829" s="67" t="str">
        <f>(IFERROR(VLOOKUP(F1829,'Lista entregables'!$A$2:$B$980,2,FALSE),"0"))</f>
        <v>000000221</v>
      </c>
      <c r="F1829" s="66" t="s">
        <v>91</v>
      </c>
      <c r="G1829" s="67" t="str">
        <f>(IFERROR(VLOOKUP(H1829,'Lista entregables'!$A$2:$B$980,2,FALSE),"0"))</f>
        <v>000000220</v>
      </c>
      <c r="H1829" s="66" t="s">
        <v>99</v>
      </c>
      <c r="I1829" s="67" t="str">
        <f>(IFERROR(VLOOKUP(J1829,'Lista Actividades'!$A$2:$C$9963,3,FALSE),"0"))</f>
        <v>000000373</v>
      </c>
      <c r="J1829" s="75" t="s">
        <v>102</v>
      </c>
      <c r="K1829" s="66" t="s">
        <v>25</v>
      </c>
      <c r="L1829" s="67">
        <v>88</v>
      </c>
      <c r="M1829" s="124" t="s">
        <v>13</v>
      </c>
    </row>
    <row r="1830" spans="1:13" x14ac:dyDescent="0.35">
      <c r="A1830" s="69" t="s">
        <v>1196</v>
      </c>
      <c r="B1830" s="66" t="s">
        <v>1197</v>
      </c>
      <c r="C1830" s="67" t="str">
        <f>(IFERROR(VLOOKUP(D1830,'Lista entregables'!$A$2:$B$9981,2,FALSE),"0"))</f>
        <v>000000233</v>
      </c>
      <c r="D1830" s="66" t="s">
        <v>66</v>
      </c>
      <c r="E1830" s="67" t="str">
        <f>(IFERROR(VLOOKUP(F1830,'Lista entregables'!$A$2:$B$980,2,FALSE),"0"))</f>
        <v>000000221</v>
      </c>
      <c r="F1830" s="66" t="s">
        <v>91</v>
      </c>
      <c r="G1830" s="67" t="str">
        <f>(IFERROR(VLOOKUP(H1830,'Lista entregables'!$A$2:$B$980,2,FALSE),"0"))</f>
        <v>000000220</v>
      </c>
      <c r="H1830" s="66" t="s">
        <v>99</v>
      </c>
      <c r="I1830" s="67" t="str">
        <f>(IFERROR(VLOOKUP(J1830,'Lista Actividades'!$A$2:$C$9963,3,FALSE),"0"))</f>
        <v>000000443</v>
      </c>
      <c r="J1830" s="75" t="s">
        <v>98</v>
      </c>
      <c r="K1830" s="66" t="s">
        <v>25</v>
      </c>
      <c r="L1830" s="67">
        <v>89</v>
      </c>
      <c r="M1830" s="124" t="s">
        <v>13</v>
      </c>
    </row>
    <row r="1831" spans="1:13" x14ac:dyDescent="0.35">
      <c r="A1831" s="69" t="s">
        <v>1196</v>
      </c>
      <c r="B1831" s="66" t="s">
        <v>1197</v>
      </c>
      <c r="C1831" s="67" t="str">
        <f>(IFERROR(VLOOKUP(D1831,'Lista entregables'!$A$2:$B$9981,2,FALSE),"0"))</f>
        <v>000000233</v>
      </c>
      <c r="D1831" s="66" t="s">
        <v>66</v>
      </c>
      <c r="E1831" s="67" t="str">
        <f>(IFERROR(VLOOKUP(F1831,'Lista entregables'!$A$2:$B$980,2,FALSE),"0"))</f>
        <v>000000223</v>
      </c>
      <c r="F1831" s="66" t="s">
        <v>103</v>
      </c>
      <c r="G1831" s="67" t="str">
        <f>(IFERROR(VLOOKUP(H1831,'Lista entregables'!$A$2:$B$980,2,FALSE),"0"))</f>
        <v>000000225</v>
      </c>
      <c r="H1831" s="66" t="s">
        <v>104</v>
      </c>
      <c r="I1831" s="67" t="str">
        <f>(IFERROR(VLOOKUP(J1831,'Lista Actividades'!$A$2:$C$9963,3,FALSE),"0"))</f>
        <v>000000454</v>
      </c>
      <c r="J1831" s="75" t="s">
        <v>105</v>
      </c>
      <c r="K1831" s="66" t="s">
        <v>50</v>
      </c>
      <c r="L1831" s="67">
        <v>90</v>
      </c>
      <c r="M1831" s="124" t="s">
        <v>13</v>
      </c>
    </row>
    <row r="1832" spans="1:13" x14ac:dyDescent="0.35">
      <c r="A1832" s="69" t="s">
        <v>1196</v>
      </c>
      <c r="B1832" s="66" t="s">
        <v>1197</v>
      </c>
      <c r="C1832" s="67" t="str">
        <f>(IFERROR(VLOOKUP(D1832,'Lista entregables'!$A$2:$B$9981,2,FALSE),"0"))</f>
        <v>000000233</v>
      </c>
      <c r="D1832" s="66" t="s">
        <v>66</v>
      </c>
      <c r="E1832" s="67" t="str">
        <f>(IFERROR(VLOOKUP(F1832,'Lista entregables'!$A$2:$B$980,2,FALSE),"0"))</f>
        <v>000000223</v>
      </c>
      <c r="F1832" s="66" t="s">
        <v>103</v>
      </c>
      <c r="G1832" s="67" t="str">
        <f>(IFERROR(VLOOKUP(H1832,'Lista entregables'!$A$2:$B$980,2,FALSE),"0"))</f>
        <v>000000225</v>
      </c>
      <c r="H1832" s="66" t="s">
        <v>104</v>
      </c>
      <c r="I1832" s="67" t="str">
        <f>(IFERROR(VLOOKUP(J1832,'Lista Actividades'!$A$2:$C$9963,3,FALSE),"0"))</f>
        <v>000000347</v>
      </c>
      <c r="J1832" s="75" t="s">
        <v>106</v>
      </c>
      <c r="K1832" s="66" t="s">
        <v>25</v>
      </c>
      <c r="L1832" s="67">
        <v>91</v>
      </c>
      <c r="M1832" s="124" t="s">
        <v>13</v>
      </c>
    </row>
    <row r="1833" spans="1:13" x14ac:dyDescent="0.35">
      <c r="A1833" s="69" t="s">
        <v>1196</v>
      </c>
      <c r="B1833" s="66" t="s">
        <v>1197</v>
      </c>
      <c r="C1833" s="67" t="str">
        <f>(IFERROR(VLOOKUP(D1833,'Lista entregables'!$A$2:$B$9981,2,FALSE),"0"))</f>
        <v>000000233</v>
      </c>
      <c r="D1833" s="66" t="s">
        <v>66</v>
      </c>
      <c r="E1833" s="67" t="str">
        <f>(IFERROR(VLOOKUP(F1833,'Lista entregables'!$A$2:$B$980,2,FALSE),"0"))</f>
        <v>000000223</v>
      </c>
      <c r="F1833" s="66" t="s">
        <v>103</v>
      </c>
      <c r="G1833" s="67" t="str">
        <f>(IFERROR(VLOOKUP(H1833,'Lista entregables'!$A$2:$B$980,2,FALSE),"0"))</f>
        <v>000000225</v>
      </c>
      <c r="H1833" s="66" t="s">
        <v>104</v>
      </c>
      <c r="I1833" s="67" t="str">
        <f>(IFERROR(VLOOKUP(J1833,'Lista Actividades'!$A$2:$C$9963,3,FALSE),"0"))</f>
        <v>000000371</v>
      </c>
      <c r="J1833" s="75" t="s">
        <v>107</v>
      </c>
      <c r="K1833" s="66" t="s">
        <v>25</v>
      </c>
      <c r="L1833" s="67">
        <v>92</v>
      </c>
      <c r="M1833" s="124" t="s">
        <v>13</v>
      </c>
    </row>
    <row r="1834" spans="1:13" x14ac:dyDescent="0.35">
      <c r="A1834" s="69" t="s">
        <v>1196</v>
      </c>
      <c r="B1834" s="66" t="s">
        <v>1197</v>
      </c>
      <c r="C1834" s="67" t="str">
        <f>(IFERROR(VLOOKUP(D1834,'Lista entregables'!$A$2:$B$9981,2,FALSE),"0"))</f>
        <v>000000233</v>
      </c>
      <c r="D1834" s="66" t="s">
        <v>66</v>
      </c>
      <c r="E1834" s="67" t="str">
        <f>(IFERROR(VLOOKUP(F1834,'Lista entregables'!$A$2:$B$980,2,FALSE),"0"))</f>
        <v>000000223</v>
      </c>
      <c r="F1834" s="66" t="s">
        <v>103</v>
      </c>
      <c r="G1834" s="67" t="str">
        <f>(IFERROR(VLOOKUP(H1834,'Lista entregables'!$A$2:$B$980,2,FALSE),"0"))</f>
        <v>000000225</v>
      </c>
      <c r="H1834" s="66" t="s">
        <v>104</v>
      </c>
      <c r="I1834" s="67" t="str">
        <f>(IFERROR(VLOOKUP(J1834,'Lista Actividades'!$A$2:$C$9963,3,FALSE),"0"))</f>
        <v>000000365</v>
      </c>
      <c r="J1834" s="75" t="s">
        <v>108</v>
      </c>
      <c r="K1834" s="66" t="s">
        <v>25</v>
      </c>
      <c r="L1834" s="67">
        <v>93</v>
      </c>
      <c r="M1834" s="124" t="s">
        <v>13</v>
      </c>
    </row>
    <row r="1835" spans="1:13" x14ac:dyDescent="0.35">
      <c r="A1835" s="69" t="s">
        <v>1196</v>
      </c>
      <c r="B1835" s="66" t="s">
        <v>1197</v>
      </c>
      <c r="C1835" s="67" t="str">
        <f>(IFERROR(VLOOKUP(D1835,'Lista entregables'!$A$2:$B$9981,2,FALSE),"0"))</f>
        <v>000000233</v>
      </c>
      <c r="D1835" s="66" t="s">
        <v>66</v>
      </c>
      <c r="E1835" s="67" t="str">
        <f>(IFERROR(VLOOKUP(F1835,'Lista entregables'!$A$2:$B$980,2,FALSE),"0"))</f>
        <v>000000223</v>
      </c>
      <c r="F1835" s="66" t="s">
        <v>103</v>
      </c>
      <c r="G1835" s="67" t="str">
        <f>(IFERROR(VLOOKUP(H1835,'Lista entregables'!$A$2:$B$980,2,FALSE),"0"))</f>
        <v>000000219</v>
      </c>
      <c r="H1835" s="66" t="s">
        <v>109</v>
      </c>
      <c r="I1835" s="67" t="str">
        <f>(IFERROR(VLOOKUP(J1835,'Lista Actividades'!$A$2:$C$9963,3,FALSE),"0"))</f>
        <v>000000454</v>
      </c>
      <c r="J1835" s="75" t="s">
        <v>105</v>
      </c>
      <c r="K1835" s="66" t="s">
        <v>50</v>
      </c>
      <c r="L1835" s="67">
        <v>94</v>
      </c>
      <c r="M1835" s="124" t="s">
        <v>13</v>
      </c>
    </row>
    <row r="1836" spans="1:13" x14ac:dyDescent="0.35">
      <c r="A1836" s="69" t="s">
        <v>1196</v>
      </c>
      <c r="B1836" s="66" t="s">
        <v>1197</v>
      </c>
      <c r="C1836" s="67" t="str">
        <f>(IFERROR(VLOOKUP(D1836,'Lista entregables'!$A$2:$B$9981,2,FALSE),"0"))</f>
        <v>000000233</v>
      </c>
      <c r="D1836" s="66" t="s">
        <v>66</v>
      </c>
      <c r="E1836" s="67" t="str">
        <f>(IFERROR(VLOOKUP(F1836,'Lista entregables'!$A$2:$B$980,2,FALSE),"0"))</f>
        <v>000000223</v>
      </c>
      <c r="F1836" s="66" t="s">
        <v>103</v>
      </c>
      <c r="G1836" s="67" t="str">
        <f>(IFERROR(VLOOKUP(H1836,'Lista entregables'!$A$2:$B$980,2,FALSE),"0"))</f>
        <v>000000219</v>
      </c>
      <c r="H1836" s="66" t="s">
        <v>109</v>
      </c>
      <c r="I1836" s="67" t="str">
        <f>(IFERROR(VLOOKUP(J1836,'Lista Actividades'!$A$2:$C$9963,3,FALSE),"0"))</f>
        <v>000000375</v>
      </c>
      <c r="J1836" s="75" t="s">
        <v>110</v>
      </c>
      <c r="K1836" s="66" t="s">
        <v>25</v>
      </c>
      <c r="L1836" s="67">
        <v>95</v>
      </c>
      <c r="M1836" s="124" t="s">
        <v>13</v>
      </c>
    </row>
    <row r="1837" spans="1:13" x14ac:dyDescent="0.35">
      <c r="A1837" s="69" t="s">
        <v>1196</v>
      </c>
      <c r="B1837" s="66" t="s">
        <v>1197</v>
      </c>
      <c r="C1837" s="67" t="str">
        <f>(IFERROR(VLOOKUP(D1837,'Lista entregables'!$A$2:$B$9981,2,FALSE),"0"))</f>
        <v>000000233</v>
      </c>
      <c r="D1837" s="66" t="s">
        <v>66</v>
      </c>
      <c r="E1837" s="67" t="str">
        <f>(IFERROR(VLOOKUP(F1837,'Lista entregables'!$A$2:$B$980,2,FALSE),"0"))</f>
        <v>000000223</v>
      </c>
      <c r="F1837" s="66" t="s">
        <v>103</v>
      </c>
      <c r="G1837" s="67" t="str">
        <f>(IFERROR(VLOOKUP(H1837,'Lista entregables'!$A$2:$B$980,2,FALSE),"0"))</f>
        <v>000000219</v>
      </c>
      <c r="H1837" s="66" t="s">
        <v>109</v>
      </c>
      <c r="I1837" s="67" t="str">
        <f>(IFERROR(VLOOKUP(J1837,'Lista Actividades'!$A$2:$C$9963,3,FALSE),"0"))</f>
        <v>000000370</v>
      </c>
      <c r="J1837" s="75" t="s">
        <v>111</v>
      </c>
      <c r="K1837" s="66" t="s">
        <v>25</v>
      </c>
      <c r="L1837" s="67">
        <v>96</v>
      </c>
      <c r="M1837" s="124" t="s">
        <v>13</v>
      </c>
    </row>
    <row r="1838" spans="1:13" x14ac:dyDescent="0.35">
      <c r="A1838" s="69" t="s">
        <v>1196</v>
      </c>
      <c r="B1838" s="66" t="s">
        <v>1197</v>
      </c>
      <c r="C1838" s="67" t="str">
        <f>(IFERROR(VLOOKUP(D1838,'Lista entregables'!$A$2:$B$9981,2,FALSE),"0"))</f>
        <v>000000233</v>
      </c>
      <c r="D1838" s="66" t="s">
        <v>66</v>
      </c>
      <c r="E1838" s="67" t="str">
        <f>(IFERROR(VLOOKUP(F1838,'Lista entregables'!$A$2:$B$980,2,FALSE),"0"))</f>
        <v>000000223</v>
      </c>
      <c r="F1838" s="66" t="s">
        <v>103</v>
      </c>
      <c r="G1838" s="67" t="str">
        <f>(IFERROR(VLOOKUP(H1838,'Lista entregables'!$A$2:$B$980,2,FALSE),"0"))</f>
        <v>000000219</v>
      </c>
      <c r="H1838" s="66" t="s">
        <v>109</v>
      </c>
      <c r="I1838" s="67" t="str">
        <f>(IFERROR(VLOOKUP(J1838,'Lista Actividades'!$A$2:$C$9963,3,FALSE),"0"))</f>
        <v>000000365</v>
      </c>
      <c r="J1838" s="75" t="s">
        <v>108</v>
      </c>
      <c r="K1838" s="66" t="s">
        <v>25</v>
      </c>
      <c r="L1838" s="67">
        <v>97</v>
      </c>
      <c r="M1838" s="124" t="s">
        <v>13</v>
      </c>
    </row>
    <row r="1839" spans="1:13" x14ac:dyDescent="0.35">
      <c r="A1839" s="69" t="s">
        <v>1196</v>
      </c>
      <c r="B1839" s="66" t="s">
        <v>1197</v>
      </c>
      <c r="C1839" s="67" t="str">
        <f>(IFERROR(VLOOKUP(D1839,'Lista entregables'!$A$2:$B$9981,2,FALSE),"0"))</f>
        <v>000000233</v>
      </c>
      <c r="D1839" s="66" t="s">
        <v>66</v>
      </c>
      <c r="E1839" s="67" t="str">
        <f>(IFERROR(VLOOKUP(F1839,'Lista entregables'!$A$2:$B$980,2,FALSE),"0"))</f>
        <v>000000223</v>
      </c>
      <c r="F1839" s="66" t="s">
        <v>103</v>
      </c>
      <c r="G1839" s="67" t="str">
        <f>(IFERROR(VLOOKUP(H1839,'Lista entregables'!$A$2:$B$980,2,FALSE),"0"))</f>
        <v>000000219</v>
      </c>
      <c r="H1839" s="66" t="s">
        <v>109</v>
      </c>
      <c r="I1839" s="67" t="str">
        <f>(IFERROR(VLOOKUP(J1839,'Lista Actividades'!$A$2:$C$9963,3,FALSE),"0"))</f>
        <v>000000350</v>
      </c>
      <c r="J1839" s="75" t="s">
        <v>1180</v>
      </c>
      <c r="K1839" s="66" t="s">
        <v>50</v>
      </c>
      <c r="L1839" s="67">
        <v>98</v>
      </c>
      <c r="M1839" s="124" t="s">
        <v>13</v>
      </c>
    </row>
    <row r="1840" spans="1:13" x14ac:dyDescent="0.35">
      <c r="A1840" s="69" t="s">
        <v>1196</v>
      </c>
      <c r="B1840" s="66" t="s">
        <v>1197</v>
      </c>
      <c r="C1840" s="67" t="str">
        <f>(IFERROR(VLOOKUP(D1840,'Lista entregables'!$A$2:$B$9981,2,FALSE),"0"))</f>
        <v>000000233</v>
      </c>
      <c r="D1840" s="66" t="s">
        <v>66</v>
      </c>
      <c r="E1840" s="67" t="str">
        <f>(IFERROR(VLOOKUP(F1840,'Lista entregables'!$A$2:$B$980,2,FALSE),"0"))</f>
        <v>000000223</v>
      </c>
      <c r="F1840" s="66" t="s">
        <v>103</v>
      </c>
      <c r="G1840" s="67" t="str">
        <f>(IFERROR(VLOOKUP(H1840,'Lista entregables'!$A$2:$B$980,2,FALSE),"0"))</f>
        <v>000000216</v>
      </c>
      <c r="H1840" s="66" t="s">
        <v>112</v>
      </c>
      <c r="I1840" s="67" t="str">
        <f>(IFERROR(VLOOKUP(J1840,'Lista Actividades'!$A$2:$C$9963,3,FALSE),"0"))</f>
        <v>000000364</v>
      </c>
      <c r="J1840" s="75" t="s">
        <v>113</v>
      </c>
      <c r="K1840" s="66" t="s">
        <v>50</v>
      </c>
      <c r="L1840" s="67">
        <v>99</v>
      </c>
      <c r="M1840" s="124" t="s">
        <v>13</v>
      </c>
    </row>
    <row r="1841" spans="1:13" x14ac:dyDescent="0.35">
      <c r="A1841" s="69" t="s">
        <v>1196</v>
      </c>
      <c r="B1841" s="66" t="s">
        <v>1197</v>
      </c>
      <c r="C1841" s="67" t="str">
        <f>(IFERROR(VLOOKUP(D1841,'Lista entregables'!$A$2:$B$9981,2,FALSE),"0"))</f>
        <v>000000233</v>
      </c>
      <c r="D1841" s="66" t="s">
        <v>66</v>
      </c>
      <c r="E1841" s="67" t="str">
        <f>(IFERROR(VLOOKUP(F1841,'Lista entregables'!$A$2:$B$980,2,FALSE),"0"))</f>
        <v>000000223</v>
      </c>
      <c r="F1841" s="66" t="s">
        <v>103</v>
      </c>
      <c r="G1841" s="67" t="str">
        <f>(IFERROR(VLOOKUP(H1841,'Lista entregables'!$A$2:$B$980,2,FALSE),"0"))</f>
        <v>000000216</v>
      </c>
      <c r="H1841" s="66" t="s">
        <v>112</v>
      </c>
      <c r="I1841" s="67" t="str">
        <f>(IFERROR(VLOOKUP(J1841,'Lista Actividades'!$A$2:$C$9963,3,FALSE),"0"))</f>
        <v>000000414</v>
      </c>
      <c r="J1841" s="75" t="s">
        <v>114</v>
      </c>
      <c r="K1841" s="66" t="s">
        <v>25</v>
      </c>
      <c r="L1841" s="67">
        <v>100</v>
      </c>
      <c r="M1841" s="124" t="s">
        <v>13</v>
      </c>
    </row>
    <row r="1842" spans="1:13" x14ac:dyDescent="0.35">
      <c r="A1842" s="69" t="s">
        <v>1196</v>
      </c>
      <c r="B1842" s="66" t="s">
        <v>1197</v>
      </c>
      <c r="C1842" s="67" t="str">
        <f>(IFERROR(VLOOKUP(D1842,'Lista entregables'!$A$2:$B$9981,2,FALSE),"0"))</f>
        <v>000000233</v>
      </c>
      <c r="D1842" s="66" t="s">
        <v>66</v>
      </c>
      <c r="E1842" s="67" t="str">
        <f>(IFERROR(VLOOKUP(F1842,'Lista entregables'!$A$2:$B$980,2,FALSE),"0"))</f>
        <v>000000223</v>
      </c>
      <c r="F1842" s="66" t="s">
        <v>103</v>
      </c>
      <c r="G1842" s="67" t="str">
        <f>(IFERROR(VLOOKUP(H1842,'Lista entregables'!$A$2:$B$980,2,FALSE),"0"))</f>
        <v>000000216</v>
      </c>
      <c r="H1842" s="66" t="s">
        <v>112</v>
      </c>
      <c r="I1842" s="67" t="str">
        <f>(IFERROR(VLOOKUP(J1842,'Lista Actividades'!$A$2:$C$9963,3,FALSE),"0"))</f>
        <v>000000372</v>
      </c>
      <c r="J1842" s="75" t="s">
        <v>115</v>
      </c>
      <c r="K1842" s="66" t="s">
        <v>25</v>
      </c>
      <c r="L1842" s="67">
        <v>101</v>
      </c>
      <c r="M1842" s="124" t="s">
        <v>13</v>
      </c>
    </row>
    <row r="1843" spans="1:13" x14ac:dyDescent="0.35">
      <c r="A1843" s="69" t="s">
        <v>1196</v>
      </c>
      <c r="B1843" s="66" t="s">
        <v>1197</v>
      </c>
      <c r="C1843" s="67" t="str">
        <f>(IFERROR(VLOOKUP(D1843,'Lista entregables'!$A$2:$B$9981,2,FALSE),"0"))</f>
        <v>000000233</v>
      </c>
      <c r="D1843" s="66" t="s">
        <v>66</v>
      </c>
      <c r="E1843" s="67" t="str">
        <f>(IFERROR(VLOOKUP(F1843,'Lista entregables'!$A$2:$B$980,2,FALSE),"0"))</f>
        <v>000000218</v>
      </c>
      <c r="F1843" s="66" t="s">
        <v>116</v>
      </c>
      <c r="G1843" s="67" t="str">
        <f>(IFERROR(VLOOKUP(H1843,'Lista entregables'!$A$2:$B$980,2,FALSE),"0"))</f>
        <v>000000226</v>
      </c>
      <c r="H1843" s="66" t="s">
        <v>117</v>
      </c>
      <c r="I1843" s="67" t="str">
        <f>(IFERROR(VLOOKUP(J1843,'Lista Actividades'!$A$2:$C$9963,3,FALSE),"0"))</f>
        <v>000000417</v>
      </c>
      <c r="J1843" s="75" t="s">
        <v>1181</v>
      </c>
      <c r="K1843" s="66" t="s">
        <v>25</v>
      </c>
      <c r="L1843" s="67">
        <v>102</v>
      </c>
      <c r="M1843" s="124" t="s">
        <v>13</v>
      </c>
    </row>
    <row r="1844" spans="1:13" x14ac:dyDescent="0.35">
      <c r="A1844" s="69" t="s">
        <v>1196</v>
      </c>
      <c r="B1844" s="66" t="s">
        <v>1197</v>
      </c>
      <c r="C1844" s="67" t="str">
        <f>(IFERROR(VLOOKUP(D1844,'Lista entregables'!$A$2:$B$9981,2,FALSE),"0"))</f>
        <v>000000233</v>
      </c>
      <c r="D1844" s="66" t="s">
        <v>66</v>
      </c>
      <c r="E1844" s="67" t="str">
        <f>(IFERROR(VLOOKUP(F1844,'Lista entregables'!$A$2:$B$980,2,FALSE),"0"))</f>
        <v>000000218</v>
      </c>
      <c r="F1844" s="66" t="s">
        <v>116</v>
      </c>
      <c r="G1844" s="67" t="str">
        <f>(IFERROR(VLOOKUP(H1844,'Lista entregables'!$A$2:$B$980,2,FALSE),"0"))</f>
        <v>000000226</v>
      </c>
      <c r="H1844" s="66" t="s">
        <v>117</v>
      </c>
      <c r="I1844" s="67" t="str">
        <f>(IFERROR(VLOOKUP(J1844,'Lista Actividades'!$A$2:$C$9963,3,FALSE),"0"))</f>
        <v>000000422</v>
      </c>
      <c r="J1844" s="75" t="s">
        <v>1182</v>
      </c>
      <c r="K1844" s="66" t="s">
        <v>25</v>
      </c>
      <c r="L1844" s="67">
        <v>103</v>
      </c>
      <c r="M1844" s="124" t="s">
        <v>13</v>
      </c>
    </row>
    <row r="1845" spans="1:13" x14ac:dyDescent="0.35">
      <c r="A1845" s="69" t="s">
        <v>1196</v>
      </c>
      <c r="B1845" s="66" t="s">
        <v>1197</v>
      </c>
      <c r="C1845" s="67" t="str">
        <f>(IFERROR(VLOOKUP(D1845,'Lista entregables'!$A$2:$B$9981,2,FALSE),"0"))</f>
        <v>000000233</v>
      </c>
      <c r="D1845" s="66" t="s">
        <v>66</v>
      </c>
      <c r="E1845" s="67" t="str">
        <f>(IFERROR(VLOOKUP(F1845,'Lista entregables'!$A$2:$B$980,2,FALSE),"0"))</f>
        <v>000000218</v>
      </c>
      <c r="F1845" s="66" t="s">
        <v>116</v>
      </c>
      <c r="G1845" s="67" t="str">
        <f>(IFERROR(VLOOKUP(H1845,'Lista entregables'!$A$2:$B$980,2,FALSE),"0"))</f>
        <v>000000226</v>
      </c>
      <c r="H1845" s="66" t="s">
        <v>117</v>
      </c>
      <c r="I1845" s="67" t="str">
        <f>(IFERROR(VLOOKUP(J1845,'Lista Actividades'!$A$2:$C$9963,3,FALSE),"0"))</f>
        <v>000000355</v>
      </c>
      <c r="J1845" s="75" t="s">
        <v>1183</v>
      </c>
      <c r="K1845" s="66" t="s">
        <v>25</v>
      </c>
      <c r="L1845" s="67">
        <v>104</v>
      </c>
      <c r="M1845" s="124" t="s">
        <v>13</v>
      </c>
    </row>
    <row r="1846" spans="1:13" x14ac:dyDescent="0.35">
      <c r="A1846" s="69" t="s">
        <v>1196</v>
      </c>
      <c r="B1846" s="66" t="s">
        <v>1197</v>
      </c>
      <c r="C1846" s="67" t="str">
        <f>(IFERROR(VLOOKUP(D1846,'Lista entregables'!$A$2:$B$9981,2,FALSE),"0"))</f>
        <v>000000233</v>
      </c>
      <c r="D1846" s="66" t="s">
        <v>66</v>
      </c>
      <c r="E1846" s="67" t="str">
        <f>(IFERROR(VLOOKUP(F1846,'Lista entregables'!$A$2:$B$980,2,FALSE),"0"))</f>
        <v>000000218</v>
      </c>
      <c r="F1846" s="66" t="s">
        <v>116</v>
      </c>
      <c r="G1846" s="67" t="str">
        <f>(IFERROR(VLOOKUP(H1846,'Lista entregables'!$A$2:$B$980,2,FALSE),"0"))</f>
        <v>000000232</v>
      </c>
      <c r="H1846" s="66" t="s">
        <v>123</v>
      </c>
      <c r="I1846" s="67" t="str">
        <f>(IFERROR(VLOOKUP(J1846,'Lista Actividades'!$A$2:$C$9963,3,FALSE),"0"))</f>
        <v>000000386</v>
      </c>
      <c r="J1846" s="75" t="s">
        <v>124</v>
      </c>
      <c r="K1846" s="66" t="s">
        <v>50</v>
      </c>
      <c r="L1846" s="67">
        <v>105</v>
      </c>
      <c r="M1846" s="124" t="s">
        <v>13</v>
      </c>
    </row>
    <row r="1847" spans="1:13" x14ac:dyDescent="0.35">
      <c r="A1847" s="69" t="s">
        <v>1196</v>
      </c>
      <c r="B1847" s="66" t="s">
        <v>1197</v>
      </c>
      <c r="C1847" s="67" t="str">
        <f>(IFERROR(VLOOKUP(D1847,'Lista entregables'!$A$2:$B$9981,2,FALSE),"0"))</f>
        <v>000000233</v>
      </c>
      <c r="D1847" s="66" t="s">
        <v>66</v>
      </c>
      <c r="E1847" s="67" t="str">
        <f>(IFERROR(VLOOKUP(F1847,'Lista entregables'!$A$2:$B$980,2,FALSE),"0"))</f>
        <v>000000218</v>
      </c>
      <c r="F1847" s="66" t="s">
        <v>116</v>
      </c>
      <c r="G1847" s="67" t="str">
        <f>(IFERROR(VLOOKUP(H1847,'Lista entregables'!$A$2:$B$980,2,FALSE),"0"))</f>
        <v>000000232</v>
      </c>
      <c r="H1847" s="66" t="s">
        <v>123</v>
      </c>
      <c r="I1847" s="67" t="str">
        <f>(IFERROR(VLOOKUP(J1847,'Lista Actividades'!$A$2:$C$9963,3,FALSE),"0"))</f>
        <v>000000416</v>
      </c>
      <c r="J1847" s="75" t="s">
        <v>125</v>
      </c>
      <c r="K1847" s="66" t="s">
        <v>25</v>
      </c>
      <c r="L1847" s="67">
        <v>106</v>
      </c>
      <c r="M1847" s="124" t="s">
        <v>13</v>
      </c>
    </row>
    <row r="1848" spans="1:13" x14ac:dyDescent="0.35">
      <c r="A1848" s="69" t="s">
        <v>1196</v>
      </c>
      <c r="B1848" s="66" t="s">
        <v>1197</v>
      </c>
      <c r="C1848" s="67" t="str">
        <f>(IFERROR(VLOOKUP(D1848,'Lista entregables'!$A$2:$B$9981,2,FALSE),"0"))</f>
        <v>000000233</v>
      </c>
      <c r="D1848" s="66" t="s">
        <v>66</v>
      </c>
      <c r="E1848" s="67" t="str">
        <f>(IFERROR(VLOOKUP(F1848,'Lista entregables'!$A$2:$B$980,2,FALSE),"0"))</f>
        <v>000000222</v>
      </c>
      <c r="F1848" s="66" t="s">
        <v>156</v>
      </c>
      <c r="G1848" s="67" t="str">
        <f>(IFERROR(VLOOKUP(H1848,'Lista entregables'!$A$2:$B$980,2,FALSE),"0"))</f>
        <v>0</v>
      </c>
      <c r="H1848" s="66"/>
      <c r="I1848" s="67" t="str">
        <f>(IFERROR(VLOOKUP(J1848,'Lista Actividades'!$A$2:$C$9963,3,FALSE),"0"))</f>
        <v>000000403</v>
      </c>
      <c r="J1848" s="75" t="s">
        <v>157</v>
      </c>
      <c r="K1848" s="66" t="s">
        <v>25</v>
      </c>
      <c r="L1848" s="67">
        <v>107</v>
      </c>
      <c r="M1848" s="124" t="s">
        <v>13</v>
      </c>
    </row>
    <row r="1849" spans="1:13" x14ac:dyDescent="0.35">
      <c r="A1849" s="69" t="s">
        <v>1196</v>
      </c>
      <c r="B1849" s="66" t="s">
        <v>1197</v>
      </c>
      <c r="C1849" s="67" t="str">
        <f>(IFERROR(VLOOKUP(D1849,'Lista entregables'!$A$2:$B$9981,2,FALSE),"0"))</f>
        <v>000000233</v>
      </c>
      <c r="D1849" s="66" t="s">
        <v>66</v>
      </c>
      <c r="E1849" s="67" t="str">
        <f>(IFERROR(VLOOKUP(F1849,'Lista entregables'!$A$2:$B$980,2,FALSE),"0"))</f>
        <v>000000222</v>
      </c>
      <c r="F1849" s="66" t="s">
        <v>156</v>
      </c>
      <c r="G1849" s="67" t="str">
        <f>(IFERROR(VLOOKUP(H1849,'Lista entregables'!$A$2:$B$980,2,FALSE),"0"))</f>
        <v>0</v>
      </c>
      <c r="H1849" s="66"/>
      <c r="I1849" s="67" t="str">
        <f>(IFERROR(VLOOKUP(J1849,'Lista Actividades'!$A$2:$C$9963,3,FALSE),"0"))</f>
        <v>000000406</v>
      </c>
      <c r="J1849" s="75" t="s">
        <v>158</v>
      </c>
      <c r="K1849" s="66" t="s">
        <v>50</v>
      </c>
      <c r="L1849" s="67">
        <v>108</v>
      </c>
      <c r="M1849" s="124" t="s">
        <v>13</v>
      </c>
    </row>
    <row r="1850" spans="1:13" x14ac:dyDescent="0.35">
      <c r="A1850" s="69" t="s">
        <v>1196</v>
      </c>
      <c r="B1850" s="66" t="s">
        <v>1197</v>
      </c>
      <c r="C1850" s="67" t="str">
        <f>(IFERROR(VLOOKUP(D1850,'Lista entregables'!$A$2:$B$9981,2,FALSE),"0"))</f>
        <v>000000233</v>
      </c>
      <c r="D1850" s="66" t="s">
        <v>66</v>
      </c>
      <c r="E1850" s="67" t="str">
        <f>(IFERROR(VLOOKUP(F1850,'Lista entregables'!$A$2:$B$980,2,FALSE),"0"))</f>
        <v>000000222</v>
      </c>
      <c r="F1850" s="66" t="s">
        <v>156</v>
      </c>
      <c r="G1850" s="67" t="str">
        <f>(IFERROR(VLOOKUP(H1850,'Lista entregables'!$A$2:$B$980,2,FALSE),"0"))</f>
        <v>0</v>
      </c>
      <c r="H1850" s="66"/>
      <c r="I1850" s="67" t="str">
        <f>(IFERROR(VLOOKUP(J1850,'Lista Actividades'!$A$2:$C$9963,3,FALSE),"0"))</f>
        <v>000000392</v>
      </c>
      <c r="J1850" s="75" t="s">
        <v>159</v>
      </c>
      <c r="K1850" s="66" t="s">
        <v>25</v>
      </c>
      <c r="L1850" s="67">
        <v>109</v>
      </c>
      <c r="M1850" s="124" t="s">
        <v>13</v>
      </c>
    </row>
    <row r="1851" spans="1:13" x14ac:dyDescent="0.35">
      <c r="A1851" s="69" t="s">
        <v>1196</v>
      </c>
      <c r="B1851" s="66" t="s">
        <v>1197</v>
      </c>
      <c r="C1851" s="67" t="str">
        <f>(IFERROR(VLOOKUP(D1851,'Lista entregables'!$A$2:$B$9981,2,FALSE),"0"))</f>
        <v>000000233</v>
      </c>
      <c r="D1851" s="66" t="s">
        <v>66</v>
      </c>
      <c r="E1851" s="67" t="str">
        <f>(IFERROR(VLOOKUP(F1851,'Lista entregables'!$A$2:$B$980,2,FALSE),"0"))</f>
        <v>000000222</v>
      </c>
      <c r="F1851" s="66" t="s">
        <v>156</v>
      </c>
      <c r="G1851" s="67" t="str">
        <f>(IFERROR(VLOOKUP(H1851,'Lista entregables'!$A$2:$B$980,2,FALSE),"0"))</f>
        <v>0</v>
      </c>
      <c r="H1851" s="66"/>
      <c r="I1851" s="67" t="str">
        <f>(IFERROR(VLOOKUP(J1851,'Lista Actividades'!$A$2:$C$9963,3,FALSE),"0"))</f>
        <v>000000457</v>
      </c>
      <c r="J1851" s="75" t="s">
        <v>160</v>
      </c>
      <c r="K1851" s="66" t="s">
        <v>25</v>
      </c>
      <c r="L1851" s="67">
        <v>110</v>
      </c>
      <c r="M1851" s="124" t="s">
        <v>13</v>
      </c>
    </row>
    <row r="1852" spans="1:13" x14ac:dyDescent="0.35">
      <c r="A1852" s="69" t="s">
        <v>1196</v>
      </c>
      <c r="B1852" s="66" t="s">
        <v>1197</v>
      </c>
      <c r="C1852" s="67" t="str">
        <f>(IFERROR(VLOOKUP(D1852,'Lista entregables'!$A$2:$B$9981,2,FALSE),"0"))</f>
        <v>000000233</v>
      </c>
      <c r="D1852" s="66" t="s">
        <v>66</v>
      </c>
      <c r="E1852" s="67" t="str">
        <f>(IFERROR(VLOOKUP(F1852,'Lista entregables'!$A$2:$B$980,2,FALSE),"0"))</f>
        <v>000000222</v>
      </c>
      <c r="F1852" s="66" t="s">
        <v>156</v>
      </c>
      <c r="G1852" s="67" t="str">
        <f>(IFERROR(VLOOKUP(H1852,'Lista entregables'!$A$2:$B$980,2,FALSE),"0"))</f>
        <v>0</v>
      </c>
      <c r="H1852" s="66"/>
      <c r="I1852" s="67" t="str">
        <f>(IFERROR(VLOOKUP(J1852,'Lista Actividades'!$A$2:$C$9963,3,FALSE),"0"))</f>
        <v>000000445</v>
      </c>
      <c r="J1852" s="75" t="s">
        <v>459</v>
      </c>
      <c r="K1852" s="66" t="s">
        <v>25</v>
      </c>
      <c r="L1852" s="67">
        <v>111</v>
      </c>
      <c r="M1852" s="124" t="s">
        <v>13</v>
      </c>
    </row>
    <row r="1853" spans="1:13" x14ac:dyDescent="0.35">
      <c r="A1853" s="69" t="s">
        <v>1196</v>
      </c>
      <c r="B1853" s="66" t="s">
        <v>1197</v>
      </c>
      <c r="C1853" s="67" t="str">
        <f>(IFERROR(VLOOKUP(D1853,'Lista entregables'!$A$2:$B$9981,2,FALSE),"0"))</f>
        <v>000000148</v>
      </c>
      <c r="D1853" s="66" t="s">
        <v>126</v>
      </c>
      <c r="E1853" s="67" t="str">
        <f>(IFERROR(VLOOKUP(F1853,'Lista entregables'!$A$2:$B$980,2,FALSE),"0"))</f>
        <v>000000020</v>
      </c>
      <c r="F1853" s="66" t="s">
        <v>1268</v>
      </c>
      <c r="G1853" s="67" t="str">
        <f>(IFERROR(VLOOKUP(H1853,'Lista entregables'!$A$2:$B$980,2,FALSE),"0"))</f>
        <v>0</v>
      </c>
      <c r="H1853" s="66"/>
      <c r="I1853" s="67" t="str">
        <f>(IFERROR(VLOOKUP(J1853,'Lista Actividades'!$A$2:$C$9963,3,FALSE),"0"))</f>
        <v>000000368</v>
      </c>
      <c r="J1853" s="75" t="s">
        <v>128</v>
      </c>
      <c r="K1853" s="66" t="s">
        <v>20</v>
      </c>
      <c r="L1853" s="67">
        <v>112</v>
      </c>
      <c r="M1853" s="124" t="s">
        <v>13</v>
      </c>
    </row>
    <row r="1854" spans="1:13" x14ac:dyDescent="0.35">
      <c r="A1854" s="69" t="s">
        <v>1196</v>
      </c>
      <c r="B1854" s="66" t="s">
        <v>1197</v>
      </c>
      <c r="C1854" s="67" t="str">
        <f>(IFERROR(VLOOKUP(D1854,'Lista entregables'!$A$2:$B$9981,2,FALSE),"0"))</f>
        <v>000000148</v>
      </c>
      <c r="D1854" s="66" t="s">
        <v>126</v>
      </c>
      <c r="E1854" s="67" t="str">
        <f>(IFERROR(VLOOKUP(F1854,'Lista entregables'!$A$2:$B$980,2,FALSE),"0"))</f>
        <v>000000020</v>
      </c>
      <c r="F1854" s="66" t="s">
        <v>1268</v>
      </c>
      <c r="G1854" s="67" t="str">
        <f>(IFERROR(VLOOKUP(H1854,'Lista entregables'!$A$2:$B$980,2,FALSE),"0"))</f>
        <v>0</v>
      </c>
      <c r="H1854" s="66"/>
      <c r="I1854" s="67" t="str">
        <f>(IFERROR(VLOOKUP(J1854,'Lista Actividades'!$A$2:$C$9963,3,FALSE),"0"))</f>
        <v>000000343</v>
      </c>
      <c r="J1854" s="75" t="s">
        <v>129</v>
      </c>
      <c r="K1854" s="66" t="s">
        <v>25</v>
      </c>
      <c r="L1854" s="67">
        <v>113</v>
      </c>
      <c r="M1854" s="124" t="s">
        <v>13</v>
      </c>
    </row>
    <row r="1855" spans="1:13" x14ac:dyDescent="0.35">
      <c r="A1855" s="69" t="s">
        <v>1196</v>
      </c>
      <c r="B1855" s="66" t="s">
        <v>1197</v>
      </c>
      <c r="C1855" s="67" t="str">
        <f>(IFERROR(VLOOKUP(D1855,'Lista entregables'!$A$2:$B$9981,2,FALSE),"0"))</f>
        <v>000000148</v>
      </c>
      <c r="D1855" s="66" t="s">
        <v>126</v>
      </c>
      <c r="E1855" s="67" t="str">
        <f>(IFERROR(VLOOKUP(F1855,'Lista entregables'!$A$2:$B$980,2,FALSE),"0"))</f>
        <v>000000020</v>
      </c>
      <c r="F1855" s="66" t="s">
        <v>1268</v>
      </c>
      <c r="G1855" s="67" t="str">
        <f>(IFERROR(VLOOKUP(H1855,'Lista entregables'!$A$2:$B$980,2,FALSE),"0"))</f>
        <v>0</v>
      </c>
      <c r="H1855" s="66"/>
      <c r="I1855" s="67" t="str">
        <f>(IFERROR(VLOOKUP(J1855,'Lista Actividades'!$A$2:$C$9963,3,FALSE),"0"))</f>
        <v>000000361</v>
      </c>
      <c r="J1855" s="75" t="s">
        <v>130</v>
      </c>
      <c r="K1855" s="66" t="s">
        <v>20</v>
      </c>
      <c r="L1855" s="67">
        <v>114</v>
      </c>
      <c r="M1855" s="124" t="s">
        <v>13</v>
      </c>
    </row>
    <row r="1856" spans="1:13" x14ac:dyDescent="0.35">
      <c r="A1856" s="69" t="s">
        <v>1196</v>
      </c>
      <c r="B1856" s="66" t="s">
        <v>1197</v>
      </c>
      <c r="C1856" s="67" t="str">
        <f>(IFERROR(VLOOKUP(D1856,'Lista entregables'!$A$2:$B$9981,2,FALSE),"0"))</f>
        <v>000000148</v>
      </c>
      <c r="D1856" s="66" t="s">
        <v>126</v>
      </c>
      <c r="E1856" s="67" t="str">
        <f>(IFERROR(VLOOKUP(F1856,'Lista entregables'!$A$2:$B$980,2,FALSE),"0"))</f>
        <v>000000036</v>
      </c>
      <c r="F1856" s="66" t="s">
        <v>162</v>
      </c>
      <c r="G1856" s="67" t="str">
        <f>(IFERROR(VLOOKUP(H1856,'Lista entregables'!$A$2:$B$980,2,FALSE),"0"))</f>
        <v>0</v>
      </c>
      <c r="H1856" s="66"/>
      <c r="I1856" s="67" t="str">
        <f>(IFERROR(VLOOKUP(J1856,'Lista Actividades'!$A$2:$C$9963,3,FALSE),"0"))</f>
        <v>000000368</v>
      </c>
      <c r="J1856" s="75" t="s">
        <v>128</v>
      </c>
      <c r="K1856" s="66" t="s">
        <v>20</v>
      </c>
      <c r="L1856" s="67">
        <v>115</v>
      </c>
      <c r="M1856" s="124" t="s">
        <v>13</v>
      </c>
    </row>
    <row r="1857" spans="1:13" x14ac:dyDescent="0.35">
      <c r="A1857" s="69" t="s">
        <v>1196</v>
      </c>
      <c r="B1857" s="66" t="s">
        <v>1197</v>
      </c>
      <c r="C1857" s="67" t="str">
        <f>(IFERROR(VLOOKUP(D1857,'Lista entregables'!$A$2:$B$9981,2,FALSE),"0"))</f>
        <v>000000148</v>
      </c>
      <c r="D1857" s="66" t="s">
        <v>126</v>
      </c>
      <c r="E1857" s="67" t="str">
        <f>(IFERROR(VLOOKUP(F1857,'Lista entregables'!$A$2:$B$980,2,FALSE),"0"))</f>
        <v>000000036</v>
      </c>
      <c r="F1857" s="66" t="s">
        <v>162</v>
      </c>
      <c r="G1857" s="67" t="str">
        <f>(IFERROR(VLOOKUP(H1857,'Lista entregables'!$A$2:$B$980,2,FALSE),"0"))</f>
        <v>0</v>
      </c>
      <c r="H1857" s="66"/>
      <c r="I1857" s="67" t="str">
        <f>(IFERROR(VLOOKUP(J1857,'Lista Actividades'!$A$2:$C$9963,3,FALSE),"0"))</f>
        <v>000000390</v>
      </c>
      <c r="J1857" s="75" t="s">
        <v>163</v>
      </c>
      <c r="K1857" s="66" t="s">
        <v>25</v>
      </c>
      <c r="L1857" s="67">
        <v>116</v>
      </c>
      <c r="M1857" s="124" t="s">
        <v>13</v>
      </c>
    </row>
    <row r="1858" spans="1:13" x14ac:dyDescent="0.35">
      <c r="A1858" s="69" t="s">
        <v>1196</v>
      </c>
      <c r="B1858" s="66" t="s">
        <v>1197</v>
      </c>
      <c r="C1858" s="67" t="str">
        <f>(IFERROR(VLOOKUP(D1858,'Lista entregables'!$A$2:$B$9981,2,FALSE),"0"))</f>
        <v>000000148</v>
      </c>
      <c r="D1858" s="66" t="s">
        <v>126</v>
      </c>
      <c r="E1858" s="67" t="str">
        <f>(IFERROR(VLOOKUP(F1858,'Lista entregables'!$A$2:$B$980,2,FALSE),"0"))</f>
        <v>000000186</v>
      </c>
      <c r="F1858" s="66" t="s">
        <v>131</v>
      </c>
      <c r="G1858" s="67" t="str">
        <f>(IFERROR(VLOOKUP(H1858,'Lista entregables'!$A$2:$B$980,2,FALSE),"0"))</f>
        <v>0</v>
      </c>
      <c r="H1858" s="66"/>
      <c r="I1858" s="67" t="str">
        <f>(IFERROR(VLOOKUP(J1858,'Lista Actividades'!$A$2:$C$9963,3,FALSE),"0"))</f>
        <v>000000399</v>
      </c>
      <c r="J1858" s="75" t="s">
        <v>132</v>
      </c>
      <c r="K1858" s="66" t="s">
        <v>20</v>
      </c>
      <c r="L1858" s="67">
        <v>117</v>
      </c>
      <c r="M1858" s="124" t="s">
        <v>13</v>
      </c>
    </row>
    <row r="1859" spans="1:13" x14ac:dyDescent="0.35">
      <c r="A1859" s="69" t="s">
        <v>1196</v>
      </c>
      <c r="B1859" s="66" t="s">
        <v>1197</v>
      </c>
      <c r="C1859" s="67" t="str">
        <f>(IFERROR(VLOOKUP(D1859,'Lista entregables'!$A$2:$B$9981,2,FALSE),"0"))</f>
        <v>000000148</v>
      </c>
      <c r="D1859" s="66" t="s">
        <v>126</v>
      </c>
      <c r="E1859" s="67" t="str">
        <f>(IFERROR(VLOOKUP(F1859,'Lista entregables'!$A$2:$B$980,2,FALSE),"0"))</f>
        <v>000000186</v>
      </c>
      <c r="F1859" s="66" t="s">
        <v>131</v>
      </c>
      <c r="G1859" s="67" t="str">
        <f>(IFERROR(VLOOKUP(H1859,'Lista entregables'!$A$2:$B$980,2,FALSE),"0"))</f>
        <v>0</v>
      </c>
      <c r="H1859" s="66"/>
      <c r="I1859" s="67" t="str">
        <f>(IFERROR(VLOOKUP(J1859,'Lista Actividades'!$A$2:$C$9963,3,FALSE),"0"))</f>
        <v>000000353</v>
      </c>
      <c r="J1859" s="75" t="s">
        <v>1184</v>
      </c>
      <c r="K1859" s="66" t="s">
        <v>20</v>
      </c>
      <c r="L1859" s="67">
        <v>118</v>
      </c>
      <c r="M1859" s="124" t="s">
        <v>13</v>
      </c>
    </row>
    <row r="1860" spans="1:13" x14ac:dyDescent="0.35">
      <c r="A1860" s="69" t="s">
        <v>1196</v>
      </c>
      <c r="B1860" s="66" t="s">
        <v>1197</v>
      </c>
      <c r="C1860" s="67" t="str">
        <f>(IFERROR(VLOOKUP(D1860,'Lista entregables'!$A$2:$B$9981,2,FALSE),"0"))</f>
        <v>000000148</v>
      </c>
      <c r="D1860" s="66" t="s">
        <v>126</v>
      </c>
      <c r="E1860" s="67" t="str">
        <f>(IFERROR(VLOOKUP(F1860,'Lista entregables'!$A$2:$B$980,2,FALSE),"0"))</f>
        <v>000000034</v>
      </c>
      <c r="F1860" s="66" t="s">
        <v>1185</v>
      </c>
      <c r="G1860" s="67" t="str">
        <f>(IFERROR(VLOOKUP(H1860,'Lista entregables'!$A$2:$B$980,2,FALSE),"0"))</f>
        <v>0</v>
      </c>
      <c r="H1860" s="66" t="s">
        <v>510</v>
      </c>
      <c r="I1860" s="67" t="str">
        <f>(IFERROR(VLOOKUP(J1860,'Lista Actividades'!$A$2:$C$9963,3,FALSE),"0"))</f>
        <v>000000380</v>
      </c>
      <c r="J1860" s="75" t="s">
        <v>2133</v>
      </c>
      <c r="K1860" s="66" t="s">
        <v>20</v>
      </c>
      <c r="L1860" s="67">
        <v>119</v>
      </c>
      <c r="M1860" s="124" t="s">
        <v>13</v>
      </c>
    </row>
    <row r="1861" spans="1:13" x14ac:dyDescent="0.35">
      <c r="A1861" s="69" t="s">
        <v>1196</v>
      </c>
      <c r="B1861" s="66" t="s">
        <v>1197</v>
      </c>
      <c r="C1861" s="67" t="str">
        <f>(IFERROR(VLOOKUP(D1861,'Lista entregables'!$A$2:$B$9981,2,FALSE),"0"))</f>
        <v>000000148</v>
      </c>
      <c r="D1861" s="66" t="s">
        <v>126</v>
      </c>
      <c r="E1861" s="67" t="str">
        <f>(IFERROR(VLOOKUP(F1861,'Lista entregables'!$A$2:$B$980,2,FALSE),"0"))</f>
        <v>000000034</v>
      </c>
      <c r="F1861" s="66" t="s">
        <v>1185</v>
      </c>
      <c r="G1861" s="67" t="str">
        <f>(IFERROR(VLOOKUP(H1861,'Lista entregables'!$A$2:$B$980,2,FALSE),"0"))</f>
        <v>0</v>
      </c>
      <c r="H1861" s="66" t="s">
        <v>510</v>
      </c>
      <c r="I1861" s="67" t="str">
        <f>(IFERROR(VLOOKUP(J1861,'Lista Actividades'!$A$2:$C$9963,3,FALSE),"0"))</f>
        <v>000000366</v>
      </c>
      <c r="J1861" s="75" t="s">
        <v>1186</v>
      </c>
      <c r="K1861" s="66" t="s">
        <v>20</v>
      </c>
      <c r="L1861" s="67">
        <v>120</v>
      </c>
      <c r="M1861" s="124" t="s">
        <v>13</v>
      </c>
    </row>
    <row r="1862" spans="1:13" x14ac:dyDescent="0.35">
      <c r="A1862" s="69" t="s">
        <v>1196</v>
      </c>
      <c r="B1862" s="66" t="s">
        <v>1197</v>
      </c>
      <c r="C1862" s="67" t="str">
        <f>(IFERROR(VLOOKUP(D1862,'Lista entregables'!$A$2:$B$9981,2,FALSE),"0"))</f>
        <v>000000148</v>
      </c>
      <c r="D1862" s="66" t="s">
        <v>126</v>
      </c>
      <c r="E1862" s="67" t="str">
        <f>(IFERROR(VLOOKUP(F1862,'Lista entregables'!$A$2:$B$980,2,FALSE),"0"))</f>
        <v>000000179</v>
      </c>
      <c r="F1862" s="66" t="s">
        <v>134</v>
      </c>
      <c r="G1862" s="67" t="str">
        <f>(IFERROR(VLOOKUP(H1862,'Lista entregables'!$A$2:$B$980,2,FALSE),"0"))</f>
        <v>0</v>
      </c>
      <c r="H1862" s="66" t="s">
        <v>510</v>
      </c>
      <c r="I1862" s="67" t="str">
        <f>(IFERROR(VLOOKUP(J1862,'Lista Actividades'!$A$2:$C$9963,3,FALSE),"0"))</f>
        <v>000000301</v>
      </c>
      <c r="J1862" s="75" t="s">
        <v>1187</v>
      </c>
      <c r="K1862" s="66" t="s">
        <v>20</v>
      </c>
      <c r="L1862" s="67">
        <v>121</v>
      </c>
      <c r="M1862" s="124" t="s">
        <v>13</v>
      </c>
    </row>
    <row r="1863" spans="1:13" x14ac:dyDescent="0.35">
      <c r="A1863" s="69" t="s">
        <v>1196</v>
      </c>
      <c r="B1863" s="66" t="s">
        <v>1197</v>
      </c>
      <c r="C1863" s="67" t="str">
        <f>(IFERROR(VLOOKUP(D1863,'Lista entregables'!$A$2:$B$9981,2,FALSE),"0"))</f>
        <v>000000148</v>
      </c>
      <c r="D1863" s="66" t="s">
        <v>126</v>
      </c>
      <c r="E1863" s="67" t="str">
        <f>(IFERROR(VLOOKUP(F1863,'Lista entregables'!$A$2:$B$980,2,FALSE),"0"))</f>
        <v>000000179</v>
      </c>
      <c r="F1863" s="66" t="s">
        <v>134</v>
      </c>
      <c r="G1863" s="67" t="str">
        <f>(IFERROR(VLOOKUP(H1863,'Lista entregables'!$A$2:$B$980,2,FALSE),"0"))</f>
        <v>0</v>
      </c>
      <c r="H1863" s="66" t="s">
        <v>510</v>
      </c>
      <c r="I1863" s="67" t="str">
        <f>(IFERROR(VLOOKUP(J1863,'Lista Actividades'!$A$2:$C$9963,3,FALSE),"0"))</f>
        <v>000000396</v>
      </c>
      <c r="J1863" s="75" t="s">
        <v>1188</v>
      </c>
      <c r="K1863" s="66" t="s">
        <v>20</v>
      </c>
      <c r="L1863" s="67">
        <v>122</v>
      </c>
      <c r="M1863" s="124" t="s">
        <v>13</v>
      </c>
    </row>
    <row r="1864" spans="1:13" x14ac:dyDescent="0.35">
      <c r="A1864" s="69" t="s">
        <v>1196</v>
      </c>
      <c r="B1864" s="66" t="s">
        <v>1197</v>
      </c>
      <c r="C1864" s="67" t="str">
        <f>(IFERROR(VLOOKUP(D1864,'Lista entregables'!$A$2:$B$9981,2,FALSE),"0"))</f>
        <v>000000148</v>
      </c>
      <c r="D1864" s="66" t="s">
        <v>126</v>
      </c>
      <c r="E1864" s="67" t="str">
        <f>(IFERROR(VLOOKUP(F1864,'Lista entregables'!$A$2:$B$980,2,FALSE),"0"))</f>
        <v>000000179</v>
      </c>
      <c r="F1864" s="66" t="s">
        <v>134</v>
      </c>
      <c r="G1864" s="67" t="str">
        <f>(IFERROR(VLOOKUP(H1864,'Lista entregables'!$A$2:$B$980,2,FALSE),"0"))</f>
        <v>0</v>
      </c>
      <c r="H1864" s="66"/>
      <c r="I1864" s="67" t="str">
        <f>(IFERROR(VLOOKUP(J1864,'Lista Actividades'!$A$2:$C$9963,3,FALSE),"0"))</f>
        <v>000000254</v>
      </c>
      <c r="J1864" s="75" t="s">
        <v>135</v>
      </c>
      <c r="K1864" s="66" t="s">
        <v>20</v>
      </c>
      <c r="L1864" s="67">
        <v>123</v>
      </c>
      <c r="M1864" s="124" t="s">
        <v>13</v>
      </c>
    </row>
    <row r="1865" spans="1:13" x14ac:dyDescent="0.35">
      <c r="A1865" s="69" t="s">
        <v>1196</v>
      </c>
      <c r="B1865" s="66" t="s">
        <v>1197</v>
      </c>
      <c r="C1865" s="67" t="str">
        <f>(IFERROR(VLOOKUP(D1865,'Lista entregables'!$A$2:$B$9981,2,FALSE),"0"))</f>
        <v>000000148</v>
      </c>
      <c r="D1865" s="66" t="s">
        <v>126</v>
      </c>
      <c r="E1865" s="67" t="str">
        <f>(IFERROR(VLOOKUP(F1865,'Lista entregables'!$A$2:$B$980,2,FALSE),"0"))</f>
        <v>000000179</v>
      </c>
      <c r="F1865" s="66" t="s">
        <v>134</v>
      </c>
      <c r="G1865" s="67" t="str">
        <f>(IFERROR(VLOOKUP(H1865,'Lista entregables'!$A$2:$B$980,2,FALSE),"0"))</f>
        <v>0</v>
      </c>
      <c r="H1865" s="66"/>
      <c r="I1865" s="67" t="str">
        <f>(IFERROR(VLOOKUP(J1865,'Lista Actividades'!$A$2:$C$9963,3,FALSE),"0"))</f>
        <v>000000473</v>
      </c>
      <c r="J1865" s="75" t="s">
        <v>136</v>
      </c>
      <c r="K1865" s="66" t="s">
        <v>20</v>
      </c>
      <c r="L1865" s="67">
        <v>124</v>
      </c>
      <c r="M1865" s="124" t="s">
        <v>13</v>
      </c>
    </row>
    <row r="1866" spans="1:13" x14ac:dyDescent="0.35">
      <c r="A1866" s="69" t="s">
        <v>1196</v>
      </c>
      <c r="B1866" s="66" t="s">
        <v>1197</v>
      </c>
      <c r="C1866" s="67" t="str">
        <f>(IFERROR(VLOOKUP(D1866,'Lista entregables'!$A$2:$B$9981,2,FALSE),"0"))</f>
        <v>000000148</v>
      </c>
      <c r="D1866" s="66" t="s">
        <v>126</v>
      </c>
      <c r="E1866" s="67" t="str">
        <f>(IFERROR(VLOOKUP(F1866,'Lista entregables'!$A$2:$B$980,2,FALSE),"0"))</f>
        <v>000000179</v>
      </c>
      <c r="F1866" s="66" t="s">
        <v>134</v>
      </c>
      <c r="G1866" s="67" t="str">
        <f>(IFERROR(VLOOKUP(H1866,'Lista entregables'!$A$2:$B$980,2,FALSE),"0"))</f>
        <v>0</v>
      </c>
      <c r="H1866" s="66"/>
      <c r="I1866" s="67" t="str">
        <f>(IFERROR(VLOOKUP(J1866,'Lista Actividades'!$A$2:$C$9963,3,FALSE),"0"))</f>
        <v>000000318</v>
      </c>
      <c r="J1866" s="75" t="s">
        <v>137</v>
      </c>
      <c r="K1866" s="66" t="s">
        <v>20</v>
      </c>
      <c r="L1866" s="67">
        <v>125</v>
      </c>
      <c r="M1866" s="124" t="s">
        <v>13</v>
      </c>
    </row>
    <row r="1867" spans="1:13" x14ac:dyDescent="0.35">
      <c r="A1867" s="69" t="s">
        <v>1196</v>
      </c>
      <c r="B1867" s="66" t="s">
        <v>1197</v>
      </c>
      <c r="C1867" s="67" t="str">
        <f>(IFERROR(VLOOKUP(D1867,'Lista entregables'!$A$2:$B$9981,2,FALSE),"0"))</f>
        <v>000000148</v>
      </c>
      <c r="D1867" s="66" t="s">
        <v>126</v>
      </c>
      <c r="E1867" s="67" t="str">
        <f>(IFERROR(VLOOKUP(F1867,'Lista entregables'!$A$2:$B$980,2,FALSE),"0"))</f>
        <v>000000139</v>
      </c>
      <c r="F1867" s="66" t="s">
        <v>1189</v>
      </c>
      <c r="G1867" s="67" t="str">
        <f>(IFERROR(VLOOKUP(H1867,'Lista entregables'!$A$2:$B$980,2,FALSE),"0"))</f>
        <v>0</v>
      </c>
      <c r="H1867" s="66"/>
      <c r="I1867" s="67" t="str">
        <f>(IFERROR(VLOOKUP(J1867,'Lista Actividades'!$A$2:$C$9963,3,FALSE),"0"))</f>
        <v>000000382</v>
      </c>
      <c r="J1867" s="75" t="s">
        <v>1190</v>
      </c>
      <c r="K1867" s="66" t="s">
        <v>50</v>
      </c>
      <c r="L1867" s="67">
        <v>126</v>
      </c>
      <c r="M1867" s="124" t="s">
        <v>13</v>
      </c>
    </row>
    <row r="1868" spans="1:13" x14ac:dyDescent="0.35">
      <c r="A1868" s="69" t="s">
        <v>1196</v>
      </c>
      <c r="B1868" s="66" t="s">
        <v>1197</v>
      </c>
      <c r="C1868" s="67" t="str">
        <f>(IFERROR(VLOOKUP(D1868,'Lista entregables'!$A$2:$B$9981,2,FALSE),"0"))</f>
        <v>000000148</v>
      </c>
      <c r="D1868" s="66" t="s">
        <v>126</v>
      </c>
      <c r="E1868" s="67" t="str">
        <f>(IFERROR(VLOOKUP(F1868,'Lista entregables'!$A$2:$B$980,2,FALSE),"0"))</f>
        <v>000000139</v>
      </c>
      <c r="F1868" s="66" t="s">
        <v>1189</v>
      </c>
      <c r="G1868" s="67" t="str">
        <f>(IFERROR(VLOOKUP(H1868,'Lista entregables'!$A$2:$B$980,2,FALSE),"0"))</f>
        <v>0</v>
      </c>
      <c r="H1868" s="66"/>
      <c r="I1868" s="67" t="str">
        <f>(IFERROR(VLOOKUP(J1868,'Lista Actividades'!$A$2:$C$9963,3,FALSE),"0"))</f>
        <v>000000317</v>
      </c>
      <c r="J1868" s="75" t="s">
        <v>1191</v>
      </c>
      <c r="K1868" s="66" t="s">
        <v>20</v>
      </c>
      <c r="L1868" s="67">
        <v>127</v>
      </c>
      <c r="M1868" s="124" t="s">
        <v>13</v>
      </c>
    </row>
    <row r="1869" spans="1:13" x14ac:dyDescent="0.35">
      <c r="A1869" s="69" t="s">
        <v>1196</v>
      </c>
      <c r="B1869" s="66" t="s">
        <v>1197</v>
      </c>
      <c r="C1869" s="67" t="str">
        <f>(IFERROR(VLOOKUP(D1869,'Lista entregables'!$A$2:$B$9981,2,FALSE),"0"))</f>
        <v>000000148</v>
      </c>
      <c r="D1869" s="66" t="s">
        <v>126</v>
      </c>
      <c r="E1869" s="67" t="str">
        <f>(IFERROR(VLOOKUP(F1869,'Lista entregables'!$A$2:$B$980,2,FALSE),"0"))</f>
        <v>000000028</v>
      </c>
      <c r="F1869" s="66" t="s">
        <v>141</v>
      </c>
      <c r="G1869" s="67" t="str">
        <f>(IFERROR(VLOOKUP(H1869,'Lista entregables'!$A$2:$B$980,2,FALSE),"0"))</f>
        <v>0</v>
      </c>
      <c r="H1869" s="66"/>
      <c r="I1869" s="67" t="str">
        <f>(IFERROR(VLOOKUP(J1869,'Lista Actividades'!$A$2:$C$9963,3,FALSE),"0"))</f>
        <v>000000402</v>
      </c>
      <c r="J1869" s="75" t="s">
        <v>142</v>
      </c>
      <c r="K1869" s="66" t="s">
        <v>25</v>
      </c>
      <c r="L1869" s="67">
        <v>128</v>
      </c>
      <c r="M1869" s="124" t="s">
        <v>13</v>
      </c>
    </row>
    <row r="1870" spans="1:13" x14ac:dyDescent="0.35">
      <c r="A1870" s="69" t="s">
        <v>1196</v>
      </c>
      <c r="B1870" s="66" t="s">
        <v>1197</v>
      </c>
      <c r="C1870" s="67" t="str">
        <f>(IFERROR(VLOOKUP(D1870,'Lista entregables'!$A$2:$B$9981,2,FALSE),"0"))</f>
        <v>000000148</v>
      </c>
      <c r="D1870" s="66" t="s">
        <v>126</v>
      </c>
      <c r="E1870" s="67" t="str">
        <f>(IFERROR(VLOOKUP(F1870,'Lista entregables'!$A$2:$B$980,2,FALSE),"0"))</f>
        <v>000000028</v>
      </c>
      <c r="F1870" s="66" t="s">
        <v>141</v>
      </c>
      <c r="G1870" s="67" t="str">
        <f>(IFERROR(VLOOKUP(H1870,'Lista entregables'!$A$2:$B$980,2,FALSE),"0"))</f>
        <v>0</v>
      </c>
      <c r="H1870" s="66"/>
      <c r="I1870" s="67" t="str">
        <f>(IFERROR(VLOOKUP(J1870,'Lista Actividades'!$A$2:$C$9963,3,FALSE),"0"))</f>
        <v>000000460</v>
      </c>
      <c r="J1870" s="75" t="s">
        <v>143</v>
      </c>
      <c r="K1870" s="66" t="s">
        <v>25</v>
      </c>
      <c r="L1870" s="67">
        <v>129</v>
      </c>
      <c r="M1870" s="124" t="s">
        <v>13</v>
      </c>
    </row>
    <row r="1871" spans="1:13" x14ac:dyDescent="0.35">
      <c r="A1871" s="69" t="s">
        <v>1196</v>
      </c>
      <c r="B1871" s="66" t="s">
        <v>1197</v>
      </c>
      <c r="C1871" s="67" t="str">
        <f>(IFERROR(VLOOKUP(D1871,'Lista entregables'!$A$2:$B$9981,2,FALSE),"0"))</f>
        <v>000000148</v>
      </c>
      <c r="D1871" s="66" t="s">
        <v>126</v>
      </c>
      <c r="E1871" s="67" t="str">
        <f>(IFERROR(VLOOKUP(F1871,'Lista entregables'!$A$2:$B$980,2,FALSE),"0"))</f>
        <v>000000028</v>
      </c>
      <c r="F1871" s="66" t="s">
        <v>141</v>
      </c>
      <c r="G1871" s="67" t="str">
        <f>(IFERROR(VLOOKUP(H1871,'Lista entregables'!$A$2:$B$980,2,FALSE),"0"))</f>
        <v>0</v>
      </c>
      <c r="H1871" s="66" t="s">
        <v>510</v>
      </c>
      <c r="I1871" s="67" t="str">
        <f>(IFERROR(VLOOKUP(J1871,'Lista Actividades'!$A$2:$C$9963,3,FALSE),"0"))</f>
        <v>000000461</v>
      </c>
      <c r="J1871" s="75" t="s">
        <v>1192</v>
      </c>
      <c r="K1871" s="66" t="s">
        <v>25</v>
      </c>
      <c r="L1871" s="67">
        <v>130</v>
      </c>
      <c r="M1871" s="124" t="s">
        <v>13</v>
      </c>
    </row>
    <row r="1872" spans="1:13" x14ac:dyDescent="0.35">
      <c r="A1872" s="69" t="s">
        <v>1196</v>
      </c>
      <c r="B1872" s="66" t="s">
        <v>1197</v>
      </c>
      <c r="C1872" s="67" t="str">
        <f>(IFERROR(VLOOKUP(D1872,'Lista entregables'!$A$2:$B$9981,2,FALSE),"0"))</f>
        <v>000000148</v>
      </c>
      <c r="D1872" s="66" t="s">
        <v>126</v>
      </c>
      <c r="E1872" s="67" t="str">
        <f>(IFERROR(VLOOKUP(F1872,'Lista entregables'!$A$2:$B$980,2,FALSE),"0"))</f>
        <v>000000028</v>
      </c>
      <c r="F1872" s="66" t="s">
        <v>141</v>
      </c>
      <c r="G1872" s="67" t="str">
        <f>(IFERROR(VLOOKUP(H1872,'Lista entregables'!$A$2:$B$980,2,FALSE),"0"))</f>
        <v>0</v>
      </c>
      <c r="H1872" s="66"/>
      <c r="I1872" s="67" t="str">
        <f>(IFERROR(VLOOKUP(J1872,'Lista Actividades'!$A$2:$C$9963,3,FALSE),"0"))</f>
        <v>000000346</v>
      </c>
      <c r="J1872" s="75" t="s">
        <v>144</v>
      </c>
      <c r="K1872" s="66" t="s">
        <v>50</v>
      </c>
      <c r="L1872" s="67">
        <v>131</v>
      </c>
      <c r="M1872" s="124" t="s">
        <v>13</v>
      </c>
    </row>
    <row r="1873" spans="1:13" x14ac:dyDescent="0.35">
      <c r="A1873" s="69" t="s">
        <v>1196</v>
      </c>
      <c r="B1873" s="66" t="s">
        <v>1197</v>
      </c>
      <c r="C1873" s="67" t="str">
        <f>(IFERROR(VLOOKUP(D1873,'Lista entregables'!$A$2:$B$9981,2,FALSE),"0"))</f>
        <v>000000148</v>
      </c>
      <c r="D1873" s="66" t="s">
        <v>126</v>
      </c>
      <c r="E1873" s="67" t="str">
        <f>(IFERROR(VLOOKUP(F1873,'Lista entregables'!$A$2:$B$980,2,FALSE),"0"))</f>
        <v>000000027</v>
      </c>
      <c r="F1873" s="66" t="s">
        <v>145</v>
      </c>
      <c r="G1873" s="67" t="str">
        <f>(IFERROR(VLOOKUP(H1873,'Lista entregables'!$A$2:$B$980,2,FALSE),"0"))</f>
        <v>0</v>
      </c>
      <c r="H1873" s="66"/>
      <c r="I1873" s="67" t="str">
        <f>(IFERROR(VLOOKUP(J1873,'Lista Actividades'!$A$2:$C$9963,3,FALSE),"0"))</f>
        <v>000000402</v>
      </c>
      <c r="J1873" s="75" t="s">
        <v>142</v>
      </c>
      <c r="K1873" s="66" t="s">
        <v>25</v>
      </c>
      <c r="L1873" s="67">
        <v>132</v>
      </c>
      <c r="M1873" s="124" t="s">
        <v>13</v>
      </c>
    </row>
    <row r="1874" spans="1:13" x14ac:dyDescent="0.35">
      <c r="A1874" s="69" t="s">
        <v>1196</v>
      </c>
      <c r="B1874" s="66" t="s">
        <v>1197</v>
      </c>
      <c r="C1874" s="67" t="str">
        <f>(IFERROR(VLOOKUP(D1874,'Lista entregables'!$A$2:$B$9981,2,FALSE),"0"))</f>
        <v>000000148</v>
      </c>
      <c r="D1874" s="66" t="s">
        <v>126</v>
      </c>
      <c r="E1874" s="67" t="str">
        <f>(IFERROR(VLOOKUP(F1874,'Lista entregables'!$A$2:$B$980,2,FALSE),"0"))</f>
        <v>000000027</v>
      </c>
      <c r="F1874" s="66" t="s">
        <v>145</v>
      </c>
      <c r="G1874" s="67" t="str">
        <f>(IFERROR(VLOOKUP(H1874,'Lista entregables'!$A$2:$B$980,2,FALSE),"0"))</f>
        <v>0</v>
      </c>
      <c r="H1874" s="66"/>
      <c r="I1874" s="67" t="str">
        <f>(IFERROR(VLOOKUP(J1874,'Lista Actividades'!$A$2:$C$9963,3,FALSE),"0"))</f>
        <v>000000460</v>
      </c>
      <c r="J1874" s="75" t="s">
        <v>143</v>
      </c>
      <c r="K1874" s="66" t="s">
        <v>25</v>
      </c>
      <c r="L1874" s="67">
        <v>133</v>
      </c>
      <c r="M1874" s="124" t="s">
        <v>13</v>
      </c>
    </row>
    <row r="1875" spans="1:13" x14ac:dyDescent="0.35">
      <c r="A1875" s="69" t="s">
        <v>1196</v>
      </c>
      <c r="B1875" s="66" t="s">
        <v>1197</v>
      </c>
      <c r="C1875" s="67" t="str">
        <f>(IFERROR(VLOOKUP(D1875,'Lista entregables'!$A$2:$B$9981,2,FALSE),"0"))</f>
        <v>000000148</v>
      </c>
      <c r="D1875" s="66" t="s">
        <v>126</v>
      </c>
      <c r="E1875" s="67" t="str">
        <f>(IFERROR(VLOOKUP(F1875,'Lista entregables'!$A$2:$B$980,2,FALSE),"0"))</f>
        <v>000000027</v>
      </c>
      <c r="F1875" s="66" t="s">
        <v>145</v>
      </c>
      <c r="G1875" s="67" t="str">
        <f>(IFERROR(VLOOKUP(H1875,'Lista entregables'!$A$2:$B$980,2,FALSE),"0"))</f>
        <v>0</v>
      </c>
      <c r="H1875" s="66"/>
      <c r="I1875" s="67" t="str">
        <f>(IFERROR(VLOOKUP(J1875,'Lista Actividades'!$A$2:$C$9963,3,FALSE),"0"))</f>
        <v>000000395</v>
      </c>
      <c r="J1875" s="75" t="s">
        <v>146</v>
      </c>
      <c r="K1875" s="66" t="s">
        <v>25</v>
      </c>
      <c r="L1875" s="67">
        <v>134</v>
      </c>
      <c r="M1875" s="124" t="s">
        <v>13</v>
      </c>
    </row>
    <row r="1876" spans="1:13" x14ac:dyDescent="0.35">
      <c r="A1876" s="69" t="s">
        <v>1196</v>
      </c>
      <c r="B1876" s="66" t="s">
        <v>1197</v>
      </c>
      <c r="C1876" s="67" t="str">
        <f>(IFERROR(VLOOKUP(D1876,'Lista entregables'!$A$2:$B$9981,2,FALSE),"0"))</f>
        <v>000000148</v>
      </c>
      <c r="D1876" s="66" t="s">
        <v>126</v>
      </c>
      <c r="E1876" s="67" t="str">
        <f>(IFERROR(VLOOKUP(F1876,'Lista entregables'!$A$2:$B$980,2,FALSE),"0"))</f>
        <v>000000027</v>
      </c>
      <c r="F1876" s="66" t="s">
        <v>145</v>
      </c>
      <c r="G1876" s="67" t="str">
        <f>(IFERROR(VLOOKUP(H1876,'Lista entregables'!$A$2:$B$980,2,FALSE),"0"))</f>
        <v>0</v>
      </c>
      <c r="H1876" s="66"/>
      <c r="I1876" s="67" t="str">
        <f>(IFERROR(VLOOKUP(J1876,'Lista Actividades'!$A$2:$C$9963,3,FALSE),"0"))</f>
        <v>000000346</v>
      </c>
      <c r="J1876" s="75" t="s">
        <v>144</v>
      </c>
      <c r="K1876" s="66" t="s">
        <v>50</v>
      </c>
      <c r="L1876" s="67">
        <v>135</v>
      </c>
      <c r="M1876" s="124" t="s">
        <v>13</v>
      </c>
    </row>
    <row r="1877" spans="1:13" x14ac:dyDescent="0.35">
      <c r="A1877" s="69" t="s">
        <v>1196</v>
      </c>
      <c r="B1877" s="66" t="s">
        <v>1197</v>
      </c>
      <c r="C1877" s="67" t="str">
        <f>(IFERROR(VLOOKUP(D1877,'Lista entregables'!$A$2:$B$9981,2,FALSE),"0"))</f>
        <v>000000148</v>
      </c>
      <c r="D1877" s="66" t="s">
        <v>126</v>
      </c>
      <c r="E1877" s="67" t="str">
        <f>(IFERROR(VLOOKUP(F1877,'Lista entregables'!$A$2:$B$980,2,FALSE),"0"))</f>
        <v>000000162</v>
      </c>
      <c r="F1877" s="66" t="s">
        <v>147</v>
      </c>
      <c r="G1877" s="67" t="str">
        <f>(IFERROR(VLOOKUP(H1877,'Lista entregables'!$A$2:$B$980,2,FALSE),"0"))</f>
        <v>0</v>
      </c>
      <c r="H1877" s="66"/>
      <c r="I1877" s="67" t="str">
        <f>(IFERROR(VLOOKUP(J1877,'Lista Actividades'!$A$2:$C$9963,3,FALSE),"0"))</f>
        <v>000000536</v>
      </c>
      <c r="J1877" s="75" t="s">
        <v>148</v>
      </c>
      <c r="K1877" s="66" t="s">
        <v>20</v>
      </c>
      <c r="L1877" s="67">
        <v>136</v>
      </c>
      <c r="M1877" s="124" t="s">
        <v>13</v>
      </c>
    </row>
    <row r="1878" spans="1:13" x14ac:dyDescent="0.35">
      <c r="A1878" s="69" t="s">
        <v>1196</v>
      </c>
      <c r="B1878" s="66" t="s">
        <v>1197</v>
      </c>
      <c r="C1878" s="67" t="str">
        <f>(IFERROR(VLOOKUP(D1878,'Lista entregables'!$A$2:$B$9981,2,FALSE),"0"))</f>
        <v>000000148</v>
      </c>
      <c r="D1878" s="66" t="s">
        <v>126</v>
      </c>
      <c r="E1878" s="67" t="str">
        <f>(IFERROR(VLOOKUP(F1878,'Lista entregables'!$A$2:$B$980,2,FALSE),"0"))</f>
        <v>000000162</v>
      </c>
      <c r="F1878" s="66" t="s">
        <v>147</v>
      </c>
      <c r="G1878" s="67" t="str">
        <f>(IFERROR(VLOOKUP(H1878,'Lista entregables'!$A$2:$B$980,2,FALSE),"0"))</f>
        <v>0</v>
      </c>
      <c r="H1878" s="66"/>
      <c r="I1878" s="67" t="str">
        <f>(IFERROR(VLOOKUP(J1878,'Lista Actividades'!$A$2:$C$9963,3,FALSE),"0"))</f>
        <v>000000534</v>
      </c>
      <c r="J1878" s="75" t="s">
        <v>149</v>
      </c>
      <c r="K1878" s="66" t="s">
        <v>20</v>
      </c>
      <c r="L1878" s="67">
        <v>137</v>
      </c>
      <c r="M1878" s="124" t="s">
        <v>13</v>
      </c>
    </row>
    <row r="1879" spans="1:13" x14ac:dyDescent="0.35">
      <c r="A1879" s="69" t="s">
        <v>1196</v>
      </c>
      <c r="B1879" s="66" t="s">
        <v>1197</v>
      </c>
      <c r="C1879" s="67" t="str">
        <f>(IFERROR(VLOOKUP(D1879,'Lista entregables'!$A$2:$B$9981,2,FALSE),"0"))</f>
        <v>000000240</v>
      </c>
      <c r="D1879" s="66" t="s">
        <v>150</v>
      </c>
      <c r="E1879" s="67" t="str">
        <f>(IFERROR(VLOOKUP(F1879,'Lista entregables'!$A$2:$B$980,2,FALSE),"0"))</f>
        <v>0</v>
      </c>
      <c r="F1879" s="66"/>
      <c r="G1879" s="67" t="str">
        <f>(IFERROR(VLOOKUP(H1879,'Lista entregables'!$A$2:$B$980,2,FALSE),"0"))</f>
        <v>0</v>
      </c>
      <c r="H1879" s="66"/>
      <c r="I1879" s="67" t="str">
        <f>(IFERROR(VLOOKUP(J1879,'Lista Actividades'!$A$2:$C$9963,3,FALSE),"0"))</f>
        <v>000000529</v>
      </c>
      <c r="J1879" s="75" t="s">
        <v>1193</v>
      </c>
      <c r="K1879" s="66" t="s">
        <v>25</v>
      </c>
      <c r="L1879" s="67">
        <v>138</v>
      </c>
      <c r="M1879" s="124" t="s">
        <v>13</v>
      </c>
    </row>
    <row r="1880" spans="1:13" x14ac:dyDescent="0.35">
      <c r="A1880" s="69" t="s">
        <v>1196</v>
      </c>
      <c r="B1880" s="66" t="s">
        <v>1197</v>
      </c>
      <c r="C1880" s="67" t="str">
        <f>(IFERROR(VLOOKUP(D1880,'Lista entregables'!$A$2:$B$9981,2,FALSE),"0"))</f>
        <v>000000240</v>
      </c>
      <c r="D1880" s="66" t="s">
        <v>150</v>
      </c>
      <c r="E1880" s="67" t="str">
        <f>(IFERROR(VLOOKUP(F1880,'Lista entregables'!$A$2:$B$980,2,FALSE),"0"))</f>
        <v>0</v>
      </c>
      <c r="F1880" s="66"/>
      <c r="G1880" s="67" t="str">
        <f>(IFERROR(VLOOKUP(H1880,'Lista entregables'!$A$2:$B$980,2,FALSE),"0"))</f>
        <v>0</v>
      </c>
      <c r="H1880" s="66"/>
      <c r="I1880" s="67" t="str">
        <f>(IFERROR(VLOOKUP(J1880,'Lista Actividades'!$A$2:$C$9963,3,FALSE),"0"))</f>
        <v>000000530</v>
      </c>
      <c r="J1880" s="75" t="s">
        <v>1194</v>
      </c>
      <c r="K1880" s="66" t="s">
        <v>25</v>
      </c>
      <c r="L1880" s="67">
        <v>139</v>
      </c>
      <c r="M1880" s="124" t="s">
        <v>13</v>
      </c>
    </row>
    <row r="1881" spans="1:13" x14ac:dyDescent="0.35">
      <c r="A1881" s="69" t="s">
        <v>1196</v>
      </c>
      <c r="B1881" s="66" t="s">
        <v>1197</v>
      </c>
      <c r="C1881" s="67" t="str">
        <f>(IFERROR(VLOOKUP(D1881,'Lista entregables'!$A$2:$B$9981,2,FALSE),"0"))</f>
        <v>000000240</v>
      </c>
      <c r="D1881" s="66" t="s">
        <v>150</v>
      </c>
      <c r="E1881" s="67" t="str">
        <f>(IFERROR(VLOOKUP(F1881,'Lista entregables'!$A$2:$B$980,2,FALSE),"0"))</f>
        <v>0</v>
      </c>
      <c r="F1881" s="66" t="s">
        <v>510</v>
      </c>
      <c r="G1881" s="67" t="str">
        <f>(IFERROR(VLOOKUP(H1881,'Lista entregables'!$A$2:$B$980,2,FALSE),"0"))</f>
        <v>0</v>
      </c>
      <c r="H1881" s="66" t="s">
        <v>510</v>
      </c>
      <c r="I1881" s="67" t="str">
        <f>(IFERROR(VLOOKUP(J1881,'Lista Actividades'!$A$2:$C$9963,3,FALSE),"0"))</f>
        <v>000000232</v>
      </c>
      <c r="J1881" s="75" t="s">
        <v>822</v>
      </c>
      <c r="K1881" s="66" t="s">
        <v>25</v>
      </c>
      <c r="L1881" s="67">
        <v>140</v>
      </c>
      <c r="M1881" s="124" t="s">
        <v>13</v>
      </c>
    </row>
    <row r="1882" spans="1:13" x14ac:dyDescent="0.35">
      <c r="A1882" s="69" t="s">
        <v>1196</v>
      </c>
      <c r="B1882" s="66" t="s">
        <v>1197</v>
      </c>
      <c r="C1882" s="67" t="str">
        <f>(IFERROR(VLOOKUP(D1882,'Lista entregables'!$A$2:$B$9981,2,FALSE),"0"))</f>
        <v>000000240</v>
      </c>
      <c r="D1882" s="66" t="s">
        <v>150</v>
      </c>
      <c r="E1882" s="67" t="str">
        <f>(IFERROR(VLOOKUP(F1882,'Lista entregables'!$A$2:$B$980,2,FALSE),"0"))</f>
        <v>0</v>
      </c>
      <c r="F1882" s="66" t="s">
        <v>510</v>
      </c>
      <c r="G1882" s="67" t="str">
        <f>(IFERROR(VLOOKUP(H1882,'Lista entregables'!$A$2:$B$980,2,FALSE),"0"))</f>
        <v>0</v>
      </c>
      <c r="H1882" s="66" t="s">
        <v>510</v>
      </c>
      <c r="I1882" s="67" t="str">
        <f>(IFERROR(VLOOKUP(J1882,'Lista Actividades'!$A$2:$C$9963,3,FALSE),"0"))</f>
        <v>000000683</v>
      </c>
      <c r="J1882" s="75" t="s">
        <v>824</v>
      </c>
      <c r="K1882" s="66" t="s">
        <v>25</v>
      </c>
      <c r="L1882" s="67">
        <v>141</v>
      </c>
      <c r="M1882" s="124" t="s">
        <v>13</v>
      </c>
    </row>
    <row r="1883" spans="1:13" x14ac:dyDescent="0.35">
      <c r="A1883" s="69" t="s">
        <v>1196</v>
      </c>
      <c r="B1883" s="66" t="s">
        <v>1197</v>
      </c>
      <c r="C1883" s="67" t="str">
        <f>(IFERROR(VLOOKUP(D1883,'Lista entregables'!$A$2:$B$9981,2,FALSE),"0"))</f>
        <v>000000240</v>
      </c>
      <c r="D1883" s="66" t="s">
        <v>150</v>
      </c>
      <c r="E1883" s="67" t="str">
        <f>(IFERROR(VLOOKUP(F1883,'Lista entregables'!$A$2:$B$980,2,FALSE),"0"))</f>
        <v>0</v>
      </c>
      <c r="F1883" s="66"/>
      <c r="G1883" s="67" t="str">
        <f>(IFERROR(VLOOKUP(H1883,'Lista entregables'!$A$2:$B$980,2,FALSE),"0"))</f>
        <v>0</v>
      </c>
      <c r="H1883" s="66"/>
      <c r="I1883" s="67" t="str">
        <f>(IFERROR(VLOOKUP(J1883,'Lista Actividades'!$A$2:$C$9963,3,FALSE),"0"))</f>
        <v>000000682</v>
      </c>
      <c r="J1883" s="75" t="s">
        <v>825</v>
      </c>
      <c r="K1883" s="66" t="s">
        <v>25</v>
      </c>
      <c r="L1883" s="67">
        <v>142</v>
      </c>
      <c r="M1883" s="124" t="s">
        <v>13</v>
      </c>
    </row>
    <row r="1884" spans="1:13" x14ac:dyDescent="0.35">
      <c r="A1884" s="69" t="s">
        <v>1202</v>
      </c>
      <c r="B1884" s="66" t="s">
        <v>1203</v>
      </c>
      <c r="C1884" s="67" t="str">
        <f>(IFERROR(VLOOKUP(D1884,'Lista entregables'!$A$2:$B$9981,2,FALSE),"0"))</f>
        <v>000000180</v>
      </c>
      <c r="D1884" s="66" t="s">
        <v>16</v>
      </c>
      <c r="E1884" s="67" t="str">
        <f>(IFERROR(VLOOKUP(F1884,'Lista entregables'!$A$2:$B$980,2,FALSE),"0"))</f>
        <v>000000257</v>
      </c>
      <c r="F1884" s="66" t="s">
        <v>17</v>
      </c>
      <c r="G1884" s="67" t="str">
        <f>(IFERROR(VLOOKUP(H1884,'Lista entregables'!$A$2:$B$980,2,FALSE),"0"))</f>
        <v>0</v>
      </c>
      <c r="H1884" s="66"/>
      <c r="I1884" s="67" t="str">
        <f>(IFERROR(VLOOKUP(J1884,'Lista Actividades'!$A$2:$C$9963,3,FALSE),"0"))</f>
        <v>000000015</v>
      </c>
      <c r="J1884" s="75" t="s">
        <v>19</v>
      </c>
      <c r="K1884" s="66" t="s">
        <v>20</v>
      </c>
      <c r="L1884" s="67">
        <v>1</v>
      </c>
      <c r="M1884" s="124" t="s">
        <v>13</v>
      </c>
    </row>
    <row r="1885" spans="1:13" x14ac:dyDescent="0.35">
      <c r="A1885" s="69" t="s">
        <v>1202</v>
      </c>
      <c r="B1885" s="66" t="s">
        <v>1203</v>
      </c>
      <c r="C1885" s="67" t="str">
        <f>(IFERROR(VLOOKUP(D1885,'Lista entregables'!$A$2:$B$9981,2,FALSE),"0"))</f>
        <v>000000180</v>
      </c>
      <c r="D1885" s="66" t="s">
        <v>16</v>
      </c>
      <c r="E1885" s="67" t="str">
        <f>(IFERROR(VLOOKUP(F1885,'Lista entregables'!$A$2:$B$980,2,FALSE),"0"))</f>
        <v>000000257</v>
      </c>
      <c r="F1885" s="66" t="s">
        <v>17</v>
      </c>
      <c r="G1885" s="67" t="str">
        <f>(IFERROR(VLOOKUP(H1885,'Lista entregables'!$A$2:$B$980,2,FALSE),"0"))</f>
        <v>0</v>
      </c>
      <c r="H1885" s="66"/>
      <c r="I1885" s="67" t="str">
        <f>(IFERROR(VLOOKUP(J1885,'Lista Actividades'!$A$2:$C$9963,3,FALSE),"0"))</f>
        <v>000000468</v>
      </c>
      <c r="J1885" s="75" t="s">
        <v>21</v>
      </c>
      <c r="K1885" s="66" t="s">
        <v>20</v>
      </c>
      <c r="L1885" s="67">
        <v>2</v>
      </c>
      <c r="M1885" s="124" t="s">
        <v>13</v>
      </c>
    </row>
    <row r="1886" spans="1:13" x14ac:dyDescent="0.35">
      <c r="A1886" s="69" t="s">
        <v>1202</v>
      </c>
      <c r="B1886" s="66" t="s">
        <v>1203</v>
      </c>
      <c r="C1886" s="67" t="str">
        <f>(IFERROR(VLOOKUP(D1886,'Lista entregables'!$A$2:$B$9981,2,FALSE),"0"))</f>
        <v>000000180</v>
      </c>
      <c r="D1886" s="66" t="s">
        <v>16</v>
      </c>
      <c r="E1886" s="67" t="str">
        <f>(IFERROR(VLOOKUP(F1886,'Lista entregables'!$A$2:$B$980,2,FALSE),"0"))</f>
        <v>000000257</v>
      </c>
      <c r="F1886" s="66" t="s">
        <v>17</v>
      </c>
      <c r="G1886" s="67" t="str">
        <f>(IFERROR(VLOOKUP(H1886,'Lista entregables'!$A$2:$B$980,2,FALSE),"0"))</f>
        <v>0</v>
      </c>
      <c r="H1886" s="66"/>
      <c r="I1886" s="67" t="str">
        <f>(IFERROR(VLOOKUP(J1886,'Lista Actividades'!$A$2:$C$9963,3,FALSE),"0"))</f>
        <v>000000153</v>
      </c>
      <c r="J1886" s="75" t="s">
        <v>22</v>
      </c>
      <c r="K1886" s="66" t="s">
        <v>20</v>
      </c>
      <c r="L1886" s="67">
        <v>3</v>
      </c>
      <c r="M1886" s="124" t="s">
        <v>13</v>
      </c>
    </row>
    <row r="1887" spans="1:13" x14ac:dyDescent="0.35">
      <c r="A1887" s="69" t="s">
        <v>1202</v>
      </c>
      <c r="B1887" s="66" t="s">
        <v>1203</v>
      </c>
      <c r="C1887" s="67" t="str">
        <f>(IFERROR(VLOOKUP(D1887,'Lista entregables'!$A$2:$B$9981,2,FALSE),"0"))</f>
        <v>000000180</v>
      </c>
      <c r="D1887" s="66" t="s">
        <v>16</v>
      </c>
      <c r="E1887" s="67" t="str">
        <f>(IFERROR(VLOOKUP(F1887,'Lista entregables'!$A$2:$B$980,2,FALSE),"0"))</f>
        <v>000000257</v>
      </c>
      <c r="F1887" s="66" t="s">
        <v>17</v>
      </c>
      <c r="G1887" s="67" t="str">
        <f>(IFERROR(VLOOKUP(H1887,'Lista entregables'!$A$2:$B$980,2,FALSE),"0"))</f>
        <v>0</v>
      </c>
      <c r="H1887" s="66"/>
      <c r="I1887" s="67" t="str">
        <f>(IFERROR(VLOOKUP(J1887,'Lista Actividades'!$A$2:$C$9963,3,FALSE),"0"))</f>
        <v>000000726</v>
      </c>
      <c r="J1887" s="75" t="s">
        <v>24</v>
      </c>
      <c r="K1887" s="66" t="s">
        <v>25</v>
      </c>
      <c r="L1887" s="67">
        <v>4</v>
      </c>
      <c r="M1887" s="124" t="s">
        <v>13</v>
      </c>
    </row>
    <row r="1888" spans="1:13" x14ac:dyDescent="0.35">
      <c r="A1888" s="69" t="s">
        <v>1202</v>
      </c>
      <c r="B1888" s="66" t="s">
        <v>1203</v>
      </c>
      <c r="C1888" s="67" t="str">
        <f>(IFERROR(VLOOKUP(D1888,'Lista entregables'!$A$2:$B$9981,2,FALSE),"0"))</f>
        <v>000000180</v>
      </c>
      <c r="D1888" s="66" t="s">
        <v>16</v>
      </c>
      <c r="E1888" s="67" t="str">
        <f>(IFERROR(VLOOKUP(F1888,'Lista entregables'!$A$2:$B$980,2,FALSE),"0"))</f>
        <v>000000257</v>
      </c>
      <c r="F1888" s="66" t="s">
        <v>17</v>
      </c>
      <c r="G1888" s="67" t="str">
        <f>(IFERROR(VLOOKUP(H1888,'Lista entregables'!$A$2:$B$980,2,FALSE),"0"))</f>
        <v>0</v>
      </c>
      <c r="H1888" s="66"/>
      <c r="I1888" s="67" t="str">
        <f>(IFERROR(VLOOKUP(J1888,'Lista Actividades'!$A$2:$C$9963,3,FALSE),"0"))</f>
        <v>000000147</v>
      </c>
      <c r="J1888" s="75" t="s">
        <v>26</v>
      </c>
      <c r="K1888" s="66" t="s">
        <v>20</v>
      </c>
      <c r="L1888" s="67">
        <v>5</v>
      </c>
      <c r="M1888" s="124" t="s">
        <v>13</v>
      </c>
    </row>
    <row r="1889" spans="1:13" x14ac:dyDescent="0.35">
      <c r="A1889" s="69" t="s">
        <v>1202</v>
      </c>
      <c r="B1889" s="66" t="s">
        <v>1203</v>
      </c>
      <c r="C1889" s="67" t="str">
        <f>(IFERROR(VLOOKUP(D1889,'Lista entregables'!$A$2:$B$9981,2,FALSE),"0"))</f>
        <v>000000180</v>
      </c>
      <c r="D1889" s="66" t="s">
        <v>16</v>
      </c>
      <c r="E1889" s="67" t="str">
        <f>(IFERROR(VLOOKUP(F1889,'Lista entregables'!$A$2:$B$980,2,FALSE),"0"))</f>
        <v>000000035</v>
      </c>
      <c r="F1889" s="66" t="s">
        <v>27</v>
      </c>
      <c r="G1889" s="67" t="str">
        <f>(IFERROR(VLOOKUP(H1889,'Lista entregables'!$A$2:$B$980,2,FALSE),"0"))</f>
        <v>000000261</v>
      </c>
      <c r="H1889" s="66" t="s">
        <v>28</v>
      </c>
      <c r="I1889" s="67" t="str">
        <f>(IFERROR(VLOOKUP(J1889,'Lista Actividades'!$A$2:$C$9963,3,FALSE),"0"))</f>
        <v>000000528</v>
      </c>
      <c r="J1889" s="75" t="s">
        <v>29</v>
      </c>
      <c r="K1889" s="66" t="s">
        <v>329</v>
      </c>
      <c r="L1889" s="67">
        <v>6</v>
      </c>
      <c r="M1889" s="124" t="s">
        <v>13</v>
      </c>
    </row>
    <row r="1890" spans="1:13" x14ac:dyDescent="0.35">
      <c r="A1890" s="69" t="s">
        <v>1202</v>
      </c>
      <c r="B1890" s="66" t="s">
        <v>1203</v>
      </c>
      <c r="C1890" s="67" t="str">
        <f>(IFERROR(VLOOKUP(D1890,'Lista entregables'!$A$2:$B$9981,2,FALSE),"0"))</f>
        <v>000000180</v>
      </c>
      <c r="D1890" s="66" t="s">
        <v>16</v>
      </c>
      <c r="E1890" s="67" t="str">
        <f>(IFERROR(VLOOKUP(F1890,'Lista entregables'!$A$2:$B$980,2,FALSE),"0"))</f>
        <v>000000035</v>
      </c>
      <c r="F1890" s="66" t="s">
        <v>27</v>
      </c>
      <c r="G1890" s="67" t="str">
        <f>(IFERROR(VLOOKUP(H1890,'Lista entregables'!$A$2:$B$980,2,FALSE),"0"))</f>
        <v>000000261</v>
      </c>
      <c r="H1890" s="66" t="s">
        <v>28</v>
      </c>
      <c r="I1890" s="67" t="str">
        <f>(IFERROR(VLOOKUP(J1890,'Lista Actividades'!$A$2:$C$9963,3,FALSE),"0"))</f>
        <v>000000555</v>
      </c>
      <c r="J1890" s="75" t="s">
        <v>1173</v>
      </c>
      <c r="K1890" s="66" t="s">
        <v>329</v>
      </c>
      <c r="L1890" s="67">
        <v>7</v>
      </c>
      <c r="M1890" s="124" t="s">
        <v>13</v>
      </c>
    </row>
    <row r="1891" spans="1:13" x14ac:dyDescent="0.35">
      <c r="A1891" s="69" t="s">
        <v>1202</v>
      </c>
      <c r="B1891" s="66" t="s">
        <v>1203</v>
      </c>
      <c r="C1891" s="67" t="str">
        <f>(IFERROR(VLOOKUP(D1891,'Lista entregables'!$A$2:$B$9981,2,FALSE),"0"))</f>
        <v>000000180</v>
      </c>
      <c r="D1891" s="66" t="s">
        <v>16</v>
      </c>
      <c r="E1891" s="67" t="str">
        <f>(IFERROR(VLOOKUP(F1891,'Lista entregables'!$A$2:$B$980,2,FALSE),"0"))</f>
        <v>000000035</v>
      </c>
      <c r="F1891" s="66" t="s">
        <v>27</v>
      </c>
      <c r="G1891" s="67" t="str">
        <f>(IFERROR(VLOOKUP(H1891,'Lista entregables'!$A$2:$B$980,2,FALSE),"0"))</f>
        <v>000000261</v>
      </c>
      <c r="H1891" s="66" t="s">
        <v>28</v>
      </c>
      <c r="I1891" s="67" t="str">
        <f>(IFERROR(VLOOKUP(J1891,'Lista Actividades'!$A$2:$C$9963,3,FALSE),"0"))</f>
        <v>000000266</v>
      </c>
      <c r="J1891" s="75" t="s">
        <v>31</v>
      </c>
      <c r="K1891" s="66" t="s">
        <v>329</v>
      </c>
      <c r="L1891" s="67">
        <v>8</v>
      </c>
      <c r="M1891" s="124" t="s">
        <v>13</v>
      </c>
    </row>
    <row r="1892" spans="1:13" x14ac:dyDescent="0.35">
      <c r="A1892" s="69" t="s">
        <v>1202</v>
      </c>
      <c r="B1892" s="66" t="s">
        <v>1203</v>
      </c>
      <c r="C1892" s="67" t="str">
        <f>(IFERROR(VLOOKUP(D1892,'Lista entregables'!$A$2:$B$9981,2,FALSE),"0"))</f>
        <v>000000180</v>
      </c>
      <c r="D1892" s="66" t="s">
        <v>16</v>
      </c>
      <c r="E1892" s="67" t="str">
        <f>(IFERROR(VLOOKUP(F1892,'Lista entregables'!$A$2:$B$980,2,FALSE),"0"))</f>
        <v>000000035</v>
      </c>
      <c r="F1892" s="66" t="s">
        <v>27</v>
      </c>
      <c r="G1892" s="67" t="str">
        <f>(IFERROR(VLOOKUP(H1892,'Lista entregables'!$A$2:$B$980,2,FALSE),"0"))</f>
        <v>000000261</v>
      </c>
      <c r="H1892" s="66" t="s">
        <v>28</v>
      </c>
      <c r="I1892" s="67" t="str">
        <f>(IFERROR(VLOOKUP(J1892,'Lista Actividades'!$A$2:$C$9963,3,FALSE),"0"))</f>
        <v>000000268</v>
      </c>
      <c r="J1892" s="75" t="s">
        <v>32</v>
      </c>
      <c r="K1892" s="66" t="s">
        <v>329</v>
      </c>
      <c r="L1892" s="67">
        <v>9</v>
      </c>
      <c r="M1892" s="124" t="s">
        <v>13</v>
      </c>
    </row>
    <row r="1893" spans="1:13" x14ac:dyDescent="0.35">
      <c r="A1893" s="69" t="s">
        <v>1202</v>
      </c>
      <c r="B1893" s="66" t="s">
        <v>1203</v>
      </c>
      <c r="C1893" s="67" t="str">
        <f>(IFERROR(VLOOKUP(D1893,'Lista entregables'!$A$2:$B$9981,2,FALSE),"0"))</f>
        <v>000000180</v>
      </c>
      <c r="D1893" s="66" t="s">
        <v>16</v>
      </c>
      <c r="E1893" s="67" t="str">
        <f>(IFERROR(VLOOKUP(F1893,'Lista entregables'!$A$2:$B$980,2,FALSE),"0"))</f>
        <v>000000035</v>
      </c>
      <c r="F1893" s="66" t="s">
        <v>27</v>
      </c>
      <c r="G1893" s="67" t="str">
        <f>(IFERROR(VLOOKUP(H1893,'Lista entregables'!$A$2:$B$980,2,FALSE),"0"))</f>
        <v>000000261</v>
      </c>
      <c r="H1893" s="66" t="s">
        <v>28</v>
      </c>
      <c r="I1893" s="67" t="str">
        <f>(IFERROR(VLOOKUP(J1893,'Lista Actividades'!$A$2:$C$9963,3,FALSE),"0"))</f>
        <v>000000050</v>
      </c>
      <c r="J1893" s="75" t="s">
        <v>33</v>
      </c>
      <c r="K1893" s="66" t="s">
        <v>562</v>
      </c>
      <c r="L1893" s="67">
        <v>10</v>
      </c>
      <c r="M1893" s="124" t="s">
        <v>13</v>
      </c>
    </row>
    <row r="1894" spans="1:13" x14ac:dyDescent="0.35">
      <c r="A1894" s="69" t="s">
        <v>1202</v>
      </c>
      <c r="B1894" s="66" t="s">
        <v>1203</v>
      </c>
      <c r="C1894" s="67" t="str">
        <f>(IFERROR(VLOOKUP(D1894,'Lista entregables'!$A$2:$B$9981,2,FALSE),"0"))</f>
        <v>000000180</v>
      </c>
      <c r="D1894" s="66" t="s">
        <v>16</v>
      </c>
      <c r="E1894" s="67" t="str">
        <f>(IFERROR(VLOOKUP(F1894,'Lista entregables'!$A$2:$B$980,2,FALSE),"0"))</f>
        <v>000000035</v>
      </c>
      <c r="F1894" s="66" t="s">
        <v>27</v>
      </c>
      <c r="G1894" s="67" t="str">
        <f>(IFERROR(VLOOKUP(H1894,'Lista entregables'!$A$2:$B$980,2,FALSE),"0"))</f>
        <v>000000261</v>
      </c>
      <c r="H1894" s="66" t="s">
        <v>28</v>
      </c>
      <c r="I1894" s="67" t="str">
        <f>(IFERROR(VLOOKUP(J1894,'Lista Actividades'!$A$2:$C$9963,3,FALSE),"0"))</f>
        <v>000000265</v>
      </c>
      <c r="J1894" s="75" t="s">
        <v>35</v>
      </c>
      <c r="K1894" s="66" t="s">
        <v>329</v>
      </c>
      <c r="L1894" s="67">
        <v>11</v>
      </c>
      <c r="M1894" s="124" t="s">
        <v>13</v>
      </c>
    </row>
    <row r="1895" spans="1:13" x14ac:dyDescent="0.35">
      <c r="A1895" s="69" t="s">
        <v>1202</v>
      </c>
      <c r="B1895" s="66" t="s">
        <v>1203</v>
      </c>
      <c r="C1895" s="67" t="str">
        <f>(IFERROR(VLOOKUP(D1895,'Lista entregables'!$A$2:$B$9981,2,FALSE),"0"))</f>
        <v>000000180</v>
      </c>
      <c r="D1895" s="66" t="s">
        <v>16</v>
      </c>
      <c r="E1895" s="67" t="str">
        <f>(IFERROR(VLOOKUP(F1895,'Lista entregables'!$A$2:$B$980,2,FALSE),"0"))</f>
        <v>000000035</v>
      </c>
      <c r="F1895" s="66" t="s">
        <v>27</v>
      </c>
      <c r="G1895" s="67" t="str">
        <f>(IFERROR(VLOOKUP(H1895,'Lista entregables'!$A$2:$B$980,2,FALSE),"0"))</f>
        <v>000000185</v>
      </c>
      <c r="H1895" s="66" t="s">
        <v>36</v>
      </c>
      <c r="I1895" s="67" t="str">
        <f>(IFERROR(VLOOKUP(J1895,'Lista Actividades'!$A$2:$C$9963,3,FALSE),"0"))</f>
        <v>000000528</v>
      </c>
      <c r="J1895" s="75" t="s">
        <v>29</v>
      </c>
      <c r="K1895" s="66" t="s">
        <v>329</v>
      </c>
      <c r="L1895" s="67">
        <v>12</v>
      </c>
      <c r="M1895" s="124" t="s">
        <v>13</v>
      </c>
    </row>
    <row r="1896" spans="1:13" x14ac:dyDescent="0.35">
      <c r="A1896" s="69" t="s">
        <v>1202</v>
      </c>
      <c r="B1896" s="66" t="s">
        <v>1203</v>
      </c>
      <c r="C1896" s="67" t="str">
        <f>(IFERROR(VLOOKUP(D1896,'Lista entregables'!$A$2:$B$9981,2,FALSE),"0"))</f>
        <v>000000180</v>
      </c>
      <c r="D1896" s="66" t="s">
        <v>16</v>
      </c>
      <c r="E1896" s="67" t="str">
        <f>(IFERROR(VLOOKUP(F1896,'Lista entregables'!$A$2:$B$980,2,FALSE),"0"))</f>
        <v>000000035</v>
      </c>
      <c r="F1896" s="66" t="s">
        <v>27</v>
      </c>
      <c r="G1896" s="67" t="str">
        <f>(IFERROR(VLOOKUP(H1896,'Lista entregables'!$A$2:$B$980,2,FALSE),"0"))</f>
        <v>000000185</v>
      </c>
      <c r="H1896" s="66" t="s">
        <v>36</v>
      </c>
      <c r="I1896" s="67" t="str">
        <f>(IFERROR(VLOOKUP(J1896,'Lista Actividades'!$A$2:$C$9963,3,FALSE),"0"))</f>
        <v>000000050</v>
      </c>
      <c r="J1896" s="75" t="s">
        <v>33</v>
      </c>
      <c r="K1896" s="66" t="s">
        <v>562</v>
      </c>
      <c r="L1896" s="67">
        <v>13</v>
      </c>
      <c r="M1896" s="124" t="s">
        <v>13</v>
      </c>
    </row>
    <row r="1897" spans="1:13" x14ac:dyDescent="0.35">
      <c r="A1897" s="69" t="s">
        <v>1202</v>
      </c>
      <c r="B1897" s="66" t="s">
        <v>1203</v>
      </c>
      <c r="C1897" s="67" t="str">
        <f>(IFERROR(VLOOKUP(D1897,'Lista entregables'!$A$2:$B$9981,2,FALSE),"0"))</f>
        <v>000000180</v>
      </c>
      <c r="D1897" s="66" t="s">
        <v>16</v>
      </c>
      <c r="E1897" s="67" t="str">
        <f>(IFERROR(VLOOKUP(F1897,'Lista entregables'!$A$2:$B$980,2,FALSE),"0"))</f>
        <v>000000035</v>
      </c>
      <c r="F1897" s="66" t="s">
        <v>27</v>
      </c>
      <c r="G1897" s="67" t="str">
        <f>(IFERROR(VLOOKUP(H1897,'Lista entregables'!$A$2:$B$980,2,FALSE),"0"))</f>
        <v>000000185</v>
      </c>
      <c r="H1897" s="66" t="s">
        <v>36</v>
      </c>
      <c r="I1897" s="67" t="str">
        <f>(IFERROR(VLOOKUP(J1897,'Lista Actividades'!$A$2:$C$9963,3,FALSE),"0"))</f>
        <v>000000265</v>
      </c>
      <c r="J1897" s="75" t="s">
        <v>35</v>
      </c>
      <c r="K1897" s="66" t="s">
        <v>329</v>
      </c>
      <c r="L1897" s="67">
        <v>14</v>
      </c>
      <c r="M1897" s="124" t="s">
        <v>13</v>
      </c>
    </row>
    <row r="1898" spans="1:13" x14ac:dyDescent="0.35">
      <c r="A1898" s="69" t="s">
        <v>1202</v>
      </c>
      <c r="B1898" s="66" t="s">
        <v>1203</v>
      </c>
      <c r="C1898" s="67" t="str">
        <f>(IFERROR(VLOOKUP(D1898,'Lista entregables'!$A$2:$B$9981,2,FALSE),"0"))</f>
        <v>000000180</v>
      </c>
      <c r="D1898" s="66" t="s">
        <v>16</v>
      </c>
      <c r="E1898" s="67" t="str">
        <f>(IFERROR(VLOOKUP(F1898,'Lista entregables'!$A$2:$B$980,2,FALSE),"0"))</f>
        <v>000000035</v>
      </c>
      <c r="F1898" s="66" t="s">
        <v>27</v>
      </c>
      <c r="G1898" s="67" t="str">
        <f>(IFERROR(VLOOKUP(H1898,'Lista entregables'!$A$2:$B$980,2,FALSE),"0"))</f>
        <v>000000048</v>
      </c>
      <c r="H1898" s="66" t="s">
        <v>37</v>
      </c>
      <c r="I1898" s="67" t="str">
        <f>(IFERROR(VLOOKUP(J1898,'Lista Actividades'!$A$2:$C$9963,3,FALSE),"0"))</f>
        <v>000000555</v>
      </c>
      <c r="J1898" s="75" t="s">
        <v>1173</v>
      </c>
      <c r="K1898" s="66" t="s">
        <v>329</v>
      </c>
      <c r="L1898" s="67">
        <v>15</v>
      </c>
      <c r="M1898" s="124" t="s">
        <v>13</v>
      </c>
    </row>
    <row r="1899" spans="1:13" x14ac:dyDescent="0.35">
      <c r="A1899" s="69" t="s">
        <v>1202</v>
      </c>
      <c r="B1899" s="66" t="s">
        <v>1203</v>
      </c>
      <c r="C1899" s="67" t="str">
        <f>(IFERROR(VLOOKUP(D1899,'Lista entregables'!$A$2:$B$9981,2,FALSE),"0"))</f>
        <v>000000180</v>
      </c>
      <c r="D1899" s="66" t="s">
        <v>16</v>
      </c>
      <c r="E1899" s="67" t="str">
        <f>(IFERROR(VLOOKUP(F1899,'Lista entregables'!$A$2:$B$980,2,FALSE),"0"))</f>
        <v>000000035</v>
      </c>
      <c r="F1899" s="66" t="s">
        <v>27</v>
      </c>
      <c r="G1899" s="67" t="str">
        <f>(IFERROR(VLOOKUP(H1899,'Lista entregables'!$A$2:$B$980,2,FALSE),"0"))</f>
        <v>000000048</v>
      </c>
      <c r="H1899" s="66" t="s">
        <v>37</v>
      </c>
      <c r="I1899" s="67" t="str">
        <f>(IFERROR(VLOOKUP(J1899,'Lista Actividades'!$A$2:$C$9963,3,FALSE),"0"))</f>
        <v>000000268</v>
      </c>
      <c r="J1899" s="75" t="s">
        <v>32</v>
      </c>
      <c r="K1899" s="66" t="s">
        <v>329</v>
      </c>
      <c r="L1899" s="67">
        <v>16</v>
      </c>
      <c r="M1899" s="124" t="s">
        <v>13</v>
      </c>
    </row>
    <row r="1900" spans="1:13" x14ac:dyDescent="0.35">
      <c r="A1900" s="69" t="s">
        <v>1202</v>
      </c>
      <c r="B1900" s="66" t="s">
        <v>1203</v>
      </c>
      <c r="C1900" s="67" t="str">
        <f>(IFERROR(VLOOKUP(D1900,'Lista entregables'!$A$2:$B$9981,2,FALSE),"0"))</f>
        <v>000000180</v>
      </c>
      <c r="D1900" s="66" t="s">
        <v>16</v>
      </c>
      <c r="E1900" s="67" t="str">
        <f>(IFERROR(VLOOKUP(F1900,'Lista entregables'!$A$2:$B$980,2,FALSE),"0"))</f>
        <v>000000035</v>
      </c>
      <c r="F1900" s="66" t="s">
        <v>27</v>
      </c>
      <c r="G1900" s="67" t="str">
        <f>(IFERROR(VLOOKUP(H1900,'Lista entregables'!$A$2:$B$980,2,FALSE),"0"))</f>
        <v>000000048</v>
      </c>
      <c r="H1900" s="66" t="s">
        <v>37</v>
      </c>
      <c r="I1900" s="67" t="str">
        <f>(IFERROR(VLOOKUP(J1900,'Lista Actividades'!$A$2:$C$9963,3,FALSE),"0"))</f>
        <v>000000050</v>
      </c>
      <c r="J1900" s="75" t="s">
        <v>33</v>
      </c>
      <c r="K1900" s="66" t="s">
        <v>562</v>
      </c>
      <c r="L1900" s="67">
        <v>17</v>
      </c>
      <c r="M1900" s="124" t="s">
        <v>13</v>
      </c>
    </row>
    <row r="1901" spans="1:13" x14ac:dyDescent="0.35">
      <c r="A1901" s="69" t="s">
        <v>1202</v>
      </c>
      <c r="B1901" s="66" t="s">
        <v>1203</v>
      </c>
      <c r="C1901" s="67" t="str">
        <f>(IFERROR(VLOOKUP(D1901,'Lista entregables'!$A$2:$B$9981,2,FALSE),"0"))</f>
        <v>000000180</v>
      </c>
      <c r="D1901" s="66" t="s">
        <v>16</v>
      </c>
      <c r="E1901" s="67" t="str">
        <f>(IFERROR(VLOOKUP(F1901,'Lista entregables'!$A$2:$B$980,2,FALSE),"0"))</f>
        <v>000000035</v>
      </c>
      <c r="F1901" s="66" t="s">
        <v>27</v>
      </c>
      <c r="G1901" s="67" t="str">
        <f>(IFERROR(VLOOKUP(H1901,'Lista entregables'!$A$2:$B$980,2,FALSE),"0"))</f>
        <v>000000048</v>
      </c>
      <c r="H1901" s="66" t="s">
        <v>37</v>
      </c>
      <c r="I1901" s="67" t="str">
        <f>(IFERROR(VLOOKUP(J1901,'Lista Actividades'!$A$2:$C$9963,3,FALSE),"0"))</f>
        <v>000000265</v>
      </c>
      <c r="J1901" s="75" t="s">
        <v>35</v>
      </c>
      <c r="K1901" s="66" t="s">
        <v>329</v>
      </c>
      <c r="L1901" s="67">
        <v>18</v>
      </c>
      <c r="M1901" s="124" t="s">
        <v>13</v>
      </c>
    </row>
    <row r="1902" spans="1:13" x14ac:dyDescent="0.35">
      <c r="A1902" s="69" t="s">
        <v>1202</v>
      </c>
      <c r="B1902" s="66" t="s">
        <v>1203</v>
      </c>
      <c r="C1902" s="67" t="str">
        <f>(IFERROR(VLOOKUP(D1902,'Lista entregables'!$A$2:$B$9981,2,FALSE),"0"))</f>
        <v>000000180</v>
      </c>
      <c r="D1902" s="66" t="s">
        <v>16</v>
      </c>
      <c r="E1902" s="67" t="str">
        <f>(IFERROR(VLOOKUP(F1902,'Lista entregables'!$A$2:$B$980,2,FALSE),"0"))</f>
        <v>000000035</v>
      </c>
      <c r="F1902" s="66" t="s">
        <v>27</v>
      </c>
      <c r="G1902" s="67" t="str">
        <f>(IFERROR(VLOOKUP(H1902,'Lista entregables'!$A$2:$B$980,2,FALSE),"0"))</f>
        <v>000000184</v>
      </c>
      <c r="H1902" s="66" t="s">
        <v>38</v>
      </c>
      <c r="I1902" s="67" t="str">
        <f>(IFERROR(VLOOKUP(J1902,'Lista Actividades'!$A$2:$C$9963,3,FALSE),"0"))</f>
        <v>000000050</v>
      </c>
      <c r="J1902" s="75" t="s">
        <v>33</v>
      </c>
      <c r="K1902" s="66" t="s">
        <v>562</v>
      </c>
      <c r="L1902" s="67">
        <v>19</v>
      </c>
      <c r="M1902" s="124" t="s">
        <v>13</v>
      </c>
    </row>
    <row r="1903" spans="1:13" x14ac:dyDescent="0.35">
      <c r="A1903" s="69" t="s">
        <v>1202</v>
      </c>
      <c r="B1903" s="66" t="s">
        <v>1203</v>
      </c>
      <c r="C1903" s="67" t="str">
        <f>(IFERROR(VLOOKUP(D1903,'Lista entregables'!$A$2:$B$9981,2,FALSE),"0"))</f>
        <v>000000180</v>
      </c>
      <c r="D1903" s="66" t="s">
        <v>16</v>
      </c>
      <c r="E1903" s="67" t="str">
        <f>(IFERROR(VLOOKUP(F1903,'Lista entregables'!$A$2:$B$980,2,FALSE),"0"))</f>
        <v>000000035</v>
      </c>
      <c r="F1903" s="66" t="s">
        <v>27</v>
      </c>
      <c r="G1903" s="67" t="str">
        <f>(IFERROR(VLOOKUP(H1903,'Lista entregables'!$A$2:$B$980,2,FALSE),"0"))</f>
        <v>000000184</v>
      </c>
      <c r="H1903" s="66" t="s">
        <v>38</v>
      </c>
      <c r="I1903" s="67" t="str">
        <f>(IFERROR(VLOOKUP(J1903,'Lista Actividades'!$A$2:$C$9963,3,FALSE),"0"))</f>
        <v>000000265</v>
      </c>
      <c r="J1903" s="75" t="s">
        <v>35</v>
      </c>
      <c r="K1903" s="66" t="s">
        <v>329</v>
      </c>
      <c r="L1903" s="67">
        <v>20</v>
      </c>
      <c r="M1903" s="124" t="s">
        <v>13</v>
      </c>
    </row>
    <row r="1904" spans="1:13" x14ac:dyDescent="0.35">
      <c r="A1904" s="69" t="s">
        <v>1202</v>
      </c>
      <c r="B1904" s="66" t="s">
        <v>1203</v>
      </c>
      <c r="C1904" s="67" t="str">
        <f>(IFERROR(VLOOKUP(D1904,'Lista entregables'!$A$2:$B$9981,2,FALSE),"0"))</f>
        <v>000000180</v>
      </c>
      <c r="D1904" s="66" t="s">
        <v>16</v>
      </c>
      <c r="E1904" s="67" t="str">
        <f>(IFERROR(VLOOKUP(F1904,'Lista entregables'!$A$2:$B$980,2,FALSE),"0"))</f>
        <v>000000035</v>
      </c>
      <c r="F1904" s="66" t="s">
        <v>27</v>
      </c>
      <c r="G1904" s="67" t="str">
        <f>(IFERROR(VLOOKUP(H1904,'Lista entregables'!$A$2:$B$980,2,FALSE),"0"))</f>
        <v>000000259</v>
      </c>
      <c r="H1904" s="66" t="s">
        <v>39</v>
      </c>
      <c r="I1904" s="67" t="str">
        <f>(IFERROR(VLOOKUP(J1904,'Lista Actividades'!$A$2:$C$9963,3,FALSE),"0"))</f>
        <v>000000528</v>
      </c>
      <c r="J1904" s="75" t="s">
        <v>29</v>
      </c>
      <c r="K1904" s="66" t="s">
        <v>329</v>
      </c>
      <c r="L1904" s="67">
        <v>21</v>
      </c>
      <c r="M1904" s="124" t="s">
        <v>13</v>
      </c>
    </row>
    <row r="1905" spans="1:13" x14ac:dyDescent="0.35">
      <c r="A1905" s="69" t="s">
        <v>1202</v>
      </c>
      <c r="B1905" s="66" t="s">
        <v>1203</v>
      </c>
      <c r="C1905" s="67" t="str">
        <f>(IFERROR(VLOOKUP(D1905,'Lista entregables'!$A$2:$B$9981,2,FALSE),"0"))</f>
        <v>000000180</v>
      </c>
      <c r="D1905" s="66" t="s">
        <v>16</v>
      </c>
      <c r="E1905" s="67" t="str">
        <f>(IFERROR(VLOOKUP(F1905,'Lista entregables'!$A$2:$B$980,2,FALSE),"0"))</f>
        <v>000000035</v>
      </c>
      <c r="F1905" s="66" t="s">
        <v>27</v>
      </c>
      <c r="G1905" s="67" t="str">
        <f>(IFERROR(VLOOKUP(H1905,'Lista entregables'!$A$2:$B$980,2,FALSE),"0"))</f>
        <v>000000259</v>
      </c>
      <c r="H1905" s="66" t="s">
        <v>39</v>
      </c>
      <c r="I1905" s="67" t="str">
        <f>(IFERROR(VLOOKUP(J1905,'Lista Actividades'!$A$2:$C$9963,3,FALSE),"0"))</f>
        <v>000000555</v>
      </c>
      <c r="J1905" s="75" t="s">
        <v>1173</v>
      </c>
      <c r="K1905" s="66" t="s">
        <v>329</v>
      </c>
      <c r="L1905" s="67">
        <v>22</v>
      </c>
      <c r="M1905" s="124" t="s">
        <v>13</v>
      </c>
    </row>
    <row r="1906" spans="1:13" x14ac:dyDescent="0.35">
      <c r="A1906" s="69" t="s">
        <v>1202</v>
      </c>
      <c r="B1906" s="66" t="s">
        <v>1203</v>
      </c>
      <c r="C1906" s="67" t="str">
        <f>(IFERROR(VLOOKUP(D1906,'Lista entregables'!$A$2:$B$9981,2,FALSE),"0"))</f>
        <v>000000180</v>
      </c>
      <c r="D1906" s="66" t="s">
        <v>16</v>
      </c>
      <c r="E1906" s="67" t="str">
        <f>(IFERROR(VLOOKUP(F1906,'Lista entregables'!$A$2:$B$980,2,FALSE),"0"))</f>
        <v>000000035</v>
      </c>
      <c r="F1906" s="66" t="s">
        <v>27</v>
      </c>
      <c r="G1906" s="67" t="str">
        <f>(IFERROR(VLOOKUP(H1906,'Lista entregables'!$A$2:$B$980,2,FALSE),"0"))</f>
        <v>000000259</v>
      </c>
      <c r="H1906" s="66" t="s">
        <v>39</v>
      </c>
      <c r="I1906" s="67" t="str">
        <f>(IFERROR(VLOOKUP(J1906,'Lista Actividades'!$A$2:$C$9963,3,FALSE),"0"))</f>
        <v>000000268</v>
      </c>
      <c r="J1906" s="75" t="s">
        <v>32</v>
      </c>
      <c r="K1906" s="66" t="s">
        <v>329</v>
      </c>
      <c r="L1906" s="67">
        <v>23</v>
      </c>
      <c r="M1906" s="124" t="s">
        <v>13</v>
      </c>
    </row>
    <row r="1907" spans="1:13" x14ac:dyDescent="0.35">
      <c r="A1907" s="69" t="s">
        <v>1202</v>
      </c>
      <c r="B1907" s="66" t="s">
        <v>1203</v>
      </c>
      <c r="C1907" s="67" t="str">
        <f>(IFERROR(VLOOKUP(D1907,'Lista entregables'!$A$2:$B$9981,2,FALSE),"0"))</f>
        <v>000000180</v>
      </c>
      <c r="D1907" s="66" t="s">
        <v>16</v>
      </c>
      <c r="E1907" s="67" t="str">
        <f>(IFERROR(VLOOKUP(F1907,'Lista entregables'!$A$2:$B$980,2,FALSE),"0"))</f>
        <v>000000035</v>
      </c>
      <c r="F1907" s="66" t="s">
        <v>27</v>
      </c>
      <c r="G1907" s="67" t="str">
        <f>(IFERROR(VLOOKUP(H1907,'Lista entregables'!$A$2:$B$980,2,FALSE),"0"))</f>
        <v>000000259</v>
      </c>
      <c r="H1907" s="66" t="s">
        <v>39</v>
      </c>
      <c r="I1907" s="67" t="str">
        <f>(IFERROR(VLOOKUP(J1907,'Lista Actividades'!$A$2:$C$9963,3,FALSE),"0"))</f>
        <v>000000050</v>
      </c>
      <c r="J1907" s="75" t="s">
        <v>33</v>
      </c>
      <c r="K1907" s="66" t="s">
        <v>562</v>
      </c>
      <c r="L1907" s="67">
        <v>24</v>
      </c>
      <c r="M1907" s="124" t="s">
        <v>13</v>
      </c>
    </row>
    <row r="1908" spans="1:13" x14ac:dyDescent="0.35">
      <c r="A1908" s="69" t="s">
        <v>1202</v>
      </c>
      <c r="B1908" s="66" t="s">
        <v>1203</v>
      </c>
      <c r="C1908" s="67" t="str">
        <f>(IFERROR(VLOOKUP(D1908,'Lista entregables'!$A$2:$B$9981,2,FALSE),"0"))</f>
        <v>000000180</v>
      </c>
      <c r="D1908" s="66" t="s">
        <v>16</v>
      </c>
      <c r="E1908" s="67" t="str">
        <f>(IFERROR(VLOOKUP(F1908,'Lista entregables'!$A$2:$B$980,2,FALSE),"0"))</f>
        <v>000000035</v>
      </c>
      <c r="F1908" s="66" t="s">
        <v>27</v>
      </c>
      <c r="G1908" s="67" t="str">
        <f>(IFERROR(VLOOKUP(H1908,'Lista entregables'!$A$2:$B$980,2,FALSE),"0"))</f>
        <v>000000259</v>
      </c>
      <c r="H1908" s="66" t="s">
        <v>39</v>
      </c>
      <c r="I1908" s="67" t="str">
        <f>(IFERROR(VLOOKUP(J1908,'Lista Actividades'!$A$2:$C$9963,3,FALSE),"0"))</f>
        <v>000000265</v>
      </c>
      <c r="J1908" s="75" t="s">
        <v>35</v>
      </c>
      <c r="K1908" s="66" t="s">
        <v>329</v>
      </c>
      <c r="L1908" s="67">
        <v>25</v>
      </c>
      <c r="M1908" s="124" t="s">
        <v>13</v>
      </c>
    </row>
    <row r="1909" spans="1:13" x14ac:dyDescent="0.35">
      <c r="A1909" s="69" t="s">
        <v>1202</v>
      </c>
      <c r="B1909" s="66" t="s">
        <v>1203</v>
      </c>
      <c r="C1909" s="67" t="str">
        <f>(IFERROR(VLOOKUP(D1909,'Lista entregables'!$A$2:$B$9981,2,FALSE),"0"))</f>
        <v>000000180</v>
      </c>
      <c r="D1909" s="66" t="s">
        <v>16</v>
      </c>
      <c r="E1909" s="67" t="str">
        <f>(IFERROR(VLOOKUP(F1909,'Lista entregables'!$A$2:$B$980,2,FALSE),"0"))</f>
        <v>000000250</v>
      </c>
      <c r="F1909" s="66" t="s">
        <v>40</v>
      </c>
      <c r="G1909" s="67" t="str">
        <f>(IFERROR(VLOOKUP(H1909,'Lista entregables'!$A$2:$B$980,2,FALSE),"0"))</f>
        <v>000000123</v>
      </c>
      <c r="H1909" s="66" t="s">
        <v>1174</v>
      </c>
      <c r="I1909" s="67" t="str">
        <f>(IFERROR(VLOOKUP(J1909,'Lista Actividades'!$A$2:$C$9963,3,FALSE),"0"))</f>
        <v>000000050</v>
      </c>
      <c r="J1909" s="75" t="s">
        <v>33</v>
      </c>
      <c r="K1909" s="66" t="s">
        <v>562</v>
      </c>
      <c r="L1909" s="67">
        <v>26</v>
      </c>
      <c r="M1909" s="124" t="s">
        <v>13</v>
      </c>
    </row>
    <row r="1910" spans="1:13" x14ac:dyDescent="0.35">
      <c r="A1910" s="69" t="s">
        <v>1202</v>
      </c>
      <c r="B1910" s="66" t="s">
        <v>1203</v>
      </c>
      <c r="C1910" s="67" t="str">
        <f>(IFERROR(VLOOKUP(D1910,'Lista entregables'!$A$2:$B$9981,2,FALSE),"0"))</f>
        <v>000000180</v>
      </c>
      <c r="D1910" s="66" t="s">
        <v>16</v>
      </c>
      <c r="E1910" s="67" t="str">
        <f>(IFERROR(VLOOKUP(F1910,'Lista entregables'!$A$2:$B$980,2,FALSE),"0"))</f>
        <v>000000250</v>
      </c>
      <c r="F1910" s="66" t="s">
        <v>40</v>
      </c>
      <c r="G1910" s="67" t="str">
        <f>(IFERROR(VLOOKUP(H1910,'Lista entregables'!$A$2:$B$980,2,FALSE),"0"))</f>
        <v>000000123</v>
      </c>
      <c r="H1910" s="66" t="s">
        <v>1174</v>
      </c>
      <c r="I1910" s="67" t="str">
        <f>(IFERROR(VLOOKUP(J1910,'Lista Actividades'!$A$2:$C$9963,3,FALSE),"0"))</f>
        <v>000000265</v>
      </c>
      <c r="J1910" s="75" t="s">
        <v>35</v>
      </c>
      <c r="K1910" s="66" t="s">
        <v>329</v>
      </c>
      <c r="L1910" s="67">
        <v>27</v>
      </c>
      <c r="M1910" s="124" t="s">
        <v>13</v>
      </c>
    </row>
    <row r="1911" spans="1:13" x14ac:dyDescent="0.35">
      <c r="A1911" s="69" t="s">
        <v>1202</v>
      </c>
      <c r="B1911" s="66" t="s">
        <v>1203</v>
      </c>
      <c r="C1911" s="67" t="str">
        <f>(IFERROR(VLOOKUP(D1911,'Lista entregables'!$A$2:$B$9981,2,FALSE),"0"))</f>
        <v>000000180</v>
      </c>
      <c r="D1911" s="66" t="s">
        <v>16</v>
      </c>
      <c r="E1911" s="67" t="str">
        <f>(IFERROR(VLOOKUP(F1911,'Lista entregables'!$A$2:$B$980,2,FALSE),"0"))</f>
        <v>000000250</v>
      </c>
      <c r="F1911" s="66" t="s">
        <v>40</v>
      </c>
      <c r="G1911" s="67" t="str">
        <f>(IFERROR(VLOOKUP(H1911,'Lista entregables'!$A$2:$B$980,2,FALSE),"0"))</f>
        <v>000000037</v>
      </c>
      <c r="H1911" s="66" t="s">
        <v>41</v>
      </c>
      <c r="I1911" s="67" t="str">
        <f>(IFERROR(VLOOKUP(J1911,'Lista Actividades'!$A$2:$C$9963,3,FALSE),"0"))</f>
        <v>000000050</v>
      </c>
      <c r="J1911" s="75" t="s">
        <v>33</v>
      </c>
      <c r="K1911" s="66" t="s">
        <v>562</v>
      </c>
      <c r="L1911" s="67">
        <v>28</v>
      </c>
      <c r="M1911" s="124" t="s">
        <v>13</v>
      </c>
    </row>
    <row r="1912" spans="1:13" x14ac:dyDescent="0.35">
      <c r="A1912" s="69" t="s">
        <v>1202</v>
      </c>
      <c r="B1912" s="66" t="s">
        <v>1203</v>
      </c>
      <c r="C1912" s="67" t="str">
        <f>(IFERROR(VLOOKUP(D1912,'Lista entregables'!$A$2:$B$9981,2,FALSE),"0"))</f>
        <v>000000180</v>
      </c>
      <c r="D1912" s="66" t="s">
        <v>16</v>
      </c>
      <c r="E1912" s="67" t="str">
        <f>(IFERROR(VLOOKUP(F1912,'Lista entregables'!$A$2:$B$980,2,FALSE),"0"))</f>
        <v>000000250</v>
      </c>
      <c r="F1912" s="66" t="s">
        <v>40</v>
      </c>
      <c r="G1912" s="67" t="str">
        <f>(IFERROR(VLOOKUP(H1912,'Lista entregables'!$A$2:$B$980,2,FALSE),"0"))</f>
        <v>000000037</v>
      </c>
      <c r="H1912" s="66" t="s">
        <v>41</v>
      </c>
      <c r="I1912" s="67" t="str">
        <f>(IFERROR(VLOOKUP(J1912,'Lista Actividades'!$A$2:$C$9963,3,FALSE),"0"))</f>
        <v>000000265</v>
      </c>
      <c r="J1912" s="75" t="s">
        <v>295</v>
      </c>
      <c r="K1912" s="66" t="s">
        <v>329</v>
      </c>
      <c r="L1912" s="67">
        <v>29</v>
      </c>
      <c r="M1912" s="124" t="s">
        <v>13</v>
      </c>
    </row>
    <row r="1913" spans="1:13" x14ac:dyDescent="0.35">
      <c r="A1913" s="69" t="s">
        <v>1202</v>
      </c>
      <c r="B1913" s="66" t="s">
        <v>1203</v>
      </c>
      <c r="C1913" s="67" t="str">
        <f>(IFERROR(VLOOKUP(D1913,'Lista entregables'!$A$2:$B$9981,2,FALSE),"0"))</f>
        <v>000000180</v>
      </c>
      <c r="D1913" s="66" t="s">
        <v>16</v>
      </c>
      <c r="E1913" s="67" t="str">
        <f>(IFERROR(VLOOKUP(F1913,'Lista entregables'!$A$2:$B$980,2,FALSE),"0"))</f>
        <v>000000250</v>
      </c>
      <c r="F1913" s="66" t="s">
        <v>40</v>
      </c>
      <c r="G1913" s="67" t="str">
        <f>(IFERROR(VLOOKUP(H1913,'Lista entregables'!$A$2:$B$980,2,FALSE),"0"))</f>
        <v>000000260</v>
      </c>
      <c r="H1913" s="66" t="s">
        <v>42</v>
      </c>
      <c r="I1913" s="67" t="str">
        <f>(IFERROR(VLOOKUP(J1913,'Lista Actividades'!$A$2:$C$9963,3,FALSE),"0"))</f>
        <v>000000050</v>
      </c>
      <c r="J1913" s="75" t="s">
        <v>33</v>
      </c>
      <c r="K1913" s="66" t="s">
        <v>562</v>
      </c>
      <c r="L1913" s="67">
        <v>30</v>
      </c>
      <c r="M1913" s="124" t="s">
        <v>13</v>
      </c>
    </row>
    <row r="1914" spans="1:13" x14ac:dyDescent="0.35">
      <c r="A1914" s="69" t="s">
        <v>1202</v>
      </c>
      <c r="B1914" s="66" t="s">
        <v>1203</v>
      </c>
      <c r="C1914" s="67" t="str">
        <f>(IFERROR(VLOOKUP(D1914,'Lista entregables'!$A$2:$B$9981,2,FALSE),"0"))</f>
        <v>000000180</v>
      </c>
      <c r="D1914" s="66" t="s">
        <v>16</v>
      </c>
      <c r="E1914" s="67" t="str">
        <f>(IFERROR(VLOOKUP(F1914,'Lista entregables'!$A$2:$B$980,2,FALSE),"0"))</f>
        <v>000000250</v>
      </c>
      <c r="F1914" s="66" t="s">
        <v>40</v>
      </c>
      <c r="G1914" s="67" t="str">
        <f>(IFERROR(VLOOKUP(H1914,'Lista entregables'!$A$2:$B$980,2,FALSE),"0"))</f>
        <v>000000260</v>
      </c>
      <c r="H1914" s="66" t="s">
        <v>42</v>
      </c>
      <c r="I1914" s="67" t="str">
        <f>(IFERROR(VLOOKUP(J1914,'Lista Actividades'!$A$2:$C$9963,3,FALSE),"0"))</f>
        <v>000000265</v>
      </c>
      <c r="J1914" s="75" t="s">
        <v>35</v>
      </c>
      <c r="K1914" s="66" t="s">
        <v>329</v>
      </c>
      <c r="L1914" s="67">
        <v>31</v>
      </c>
      <c r="M1914" s="124" t="s">
        <v>13</v>
      </c>
    </row>
    <row r="1915" spans="1:13" x14ac:dyDescent="0.35">
      <c r="A1915" s="69" t="s">
        <v>1202</v>
      </c>
      <c r="B1915" s="66" t="s">
        <v>1203</v>
      </c>
      <c r="C1915" s="67" t="str">
        <f>(IFERROR(VLOOKUP(D1915,'Lista entregables'!$A$2:$B$9981,2,FALSE),"0"))</f>
        <v>000000180</v>
      </c>
      <c r="D1915" s="66" t="s">
        <v>16</v>
      </c>
      <c r="E1915" s="67" t="str">
        <f>(IFERROR(VLOOKUP(F1915,'Lista entregables'!$A$2:$B$980,2,FALSE),"0"))</f>
        <v>000000250</v>
      </c>
      <c r="F1915" s="66" t="s">
        <v>40</v>
      </c>
      <c r="G1915" s="67" t="str">
        <f>(IFERROR(VLOOKUP(H1915,'Lista entregables'!$A$2:$B$980,2,FALSE),"0"))</f>
        <v>000000189</v>
      </c>
      <c r="H1915" s="66" t="s">
        <v>43</v>
      </c>
      <c r="I1915" s="67" t="str">
        <f>(IFERROR(VLOOKUP(J1915,'Lista Actividades'!$A$2:$C$9963,3,FALSE),"0"))</f>
        <v>000000050</v>
      </c>
      <c r="J1915" s="75" t="s">
        <v>33</v>
      </c>
      <c r="K1915" s="66" t="s">
        <v>562</v>
      </c>
      <c r="L1915" s="67">
        <v>32</v>
      </c>
      <c r="M1915" s="124" t="s">
        <v>13</v>
      </c>
    </row>
    <row r="1916" spans="1:13" x14ac:dyDescent="0.35">
      <c r="A1916" s="69" t="s">
        <v>1202</v>
      </c>
      <c r="B1916" s="66" t="s">
        <v>1203</v>
      </c>
      <c r="C1916" s="67" t="str">
        <f>(IFERROR(VLOOKUP(D1916,'Lista entregables'!$A$2:$B$9981,2,FALSE),"0"))</f>
        <v>000000180</v>
      </c>
      <c r="D1916" s="66" t="s">
        <v>16</v>
      </c>
      <c r="E1916" s="67" t="str">
        <f>(IFERROR(VLOOKUP(F1916,'Lista entregables'!$A$2:$B$980,2,FALSE),"0"))</f>
        <v>000000250</v>
      </c>
      <c r="F1916" s="66" t="s">
        <v>40</v>
      </c>
      <c r="G1916" s="67" t="str">
        <f>(IFERROR(VLOOKUP(H1916,'Lista entregables'!$A$2:$B$980,2,FALSE),"0"))</f>
        <v>000000189</v>
      </c>
      <c r="H1916" s="66" t="s">
        <v>43</v>
      </c>
      <c r="I1916" s="67" t="str">
        <f>(IFERROR(VLOOKUP(J1916,'Lista Actividades'!$A$2:$C$9963,3,FALSE),"0"))</f>
        <v>000000265</v>
      </c>
      <c r="J1916" s="75" t="s">
        <v>35</v>
      </c>
      <c r="K1916" s="66" t="s">
        <v>329</v>
      </c>
      <c r="L1916" s="67">
        <v>33</v>
      </c>
      <c r="M1916" s="124" t="s">
        <v>13</v>
      </c>
    </row>
    <row r="1917" spans="1:13" x14ac:dyDescent="0.35">
      <c r="A1917" s="69" t="s">
        <v>1202</v>
      </c>
      <c r="B1917" s="66" t="s">
        <v>1203</v>
      </c>
      <c r="C1917" s="67" t="str">
        <f>(IFERROR(VLOOKUP(D1917,'Lista entregables'!$A$2:$B$9981,2,FALSE),"0"))</f>
        <v>000000180</v>
      </c>
      <c r="D1917" s="66" t="s">
        <v>16</v>
      </c>
      <c r="E1917" s="67" t="str">
        <f>(IFERROR(VLOOKUP(F1917,'Lista entregables'!$A$2:$B$980,2,FALSE),"0"))</f>
        <v>000000250</v>
      </c>
      <c r="F1917" s="66" t="s">
        <v>40</v>
      </c>
      <c r="G1917" s="67" t="str">
        <f>(IFERROR(VLOOKUP(H1917,'Lista entregables'!$A$2:$B$980,2,FALSE),"0"))</f>
        <v>000000192</v>
      </c>
      <c r="H1917" s="66" t="s">
        <v>44</v>
      </c>
      <c r="I1917" s="67" t="str">
        <f>(IFERROR(VLOOKUP(J1917,'Lista Actividades'!$A$2:$C$9963,3,FALSE),"0"))</f>
        <v>000000050</v>
      </c>
      <c r="J1917" s="75" t="s">
        <v>33</v>
      </c>
      <c r="K1917" s="66" t="s">
        <v>562</v>
      </c>
      <c r="L1917" s="67">
        <v>34</v>
      </c>
      <c r="M1917" s="124" t="s">
        <v>13</v>
      </c>
    </row>
    <row r="1918" spans="1:13" x14ac:dyDescent="0.35">
      <c r="A1918" s="69" t="s">
        <v>1202</v>
      </c>
      <c r="B1918" s="66" t="s">
        <v>1203</v>
      </c>
      <c r="C1918" s="67" t="str">
        <f>(IFERROR(VLOOKUP(D1918,'Lista entregables'!$A$2:$B$9981,2,FALSE),"0"))</f>
        <v>000000180</v>
      </c>
      <c r="D1918" s="66" t="s">
        <v>16</v>
      </c>
      <c r="E1918" s="67" t="str">
        <f>(IFERROR(VLOOKUP(F1918,'Lista entregables'!$A$2:$B$980,2,FALSE),"0"))</f>
        <v>000000250</v>
      </c>
      <c r="F1918" s="66" t="s">
        <v>40</v>
      </c>
      <c r="G1918" s="67" t="str">
        <f>(IFERROR(VLOOKUP(H1918,'Lista entregables'!$A$2:$B$980,2,FALSE),"0"))</f>
        <v>000000192</v>
      </c>
      <c r="H1918" s="66" t="s">
        <v>44</v>
      </c>
      <c r="I1918" s="67" t="str">
        <f>(IFERROR(VLOOKUP(J1918,'Lista Actividades'!$A$2:$C$9963,3,FALSE),"0"))</f>
        <v>000000265</v>
      </c>
      <c r="J1918" s="75" t="s">
        <v>35</v>
      </c>
      <c r="K1918" s="66" t="s">
        <v>329</v>
      </c>
      <c r="L1918" s="67">
        <v>35</v>
      </c>
      <c r="M1918" s="124" t="s">
        <v>13</v>
      </c>
    </row>
    <row r="1919" spans="1:13" x14ac:dyDescent="0.35">
      <c r="A1919" s="69" t="s">
        <v>1202</v>
      </c>
      <c r="B1919" s="66" t="s">
        <v>1203</v>
      </c>
      <c r="C1919" s="67" t="str">
        <f>(IFERROR(VLOOKUP(D1919,'Lista entregables'!$A$2:$B$9981,2,FALSE),"0"))</f>
        <v>000000180</v>
      </c>
      <c r="D1919" s="66" t="s">
        <v>16</v>
      </c>
      <c r="E1919" s="67" t="str">
        <f>(IFERROR(VLOOKUP(F1919,'Lista entregables'!$A$2:$B$980,2,FALSE),"0"))</f>
        <v>000000163</v>
      </c>
      <c r="F1919" s="66" t="s">
        <v>45</v>
      </c>
      <c r="G1919" s="67" t="str">
        <f>(IFERROR(VLOOKUP(H1919,'Lista entregables'!$A$2:$B$980,2,FALSE),"0"))</f>
        <v>000000165</v>
      </c>
      <c r="H1919" s="66" t="s">
        <v>46</v>
      </c>
      <c r="I1919" s="67" t="str">
        <f>(IFERROR(VLOOKUP(J1919,'Lista Actividades'!$A$2:$C$9963,3,FALSE),"0"))</f>
        <v>000000340</v>
      </c>
      <c r="J1919" s="75" t="s">
        <v>47</v>
      </c>
      <c r="K1919" s="66" t="s">
        <v>25</v>
      </c>
      <c r="L1919" s="67">
        <v>36</v>
      </c>
      <c r="M1919" s="124" t="s">
        <v>13</v>
      </c>
    </row>
    <row r="1920" spans="1:13" x14ac:dyDescent="0.35">
      <c r="A1920" s="69" t="s">
        <v>1202</v>
      </c>
      <c r="B1920" s="66" t="s">
        <v>1203</v>
      </c>
      <c r="C1920" s="67" t="str">
        <f>(IFERROR(VLOOKUP(D1920,'Lista entregables'!$A$2:$B$9981,2,FALSE),"0"))</f>
        <v>000000180</v>
      </c>
      <c r="D1920" s="66" t="s">
        <v>16</v>
      </c>
      <c r="E1920" s="67" t="str">
        <f>(IFERROR(VLOOKUP(F1920,'Lista entregables'!$A$2:$B$980,2,FALSE),"0"))</f>
        <v>000000163</v>
      </c>
      <c r="F1920" s="66" t="s">
        <v>45</v>
      </c>
      <c r="G1920" s="67" t="str">
        <f>(IFERROR(VLOOKUP(H1920,'Lista entregables'!$A$2:$B$980,2,FALSE),"0"))</f>
        <v>000000165</v>
      </c>
      <c r="H1920" s="66" t="s">
        <v>46</v>
      </c>
      <c r="I1920" s="67" t="str">
        <f>(IFERROR(VLOOKUP(J1920,'Lista Actividades'!$A$2:$C$9963,3,FALSE),"0"))</f>
        <v>000000466</v>
      </c>
      <c r="J1920" s="75" t="s">
        <v>48</v>
      </c>
      <c r="K1920" s="66" t="s">
        <v>20</v>
      </c>
      <c r="L1920" s="67">
        <v>37</v>
      </c>
      <c r="M1920" s="124" t="s">
        <v>13</v>
      </c>
    </row>
    <row r="1921" spans="1:13" x14ac:dyDescent="0.35">
      <c r="A1921" s="69" t="s">
        <v>1202</v>
      </c>
      <c r="B1921" s="66" t="s">
        <v>1203</v>
      </c>
      <c r="C1921" s="67" t="str">
        <f>(IFERROR(VLOOKUP(D1921,'Lista entregables'!$A$2:$B$9981,2,FALSE),"0"))</f>
        <v>000000180</v>
      </c>
      <c r="D1921" s="66" t="s">
        <v>16</v>
      </c>
      <c r="E1921" s="67" t="str">
        <f>(IFERROR(VLOOKUP(F1921,'Lista entregables'!$A$2:$B$980,2,FALSE),"0"))</f>
        <v>000000163</v>
      </c>
      <c r="F1921" s="66" t="s">
        <v>45</v>
      </c>
      <c r="G1921" s="67" t="str">
        <f>(IFERROR(VLOOKUP(H1921,'Lista entregables'!$A$2:$B$980,2,FALSE),"0"))</f>
        <v>000000165</v>
      </c>
      <c r="H1921" s="66" t="s">
        <v>46</v>
      </c>
      <c r="I1921" s="67" t="str">
        <f>(IFERROR(VLOOKUP(J1921,'Lista Actividades'!$A$2:$C$9963,3,FALSE),"0"))</f>
        <v>000000059</v>
      </c>
      <c r="J1921" s="75" t="s">
        <v>49</v>
      </c>
      <c r="K1921" s="66" t="s">
        <v>50</v>
      </c>
      <c r="L1921" s="67">
        <v>38</v>
      </c>
      <c r="M1921" s="124" t="s">
        <v>13</v>
      </c>
    </row>
    <row r="1922" spans="1:13" x14ac:dyDescent="0.35">
      <c r="A1922" s="69" t="s">
        <v>1202</v>
      </c>
      <c r="B1922" s="66" t="s">
        <v>1203</v>
      </c>
      <c r="C1922" s="67" t="str">
        <f>(IFERROR(VLOOKUP(D1922,'Lista entregables'!$A$2:$B$9981,2,FALSE),"0"))</f>
        <v>000000180</v>
      </c>
      <c r="D1922" s="66" t="s">
        <v>16</v>
      </c>
      <c r="E1922" s="67" t="str">
        <f>(IFERROR(VLOOKUP(F1922,'Lista entregables'!$A$2:$B$980,2,FALSE),"0"))</f>
        <v>000000163</v>
      </c>
      <c r="F1922" s="66" t="s">
        <v>45</v>
      </c>
      <c r="G1922" s="67" t="str">
        <f>(IFERROR(VLOOKUP(H1922,'Lista entregables'!$A$2:$B$980,2,FALSE),"0"))</f>
        <v>000000164</v>
      </c>
      <c r="H1922" s="66" t="s">
        <v>51</v>
      </c>
      <c r="I1922" s="67" t="str">
        <f>(IFERROR(VLOOKUP(J1922,'Lista Actividades'!$A$2:$C$9963,3,FALSE),"0"))</f>
        <v>000000465</v>
      </c>
      <c r="J1922" s="75" t="s">
        <v>52</v>
      </c>
      <c r="K1922" s="66" t="s">
        <v>20</v>
      </c>
      <c r="L1922" s="67">
        <v>39</v>
      </c>
      <c r="M1922" s="124" t="s">
        <v>13</v>
      </c>
    </row>
    <row r="1923" spans="1:13" x14ac:dyDescent="0.35">
      <c r="A1923" s="69" t="s">
        <v>1202</v>
      </c>
      <c r="B1923" s="66" t="s">
        <v>1203</v>
      </c>
      <c r="C1923" s="67" t="str">
        <f>(IFERROR(VLOOKUP(D1923,'Lista entregables'!$A$2:$B$9981,2,FALSE),"0"))</f>
        <v>000000180</v>
      </c>
      <c r="D1923" s="66" t="s">
        <v>16</v>
      </c>
      <c r="E1923" s="67" t="str">
        <f>(IFERROR(VLOOKUP(F1923,'Lista entregables'!$A$2:$B$980,2,FALSE),"0"))</f>
        <v>000000163</v>
      </c>
      <c r="F1923" s="66" t="s">
        <v>45</v>
      </c>
      <c r="G1923" s="67" t="str">
        <f>(IFERROR(VLOOKUP(H1923,'Lista entregables'!$A$2:$B$980,2,FALSE),"0"))</f>
        <v>000000164</v>
      </c>
      <c r="H1923" s="66" t="s">
        <v>51</v>
      </c>
      <c r="I1923" s="67" t="str">
        <f>(IFERROR(VLOOKUP(J1923,'Lista Actividades'!$A$2:$C$9963,3,FALSE),"0"))</f>
        <v>000000049</v>
      </c>
      <c r="J1923" s="75" t="s">
        <v>53</v>
      </c>
      <c r="K1923" s="66" t="s">
        <v>562</v>
      </c>
      <c r="L1923" s="67">
        <v>40</v>
      </c>
      <c r="M1923" s="124" t="s">
        <v>13</v>
      </c>
    </row>
    <row r="1924" spans="1:13" x14ac:dyDescent="0.35">
      <c r="A1924" s="69" t="s">
        <v>1202</v>
      </c>
      <c r="B1924" s="66" t="s">
        <v>1203</v>
      </c>
      <c r="C1924" s="67" t="str">
        <f>(IFERROR(VLOOKUP(D1924,'Lista entregables'!$A$2:$B$9981,2,FALSE),"0"))</f>
        <v>000000180</v>
      </c>
      <c r="D1924" s="66" t="s">
        <v>16</v>
      </c>
      <c r="E1924" s="67" t="str">
        <f>(IFERROR(VLOOKUP(F1924,'Lista entregables'!$A$2:$B$980,2,FALSE),"0"))</f>
        <v>000000163</v>
      </c>
      <c r="F1924" s="66" t="s">
        <v>45</v>
      </c>
      <c r="G1924" s="67" t="str">
        <f>(IFERROR(VLOOKUP(H1924,'Lista entregables'!$A$2:$B$980,2,FALSE),"0"))</f>
        <v>000000164</v>
      </c>
      <c r="H1924" s="66" t="s">
        <v>51</v>
      </c>
      <c r="I1924" s="67" t="str">
        <f>(IFERROR(VLOOKUP(J1924,'Lista Actividades'!$A$2:$C$9963,3,FALSE),"0"))</f>
        <v>000000265</v>
      </c>
      <c r="J1924" s="75" t="s">
        <v>35</v>
      </c>
      <c r="K1924" s="66" t="s">
        <v>329</v>
      </c>
      <c r="L1924" s="67">
        <v>41</v>
      </c>
      <c r="M1924" s="124" t="s">
        <v>13</v>
      </c>
    </row>
    <row r="1925" spans="1:13" x14ac:dyDescent="0.35">
      <c r="A1925" s="69" t="s">
        <v>1202</v>
      </c>
      <c r="B1925" s="66" t="s">
        <v>1203</v>
      </c>
      <c r="C1925" s="67" t="str">
        <f>(IFERROR(VLOOKUP(D1925,'Lista entregables'!$A$2:$B$9981,2,FALSE),"0"))</f>
        <v>000000180</v>
      </c>
      <c r="D1925" s="66" t="s">
        <v>16</v>
      </c>
      <c r="E1925" s="67" t="str">
        <f>(IFERROR(VLOOKUP(F1925,'Lista entregables'!$A$2:$B$980,2,FALSE),"0"))</f>
        <v>000000107</v>
      </c>
      <c r="F1925" s="66" t="s">
        <v>54</v>
      </c>
      <c r="G1925" s="67" t="str">
        <f>(IFERROR(VLOOKUP(H1925,'Lista entregables'!$A$2:$B$980,2,FALSE),"0"))</f>
        <v>0</v>
      </c>
      <c r="H1925" s="66"/>
      <c r="I1925" s="67" t="str">
        <f>(IFERROR(VLOOKUP(J1925,'Lista Actividades'!$A$2:$C$9963,3,FALSE),"0"))</f>
        <v>000000085</v>
      </c>
      <c r="J1925" s="75" t="s">
        <v>55</v>
      </c>
      <c r="K1925" s="66" t="s">
        <v>50</v>
      </c>
      <c r="L1925" s="67">
        <v>42</v>
      </c>
      <c r="M1925" s="124" t="s">
        <v>13</v>
      </c>
    </row>
    <row r="1926" spans="1:13" x14ac:dyDescent="0.35">
      <c r="A1926" s="69" t="s">
        <v>1202</v>
      </c>
      <c r="B1926" s="66" t="s">
        <v>1203</v>
      </c>
      <c r="C1926" s="67" t="str">
        <f>(IFERROR(VLOOKUP(D1926,'Lista entregables'!$A$2:$B$9981,2,FALSE),"0"))</f>
        <v>000000180</v>
      </c>
      <c r="D1926" s="66" t="s">
        <v>16</v>
      </c>
      <c r="E1926" s="67" t="str">
        <f>(IFERROR(VLOOKUP(F1926,'Lista entregables'!$A$2:$B$980,2,FALSE),"0"))</f>
        <v>000000107</v>
      </c>
      <c r="F1926" s="66" t="s">
        <v>54</v>
      </c>
      <c r="G1926" s="67" t="str">
        <f>(IFERROR(VLOOKUP(H1926,'Lista entregables'!$A$2:$B$980,2,FALSE),"0"))</f>
        <v>0</v>
      </c>
      <c r="H1926" s="66"/>
      <c r="I1926" s="67" t="str">
        <f>(IFERROR(VLOOKUP(J1926,'Lista Actividades'!$A$2:$C$9963,3,FALSE),"0"))</f>
        <v>000000079</v>
      </c>
      <c r="J1926" s="75" t="s">
        <v>56</v>
      </c>
      <c r="K1926" s="66" t="s">
        <v>50</v>
      </c>
      <c r="L1926" s="67">
        <v>43</v>
      </c>
      <c r="M1926" s="124" t="s">
        <v>13</v>
      </c>
    </row>
    <row r="1927" spans="1:13" x14ac:dyDescent="0.35">
      <c r="A1927" s="69" t="s">
        <v>1202</v>
      </c>
      <c r="B1927" s="66" t="s">
        <v>1203</v>
      </c>
      <c r="C1927" s="67" t="str">
        <f>(IFERROR(VLOOKUP(D1927,'Lista entregables'!$A$2:$B$9981,2,FALSE),"0"))</f>
        <v>000000180</v>
      </c>
      <c r="D1927" s="66" t="s">
        <v>16</v>
      </c>
      <c r="E1927" s="67" t="str">
        <f>(IFERROR(VLOOKUP(F1927,'Lista entregables'!$A$2:$B$980,2,FALSE),"0"))</f>
        <v>000000107</v>
      </c>
      <c r="F1927" s="66" t="s">
        <v>54</v>
      </c>
      <c r="G1927" s="67" t="str">
        <f>(IFERROR(VLOOKUP(H1927,'Lista entregables'!$A$2:$B$980,2,FALSE),"0"))</f>
        <v>0</v>
      </c>
      <c r="H1927" s="66"/>
      <c r="I1927" s="67" t="str">
        <f>(IFERROR(VLOOKUP(J1927,'Lista Actividades'!$A$2:$C$9963,3,FALSE),"0"))</f>
        <v>000000092</v>
      </c>
      <c r="J1927" s="75" t="s">
        <v>57</v>
      </c>
      <c r="K1927" s="66" t="s">
        <v>50</v>
      </c>
      <c r="L1927" s="67">
        <v>44</v>
      </c>
      <c r="M1927" s="124" t="s">
        <v>13</v>
      </c>
    </row>
    <row r="1928" spans="1:13" x14ac:dyDescent="0.35">
      <c r="A1928" s="69" t="s">
        <v>1202</v>
      </c>
      <c r="B1928" s="66" t="s">
        <v>1203</v>
      </c>
      <c r="C1928" s="67" t="str">
        <f>(IFERROR(VLOOKUP(D1928,'Lista entregables'!$A$2:$B$9981,2,FALSE),"0"))</f>
        <v>000000180</v>
      </c>
      <c r="D1928" s="66" t="s">
        <v>16</v>
      </c>
      <c r="E1928" s="67" t="str">
        <f>(IFERROR(VLOOKUP(F1928,'Lista entregables'!$A$2:$B$980,2,FALSE),"0"))</f>
        <v>000000047</v>
      </c>
      <c r="F1928" s="66" t="s">
        <v>58</v>
      </c>
      <c r="G1928" s="67" t="str">
        <f>(IFERROR(VLOOKUP(H1928,'Lista entregables'!$A$2:$B$980,2,FALSE),"0"))</f>
        <v>0</v>
      </c>
      <c r="H1928" s="66"/>
      <c r="I1928" s="67" t="str">
        <f>(IFERROR(VLOOKUP(J1928,'Lista Actividades'!$A$2:$C$9963,3,FALSE),"0"))</f>
        <v>000000381</v>
      </c>
      <c r="J1928" s="75" t="s">
        <v>59</v>
      </c>
      <c r="K1928" s="66" t="s">
        <v>562</v>
      </c>
      <c r="L1928" s="67">
        <v>45</v>
      </c>
      <c r="M1928" s="124" t="s">
        <v>13</v>
      </c>
    </row>
    <row r="1929" spans="1:13" x14ac:dyDescent="0.35">
      <c r="A1929" s="69" t="s">
        <v>1202</v>
      </c>
      <c r="B1929" s="66" t="s">
        <v>1203</v>
      </c>
      <c r="C1929" s="67" t="str">
        <f>(IFERROR(VLOOKUP(D1929,'Lista entregables'!$A$2:$B$9981,2,FALSE),"0"))</f>
        <v>000000180</v>
      </c>
      <c r="D1929" s="66" t="s">
        <v>16</v>
      </c>
      <c r="E1929" s="67" t="str">
        <f>(IFERROR(VLOOKUP(F1929,'Lista entregables'!$A$2:$B$980,2,FALSE),"0"))</f>
        <v>000000047</v>
      </c>
      <c r="F1929" s="66" t="s">
        <v>58</v>
      </c>
      <c r="G1929" s="67" t="str">
        <f>(IFERROR(VLOOKUP(H1929,'Lista entregables'!$A$2:$B$980,2,FALSE),"0"))</f>
        <v>0</v>
      </c>
      <c r="H1929" s="66"/>
      <c r="I1929" s="67" t="str">
        <f>(IFERROR(VLOOKUP(J1929,'Lista Actividades'!$A$2:$C$9963,3,FALSE),"0"))</f>
        <v>000000357</v>
      </c>
      <c r="J1929" s="75" t="s">
        <v>60</v>
      </c>
      <c r="K1929" s="66" t="s">
        <v>20</v>
      </c>
      <c r="L1929" s="67">
        <v>46</v>
      </c>
      <c r="M1929" s="124" t="s">
        <v>13</v>
      </c>
    </row>
    <row r="1930" spans="1:13" x14ac:dyDescent="0.35">
      <c r="A1930" s="69" t="s">
        <v>1202</v>
      </c>
      <c r="B1930" s="66" t="s">
        <v>1203</v>
      </c>
      <c r="C1930" s="67" t="str">
        <f>(IFERROR(VLOOKUP(D1930,'Lista entregables'!$A$2:$B$9981,2,FALSE),"0"))</f>
        <v>000000180</v>
      </c>
      <c r="D1930" s="66" t="s">
        <v>16</v>
      </c>
      <c r="E1930" s="67" t="str">
        <f>(IFERROR(VLOOKUP(F1930,'Lista entregables'!$A$2:$B$980,2,FALSE),"0"))</f>
        <v>000000047</v>
      </c>
      <c r="F1930" s="66" t="s">
        <v>58</v>
      </c>
      <c r="G1930" s="67" t="str">
        <f>(IFERROR(VLOOKUP(H1930,'Lista entregables'!$A$2:$B$980,2,FALSE),"0"))</f>
        <v>0</v>
      </c>
      <c r="H1930" s="66"/>
      <c r="I1930" s="67" t="str">
        <f>(IFERROR(VLOOKUP(J1930,'Lista Actividades'!$A$2:$C$9963,3,FALSE),"0"))</f>
        <v>000000348</v>
      </c>
      <c r="J1930" s="75" t="s">
        <v>61</v>
      </c>
      <c r="K1930" s="66" t="s">
        <v>50</v>
      </c>
      <c r="L1930" s="67">
        <v>47</v>
      </c>
      <c r="M1930" s="124" t="s">
        <v>13</v>
      </c>
    </row>
    <row r="1931" spans="1:13" x14ac:dyDescent="0.35">
      <c r="A1931" s="69" t="s">
        <v>1202</v>
      </c>
      <c r="B1931" s="66" t="s">
        <v>1203</v>
      </c>
      <c r="C1931" s="67" t="str">
        <f>(IFERROR(VLOOKUP(D1931,'Lista entregables'!$A$2:$B$9981,2,FALSE),"0"))</f>
        <v>000000180</v>
      </c>
      <c r="D1931" s="66" t="s">
        <v>16</v>
      </c>
      <c r="E1931" s="67" t="str">
        <f>(IFERROR(VLOOKUP(F1931,'Lista entregables'!$A$2:$B$980,2,FALSE),"0"))</f>
        <v>000000181</v>
      </c>
      <c r="F1931" s="66" t="s">
        <v>62</v>
      </c>
      <c r="G1931" s="67" t="str">
        <f>(IFERROR(VLOOKUP(H1931,'Lista entregables'!$A$2:$B$980,2,FALSE),"0"))</f>
        <v>0</v>
      </c>
      <c r="H1931" s="66"/>
      <c r="I1931" s="67" t="str">
        <f>(IFERROR(VLOOKUP(J1931,'Lista Actividades'!$A$2:$C$9963,3,FALSE),"0"))</f>
        <v>000000103</v>
      </c>
      <c r="J1931" s="75" t="s">
        <v>63</v>
      </c>
      <c r="K1931" s="66" t="s">
        <v>20</v>
      </c>
      <c r="L1931" s="67">
        <v>48</v>
      </c>
      <c r="M1931" s="124" t="s">
        <v>13</v>
      </c>
    </row>
    <row r="1932" spans="1:13" x14ac:dyDescent="0.35">
      <c r="A1932" s="69" t="s">
        <v>1202</v>
      </c>
      <c r="B1932" s="66" t="s">
        <v>1203</v>
      </c>
      <c r="C1932" s="67" t="str">
        <f>(IFERROR(VLOOKUP(D1932,'Lista entregables'!$A$2:$B$9981,2,FALSE),"0"))</f>
        <v>000000180</v>
      </c>
      <c r="D1932" s="66" t="s">
        <v>16</v>
      </c>
      <c r="E1932" s="67" t="str">
        <f>(IFERROR(VLOOKUP(F1932,'Lista entregables'!$A$2:$B$980,2,FALSE),"0"))</f>
        <v>000000181</v>
      </c>
      <c r="F1932" s="66" t="s">
        <v>62</v>
      </c>
      <c r="G1932" s="67" t="str">
        <f>(IFERROR(VLOOKUP(H1932,'Lista entregables'!$A$2:$B$980,2,FALSE),"0"))</f>
        <v>0</v>
      </c>
      <c r="H1932" s="66"/>
      <c r="I1932" s="67" t="str">
        <f>(IFERROR(VLOOKUP(J1932,'Lista Actividades'!$A$2:$C$9963,3,FALSE),"0"))</f>
        <v>000000101</v>
      </c>
      <c r="J1932" s="75" t="s">
        <v>64</v>
      </c>
      <c r="K1932" s="66" t="s">
        <v>20</v>
      </c>
      <c r="L1932" s="67">
        <v>49</v>
      </c>
      <c r="M1932" s="124" t="s">
        <v>13</v>
      </c>
    </row>
    <row r="1933" spans="1:13" x14ac:dyDescent="0.35">
      <c r="A1933" s="69" t="s">
        <v>1202</v>
      </c>
      <c r="B1933" s="66" t="s">
        <v>1203</v>
      </c>
      <c r="C1933" s="67" t="str">
        <f>(IFERROR(VLOOKUP(D1933,'Lista entregables'!$A$2:$B$9981,2,FALSE),"0"))</f>
        <v>000000180</v>
      </c>
      <c r="D1933" s="66" t="s">
        <v>16</v>
      </c>
      <c r="E1933" s="67" t="str">
        <f>(IFERROR(VLOOKUP(F1933,'Lista entregables'!$A$2:$B$980,2,FALSE),"0"))</f>
        <v>000000181</v>
      </c>
      <c r="F1933" s="66" t="s">
        <v>62</v>
      </c>
      <c r="G1933" s="67" t="str">
        <f>(IFERROR(VLOOKUP(H1933,'Lista entregables'!$A$2:$B$980,2,FALSE),"0"))</f>
        <v>0</v>
      </c>
      <c r="H1933" s="66"/>
      <c r="I1933" s="67" t="str">
        <f>(IFERROR(VLOOKUP(J1933,'Lista Actividades'!$A$2:$C$9963,3,FALSE),"0"))</f>
        <v>000000394</v>
      </c>
      <c r="J1933" s="75" t="s">
        <v>65</v>
      </c>
      <c r="K1933" s="66" t="s">
        <v>25</v>
      </c>
      <c r="L1933" s="67">
        <v>50</v>
      </c>
      <c r="M1933" s="124" t="s">
        <v>13</v>
      </c>
    </row>
    <row r="1934" spans="1:13" x14ac:dyDescent="0.35">
      <c r="A1934" s="69" t="s">
        <v>1202</v>
      </c>
      <c r="B1934" s="66" t="s">
        <v>1203</v>
      </c>
      <c r="C1934" s="67" t="str">
        <f>(IFERROR(VLOOKUP(D1934,'Lista entregables'!$A$2:$B$9981,2,FALSE),"0"))</f>
        <v>000000233</v>
      </c>
      <c r="D1934" s="66" t="s">
        <v>66</v>
      </c>
      <c r="E1934" s="67" t="str">
        <f>(IFERROR(VLOOKUP(F1934,'Lista entregables'!$A$2:$B$980,2,FALSE),"0"))</f>
        <v>000000228</v>
      </c>
      <c r="F1934" s="66" t="s">
        <v>67</v>
      </c>
      <c r="G1934" s="67" t="str">
        <f>(IFERROR(VLOOKUP(H1934,'Lista entregables'!$A$2:$B$980,2,FALSE),"0"))</f>
        <v>0</v>
      </c>
      <c r="H1934" s="66"/>
      <c r="I1934" s="67" t="str">
        <f>(IFERROR(VLOOKUP(J1934,'Lista Actividades'!$A$2:$C$9963,3,FALSE),"0"))</f>
        <v>000000404</v>
      </c>
      <c r="J1934" s="75" t="s">
        <v>68</v>
      </c>
      <c r="K1934" s="66" t="s">
        <v>25</v>
      </c>
      <c r="L1934" s="67">
        <v>51</v>
      </c>
      <c r="M1934" s="124" t="s">
        <v>13</v>
      </c>
    </row>
    <row r="1935" spans="1:13" x14ac:dyDescent="0.35">
      <c r="A1935" s="69" t="s">
        <v>1202</v>
      </c>
      <c r="B1935" s="66" t="s">
        <v>1203</v>
      </c>
      <c r="C1935" s="67" t="str">
        <f>(IFERROR(VLOOKUP(D1935,'Lista entregables'!$A$2:$B$9981,2,FALSE),"0"))</f>
        <v>000000233</v>
      </c>
      <c r="D1935" s="66" t="s">
        <v>66</v>
      </c>
      <c r="E1935" s="67" t="str">
        <f>(IFERROR(VLOOKUP(F1935,'Lista entregables'!$A$2:$B$980,2,FALSE),"0"))</f>
        <v>000000228</v>
      </c>
      <c r="F1935" s="66" t="s">
        <v>67</v>
      </c>
      <c r="G1935" s="67" t="str">
        <f>(IFERROR(VLOOKUP(H1935,'Lista entregables'!$A$2:$B$980,2,FALSE),"0"))</f>
        <v>0</v>
      </c>
      <c r="H1935" s="66"/>
      <c r="I1935" s="67" t="str">
        <f>(IFERROR(VLOOKUP(J1935,'Lista Actividades'!$A$2:$C$9963,3,FALSE),"0"))</f>
        <v>000000408</v>
      </c>
      <c r="J1935" s="75" t="s">
        <v>69</v>
      </c>
      <c r="K1935" s="66" t="s">
        <v>50</v>
      </c>
      <c r="L1935" s="67">
        <v>52</v>
      </c>
      <c r="M1935" s="124" t="s">
        <v>13</v>
      </c>
    </row>
    <row r="1936" spans="1:13" x14ac:dyDescent="0.35">
      <c r="A1936" s="69" t="s">
        <v>1202</v>
      </c>
      <c r="B1936" s="66" t="s">
        <v>1203</v>
      </c>
      <c r="C1936" s="67" t="str">
        <f>(IFERROR(VLOOKUP(D1936,'Lista entregables'!$A$2:$B$9981,2,FALSE),"0"))</f>
        <v>000000233</v>
      </c>
      <c r="D1936" s="66" t="s">
        <v>66</v>
      </c>
      <c r="E1936" s="67" t="str">
        <f>(IFERROR(VLOOKUP(F1936,'Lista entregables'!$A$2:$B$980,2,FALSE),"0"))</f>
        <v>000000228</v>
      </c>
      <c r="F1936" s="66" t="s">
        <v>67</v>
      </c>
      <c r="G1936" s="67" t="str">
        <f>(IFERROR(VLOOKUP(H1936,'Lista entregables'!$A$2:$B$980,2,FALSE),"0"))</f>
        <v>0</v>
      </c>
      <c r="H1936" s="66"/>
      <c r="I1936" s="67" t="str">
        <f>(IFERROR(VLOOKUP(J1936,'Lista Actividades'!$A$2:$C$9963,3,FALSE),"0"))</f>
        <v>000000446</v>
      </c>
      <c r="J1936" s="75" t="s">
        <v>70</v>
      </c>
      <c r="K1936" s="66" t="s">
        <v>25</v>
      </c>
      <c r="L1936" s="67">
        <v>53</v>
      </c>
      <c r="M1936" s="124" t="s">
        <v>13</v>
      </c>
    </row>
    <row r="1937" spans="1:13" x14ac:dyDescent="0.35">
      <c r="A1937" s="69" t="s">
        <v>1202</v>
      </c>
      <c r="B1937" s="66" t="s">
        <v>1203</v>
      </c>
      <c r="C1937" s="67" t="str">
        <f>(IFERROR(VLOOKUP(D1937,'Lista entregables'!$A$2:$B$9981,2,FALSE),"0"))</f>
        <v>000000233</v>
      </c>
      <c r="D1937" s="66" t="s">
        <v>66</v>
      </c>
      <c r="E1937" s="67" t="str">
        <f>(IFERROR(VLOOKUP(F1937,'Lista entregables'!$A$2:$B$980,2,FALSE),"0"))</f>
        <v>000000228</v>
      </c>
      <c r="F1937" s="66" t="s">
        <v>67</v>
      </c>
      <c r="G1937" s="67" t="str">
        <f>(IFERROR(VLOOKUP(H1937,'Lista entregables'!$A$2:$B$980,2,FALSE),"0"))</f>
        <v>0</v>
      </c>
      <c r="H1937" s="66" t="s">
        <v>510</v>
      </c>
      <c r="I1937" s="67" t="str">
        <f>(IFERROR(VLOOKUP(J1937,'Lista Actividades'!$A$2:$C$9963,3,FALSE),"0"))</f>
        <v>000000343</v>
      </c>
      <c r="J1937" s="75" t="s">
        <v>129</v>
      </c>
      <c r="K1937" s="66" t="s">
        <v>25</v>
      </c>
      <c r="L1937" s="67">
        <v>54</v>
      </c>
      <c r="M1937" s="124" t="s">
        <v>13</v>
      </c>
    </row>
    <row r="1938" spans="1:13" x14ac:dyDescent="0.35">
      <c r="A1938" s="69" t="s">
        <v>1202</v>
      </c>
      <c r="B1938" s="66" t="s">
        <v>1203</v>
      </c>
      <c r="C1938" s="67" t="str">
        <f>(IFERROR(VLOOKUP(D1938,'Lista entregables'!$A$2:$B$9981,2,FALSE),"0"))</f>
        <v>000000233</v>
      </c>
      <c r="D1938" s="66" t="s">
        <v>66</v>
      </c>
      <c r="E1938" s="67" t="str">
        <f>(IFERROR(VLOOKUP(F1938,'Lista entregables'!$A$2:$B$980,2,FALSE),"0"))</f>
        <v>000000228</v>
      </c>
      <c r="F1938" s="66" t="s">
        <v>67</v>
      </c>
      <c r="G1938" s="67" t="str">
        <f>(IFERROR(VLOOKUP(H1938,'Lista entregables'!$A$2:$B$980,2,FALSE),"0"))</f>
        <v>0</v>
      </c>
      <c r="H1938" s="66"/>
      <c r="I1938" s="67" t="str">
        <f>(IFERROR(VLOOKUP(J1938,'Lista Actividades'!$A$2:$C$9963,3,FALSE),"0"))</f>
        <v>000000336</v>
      </c>
      <c r="J1938" s="75" t="s">
        <v>71</v>
      </c>
      <c r="K1938" s="66" t="s">
        <v>25</v>
      </c>
      <c r="L1938" s="67">
        <v>55</v>
      </c>
      <c r="M1938" s="124" t="s">
        <v>13</v>
      </c>
    </row>
    <row r="1939" spans="1:13" x14ac:dyDescent="0.35">
      <c r="A1939" s="69" t="s">
        <v>1202</v>
      </c>
      <c r="B1939" s="66" t="s">
        <v>1203</v>
      </c>
      <c r="C1939" s="67" t="str">
        <f>(IFERROR(VLOOKUP(D1939,'Lista entregables'!$A$2:$B$9981,2,FALSE),"0"))</f>
        <v>000000233</v>
      </c>
      <c r="D1939" s="66" t="s">
        <v>66</v>
      </c>
      <c r="E1939" s="67" t="str">
        <f>(IFERROR(VLOOKUP(F1939,'Lista entregables'!$A$2:$B$980,2,FALSE),"0"))</f>
        <v>000000228</v>
      </c>
      <c r="F1939" s="66" t="s">
        <v>67</v>
      </c>
      <c r="G1939" s="67" t="str">
        <f>(IFERROR(VLOOKUP(H1939,'Lista entregables'!$A$2:$B$980,2,FALSE),"0"))</f>
        <v>0</v>
      </c>
      <c r="H1939" s="66" t="s">
        <v>510</v>
      </c>
      <c r="I1939" s="67" t="str">
        <f>(IFERROR(VLOOKUP(J1939,'Lista Actividades'!$A$2:$C$9963,3,FALSE),"0"))</f>
        <v>000000362</v>
      </c>
      <c r="J1939" s="75" t="s">
        <v>1175</v>
      </c>
      <c r="K1939" s="66" t="s">
        <v>25</v>
      </c>
      <c r="L1939" s="67">
        <v>56</v>
      </c>
      <c r="M1939" s="124" t="s">
        <v>13</v>
      </c>
    </row>
    <row r="1940" spans="1:13" x14ac:dyDescent="0.35">
      <c r="A1940" s="69" t="s">
        <v>1202</v>
      </c>
      <c r="B1940" s="66" t="s">
        <v>1203</v>
      </c>
      <c r="C1940" s="67" t="str">
        <f>(IFERROR(VLOOKUP(D1940,'Lista entregables'!$A$2:$B$9981,2,FALSE),"0"))</f>
        <v>000000233</v>
      </c>
      <c r="D1940" s="66" t="s">
        <v>66</v>
      </c>
      <c r="E1940" s="67" t="str">
        <f>(IFERROR(VLOOKUP(F1940,'Lista entregables'!$A$2:$B$980,2,FALSE),"0"))</f>
        <v>000000228</v>
      </c>
      <c r="F1940" s="66" t="s">
        <v>67</v>
      </c>
      <c r="G1940" s="67" t="str">
        <f>(IFERROR(VLOOKUP(H1940,'Lista entregables'!$A$2:$B$980,2,FALSE),"0"))</f>
        <v>0</v>
      </c>
      <c r="H1940" s="66" t="s">
        <v>510</v>
      </c>
      <c r="I1940" s="67" t="str">
        <f>(IFERROR(VLOOKUP(J1940,'Lista Actividades'!$A$2:$C$9963,3,FALSE),"0"))</f>
        <v>000000390</v>
      </c>
      <c r="J1940" s="75" t="s">
        <v>163</v>
      </c>
      <c r="K1940" s="66" t="s">
        <v>25</v>
      </c>
      <c r="L1940" s="67">
        <v>57</v>
      </c>
      <c r="M1940" s="124" t="s">
        <v>13</v>
      </c>
    </row>
    <row r="1941" spans="1:13" x14ac:dyDescent="0.35">
      <c r="A1941" s="69" t="s">
        <v>1202</v>
      </c>
      <c r="B1941" s="66" t="s">
        <v>1203</v>
      </c>
      <c r="C1941" s="67" t="str">
        <f>(IFERROR(VLOOKUP(D1941,'Lista entregables'!$A$2:$B$9981,2,FALSE),"0"))</f>
        <v>000000233</v>
      </c>
      <c r="D1941" s="66" t="s">
        <v>66</v>
      </c>
      <c r="E1941" s="67" t="str">
        <f>(IFERROR(VLOOKUP(F1941,'Lista entregables'!$A$2:$B$980,2,FALSE),"0"))</f>
        <v>000000228</v>
      </c>
      <c r="F1941" s="66" t="s">
        <v>67</v>
      </c>
      <c r="G1941" s="67" t="str">
        <f>(IFERROR(VLOOKUP(H1941,'Lista entregables'!$A$2:$B$980,2,FALSE),"0"))</f>
        <v>0</v>
      </c>
      <c r="H1941" s="66"/>
      <c r="I1941" s="67" t="str">
        <f>(IFERROR(VLOOKUP(J1941,'Lista Actividades'!$A$2:$C$9963,3,FALSE),"0"))</f>
        <v>000000367</v>
      </c>
      <c r="J1941" s="75" t="s">
        <v>72</v>
      </c>
      <c r="K1941" s="66" t="s">
        <v>25</v>
      </c>
      <c r="L1941" s="67">
        <v>58</v>
      </c>
      <c r="M1941" s="124" t="s">
        <v>13</v>
      </c>
    </row>
    <row r="1942" spans="1:13" x14ac:dyDescent="0.35">
      <c r="A1942" s="69" t="s">
        <v>1202</v>
      </c>
      <c r="B1942" s="66" t="s">
        <v>1203</v>
      </c>
      <c r="C1942" s="67" t="str">
        <f>(IFERROR(VLOOKUP(D1942,'Lista entregables'!$A$2:$B$9981,2,FALSE),"0"))</f>
        <v>000000233</v>
      </c>
      <c r="D1942" s="66" t="s">
        <v>66</v>
      </c>
      <c r="E1942" s="67" t="str">
        <f>(IFERROR(VLOOKUP(F1942,'Lista entregables'!$A$2:$B$980,2,FALSE),"0"))</f>
        <v>000000231</v>
      </c>
      <c r="F1942" s="66" t="s">
        <v>73</v>
      </c>
      <c r="G1942" s="67" t="str">
        <f>(IFERROR(VLOOKUP(H1942,'Lista entregables'!$A$2:$B$980,2,FALSE),"0"))</f>
        <v>0</v>
      </c>
      <c r="H1942" s="66"/>
      <c r="I1942" s="67" t="str">
        <f>(IFERROR(VLOOKUP(J1942,'Lista Actividades'!$A$2:$C$9963,3,FALSE),"0"))</f>
        <v>000000405</v>
      </c>
      <c r="J1942" s="75" t="s">
        <v>74</v>
      </c>
      <c r="K1942" s="66" t="s">
        <v>25</v>
      </c>
      <c r="L1942" s="67">
        <v>59</v>
      </c>
      <c r="M1942" s="124" t="s">
        <v>13</v>
      </c>
    </row>
    <row r="1943" spans="1:13" x14ac:dyDescent="0.35">
      <c r="A1943" s="69" t="s">
        <v>1202</v>
      </c>
      <c r="B1943" s="66" t="s">
        <v>1203</v>
      </c>
      <c r="C1943" s="67" t="str">
        <f>(IFERROR(VLOOKUP(D1943,'Lista entregables'!$A$2:$B$9981,2,FALSE),"0"))</f>
        <v>000000233</v>
      </c>
      <c r="D1943" s="66" t="s">
        <v>66</v>
      </c>
      <c r="E1943" s="67" t="str">
        <f>(IFERROR(VLOOKUP(F1943,'Lista entregables'!$A$2:$B$980,2,FALSE),"0"))</f>
        <v>000000231</v>
      </c>
      <c r="F1943" s="66" t="s">
        <v>73</v>
      </c>
      <c r="G1943" s="67" t="str">
        <f>(IFERROR(VLOOKUP(H1943,'Lista entregables'!$A$2:$B$980,2,FALSE),"0"))</f>
        <v>0</v>
      </c>
      <c r="H1943" s="66"/>
      <c r="I1943" s="67" t="str">
        <f>(IFERROR(VLOOKUP(J1943,'Lista Actividades'!$A$2:$C$9963,3,FALSE),"0"))</f>
        <v>000000410</v>
      </c>
      <c r="J1943" s="75" t="s">
        <v>75</v>
      </c>
      <c r="K1943" s="66" t="s">
        <v>50</v>
      </c>
      <c r="L1943" s="67">
        <v>60</v>
      </c>
      <c r="M1943" s="124" t="s">
        <v>13</v>
      </c>
    </row>
    <row r="1944" spans="1:13" x14ac:dyDescent="0.35">
      <c r="A1944" s="69" t="s">
        <v>1202</v>
      </c>
      <c r="B1944" s="66" t="s">
        <v>1203</v>
      </c>
      <c r="C1944" s="67" t="str">
        <f>(IFERROR(VLOOKUP(D1944,'Lista entregables'!$A$2:$B$9981,2,FALSE),"0"))</f>
        <v>000000233</v>
      </c>
      <c r="D1944" s="66" t="s">
        <v>66</v>
      </c>
      <c r="E1944" s="67" t="str">
        <f>(IFERROR(VLOOKUP(F1944,'Lista entregables'!$A$2:$B$980,2,FALSE),"0"))</f>
        <v>000000231</v>
      </c>
      <c r="F1944" s="66" t="s">
        <v>73</v>
      </c>
      <c r="G1944" s="67" t="str">
        <f>(IFERROR(VLOOKUP(H1944,'Lista entregables'!$A$2:$B$980,2,FALSE),"0"))</f>
        <v>0</v>
      </c>
      <c r="H1944" s="66"/>
      <c r="I1944" s="67" t="str">
        <f>(IFERROR(VLOOKUP(J1944,'Lista Actividades'!$A$2:$C$9963,3,FALSE),"0"))</f>
        <v>000000080</v>
      </c>
      <c r="J1944" s="75" t="s">
        <v>76</v>
      </c>
      <c r="K1944" s="79" t="s">
        <v>25</v>
      </c>
      <c r="L1944" s="67">
        <v>61</v>
      </c>
      <c r="M1944" s="124" t="s">
        <v>13</v>
      </c>
    </row>
    <row r="1945" spans="1:13" x14ac:dyDescent="0.35">
      <c r="A1945" s="69" t="s">
        <v>1202</v>
      </c>
      <c r="B1945" s="66" t="s">
        <v>1203</v>
      </c>
      <c r="C1945" s="67" t="str">
        <f>(IFERROR(VLOOKUP(D1945,'Lista entregables'!$A$2:$B$9981,2,FALSE),"0"))</f>
        <v>000000233</v>
      </c>
      <c r="D1945" s="66" t="s">
        <v>66</v>
      </c>
      <c r="E1945" s="67" t="str">
        <f>(IFERROR(VLOOKUP(F1945,'Lista entregables'!$A$2:$B$980,2,FALSE),"0"))</f>
        <v>000000231</v>
      </c>
      <c r="F1945" s="66" t="s">
        <v>73</v>
      </c>
      <c r="G1945" s="67" t="str">
        <f>(IFERROR(VLOOKUP(H1945,'Lista entregables'!$A$2:$B$980,2,FALSE),"0"))</f>
        <v>0</v>
      </c>
      <c r="H1945" s="66"/>
      <c r="I1945" s="67" t="str">
        <f>(IFERROR(VLOOKUP(J1945,'Lista Actividades'!$A$2:$C$9963,3,FALSE),"0"))</f>
        <v>000000078</v>
      </c>
      <c r="J1945" s="75" t="s">
        <v>77</v>
      </c>
      <c r="K1945" s="66" t="s">
        <v>25</v>
      </c>
      <c r="L1945" s="67">
        <v>62</v>
      </c>
      <c r="M1945" s="124" t="s">
        <v>13</v>
      </c>
    </row>
    <row r="1946" spans="1:13" x14ac:dyDescent="0.35">
      <c r="A1946" s="69" t="s">
        <v>1202</v>
      </c>
      <c r="B1946" s="66" t="s">
        <v>1203</v>
      </c>
      <c r="C1946" s="67" t="str">
        <f>(IFERROR(VLOOKUP(D1946,'Lista entregables'!$A$2:$B$9981,2,FALSE),"0"))</f>
        <v>000000233</v>
      </c>
      <c r="D1946" s="66" t="s">
        <v>66</v>
      </c>
      <c r="E1946" s="67" t="str">
        <f>(IFERROR(VLOOKUP(F1946,'Lista entregables'!$A$2:$B$980,2,FALSE),"0"))</f>
        <v>000000230</v>
      </c>
      <c r="F1946" s="66" t="s">
        <v>78</v>
      </c>
      <c r="G1946" s="67" t="str">
        <f>(IFERROR(VLOOKUP(H1946,'Lista entregables'!$A$2:$B$980,2,FALSE),"0"))</f>
        <v>0</v>
      </c>
      <c r="H1946" s="66"/>
      <c r="I1946" s="67" t="str">
        <f>(IFERROR(VLOOKUP(J1946,'Lista Actividades'!$A$2:$C$9963,3,FALSE),"0"))</f>
        <v>000000345</v>
      </c>
      <c r="J1946" s="75" t="s">
        <v>79</v>
      </c>
      <c r="K1946" s="66" t="s">
        <v>50</v>
      </c>
      <c r="L1946" s="67">
        <v>63</v>
      </c>
      <c r="M1946" s="124" t="s">
        <v>13</v>
      </c>
    </row>
    <row r="1947" spans="1:13" x14ac:dyDescent="0.35">
      <c r="A1947" s="69" t="s">
        <v>1202</v>
      </c>
      <c r="B1947" s="66" t="s">
        <v>1203</v>
      </c>
      <c r="C1947" s="67" t="str">
        <f>(IFERROR(VLOOKUP(D1947,'Lista entregables'!$A$2:$B$9981,2,FALSE),"0"))</f>
        <v>000000233</v>
      </c>
      <c r="D1947" s="66" t="s">
        <v>66</v>
      </c>
      <c r="E1947" s="67" t="str">
        <f>(IFERROR(VLOOKUP(F1947,'Lista entregables'!$A$2:$B$980,2,FALSE),"0"))</f>
        <v>000000230</v>
      </c>
      <c r="F1947" s="66" t="s">
        <v>78</v>
      </c>
      <c r="G1947" s="67" t="str">
        <f>(IFERROR(VLOOKUP(H1947,'Lista entregables'!$A$2:$B$980,2,FALSE),"0"))</f>
        <v>0</v>
      </c>
      <c r="H1947" s="66"/>
      <c r="I1947" s="67" t="str">
        <f>(IFERROR(VLOOKUP(J1947,'Lista Actividades'!$A$2:$C$9963,3,FALSE),"0"))</f>
        <v>000000409</v>
      </c>
      <c r="J1947" s="75" t="s">
        <v>80</v>
      </c>
      <c r="K1947" s="66" t="s">
        <v>50</v>
      </c>
      <c r="L1947" s="67">
        <v>64</v>
      </c>
      <c r="M1947" s="124" t="s">
        <v>13</v>
      </c>
    </row>
    <row r="1948" spans="1:13" x14ac:dyDescent="0.35">
      <c r="A1948" s="69" t="s">
        <v>1202</v>
      </c>
      <c r="B1948" s="66" t="s">
        <v>1203</v>
      </c>
      <c r="C1948" s="67" t="str">
        <f>(IFERROR(VLOOKUP(D1948,'Lista entregables'!$A$2:$B$9981,2,FALSE),"0"))</f>
        <v>000000233</v>
      </c>
      <c r="D1948" s="66" t="s">
        <v>66</v>
      </c>
      <c r="E1948" s="67" t="str">
        <f>(IFERROR(VLOOKUP(F1948,'Lista entregables'!$A$2:$B$980,2,FALSE),"0"))</f>
        <v>000000230</v>
      </c>
      <c r="F1948" s="66" t="s">
        <v>78</v>
      </c>
      <c r="G1948" s="67" t="str">
        <f>(IFERROR(VLOOKUP(H1948,'Lista entregables'!$A$2:$B$980,2,FALSE),"0"))</f>
        <v>0</v>
      </c>
      <c r="H1948" s="66"/>
      <c r="I1948" s="67" t="str">
        <f>(IFERROR(VLOOKUP(J1948,'Lista Actividades'!$A$2:$C$9963,3,FALSE),"0"))</f>
        <v>000000080</v>
      </c>
      <c r="J1948" s="75" t="s">
        <v>76</v>
      </c>
      <c r="K1948" s="79" t="s">
        <v>25</v>
      </c>
      <c r="L1948" s="67">
        <v>65</v>
      </c>
      <c r="M1948" s="124" t="s">
        <v>13</v>
      </c>
    </row>
    <row r="1949" spans="1:13" x14ac:dyDescent="0.35">
      <c r="A1949" s="69" t="s">
        <v>1202</v>
      </c>
      <c r="B1949" s="66" t="s">
        <v>1203</v>
      </c>
      <c r="C1949" s="67" t="str">
        <f>(IFERROR(VLOOKUP(D1949,'Lista entregables'!$A$2:$B$9981,2,FALSE),"0"))</f>
        <v>000000233</v>
      </c>
      <c r="D1949" s="66" t="s">
        <v>66</v>
      </c>
      <c r="E1949" s="67" t="str">
        <f>(IFERROR(VLOOKUP(F1949,'Lista entregables'!$A$2:$B$980,2,FALSE),"0"))</f>
        <v>000000230</v>
      </c>
      <c r="F1949" s="66" t="s">
        <v>78</v>
      </c>
      <c r="G1949" s="67" t="str">
        <f>(IFERROR(VLOOKUP(H1949,'Lista entregables'!$A$2:$B$980,2,FALSE),"0"))</f>
        <v>0</v>
      </c>
      <c r="H1949" s="66"/>
      <c r="I1949" s="67" t="str">
        <f>(IFERROR(VLOOKUP(J1949,'Lista Actividades'!$A$2:$C$9963,3,FALSE),"0"))</f>
        <v>000000078</v>
      </c>
      <c r="J1949" s="75" t="s">
        <v>77</v>
      </c>
      <c r="K1949" s="66" t="s">
        <v>25</v>
      </c>
      <c r="L1949" s="67">
        <v>66</v>
      </c>
      <c r="M1949" s="124" t="s">
        <v>13</v>
      </c>
    </row>
    <row r="1950" spans="1:13" x14ac:dyDescent="0.35">
      <c r="A1950" s="69" t="s">
        <v>1202</v>
      </c>
      <c r="B1950" s="66" t="s">
        <v>1203</v>
      </c>
      <c r="C1950" s="67" t="str">
        <f>(IFERROR(VLOOKUP(D1950,'Lista entregables'!$A$2:$B$9981,2,FALSE),"0"))</f>
        <v>000000233</v>
      </c>
      <c r="D1950" s="66" t="s">
        <v>66</v>
      </c>
      <c r="E1950" s="67" t="str">
        <f>(IFERROR(VLOOKUP(F1950,'Lista entregables'!$A$2:$B$980,2,FALSE),"0"))</f>
        <v>000000227</v>
      </c>
      <c r="F1950" s="66" t="s">
        <v>81</v>
      </c>
      <c r="G1950" s="67" t="str">
        <f>(IFERROR(VLOOKUP(H1950,'Lista entregables'!$A$2:$B$980,2,FALSE),"0"))</f>
        <v>0</v>
      </c>
      <c r="H1950" s="66"/>
      <c r="I1950" s="67" t="str">
        <f>(IFERROR(VLOOKUP(J1950,'Lista Actividades'!$A$2:$C$9963,3,FALSE),"0"))</f>
        <v>000000418</v>
      </c>
      <c r="J1950" s="75" t="s">
        <v>82</v>
      </c>
      <c r="K1950" s="66" t="s">
        <v>25</v>
      </c>
      <c r="L1950" s="67">
        <v>67</v>
      </c>
      <c r="M1950" s="124" t="s">
        <v>13</v>
      </c>
    </row>
    <row r="1951" spans="1:13" x14ac:dyDescent="0.35">
      <c r="A1951" s="69" t="s">
        <v>1202</v>
      </c>
      <c r="B1951" s="66" t="s">
        <v>1203</v>
      </c>
      <c r="C1951" s="67" t="str">
        <f>(IFERROR(VLOOKUP(D1951,'Lista entregables'!$A$2:$B$9981,2,FALSE),"0"))</f>
        <v>000000233</v>
      </c>
      <c r="D1951" s="66" t="s">
        <v>66</v>
      </c>
      <c r="E1951" s="67" t="str">
        <f>(IFERROR(VLOOKUP(F1951,'Lista entregables'!$A$2:$B$980,2,FALSE),"0"))</f>
        <v>000000227</v>
      </c>
      <c r="F1951" s="66" t="s">
        <v>81</v>
      </c>
      <c r="G1951" s="67" t="str">
        <f>(IFERROR(VLOOKUP(H1951,'Lista entregables'!$A$2:$B$980,2,FALSE),"0"))</f>
        <v>0</v>
      </c>
      <c r="H1951" s="66"/>
      <c r="I1951" s="67" t="str">
        <f>(IFERROR(VLOOKUP(J1951,'Lista Actividades'!$A$2:$C$9963,3,FALSE),"0"))</f>
        <v>000000420</v>
      </c>
      <c r="J1951" s="75" t="s">
        <v>83</v>
      </c>
      <c r="K1951" s="66" t="s">
        <v>25</v>
      </c>
      <c r="L1951" s="67">
        <v>68</v>
      </c>
      <c r="M1951" s="124" t="s">
        <v>13</v>
      </c>
    </row>
    <row r="1952" spans="1:13" x14ac:dyDescent="0.35">
      <c r="A1952" s="69" t="s">
        <v>1202</v>
      </c>
      <c r="B1952" s="66" t="s">
        <v>1203</v>
      </c>
      <c r="C1952" s="67" t="str">
        <f>(IFERROR(VLOOKUP(D1952,'Lista entregables'!$A$2:$B$9981,2,FALSE),"0"))</f>
        <v>000000233</v>
      </c>
      <c r="D1952" s="66" t="s">
        <v>66</v>
      </c>
      <c r="E1952" s="67" t="str">
        <f>(IFERROR(VLOOKUP(F1952,'Lista entregables'!$A$2:$B$980,2,FALSE),"0"))</f>
        <v>000000227</v>
      </c>
      <c r="F1952" s="66" t="s">
        <v>81</v>
      </c>
      <c r="G1952" s="67" t="str">
        <f>(IFERROR(VLOOKUP(H1952,'Lista entregables'!$A$2:$B$980,2,FALSE),"0"))</f>
        <v>0</v>
      </c>
      <c r="H1952" s="66"/>
      <c r="I1952" s="67" t="str">
        <f>(IFERROR(VLOOKUP(J1952,'Lista Actividades'!$A$2:$C$9963,3,FALSE),"0"))</f>
        <v>000000407</v>
      </c>
      <c r="J1952" s="75" t="s">
        <v>84</v>
      </c>
      <c r="K1952" s="66" t="s">
        <v>50</v>
      </c>
      <c r="L1952" s="67">
        <v>69</v>
      </c>
      <c r="M1952" s="124" t="s">
        <v>13</v>
      </c>
    </row>
    <row r="1953" spans="1:13" x14ac:dyDescent="0.35">
      <c r="A1953" s="69" t="s">
        <v>1202</v>
      </c>
      <c r="B1953" s="66" t="s">
        <v>1203</v>
      </c>
      <c r="C1953" s="67" t="str">
        <f>(IFERROR(VLOOKUP(D1953,'Lista entregables'!$A$2:$B$9981,2,FALSE),"0"))</f>
        <v>000000233</v>
      </c>
      <c r="D1953" s="66" t="s">
        <v>66</v>
      </c>
      <c r="E1953" s="67" t="str">
        <f>(IFERROR(VLOOKUP(F1953,'Lista entregables'!$A$2:$B$980,2,FALSE),"0"))</f>
        <v>000000227</v>
      </c>
      <c r="F1953" s="66" t="s">
        <v>81</v>
      </c>
      <c r="G1953" s="67" t="str">
        <f>(IFERROR(VLOOKUP(H1953,'Lista entregables'!$A$2:$B$980,2,FALSE),"0"))</f>
        <v>0</v>
      </c>
      <c r="H1953" s="66"/>
      <c r="I1953" s="67" t="str">
        <f>(IFERROR(VLOOKUP(J1953,'Lista Actividades'!$A$2:$C$9963,3,FALSE),"0"))</f>
        <v>000000444</v>
      </c>
      <c r="J1953" s="75" t="s">
        <v>85</v>
      </c>
      <c r="K1953" s="66" t="s">
        <v>25</v>
      </c>
      <c r="L1953" s="67">
        <v>70</v>
      </c>
      <c r="M1953" s="124" t="s">
        <v>13</v>
      </c>
    </row>
    <row r="1954" spans="1:13" x14ac:dyDescent="0.35">
      <c r="A1954" s="69" t="s">
        <v>1202</v>
      </c>
      <c r="B1954" s="66" t="s">
        <v>1203</v>
      </c>
      <c r="C1954" s="67" t="str">
        <f>(IFERROR(VLOOKUP(D1954,'Lista entregables'!$A$2:$B$9981,2,FALSE),"0"))</f>
        <v>000000233</v>
      </c>
      <c r="D1954" s="66" t="s">
        <v>66</v>
      </c>
      <c r="E1954" s="67" t="str">
        <f>(IFERROR(VLOOKUP(F1954,'Lista entregables'!$A$2:$B$980,2,FALSE),"0"))</f>
        <v>000000227</v>
      </c>
      <c r="F1954" s="66" t="s">
        <v>81</v>
      </c>
      <c r="G1954" s="67" t="str">
        <f>(IFERROR(VLOOKUP(H1954,'Lista entregables'!$A$2:$B$980,2,FALSE),"0"))</f>
        <v>0</v>
      </c>
      <c r="H1954" s="66"/>
      <c r="I1954" s="67" t="str">
        <f>(IFERROR(VLOOKUP(J1954,'Lista Actividades'!$A$2:$C$9963,3,FALSE),"0"))</f>
        <v>000000442</v>
      </c>
      <c r="J1954" s="75" t="s">
        <v>86</v>
      </c>
      <c r="K1954" s="66" t="s">
        <v>25</v>
      </c>
      <c r="L1954" s="67">
        <v>71</v>
      </c>
      <c r="M1954" s="124" t="s">
        <v>13</v>
      </c>
    </row>
    <row r="1955" spans="1:13" x14ac:dyDescent="0.35">
      <c r="A1955" s="69" t="s">
        <v>1202</v>
      </c>
      <c r="B1955" s="66" t="s">
        <v>1203</v>
      </c>
      <c r="C1955" s="67" t="str">
        <f>(IFERROR(VLOOKUP(D1955,'Lista entregables'!$A$2:$B$9981,2,FALSE),"0"))</f>
        <v>000000233</v>
      </c>
      <c r="D1955" s="66" t="s">
        <v>66</v>
      </c>
      <c r="E1955" s="67" t="str">
        <f>(IFERROR(VLOOKUP(F1955,'Lista entregables'!$A$2:$B$980,2,FALSE),"0"))</f>
        <v>000000227</v>
      </c>
      <c r="F1955" s="66" t="s">
        <v>81</v>
      </c>
      <c r="G1955" s="67" t="str">
        <f>(IFERROR(VLOOKUP(H1955,'Lista entregables'!$A$2:$B$980,2,FALSE),"0"))</f>
        <v>0</v>
      </c>
      <c r="H1955" s="66"/>
      <c r="I1955" s="67" t="str">
        <f>(IFERROR(VLOOKUP(J1955,'Lista Actividades'!$A$2:$C$9963,3,FALSE),"0"))</f>
        <v>000000337</v>
      </c>
      <c r="J1955" s="75" t="s">
        <v>87</v>
      </c>
      <c r="K1955" s="66" t="s">
        <v>25</v>
      </c>
      <c r="L1955" s="67">
        <v>72</v>
      </c>
      <c r="M1955" s="124" t="s">
        <v>13</v>
      </c>
    </row>
    <row r="1956" spans="1:13" x14ac:dyDescent="0.35">
      <c r="A1956" s="69" t="s">
        <v>1202</v>
      </c>
      <c r="B1956" s="66" t="s">
        <v>1203</v>
      </c>
      <c r="C1956" s="67" t="str">
        <f>(IFERROR(VLOOKUP(D1956,'Lista entregables'!$A$2:$B$9981,2,FALSE),"0"))</f>
        <v>000000233</v>
      </c>
      <c r="D1956" s="66" t="s">
        <v>66</v>
      </c>
      <c r="E1956" s="67" t="str">
        <f>(IFERROR(VLOOKUP(F1956,'Lista entregables'!$A$2:$B$980,2,FALSE),"0"))</f>
        <v>000000227</v>
      </c>
      <c r="F1956" s="66" t="s">
        <v>81</v>
      </c>
      <c r="G1956" s="67" t="str">
        <f>(IFERROR(VLOOKUP(H1956,'Lista entregables'!$A$2:$B$980,2,FALSE),"0"))</f>
        <v>0</v>
      </c>
      <c r="H1956" s="66"/>
      <c r="I1956" s="67" t="str">
        <f>(IFERROR(VLOOKUP(J1956,'Lista Actividades'!$A$2:$C$9963,3,FALSE),"0"))</f>
        <v>000000437</v>
      </c>
      <c r="J1956" s="75" t="s">
        <v>88</v>
      </c>
      <c r="K1956" s="66" t="s">
        <v>25</v>
      </c>
      <c r="L1956" s="67">
        <v>73</v>
      </c>
      <c r="M1956" s="124" t="s">
        <v>13</v>
      </c>
    </row>
    <row r="1957" spans="1:13" x14ac:dyDescent="0.35">
      <c r="A1957" s="69" t="s">
        <v>1202</v>
      </c>
      <c r="B1957" s="66" t="s">
        <v>1203</v>
      </c>
      <c r="C1957" s="67" t="str">
        <f>(IFERROR(VLOOKUP(D1957,'Lista entregables'!$A$2:$B$9981,2,FALSE),"0"))</f>
        <v>000000233</v>
      </c>
      <c r="D1957" s="66" t="s">
        <v>66</v>
      </c>
      <c r="E1957" s="67" t="str">
        <f>(IFERROR(VLOOKUP(F1957,'Lista entregables'!$A$2:$B$980,2,FALSE),"0"))</f>
        <v>000000227</v>
      </c>
      <c r="F1957" s="66" t="s">
        <v>81</v>
      </c>
      <c r="G1957" s="67" t="str">
        <f>(IFERROR(VLOOKUP(H1957,'Lista entregables'!$A$2:$B$980,2,FALSE),"0"))</f>
        <v>0</v>
      </c>
      <c r="H1957" s="66"/>
      <c r="I1957" s="67" t="str">
        <f>(IFERROR(VLOOKUP(J1957,'Lista Actividades'!$A$2:$C$9963,3,FALSE),"0"))</f>
        <v>000000056</v>
      </c>
      <c r="J1957" s="75" t="s">
        <v>90</v>
      </c>
      <c r="K1957" s="66" t="s">
        <v>25</v>
      </c>
      <c r="L1957" s="67">
        <v>74</v>
      </c>
      <c r="M1957" s="124" t="s">
        <v>13</v>
      </c>
    </row>
    <row r="1958" spans="1:13" x14ac:dyDescent="0.35">
      <c r="A1958" s="69" t="s">
        <v>1202</v>
      </c>
      <c r="B1958" s="66" t="s">
        <v>1203</v>
      </c>
      <c r="C1958" s="67" t="str">
        <f>(IFERROR(VLOOKUP(D1958,'Lista entregables'!$A$2:$B$9981,2,FALSE),"0"))</f>
        <v>000000233</v>
      </c>
      <c r="D1958" s="66" t="s">
        <v>66</v>
      </c>
      <c r="E1958" s="67" t="str">
        <f>(IFERROR(VLOOKUP(F1958,'Lista entregables'!$A$2:$B$980,2,FALSE),"0"))</f>
        <v>000000227</v>
      </c>
      <c r="F1958" s="66" t="s">
        <v>81</v>
      </c>
      <c r="G1958" s="67" t="str">
        <f>(IFERROR(VLOOKUP(H1958,'Lista entregables'!$A$2:$B$980,2,FALSE),"0"))</f>
        <v>0</v>
      </c>
      <c r="H1958" s="66"/>
      <c r="I1958" s="67" t="str">
        <f>(IFERROR(VLOOKUP(J1958,'Lista Actividades'!$A$2:$C$9963,3,FALSE),"0"))</f>
        <v>000000433</v>
      </c>
      <c r="J1958" s="75" t="s">
        <v>155</v>
      </c>
      <c r="K1958" s="66" t="s">
        <v>25</v>
      </c>
      <c r="L1958" s="67">
        <v>75</v>
      </c>
      <c r="M1958" s="124" t="s">
        <v>13</v>
      </c>
    </row>
    <row r="1959" spans="1:13" x14ac:dyDescent="0.35">
      <c r="A1959" s="69" t="s">
        <v>1202</v>
      </c>
      <c r="B1959" s="66" t="s">
        <v>1203</v>
      </c>
      <c r="C1959" s="67" t="str">
        <f>(IFERROR(VLOOKUP(D1959,'Lista entregables'!$A$2:$B$9981,2,FALSE),"0"))</f>
        <v>000000233</v>
      </c>
      <c r="D1959" s="66" t="s">
        <v>66</v>
      </c>
      <c r="E1959" s="67" t="str">
        <f>(IFERROR(VLOOKUP(F1959,'Lista entregables'!$A$2:$B$980,2,FALSE),"0"))</f>
        <v>000000227</v>
      </c>
      <c r="F1959" s="66" t="s">
        <v>81</v>
      </c>
      <c r="G1959" s="67" t="str">
        <f>(IFERROR(VLOOKUP(H1959,'Lista entregables'!$A$2:$B$980,2,FALSE),"0"))</f>
        <v>0</v>
      </c>
      <c r="H1959" s="66" t="s">
        <v>510</v>
      </c>
      <c r="I1959" s="67" t="str">
        <f>(IFERROR(VLOOKUP(J1959,'Lista Actividades'!$A$2:$C$9963,3,FALSE),"0"))</f>
        <v>000000431</v>
      </c>
      <c r="J1959" s="75" t="s">
        <v>1176</v>
      </c>
      <c r="K1959" s="66" t="s">
        <v>25</v>
      </c>
      <c r="L1959" s="67">
        <v>76</v>
      </c>
      <c r="M1959" s="124" t="s">
        <v>13</v>
      </c>
    </row>
    <row r="1960" spans="1:13" x14ac:dyDescent="0.35">
      <c r="A1960" s="69" t="s">
        <v>1202</v>
      </c>
      <c r="B1960" s="66" t="s">
        <v>1203</v>
      </c>
      <c r="C1960" s="67" t="str">
        <f>(IFERROR(VLOOKUP(D1960,'Lista entregables'!$A$2:$B$9981,2,FALSE),"0"))</f>
        <v>000000233</v>
      </c>
      <c r="D1960" s="66" t="s">
        <v>66</v>
      </c>
      <c r="E1960" s="67" t="str">
        <f>(IFERROR(VLOOKUP(F1960,'Lista entregables'!$A$2:$B$980,2,FALSE),"0"))</f>
        <v>000000221</v>
      </c>
      <c r="F1960" s="66" t="s">
        <v>91</v>
      </c>
      <c r="G1960" s="67" t="str">
        <f>(IFERROR(VLOOKUP(H1960,'Lista entregables'!$A$2:$B$980,2,FALSE),"0"))</f>
        <v>000000215</v>
      </c>
      <c r="H1960" s="66" t="s">
        <v>92</v>
      </c>
      <c r="I1960" s="67" t="str">
        <f>(IFERROR(VLOOKUP(J1960,'Lista Actividades'!$A$2:$C$9963,3,FALSE),"0"))</f>
        <v>000000447</v>
      </c>
      <c r="J1960" s="75" t="s">
        <v>93</v>
      </c>
      <c r="K1960" s="66" t="s">
        <v>25</v>
      </c>
      <c r="L1960" s="67">
        <v>77</v>
      </c>
      <c r="M1960" s="124" t="s">
        <v>13</v>
      </c>
    </row>
    <row r="1961" spans="1:13" x14ac:dyDescent="0.35">
      <c r="A1961" s="69" t="s">
        <v>1202</v>
      </c>
      <c r="B1961" s="66" t="s">
        <v>1203</v>
      </c>
      <c r="C1961" s="67" t="str">
        <f>(IFERROR(VLOOKUP(D1961,'Lista entregables'!$A$2:$B$9981,2,FALSE),"0"))</f>
        <v>000000233</v>
      </c>
      <c r="D1961" s="66" t="s">
        <v>66</v>
      </c>
      <c r="E1961" s="67" t="str">
        <f>(IFERROR(VLOOKUP(F1961,'Lista entregables'!$A$2:$B$980,2,FALSE),"0"))</f>
        <v>000000221</v>
      </c>
      <c r="F1961" s="66" t="s">
        <v>91</v>
      </c>
      <c r="G1961" s="67" t="str">
        <f>(IFERROR(VLOOKUP(H1961,'Lista entregables'!$A$2:$B$980,2,FALSE),"0"))</f>
        <v>000000215</v>
      </c>
      <c r="H1961" s="66" t="s">
        <v>92</v>
      </c>
      <c r="I1961" s="67" t="str">
        <f>(IFERROR(VLOOKUP(J1961,'Lista Actividades'!$A$2:$C$9963,3,FALSE),"0"))</f>
        <v>000000383</v>
      </c>
      <c r="J1961" s="75" t="s">
        <v>1177</v>
      </c>
      <c r="K1961" s="66" t="s">
        <v>25</v>
      </c>
      <c r="L1961" s="67">
        <v>78</v>
      </c>
      <c r="M1961" s="124" t="s">
        <v>13</v>
      </c>
    </row>
    <row r="1962" spans="1:13" x14ac:dyDescent="0.35">
      <c r="A1962" s="69" t="s">
        <v>1202</v>
      </c>
      <c r="B1962" s="66" t="s">
        <v>1203</v>
      </c>
      <c r="C1962" s="67" t="str">
        <f>(IFERROR(VLOOKUP(D1962,'Lista entregables'!$A$2:$B$9981,2,FALSE),"0"))</f>
        <v>000000233</v>
      </c>
      <c r="D1962" s="66" t="s">
        <v>66</v>
      </c>
      <c r="E1962" s="67" t="str">
        <f>(IFERROR(VLOOKUP(F1962,'Lista entregables'!$A$2:$B$980,2,FALSE),"0"))</f>
        <v>000000221</v>
      </c>
      <c r="F1962" s="66" t="s">
        <v>91</v>
      </c>
      <c r="G1962" s="67" t="str">
        <f>(IFERROR(VLOOKUP(H1962,'Lista entregables'!$A$2:$B$980,2,FALSE),"0"))</f>
        <v>000000215</v>
      </c>
      <c r="H1962" s="66" t="s">
        <v>92</v>
      </c>
      <c r="I1962" s="67" t="str">
        <f>(IFERROR(VLOOKUP(J1962,'Lista Actividades'!$A$2:$C$9963,3,FALSE),"0"))</f>
        <v>000000452</v>
      </c>
      <c r="J1962" s="75" t="s">
        <v>94</v>
      </c>
      <c r="K1962" s="66" t="s">
        <v>50</v>
      </c>
      <c r="L1962" s="67">
        <v>79</v>
      </c>
      <c r="M1962" s="124" t="s">
        <v>13</v>
      </c>
    </row>
    <row r="1963" spans="1:13" x14ac:dyDescent="0.35">
      <c r="A1963" s="69" t="s">
        <v>1202</v>
      </c>
      <c r="B1963" s="66" t="s">
        <v>1203</v>
      </c>
      <c r="C1963" s="67" t="str">
        <f>(IFERROR(VLOOKUP(D1963,'Lista entregables'!$A$2:$B$9981,2,FALSE),"0"))</f>
        <v>000000233</v>
      </c>
      <c r="D1963" s="66" t="s">
        <v>66</v>
      </c>
      <c r="E1963" s="67" t="str">
        <f>(IFERROR(VLOOKUP(F1963,'Lista entregables'!$A$2:$B$980,2,FALSE),"0"))</f>
        <v>000000221</v>
      </c>
      <c r="F1963" s="66" t="s">
        <v>91</v>
      </c>
      <c r="G1963" s="67" t="str">
        <f>(IFERROR(VLOOKUP(H1963,'Lista entregables'!$A$2:$B$980,2,FALSE),"0"))</f>
        <v>000000215</v>
      </c>
      <c r="H1963" s="66" t="s">
        <v>92</v>
      </c>
      <c r="I1963" s="67" t="str">
        <f>(IFERROR(VLOOKUP(J1963,'Lista Actividades'!$A$2:$C$9963,3,FALSE),"0"))</f>
        <v>000000458</v>
      </c>
      <c r="J1963" s="75" t="s">
        <v>95</v>
      </c>
      <c r="K1963" s="66" t="s">
        <v>25</v>
      </c>
      <c r="L1963" s="67">
        <v>80</v>
      </c>
      <c r="M1963" s="124" t="s">
        <v>13</v>
      </c>
    </row>
    <row r="1964" spans="1:13" x14ac:dyDescent="0.35">
      <c r="A1964" s="69" t="s">
        <v>1202</v>
      </c>
      <c r="B1964" s="66" t="s">
        <v>1203</v>
      </c>
      <c r="C1964" s="67" t="str">
        <f>(IFERROR(VLOOKUP(D1964,'Lista entregables'!$A$2:$B$9981,2,FALSE),"0"))</f>
        <v>000000233</v>
      </c>
      <c r="D1964" s="66" t="s">
        <v>66</v>
      </c>
      <c r="E1964" s="67" t="str">
        <f>(IFERROR(VLOOKUP(F1964,'Lista entregables'!$A$2:$B$980,2,FALSE),"0"))</f>
        <v>000000221</v>
      </c>
      <c r="F1964" s="66" t="s">
        <v>91</v>
      </c>
      <c r="G1964" s="67" t="str">
        <f>(IFERROR(VLOOKUP(H1964,'Lista entregables'!$A$2:$B$980,2,FALSE),"0"))</f>
        <v>000000215</v>
      </c>
      <c r="H1964" s="66" t="s">
        <v>92</v>
      </c>
      <c r="I1964" s="67" t="str">
        <f>(IFERROR(VLOOKUP(J1964,'Lista Actividades'!$A$2:$C$9963,3,FALSE),"0"))</f>
        <v>000000456</v>
      </c>
      <c r="J1964" s="75" t="s">
        <v>1178</v>
      </c>
      <c r="K1964" s="66" t="s">
        <v>25</v>
      </c>
      <c r="L1964" s="67">
        <v>81</v>
      </c>
      <c r="M1964" s="124" t="s">
        <v>13</v>
      </c>
    </row>
    <row r="1965" spans="1:13" x14ac:dyDescent="0.35">
      <c r="A1965" s="69" t="s">
        <v>1202</v>
      </c>
      <c r="B1965" s="66" t="s">
        <v>1203</v>
      </c>
      <c r="C1965" s="67" t="str">
        <f>(IFERROR(VLOOKUP(D1965,'Lista entregables'!$A$2:$B$9981,2,FALSE),"0"))</f>
        <v>000000233</v>
      </c>
      <c r="D1965" s="66" t="s">
        <v>66</v>
      </c>
      <c r="E1965" s="67" t="str">
        <f>(IFERROR(VLOOKUP(F1965,'Lista entregables'!$A$2:$B$980,2,FALSE),"0"))</f>
        <v>000000221</v>
      </c>
      <c r="F1965" s="66" t="s">
        <v>91</v>
      </c>
      <c r="G1965" s="67" t="str">
        <f>(IFERROR(VLOOKUP(H1965,'Lista entregables'!$A$2:$B$980,2,FALSE),"0"))</f>
        <v>000000215</v>
      </c>
      <c r="H1965" s="66" t="s">
        <v>92</v>
      </c>
      <c r="I1965" s="67" t="str">
        <f>(IFERROR(VLOOKUP(J1965,'Lista Actividades'!$A$2:$C$9963,3,FALSE),"0"))</f>
        <v>000000385</v>
      </c>
      <c r="J1965" s="75" t="s">
        <v>1179</v>
      </c>
      <c r="K1965" s="66" t="s">
        <v>25</v>
      </c>
      <c r="L1965" s="67">
        <v>82</v>
      </c>
      <c r="M1965" s="124" t="s">
        <v>13</v>
      </c>
    </row>
    <row r="1966" spans="1:13" x14ac:dyDescent="0.35">
      <c r="A1966" s="69" t="s">
        <v>1202</v>
      </c>
      <c r="B1966" s="66" t="s">
        <v>1203</v>
      </c>
      <c r="C1966" s="67" t="str">
        <f>(IFERROR(VLOOKUP(D1966,'Lista entregables'!$A$2:$B$9981,2,FALSE),"0"))</f>
        <v>000000233</v>
      </c>
      <c r="D1966" s="66" t="s">
        <v>66</v>
      </c>
      <c r="E1966" s="67" t="str">
        <f>(IFERROR(VLOOKUP(F1966,'Lista entregables'!$A$2:$B$980,2,FALSE),"0"))</f>
        <v>000000221</v>
      </c>
      <c r="F1966" s="66" t="s">
        <v>91</v>
      </c>
      <c r="G1966" s="67" t="str">
        <f>(IFERROR(VLOOKUP(H1966,'Lista entregables'!$A$2:$B$980,2,FALSE),"0"))</f>
        <v>000000215</v>
      </c>
      <c r="H1966" s="66" t="s">
        <v>92</v>
      </c>
      <c r="I1966" s="67" t="str">
        <f>(IFERROR(VLOOKUP(J1966,'Lista Actividades'!$A$2:$C$9963,3,FALSE),"0"))</f>
        <v>000000412</v>
      </c>
      <c r="J1966" s="75" t="s">
        <v>96</v>
      </c>
      <c r="K1966" s="66" t="s">
        <v>25</v>
      </c>
      <c r="L1966" s="67">
        <v>83</v>
      </c>
      <c r="M1966" s="124" t="s">
        <v>13</v>
      </c>
    </row>
    <row r="1967" spans="1:13" x14ac:dyDescent="0.35">
      <c r="A1967" s="69" t="s">
        <v>1202</v>
      </c>
      <c r="B1967" s="66" t="s">
        <v>1203</v>
      </c>
      <c r="C1967" s="67" t="str">
        <f>(IFERROR(VLOOKUP(D1967,'Lista entregables'!$A$2:$B$9981,2,FALSE),"0"))</f>
        <v>000000233</v>
      </c>
      <c r="D1967" s="66" t="s">
        <v>66</v>
      </c>
      <c r="E1967" s="67" t="str">
        <f>(IFERROR(VLOOKUP(F1967,'Lista entregables'!$A$2:$B$980,2,FALSE),"0"))</f>
        <v>000000221</v>
      </c>
      <c r="F1967" s="66" t="s">
        <v>91</v>
      </c>
      <c r="G1967" s="67" t="str">
        <f>(IFERROR(VLOOKUP(H1967,'Lista entregables'!$A$2:$B$980,2,FALSE),"0"))</f>
        <v>000000215</v>
      </c>
      <c r="H1967" s="66" t="s">
        <v>92</v>
      </c>
      <c r="I1967" s="67" t="str">
        <f>(IFERROR(VLOOKUP(J1967,'Lista Actividades'!$A$2:$C$9963,3,FALSE),"0"))</f>
        <v>000000377</v>
      </c>
      <c r="J1967" s="75" t="s">
        <v>97</v>
      </c>
      <c r="K1967" s="66" t="s">
        <v>25</v>
      </c>
      <c r="L1967" s="67">
        <v>84</v>
      </c>
      <c r="M1967" s="124" t="s">
        <v>13</v>
      </c>
    </row>
    <row r="1968" spans="1:13" x14ac:dyDescent="0.35">
      <c r="A1968" s="69" t="s">
        <v>1202</v>
      </c>
      <c r="B1968" s="66" t="s">
        <v>1203</v>
      </c>
      <c r="C1968" s="67" t="str">
        <f>(IFERROR(VLOOKUP(D1968,'Lista entregables'!$A$2:$B$9981,2,FALSE),"0"))</f>
        <v>000000233</v>
      </c>
      <c r="D1968" s="66" t="s">
        <v>66</v>
      </c>
      <c r="E1968" s="67" t="str">
        <f>(IFERROR(VLOOKUP(F1968,'Lista entregables'!$A$2:$B$980,2,FALSE),"0"))</f>
        <v>000000221</v>
      </c>
      <c r="F1968" s="66" t="s">
        <v>91</v>
      </c>
      <c r="G1968" s="67" t="str">
        <f>(IFERROR(VLOOKUP(H1968,'Lista entregables'!$A$2:$B$980,2,FALSE),"0"))</f>
        <v>000000215</v>
      </c>
      <c r="H1968" s="66" t="s">
        <v>92</v>
      </c>
      <c r="I1968" s="67" t="str">
        <f>(IFERROR(VLOOKUP(J1968,'Lista Actividades'!$A$2:$C$9963,3,FALSE),"0"))</f>
        <v>000000443</v>
      </c>
      <c r="J1968" s="75" t="s">
        <v>98</v>
      </c>
      <c r="K1968" s="66" t="s">
        <v>25</v>
      </c>
      <c r="L1968" s="67">
        <v>85</v>
      </c>
      <c r="M1968" s="124" t="s">
        <v>13</v>
      </c>
    </row>
    <row r="1969" spans="1:13" x14ac:dyDescent="0.35">
      <c r="A1969" s="69" t="s">
        <v>1202</v>
      </c>
      <c r="B1969" s="66" t="s">
        <v>1203</v>
      </c>
      <c r="C1969" s="67" t="str">
        <f>(IFERROR(VLOOKUP(D1969,'Lista entregables'!$A$2:$B$9981,2,FALSE),"0"))</f>
        <v>000000233</v>
      </c>
      <c r="D1969" s="66" t="s">
        <v>66</v>
      </c>
      <c r="E1969" s="67" t="str">
        <f>(IFERROR(VLOOKUP(F1969,'Lista entregables'!$A$2:$B$980,2,FALSE),"0"))</f>
        <v>000000221</v>
      </c>
      <c r="F1969" s="66" t="s">
        <v>91</v>
      </c>
      <c r="G1969" s="67" t="str">
        <f>(IFERROR(VLOOKUP(H1969,'Lista entregables'!$A$2:$B$980,2,FALSE),"0"))</f>
        <v>000000220</v>
      </c>
      <c r="H1969" s="66" t="s">
        <v>99</v>
      </c>
      <c r="I1969" s="67" t="str">
        <f>(IFERROR(VLOOKUP(J1969,'Lista Actividades'!$A$2:$C$9963,3,FALSE),"0"))</f>
        <v>000000453</v>
      </c>
      <c r="J1969" s="75" t="s">
        <v>100</v>
      </c>
      <c r="K1969" s="66" t="s">
        <v>50</v>
      </c>
      <c r="L1969" s="67">
        <v>86</v>
      </c>
      <c r="M1969" s="124" t="s">
        <v>13</v>
      </c>
    </row>
    <row r="1970" spans="1:13" x14ac:dyDescent="0.35">
      <c r="A1970" s="69" t="s">
        <v>1202</v>
      </c>
      <c r="B1970" s="66" t="s">
        <v>1203</v>
      </c>
      <c r="C1970" s="67" t="str">
        <f>(IFERROR(VLOOKUP(D1970,'Lista entregables'!$A$2:$B$9981,2,FALSE),"0"))</f>
        <v>000000233</v>
      </c>
      <c r="D1970" s="66" t="s">
        <v>66</v>
      </c>
      <c r="E1970" s="67" t="str">
        <f>(IFERROR(VLOOKUP(F1970,'Lista entregables'!$A$2:$B$980,2,FALSE),"0"))</f>
        <v>000000221</v>
      </c>
      <c r="F1970" s="66" t="s">
        <v>91</v>
      </c>
      <c r="G1970" s="67" t="str">
        <f>(IFERROR(VLOOKUP(H1970,'Lista entregables'!$A$2:$B$980,2,FALSE),"0"))</f>
        <v>000000220</v>
      </c>
      <c r="H1970" s="66" t="s">
        <v>99</v>
      </c>
      <c r="I1970" s="67" t="str">
        <f>(IFERROR(VLOOKUP(J1970,'Lista Actividades'!$A$2:$C$9963,3,FALSE),"0"))</f>
        <v>000000359</v>
      </c>
      <c r="J1970" s="75" t="s">
        <v>101</v>
      </c>
      <c r="K1970" s="66" t="s">
        <v>25</v>
      </c>
      <c r="L1970" s="67">
        <v>87</v>
      </c>
      <c r="M1970" s="124" t="s">
        <v>13</v>
      </c>
    </row>
    <row r="1971" spans="1:13" x14ac:dyDescent="0.35">
      <c r="A1971" s="69" t="s">
        <v>1202</v>
      </c>
      <c r="B1971" s="66" t="s">
        <v>1203</v>
      </c>
      <c r="C1971" s="67" t="str">
        <f>(IFERROR(VLOOKUP(D1971,'Lista entregables'!$A$2:$B$9981,2,FALSE),"0"))</f>
        <v>000000233</v>
      </c>
      <c r="D1971" s="66" t="s">
        <v>66</v>
      </c>
      <c r="E1971" s="67" t="str">
        <f>(IFERROR(VLOOKUP(F1971,'Lista entregables'!$A$2:$B$980,2,FALSE),"0"))</f>
        <v>000000221</v>
      </c>
      <c r="F1971" s="66" t="s">
        <v>91</v>
      </c>
      <c r="G1971" s="67" t="str">
        <f>(IFERROR(VLOOKUP(H1971,'Lista entregables'!$A$2:$B$980,2,FALSE),"0"))</f>
        <v>000000220</v>
      </c>
      <c r="H1971" s="66" t="s">
        <v>99</v>
      </c>
      <c r="I1971" s="67" t="str">
        <f>(IFERROR(VLOOKUP(J1971,'Lista Actividades'!$A$2:$C$9963,3,FALSE),"0"))</f>
        <v>000000373</v>
      </c>
      <c r="J1971" s="75" t="s">
        <v>102</v>
      </c>
      <c r="K1971" s="66" t="s">
        <v>25</v>
      </c>
      <c r="L1971" s="67">
        <v>88</v>
      </c>
      <c r="M1971" s="124" t="s">
        <v>13</v>
      </c>
    </row>
    <row r="1972" spans="1:13" x14ac:dyDescent="0.35">
      <c r="A1972" s="69" t="s">
        <v>1202</v>
      </c>
      <c r="B1972" s="66" t="s">
        <v>1203</v>
      </c>
      <c r="C1972" s="67" t="str">
        <f>(IFERROR(VLOOKUP(D1972,'Lista entregables'!$A$2:$B$9981,2,FALSE),"0"))</f>
        <v>000000233</v>
      </c>
      <c r="D1972" s="66" t="s">
        <v>66</v>
      </c>
      <c r="E1972" s="67" t="str">
        <f>(IFERROR(VLOOKUP(F1972,'Lista entregables'!$A$2:$B$980,2,FALSE),"0"))</f>
        <v>000000221</v>
      </c>
      <c r="F1972" s="66" t="s">
        <v>91</v>
      </c>
      <c r="G1972" s="67" t="str">
        <f>(IFERROR(VLOOKUP(H1972,'Lista entregables'!$A$2:$B$980,2,FALSE),"0"))</f>
        <v>000000220</v>
      </c>
      <c r="H1972" s="66" t="s">
        <v>99</v>
      </c>
      <c r="I1972" s="67" t="str">
        <f>(IFERROR(VLOOKUP(J1972,'Lista Actividades'!$A$2:$C$9963,3,FALSE),"0"))</f>
        <v>000000443</v>
      </c>
      <c r="J1972" s="75" t="s">
        <v>98</v>
      </c>
      <c r="K1972" s="66" t="s">
        <v>25</v>
      </c>
      <c r="L1972" s="67">
        <v>89</v>
      </c>
      <c r="M1972" s="124" t="s">
        <v>13</v>
      </c>
    </row>
    <row r="1973" spans="1:13" x14ac:dyDescent="0.35">
      <c r="A1973" s="69" t="s">
        <v>1202</v>
      </c>
      <c r="B1973" s="66" t="s">
        <v>1203</v>
      </c>
      <c r="C1973" s="67" t="str">
        <f>(IFERROR(VLOOKUP(D1973,'Lista entregables'!$A$2:$B$9981,2,FALSE),"0"))</f>
        <v>000000233</v>
      </c>
      <c r="D1973" s="66" t="s">
        <v>66</v>
      </c>
      <c r="E1973" s="67" t="str">
        <f>(IFERROR(VLOOKUP(F1973,'Lista entregables'!$A$2:$B$980,2,FALSE),"0"))</f>
        <v>000000223</v>
      </c>
      <c r="F1973" s="66" t="s">
        <v>103</v>
      </c>
      <c r="G1973" s="67" t="str">
        <f>(IFERROR(VLOOKUP(H1973,'Lista entregables'!$A$2:$B$980,2,FALSE),"0"))</f>
        <v>000000225</v>
      </c>
      <c r="H1973" s="66" t="s">
        <v>104</v>
      </c>
      <c r="I1973" s="67" t="str">
        <f>(IFERROR(VLOOKUP(J1973,'Lista Actividades'!$A$2:$C$9963,3,FALSE),"0"))</f>
        <v>000000454</v>
      </c>
      <c r="J1973" s="75" t="s">
        <v>105</v>
      </c>
      <c r="K1973" s="66" t="s">
        <v>50</v>
      </c>
      <c r="L1973" s="67">
        <v>90</v>
      </c>
      <c r="M1973" s="124" t="s">
        <v>13</v>
      </c>
    </row>
    <row r="1974" spans="1:13" x14ac:dyDescent="0.35">
      <c r="A1974" s="69" t="s">
        <v>1202</v>
      </c>
      <c r="B1974" s="66" t="s">
        <v>1203</v>
      </c>
      <c r="C1974" s="67" t="str">
        <f>(IFERROR(VLOOKUP(D1974,'Lista entregables'!$A$2:$B$9981,2,FALSE),"0"))</f>
        <v>000000233</v>
      </c>
      <c r="D1974" s="66" t="s">
        <v>66</v>
      </c>
      <c r="E1974" s="67" t="str">
        <f>(IFERROR(VLOOKUP(F1974,'Lista entregables'!$A$2:$B$980,2,FALSE),"0"))</f>
        <v>000000223</v>
      </c>
      <c r="F1974" s="66" t="s">
        <v>103</v>
      </c>
      <c r="G1974" s="67" t="str">
        <f>(IFERROR(VLOOKUP(H1974,'Lista entregables'!$A$2:$B$980,2,FALSE),"0"))</f>
        <v>000000225</v>
      </c>
      <c r="H1974" s="66" t="s">
        <v>104</v>
      </c>
      <c r="I1974" s="67" t="str">
        <f>(IFERROR(VLOOKUP(J1974,'Lista Actividades'!$A$2:$C$9963,3,FALSE),"0"))</f>
        <v>000000347</v>
      </c>
      <c r="J1974" s="75" t="s">
        <v>106</v>
      </c>
      <c r="K1974" s="66" t="s">
        <v>25</v>
      </c>
      <c r="L1974" s="67">
        <v>91</v>
      </c>
      <c r="M1974" s="124" t="s">
        <v>13</v>
      </c>
    </row>
    <row r="1975" spans="1:13" x14ac:dyDescent="0.35">
      <c r="A1975" s="69" t="s">
        <v>1202</v>
      </c>
      <c r="B1975" s="66" t="s">
        <v>1203</v>
      </c>
      <c r="C1975" s="67" t="str">
        <f>(IFERROR(VLOOKUP(D1975,'Lista entregables'!$A$2:$B$9981,2,FALSE),"0"))</f>
        <v>000000233</v>
      </c>
      <c r="D1975" s="66" t="s">
        <v>66</v>
      </c>
      <c r="E1975" s="67" t="str">
        <f>(IFERROR(VLOOKUP(F1975,'Lista entregables'!$A$2:$B$980,2,FALSE),"0"))</f>
        <v>000000223</v>
      </c>
      <c r="F1975" s="66" t="s">
        <v>103</v>
      </c>
      <c r="G1975" s="67" t="str">
        <f>(IFERROR(VLOOKUP(H1975,'Lista entregables'!$A$2:$B$980,2,FALSE),"0"))</f>
        <v>000000225</v>
      </c>
      <c r="H1975" s="66" t="s">
        <v>104</v>
      </c>
      <c r="I1975" s="67" t="str">
        <f>(IFERROR(VLOOKUP(J1975,'Lista Actividades'!$A$2:$C$9963,3,FALSE),"0"))</f>
        <v>000000371</v>
      </c>
      <c r="J1975" s="75" t="s">
        <v>107</v>
      </c>
      <c r="K1975" s="66" t="s">
        <v>25</v>
      </c>
      <c r="L1975" s="67">
        <v>92</v>
      </c>
      <c r="M1975" s="124" t="s">
        <v>13</v>
      </c>
    </row>
    <row r="1976" spans="1:13" x14ac:dyDescent="0.35">
      <c r="A1976" s="69" t="s">
        <v>1202</v>
      </c>
      <c r="B1976" s="66" t="s">
        <v>1203</v>
      </c>
      <c r="C1976" s="67" t="str">
        <f>(IFERROR(VLOOKUP(D1976,'Lista entregables'!$A$2:$B$9981,2,FALSE),"0"))</f>
        <v>000000233</v>
      </c>
      <c r="D1976" s="66" t="s">
        <v>66</v>
      </c>
      <c r="E1976" s="67" t="str">
        <f>(IFERROR(VLOOKUP(F1976,'Lista entregables'!$A$2:$B$980,2,FALSE),"0"))</f>
        <v>000000223</v>
      </c>
      <c r="F1976" s="66" t="s">
        <v>103</v>
      </c>
      <c r="G1976" s="67" t="str">
        <f>(IFERROR(VLOOKUP(H1976,'Lista entregables'!$A$2:$B$980,2,FALSE),"0"))</f>
        <v>000000225</v>
      </c>
      <c r="H1976" s="66" t="s">
        <v>104</v>
      </c>
      <c r="I1976" s="67" t="str">
        <f>(IFERROR(VLOOKUP(J1976,'Lista Actividades'!$A$2:$C$9963,3,FALSE),"0"))</f>
        <v>000000365</v>
      </c>
      <c r="J1976" s="75" t="s">
        <v>108</v>
      </c>
      <c r="K1976" s="66" t="s">
        <v>25</v>
      </c>
      <c r="L1976" s="67">
        <v>93</v>
      </c>
      <c r="M1976" s="124" t="s">
        <v>13</v>
      </c>
    </row>
    <row r="1977" spans="1:13" x14ac:dyDescent="0.35">
      <c r="A1977" s="69" t="s">
        <v>1202</v>
      </c>
      <c r="B1977" s="66" t="s">
        <v>1203</v>
      </c>
      <c r="C1977" s="67" t="str">
        <f>(IFERROR(VLOOKUP(D1977,'Lista entregables'!$A$2:$B$9981,2,FALSE),"0"))</f>
        <v>000000233</v>
      </c>
      <c r="D1977" s="66" t="s">
        <v>66</v>
      </c>
      <c r="E1977" s="67" t="str">
        <f>(IFERROR(VLOOKUP(F1977,'Lista entregables'!$A$2:$B$980,2,FALSE),"0"))</f>
        <v>000000223</v>
      </c>
      <c r="F1977" s="66" t="s">
        <v>103</v>
      </c>
      <c r="G1977" s="67" t="str">
        <f>(IFERROR(VLOOKUP(H1977,'Lista entregables'!$A$2:$B$980,2,FALSE),"0"))</f>
        <v>000000219</v>
      </c>
      <c r="H1977" s="66" t="s">
        <v>109</v>
      </c>
      <c r="I1977" s="67" t="str">
        <f>(IFERROR(VLOOKUP(J1977,'Lista Actividades'!$A$2:$C$9963,3,FALSE),"0"))</f>
        <v>000000454</v>
      </c>
      <c r="J1977" s="75" t="s">
        <v>105</v>
      </c>
      <c r="K1977" s="66" t="s">
        <v>50</v>
      </c>
      <c r="L1977" s="67">
        <v>94</v>
      </c>
      <c r="M1977" s="124" t="s">
        <v>13</v>
      </c>
    </row>
    <row r="1978" spans="1:13" x14ac:dyDescent="0.35">
      <c r="A1978" s="69" t="s">
        <v>1202</v>
      </c>
      <c r="B1978" s="66" t="s">
        <v>1203</v>
      </c>
      <c r="C1978" s="67" t="str">
        <f>(IFERROR(VLOOKUP(D1978,'Lista entregables'!$A$2:$B$9981,2,FALSE),"0"))</f>
        <v>000000233</v>
      </c>
      <c r="D1978" s="66" t="s">
        <v>66</v>
      </c>
      <c r="E1978" s="67" t="str">
        <f>(IFERROR(VLOOKUP(F1978,'Lista entregables'!$A$2:$B$980,2,FALSE),"0"))</f>
        <v>000000223</v>
      </c>
      <c r="F1978" s="66" t="s">
        <v>103</v>
      </c>
      <c r="G1978" s="67" t="str">
        <f>(IFERROR(VLOOKUP(H1978,'Lista entregables'!$A$2:$B$980,2,FALSE),"0"))</f>
        <v>000000219</v>
      </c>
      <c r="H1978" s="66" t="s">
        <v>109</v>
      </c>
      <c r="I1978" s="67" t="str">
        <f>(IFERROR(VLOOKUP(J1978,'Lista Actividades'!$A$2:$C$9963,3,FALSE),"0"))</f>
        <v>000000375</v>
      </c>
      <c r="J1978" s="75" t="s">
        <v>110</v>
      </c>
      <c r="K1978" s="66" t="s">
        <v>25</v>
      </c>
      <c r="L1978" s="67">
        <v>95</v>
      </c>
      <c r="M1978" s="124" t="s">
        <v>13</v>
      </c>
    </row>
    <row r="1979" spans="1:13" x14ac:dyDescent="0.35">
      <c r="A1979" s="69" t="s">
        <v>1202</v>
      </c>
      <c r="B1979" s="66" t="s">
        <v>1203</v>
      </c>
      <c r="C1979" s="67" t="str">
        <f>(IFERROR(VLOOKUP(D1979,'Lista entregables'!$A$2:$B$9981,2,FALSE),"0"))</f>
        <v>000000233</v>
      </c>
      <c r="D1979" s="66" t="s">
        <v>66</v>
      </c>
      <c r="E1979" s="67" t="str">
        <f>(IFERROR(VLOOKUP(F1979,'Lista entregables'!$A$2:$B$980,2,FALSE),"0"))</f>
        <v>000000223</v>
      </c>
      <c r="F1979" s="66" t="s">
        <v>103</v>
      </c>
      <c r="G1979" s="67" t="str">
        <f>(IFERROR(VLOOKUP(H1979,'Lista entregables'!$A$2:$B$980,2,FALSE),"0"))</f>
        <v>000000219</v>
      </c>
      <c r="H1979" s="66" t="s">
        <v>109</v>
      </c>
      <c r="I1979" s="67" t="str">
        <f>(IFERROR(VLOOKUP(J1979,'Lista Actividades'!$A$2:$C$9963,3,FALSE),"0"))</f>
        <v>000000370</v>
      </c>
      <c r="J1979" s="75" t="s">
        <v>111</v>
      </c>
      <c r="K1979" s="66" t="s">
        <v>25</v>
      </c>
      <c r="L1979" s="67">
        <v>96</v>
      </c>
      <c r="M1979" s="124" t="s">
        <v>13</v>
      </c>
    </row>
    <row r="1980" spans="1:13" x14ac:dyDescent="0.35">
      <c r="A1980" s="69" t="s">
        <v>1202</v>
      </c>
      <c r="B1980" s="66" t="s">
        <v>1203</v>
      </c>
      <c r="C1980" s="67" t="str">
        <f>(IFERROR(VLOOKUP(D1980,'Lista entregables'!$A$2:$B$9981,2,FALSE),"0"))</f>
        <v>000000233</v>
      </c>
      <c r="D1980" s="66" t="s">
        <v>66</v>
      </c>
      <c r="E1980" s="67" t="str">
        <f>(IFERROR(VLOOKUP(F1980,'Lista entregables'!$A$2:$B$980,2,FALSE),"0"))</f>
        <v>000000223</v>
      </c>
      <c r="F1980" s="66" t="s">
        <v>103</v>
      </c>
      <c r="G1980" s="67" t="str">
        <f>(IFERROR(VLOOKUP(H1980,'Lista entregables'!$A$2:$B$980,2,FALSE),"0"))</f>
        <v>000000219</v>
      </c>
      <c r="H1980" s="66" t="s">
        <v>109</v>
      </c>
      <c r="I1980" s="67" t="str">
        <f>(IFERROR(VLOOKUP(J1980,'Lista Actividades'!$A$2:$C$9963,3,FALSE),"0"))</f>
        <v>000000365</v>
      </c>
      <c r="J1980" s="75" t="s">
        <v>108</v>
      </c>
      <c r="K1980" s="66" t="s">
        <v>25</v>
      </c>
      <c r="L1980" s="67">
        <v>97</v>
      </c>
      <c r="M1980" s="124" t="s">
        <v>13</v>
      </c>
    </row>
    <row r="1981" spans="1:13" x14ac:dyDescent="0.35">
      <c r="A1981" s="69" t="s">
        <v>1202</v>
      </c>
      <c r="B1981" s="66" t="s">
        <v>1203</v>
      </c>
      <c r="C1981" s="67" t="str">
        <f>(IFERROR(VLOOKUP(D1981,'Lista entregables'!$A$2:$B$9981,2,FALSE),"0"))</f>
        <v>000000233</v>
      </c>
      <c r="D1981" s="66" t="s">
        <v>66</v>
      </c>
      <c r="E1981" s="67" t="str">
        <f>(IFERROR(VLOOKUP(F1981,'Lista entregables'!$A$2:$B$980,2,FALSE),"0"))</f>
        <v>000000223</v>
      </c>
      <c r="F1981" s="66" t="s">
        <v>103</v>
      </c>
      <c r="G1981" s="67" t="str">
        <f>(IFERROR(VLOOKUP(H1981,'Lista entregables'!$A$2:$B$980,2,FALSE),"0"))</f>
        <v>000000219</v>
      </c>
      <c r="H1981" s="66" t="s">
        <v>109</v>
      </c>
      <c r="I1981" s="67" t="str">
        <f>(IFERROR(VLOOKUP(J1981,'Lista Actividades'!$A$2:$C$9963,3,FALSE),"0"))</f>
        <v>000000350</v>
      </c>
      <c r="J1981" s="75" t="s">
        <v>1180</v>
      </c>
      <c r="K1981" s="66" t="s">
        <v>50</v>
      </c>
      <c r="L1981" s="67">
        <v>98</v>
      </c>
      <c r="M1981" s="124" t="s">
        <v>13</v>
      </c>
    </row>
    <row r="1982" spans="1:13" x14ac:dyDescent="0.35">
      <c r="A1982" s="69" t="s">
        <v>1202</v>
      </c>
      <c r="B1982" s="66" t="s">
        <v>1203</v>
      </c>
      <c r="C1982" s="67" t="str">
        <f>(IFERROR(VLOOKUP(D1982,'Lista entregables'!$A$2:$B$9981,2,FALSE),"0"))</f>
        <v>000000233</v>
      </c>
      <c r="D1982" s="66" t="s">
        <v>66</v>
      </c>
      <c r="E1982" s="67" t="str">
        <f>(IFERROR(VLOOKUP(F1982,'Lista entregables'!$A$2:$B$980,2,FALSE),"0"))</f>
        <v>000000223</v>
      </c>
      <c r="F1982" s="66" t="s">
        <v>103</v>
      </c>
      <c r="G1982" s="67" t="str">
        <f>(IFERROR(VLOOKUP(H1982,'Lista entregables'!$A$2:$B$980,2,FALSE),"0"))</f>
        <v>000000216</v>
      </c>
      <c r="H1982" s="66" t="s">
        <v>112</v>
      </c>
      <c r="I1982" s="67" t="str">
        <f>(IFERROR(VLOOKUP(J1982,'Lista Actividades'!$A$2:$C$9963,3,FALSE),"0"))</f>
        <v>000000364</v>
      </c>
      <c r="J1982" s="75" t="s">
        <v>113</v>
      </c>
      <c r="K1982" s="66" t="s">
        <v>50</v>
      </c>
      <c r="L1982" s="67">
        <v>99</v>
      </c>
      <c r="M1982" s="124" t="s">
        <v>13</v>
      </c>
    </row>
    <row r="1983" spans="1:13" x14ac:dyDescent="0.35">
      <c r="A1983" s="69" t="s">
        <v>1202</v>
      </c>
      <c r="B1983" s="66" t="s">
        <v>1203</v>
      </c>
      <c r="C1983" s="67" t="str">
        <f>(IFERROR(VLOOKUP(D1983,'Lista entregables'!$A$2:$B$9981,2,FALSE),"0"))</f>
        <v>000000233</v>
      </c>
      <c r="D1983" s="66" t="s">
        <v>66</v>
      </c>
      <c r="E1983" s="67" t="str">
        <f>(IFERROR(VLOOKUP(F1983,'Lista entregables'!$A$2:$B$980,2,FALSE),"0"))</f>
        <v>000000223</v>
      </c>
      <c r="F1983" s="66" t="s">
        <v>103</v>
      </c>
      <c r="G1983" s="67" t="str">
        <f>(IFERROR(VLOOKUP(H1983,'Lista entregables'!$A$2:$B$980,2,FALSE),"0"))</f>
        <v>000000216</v>
      </c>
      <c r="H1983" s="66" t="s">
        <v>112</v>
      </c>
      <c r="I1983" s="67" t="str">
        <f>(IFERROR(VLOOKUP(J1983,'Lista Actividades'!$A$2:$C$9963,3,FALSE),"0"))</f>
        <v>000000414</v>
      </c>
      <c r="J1983" s="75" t="s">
        <v>114</v>
      </c>
      <c r="K1983" s="66" t="s">
        <v>25</v>
      </c>
      <c r="L1983" s="67">
        <v>100</v>
      </c>
      <c r="M1983" s="124" t="s">
        <v>13</v>
      </c>
    </row>
    <row r="1984" spans="1:13" x14ac:dyDescent="0.35">
      <c r="A1984" s="69" t="s">
        <v>1202</v>
      </c>
      <c r="B1984" s="66" t="s">
        <v>1203</v>
      </c>
      <c r="C1984" s="67" t="str">
        <f>(IFERROR(VLOOKUP(D1984,'Lista entregables'!$A$2:$B$9981,2,FALSE),"0"))</f>
        <v>000000233</v>
      </c>
      <c r="D1984" s="66" t="s">
        <v>66</v>
      </c>
      <c r="E1984" s="67" t="str">
        <f>(IFERROR(VLOOKUP(F1984,'Lista entregables'!$A$2:$B$980,2,FALSE),"0"))</f>
        <v>000000223</v>
      </c>
      <c r="F1984" s="66" t="s">
        <v>103</v>
      </c>
      <c r="G1984" s="67" t="str">
        <f>(IFERROR(VLOOKUP(H1984,'Lista entregables'!$A$2:$B$980,2,FALSE),"0"))</f>
        <v>000000216</v>
      </c>
      <c r="H1984" s="66" t="s">
        <v>112</v>
      </c>
      <c r="I1984" s="67" t="str">
        <f>(IFERROR(VLOOKUP(J1984,'Lista Actividades'!$A$2:$C$9963,3,FALSE),"0"))</f>
        <v>000000372</v>
      </c>
      <c r="J1984" s="75" t="s">
        <v>115</v>
      </c>
      <c r="K1984" s="66" t="s">
        <v>25</v>
      </c>
      <c r="L1984" s="67">
        <v>101</v>
      </c>
      <c r="M1984" s="124" t="s">
        <v>13</v>
      </c>
    </row>
    <row r="1985" spans="1:13" x14ac:dyDescent="0.35">
      <c r="A1985" s="69" t="s">
        <v>1202</v>
      </c>
      <c r="B1985" s="66" t="s">
        <v>1203</v>
      </c>
      <c r="C1985" s="67" t="str">
        <f>(IFERROR(VLOOKUP(D1985,'Lista entregables'!$A$2:$B$9981,2,FALSE),"0"))</f>
        <v>000000233</v>
      </c>
      <c r="D1985" s="66" t="s">
        <v>66</v>
      </c>
      <c r="E1985" s="67" t="str">
        <f>(IFERROR(VLOOKUP(F1985,'Lista entregables'!$A$2:$B$980,2,FALSE),"0"))</f>
        <v>000000218</v>
      </c>
      <c r="F1985" s="66" t="s">
        <v>116</v>
      </c>
      <c r="G1985" s="67" t="str">
        <f>(IFERROR(VLOOKUP(H1985,'Lista entregables'!$A$2:$B$980,2,FALSE),"0"))</f>
        <v>000000226</v>
      </c>
      <c r="H1985" s="66" t="s">
        <v>117</v>
      </c>
      <c r="I1985" s="67" t="str">
        <f>(IFERROR(VLOOKUP(J1985,'Lista Actividades'!$A$2:$C$9963,3,FALSE),"0"))</f>
        <v>000000417</v>
      </c>
      <c r="J1985" s="75" t="s">
        <v>1181</v>
      </c>
      <c r="K1985" s="66" t="s">
        <v>25</v>
      </c>
      <c r="L1985" s="67">
        <v>102</v>
      </c>
      <c r="M1985" s="124" t="s">
        <v>13</v>
      </c>
    </row>
    <row r="1986" spans="1:13" x14ac:dyDescent="0.35">
      <c r="A1986" s="69" t="s">
        <v>1202</v>
      </c>
      <c r="B1986" s="66" t="s">
        <v>1203</v>
      </c>
      <c r="C1986" s="67" t="str">
        <f>(IFERROR(VLOOKUP(D1986,'Lista entregables'!$A$2:$B$9981,2,FALSE),"0"))</f>
        <v>000000233</v>
      </c>
      <c r="D1986" s="66" t="s">
        <v>66</v>
      </c>
      <c r="E1986" s="67" t="str">
        <f>(IFERROR(VLOOKUP(F1986,'Lista entregables'!$A$2:$B$980,2,FALSE),"0"))</f>
        <v>000000218</v>
      </c>
      <c r="F1986" s="66" t="s">
        <v>116</v>
      </c>
      <c r="G1986" s="67" t="str">
        <f>(IFERROR(VLOOKUP(H1986,'Lista entregables'!$A$2:$B$980,2,FALSE),"0"))</f>
        <v>000000226</v>
      </c>
      <c r="H1986" s="66" t="s">
        <v>117</v>
      </c>
      <c r="I1986" s="67" t="str">
        <f>(IFERROR(VLOOKUP(J1986,'Lista Actividades'!$A$2:$C$9963,3,FALSE),"0"))</f>
        <v>000000422</v>
      </c>
      <c r="J1986" s="75" t="s">
        <v>1182</v>
      </c>
      <c r="K1986" s="66" t="s">
        <v>25</v>
      </c>
      <c r="L1986" s="67">
        <v>103</v>
      </c>
      <c r="M1986" s="124" t="s">
        <v>13</v>
      </c>
    </row>
    <row r="1987" spans="1:13" x14ac:dyDescent="0.35">
      <c r="A1987" s="69" t="s">
        <v>1202</v>
      </c>
      <c r="B1987" s="66" t="s">
        <v>1203</v>
      </c>
      <c r="C1987" s="67" t="str">
        <f>(IFERROR(VLOOKUP(D1987,'Lista entregables'!$A$2:$B$9981,2,FALSE),"0"))</f>
        <v>000000233</v>
      </c>
      <c r="D1987" s="66" t="s">
        <v>66</v>
      </c>
      <c r="E1987" s="67" t="str">
        <f>(IFERROR(VLOOKUP(F1987,'Lista entregables'!$A$2:$B$980,2,FALSE),"0"))</f>
        <v>000000218</v>
      </c>
      <c r="F1987" s="66" t="s">
        <v>116</v>
      </c>
      <c r="G1987" s="67" t="str">
        <f>(IFERROR(VLOOKUP(H1987,'Lista entregables'!$A$2:$B$980,2,FALSE),"0"))</f>
        <v>000000226</v>
      </c>
      <c r="H1987" s="66" t="s">
        <v>117</v>
      </c>
      <c r="I1987" s="67" t="str">
        <f>(IFERROR(VLOOKUP(J1987,'Lista Actividades'!$A$2:$C$9963,3,FALSE),"0"))</f>
        <v>000000355</v>
      </c>
      <c r="J1987" s="75" t="s">
        <v>1183</v>
      </c>
      <c r="K1987" s="66" t="s">
        <v>25</v>
      </c>
      <c r="L1987" s="67">
        <v>104</v>
      </c>
      <c r="M1987" s="124" t="s">
        <v>13</v>
      </c>
    </row>
    <row r="1988" spans="1:13" x14ac:dyDescent="0.35">
      <c r="A1988" s="69" t="s">
        <v>1202</v>
      </c>
      <c r="B1988" s="66" t="s">
        <v>1203</v>
      </c>
      <c r="C1988" s="67" t="str">
        <f>(IFERROR(VLOOKUP(D1988,'Lista entregables'!$A$2:$B$9981,2,FALSE),"0"))</f>
        <v>000000233</v>
      </c>
      <c r="D1988" s="66" t="s">
        <v>66</v>
      </c>
      <c r="E1988" s="67" t="str">
        <f>(IFERROR(VLOOKUP(F1988,'Lista entregables'!$A$2:$B$980,2,FALSE),"0"))</f>
        <v>000000218</v>
      </c>
      <c r="F1988" s="66" t="s">
        <v>116</v>
      </c>
      <c r="G1988" s="67" t="str">
        <f>(IFERROR(VLOOKUP(H1988,'Lista entregables'!$A$2:$B$980,2,FALSE),"0"))</f>
        <v>000000232</v>
      </c>
      <c r="H1988" s="66" t="s">
        <v>123</v>
      </c>
      <c r="I1988" s="67" t="str">
        <f>(IFERROR(VLOOKUP(J1988,'Lista Actividades'!$A$2:$C$9963,3,FALSE),"0"))</f>
        <v>000000386</v>
      </c>
      <c r="J1988" s="75" t="s">
        <v>124</v>
      </c>
      <c r="K1988" s="66" t="s">
        <v>50</v>
      </c>
      <c r="L1988" s="67">
        <v>105</v>
      </c>
      <c r="M1988" s="124" t="s">
        <v>13</v>
      </c>
    </row>
    <row r="1989" spans="1:13" x14ac:dyDescent="0.35">
      <c r="A1989" s="69" t="s">
        <v>1202</v>
      </c>
      <c r="B1989" s="66" t="s">
        <v>1203</v>
      </c>
      <c r="C1989" s="67" t="str">
        <f>(IFERROR(VLOOKUP(D1989,'Lista entregables'!$A$2:$B$9981,2,FALSE),"0"))</f>
        <v>000000233</v>
      </c>
      <c r="D1989" s="66" t="s">
        <v>66</v>
      </c>
      <c r="E1989" s="67" t="str">
        <f>(IFERROR(VLOOKUP(F1989,'Lista entregables'!$A$2:$B$980,2,FALSE),"0"))</f>
        <v>000000218</v>
      </c>
      <c r="F1989" s="66" t="s">
        <v>116</v>
      </c>
      <c r="G1989" s="67" t="str">
        <f>(IFERROR(VLOOKUP(H1989,'Lista entregables'!$A$2:$B$980,2,FALSE),"0"))</f>
        <v>000000232</v>
      </c>
      <c r="H1989" s="66" t="s">
        <v>123</v>
      </c>
      <c r="I1989" s="67" t="str">
        <f>(IFERROR(VLOOKUP(J1989,'Lista Actividades'!$A$2:$C$9963,3,FALSE),"0"))</f>
        <v>000000416</v>
      </c>
      <c r="J1989" s="75" t="s">
        <v>125</v>
      </c>
      <c r="K1989" s="66" t="s">
        <v>25</v>
      </c>
      <c r="L1989" s="67">
        <v>106</v>
      </c>
      <c r="M1989" s="124" t="s">
        <v>13</v>
      </c>
    </row>
    <row r="1990" spans="1:13" x14ac:dyDescent="0.35">
      <c r="A1990" s="69" t="s">
        <v>1202</v>
      </c>
      <c r="B1990" s="66" t="s">
        <v>1203</v>
      </c>
      <c r="C1990" s="67" t="str">
        <f>(IFERROR(VLOOKUP(D1990,'Lista entregables'!$A$2:$B$9981,2,FALSE),"0"))</f>
        <v>000000233</v>
      </c>
      <c r="D1990" s="66" t="s">
        <v>66</v>
      </c>
      <c r="E1990" s="67" t="str">
        <f>(IFERROR(VLOOKUP(F1990,'Lista entregables'!$A$2:$B$980,2,FALSE),"0"))</f>
        <v>000000222</v>
      </c>
      <c r="F1990" s="66" t="s">
        <v>156</v>
      </c>
      <c r="G1990" s="67" t="str">
        <f>(IFERROR(VLOOKUP(H1990,'Lista entregables'!$A$2:$B$980,2,FALSE),"0"))</f>
        <v>0</v>
      </c>
      <c r="H1990" s="66"/>
      <c r="I1990" s="67" t="str">
        <f>(IFERROR(VLOOKUP(J1990,'Lista Actividades'!$A$2:$C$9963,3,FALSE),"0"))</f>
        <v>000000403</v>
      </c>
      <c r="J1990" s="75" t="s">
        <v>157</v>
      </c>
      <c r="K1990" s="66" t="s">
        <v>25</v>
      </c>
      <c r="L1990" s="67">
        <v>107</v>
      </c>
      <c r="M1990" s="124" t="s">
        <v>13</v>
      </c>
    </row>
    <row r="1991" spans="1:13" x14ac:dyDescent="0.35">
      <c r="A1991" s="69" t="s">
        <v>1202</v>
      </c>
      <c r="B1991" s="66" t="s">
        <v>1203</v>
      </c>
      <c r="C1991" s="67" t="str">
        <f>(IFERROR(VLOOKUP(D1991,'Lista entregables'!$A$2:$B$9981,2,FALSE),"0"))</f>
        <v>000000233</v>
      </c>
      <c r="D1991" s="66" t="s">
        <v>66</v>
      </c>
      <c r="E1991" s="67" t="str">
        <f>(IFERROR(VLOOKUP(F1991,'Lista entregables'!$A$2:$B$980,2,FALSE),"0"))</f>
        <v>000000222</v>
      </c>
      <c r="F1991" s="66" t="s">
        <v>156</v>
      </c>
      <c r="G1991" s="67" t="str">
        <f>(IFERROR(VLOOKUP(H1991,'Lista entregables'!$A$2:$B$980,2,FALSE),"0"))</f>
        <v>0</v>
      </c>
      <c r="H1991" s="66"/>
      <c r="I1991" s="67" t="str">
        <f>(IFERROR(VLOOKUP(J1991,'Lista Actividades'!$A$2:$C$9963,3,FALSE),"0"))</f>
        <v>000000406</v>
      </c>
      <c r="J1991" s="75" t="s">
        <v>158</v>
      </c>
      <c r="K1991" s="66" t="s">
        <v>50</v>
      </c>
      <c r="L1991" s="67">
        <v>108</v>
      </c>
      <c r="M1991" s="124" t="s">
        <v>13</v>
      </c>
    </row>
    <row r="1992" spans="1:13" x14ac:dyDescent="0.35">
      <c r="A1992" s="69" t="s">
        <v>1202</v>
      </c>
      <c r="B1992" s="66" t="s">
        <v>1203</v>
      </c>
      <c r="C1992" s="67" t="str">
        <f>(IFERROR(VLOOKUP(D1992,'Lista entregables'!$A$2:$B$9981,2,FALSE),"0"))</f>
        <v>000000233</v>
      </c>
      <c r="D1992" s="66" t="s">
        <v>66</v>
      </c>
      <c r="E1992" s="67" t="str">
        <f>(IFERROR(VLOOKUP(F1992,'Lista entregables'!$A$2:$B$980,2,FALSE),"0"))</f>
        <v>000000222</v>
      </c>
      <c r="F1992" s="66" t="s">
        <v>156</v>
      </c>
      <c r="G1992" s="67" t="str">
        <f>(IFERROR(VLOOKUP(H1992,'Lista entregables'!$A$2:$B$980,2,FALSE),"0"))</f>
        <v>0</v>
      </c>
      <c r="H1992" s="66"/>
      <c r="I1992" s="67" t="str">
        <f>(IFERROR(VLOOKUP(J1992,'Lista Actividades'!$A$2:$C$9963,3,FALSE),"0"))</f>
        <v>000000392</v>
      </c>
      <c r="J1992" s="75" t="s">
        <v>159</v>
      </c>
      <c r="K1992" s="66" t="s">
        <v>25</v>
      </c>
      <c r="L1992" s="67">
        <v>109</v>
      </c>
      <c r="M1992" s="124" t="s">
        <v>13</v>
      </c>
    </row>
    <row r="1993" spans="1:13" x14ac:dyDescent="0.35">
      <c r="A1993" s="69" t="s">
        <v>1202</v>
      </c>
      <c r="B1993" s="66" t="s">
        <v>1203</v>
      </c>
      <c r="C1993" s="67" t="str">
        <f>(IFERROR(VLOOKUP(D1993,'Lista entregables'!$A$2:$B$9981,2,FALSE),"0"))</f>
        <v>000000233</v>
      </c>
      <c r="D1993" s="66" t="s">
        <v>66</v>
      </c>
      <c r="E1993" s="67" t="str">
        <f>(IFERROR(VLOOKUP(F1993,'Lista entregables'!$A$2:$B$980,2,FALSE),"0"))</f>
        <v>000000222</v>
      </c>
      <c r="F1993" s="66" t="s">
        <v>156</v>
      </c>
      <c r="G1993" s="67" t="str">
        <f>(IFERROR(VLOOKUP(H1993,'Lista entregables'!$A$2:$B$980,2,FALSE),"0"))</f>
        <v>0</v>
      </c>
      <c r="H1993" s="66"/>
      <c r="I1993" s="67" t="str">
        <f>(IFERROR(VLOOKUP(J1993,'Lista Actividades'!$A$2:$C$9963,3,FALSE),"0"))</f>
        <v>000000457</v>
      </c>
      <c r="J1993" s="75" t="s">
        <v>160</v>
      </c>
      <c r="K1993" s="66" t="s">
        <v>25</v>
      </c>
      <c r="L1993" s="67">
        <v>110</v>
      </c>
      <c r="M1993" s="124" t="s">
        <v>13</v>
      </c>
    </row>
    <row r="1994" spans="1:13" x14ac:dyDescent="0.35">
      <c r="A1994" s="69" t="s">
        <v>1202</v>
      </c>
      <c r="B1994" s="66" t="s">
        <v>1203</v>
      </c>
      <c r="C1994" s="67" t="str">
        <f>(IFERROR(VLOOKUP(D1994,'Lista entregables'!$A$2:$B$9981,2,FALSE),"0"))</f>
        <v>000000233</v>
      </c>
      <c r="D1994" s="66" t="s">
        <v>66</v>
      </c>
      <c r="E1994" s="67" t="str">
        <f>(IFERROR(VLOOKUP(F1994,'Lista entregables'!$A$2:$B$980,2,FALSE),"0"))</f>
        <v>000000222</v>
      </c>
      <c r="F1994" s="66" t="s">
        <v>156</v>
      </c>
      <c r="G1994" s="67" t="str">
        <f>(IFERROR(VLOOKUP(H1994,'Lista entregables'!$A$2:$B$980,2,FALSE),"0"))</f>
        <v>0</v>
      </c>
      <c r="H1994" s="66"/>
      <c r="I1994" s="67" t="str">
        <f>(IFERROR(VLOOKUP(J1994,'Lista Actividades'!$A$2:$C$9963,3,FALSE),"0"))</f>
        <v>000000445</v>
      </c>
      <c r="J1994" s="75" t="s">
        <v>459</v>
      </c>
      <c r="K1994" s="66" t="s">
        <v>25</v>
      </c>
      <c r="L1994" s="67">
        <v>111</v>
      </c>
      <c r="M1994" s="124" t="s">
        <v>13</v>
      </c>
    </row>
    <row r="1995" spans="1:13" x14ac:dyDescent="0.35">
      <c r="A1995" s="69" t="s">
        <v>1202</v>
      </c>
      <c r="B1995" s="66" t="s">
        <v>1203</v>
      </c>
      <c r="C1995" s="67" t="str">
        <f>(IFERROR(VLOOKUP(D1995,'Lista entregables'!$A$2:$B$9981,2,FALSE),"0"))</f>
        <v>000000148</v>
      </c>
      <c r="D1995" s="66" t="s">
        <v>126</v>
      </c>
      <c r="E1995" s="67" t="str">
        <f>(IFERROR(VLOOKUP(F1995,'Lista entregables'!$A$2:$B$980,2,FALSE),"0"))</f>
        <v>000000020</v>
      </c>
      <c r="F1995" s="66" t="s">
        <v>1268</v>
      </c>
      <c r="G1995" s="67" t="str">
        <f>(IFERROR(VLOOKUP(H1995,'Lista entregables'!$A$2:$B$980,2,FALSE),"0"))</f>
        <v>0</v>
      </c>
      <c r="H1995" s="66"/>
      <c r="I1995" s="67" t="str">
        <f>(IFERROR(VLOOKUP(J1995,'Lista Actividades'!$A$2:$C$9963,3,FALSE),"0"))</f>
        <v>000000368</v>
      </c>
      <c r="J1995" s="75" t="s">
        <v>128</v>
      </c>
      <c r="K1995" s="66" t="s">
        <v>20</v>
      </c>
      <c r="L1995" s="67">
        <v>112</v>
      </c>
      <c r="M1995" s="124" t="s">
        <v>13</v>
      </c>
    </row>
    <row r="1996" spans="1:13" x14ac:dyDescent="0.35">
      <c r="A1996" s="69" t="s">
        <v>1202</v>
      </c>
      <c r="B1996" s="66" t="s">
        <v>1203</v>
      </c>
      <c r="C1996" s="67" t="str">
        <f>(IFERROR(VLOOKUP(D1996,'Lista entregables'!$A$2:$B$9981,2,FALSE),"0"))</f>
        <v>000000148</v>
      </c>
      <c r="D1996" s="66" t="s">
        <v>126</v>
      </c>
      <c r="E1996" s="67" t="str">
        <f>(IFERROR(VLOOKUP(F1996,'Lista entregables'!$A$2:$B$980,2,FALSE),"0"))</f>
        <v>000000020</v>
      </c>
      <c r="F1996" s="66" t="s">
        <v>1268</v>
      </c>
      <c r="G1996" s="67" t="str">
        <f>(IFERROR(VLOOKUP(H1996,'Lista entregables'!$A$2:$B$980,2,FALSE),"0"))</f>
        <v>0</v>
      </c>
      <c r="H1996" s="66"/>
      <c r="I1996" s="67" t="str">
        <f>(IFERROR(VLOOKUP(J1996,'Lista Actividades'!$A$2:$C$9963,3,FALSE),"0"))</f>
        <v>000000343</v>
      </c>
      <c r="J1996" s="75" t="s">
        <v>129</v>
      </c>
      <c r="K1996" s="66" t="s">
        <v>25</v>
      </c>
      <c r="L1996" s="67">
        <v>113</v>
      </c>
      <c r="M1996" s="124" t="s">
        <v>13</v>
      </c>
    </row>
    <row r="1997" spans="1:13" x14ac:dyDescent="0.35">
      <c r="A1997" s="69" t="s">
        <v>1202</v>
      </c>
      <c r="B1997" s="66" t="s">
        <v>1203</v>
      </c>
      <c r="C1997" s="67" t="str">
        <f>(IFERROR(VLOOKUP(D1997,'Lista entregables'!$A$2:$B$9981,2,FALSE),"0"))</f>
        <v>000000148</v>
      </c>
      <c r="D1997" s="66" t="s">
        <v>126</v>
      </c>
      <c r="E1997" s="67" t="str">
        <f>(IFERROR(VLOOKUP(F1997,'Lista entregables'!$A$2:$B$980,2,FALSE),"0"))</f>
        <v>000000020</v>
      </c>
      <c r="F1997" s="66" t="s">
        <v>1268</v>
      </c>
      <c r="G1997" s="67" t="str">
        <f>(IFERROR(VLOOKUP(H1997,'Lista entregables'!$A$2:$B$980,2,FALSE),"0"))</f>
        <v>0</v>
      </c>
      <c r="H1997" s="66"/>
      <c r="I1997" s="67" t="str">
        <f>(IFERROR(VLOOKUP(J1997,'Lista Actividades'!$A$2:$C$9963,3,FALSE),"0"))</f>
        <v>000000361</v>
      </c>
      <c r="J1997" s="75" t="s">
        <v>130</v>
      </c>
      <c r="K1997" s="66" t="s">
        <v>20</v>
      </c>
      <c r="L1997" s="67">
        <v>114</v>
      </c>
      <c r="M1997" s="124" t="s">
        <v>13</v>
      </c>
    </row>
    <row r="1998" spans="1:13" x14ac:dyDescent="0.35">
      <c r="A1998" s="69" t="s">
        <v>1202</v>
      </c>
      <c r="B1998" s="66" t="s">
        <v>1203</v>
      </c>
      <c r="C1998" s="67" t="str">
        <f>(IFERROR(VLOOKUP(D1998,'Lista entregables'!$A$2:$B$9981,2,FALSE),"0"))</f>
        <v>000000148</v>
      </c>
      <c r="D1998" s="66" t="s">
        <v>126</v>
      </c>
      <c r="E1998" s="67" t="str">
        <f>(IFERROR(VLOOKUP(F1998,'Lista entregables'!$A$2:$B$980,2,FALSE),"0"))</f>
        <v>000000036</v>
      </c>
      <c r="F1998" s="66" t="s">
        <v>162</v>
      </c>
      <c r="G1998" s="67" t="str">
        <f>(IFERROR(VLOOKUP(H1998,'Lista entregables'!$A$2:$B$980,2,FALSE),"0"))</f>
        <v>0</v>
      </c>
      <c r="H1998" s="66"/>
      <c r="I1998" s="67" t="str">
        <f>(IFERROR(VLOOKUP(J1998,'Lista Actividades'!$A$2:$C$9963,3,FALSE),"0"))</f>
        <v>000000368</v>
      </c>
      <c r="J1998" s="75" t="s">
        <v>128</v>
      </c>
      <c r="K1998" s="66" t="s">
        <v>20</v>
      </c>
      <c r="L1998" s="67">
        <v>115</v>
      </c>
      <c r="M1998" s="124" t="s">
        <v>13</v>
      </c>
    </row>
    <row r="1999" spans="1:13" x14ac:dyDescent="0.35">
      <c r="A1999" s="69" t="s">
        <v>1202</v>
      </c>
      <c r="B1999" s="66" t="s">
        <v>1203</v>
      </c>
      <c r="C1999" s="67" t="str">
        <f>(IFERROR(VLOOKUP(D1999,'Lista entregables'!$A$2:$B$9981,2,FALSE),"0"))</f>
        <v>000000148</v>
      </c>
      <c r="D1999" s="66" t="s">
        <v>126</v>
      </c>
      <c r="E1999" s="67" t="str">
        <f>(IFERROR(VLOOKUP(F1999,'Lista entregables'!$A$2:$B$980,2,FALSE),"0"))</f>
        <v>000000036</v>
      </c>
      <c r="F1999" s="66" t="s">
        <v>162</v>
      </c>
      <c r="G1999" s="67" t="str">
        <f>(IFERROR(VLOOKUP(H1999,'Lista entregables'!$A$2:$B$980,2,FALSE),"0"))</f>
        <v>0</v>
      </c>
      <c r="H1999" s="66"/>
      <c r="I1999" s="67" t="str">
        <f>(IFERROR(VLOOKUP(J1999,'Lista Actividades'!$A$2:$C$9963,3,FALSE),"0"))</f>
        <v>000000390</v>
      </c>
      <c r="J1999" s="75" t="s">
        <v>163</v>
      </c>
      <c r="K1999" s="66" t="s">
        <v>25</v>
      </c>
      <c r="L1999" s="67">
        <v>116</v>
      </c>
      <c r="M1999" s="124" t="s">
        <v>13</v>
      </c>
    </row>
    <row r="2000" spans="1:13" x14ac:dyDescent="0.35">
      <c r="A2000" s="69" t="s">
        <v>1202</v>
      </c>
      <c r="B2000" s="66" t="s">
        <v>1203</v>
      </c>
      <c r="C2000" s="67" t="str">
        <f>(IFERROR(VLOOKUP(D2000,'Lista entregables'!$A$2:$B$9981,2,FALSE),"0"))</f>
        <v>000000148</v>
      </c>
      <c r="D2000" s="66" t="s">
        <v>126</v>
      </c>
      <c r="E2000" s="67" t="str">
        <f>(IFERROR(VLOOKUP(F2000,'Lista entregables'!$A$2:$B$980,2,FALSE),"0"))</f>
        <v>000000186</v>
      </c>
      <c r="F2000" s="66" t="s">
        <v>131</v>
      </c>
      <c r="G2000" s="67" t="str">
        <f>(IFERROR(VLOOKUP(H2000,'Lista entregables'!$A$2:$B$980,2,FALSE),"0"))</f>
        <v>0</v>
      </c>
      <c r="H2000" s="66"/>
      <c r="I2000" s="67" t="str">
        <f>(IFERROR(VLOOKUP(J2000,'Lista Actividades'!$A$2:$C$9963,3,FALSE),"0"))</f>
        <v>000000399</v>
      </c>
      <c r="J2000" s="75" t="s">
        <v>132</v>
      </c>
      <c r="K2000" s="66" t="s">
        <v>20</v>
      </c>
      <c r="L2000" s="67">
        <v>117</v>
      </c>
      <c r="M2000" s="124" t="s">
        <v>13</v>
      </c>
    </row>
    <row r="2001" spans="1:13" x14ac:dyDescent="0.35">
      <c r="A2001" s="69" t="s">
        <v>1202</v>
      </c>
      <c r="B2001" s="66" t="s">
        <v>1203</v>
      </c>
      <c r="C2001" s="67" t="str">
        <f>(IFERROR(VLOOKUP(D2001,'Lista entregables'!$A$2:$B$9981,2,FALSE),"0"))</f>
        <v>000000148</v>
      </c>
      <c r="D2001" s="66" t="s">
        <v>126</v>
      </c>
      <c r="E2001" s="67" t="str">
        <f>(IFERROR(VLOOKUP(F2001,'Lista entregables'!$A$2:$B$980,2,FALSE),"0"))</f>
        <v>000000186</v>
      </c>
      <c r="F2001" s="66" t="s">
        <v>131</v>
      </c>
      <c r="G2001" s="67" t="str">
        <f>(IFERROR(VLOOKUP(H2001,'Lista entregables'!$A$2:$B$980,2,FALSE),"0"))</f>
        <v>0</v>
      </c>
      <c r="H2001" s="66"/>
      <c r="I2001" s="67" t="str">
        <f>(IFERROR(VLOOKUP(J2001,'Lista Actividades'!$A$2:$C$9963,3,FALSE),"0"))</f>
        <v>000000353</v>
      </c>
      <c r="J2001" s="75" t="s">
        <v>1184</v>
      </c>
      <c r="K2001" s="66" t="s">
        <v>20</v>
      </c>
      <c r="L2001" s="67">
        <v>118</v>
      </c>
      <c r="M2001" s="124" t="s">
        <v>13</v>
      </c>
    </row>
    <row r="2002" spans="1:13" x14ac:dyDescent="0.35">
      <c r="A2002" s="69" t="s">
        <v>1202</v>
      </c>
      <c r="B2002" s="66" t="s">
        <v>1203</v>
      </c>
      <c r="C2002" s="67" t="str">
        <f>(IFERROR(VLOOKUP(D2002,'Lista entregables'!$A$2:$B$9981,2,FALSE),"0"))</f>
        <v>000000148</v>
      </c>
      <c r="D2002" s="66" t="s">
        <v>126</v>
      </c>
      <c r="E2002" s="67" t="str">
        <f>(IFERROR(VLOOKUP(F2002,'Lista entregables'!$A$2:$B$980,2,FALSE),"0"))</f>
        <v>000000034</v>
      </c>
      <c r="F2002" s="66" t="s">
        <v>1185</v>
      </c>
      <c r="G2002" s="67" t="str">
        <f>(IFERROR(VLOOKUP(H2002,'Lista entregables'!$A$2:$B$980,2,FALSE),"0"))</f>
        <v>0</v>
      </c>
      <c r="H2002" s="66" t="s">
        <v>510</v>
      </c>
      <c r="I2002" s="67" t="str">
        <f>(IFERROR(VLOOKUP(J2002,'Lista Actividades'!$A$2:$C$9963,3,FALSE),"0"))</f>
        <v>000000380</v>
      </c>
      <c r="J2002" s="75" t="s">
        <v>2133</v>
      </c>
      <c r="K2002" s="66" t="s">
        <v>20</v>
      </c>
      <c r="L2002" s="67">
        <v>119</v>
      </c>
      <c r="M2002" s="124" t="s">
        <v>13</v>
      </c>
    </row>
    <row r="2003" spans="1:13" x14ac:dyDescent="0.35">
      <c r="A2003" s="69" t="s">
        <v>1202</v>
      </c>
      <c r="B2003" s="66" t="s">
        <v>1203</v>
      </c>
      <c r="C2003" s="67" t="str">
        <f>(IFERROR(VLOOKUP(D2003,'Lista entregables'!$A$2:$B$9981,2,FALSE),"0"))</f>
        <v>000000148</v>
      </c>
      <c r="D2003" s="66" t="s">
        <v>126</v>
      </c>
      <c r="E2003" s="67" t="str">
        <f>(IFERROR(VLOOKUP(F2003,'Lista entregables'!$A$2:$B$980,2,FALSE),"0"))</f>
        <v>000000034</v>
      </c>
      <c r="F2003" s="66" t="s">
        <v>1185</v>
      </c>
      <c r="G2003" s="67" t="str">
        <f>(IFERROR(VLOOKUP(H2003,'Lista entregables'!$A$2:$B$980,2,FALSE),"0"))</f>
        <v>0</v>
      </c>
      <c r="H2003" s="66" t="s">
        <v>510</v>
      </c>
      <c r="I2003" s="67" t="str">
        <f>(IFERROR(VLOOKUP(J2003,'Lista Actividades'!$A$2:$C$9963,3,FALSE),"0"))</f>
        <v>000000366</v>
      </c>
      <c r="J2003" s="75" t="s">
        <v>1186</v>
      </c>
      <c r="K2003" s="66" t="s">
        <v>20</v>
      </c>
      <c r="L2003" s="67">
        <v>120</v>
      </c>
      <c r="M2003" s="124" t="s">
        <v>13</v>
      </c>
    </row>
    <row r="2004" spans="1:13" x14ac:dyDescent="0.35">
      <c r="A2004" s="69" t="s">
        <v>1202</v>
      </c>
      <c r="B2004" s="66" t="s">
        <v>1203</v>
      </c>
      <c r="C2004" s="67" t="str">
        <f>(IFERROR(VLOOKUP(D2004,'Lista entregables'!$A$2:$B$9981,2,FALSE),"0"))</f>
        <v>000000148</v>
      </c>
      <c r="D2004" s="66" t="s">
        <v>126</v>
      </c>
      <c r="E2004" s="67" t="str">
        <f>(IFERROR(VLOOKUP(F2004,'Lista entregables'!$A$2:$B$980,2,FALSE),"0"))</f>
        <v>000000179</v>
      </c>
      <c r="F2004" s="66" t="s">
        <v>134</v>
      </c>
      <c r="G2004" s="67" t="str">
        <f>(IFERROR(VLOOKUP(H2004,'Lista entregables'!$A$2:$B$980,2,FALSE),"0"))</f>
        <v>0</v>
      </c>
      <c r="H2004" s="66" t="s">
        <v>510</v>
      </c>
      <c r="I2004" s="67" t="str">
        <f>(IFERROR(VLOOKUP(J2004,'Lista Actividades'!$A$2:$C$9963,3,FALSE),"0"))</f>
        <v>000000301</v>
      </c>
      <c r="J2004" s="75" t="s">
        <v>1187</v>
      </c>
      <c r="K2004" s="66" t="s">
        <v>20</v>
      </c>
      <c r="L2004" s="67">
        <v>121</v>
      </c>
      <c r="M2004" s="124" t="s">
        <v>13</v>
      </c>
    </row>
    <row r="2005" spans="1:13" x14ac:dyDescent="0.35">
      <c r="A2005" s="69" t="s">
        <v>1202</v>
      </c>
      <c r="B2005" s="66" t="s">
        <v>1203</v>
      </c>
      <c r="C2005" s="67" t="str">
        <f>(IFERROR(VLOOKUP(D2005,'Lista entregables'!$A$2:$B$9981,2,FALSE),"0"))</f>
        <v>000000148</v>
      </c>
      <c r="D2005" s="66" t="s">
        <v>126</v>
      </c>
      <c r="E2005" s="67" t="str">
        <f>(IFERROR(VLOOKUP(F2005,'Lista entregables'!$A$2:$B$980,2,FALSE),"0"))</f>
        <v>000000179</v>
      </c>
      <c r="F2005" s="66" t="s">
        <v>134</v>
      </c>
      <c r="G2005" s="67" t="str">
        <f>(IFERROR(VLOOKUP(H2005,'Lista entregables'!$A$2:$B$980,2,FALSE),"0"))</f>
        <v>0</v>
      </c>
      <c r="H2005" s="66" t="s">
        <v>510</v>
      </c>
      <c r="I2005" s="67" t="str">
        <f>(IFERROR(VLOOKUP(J2005,'Lista Actividades'!$A$2:$C$9963,3,FALSE),"0"))</f>
        <v>000000396</v>
      </c>
      <c r="J2005" s="75" t="s">
        <v>1188</v>
      </c>
      <c r="K2005" s="66" t="s">
        <v>20</v>
      </c>
      <c r="L2005" s="67">
        <v>122</v>
      </c>
      <c r="M2005" s="124" t="s">
        <v>13</v>
      </c>
    </row>
    <row r="2006" spans="1:13" x14ac:dyDescent="0.35">
      <c r="A2006" s="69" t="s">
        <v>1202</v>
      </c>
      <c r="B2006" s="66" t="s">
        <v>1203</v>
      </c>
      <c r="C2006" s="67" t="str">
        <f>(IFERROR(VLOOKUP(D2006,'Lista entregables'!$A$2:$B$9981,2,FALSE),"0"))</f>
        <v>000000148</v>
      </c>
      <c r="D2006" s="66" t="s">
        <v>126</v>
      </c>
      <c r="E2006" s="67" t="str">
        <f>(IFERROR(VLOOKUP(F2006,'Lista entregables'!$A$2:$B$980,2,FALSE),"0"))</f>
        <v>000000179</v>
      </c>
      <c r="F2006" s="66" t="s">
        <v>134</v>
      </c>
      <c r="G2006" s="67" t="str">
        <f>(IFERROR(VLOOKUP(H2006,'Lista entregables'!$A$2:$B$980,2,FALSE),"0"))</f>
        <v>0</v>
      </c>
      <c r="H2006" s="66"/>
      <c r="I2006" s="67" t="str">
        <f>(IFERROR(VLOOKUP(J2006,'Lista Actividades'!$A$2:$C$9963,3,FALSE),"0"))</f>
        <v>000000254</v>
      </c>
      <c r="J2006" s="75" t="s">
        <v>135</v>
      </c>
      <c r="K2006" s="66" t="s">
        <v>20</v>
      </c>
      <c r="L2006" s="67">
        <v>123</v>
      </c>
      <c r="M2006" s="124" t="s">
        <v>13</v>
      </c>
    </row>
    <row r="2007" spans="1:13" x14ac:dyDescent="0.35">
      <c r="A2007" s="69" t="s">
        <v>1202</v>
      </c>
      <c r="B2007" s="66" t="s">
        <v>1203</v>
      </c>
      <c r="C2007" s="67" t="str">
        <f>(IFERROR(VLOOKUP(D2007,'Lista entregables'!$A$2:$B$9981,2,FALSE),"0"))</f>
        <v>000000148</v>
      </c>
      <c r="D2007" s="66" t="s">
        <v>126</v>
      </c>
      <c r="E2007" s="67" t="str">
        <f>(IFERROR(VLOOKUP(F2007,'Lista entregables'!$A$2:$B$980,2,FALSE),"0"))</f>
        <v>000000179</v>
      </c>
      <c r="F2007" s="66" t="s">
        <v>134</v>
      </c>
      <c r="G2007" s="67" t="str">
        <f>(IFERROR(VLOOKUP(H2007,'Lista entregables'!$A$2:$B$980,2,FALSE),"0"))</f>
        <v>0</v>
      </c>
      <c r="H2007" s="66"/>
      <c r="I2007" s="67" t="str">
        <f>(IFERROR(VLOOKUP(J2007,'Lista Actividades'!$A$2:$C$9963,3,FALSE),"0"))</f>
        <v>000000473</v>
      </c>
      <c r="J2007" s="75" t="s">
        <v>136</v>
      </c>
      <c r="K2007" s="66" t="s">
        <v>20</v>
      </c>
      <c r="L2007" s="67">
        <v>124</v>
      </c>
      <c r="M2007" s="124" t="s">
        <v>13</v>
      </c>
    </row>
    <row r="2008" spans="1:13" x14ac:dyDescent="0.35">
      <c r="A2008" s="69" t="s">
        <v>1202</v>
      </c>
      <c r="B2008" s="66" t="s">
        <v>1203</v>
      </c>
      <c r="C2008" s="67" t="str">
        <f>(IFERROR(VLOOKUP(D2008,'Lista entregables'!$A$2:$B$9981,2,FALSE),"0"))</f>
        <v>000000148</v>
      </c>
      <c r="D2008" s="66" t="s">
        <v>126</v>
      </c>
      <c r="E2008" s="67" t="str">
        <f>(IFERROR(VLOOKUP(F2008,'Lista entregables'!$A$2:$B$980,2,FALSE),"0"))</f>
        <v>000000179</v>
      </c>
      <c r="F2008" s="66" t="s">
        <v>134</v>
      </c>
      <c r="G2008" s="67" t="str">
        <f>(IFERROR(VLOOKUP(H2008,'Lista entregables'!$A$2:$B$980,2,FALSE),"0"))</f>
        <v>0</v>
      </c>
      <c r="H2008" s="66"/>
      <c r="I2008" s="67" t="str">
        <f>(IFERROR(VLOOKUP(J2008,'Lista Actividades'!$A$2:$C$9963,3,FALSE),"0"))</f>
        <v>000000318</v>
      </c>
      <c r="J2008" s="75" t="s">
        <v>137</v>
      </c>
      <c r="K2008" s="66" t="s">
        <v>20</v>
      </c>
      <c r="L2008" s="67">
        <v>125</v>
      </c>
      <c r="M2008" s="124" t="s">
        <v>13</v>
      </c>
    </row>
    <row r="2009" spans="1:13" x14ac:dyDescent="0.35">
      <c r="A2009" s="69" t="s">
        <v>1202</v>
      </c>
      <c r="B2009" s="66" t="s">
        <v>1203</v>
      </c>
      <c r="C2009" s="67" t="str">
        <f>(IFERROR(VLOOKUP(D2009,'Lista entregables'!$A$2:$B$9981,2,FALSE),"0"))</f>
        <v>000000148</v>
      </c>
      <c r="D2009" s="66" t="s">
        <v>126</v>
      </c>
      <c r="E2009" s="67" t="str">
        <f>(IFERROR(VLOOKUP(F2009,'Lista entregables'!$A$2:$B$980,2,FALSE),"0"))</f>
        <v>000000139</v>
      </c>
      <c r="F2009" s="66" t="s">
        <v>1189</v>
      </c>
      <c r="G2009" s="67" t="str">
        <f>(IFERROR(VLOOKUP(H2009,'Lista entregables'!$A$2:$B$980,2,FALSE),"0"))</f>
        <v>0</v>
      </c>
      <c r="H2009" s="66"/>
      <c r="I2009" s="67" t="str">
        <f>(IFERROR(VLOOKUP(J2009,'Lista Actividades'!$A$2:$C$9963,3,FALSE),"0"))</f>
        <v>000000382</v>
      </c>
      <c r="J2009" s="75" t="s">
        <v>1190</v>
      </c>
      <c r="K2009" s="66" t="s">
        <v>50</v>
      </c>
      <c r="L2009" s="67">
        <v>126</v>
      </c>
      <c r="M2009" s="124" t="s">
        <v>13</v>
      </c>
    </row>
    <row r="2010" spans="1:13" x14ac:dyDescent="0.35">
      <c r="A2010" s="69" t="s">
        <v>1202</v>
      </c>
      <c r="B2010" s="66" t="s">
        <v>1203</v>
      </c>
      <c r="C2010" s="67" t="str">
        <f>(IFERROR(VLOOKUP(D2010,'Lista entregables'!$A$2:$B$9981,2,FALSE),"0"))</f>
        <v>000000148</v>
      </c>
      <c r="D2010" s="66" t="s">
        <v>126</v>
      </c>
      <c r="E2010" s="67" t="str">
        <f>(IFERROR(VLOOKUP(F2010,'Lista entregables'!$A$2:$B$980,2,FALSE),"0"))</f>
        <v>000000139</v>
      </c>
      <c r="F2010" s="66" t="s">
        <v>1189</v>
      </c>
      <c r="G2010" s="67" t="str">
        <f>(IFERROR(VLOOKUP(H2010,'Lista entregables'!$A$2:$B$980,2,FALSE),"0"))</f>
        <v>0</v>
      </c>
      <c r="H2010" s="66"/>
      <c r="I2010" s="67" t="str">
        <f>(IFERROR(VLOOKUP(J2010,'Lista Actividades'!$A$2:$C$9963,3,FALSE),"0"))</f>
        <v>000000317</v>
      </c>
      <c r="J2010" s="75" t="s">
        <v>1191</v>
      </c>
      <c r="K2010" s="66" t="s">
        <v>20</v>
      </c>
      <c r="L2010" s="67">
        <v>127</v>
      </c>
      <c r="M2010" s="124" t="s">
        <v>13</v>
      </c>
    </row>
    <row r="2011" spans="1:13" x14ac:dyDescent="0.35">
      <c r="A2011" s="69" t="s">
        <v>1202</v>
      </c>
      <c r="B2011" s="66" t="s">
        <v>1203</v>
      </c>
      <c r="C2011" s="67" t="str">
        <f>(IFERROR(VLOOKUP(D2011,'Lista entregables'!$A$2:$B$9981,2,FALSE),"0"))</f>
        <v>000000148</v>
      </c>
      <c r="D2011" s="66" t="s">
        <v>126</v>
      </c>
      <c r="E2011" s="67" t="str">
        <f>(IFERROR(VLOOKUP(F2011,'Lista entregables'!$A$2:$B$980,2,FALSE),"0"))</f>
        <v>000000028</v>
      </c>
      <c r="F2011" s="66" t="s">
        <v>141</v>
      </c>
      <c r="G2011" s="67" t="str">
        <f>(IFERROR(VLOOKUP(H2011,'Lista entregables'!$A$2:$B$980,2,FALSE),"0"))</f>
        <v>0</v>
      </c>
      <c r="H2011" s="66"/>
      <c r="I2011" s="67" t="str">
        <f>(IFERROR(VLOOKUP(J2011,'Lista Actividades'!$A$2:$C$9963,3,FALSE),"0"))</f>
        <v>000000402</v>
      </c>
      <c r="J2011" s="75" t="s">
        <v>142</v>
      </c>
      <c r="K2011" s="66" t="s">
        <v>25</v>
      </c>
      <c r="L2011" s="67">
        <v>128</v>
      </c>
      <c r="M2011" s="124" t="s">
        <v>13</v>
      </c>
    </row>
    <row r="2012" spans="1:13" x14ac:dyDescent="0.35">
      <c r="A2012" s="69" t="s">
        <v>1202</v>
      </c>
      <c r="B2012" s="66" t="s">
        <v>1203</v>
      </c>
      <c r="C2012" s="67" t="str">
        <f>(IFERROR(VLOOKUP(D2012,'Lista entregables'!$A$2:$B$9981,2,FALSE),"0"))</f>
        <v>000000148</v>
      </c>
      <c r="D2012" s="66" t="s">
        <v>126</v>
      </c>
      <c r="E2012" s="67" t="str">
        <f>(IFERROR(VLOOKUP(F2012,'Lista entregables'!$A$2:$B$980,2,FALSE),"0"))</f>
        <v>000000028</v>
      </c>
      <c r="F2012" s="66" t="s">
        <v>141</v>
      </c>
      <c r="G2012" s="67" t="str">
        <f>(IFERROR(VLOOKUP(H2012,'Lista entregables'!$A$2:$B$980,2,FALSE),"0"))</f>
        <v>0</v>
      </c>
      <c r="H2012" s="66"/>
      <c r="I2012" s="67" t="str">
        <f>(IFERROR(VLOOKUP(J2012,'Lista Actividades'!$A$2:$C$9963,3,FALSE),"0"))</f>
        <v>000000460</v>
      </c>
      <c r="J2012" s="75" t="s">
        <v>143</v>
      </c>
      <c r="K2012" s="66" t="s">
        <v>25</v>
      </c>
      <c r="L2012" s="67">
        <v>129</v>
      </c>
      <c r="M2012" s="124" t="s">
        <v>13</v>
      </c>
    </row>
    <row r="2013" spans="1:13" x14ac:dyDescent="0.35">
      <c r="A2013" s="69" t="s">
        <v>1202</v>
      </c>
      <c r="B2013" s="66" t="s">
        <v>1203</v>
      </c>
      <c r="C2013" s="67" t="str">
        <f>(IFERROR(VLOOKUP(D2013,'Lista entregables'!$A$2:$B$9981,2,FALSE),"0"))</f>
        <v>000000148</v>
      </c>
      <c r="D2013" s="66" t="s">
        <v>126</v>
      </c>
      <c r="E2013" s="67" t="str">
        <f>(IFERROR(VLOOKUP(F2013,'Lista entregables'!$A$2:$B$980,2,FALSE),"0"))</f>
        <v>000000028</v>
      </c>
      <c r="F2013" s="66" t="s">
        <v>141</v>
      </c>
      <c r="G2013" s="67" t="str">
        <f>(IFERROR(VLOOKUP(H2013,'Lista entregables'!$A$2:$B$980,2,FALSE),"0"))</f>
        <v>0</v>
      </c>
      <c r="H2013" s="66" t="s">
        <v>510</v>
      </c>
      <c r="I2013" s="67" t="str">
        <f>(IFERROR(VLOOKUP(J2013,'Lista Actividades'!$A$2:$C$9963,3,FALSE),"0"))</f>
        <v>000000461</v>
      </c>
      <c r="J2013" s="75" t="s">
        <v>1192</v>
      </c>
      <c r="K2013" s="66" t="s">
        <v>25</v>
      </c>
      <c r="L2013" s="67">
        <v>130</v>
      </c>
      <c r="M2013" s="124" t="s">
        <v>13</v>
      </c>
    </row>
    <row r="2014" spans="1:13" x14ac:dyDescent="0.35">
      <c r="A2014" s="69" t="s">
        <v>1202</v>
      </c>
      <c r="B2014" s="66" t="s">
        <v>1203</v>
      </c>
      <c r="C2014" s="67" t="str">
        <f>(IFERROR(VLOOKUP(D2014,'Lista entregables'!$A$2:$B$9981,2,FALSE),"0"))</f>
        <v>000000148</v>
      </c>
      <c r="D2014" s="66" t="s">
        <v>126</v>
      </c>
      <c r="E2014" s="67" t="str">
        <f>(IFERROR(VLOOKUP(F2014,'Lista entregables'!$A$2:$B$980,2,FALSE),"0"))</f>
        <v>000000028</v>
      </c>
      <c r="F2014" s="66" t="s">
        <v>141</v>
      </c>
      <c r="G2014" s="67" t="str">
        <f>(IFERROR(VLOOKUP(H2014,'Lista entregables'!$A$2:$B$980,2,FALSE),"0"))</f>
        <v>0</v>
      </c>
      <c r="H2014" s="66"/>
      <c r="I2014" s="67" t="str">
        <f>(IFERROR(VLOOKUP(J2014,'Lista Actividades'!$A$2:$C$9963,3,FALSE),"0"))</f>
        <v>000000346</v>
      </c>
      <c r="J2014" s="75" t="s">
        <v>144</v>
      </c>
      <c r="K2014" s="66" t="s">
        <v>50</v>
      </c>
      <c r="L2014" s="67">
        <v>131</v>
      </c>
      <c r="M2014" s="124" t="s">
        <v>13</v>
      </c>
    </row>
    <row r="2015" spans="1:13" x14ac:dyDescent="0.35">
      <c r="A2015" s="69" t="s">
        <v>1202</v>
      </c>
      <c r="B2015" s="66" t="s">
        <v>1203</v>
      </c>
      <c r="C2015" s="67" t="str">
        <f>(IFERROR(VLOOKUP(D2015,'Lista entregables'!$A$2:$B$9981,2,FALSE),"0"))</f>
        <v>000000148</v>
      </c>
      <c r="D2015" s="66" t="s">
        <v>126</v>
      </c>
      <c r="E2015" s="67" t="str">
        <f>(IFERROR(VLOOKUP(F2015,'Lista entregables'!$A$2:$B$980,2,FALSE),"0"))</f>
        <v>000000027</v>
      </c>
      <c r="F2015" s="66" t="s">
        <v>145</v>
      </c>
      <c r="G2015" s="67" t="str">
        <f>(IFERROR(VLOOKUP(H2015,'Lista entregables'!$A$2:$B$980,2,FALSE),"0"))</f>
        <v>0</v>
      </c>
      <c r="H2015" s="66"/>
      <c r="I2015" s="67" t="str">
        <f>(IFERROR(VLOOKUP(J2015,'Lista Actividades'!$A$2:$C$9963,3,FALSE),"0"))</f>
        <v>000000402</v>
      </c>
      <c r="J2015" s="75" t="s">
        <v>142</v>
      </c>
      <c r="K2015" s="66" t="s">
        <v>25</v>
      </c>
      <c r="L2015" s="67">
        <v>132</v>
      </c>
      <c r="M2015" s="124" t="s">
        <v>13</v>
      </c>
    </row>
    <row r="2016" spans="1:13" x14ac:dyDescent="0.35">
      <c r="A2016" s="69" t="s">
        <v>1202</v>
      </c>
      <c r="B2016" s="66" t="s">
        <v>1203</v>
      </c>
      <c r="C2016" s="67" t="str">
        <f>(IFERROR(VLOOKUP(D2016,'Lista entregables'!$A$2:$B$9981,2,FALSE),"0"))</f>
        <v>000000148</v>
      </c>
      <c r="D2016" s="66" t="s">
        <v>126</v>
      </c>
      <c r="E2016" s="67" t="str">
        <f>(IFERROR(VLOOKUP(F2016,'Lista entregables'!$A$2:$B$980,2,FALSE),"0"))</f>
        <v>000000027</v>
      </c>
      <c r="F2016" s="66" t="s">
        <v>145</v>
      </c>
      <c r="G2016" s="67" t="str">
        <f>(IFERROR(VLOOKUP(H2016,'Lista entregables'!$A$2:$B$980,2,FALSE),"0"))</f>
        <v>0</v>
      </c>
      <c r="H2016" s="66"/>
      <c r="I2016" s="67" t="str">
        <f>(IFERROR(VLOOKUP(J2016,'Lista Actividades'!$A$2:$C$9963,3,FALSE),"0"))</f>
        <v>000000460</v>
      </c>
      <c r="J2016" s="75" t="s">
        <v>143</v>
      </c>
      <c r="K2016" s="66" t="s">
        <v>25</v>
      </c>
      <c r="L2016" s="67">
        <v>133</v>
      </c>
      <c r="M2016" s="124" t="s">
        <v>13</v>
      </c>
    </row>
    <row r="2017" spans="1:13" x14ac:dyDescent="0.35">
      <c r="A2017" s="69" t="s">
        <v>1202</v>
      </c>
      <c r="B2017" s="66" t="s">
        <v>1203</v>
      </c>
      <c r="C2017" s="67" t="str">
        <f>(IFERROR(VLOOKUP(D2017,'Lista entregables'!$A$2:$B$9981,2,FALSE),"0"))</f>
        <v>000000148</v>
      </c>
      <c r="D2017" s="66" t="s">
        <v>126</v>
      </c>
      <c r="E2017" s="67" t="str">
        <f>(IFERROR(VLOOKUP(F2017,'Lista entregables'!$A$2:$B$980,2,FALSE),"0"))</f>
        <v>000000027</v>
      </c>
      <c r="F2017" s="66" t="s">
        <v>145</v>
      </c>
      <c r="G2017" s="67" t="str">
        <f>(IFERROR(VLOOKUP(H2017,'Lista entregables'!$A$2:$B$980,2,FALSE),"0"))</f>
        <v>0</v>
      </c>
      <c r="H2017" s="66"/>
      <c r="I2017" s="67" t="str">
        <f>(IFERROR(VLOOKUP(J2017,'Lista Actividades'!$A$2:$C$9963,3,FALSE),"0"))</f>
        <v>000000395</v>
      </c>
      <c r="J2017" s="75" t="s">
        <v>146</v>
      </c>
      <c r="K2017" s="66" t="s">
        <v>25</v>
      </c>
      <c r="L2017" s="67">
        <v>134</v>
      </c>
      <c r="M2017" s="124" t="s">
        <v>13</v>
      </c>
    </row>
    <row r="2018" spans="1:13" x14ac:dyDescent="0.35">
      <c r="A2018" s="69" t="s">
        <v>1202</v>
      </c>
      <c r="B2018" s="66" t="s">
        <v>1203</v>
      </c>
      <c r="C2018" s="67" t="str">
        <f>(IFERROR(VLOOKUP(D2018,'Lista entregables'!$A$2:$B$9981,2,FALSE),"0"))</f>
        <v>000000148</v>
      </c>
      <c r="D2018" s="66" t="s">
        <v>126</v>
      </c>
      <c r="E2018" s="67" t="str">
        <f>(IFERROR(VLOOKUP(F2018,'Lista entregables'!$A$2:$B$980,2,FALSE),"0"))</f>
        <v>000000027</v>
      </c>
      <c r="F2018" s="66" t="s">
        <v>145</v>
      </c>
      <c r="G2018" s="67" t="str">
        <f>(IFERROR(VLOOKUP(H2018,'Lista entregables'!$A$2:$B$980,2,FALSE),"0"))</f>
        <v>0</v>
      </c>
      <c r="H2018" s="66"/>
      <c r="I2018" s="67" t="str">
        <f>(IFERROR(VLOOKUP(J2018,'Lista Actividades'!$A$2:$C$9963,3,FALSE),"0"))</f>
        <v>000000346</v>
      </c>
      <c r="J2018" s="75" t="s">
        <v>144</v>
      </c>
      <c r="K2018" s="66" t="s">
        <v>50</v>
      </c>
      <c r="L2018" s="67">
        <v>135</v>
      </c>
      <c r="M2018" s="124" t="s">
        <v>13</v>
      </c>
    </row>
    <row r="2019" spans="1:13" x14ac:dyDescent="0.35">
      <c r="A2019" s="69" t="s">
        <v>1202</v>
      </c>
      <c r="B2019" s="66" t="s">
        <v>1203</v>
      </c>
      <c r="C2019" s="67" t="str">
        <f>(IFERROR(VLOOKUP(D2019,'Lista entregables'!$A$2:$B$9981,2,FALSE),"0"))</f>
        <v>000000148</v>
      </c>
      <c r="D2019" s="66" t="s">
        <v>126</v>
      </c>
      <c r="E2019" s="67" t="str">
        <f>(IFERROR(VLOOKUP(F2019,'Lista entregables'!$A$2:$B$980,2,FALSE),"0"))</f>
        <v>000000162</v>
      </c>
      <c r="F2019" s="66" t="s">
        <v>147</v>
      </c>
      <c r="G2019" s="67" t="str">
        <f>(IFERROR(VLOOKUP(H2019,'Lista entregables'!$A$2:$B$980,2,FALSE),"0"))</f>
        <v>0</v>
      </c>
      <c r="H2019" s="66"/>
      <c r="I2019" s="67" t="str">
        <f>(IFERROR(VLOOKUP(J2019,'Lista Actividades'!$A$2:$C$9963,3,FALSE),"0"))</f>
        <v>000000536</v>
      </c>
      <c r="J2019" s="75" t="s">
        <v>148</v>
      </c>
      <c r="K2019" s="66" t="s">
        <v>20</v>
      </c>
      <c r="L2019" s="67">
        <v>136</v>
      </c>
      <c r="M2019" s="124" t="s">
        <v>13</v>
      </c>
    </row>
    <row r="2020" spans="1:13" x14ac:dyDescent="0.35">
      <c r="A2020" s="69" t="s">
        <v>1202</v>
      </c>
      <c r="B2020" s="66" t="s">
        <v>1203</v>
      </c>
      <c r="C2020" s="67" t="str">
        <f>(IFERROR(VLOOKUP(D2020,'Lista entregables'!$A$2:$B$9981,2,FALSE),"0"))</f>
        <v>000000148</v>
      </c>
      <c r="D2020" s="66" t="s">
        <v>126</v>
      </c>
      <c r="E2020" s="67" t="str">
        <f>(IFERROR(VLOOKUP(F2020,'Lista entregables'!$A$2:$B$980,2,FALSE),"0"))</f>
        <v>000000162</v>
      </c>
      <c r="F2020" s="66" t="s">
        <v>147</v>
      </c>
      <c r="G2020" s="67" t="str">
        <f>(IFERROR(VLOOKUP(H2020,'Lista entregables'!$A$2:$B$980,2,FALSE),"0"))</f>
        <v>0</v>
      </c>
      <c r="H2020" s="66"/>
      <c r="I2020" s="67" t="str">
        <f>(IFERROR(VLOOKUP(J2020,'Lista Actividades'!$A$2:$C$9963,3,FALSE),"0"))</f>
        <v>000000534</v>
      </c>
      <c r="J2020" s="75" t="s">
        <v>149</v>
      </c>
      <c r="K2020" s="66" t="s">
        <v>20</v>
      </c>
      <c r="L2020" s="67">
        <v>137</v>
      </c>
      <c r="M2020" s="124" t="s">
        <v>13</v>
      </c>
    </row>
    <row r="2021" spans="1:13" x14ac:dyDescent="0.35">
      <c r="A2021" s="69" t="s">
        <v>1202</v>
      </c>
      <c r="B2021" s="66" t="s">
        <v>1203</v>
      </c>
      <c r="C2021" s="67" t="str">
        <f>(IFERROR(VLOOKUP(D2021,'Lista entregables'!$A$2:$B$9981,2,FALSE),"0"))</f>
        <v>000000104</v>
      </c>
      <c r="D2021" s="66" t="s">
        <v>169</v>
      </c>
      <c r="E2021" s="67" t="str">
        <f>(IFERROR(VLOOKUP(F2021,'Lista entregables'!$A$2:$B$980,2,FALSE),"0"))</f>
        <v>000000172</v>
      </c>
      <c r="F2021" s="66" t="s">
        <v>170</v>
      </c>
      <c r="G2021" s="67" t="str">
        <f>(IFERROR(VLOOKUP(H2021,'Lista entregables'!$A$2:$B$980,2,FALSE),"0"))</f>
        <v>0</v>
      </c>
      <c r="H2021" s="66"/>
      <c r="I2021" s="67" t="str">
        <f>(IFERROR(VLOOKUP(J2021,'Lista Actividades'!$A$2:$C$9963,3,FALSE),"0"))</f>
        <v>000000435</v>
      </c>
      <c r="J2021" s="75" t="s">
        <v>171</v>
      </c>
      <c r="K2021" s="66" t="s">
        <v>25</v>
      </c>
      <c r="L2021" s="67">
        <v>138</v>
      </c>
      <c r="M2021" s="124" t="s">
        <v>13</v>
      </c>
    </row>
    <row r="2022" spans="1:13" x14ac:dyDescent="0.35">
      <c r="A2022" s="69" t="s">
        <v>1202</v>
      </c>
      <c r="B2022" s="66" t="s">
        <v>1203</v>
      </c>
      <c r="C2022" s="67" t="str">
        <f>(IFERROR(VLOOKUP(D2022,'Lista entregables'!$A$2:$B$9981,2,FALSE),"0"))</f>
        <v>000000104</v>
      </c>
      <c r="D2022" s="66" t="s">
        <v>169</v>
      </c>
      <c r="E2022" s="67" t="str">
        <f>(IFERROR(VLOOKUP(F2022,'Lista entregables'!$A$2:$B$980,2,FALSE),"0"))</f>
        <v>000000172</v>
      </c>
      <c r="F2022" s="66" t="s">
        <v>170</v>
      </c>
      <c r="G2022" s="67" t="str">
        <f>(IFERROR(VLOOKUP(H2022,'Lista entregables'!$A$2:$B$980,2,FALSE),"0"))</f>
        <v>0</v>
      </c>
      <c r="H2022" s="66"/>
      <c r="I2022" s="67" t="str">
        <f>(IFERROR(VLOOKUP(J2022,'Lista Actividades'!$A$2:$C$9963,3,FALSE),"0"))</f>
        <v>000000486</v>
      </c>
      <c r="J2022" s="75" t="s">
        <v>173</v>
      </c>
      <c r="K2022" s="66" t="s">
        <v>25</v>
      </c>
      <c r="L2022" s="67">
        <v>139</v>
      </c>
      <c r="M2022" s="124" t="s">
        <v>13</v>
      </c>
    </row>
    <row r="2023" spans="1:13" x14ac:dyDescent="0.35">
      <c r="A2023" s="69" t="s">
        <v>1202</v>
      </c>
      <c r="B2023" s="66" t="s">
        <v>1203</v>
      </c>
      <c r="C2023" s="67" t="str">
        <f>(IFERROR(VLOOKUP(D2023,'Lista entregables'!$A$2:$B$9981,2,FALSE),"0"))</f>
        <v>000000104</v>
      </c>
      <c r="D2023" s="66" t="s">
        <v>169</v>
      </c>
      <c r="E2023" s="67" t="str">
        <f>(IFERROR(VLOOKUP(F2023,'Lista entregables'!$A$2:$B$980,2,FALSE),"0"))</f>
        <v>000000172</v>
      </c>
      <c r="F2023" s="66" t="s">
        <v>170</v>
      </c>
      <c r="G2023" s="67" t="str">
        <f>(IFERROR(VLOOKUP(H2023,'Lista entregables'!$A$2:$B$980,2,FALSE),"0"))</f>
        <v>0</v>
      </c>
      <c r="H2023" s="66"/>
      <c r="I2023" s="67" t="str">
        <f>(IFERROR(VLOOKUP(J2023,'Lista Actividades'!$A$2:$C$9963,3,FALSE),"0"))</f>
        <v>000000719</v>
      </c>
      <c r="J2023" s="75" t="s">
        <v>887</v>
      </c>
      <c r="K2023" s="66" t="s">
        <v>25</v>
      </c>
      <c r="L2023" s="67">
        <v>140</v>
      </c>
      <c r="M2023" s="124" t="s">
        <v>13</v>
      </c>
    </row>
    <row r="2024" spans="1:13" x14ac:dyDescent="0.35">
      <c r="A2024" s="69" t="s">
        <v>1202</v>
      </c>
      <c r="B2024" s="66" t="s">
        <v>1203</v>
      </c>
      <c r="C2024" s="67" t="str">
        <f>(IFERROR(VLOOKUP(D2024,'Lista entregables'!$A$2:$B$9981,2,FALSE),"0"))</f>
        <v>000000104</v>
      </c>
      <c r="D2024" s="66" t="s">
        <v>169</v>
      </c>
      <c r="E2024" s="67" t="str">
        <f>(IFERROR(VLOOKUP(F2024,'Lista entregables'!$A$2:$B$980,2,FALSE),"0"))</f>
        <v>000000172</v>
      </c>
      <c r="F2024" s="66" t="s">
        <v>170</v>
      </c>
      <c r="G2024" s="67" t="str">
        <f>(IFERROR(VLOOKUP(H2024,'Lista entregables'!$A$2:$B$980,2,FALSE),"0"))</f>
        <v>0</v>
      </c>
      <c r="H2024" s="66" t="s">
        <v>510</v>
      </c>
      <c r="I2024" s="67" t="str">
        <f>(IFERROR(VLOOKUP(J2024,'Lista Actividades'!$A$2:$C$9963,3,FALSE),"0"))</f>
        <v>000000720</v>
      </c>
      <c r="J2024" s="75" t="s">
        <v>1198</v>
      </c>
      <c r="K2024" s="66" t="s">
        <v>25</v>
      </c>
      <c r="L2024" s="67">
        <v>141</v>
      </c>
      <c r="M2024" s="124" t="s">
        <v>13</v>
      </c>
    </row>
    <row r="2025" spans="1:13" x14ac:dyDescent="0.35">
      <c r="A2025" s="69" t="s">
        <v>1202</v>
      </c>
      <c r="B2025" s="66" t="s">
        <v>1203</v>
      </c>
      <c r="C2025" s="67" t="str">
        <f>(IFERROR(VLOOKUP(D2025,'Lista entregables'!$A$2:$B$9981,2,FALSE),"0"))</f>
        <v>000000104</v>
      </c>
      <c r="D2025" s="66" t="s">
        <v>169</v>
      </c>
      <c r="E2025" s="67" t="str">
        <f>(IFERROR(VLOOKUP(F2025,'Lista entregables'!$A$2:$B$980,2,FALSE),"0"))</f>
        <v>000000255</v>
      </c>
      <c r="F2025" s="66" t="s">
        <v>175</v>
      </c>
      <c r="G2025" s="67" t="str">
        <f>(IFERROR(VLOOKUP(H2025,'Lista entregables'!$A$2:$B$980,2,FALSE),"0"))</f>
        <v>000000112</v>
      </c>
      <c r="H2025" s="66" t="s">
        <v>1199</v>
      </c>
      <c r="I2025" s="67" t="str">
        <f>(IFERROR(VLOOKUP(J2025,'Lista Actividades'!$A$2:$C$9963,3,FALSE),"0"))</f>
        <v>000000356</v>
      </c>
      <c r="J2025" s="75" t="s">
        <v>176</v>
      </c>
      <c r="K2025" s="66" t="s">
        <v>25</v>
      </c>
      <c r="L2025" s="67">
        <v>142</v>
      </c>
      <c r="M2025" s="124" t="s">
        <v>13</v>
      </c>
    </row>
    <row r="2026" spans="1:13" x14ac:dyDescent="0.35">
      <c r="A2026" s="69" t="s">
        <v>1202</v>
      </c>
      <c r="B2026" s="66" t="s">
        <v>1203</v>
      </c>
      <c r="C2026" s="67" t="str">
        <f>(IFERROR(VLOOKUP(D2026,'Lista entregables'!$A$2:$B$9981,2,FALSE),"0"))</f>
        <v>000000104</v>
      </c>
      <c r="D2026" s="66" t="s">
        <v>169</v>
      </c>
      <c r="E2026" s="67" t="str">
        <f>(IFERROR(VLOOKUP(F2026,'Lista entregables'!$A$2:$B$980,2,FALSE),"0"))</f>
        <v>000000255</v>
      </c>
      <c r="F2026" s="66" t="s">
        <v>175</v>
      </c>
      <c r="G2026" s="67" t="str">
        <f>(IFERROR(VLOOKUP(H2026,'Lista entregables'!$A$2:$B$980,2,FALSE),"0"))</f>
        <v>000000112</v>
      </c>
      <c r="H2026" s="66" t="s">
        <v>1199</v>
      </c>
      <c r="I2026" s="67" t="str">
        <f>(IFERROR(VLOOKUP(J2026,'Lista Actividades'!$A$2:$C$9963,3,FALSE),"0"))</f>
        <v>000000413</v>
      </c>
      <c r="J2026" s="75" t="s">
        <v>177</v>
      </c>
      <c r="K2026" s="66" t="s">
        <v>25</v>
      </c>
      <c r="L2026" s="67">
        <v>143</v>
      </c>
      <c r="M2026" s="124" t="s">
        <v>13</v>
      </c>
    </row>
    <row r="2027" spans="1:13" x14ac:dyDescent="0.35">
      <c r="A2027" s="69" t="s">
        <v>1202</v>
      </c>
      <c r="B2027" s="66" t="s">
        <v>1203</v>
      </c>
      <c r="C2027" s="67" t="str">
        <f>(IFERROR(VLOOKUP(D2027,'Lista entregables'!$A$2:$B$9981,2,FALSE),"0"))</f>
        <v>000000104</v>
      </c>
      <c r="D2027" s="66" t="s">
        <v>169</v>
      </c>
      <c r="E2027" s="67" t="str">
        <f>(IFERROR(VLOOKUP(F2027,'Lista entregables'!$A$2:$B$980,2,FALSE),"0"))</f>
        <v>000000255</v>
      </c>
      <c r="F2027" s="66" t="s">
        <v>175</v>
      </c>
      <c r="G2027" s="67" t="str">
        <f>(IFERROR(VLOOKUP(H2027,'Lista entregables'!$A$2:$B$980,2,FALSE),"0"))</f>
        <v>000000112</v>
      </c>
      <c r="H2027" s="66" t="s">
        <v>1199</v>
      </c>
      <c r="I2027" s="67" t="str">
        <f>(IFERROR(VLOOKUP(J2027,'Lista Actividades'!$A$2:$C$9963,3,FALSE),"0"))</f>
        <v>000000374</v>
      </c>
      <c r="J2027" s="75" t="s">
        <v>178</v>
      </c>
      <c r="K2027" s="66" t="s">
        <v>25</v>
      </c>
      <c r="L2027" s="67">
        <v>144</v>
      </c>
      <c r="M2027" s="124" t="s">
        <v>13</v>
      </c>
    </row>
    <row r="2028" spans="1:13" x14ac:dyDescent="0.35">
      <c r="A2028" s="69" t="s">
        <v>1202</v>
      </c>
      <c r="B2028" s="66" t="s">
        <v>1203</v>
      </c>
      <c r="C2028" s="67" t="str">
        <f>(IFERROR(VLOOKUP(D2028,'Lista entregables'!$A$2:$B$9981,2,FALSE),"0"))</f>
        <v>000000104</v>
      </c>
      <c r="D2028" s="66" t="s">
        <v>169</v>
      </c>
      <c r="E2028" s="67" t="str">
        <f>(IFERROR(VLOOKUP(F2028,'Lista entregables'!$A$2:$B$980,2,FALSE),"0"))</f>
        <v>000000255</v>
      </c>
      <c r="F2028" s="66" t="s">
        <v>175</v>
      </c>
      <c r="G2028" s="67" t="str">
        <f>(IFERROR(VLOOKUP(H2028,'Lista entregables'!$A$2:$B$980,2,FALSE),"0"))</f>
        <v>000000111</v>
      </c>
      <c r="H2028" s="66" t="s">
        <v>1200</v>
      </c>
      <c r="I2028" s="67" t="str">
        <f>(IFERROR(VLOOKUP(J2028,'Lista Actividades'!$A$2:$C$9963,3,FALSE),"0"))</f>
        <v>000000356</v>
      </c>
      <c r="J2028" s="75" t="s">
        <v>176</v>
      </c>
      <c r="K2028" s="66" t="s">
        <v>25</v>
      </c>
      <c r="L2028" s="67">
        <v>145</v>
      </c>
      <c r="M2028" s="124" t="s">
        <v>13</v>
      </c>
    </row>
    <row r="2029" spans="1:13" x14ac:dyDescent="0.35">
      <c r="A2029" s="69" t="s">
        <v>1202</v>
      </c>
      <c r="B2029" s="66" t="s">
        <v>1203</v>
      </c>
      <c r="C2029" s="67" t="str">
        <f>(IFERROR(VLOOKUP(D2029,'Lista entregables'!$A$2:$B$9981,2,FALSE),"0"))</f>
        <v>000000104</v>
      </c>
      <c r="D2029" s="66" t="s">
        <v>169</v>
      </c>
      <c r="E2029" s="67" t="str">
        <f>(IFERROR(VLOOKUP(F2029,'Lista entregables'!$A$2:$B$980,2,FALSE),"0"))</f>
        <v>000000255</v>
      </c>
      <c r="F2029" s="66" t="s">
        <v>175</v>
      </c>
      <c r="G2029" s="67" t="str">
        <f>(IFERROR(VLOOKUP(H2029,'Lista entregables'!$A$2:$B$980,2,FALSE),"0"))</f>
        <v>000000111</v>
      </c>
      <c r="H2029" s="66" t="s">
        <v>1200</v>
      </c>
      <c r="I2029" s="67" t="str">
        <f>(IFERROR(VLOOKUP(J2029,'Lista Actividades'!$A$2:$C$9963,3,FALSE),"0"))</f>
        <v>000000413</v>
      </c>
      <c r="J2029" s="75" t="s">
        <v>177</v>
      </c>
      <c r="K2029" s="66" t="s">
        <v>25</v>
      </c>
      <c r="L2029" s="67">
        <v>146</v>
      </c>
      <c r="M2029" s="124" t="s">
        <v>13</v>
      </c>
    </row>
    <row r="2030" spans="1:13" x14ac:dyDescent="0.35">
      <c r="A2030" s="69" t="s">
        <v>1202</v>
      </c>
      <c r="B2030" s="66" t="s">
        <v>1203</v>
      </c>
      <c r="C2030" s="67" t="str">
        <f>(IFERROR(VLOOKUP(D2030,'Lista entregables'!$A$2:$B$9981,2,FALSE),"0"))</f>
        <v>000000104</v>
      </c>
      <c r="D2030" s="66" t="s">
        <v>169</v>
      </c>
      <c r="E2030" s="67" t="str">
        <f>(IFERROR(VLOOKUP(F2030,'Lista entregables'!$A$2:$B$980,2,FALSE),"0"))</f>
        <v>000000255</v>
      </c>
      <c r="F2030" s="66" t="s">
        <v>175</v>
      </c>
      <c r="G2030" s="67" t="str">
        <f>(IFERROR(VLOOKUP(H2030,'Lista entregables'!$A$2:$B$980,2,FALSE),"0"))</f>
        <v>000000111</v>
      </c>
      <c r="H2030" s="66" t="s">
        <v>1200</v>
      </c>
      <c r="I2030" s="67" t="str">
        <f>(IFERROR(VLOOKUP(J2030,'Lista Actividades'!$A$2:$C$9963,3,FALSE),"0"))</f>
        <v>000000374</v>
      </c>
      <c r="J2030" s="75" t="s">
        <v>178</v>
      </c>
      <c r="K2030" s="66" t="s">
        <v>25</v>
      </c>
      <c r="L2030" s="67">
        <v>147</v>
      </c>
      <c r="M2030" s="124" t="s">
        <v>13</v>
      </c>
    </row>
    <row r="2031" spans="1:13" x14ac:dyDescent="0.35">
      <c r="A2031" s="69" t="s">
        <v>1202</v>
      </c>
      <c r="B2031" s="66" t="s">
        <v>1203</v>
      </c>
      <c r="C2031" s="67" t="str">
        <f>(IFERROR(VLOOKUP(D2031,'Lista entregables'!$A$2:$B$9981,2,FALSE),"0"))</f>
        <v>000000104</v>
      </c>
      <c r="D2031" s="66" t="s">
        <v>169</v>
      </c>
      <c r="E2031" s="67" t="str">
        <f>(IFERROR(VLOOKUP(F2031,'Lista entregables'!$A$2:$B$980,2,FALSE),"0"))</f>
        <v>000000255</v>
      </c>
      <c r="F2031" s="66" t="s">
        <v>175</v>
      </c>
      <c r="G2031" s="67" t="str">
        <f>(IFERROR(VLOOKUP(H2031,'Lista entregables'!$A$2:$B$980,2,FALSE),"0"))</f>
        <v>000000110</v>
      </c>
      <c r="H2031" s="66" t="s">
        <v>1201</v>
      </c>
      <c r="I2031" s="67" t="str">
        <f>(IFERROR(VLOOKUP(J2031,'Lista Actividades'!$A$2:$C$9963,3,FALSE),"0"))</f>
        <v>000000356</v>
      </c>
      <c r="J2031" s="75" t="s">
        <v>176</v>
      </c>
      <c r="K2031" s="66" t="s">
        <v>25</v>
      </c>
      <c r="L2031" s="67">
        <v>148</v>
      </c>
      <c r="M2031" s="124" t="s">
        <v>13</v>
      </c>
    </row>
    <row r="2032" spans="1:13" x14ac:dyDescent="0.35">
      <c r="A2032" s="69" t="s">
        <v>1202</v>
      </c>
      <c r="B2032" s="66" t="s">
        <v>1203</v>
      </c>
      <c r="C2032" s="67" t="str">
        <f>(IFERROR(VLOOKUP(D2032,'Lista entregables'!$A$2:$B$9981,2,FALSE),"0"))</f>
        <v>000000104</v>
      </c>
      <c r="D2032" s="66" t="s">
        <v>169</v>
      </c>
      <c r="E2032" s="67" t="str">
        <f>(IFERROR(VLOOKUP(F2032,'Lista entregables'!$A$2:$B$980,2,FALSE),"0"))</f>
        <v>000000255</v>
      </c>
      <c r="F2032" s="66" t="s">
        <v>175</v>
      </c>
      <c r="G2032" s="67" t="str">
        <f>(IFERROR(VLOOKUP(H2032,'Lista entregables'!$A$2:$B$980,2,FALSE),"0"))</f>
        <v>000000110</v>
      </c>
      <c r="H2032" s="66" t="s">
        <v>1201</v>
      </c>
      <c r="I2032" s="67" t="str">
        <f>(IFERROR(VLOOKUP(J2032,'Lista Actividades'!$A$2:$C$9963,3,FALSE),"0"))</f>
        <v>000000413</v>
      </c>
      <c r="J2032" s="75" t="s">
        <v>177</v>
      </c>
      <c r="K2032" s="66" t="s">
        <v>25</v>
      </c>
      <c r="L2032" s="67">
        <v>149</v>
      </c>
      <c r="M2032" s="124" t="s">
        <v>13</v>
      </c>
    </row>
    <row r="2033" spans="1:13" x14ac:dyDescent="0.35">
      <c r="A2033" s="69" t="s">
        <v>1202</v>
      </c>
      <c r="B2033" s="66" t="s">
        <v>1203</v>
      </c>
      <c r="C2033" s="67" t="str">
        <f>(IFERROR(VLOOKUP(D2033,'Lista entregables'!$A$2:$B$9981,2,FALSE),"0"))</f>
        <v>000000104</v>
      </c>
      <c r="D2033" s="66" t="s">
        <v>169</v>
      </c>
      <c r="E2033" s="67" t="str">
        <f>(IFERROR(VLOOKUP(F2033,'Lista entregables'!$A$2:$B$980,2,FALSE),"0"))</f>
        <v>000000255</v>
      </c>
      <c r="F2033" s="66" t="s">
        <v>175</v>
      </c>
      <c r="G2033" s="67" t="str">
        <f>(IFERROR(VLOOKUP(H2033,'Lista entregables'!$A$2:$B$980,2,FALSE),"0"))</f>
        <v>000000110</v>
      </c>
      <c r="H2033" s="66" t="s">
        <v>1201</v>
      </c>
      <c r="I2033" s="67" t="str">
        <f>(IFERROR(VLOOKUP(J2033,'Lista Actividades'!$A$2:$C$9963,3,FALSE),"0"))</f>
        <v>000000374</v>
      </c>
      <c r="J2033" s="75" t="s">
        <v>178</v>
      </c>
      <c r="K2033" s="66" t="s">
        <v>25</v>
      </c>
      <c r="L2033" s="67">
        <v>150</v>
      </c>
      <c r="M2033" s="124" t="s">
        <v>13</v>
      </c>
    </row>
    <row r="2034" spans="1:13" x14ac:dyDescent="0.35">
      <c r="A2034" s="69" t="s">
        <v>1202</v>
      </c>
      <c r="B2034" s="66" t="s">
        <v>1203</v>
      </c>
      <c r="C2034" s="67" t="str">
        <f>(IFERROR(VLOOKUP(D2034,'Lista entregables'!$A$2:$B$9981,2,FALSE),"0"))</f>
        <v>000000104</v>
      </c>
      <c r="D2034" s="66" t="s">
        <v>169</v>
      </c>
      <c r="E2034" s="67" t="str">
        <f>(IFERROR(VLOOKUP(F2034,'Lista entregables'!$A$2:$B$980,2,FALSE),"0"))</f>
        <v>000000001</v>
      </c>
      <c r="F2034" s="66" t="s">
        <v>179</v>
      </c>
      <c r="G2034" s="67" t="str">
        <f>(IFERROR(VLOOKUP(H2034,'Lista entregables'!$A$2:$B$980,2,FALSE),"0"))</f>
        <v>0</v>
      </c>
      <c r="H2034" s="66"/>
      <c r="I2034" s="67" t="str">
        <f>(IFERROR(VLOOKUP(J2034,'Lista Actividades'!$A$2:$C$9963,3,FALSE),"0"))</f>
        <v>000000423</v>
      </c>
      <c r="J2034" s="75" t="s">
        <v>180</v>
      </c>
      <c r="K2034" s="66" t="s">
        <v>25</v>
      </c>
      <c r="L2034" s="67">
        <v>151</v>
      </c>
      <c r="M2034" s="124" t="s">
        <v>13</v>
      </c>
    </row>
    <row r="2035" spans="1:13" x14ac:dyDescent="0.35">
      <c r="A2035" s="69" t="s">
        <v>1202</v>
      </c>
      <c r="B2035" s="66" t="s">
        <v>1203</v>
      </c>
      <c r="C2035" s="67" t="str">
        <f>(IFERROR(VLOOKUP(D2035,'Lista entregables'!$A$2:$B$9981,2,FALSE),"0"))</f>
        <v>000000104</v>
      </c>
      <c r="D2035" s="66" t="s">
        <v>169</v>
      </c>
      <c r="E2035" s="67" t="str">
        <f>(IFERROR(VLOOKUP(F2035,'Lista entregables'!$A$2:$B$980,2,FALSE),"0"))</f>
        <v>000000001</v>
      </c>
      <c r="F2035" s="66" t="s">
        <v>179</v>
      </c>
      <c r="G2035" s="67" t="str">
        <f>(IFERROR(VLOOKUP(H2035,'Lista entregables'!$A$2:$B$980,2,FALSE),"0"))</f>
        <v>0</v>
      </c>
      <c r="H2035" s="66"/>
      <c r="I2035" s="67" t="str">
        <f>(IFERROR(VLOOKUP(J2035,'Lista Actividades'!$A$2:$C$9963,3,FALSE),"0"))</f>
        <v>000000424</v>
      </c>
      <c r="J2035" s="75" t="s">
        <v>181</v>
      </c>
      <c r="K2035" s="66" t="s">
        <v>50</v>
      </c>
      <c r="L2035" s="67">
        <v>152</v>
      </c>
      <c r="M2035" s="124" t="s">
        <v>13</v>
      </c>
    </row>
    <row r="2036" spans="1:13" x14ac:dyDescent="0.35">
      <c r="A2036" s="69" t="s">
        <v>1202</v>
      </c>
      <c r="B2036" s="66" t="s">
        <v>1203</v>
      </c>
      <c r="C2036" s="67" t="str">
        <f>(IFERROR(VLOOKUP(D2036,'Lista entregables'!$A$2:$B$9981,2,FALSE),"0"))</f>
        <v>000000104</v>
      </c>
      <c r="D2036" s="66" t="s">
        <v>169</v>
      </c>
      <c r="E2036" s="67" t="str">
        <f>(IFERROR(VLOOKUP(F2036,'Lista entregables'!$A$2:$B$980,2,FALSE),"0"))</f>
        <v>000000001</v>
      </c>
      <c r="F2036" s="66" t="s">
        <v>179</v>
      </c>
      <c r="G2036" s="67" t="str">
        <f>(IFERROR(VLOOKUP(H2036,'Lista entregables'!$A$2:$B$980,2,FALSE),"0"))</f>
        <v>0</v>
      </c>
      <c r="H2036" s="66"/>
      <c r="I2036" s="67" t="str">
        <f>(IFERROR(VLOOKUP(J2036,'Lista Actividades'!$A$2:$C$9963,3,FALSE),"0"))</f>
        <v>000000425</v>
      </c>
      <c r="J2036" s="75" t="s">
        <v>182</v>
      </c>
      <c r="K2036" s="66" t="s">
        <v>25</v>
      </c>
      <c r="L2036" s="67">
        <v>153</v>
      </c>
      <c r="M2036" s="124" t="s">
        <v>13</v>
      </c>
    </row>
    <row r="2037" spans="1:13" x14ac:dyDescent="0.35">
      <c r="A2037" s="69" t="s">
        <v>1202</v>
      </c>
      <c r="B2037" s="66" t="s">
        <v>1203</v>
      </c>
      <c r="C2037" s="67" t="str">
        <f>(IFERROR(VLOOKUP(D2037,'Lista entregables'!$A$2:$B$9981,2,FALSE),"0"))</f>
        <v>000000104</v>
      </c>
      <c r="D2037" s="66" t="s">
        <v>169</v>
      </c>
      <c r="E2037" s="67" t="str">
        <f>(IFERROR(VLOOKUP(F2037,'Lista entregables'!$A$2:$B$980,2,FALSE),"0"))</f>
        <v>000000001</v>
      </c>
      <c r="F2037" s="66" t="s">
        <v>179</v>
      </c>
      <c r="G2037" s="67" t="str">
        <f>(IFERROR(VLOOKUP(H2037,'Lista entregables'!$A$2:$B$980,2,FALSE),"0"))</f>
        <v>0</v>
      </c>
      <c r="H2037" s="66"/>
      <c r="I2037" s="67" t="str">
        <f>(IFERROR(VLOOKUP(J2037,'Lista Actividades'!$A$2:$C$9963,3,FALSE),"0"))</f>
        <v>000000428</v>
      </c>
      <c r="J2037" s="75" t="s">
        <v>183</v>
      </c>
      <c r="K2037" s="66" t="s">
        <v>25</v>
      </c>
      <c r="L2037" s="67">
        <v>154</v>
      </c>
      <c r="M2037" s="124" t="s">
        <v>13</v>
      </c>
    </row>
    <row r="2038" spans="1:13" x14ac:dyDescent="0.35">
      <c r="A2038" s="69" t="s">
        <v>1202</v>
      </c>
      <c r="B2038" s="66" t="s">
        <v>1203</v>
      </c>
      <c r="C2038" s="67" t="str">
        <f>(IFERROR(VLOOKUP(D2038,'Lista entregables'!$A$2:$B$9981,2,FALSE),"0"))</f>
        <v>000000104</v>
      </c>
      <c r="D2038" s="66" t="s">
        <v>169</v>
      </c>
      <c r="E2038" s="67" t="str">
        <f>(IFERROR(VLOOKUP(F2038,'Lista entregables'!$A$2:$B$980,2,FALSE),"0"))</f>
        <v>000000001</v>
      </c>
      <c r="F2038" s="66" t="s">
        <v>179</v>
      </c>
      <c r="G2038" s="67" t="str">
        <f>(IFERROR(VLOOKUP(H2038,'Lista entregables'!$A$2:$B$980,2,FALSE),"0"))</f>
        <v>0</v>
      </c>
      <c r="H2038" s="66"/>
      <c r="I2038" s="67" t="str">
        <f>(IFERROR(VLOOKUP(J2038,'Lista Actividades'!$A$2:$C$9963,3,FALSE),"0"))</f>
        <v>000000426</v>
      </c>
      <c r="J2038" s="75" t="s">
        <v>184</v>
      </c>
      <c r="K2038" s="66" t="s">
        <v>25</v>
      </c>
      <c r="L2038" s="67">
        <v>155</v>
      </c>
      <c r="M2038" s="124" t="s">
        <v>13</v>
      </c>
    </row>
    <row r="2039" spans="1:13" x14ac:dyDescent="0.35">
      <c r="A2039" s="69" t="s">
        <v>1202</v>
      </c>
      <c r="B2039" s="66" t="s">
        <v>1203</v>
      </c>
      <c r="C2039" s="67" t="str">
        <f>(IFERROR(VLOOKUP(D2039,'Lista entregables'!$A$2:$B$9981,2,FALSE),"0"))</f>
        <v>000000104</v>
      </c>
      <c r="D2039" s="66" t="s">
        <v>169</v>
      </c>
      <c r="E2039" s="67" t="str">
        <f>(IFERROR(VLOOKUP(F2039,'Lista entregables'!$A$2:$B$980,2,FALSE),"0"))</f>
        <v>000000001</v>
      </c>
      <c r="F2039" s="66" t="s">
        <v>179</v>
      </c>
      <c r="G2039" s="67" t="str">
        <f>(IFERROR(VLOOKUP(H2039,'Lista entregables'!$A$2:$B$980,2,FALSE),"0"))</f>
        <v>0</v>
      </c>
      <c r="H2039" s="66"/>
      <c r="I2039" s="67" t="str">
        <f>(IFERROR(VLOOKUP(J2039,'Lista Actividades'!$A$2:$C$9963,3,FALSE),"0"))</f>
        <v>000000427</v>
      </c>
      <c r="J2039" s="75" t="s">
        <v>185</v>
      </c>
      <c r="K2039" s="66" t="s">
        <v>25</v>
      </c>
      <c r="L2039" s="67">
        <v>156</v>
      </c>
      <c r="M2039" s="124" t="s">
        <v>13</v>
      </c>
    </row>
    <row r="2040" spans="1:13" x14ac:dyDescent="0.35">
      <c r="A2040" s="69" t="s">
        <v>1202</v>
      </c>
      <c r="B2040" s="66" t="s">
        <v>1203</v>
      </c>
      <c r="C2040" s="67" t="str">
        <f>(IFERROR(VLOOKUP(D2040,'Lista entregables'!$A$2:$B$9981,2,FALSE),"0"))</f>
        <v>000000240</v>
      </c>
      <c r="D2040" s="66" t="s">
        <v>150</v>
      </c>
      <c r="E2040" s="67" t="str">
        <f>(IFERROR(VLOOKUP(F2040,'Lista entregables'!$A$2:$B$980,2,FALSE),"0"))</f>
        <v>0</v>
      </c>
      <c r="F2040" s="66"/>
      <c r="G2040" s="67" t="str">
        <f>(IFERROR(VLOOKUP(H2040,'Lista entregables'!$A$2:$B$980,2,FALSE),"0"))</f>
        <v>0</v>
      </c>
      <c r="H2040" s="66"/>
      <c r="I2040" s="67" t="str">
        <f>(IFERROR(VLOOKUP(J2040,'Lista Actividades'!$A$2:$C$9963,3,FALSE),"0"))</f>
        <v>000000529</v>
      </c>
      <c r="J2040" s="75" t="s">
        <v>1193</v>
      </c>
      <c r="K2040" s="66" t="s">
        <v>25</v>
      </c>
      <c r="L2040" s="67">
        <v>157</v>
      </c>
      <c r="M2040" s="124" t="s">
        <v>13</v>
      </c>
    </row>
    <row r="2041" spans="1:13" x14ac:dyDescent="0.35">
      <c r="A2041" s="69" t="s">
        <v>1202</v>
      </c>
      <c r="B2041" s="66" t="s">
        <v>1203</v>
      </c>
      <c r="C2041" s="67" t="str">
        <f>(IFERROR(VLOOKUP(D2041,'Lista entregables'!$A$2:$B$9981,2,FALSE),"0"))</f>
        <v>000000240</v>
      </c>
      <c r="D2041" s="66" t="s">
        <v>150</v>
      </c>
      <c r="E2041" s="67" t="str">
        <f>(IFERROR(VLOOKUP(F2041,'Lista entregables'!$A$2:$B$980,2,FALSE),"0"))</f>
        <v>0</v>
      </c>
      <c r="F2041" s="66"/>
      <c r="G2041" s="67" t="str">
        <f>(IFERROR(VLOOKUP(H2041,'Lista entregables'!$A$2:$B$980,2,FALSE),"0"))</f>
        <v>0</v>
      </c>
      <c r="H2041" s="66"/>
      <c r="I2041" s="67" t="str">
        <f>(IFERROR(VLOOKUP(J2041,'Lista Actividades'!$A$2:$C$9963,3,FALSE),"0"))</f>
        <v>000000530</v>
      </c>
      <c r="J2041" s="75" t="s">
        <v>1194</v>
      </c>
      <c r="K2041" s="66" t="s">
        <v>25</v>
      </c>
      <c r="L2041" s="67">
        <v>158</v>
      </c>
      <c r="M2041" s="124" t="s">
        <v>13</v>
      </c>
    </row>
    <row r="2042" spans="1:13" x14ac:dyDescent="0.35">
      <c r="A2042" s="69" t="s">
        <v>1202</v>
      </c>
      <c r="B2042" s="66" t="s">
        <v>1203</v>
      </c>
      <c r="C2042" s="67" t="str">
        <f>(IFERROR(VLOOKUP(D2042,'Lista entregables'!$A$2:$B$9981,2,FALSE),"0"))</f>
        <v>000000240</v>
      </c>
      <c r="D2042" s="66" t="s">
        <v>150</v>
      </c>
      <c r="E2042" s="67" t="str">
        <f>(IFERROR(VLOOKUP(F2042,'Lista entregables'!$A$2:$B$980,2,FALSE),"0"))</f>
        <v>0</v>
      </c>
      <c r="F2042" s="66" t="s">
        <v>510</v>
      </c>
      <c r="G2042" s="67" t="str">
        <f>(IFERROR(VLOOKUP(H2042,'Lista entregables'!$A$2:$B$980,2,FALSE),"0"))</f>
        <v>0</v>
      </c>
      <c r="H2042" s="66" t="s">
        <v>510</v>
      </c>
      <c r="I2042" s="67" t="str">
        <f>(IFERROR(VLOOKUP(J2042,'Lista Actividades'!$A$2:$C$9963,3,FALSE),"0"))</f>
        <v>000000232</v>
      </c>
      <c r="J2042" s="75" t="s">
        <v>822</v>
      </c>
      <c r="K2042" s="66" t="s">
        <v>25</v>
      </c>
      <c r="L2042" s="67">
        <v>159</v>
      </c>
      <c r="M2042" s="124" t="s">
        <v>13</v>
      </c>
    </row>
    <row r="2043" spans="1:13" x14ac:dyDescent="0.35">
      <c r="A2043" s="69" t="s">
        <v>1202</v>
      </c>
      <c r="B2043" s="66" t="s">
        <v>1203</v>
      </c>
      <c r="C2043" s="67" t="str">
        <f>(IFERROR(VLOOKUP(D2043,'Lista entregables'!$A$2:$B$9981,2,FALSE),"0"))</f>
        <v>000000240</v>
      </c>
      <c r="D2043" s="66" t="s">
        <v>150</v>
      </c>
      <c r="E2043" s="67" t="str">
        <f>(IFERROR(VLOOKUP(F2043,'Lista entregables'!$A$2:$B$980,2,FALSE),"0"))</f>
        <v>0</v>
      </c>
      <c r="F2043" s="66" t="s">
        <v>510</v>
      </c>
      <c r="G2043" s="67" t="str">
        <f>(IFERROR(VLOOKUP(H2043,'Lista entregables'!$A$2:$B$980,2,FALSE),"0"))</f>
        <v>0</v>
      </c>
      <c r="H2043" s="66" t="s">
        <v>510</v>
      </c>
      <c r="I2043" s="67" t="str">
        <f>(IFERROR(VLOOKUP(J2043,'Lista Actividades'!$A$2:$C$9963,3,FALSE),"0"))</f>
        <v>000000683</v>
      </c>
      <c r="J2043" s="75" t="s">
        <v>824</v>
      </c>
      <c r="K2043" s="66" t="s">
        <v>25</v>
      </c>
      <c r="L2043" s="67">
        <v>160</v>
      </c>
      <c r="M2043" s="124" t="s">
        <v>13</v>
      </c>
    </row>
    <row r="2044" spans="1:13" x14ac:dyDescent="0.35">
      <c r="A2044" s="69" t="s">
        <v>1202</v>
      </c>
      <c r="B2044" s="66" t="s">
        <v>1203</v>
      </c>
      <c r="C2044" s="67" t="str">
        <f>(IFERROR(VLOOKUP(D2044,'Lista entregables'!$A$2:$B$9981,2,FALSE),"0"))</f>
        <v>000000240</v>
      </c>
      <c r="D2044" s="66" t="s">
        <v>150</v>
      </c>
      <c r="E2044" s="67" t="str">
        <f>(IFERROR(VLOOKUP(F2044,'Lista entregables'!$A$2:$B$980,2,FALSE),"0"))</f>
        <v>0</v>
      </c>
      <c r="F2044" s="66"/>
      <c r="G2044" s="67" t="str">
        <f>(IFERROR(VLOOKUP(H2044,'Lista entregables'!$A$2:$B$980,2,FALSE),"0"))</f>
        <v>0</v>
      </c>
      <c r="H2044" s="66"/>
      <c r="I2044" s="67" t="str">
        <f>(IFERROR(VLOOKUP(J2044,'Lista Actividades'!$A$2:$C$9963,3,FALSE),"0"))</f>
        <v>000000682</v>
      </c>
      <c r="J2044" s="75" t="s">
        <v>825</v>
      </c>
      <c r="K2044" s="66" t="s">
        <v>25</v>
      </c>
      <c r="L2044" s="67">
        <v>161</v>
      </c>
      <c r="M2044" s="124" t="s">
        <v>13</v>
      </c>
    </row>
    <row r="2045" spans="1:13" x14ac:dyDescent="0.35">
      <c r="A2045" s="69" t="s">
        <v>1204</v>
      </c>
      <c r="B2045" s="72" t="s">
        <v>1205</v>
      </c>
      <c r="C2045" s="67" t="str">
        <f>(IFERROR(VLOOKUP(D2045,'Lista entregables'!$A$2:$B$9981,2,FALSE),"0"))</f>
        <v>000000180</v>
      </c>
      <c r="D2045" s="66" t="s">
        <v>16</v>
      </c>
      <c r="E2045" s="67" t="str">
        <f>(IFERROR(VLOOKUP(F2045,'Lista entregables'!$A$2:$B$980,2,FALSE),"0"))</f>
        <v>000000257</v>
      </c>
      <c r="F2045" s="66" t="s">
        <v>17</v>
      </c>
      <c r="G2045" s="67" t="str">
        <f>(IFERROR(VLOOKUP(H2045,'Lista entregables'!$A$2:$B$980,2,FALSE),"0"))</f>
        <v>0</v>
      </c>
      <c r="H2045" s="66"/>
      <c r="I2045" s="67" t="str">
        <f>(IFERROR(VLOOKUP(J2045,'Lista Actividades'!$A$2:$C$9963,3,FALSE),"0"))</f>
        <v>000000015</v>
      </c>
      <c r="J2045" s="75" t="s">
        <v>19</v>
      </c>
      <c r="K2045" s="66" t="s">
        <v>20</v>
      </c>
      <c r="L2045" s="67">
        <v>1</v>
      </c>
      <c r="M2045" s="124" t="s">
        <v>13</v>
      </c>
    </row>
    <row r="2046" spans="1:13" x14ac:dyDescent="0.35">
      <c r="A2046" s="69" t="s">
        <v>1204</v>
      </c>
      <c r="B2046" s="72" t="s">
        <v>1205</v>
      </c>
      <c r="C2046" s="67" t="str">
        <f>(IFERROR(VLOOKUP(D2046,'Lista entregables'!$A$2:$B$9981,2,FALSE),"0"))</f>
        <v>000000180</v>
      </c>
      <c r="D2046" s="66" t="s">
        <v>16</v>
      </c>
      <c r="E2046" s="67" t="str">
        <f>(IFERROR(VLOOKUP(F2046,'Lista entregables'!$A$2:$B$980,2,FALSE),"0"))</f>
        <v>000000257</v>
      </c>
      <c r="F2046" s="66" t="s">
        <v>17</v>
      </c>
      <c r="G2046" s="67" t="str">
        <f>(IFERROR(VLOOKUP(H2046,'Lista entregables'!$A$2:$B$980,2,FALSE),"0"))</f>
        <v>0</v>
      </c>
      <c r="H2046" s="66"/>
      <c r="I2046" s="67" t="str">
        <f>(IFERROR(VLOOKUP(J2046,'Lista Actividades'!$A$2:$C$9963,3,FALSE),"0"))</f>
        <v>000000468</v>
      </c>
      <c r="J2046" s="75" t="s">
        <v>21</v>
      </c>
      <c r="K2046" s="66" t="s">
        <v>20</v>
      </c>
      <c r="L2046" s="67">
        <v>2</v>
      </c>
      <c r="M2046" s="124" t="s">
        <v>13</v>
      </c>
    </row>
    <row r="2047" spans="1:13" x14ac:dyDescent="0.35">
      <c r="A2047" s="69" t="s">
        <v>1204</v>
      </c>
      <c r="B2047" s="72" t="s">
        <v>1205</v>
      </c>
      <c r="C2047" s="67" t="str">
        <f>(IFERROR(VLOOKUP(D2047,'Lista entregables'!$A$2:$B$9981,2,FALSE),"0"))</f>
        <v>000000180</v>
      </c>
      <c r="D2047" s="66" t="s">
        <v>16</v>
      </c>
      <c r="E2047" s="67" t="str">
        <f>(IFERROR(VLOOKUP(F2047,'Lista entregables'!$A$2:$B$980,2,FALSE),"0"))</f>
        <v>000000257</v>
      </c>
      <c r="F2047" s="66" t="s">
        <v>17</v>
      </c>
      <c r="G2047" s="67" t="str">
        <f>(IFERROR(VLOOKUP(H2047,'Lista entregables'!$A$2:$B$980,2,FALSE),"0"))</f>
        <v>0</v>
      </c>
      <c r="H2047" s="66"/>
      <c r="I2047" s="67" t="str">
        <f>(IFERROR(VLOOKUP(J2047,'Lista Actividades'!$A$2:$C$9963,3,FALSE),"0"))</f>
        <v>000000153</v>
      </c>
      <c r="J2047" s="75" t="s">
        <v>22</v>
      </c>
      <c r="K2047" s="66" t="s">
        <v>20</v>
      </c>
      <c r="L2047" s="67">
        <v>3</v>
      </c>
      <c r="M2047" s="124" t="s">
        <v>13</v>
      </c>
    </row>
    <row r="2048" spans="1:13" x14ac:dyDescent="0.35">
      <c r="A2048" s="69" t="s">
        <v>1204</v>
      </c>
      <c r="B2048" s="72" t="s">
        <v>1205</v>
      </c>
      <c r="C2048" s="67" t="str">
        <f>(IFERROR(VLOOKUP(D2048,'Lista entregables'!$A$2:$B$9981,2,FALSE),"0"))</f>
        <v>000000180</v>
      </c>
      <c r="D2048" s="66" t="s">
        <v>16</v>
      </c>
      <c r="E2048" s="67" t="str">
        <f>(IFERROR(VLOOKUP(F2048,'Lista entregables'!$A$2:$B$980,2,FALSE),"0"))</f>
        <v>000000257</v>
      </c>
      <c r="F2048" s="66" t="s">
        <v>17</v>
      </c>
      <c r="G2048" s="67" t="str">
        <f>(IFERROR(VLOOKUP(H2048,'Lista entregables'!$A$2:$B$980,2,FALSE),"0"))</f>
        <v>0</v>
      </c>
      <c r="H2048" s="66"/>
      <c r="I2048" s="67" t="str">
        <f>(IFERROR(VLOOKUP(J2048,'Lista Actividades'!$A$2:$C$9963,3,FALSE),"0"))</f>
        <v>000000726</v>
      </c>
      <c r="J2048" s="75" t="s">
        <v>24</v>
      </c>
      <c r="K2048" s="66" t="s">
        <v>25</v>
      </c>
      <c r="L2048" s="67">
        <v>4</v>
      </c>
      <c r="M2048" s="124" t="s">
        <v>13</v>
      </c>
    </row>
    <row r="2049" spans="1:13" x14ac:dyDescent="0.35">
      <c r="A2049" s="69" t="s">
        <v>1204</v>
      </c>
      <c r="B2049" s="72" t="s">
        <v>1205</v>
      </c>
      <c r="C2049" s="67" t="str">
        <f>(IFERROR(VLOOKUP(D2049,'Lista entregables'!$A$2:$B$9981,2,FALSE),"0"))</f>
        <v>000000180</v>
      </c>
      <c r="D2049" s="66" t="s">
        <v>16</v>
      </c>
      <c r="E2049" s="67" t="str">
        <f>(IFERROR(VLOOKUP(F2049,'Lista entregables'!$A$2:$B$980,2,FALSE),"0"))</f>
        <v>000000257</v>
      </c>
      <c r="F2049" s="66" t="s">
        <v>17</v>
      </c>
      <c r="G2049" s="67" t="str">
        <f>(IFERROR(VLOOKUP(H2049,'Lista entregables'!$A$2:$B$980,2,FALSE),"0"))</f>
        <v>0</v>
      </c>
      <c r="H2049" s="66"/>
      <c r="I2049" s="67" t="str">
        <f>(IFERROR(VLOOKUP(J2049,'Lista Actividades'!$A$2:$C$9963,3,FALSE),"0"))</f>
        <v>000000147</v>
      </c>
      <c r="J2049" s="75" t="s">
        <v>26</v>
      </c>
      <c r="K2049" s="66" t="s">
        <v>20</v>
      </c>
      <c r="L2049" s="67">
        <v>5</v>
      </c>
      <c r="M2049" s="124" t="s">
        <v>13</v>
      </c>
    </row>
    <row r="2050" spans="1:13" x14ac:dyDescent="0.35">
      <c r="A2050" s="69" t="s">
        <v>1204</v>
      </c>
      <c r="B2050" s="72" t="s">
        <v>1205</v>
      </c>
      <c r="C2050" s="67" t="str">
        <f>(IFERROR(VLOOKUP(D2050,'Lista entregables'!$A$2:$B$9981,2,FALSE),"0"))</f>
        <v>000000180</v>
      </c>
      <c r="D2050" s="66" t="s">
        <v>16</v>
      </c>
      <c r="E2050" s="67" t="str">
        <f>(IFERROR(VLOOKUP(F2050,'Lista entregables'!$A$2:$B$980,2,FALSE),"0"))</f>
        <v>000000035</v>
      </c>
      <c r="F2050" s="66" t="s">
        <v>27</v>
      </c>
      <c r="G2050" s="67" t="str">
        <f>(IFERROR(VLOOKUP(H2050,'Lista entregables'!$A$2:$B$980,2,FALSE),"0"))</f>
        <v>000000261</v>
      </c>
      <c r="H2050" s="66" t="s">
        <v>28</v>
      </c>
      <c r="I2050" s="67" t="str">
        <f>(IFERROR(VLOOKUP(J2050,'Lista Actividades'!$A$2:$C$9963,3,FALSE),"0"))</f>
        <v>000000528</v>
      </c>
      <c r="J2050" s="75" t="s">
        <v>29</v>
      </c>
      <c r="K2050" s="66" t="s">
        <v>329</v>
      </c>
      <c r="L2050" s="67">
        <v>6</v>
      </c>
      <c r="M2050" s="124" t="s">
        <v>13</v>
      </c>
    </row>
    <row r="2051" spans="1:13" x14ac:dyDescent="0.35">
      <c r="A2051" s="69" t="s">
        <v>1204</v>
      </c>
      <c r="B2051" s="72" t="s">
        <v>1205</v>
      </c>
      <c r="C2051" s="67" t="str">
        <f>(IFERROR(VLOOKUP(D2051,'Lista entregables'!$A$2:$B$9981,2,FALSE),"0"))</f>
        <v>000000180</v>
      </c>
      <c r="D2051" s="66" t="s">
        <v>16</v>
      </c>
      <c r="E2051" s="67" t="str">
        <f>(IFERROR(VLOOKUP(F2051,'Lista entregables'!$A$2:$B$980,2,FALSE),"0"))</f>
        <v>000000035</v>
      </c>
      <c r="F2051" s="66" t="s">
        <v>27</v>
      </c>
      <c r="G2051" s="67" t="str">
        <f>(IFERROR(VLOOKUP(H2051,'Lista entregables'!$A$2:$B$980,2,FALSE),"0"))</f>
        <v>000000261</v>
      </c>
      <c r="H2051" s="66" t="s">
        <v>28</v>
      </c>
      <c r="I2051" s="67" t="str">
        <f>(IFERROR(VLOOKUP(J2051,'Lista Actividades'!$A$2:$C$9963,3,FALSE),"0"))</f>
        <v>000000555</v>
      </c>
      <c r="J2051" s="75" t="s">
        <v>1173</v>
      </c>
      <c r="K2051" s="66" t="s">
        <v>329</v>
      </c>
      <c r="L2051" s="67">
        <v>7</v>
      </c>
      <c r="M2051" s="124" t="s">
        <v>13</v>
      </c>
    </row>
    <row r="2052" spans="1:13" x14ac:dyDescent="0.35">
      <c r="A2052" s="69" t="s">
        <v>1204</v>
      </c>
      <c r="B2052" s="72" t="s">
        <v>1205</v>
      </c>
      <c r="C2052" s="67" t="str">
        <f>(IFERROR(VLOOKUP(D2052,'Lista entregables'!$A$2:$B$9981,2,FALSE),"0"))</f>
        <v>000000180</v>
      </c>
      <c r="D2052" s="66" t="s">
        <v>16</v>
      </c>
      <c r="E2052" s="67" t="str">
        <f>(IFERROR(VLOOKUP(F2052,'Lista entregables'!$A$2:$B$980,2,FALSE),"0"))</f>
        <v>000000035</v>
      </c>
      <c r="F2052" s="66" t="s">
        <v>27</v>
      </c>
      <c r="G2052" s="67" t="str">
        <f>(IFERROR(VLOOKUP(H2052,'Lista entregables'!$A$2:$B$980,2,FALSE),"0"))</f>
        <v>000000261</v>
      </c>
      <c r="H2052" s="66" t="s">
        <v>28</v>
      </c>
      <c r="I2052" s="67" t="str">
        <f>(IFERROR(VLOOKUP(J2052,'Lista Actividades'!$A$2:$C$9963,3,FALSE),"0"))</f>
        <v>000000266</v>
      </c>
      <c r="J2052" s="75" t="s">
        <v>31</v>
      </c>
      <c r="K2052" s="66" t="s">
        <v>329</v>
      </c>
      <c r="L2052" s="67">
        <v>8</v>
      </c>
      <c r="M2052" s="124" t="s">
        <v>13</v>
      </c>
    </row>
    <row r="2053" spans="1:13" x14ac:dyDescent="0.35">
      <c r="A2053" s="69" t="s">
        <v>1204</v>
      </c>
      <c r="B2053" s="72" t="s">
        <v>1205</v>
      </c>
      <c r="C2053" s="67" t="str">
        <f>(IFERROR(VLOOKUP(D2053,'Lista entregables'!$A$2:$B$9981,2,FALSE),"0"))</f>
        <v>000000180</v>
      </c>
      <c r="D2053" s="66" t="s">
        <v>16</v>
      </c>
      <c r="E2053" s="67" t="str">
        <f>(IFERROR(VLOOKUP(F2053,'Lista entregables'!$A$2:$B$980,2,FALSE),"0"))</f>
        <v>000000035</v>
      </c>
      <c r="F2053" s="66" t="s">
        <v>27</v>
      </c>
      <c r="G2053" s="67" t="str">
        <f>(IFERROR(VLOOKUP(H2053,'Lista entregables'!$A$2:$B$980,2,FALSE),"0"))</f>
        <v>000000261</v>
      </c>
      <c r="H2053" s="66" t="s">
        <v>28</v>
      </c>
      <c r="I2053" s="67" t="str">
        <f>(IFERROR(VLOOKUP(J2053,'Lista Actividades'!$A$2:$C$9963,3,FALSE),"0"))</f>
        <v>000000268</v>
      </c>
      <c r="J2053" s="75" t="s">
        <v>32</v>
      </c>
      <c r="K2053" s="66" t="s">
        <v>329</v>
      </c>
      <c r="L2053" s="67">
        <v>9</v>
      </c>
      <c r="M2053" s="124" t="s">
        <v>13</v>
      </c>
    </row>
    <row r="2054" spans="1:13" x14ac:dyDescent="0.35">
      <c r="A2054" s="69" t="s">
        <v>1204</v>
      </c>
      <c r="B2054" s="72" t="s">
        <v>1205</v>
      </c>
      <c r="C2054" s="67" t="str">
        <f>(IFERROR(VLOOKUP(D2054,'Lista entregables'!$A$2:$B$9981,2,FALSE),"0"))</f>
        <v>000000180</v>
      </c>
      <c r="D2054" s="66" t="s">
        <v>16</v>
      </c>
      <c r="E2054" s="67" t="str">
        <f>(IFERROR(VLOOKUP(F2054,'Lista entregables'!$A$2:$B$980,2,FALSE),"0"))</f>
        <v>000000035</v>
      </c>
      <c r="F2054" s="66" t="s">
        <v>27</v>
      </c>
      <c r="G2054" s="67" t="str">
        <f>(IFERROR(VLOOKUP(H2054,'Lista entregables'!$A$2:$B$980,2,FALSE),"0"))</f>
        <v>000000261</v>
      </c>
      <c r="H2054" s="66" t="s">
        <v>28</v>
      </c>
      <c r="I2054" s="67" t="str">
        <f>(IFERROR(VLOOKUP(J2054,'Lista Actividades'!$A$2:$C$9963,3,FALSE),"0"))</f>
        <v>000000050</v>
      </c>
      <c r="J2054" s="75" t="s">
        <v>33</v>
      </c>
      <c r="K2054" s="66" t="s">
        <v>562</v>
      </c>
      <c r="L2054" s="67">
        <v>10</v>
      </c>
      <c r="M2054" s="124" t="s">
        <v>13</v>
      </c>
    </row>
    <row r="2055" spans="1:13" x14ac:dyDescent="0.35">
      <c r="A2055" s="69" t="s">
        <v>1204</v>
      </c>
      <c r="B2055" s="72" t="s">
        <v>1205</v>
      </c>
      <c r="C2055" s="67" t="str">
        <f>(IFERROR(VLOOKUP(D2055,'Lista entregables'!$A$2:$B$9981,2,FALSE),"0"))</f>
        <v>000000180</v>
      </c>
      <c r="D2055" s="66" t="s">
        <v>16</v>
      </c>
      <c r="E2055" s="67" t="str">
        <f>(IFERROR(VLOOKUP(F2055,'Lista entregables'!$A$2:$B$980,2,FALSE),"0"))</f>
        <v>000000035</v>
      </c>
      <c r="F2055" s="66" t="s">
        <v>27</v>
      </c>
      <c r="G2055" s="67" t="str">
        <f>(IFERROR(VLOOKUP(H2055,'Lista entregables'!$A$2:$B$980,2,FALSE),"0"))</f>
        <v>000000261</v>
      </c>
      <c r="H2055" s="66" t="s">
        <v>28</v>
      </c>
      <c r="I2055" s="67" t="str">
        <f>(IFERROR(VLOOKUP(J2055,'Lista Actividades'!$A$2:$C$9963,3,FALSE),"0"))</f>
        <v>000000265</v>
      </c>
      <c r="J2055" s="75" t="s">
        <v>35</v>
      </c>
      <c r="K2055" s="66" t="s">
        <v>329</v>
      </c>
      <c r="L2055" s="67">
        <v>11</v>
      </c>
      <c r="M2055" s="124" t="s">
        <v>13</v>
      </c>
    </row>
    <row r="2056" spans="1:13" x14ac:dyDescent="0.35">
      <c r="A2056" s="69" t="s">
        <v>1204</v>
      </c>
      <c r="B2056" s="72" t="s">
        <v>1205</v>
      </c>
      <c r="C2056" s="67" t="str">
        <f>(IFERROR(VLOOKUP(D2056,'Lista entregables'!$A$2:$B$9981,2,FALSE),"0"))</f>
        <v>000000180</v>
      </c>
      <c r="D2056" s="66" t="s">
        <v>16</v>
      </c>
      <c r="E2056" s="67" t="str">
        <f>(IFERROR(VLOOKUP(F2056,'Lista entregables'!$A$2:$B$980,2,FALSE),"0"))</f>
        <v>000000035</v>
      </c>
      <c r="F2056" s="66" t="s">
        <v>27</v>
      </c>
      <c r="G2056" s="67" t="str">
        <f>(IFERROR(VLOOKUP(H2056,'Lista entregables'!$A$2:$B$980,2,FALSE),"0"))</f>
        <v>000000185</v>
      </c>
      <c r="H2056" s="66" t="s">
        <v>36</v>
      </c>
      <c r="I2056" s="67" t="str">
        <f>(IFERROR(VLOOKUP(J2056,'Lista Actividades'!$A$2:$C$9963,3,FALSE),"0"))</f>
        <v>000000528</v>
      </c>
      <c r="J2056" s="75" t="s">
        <v>29</v>
      </c>
      <c r="K2056" s="66" t="s">
        <v>329</v>
      </c>
      <c r="L2056" s="67">
        <v>12</v>
      </c>
      <c r="M2056" s="124" t="s">
        <v>13</v>
      </c>
    </row>
    <row r="2057" spans="1:13" x14ac:dyDescent="0.35">
      <c r="A2057" s="69" t="s">
        <v>1204</v>
      </c>
      <c r="B2057" s="72" t="s">
        <v>1205</v>
      </c>
      <c r="C2057" s="67" t="str">
        <f>(IFERROR(VLOOKUP(D2057,'Lista entregables'!$A$2:$B$9981,2,FALSE),"0"))</f>
        <v>000000180</v>
      </c>
      <c r="D2057" s="66" t="s">
        <v>16</v>
      </c>
      <c r="E2057" s="67" t="str">
        <f>(IFERROR(VLOOKUP(F2057,'Lista entregables'!$A$2:$B$980,2,FALSE),"0"))</f>
        <v>000000035</v>
      </c>
      <c r="F2057" s="66" t="s">
        <v>27</v>
      </c>
      <c r="G2057" s="67" t="str">
        <f>(IFERROR(VLOOKUP(H2057,'Lista entregables'!$A$2:$B$980,2,FALSE),"0"))</f>
        <v>000000185</v>
      </c>
      <c r="H2057" s="66" t="s">
        <v>36</v>
      </c>
      <c r="I2057" s="67" t="str">
        <f>(IFERROR(VLOOKUP(J2057,'Lista Actividades'!$A$2:$C$9963,3,FALSE),"0"))</f>
        <v>000000050</v>
      </c>
      <c r="J2057" s="75" t="s">
        <v>33</v>
      </c>
      <c r="K2057" s="66" t="s">
        <v>562</v>
      </c>
      <c r="L2057" s="67">
        <v>13</v>
      </c>
      <c r="M2057" s="124" t="s">
        <v>13</v>
      </c>
    </row>
    <row r="2058" spans="1:13" x14ac:dyDescent="0.35">
      <c r="A2058" s="69" t="s">
        <v>1204</v>
      </c>
      <c r="B2058" s="72" t="s">
        <v>1205</v>
      </c>
      <c r="C2058" s="67" t="str">
        <f>(IFERROR(VLOOKUP(D2058,'Lista entregables'!$A$2:$B$9981,2,FALSE),"0"))</f>
        <v>000000180</v>
      </c>
      <c r="D2058" s="66" t="s">
        <v>16</v>
      </c>
      <c r="E2058" s="67" t="str">
        <f>(IFERROR(VLOOKUP(F2058,'Lista entregables'!$A$2:$B$980,2,FALSE),"0"))</f>
        <v>000000035</v>
      </c>
      <c r="F2058" s="66" t="s">
        <v>27</v>
      </c>
      <c r="G2058" s="67" t="str">
        <f>(IFERROR(VLOOKUP(H2058,'Lista entregables'!$A$2:$B$980,2,FALSE),"0"))</f>
        <v>000000185</v>
      </c>
      <c r="H2058" s="66" t="s">
        <v>36</v>
      </c>
      <c r="I2058" s="67" t="str">
        <f>(IFERROR(VLOOKUP(J2058,'Lista Actividades'!$A$2:$C$9963,3,FALSE),"0"))</f>
        <v>000000265</v>
      </c>
      <c r="J2058" s="75" t="s">
        <v>35</v>
      </c>
      <c r="K2058" s="66" t="s">
        <v>329</v>
      </c>
      <c r="L2058" s="67">
        <v>14</v>
      </c>
      <c r="M2058" s="124" t="s">
        <v>13</v>
      </c>
    </row>
    <row r="2059" spans="1:13" x14ac:dyDescent="0.35">
      <c r="A2059" s="69" t="s">
        <v>1204</v>
      </c>
      <c r="B2059" s="72" t="s">
        <v>1205</v>
      </c>
      <c r="C2059" s="67" t="str">
        <f>(IFERROR(VLOOKUP(D2059,'Lista entregables'!$A$2:$B$9981,2,FALSE),"0"))</f>
        <v>000000180</v>
      </c>
      <c r="D2059" s="66" t="s">
        <v>16</v>
      </c>
      <c r="E2059" s="67" t="str">
        <f>(IFERROR(VLOOKUP(F2059,'Lista entregables'!$A$2:$B$980,2,FALSE),"0"))</f>
        <v>000000035</v>
      </c>
      <c r="F2059" s="66" t="s">
        <v>27</v>
      </c>
      <c r="G2059" s="67" t="str">
        <f>(IFERROR(VLOOKUP(H2059,'Lista entregables'!$A$2:$B$980,2,FALSE),"0"))</f>
        <v>000000048</v>
      </c>
      <c r="H2059" s="66" t="s">
        <v>37</v>
      </c>
      <c r="I2059" s="67" t="str">
        <f>(IFERROR(VLOOKUP(J2059,'Lista Actividades'!$A$2:$C$9963,3,FALSE),"0"))</f>
        <v>000000555</v>
      </c>
      <c r="J2059" s="75" t="s">
        <v>1173</v>
      </c>
      <c r="K2059" s="66" t="s">
        <v>329</v>
      </c>
      <c r="L2059" s="67">
        <v>15</v>
      </c>
      <c r="M2059" s="124" t="s">
        <v>13</v>
      </c>
    </row>
    <row r="2060" spans="1:13" x14ac:dyDescent="0.35">
      <c r="A2060" s="69" t="s">
        <v>1204</v>
      </c>
      <c r="B2060" s="72" t="s">
        <v>1205</v>
      </c>
      <c r="C2060" s="67" t="str">
        <f>(IFERROR(VLOOKUP(D2060,'Lista entregables'!$A$2:$B$9981,2,FALSE),"0"))</f>
        <v>000000180</v>
      </c>
      <c r="D2060" s="66" t="s">
        <v>16</v>
      </c>
      <c r="E2060" s="67" t="str">
        <f>(IFERROR(VLOOKUP(F2060,'Lista entregables'!$A$2:$B$980,2,FALSE),"0"))</f>
        <v>000000035</v>
      </c>
      <c r="F2060" s="66" t="s">
        <v>27</v>
      </c>
      <c r="G2060" s="67" t="str">
        <f>(IFERROR(VLOOKUP(H2060,'Lista entregables'!$A$2:$B$980,2,FALSE),"0"))</f>
        <v>000000048</v>
      </c>
      <c r="H2060" s="66" t="s">
        <v>37</v>
      </c>
      <c r="I2060" s="67" t="str">
        <f>(IFERROR(VLOOKUP(J2060,'Lista Actividades'!$A$2:$C$9963,3,FALSE),"0"))</f>
        <v>000000268</v>
      </c>
      <c r="J2060" s="75" t="s">
        <v>32</v>
      </c>
      <c r="K2060" s="66" t="s">
        <v>329</v>
      </c>
      <c r="L2060" s="67">
        <v>16</v>
      </c>
      <c r="M2060" s="124" t="s">
        <v>13</v>
      </c>
    </row>
    <row r="2061" spans="1:13" x14ac:dyDescent="0.35">
      <c r="A2061" s="69" t="s">
        <v>1204</v>
      </c>
      <c r="B2061" s="72" t="s">
        <v>1205</v>
      </c>
      <c r="C2061" s="67" t="str">
        <f>(IFERROR(VLOOKUP(D2061,'Lista entregables'!$A$2:$B$9981,2,FALSE),"0"))</f>
        <v>000000180</v>
      </c>
      <c r="D2061" s="66" t="s">
        <v>16</v>
      </c>
      <c r="E2061" s="67" t="str">
        <f>(IFERROR(VLOOKUP(F2061,'Lista entregables'!$A$2:$B$980,2,FALSE),"0"))</f>
        <v>000000035</v>
      </c>
      <c r="F2061" s="66" t="s">
        <v>27</v>
      </c>
      <c r="G2061" s="67" t="str">
        <f>(IFERROR(VLOOKUP(H2061,'Lista entregables'!$A$2:$B$980,2,FALSE),"0"))</f>
        <v>000000048</v>
      </c>
      <c r="H2061" s="66" t="s">
        <v>37</v>
      </c>
      <c r="I2061" s="67" t="str">
        <f>(IFERROR(VLOOKUP(J2061,'Lista Actividades'!$A$2:$C$9963,3,FALSE),"0"))</f>
        <v>000000050</v>
      </c>
      <c r="J2061" s="75" t="s">
        <v>33</v>
      </c>
      <c r="K2061" s="66" t="s">
        <v>562</v>
      </c>
      <c r="L2061" s="67">
        <v>17</v>
      </c>
      <c r="M2061" s="124" t="s">
        <v>13</v>
      </c>
    </row>
    <row r="2062" spans="1:13" x14ac:dyDescent="0.35">
      <c r="A2062" s="69" t="s">
        <v>1204</v>
      </c>
      <c r="B2062" s="72" t="s">
        <v>1205</v>
      </c>
      <c r="C2062" s="67" t="str">
        <f>(IFERROR(VLOOKUP(D2062,'Lista entregables'!$A$2:$B$9981,2,FALSE),"0"))</f>
        <v>000000180</v>
      </c>
      <c r="D2062" s="66" t="s">
        <v>16</v>
      </c>
      <c r="E2062" s="67" t="str">
        <f>(IFERROR(VLOOKUP(F2062,'Lista entregables'!$A$2:$B$980,2,FALSE),"0"))</f>
        <v>000000035</v>
      </c>
      <c r="F2062" s="66" t="s">
        <v>27</v>
      </c>
      <c r="G2062" s="67" t="str">
        <f>(IFERROR(VLOOKUP(H2062,'Lista entregables'!$A$2:$B$980,2,FALSE),"0"))</f>
        <v>000000048</v>
      </c>
      <c r="H2062" s="66" t="s">
        <v>37</v>
      </c>
      <c r="I2062" s="67" t="str">
        <f>(IFERROR(VLOOKUP(J2062,'Lista Actividades'!$A$2:$C$9963,3,FALSE),"0"))</f>
        <v>000000265</v>
      </c>
      <c r="J2062" s="75" t="s">
        <v>35</v>
      </c>
      <c r="K2062" s="66" t="s">
        <v>329</v>
      </c>
      <c r="L2062" s="67">
        <v>18</v>
      </c>
      <c r="M2062" s="124" t="s">
        <v>13</v>
      </c>
    </row>
    <row r="2063" spans="1:13" x14ac:dyDescent="0.35">
      <c r="A2063" s="69" t="s">
        <v>1204</v>
      </c>
      <c r="B2063" s="72" t="s">
        <v>1205</v>
      </c>
      <c r="C2063" s="67" t="str">
        <f>(IFERROR(VLOOKUP(D2063,'Lista entregables'!$A$2:$B$9981,2,FALSE),"0"))</f>
        <v>000000180</v>
      </c>
      <c r="D2063" s="66" t="s">
        <v>16</v>
      </c>
      <c r="E2063" s="67" t="str">
        <f>(IFERROR(VLOOKUP(F2063,'Lista entregables'!$A$2:$B$980,2,FALSE),"0"))</f>
        <v>000000035</v>
      </c>
      <c r="F2063" s="66" t="s">
        <v>27</v>
      </c>
      <c r="G2063" s="67" t="str">
        <f>(IFERROR(VLOOKUP(H2063,'Lista entregables'!$A$2:$B$980,2,FALSE),"0"))</f>
        <v>000000184</v>
      </c>
      <c r="H2063" s="66" t="s">
        <v>38</v>
      </c>
      <c r="I2063" s="67" t="str">
        <f>(IFERROR(VLOOKUP(J2063,'Lista Actividades'!$A$2:$C$9963,3,FALSE),"0"))</f>
        <v>000000050</v>
      </c>
      <c r="J2063" s="75" t="s">
        <v>33</v>
      </c>
      <c r="K2063" s="66" t="s">
        <v>562</v>
      </c>
      <c r="L2063" s="67">
        <v>19</v>
      </c>
      <c r="M2063" s="124" t="s">
        <v>13</v>
      </c>
    </row>
    <row r="2064" spans="1:13" x14ac:dyDescent="0.35">
      <c r="A2064" s="69" t="s">
        <v>1204</v>
      </c>
      <c r="B2064" s="72" t="s">
        <v>1205</v>
      </c>
      <c r="C2064" s="67" t="str">
        <f>(IFERROR(VLOOKUP(D2064,'Lista entregables'!$A$2:$B$9981,2,FALSE),"0"))</f>
        <v>000000180</v>
      </c>
      <c r="D2064" s="66" t="s">
        <v>16</v>
      </c>
      <c r="E2064" s="67" t="str">
        <f>(IFERROR(VLOOKUP(F2064,'Lista entregables'!$A$2:$B$980,2,FALSE),"0"))</f>
        <v>000000035</v>
      </c>
      <c r="F2064" s="66" t="s">
        <v>27</v>
      </c>
      <c r="G2064" s="67" t="str">
        <f>(IFERROR(VLOOKUP(H2064,'Lista entregables'!$A$2:$B$980,2,FALSE),"0"))</f>
        <v>000000184</v>
      </c>
      <c r="H2064" s="66" t="s">
        <v>38</v>
      </c>
      <c r="I2064" s="67" t="str">
        <f>(IFERROR(VLOOKUP(J2064,'Lista Actividades'!$A$2:$C$9963,3,FALSE),"0"))</f>
        <v>000000265</v>
      </c>
      <c r="J2064" s="75" t="s">
        <v>35</v>
      </c>
      <c r="K2064" s="66" t="s">
        <v>329</v>
      </c>
      <c r="L2064" s="67">
        <v>20</v>
      </c>
      <c r="M2064" s="124" t="s">
        <v>13</v>
      </c>
    </row>
    <row r="2065" spans="1:13" x14ac:dyDescent="0.35">
      <c r="A2065" s="69" t="s">
        <v>1204</v>
      </c>
      <c r="B2065" s="72" t="s">
        <v>1205</v>
      </c>
      <c r="C2065" s="67" t="str">
        <f>(IFERROR(VLOOKUP(D2065,'Lista entregables'!$A$2:$B$9981,2,FALSE),"0"))</f>
        <v>000000180</v>
      </c>
      <c r="D2065" s="66" t="s">
        <v>16</v>
      </c>
      <c r="E2065" s="67" t="str">
        <f>(IFERROR(VLOOKUP(F2065,'Lista entregables'!$A$2:$B$980,2,FALSE),"0"))</f>
        <v>000000035</v>
      </c>
      <c r="F2065" s="66" t="s">
        <v>27</v>
      </c>
      <c r="G2065" s="67" t="str">
        <f>(IFERROR(VLOOKUP(H2065,'Lista entregables'!$A$2:$B$980,2,FALSE),"0"))</f>
        <v>000000259</v>
      </c>
      <c r="H2065" s="66" t="s">
        <v>39</v>
      </c>
      <c r="I2065" s="67" t="str">
        <f>(IFERROR(VLOOKUP(J2065,'Lista Actividades'!$A$2:$C$9963,3,FALSE),"0"))</f>
        <v>000000528</v>
      </c>
      <c r="J2065" s="75" t="s">
        <v>29</v>
      </c>
      <c r="K2065" s="66" t="s">
        <v>329</v>
      </c>
      <c r="L2065" s="67">
        <v>21</v>
      </c>
      <c r="M2065" s="124" t="s">
        <v>13</v>
      </c>
    </row>
    <row r="2066" spans="1:13" x14ac:dyDescent="0.35">
      <c r="A2066" s="69" t="s">
        <v>1204</v>
      </c>
      <c r="B2066" s="72" t="s">
        <v>1205</v>
      </c>
      <c r="C2066" s="67" t="str">
        <f>(IFERROR(VLOOKUP(D2066,'Lista entregables'!$A$2:$B$9981,2,FALSE),"0"))</f>
        <v>000000180</v>
      </c>
      <c r="D2066" s="66" t="s">
        <v>16</v>
      </c>
      <c r="E2066" s="67" t="str">
        <f>(IFERROR(VLOOKUP(F2066,'Lista entregables'!$A$2:$B$980,2,FALSE),"0"))</f>
        <v>000000035</v>
      </c>
      <c r="F2066" s="66" t="s">
        <v>27</v>
      </c>
      <c r="G2066" s="67" t="str">
        <f>(IFERROR(VLOOKUP(H2066,'Lista entregables'!$A$2:$B$980,2,FALSE),"0"))</f>
        <v>000000259</v>
      </c>
      <c r="H2066" s="66" t="s">
        <v>39</v>
      </c>
      <c r="I2066" s="67" t="str">
        <f>(IFERROR(VLOOKUP(J2066,'Lista Actividades'!$A$2:$C$9963,3,FALSE),"0"))</f>
        <v>000000555</v>
      </c>
      <c r="J2066" s="75" t="s">
        <v>1173</v>
      </c>
      <c r="K2066" s="66" t="s">
        <v>329</v>
      </c>
      <c r="L2066" s="67">
        <v>22</v>
      </c>
      <c r="M2066" s="124" t="s">
        <v>13</v>
      </c>
    </row>
    <row r="2067" spans="1:13" x14ac:dyDescent="0.35">
      <c r="A2067" s="69" t="s">
        <v>1204</v>
      </c>
      <c r="B2067" s="72" t="s">
        <v>1205</v>
      </c>
      <c r="C2067" s="67" t="str">
        <f>(IFERROR(VLOOKUP(D2067,'Lista entregables'!$A$2:$B$9981,2,FALSE),"0"))</f>
        <v>000000180</v>
      </c>
      <c r="D2067" s="66" t="s">
        <v>16</v>
      </c>
      <c r="E2067" s="67" t="str">
        <f>(IFERROR(VLOOKUP(F2067,'Lista entregables'!$A$2:$B$980,2,FALSE),"0"))</f>
        <v>000000035</v>
      </c>
      <c r="F2067" s="66" t="s">
        <v>27</v>
      </c>
      <c r="G2067" s="67" t="str">
        <f>(IFERROR(VLOOKUP(H2067,'Lista entregables'!$A$2:$B$980,2,FALSE),"0"))</f>
        <v>000000259</v>
      </c>
      <c r="H2067" s="66" t="s">
        <v>39</v>
      </c>
      <c r="I2067" s="67" t="str">
        <f>(IFERROR(VLOOKUP(J2067,'Lista Actividades'!$A$2:$C$9963,3,FALSE),"0"))</f>
        <v>000000268</v>
      </c>
      <c r="J2067" s="75" t="s">
        <v>32</v>
      </c>
      <c r="K2067" s="66" t="s">
        <v>329</v>
      </c>
      <c r="L2067" s="67">
        <v>23</v>
      </c>
      <c r="M2067" s="124" t="s">
        <v>13</v>
      </c>
    </row>
    <row r="2068" spans="1:13" x14ac:dyDescent="0.35">
      <c r="A2068" s="69" t="s">
        <v>1204</v>
      </c>
      <c r="B2068" s="72" t="s">
        <v>1205</v>
      </c>
      <c r="C2068" s="67" t="str">
        <f>(IFERROR(VLOOKUP(D2068,'Lista entregables'!$A$2:$B$9981,2,FALSE),"0"))</f>
        <v>000000180</v>
      </c>
      <c r="D2068" s="66" t="s">
        <v>16</v>
      </c>
      <c r="E2068" s="67" t="str">
        <f>(IFERROR(VLOOKUP(F2068,'Lista entregables'!$A$2:$B$980,2,FALSE),"0"))</f>
        <v>000000035</v>
      </c>
      <c r="F2068" s="66" t="s">
        <v>27</v>
      </c>
      <c r="G2068" s="67" t="str">
        <f>(IFERROR(VLOOKUP(H2068,'Lista entregables'!$A$2:$B$980,2,FALSE),"0"))</f>
        <v>000000259</v>
      </c>
      <c r="H2068" s="66" t="s">
        <v>39</v>
      </c>
      <c r="I2068" s="67" t="str">
        <f>(IFERROR(VLOOKUP(J2068,'Lista Actividades'!$A$2:$C$9963,3,FALSE),"0"))</f>
        <v>000000050</v>
      </c>
      <c r="J2068" s="75" t="s">
        <v>33</v>
      </c>
      <c r="K2068" s="66" t="s">
        <v>562</v>
      </c>
      <c r="L2068" s="67">
        <v>24</v>
      </c>
      <c r="M2068" s="124" t="s">
        <v>13</v>
      </c>
    </row>
    <row r="2069" spans="1:13" x14ac:dyDescent="0.35">
      <c r="A2069" s="69" t="s">
        <v>1204</v>
      </c>
      <c r="B2069" s="72" t="s">
        <v>1205</v>
      </c>
      <c r="C2069" s="67" t="str">
        <f>(IFERROR(VLOOKUP(D2069,'Lista entregables'!$A$2:$B$9981,2,FALSE),"0"))</f>
        <v>000000180</v>
      </c>
      <c r="D2069" s="66" t="s">
        <v>16</v>
      </c>
      <c r="E2069" s="67" t="str">
        <f>(IFERROR(VLOOKUP(F2069,'Lista entregables'!$A$2:$B$980,2,FALSE),"0"))</f>
        <v>000000035</v>
      </c>
      <c r="F2069" s="66" t="s">
        <v>27</v>
      </c>
      <c r="G2069" s="67" t="str">
        <f>(IFERROR(VLOOKUP(H2069,'Lista entregables'!$A$2:$B$980,2,FALSE),"0"))</f>
        <v>000000259</v>
      </c>
      <c r="H2069" s="66" t="s">
        <v>39</v>
      </c>
      <c r="I2069" s="67" t="str">
        <f>(IFERROR(VLOOKUP(J2069,'Lista Actividades'!$A$2:$C$9963,3,FALSE),"0"))</f>
        <v>000000265</v>
      </c>
      <c r="J2069" s="75" t="s">
        <v>35</v>
      </c>
      <c r="K2069" s="66" t="s">
        <v>329</v>
      </c>
      <c r="L2069" s="67">
        <v>25</v>
      </c>
      <c r="M2069" s="124" t="s">
        <v>13</v>
      </c>
    </row>
    <row r="2070" spans="1:13" x14ac:dyDescent="0.35">
      <c r="A2070" s="69" t="s">
        <v>1204</v>
      </c>
      <c r="B2070" s="72" t="s">
        <v>1205</v>
      </c>
      <c r="C2070" s="67" t="str">
        <f>(IFERROR(VLOOKUP(D2070,'Lista entregables'!$A$2:$B$9981,2,FALSE),"0"))</f>
        <v>000000180</v>
      </c>
      <c r="D2070" s="66" t="s">
        <v>16</v>
      </c>
      <c r="E2070" s="67" t="str">
        <f>(IFERROR(VLOOKUP(F2070,'Lista entregables'!$A$2:$B$980,2,FALSE),"0"))</f>
        <v>000000250</v>
      </c>
      <c r="F2070" s="66" t="s">
        <v>40</v>
      </c>
      <c r="G2070" s="67" t="str">
        <f>(IFERROR(VLOOKUP(H2070,'Lista entregables'!$A$2:$B$980,2,FALSE),"0"))</f>
        <v>000000123</v>
      </c>
      <c r="H2070" s="66" t="s">
        <v>1174</v>
      </c>
      <c r="I2070" s="67" t="str">
        <f>(IFERROR(VLOOKUP(J2070,'Lista Actividades'!$A$2:$C$9963,3,FALSE),"0"))</f>
        <v>000000050</v>
      </c>
      <c r="J2070" s="75" t="s">
        <v>33</v>
      </c>
      <c r="K2070" s="66" t="s">
        <v>562</v>
      </c>
      <c r="L2070" s="67">
        <v>26</v>
      </c>
      <c r="M2070" s="124" t="s">
        <v>13</v>
      </c>
    </row>
    <row r="2071" spans="1:13" x14ac:dyDescent="0.35">
      <c r="A2071" s="69" t="s">
        <v>1204</v>
      </c>
      <c r="B2071" s="72" t="s">
        <v>1205</v>
      </c>
      <c r="C2071" s="67" t="str">
        <f>(IFERROR(VLOOKUP(D2071,'Lista entregables'!$A$2:$B$9981,2,FALSE),"0"))</f>
        <v>000000180</v>
      </c>
      <c r="D2071" s="66" t="s">
        <v>16</v>
      </c>
      <c r="E2071" s="67" t="str">
        <f>(IFERROR(VLOOKUP(F2071,'Lista entregables'!$A$2:$B$980,2,FALSE),"0"))</f>
        <v>000000250</v>
      </c>
      <c r="F2071" s="66" t="s">
        <v>40</v>
      </c>
      <c r="G2071" s="67" t="str">
        <f>(IFERROR(VLOOKUP(H2071,'Lista entregables'!$A$2:$B$980,2,FALSE),"0"))</f>
        <v>000000123</v>
      </c>
      <c r="H2071" s="66" t="s">
        <v>1174</v>
      </c>
      <c r="I2071" s="67" t="str">
        <f>(IFERROR(VLOOKUP(J2071,'Lista Actividades'!$A$2:$C$9963,3,FALSE),"0"))</f>
        <v>000000265</v>
      </c>
      <c r="J2071" s="75" t="s">
        <v>35</v>
      </c>
      <c r="K2071" s="66" t="s">
        <v>329</v>
      </c>
      <c r="L2071" s="67">
        <v>27</v>
      </c>
      <c r="M2071" s="124" t="s">
        <v>13</v>
      </c>
    </row>
    <row r="2072" spans="1:13" x14ac:dyDescent="0.35">
      <c r="A2072" s="69" t="s">
        <v>1204</v>
      </c>
      <c r="B2072" s="72" t="s">
        <v>1205</v>
      </c>
      <c r="C2072" s="67" t="str">
        <f>(IFERROR(VLOOKUP(D2072,'Lista entregables'!$A$2:$B$9981,2,FALSE),"0"))</f>
        <v>000000180</v>
      </c>
      <c r="D2072" s="66" t="s">
        <v>16</v>
      </c>
      <c r="E2072" s="67" t="str">
        <f>(IFERROR(VLOOKUP(F2072,'Lista entregables'!$A$2:$B$980,2,FALSE),"0"))</f>
        <v>000000250</v>
      </c>
      <c r="F2072" s="66" t="s">
        <v>40</v>
      </c>
      <c r="G2072" s="67" t="str">
        <f>(IFERROR(VLOOKUP(H2072,'Lista entregables'!$A$2:$B$980,2,FALSE),"0"))</f>
        <v>000000037</v>
      </c>
      <c r="H2072" s="66" t="s">
        <v>41</v>
      </c>
      <c r="I2072" s="67" t="str">
        <f>(IFERROR(VLOOKUP(J2072,'Lista Actividades'!$A$2:$C$9963,3,FALSE),"0"))</f>
        <v>000000050</v>
      </c>
      <c r="J2072" s="75" t="s">
        <v>33</v>
      </c>
      <c r="K2072" s="66" t="s">
        <v>562</v>
      </c>
      <c r="L2072" s="67">
        <v>28</v>
      </c>
      <c r="M2072" s="124" t="s">
        <v>13</v>
      </c>
    </row>
    <row r="2073" spans="1:13" x14ac:dyDescent="0.35">
      <c r="A2073" s="69" t="s">
        <v>1204</v>
      </c>
      <c r="B2073" s="72" t="s">
        <v>1205</v>
      </c>
      <c r="C2073" s="67" t="str">
        <f>(IFERROR(VLOOKUP(D2073,'Lista entregables'!$A$2:$B$9981,2,FALSE),"0"))</f>
        <v>000000180</v>
      </c>
      <c r="D2073" s="66" t="s">
        <v>16</v>
      </c>
      <c r="E2073" s="67" t="str">
        <f>(IFERROR(VLOOKUP(F2073,'Lista entregables'!$A$2:$B$980,2,FALSE),"0"))</f>
        <v>000000250</v>
      </c>
      <c r="F2073" s="66" t="s">
        <v>40</v>
      </c>
      <c r="G2073" s="67" t="str">
        <f>(IFERROR(VLOOKUP(H2073,'Lista entregables'!$A$2:$B$980,2,FALSE),"0"))</f>
        <v>000000037</v>
      </c>
      <c r="H2073" s="66" t="s">
        <v>41</v>
      </c>
      <c r="I2073" s="67" t="str">
        <f>(IFERROR(VLOOKUP(J2073,'Lista Actividades'!$A$2:$C$9963,3,FALSE),"0"))</f>
        <v>000000265</v>
      </c>
      <c r="J2073" s="75" t="s">
        <v>295</v>
      </c>
      <c r="K2073" s="66" t="s">
        <v>329</v>
      </c>
      <c r="L2073" s="67">
        <v>29</v>
      </c>
      <c r="M2073" s="124" t="s">
        <v>13</v>
      </c>
    </row>
    <row r="2074" spans="1:13" x14ac:dyDescent="0.35">
      <c r="A2074" s="69" t="s">
        <v>1204</v>
      </c>
      <c r="B2074" s="72" t="s">
        <v>1205</v>
      </c>
      <c r="C2074" s="67" t="str">
        <f>(IFERROR(VLOOKUP(D2074,'Lista entregables'!$A$2:$B$9981,2,FALSE),"0"))</f>
        <v>000000180</v>
      </c>
      <c r="D2074" s="66" t="s">
        <v>16</v>
      </c>
      <c r="E2074" s="67" t="str">
        <f>(IFERROR(VLOOKUP(F2074,'Lista entregables'!$A$2:$B$980,2,FALSE),"0"))</f>
        <v>000000250</v>
      </c>
      <c r="F2074" s="66" t="s">
        <v>40</v>
      </c>
      <c r="G2074" s="67" t="str">
        <f>(IFERROR(VLOOKUP(H2074,'Lista entregables'!$A$2:$B$980,2,FALSE),"0"))</f>
        <v>000000260</v>
      </c>
      <c r="H2074" s="66" t="s">
        <v>42</v>
      </c>
      <c r="I2074" s="67" t="str">
        <f>(IFERROR(VLOOKUP(J2074,'Lista Actividades'!$A$2:$C$9963,3,FALSE),"0"))</f>
        <v>000000050</v>
      </c>
      <c r="J2074" s="75" t="s">
        <v>33</v>
      </c>
      <c r="K2074" s="66" t="s">
        <v>562</v>
      </c>
      <c r="L2074" s="67">
        <v>30</v>
      </c>
      <c r="M2074" s="124" t="s">
        <v>13</v>
      </c>
    </row>
    <row r="2075" spans="1:13" x14ac:dyDescent="0.35">
      <c r="A2075" s="69" t="s">
        <v>1204</v>
      </c>
      <c r="B2075" s="72" t="s">
        <v>1205</v>
      </c>
      <c r="C2075" s="67" t="str">
        <f>(IFERROR(VLOOKUP(D2075,'Lista entregables'!$A$2:$B$9981,2,FALSE),"0"))</f>
        <v>000000180</v>
      </c>
      <c r="D2075" s="66" t="s">
        <v>16</v>
      </c>
      <c r="E2075" s="67" t="str">
        <f>(IFERROR(VLOOKUP(F2075,'Lista entregables'!$A$2:$B$980,2,FALSE),"0"))</f>
        <v>000000250</v>
      </c>
      <c r="F2075" s="66" t="s">
        <v>40</v>
      </c>
      <c r="G2075" s="67" t="str">
        <f>(IFERROR(VLOOKUP(H2075,'Lista entregables'!$A$2:$B$980,2,FALSE),"0"))</f>
        <v>000000260</v>
      </c>
      <c r="H2075" s="66" t="s">
        <v>42</v>
      </c>
      <c r="I2075" s="67" t="str">
        <f>(IFERROR(VLOOKUP(J2075,'Lista Actividades'!$A$2:$C$9963,3,FALSE),"0"))</f>
        <v>000000265</v>
      </c>
      <c r="J2075" s="75" t="s">
        <v>35</v>
      </c>
      <c r="K2075" s="66" t="s">
        <v>329</v>
      </c>
      <c r="L2075" s="67">
        <v>31</v>
      </c>
      <c r="M2075" s="124" t="s">
        <v>13</v>
      </c>
    </row>
    <row r="2076" spans="1:13" x14ac:dyDescent="0.35">
      <c r="A2076" s="69" t="s">
        <v>1204</v>
      </c>
      <c r="B2076" s="72" t="s">
        <v>1205</v>
      </c>
      <c r="C2076" s="67" t="str">
        <f>(IFERROR(VLOOKUP(D2076,'Lista entregables'!$A$2:$B$9981,2,FALSE),"0"))</f>
        <v>000000180</v>
      </c>
      <c r="D2076" s="66" t="s">
        <v>16</v>
      </c>
      <c r="E2076" s="67" t="str">
        <f>(IFERROR(VLOOKUP(F2076,'Lista entregables'!$A$2:$B$980,2,FALSE),"0"))</f>
        <v>000000250</v>
      </c>
      <c r="F2076" s="66" t="s">
        <v>40</v>
      </c>
      <c r="G2076" s="67" t="str">
        <f>(IFERROR(VLOOKUP(H2076,'Lista entregables'!$A$2:$B$980,2,FALSE),"0"))</f>
        <v>000000189</v>
      </c>
      <c r="H2076" s="66" t="s">
        <v>43</v>
      </c>
      <c r="I2076" s="67" t="str">
        <f>(IFERROR(VLOOKUP(J2076,'Lista Actividades'!$A$2:$C$9963,3,FALSE),"0"))</f>
        <v>000000050</v>
      </c>
      <c r="J2076" s="75" t="s">
        <v>33</v>
      </c>
      <c r="K2076" s="66" t="s">
        <v>562</v>
      </c>
      <c r="L2076" s="67">
        <v>32</v>
      </c>
      <c r="M2076" s="124" t="s">
        <v>13</v>
      </c>
    </row>
    <row r="2077" spans="1:13" x14ac:dyDescent="0.35">
      <c r="A2077" s="69" t="s">
        <v>1204</v>
      </c>
      <c r="B2077" s="72" t="s">
        <v>1205</v>
      </c>
      <c r="C2077" s="67" t="str">
        <f>(IFERROR(VLOOKUP(D2077,'Lista entregables'!$A$2:$B$9981,2,FALSE),"0"))</f>
        <v>000000180</v>
      </c>
      <c r="D2077" s="66" t="s">
        <v>16</v>
      </c>
      <c r="E2077" s="67" t="str">
        <f>(IFERROR(VLOOKUP(F2077,'Lista entregables'!$A$2:$B$980,2,FALSE),"0"))</f>
        <v>000000250</v>
      </c>
      <c r="F2077" s="66" t="s">
        <v>40</v>
      </c>
      <c r="G2077" s="67" t="str">
        <f>(IFERROR(VLOOKUP(H2077,'Lista entregables'!$A$2:$B$980,2,FALSE),"0"))</f>
        <v>000000189</v>
      </c>
      <c r="H2077" s="66" t="s">
        <v>43</v>
      </c>
      <c r="I2077" s="67" t="str">
        <f>(IFERROR(VLOOKUP(J2077,'Lista Actividades'!$A$2:$C$9963,3,FALSE),"0"))</f>
        <v>000000265</v>
      </c>
      <c r="J2077" s="75" t="s">
        <v>35</v>
      </c>
      <c r="K2077" s="66" t="s">
        <v>329</v>
      </c>
      <c r="L2077" s="67">
        <v>33</v>
      </c>
      <c r="M2077" s="124" t="s">
        <v>13</v>
      </c>
    </row>
    <row r="2078" spans="1:13" x14ac:dyDescent="0.35">
      <c r="A2078" s="69" t="s">
        <v>1204</v>
      </c>
      <c r="B2078" s="72" t="s">
        <v>1205</v>
      </c>
      <c r="C2078" s="67" t="str">
        <f>(IFERROR(VLOOKUP(D2078,'Lista entregables'!$A$2:$B$9981,2,FALSE),"0"))</f>
        <v>000000180</v>
      </c>
      <c r="D2078" s="66" t="s">
        <v>16</v>
      </c>
      <c r="E2078" s="67" t="str">
        <f>(IFERROR(VLOOKUP(F2078,'Lista entregables'!$A$2:$B$980,2,FALSE),"0"))</f>
        <v>000000250</v>
      </c>
      <c r="F2078" s="66" t="s">
        <v>40</v>
      </c>
      <c r="G2078" s="67" t="str">
        <f>(IFERROR(VLOOKUP(H2078,'Lista entregables'!$A$2:$B$980,2,FALSE),"0"))</f>
        <v>000000192</v>
      </c>
      <c r="H2078" s="66" t="s">
        <v>44</v>
      </c>
      <c r="I2078" s="67" t="str">
        <f>(IFERROR(VLOOKUP(J2078,'Lista Actividades'!$A$2:$C$9963,3,FALSE),"0"))</f>
        <v>000000050</v>
      </c>
      <c r="J2078" s="75" t="s">
        <v>33</v>
      </c>
      <c r="K2078" s="66" t="s">
        <v>562</v>
      </c>
      <c r="L2078" s="67">
        <v>34</v>
      </c>
      <c r="M2078" s="124" t="s">
        <v>13</v>
      </c>
    </row>
    <row r="2079" spans="1:13" x14ac:dyDescent="0.35">
      <c r="A2079" s="69" t="s">
        <v>1204</v>
      </c>
      <c r="B2079" s="72" t="s">
        <v>1205</v>
      </c>
      <c r="C2079" s="67" t="str">
        <f>(IFERROR(VLOOKUP(D2079,'Lista entregables'!$A$2:$B$9981,2,FALSE),"0"))</f>
        <v>000000180</v>
      </c>
      <c r="D2079" s="66" t="s">
        <v>16</v>
      </c>
      <c r="E2079" s="67" t="str">
        <f>(IFERROR(VLOOKUP(F2079,'Lista entregables'!$A$2:$B$980,2,FALSE),"0"))</f>
        <v>000000250</v>
      </c>
      <c r="F2079" s="66" t="s">
        <v>40</v>
      </c>
      <c r="G2079" s="67" t="str">
        <f>(IFERROR(VLOOKUP(H2079,'Lista entregables'!$A$2:$B$980,2,FALSE),"0"))</f>
        <v>000000192</v>
      </c>
      <c r="H2079" s="66" t="s">
        <v>44</v>
      </c>
      <c r="I2079" s="67" t="str">
        <f>(IFERROR(VLOOKUP(J2079,'Lista Actividades'!$A$2:$C$9963,3,FALSE),"0"))</f>
        <v>000000265</v>
      </c>
      <c r="J2079" s="75" t="s">
        <v>35</v>
      </c>
      <c r="K2079" s="66" t="s">
        <v>329</v>
      </c>
      <c r="L2079" s="67">
        <v>35</v>
      </c>
      <c r="M2079" s="124" t="s">
        <v>13</v>
      </c>
    </row>
    <row r="2080" spans="1:13" x14ac:dyDescent="0.35">
      <c r="A2080" s="69" t="s">
        <v>1204</v>
      </c>
      <c r="B2080" s="72" t="s">
        <v>1205</v>
      </c>
      <c r="C2080" s="67" t="str">
        <f>(IFERROR(VLOOKUP(D2080,'Lista entregables'!$A$2:$B$9981,2,FALSE),"0"))</f>
        <v>000000180</v>
      </c>
      <c r="D2080" s="66" t="s">
        <v>16</v>
      </c>
      <c r="E2080" s="67" t="str">
        <f>(IFERROR(VLOOKUP(F2080,'Lista entregables'!$A$2:$B$980,2,FALSE),"0"))</f>
        <v>000000163</v>
      </c>
      <c r="F2080" s="66" t="s">
        <v>45</v>
      </c>
      <c r="G2080" s="67" t="str">
        <f>(IFERROR(VLOOKUP(H2080,'Lista entregables'!$A$2:$B$980,2,FALSE),"0"))</f>
        <v>000000165</v>
      </c>
      <c r="H2080" s="66" t="s">
        <v>46</v>
      </c>
      <c r="I2080" s="67" t="str">
        <f>(IFERROR(VLOOKUP(J2080,'Lista Actividades'!$A$2:$C$9963,3,FALSE),"0"))</f>
        <v>000000340</v>
      </c>
      <c r="J2080" s="75" t="s">
        <v>47</v>
      </c>
      <c r="K2080" s="66" t="s">
        <v>25</v>
      </c>
      <c r="L2080" s="67">
        <v>36</v>
      </c>
      <c r="M2080" s="124" t="s">
        <v>13</v>
      </c>
    </row>
    <row r="2081" spans="1:13" x14ac:dyDescent="0.35">
      <c r="A2081" s="69" t="s">
        <v>1204</v>
      </c>
      <c r="B2081" s="72" t="s">
        <v>1205</v>
      </c>
      <c r="C2081" s="67" t="str">
        <f>(IFERROR(VLOOKUP(D2081,'Lista entregables'!$A$2:$B$9981,2,FALSE),"0"))</f>
        <v>000000180</v>
      </c>
      <c r="D2081" s="66" t="s">
        <v>16</v>
      </c>
      <c r="E2081" s="67" t="str">
        <f>(IFERROR(VLOOKUP(F2081,'Lista entregables'!$A$2:$B$980,2,FALSE),"0"))</f>
        <v>000000163</v>
      </c>
      <c r="F2081" s="66" t="s">
        <v>45</v>
      </c>
      <c r="G2081" s="67" t="str">
        <f>(IFERROR(VLOOKUP(H2081,'Lista entregables'!$A$2:$B$980,2,FALSE),"0"))</f>
        <v>000000165</v>
      </c>
      <c r="H2081" s="66" t="s">
        <v>46</v>
      </c>
      <c r="I2081" s="67" t="str">
        <f>(IFERROR(VLOOKUP(J2081,'Lista Actividades'!$A$2:$C$9963,3,FALSE),"0"))</f>
        <v>000000466</v>
      </c>
      <c r="J2081" s="75" t="s">
        <v>48</v>
      </c>
      <c r="K2081" s="66" t="s">
        <v>20</v>
      </c>
      <c r="L2081" s="67">
        <v>37</v>
      </c>
      <c r="M2081" s="124" t="s">
        <v>13</v>
      </c>
    </row>
    <row r="2082" spans="1:13" x14ac:dyDescent="0.35">
      <c r="A2082" s="69" t="s">
        <v>1204</v>
      </c>
      <c r="B2082" s="72" t="s">
        <v>1205</v>
      </c>
      <c r="C2082" s="67" t="str">
        <f>(IFERROR(VLOOKUP(D2082,'Lista entregables'!$A$2:$B$9981,2,FALSE),"0"))</f>
        <v>000000180</v>
      </c>
      <c r="D2082" s="66" t="s">
        <v>16</v>
      </c>
      <c r="E2082" s="67" t="str">
        <f>(IFERROR(VLOOKUP(F2082,'Lista entregables'!$A$2:$B$980,2,FALSE),"0"))</f>
        <v>000000163</v>
      </c>
      <c r="F2082" s="66" t="s">
        <v>45</v>
      </c>
      <c r="G2082" s="67" t="str">
        <f>(IFERROR(VLOOKUP(H2082,'Lista entregables'!$A$2:$B$980,2,FALSE),"0"))</f>
        <v>000000165</v>
      </c>
      <c r="H2082" s="66" t="s">
        <v>46</v>
      </c>
      <c r="I2082" s="67" t="str">
        <f>(IFERROR(VLOOKUP(J2082,'Lista Actividades'!$A$2:$C$9963,3,FALSE),"0"))</f>
        <v>000000059</v>
      </c>
      <c r="J2082" s="75" t="s">
        <v>49</v>
      </c>
      <c r="K2082" s="66" t="s">
        <v>50</v>
      </c>
      <c r="L2082" s="67">
        <v>38</v>
      </c>
      <c r="M2082" s="124" t="s">
        <v>13</v>
      </c>
    </row>
    <row r="2083" spans="1:13" x14ac:dyDescent="0.35">
      <c r="A2083" s="69" t="s">
        <v>1204</v>
      </c>
      <c r="B2083" s="72" t="s">
        <v>1205</v>
      </c>
      <c r="C2083" s="67" t="str">
        <f>(IFERROR(VLOOKUP(D2083,'Lista entregables'!$A$2:$B$9981,2,FALSE),"0"))</f>
        <v>000000180</v>
      </c>
      <c r="D2083" s="66" t="s">
        <v>16</v>
      </c>
      <c r="E2083" s="67" t="str">
        <f>(IFERROR(VLOOKUP(F2083,'Lista entregables'!$A$2:$B$980,2,FALSE),"0"))</f>
        <v>000000163</v>
      </c>
      <c r="F2083" s="66" t="s">
        <v>45</v>
      </c>
      <c r="G2083" s="67" t="str">
        <f>(IFERROR(VLOOKUP(H2083,'Lista entregables'!$A$2:$B$980,2,FALSE),"0"))</f>
        <v>000000164</v>
      </c>
      <c r="H2083" s="66" t="s">
        <v>51</v>
      </c>
      <c r="I2083" s="67" t="str">
        <f>(IFERROR(VLOOKUP(J2083,'Lista Actividades'!$A$2:$C$9963,3,FALSE),"0"))</f>
        <v>000000465</v>
      </c>
      <c r="J2083" s="75" t="s">
        <v>52</v>
      </c>
      <c r="K2083" s="66" t="s">
        <v>20</v>
      </c>
      <c r="L2083" s="67">
        <v>39</v>
      </c>
      <c r="M2083" s="124" t="s">
        <v>13</v>
      </c>
    </row>
    <row r="2084" spans="1:13" x14ac:dyDescent="0.35">
      <c r="A2084" s="69" t="s">
        <v>1204</v>
      </c>
      <c r="B2084" s="72" t="s">
        <v>1205</v>
      </c>
      <c r="C2084" s="67" t="str">
        <f>(IFERROR(VLOOKUP(D2084,'Lista entregables'!$A$2:$B$9981,2,FALSE),"0"))</f>
        <v>000000180</v>
      </c>
      <c r="D2084" s="66" t="s">
        <v>16</v>
      </c>
      <c r="E2084" s="67" t="str">
        <f>(IFERROR(VLOOKUP(F2084,'Lista entregables'!$A$2:$B$980,2,FALSE),"0"))</f>
        <v>000000163</v>
      </c>
      <c r="F2084" s="66" t="s">
        <v>45</v>
      </c>
      <c r="G2084" s="67" t="str">
        <f>(IFERROR(VLOOKUP(H2084,'Lista entregables'!$A$2:$B$980,2,FALSE),"0"))</f>
        <v>000000164</v>
      </c>
      <c r="H2084" s="66" t="s">
        <v>51</v>
      </c>
      <c r="I2084" s="67" t="str">
        <f>(IFERROR(VLOOKUP(J2084,'Lista Actividades'!$A$2:$C$9963,3,FALSE),"0"))</f>
        <v>000000049</v>
      </c>
      <c r="J2084" s="75" t="s">
        <v>53</v>
      </c>
      <c r="K2084" s="66" t="s">
        <v>562</v>
      </c>
      <c r="L2084" s="67">
        <v>40</v>
      </c>
      <c r="M2084" s="124" t="s">
        <v>13</v>
      </c>
    </row>
    <row r="2085" spans="1:13" x14ac:dyDescent="0.35">
      <c r="A2085" s="69" t="s">
        <v>1204</v>
      </c>
      <c r="B2085" s="72" t="s">
        <v>1205</v>
      </c>
      <c r="C2085" s="67" t="str">
        <f>(IFERROR(VLOOKUP(D2085,'Lista entregables'!$A$2:$B$9981,2,FALSE),"0"))</f>
        <v>000000180</v>
      </c>
      <c r="D2085" s="66" t="s">
        <v>16</v>
      </c>
      <c r="E2085" s="67" t="str">
        <f>(IFERROR(VLOOKUP(F2085,'Lista entregables'!$A$2:$B$980,2,FALSE),"0"))</f>
        <v>000000163</v>
      </c>
      <c r="F2085" s="66" t="s">
        <v>45</v>
      </c>
      <c r="G2085" s="67" t="str">
        <f>(IFERROR(VLOOKUP(H2085,'Lista entregables'!$A$2:$B$980,2,FALSE),"0"))</f>
        <v>000000164</v>
      </c>
      <c r="H2085" s="66" t="s">
        <v>51</v>
      </c>
      <c r="I2085" s="67" t="str">
        <f>(IFERROR(VLOOKUP(J2085,'Lista Actividades'!$A$2:$C$9963,3,FALSE),"0"))</f>
        <v>000000265</v>
      </c>
      <c r="J2085" s="75" t="s">
        <v>35</v>
      </c>
      <c r="K2085" s="66" t="s">
        <v>329</v>
      </c>
      <c r="L2085" s="67">
        <v>41</v>
      </c>
      <c r="M2085" s="124" t="s">
        <v>13</v>
      </c>
    </row>
    <row r="2086" spans="1:13" x14ac:dyDescent="0.35">
      <c r="A2086" s="69" t="s">
        <v>1204</v>
      </c>
      <c r="B2086" s="72" t="s">
        <v>1205</v>
      </c>
      <c r="C2086" s="67" t="str">
        <f>(IFERROR(VLOOKUP(D2086,'Lista entregables'!$A$2:$B$9981,2,FALSE),"0"))</f>
        <v>000000180</v>
      </c>
      <c r="D2086" s="66" t="s">
        <v>16</v>
      </c>
      <c r="E2086" s="67" t="str">
        <f>(IFERROR(VLOOKUP(F2086,'Lista entregables'!$A$2:$B$980,2,FALSE),"0"))</f>
        <v>000000107</v>
      </c>
      <c r="F2086" s="66" t="s">
        <v>54</v>
      </c>
      <c r="G2086" s="67" t="str">
        <f>(IFERROR(VLOOKUP(H2086,'Lista entregables'!$A$2:$B$980,2,FALSE),"0"))</f>
        <v>0</v>
      </c>
      <c r="H2086" s="66"/>
      <c r="I2086" s="67" t="str">
        <f>(IFERROR(VLOOKUP(J2086,'Lista Actividades'!$A$2:$C$9963,3,FALSE),"0"))</f>
        <v>000000085</v>
      </c>
      <c r="J2086" s="75" t="s">
        <v>55</v>
      </c>
      <c r="K2086" s="66" t="s">
        <v>50</v>
      </c>
      <c r="L2086" s="67">
        <v>42</v>
      </c>
      <c r="M2086" s="124" t="s">
        <v>13</v>
      </c>
    </row>
    <row r="2087" spans="1:13" x14ac:dyDescent="0.35">
      <c r="A2087" s="69" t="s">
        <v>1204</v>
      </c>
      <c r="B2087" s="72" t="s">
        <v>1205</v>
      </c>
      <c r="C2087" s="67" t="str">
        <f>(IFERROR(VLOOKUP(D2087,'Lista entregables'!$A$2:$B$9981,2,FALSE),"0"))</f>
        <v>000000180</v>
      </c>
      <c r="D2087" s="66" t="s">
        <v>16</v>
      </c>
      <c r="E2087" s="67" t="str">
        <f>(IFERROR(VLOOKUP(F2087,'Lista entregables'!$A$2:$B$980,2,FALSE),"0"))</f>
        <v>000000107</v>
      </c>
      <c r="F2087" s="66" t="s">
        <v>54</v>
      </c>
      <c r="G2087" s="67" t="str">
        <f>(IFERROR(VLOOKUP(H2087,'Lista entregables'!$A$2:$B$980,2,FALSE),"0"))</f>
        <v>0</v>
      </c>
      <c r="H2087" s="66"/>
      <c r="I2087" s="67" t="str">
        <f>(IFERROR(VLOOKUP(J2087,'Lista Actividades'!$A$2:$C$9963,3,FALSE),"0"))</f>
        <v>000000079</v>
      </c>
      <c r="J2087" s="75" t="s">
        <v>56</v>
      </c>
      <c r="K2087" s="66" t="s">
        <v>50</v>
      </c>
      <c r="L2087" s="67">
        <v>43</v>
      </c>
      <c r="M2087" s="124" t="s">
        <v>13</v>
      </c>
    </row>
    <row r="2088" spans="1:13" x14ac:dyDescent="0.35">
      <c r="A2088" s="69" t="s">
        <v>1204</v>
      </c>
      <c r="B2088" s="72" t="s">
        <v>1205</v>
      </c>
      <c r="C2088" s="67" t="str">
        <f>(IFERROR(VLOOKUP(D2088,'Lista entregables'!$A$2:$B$9981,2,FALSE),"0"))</f>
        <v>000000180</v>
      </c>
      <c r="D2088" s="66" t="s">
        <v>16</v>
      </c>
      <c r="E2088" s="67" t="str">
        <f>(IFERROR(VLOOKUP(F2088,'Lista entregables'!$A$2:$B$980,2,FALSE),"0"))</f>
        <v>000000107</v>
      </c>
      <c r="F2088" s="66" t="s">
        <v>54</v>
      </c>
      <c r="G2088" s="67" t="str">
        <f>(IFERROR(VLOOKUP(H2088,'Lista entregables'!$A$2:$B$980,2,FALSE),"0"))</f>
        <v>0</v>
      </c>
      <c r="H2088" s="66"/>
      <c r="I2088" s="67" t="str">
        <f>(IFERROR(VLOOKUP(J2088,'Lista Actividades'!$A$2:$C$9963,3,FALSE),"0"))</f>
        <v>000000092</v>
      </c>
      <c r="J2088" s="75" t="s">
        <v>57</v>
      </c>
      <c r="K2088" s="66" t="s">
        <v>50</v>
      </c>
      <c r="L2088" s="67">
        <v>44</v>
      </c>
      <c r="M2088" s="124" t="s">
        <v>13</v>
      </c>
    </row>
    <row r="2089" spans="1:13" x14ac:dyDescent="0.35">
      <c r="A2089" s="69" t="s">
        <v>1204</v>
      </c>
      <c r="B2089" s="72" t="s">
        <v>1205</v>
      </c>
      <c r="C2089" s="67" t="str">
        <f>(IFERROR(VLOOKUP(D2089,'Lista entregables'!$A$2:$B$9981,2,FALSE),"0"))</f>
        <v>000000180</v>
      </c>
      <c r="D2089" s="66" t="s">
        <v>16</v>
      </c>
      <c r="E2089" s="67" t="str">
        <f>(IFERROR(VLOOKUP(F2089,'Lista entregables'!$A$2:$B$980,2,FALSE),"0"))</f>
        <v>000000047</v>
      </c>
      <c r="F2089" s="66" t="s">
        <v>58</v>
      </c>
      <c r="G2089" s="67" t="str">
        <f>(IFERROR(VLOOKUP(H2089,'Lista entregables'!$A$2:$B$980,2,FALSE),"0"))</f>
        <v>0</v>
      </c>
      <c r="H2089" s="66"/>
      <c r="I2089" s="67" t="str">
        <f>(IFERROR(VLOOKUP(J2089,'Lista Actividades'!$A$2:$C$9963,3,FALSE),"0"))</f>
        <v>000000381</v>
      </c>
      <c r="J2089" s="75" t="s">
        <v>59</v>
      </c>
      <c r="K2089" s="66" t="s">
        <v>562</v>
      </c>
      <c r="L2089" s="67">
        <v>45</v>
      </c>
      <c r="M2089" s="124" t="s">
        <v>13</v>
      </c>
    </row>
    <row r="2090" spans="1:13" x14ac:dyDescent="0.35">
      <c r="A2090" s="69" t="s">
        <v>1204</v>
      </c>
      <c r="B2090" s="72" t="s">
        <v>1205</v>
      </c>
      <c r="C2090" s="67" t="str">
        <f>(IFERROR(VLOOKUP(D2090,'Lista entregables'!$A$2:$B$9981,2,FALSE),"0"))</f>
        <v>000000180</v>
      </c>
      <c r="D2090" s="66" t="s">
        <v>16</v>
      </c>
      <c r="E2090" s="67" t="str">
        <f>(IFERROR(VLOOKUP(F2090,'Lista entregables'!$A$2:$B$980,2,FALSE),"0"))</f>
        <v>000000047</v>
      </c>
      <c r="F2090" s="66" t="s">
        <v>58</v>
      </c>
      <c r="G2090" s="67" t="str">
        <f>(IFERROR(VLOOKUP(H2090,'Lista entregables'!$A$2:$B$980,2,FALSE),"0"))</f>
        <v>0</v>
      </c>
      <c r="H2090" s="66"/>
      <c r="I2090" s="67" t="str">
        <f>(IFERROR(VLOOKUP(J2090,'Lista Actividades'!$A$2:$C$9963,3,FALSE),"0"))</f>
        <v>000000357</v>
      </c>
      <c r="J2090" s="75" t="s">
        <v>60</v>
      </c>
      <c r="K2090" s="66" t="s">
        <v>20</v>
      </c>
      <c r="L2090" s="67">
        <v>46</v>
      </c>
      <c r="M2090" s="124" t="s">
        <v>13</v>
      </c>
    </row>
    <row r="2091" spans="1:13" x14ac:dyDescent="0.35">
      <c r="A2091" s="69" t="s">
        <v>1204</v>
      </c>
      <c r="B2091" s="72" t="s">
        <v>1205</v>
      </c>
      <c r="C2091" s="67" t="str">
        <f>(IFERROR(VLOOKUP(D2091,'Lista entregables'!$A$2:$B$9981,2,FALSE),"0"))</f>
        <v>000000180</v>
      </c>
      <c r="D2091" s="66" t="s">
        <v>16</v>
      </c>
      <c r="E2091" s="67" t="str">
        <f>(IFERROR(VLOOKUP(F2091,'Lista entregables'!$A$2:$B$980,2,FALSE),"0"))</f>
        <v>000000047</v>
      </c>
      <c r="F2091" s="66" t="s">
        <v>58</v>
      </c>
      <c r="G2091" s="67" t="str">
        <f>(IFERROR(VLOOKUP(H2091,'Lista entregables'!$A$2:$B$980,2,FALSE),"0"))</f>
        <v>0</v>
      </c>
      <c r="H2091" s="66"/>
      <c r="I2091" s="67" t="str">
        <f>(IFERROR(VLOOKUP(J2091,'Lista Actividades'!$A$2:$C$9963,3,FALSE),"0"))</f>
        <v>000000348</v>
      </c>
      <c r="J2091" s="75" t="s">
        <v>61</v>
      </c>
      <c r="K2091" s="66" t="s">
        <v>50</v>
      </c>
      <c r="L2091" s="67">
        <v>47</v>
      </c>
      <c r="M2091" s="124" t="s">
        <v>13</v>
      </c>
    </row>
    <row r="2092" spans="1:13" x14ac:dyDescent="0.35">
      <c r="A2092" s="69" t="s">
        <v>1204</v>
      </c>
      <c r="B2092" s="72" t="s">
        <v>1205</v>
      </c>
      <c r="C2092" s="67" t="str">
        <f>(IFERROR(VLOOKUP(D2092,'Lista entregables'!$A$2:$B$9981,2,FALSE),"0"))</f>
        <v>000000180</v>
      </c>
      <c r="D2092" s="66" t="s">
        <v>16</v>
      </c>
      <c r="E2092" s="67" t="str">
        <f>(IFERROR(VLOOKUP(F2092,'Lista entregables'!$A$2:$B$980,2,FALSE),"0"))</f>
        <v>000000181</v>
      </c>
      <c r="F2092" s="66" t="s">
        <v>62</v>
      </c>
      <c r="G2092" s="67" t="str">
        <f>(IFERROR(VLOOKUP(H2092,'Lista entregables'!$A$2:$B$980,2,FALSE),"0"))</f>
        <v>0</v>
      </c>
      <c r="H2092" s="66"/>
      <c r="I2092" s="67" t="str">
        <f>(IFERROR(VLOOKUP(J2092,'Lista Actividades'!$A$2:$C$9963,3,FALSE),"0"))</f>
        <v>000000103</v>
      </c>
      <c r="J2092" s="75" t="s">
        <v>63</v>
      </c>
      <c r="K2092" s="66" t="s">
        <v>20</v>
      </c>
      <c r="L2092" s="67">
        <v>48</v>
      </c>
      <c r="M2092" s="124" t="s">
        <v>13</v>
      </c>
    </row>
    <row r="2093" spans="1:13" x14ac:dyDescent="0.35">
      <c r="A2093" s="69" t="s">
        <v>1204</v>
      </c>
      <c r="B2093" s="72" t="s">
        <v>1205</v>
      </c>
      <c r="C2093" s="67" t="str">
        <f>(IFERROR(VLOOKUP(D2093,'Lista entregables'!$A$2:$B$9981,2,FALSE),"0"))</f>
        <v>000000180</v>
      </c>
      <c r="D2093" s="66" t="s">
        <v>16</v>
      </c>
      <c r="E2093" s="67" t="str">
        <f>(IFERROR(VLOOKUP(F2093,'Lista entregables'!$A$2:$B$980,2,FALSE),"0"))</f>
        <v>000000181</v>
      </c>
      <c r="F2093" s="66" t="s">
        <v>62</v>
      </c>
      <c r="G2093" s="67" t="str">
        <f>(IFERROR(VLOOKUP(H2093,'Lista entregables'!$A$2:$B$980,2,FALSE),"0"))</f>
        <v>0</v>
      </c>
      <c r="H2093" s="66"/>
      <c r="I2093" s="67" t="str">
        <f>(IFERROR(VLOOKUP(J2093,'Lista Actividades'!$A$2:$C$9963,3,FALSE),"0"))</f>
        <v>000000101</v>
      </c>
      <c r="J2093" s="75" t="s">
        <v>64</v>
      </c>
      <c r="K2093" s="66" t="s">
        <v>20</v>
      </c>
      <c r="L2093" s="67">
        <v>49</v>
      </c>
      <c r="M2093" s="124" t="s">
        <v>13</v>
      </c>
    </row>
    <row r="2094" spans="1:13" x14ac:dyDescent="0.35">
      <c r="A2094" s="69" t="s">
        <v>1204</v>
      </c>
      <c r="B2094" s="72" t="s">
        <v>1205</v>
      </c>
      <c r="C2094" s="67" t="str">
        <f>(IFERROR(VLOOKUP(D2094,'Lista entregables'!$A$2:$B$9981,2,FALSE),"0"))</f>
        <v>000000180</v>
      </c>
      <c r="D2094" s="66" t="s">
        <v>16</v>
      </c>
      <c r="E2094" s="67" t="str">
        <f>(IFERROR(VLOOKUP(F2094,'Lista entregables'!$A$2:$B$980,2,FALSE),"0"))</f>
        <v>000000181</v>
      </c>
      <c r="F2094" s="66" t="s">
        <v>62</v>
      </c>
      <c r="G2094" s="67" t="str">
        <f>(IFERROR(VLOOKUP(H2094,'Lista entregables'!$A$2:$B$980,2,FALSE),"0"))</f>
        <v>0</v>
      </c>
      <c r="H2094" s="66"/>
      <c r="I2094" s="67" t="str">
        <f>(IFERROR(VLOOKUP(J2094,'Lista Actividades'!$A$2:$C$9963,3,FALSE),"0"))</f>
        <v>000000394</v>
      </c>
      <c r="J2094" s="75" t="s">
        <v>65</v>
      </c>
      <c r="K2094" s="66" t="s">
        <v>25</v>
      </c>
      <c r="L2094" s="67">
        <v>50</v>
      </c>
      <c r="M2094" s="124" t="s">
        <v>13</v>
      </c>
    </row>
    <row r="2095" spans="1:13" x14ac:dyDescent="0.35">
      <c r="A2095" s="69" t="s">
        <v>1204</v>
      </c>
      <c r="B2095" s="72" t="s">
        <v>1205</v>
      </c>
      <c r="C2095" s="67" t="str">
        <f>(IFERROR(VLOOKUP(D2095,'Lista entregables'!$A$2:$B$9981,2,FALSE),"0"))</f>
        <v>000000233</v>
      </c>
      <c r="D2095" s="66" t="s">
        <v>66</v>
      </c>
      <c r="E2095" s="67" t="str">
        <f>(IFERROR(VLOOKUP(F2095,'Lista entregables'!$A$2:$B$980,2,FALSE),"0"))</f>
        <v>000000228</v>
      </c>
      <c r="F2095" s="66" t="s">
        <v>67</v>
      </c>
      <c r="G2095" s="67" t="str">
        <f>(IFERROR(VLOOKUP(H2095,'Lista entregables'!$A$2:$B$980,2,FALSE),"0"))</f>
        <v>0</v>
      </c>
      <c r="H2095" s="66"/>
      <c r="I2095" s="67" t="str">
        <f>(IFERROR(VLOOKUP(J2095,'Lista Actividades'!$A$2:$C$9963,3,FALSE),"0"))</f>
        <v>000000404</v>
      </c>
      <c r="J2095" s="75" t="s">
        <v>68</v>
      </c>
      <c r="K2095" s="66" t="s">
        <v>25</v>
      </c>
      <c r="L2095" s="67">
        <v>51</v>
      </c>
      <c r="M2095" s="124" t="s">
        <v>13</v>
      </c>
    </row>
    <row r="2096" spans="1:13" x14ac:dyDescent="0.35">
      <c r="A2096" s="69" t="s">
        <v>1204</v>
      </c>
      <c r="B2096" s="72" t="s">
        <v>1205</v>
      </c>
      <c r="C2096" s="67" t="str">
        <f>(IFERROR(VLOOKUP(D2096,'Lista entregables'!$A$2:$B$9981,2,FALSE),"0"))</f>
        <v>000000233</v>
      </c>
      <c r="D2096" s="66" t="s">
        <v>66</v>
      </c>
      <c r="E2096" s="67" t="str">
        <f>(IFERROR(VLOOKUP(F2096,'Lista entregables'!$A$2:$B$980,2,FALSE),"0"))</f>
        <v>000000228</v>
      </c>
      <c r="F2096" s="66" t="s">
        <v>67</v>
      </c>
      <c r="G2096" s="67" t="str">
        <f>(IFERROR(VLOOKUP(H2096,'Lista entregables'!$A$2:$B$980,2,FALSE),"0"))</f>
        <v>0</v>
      </c>
      <c r="H2096" s="66"/>
      <c r="I2096" s="67" t="str">
        <f>(IFERROR(VLOOKUP(J2096,'Lista Actividades'!$A$2:$C$9963,3,FALSE),"0"))</f>
        <v>000000408</v>
      </c>
      <c r="J2096" s="75" t="s">
        <v>69</v>
      </c>
      <c r="K2096" s="66" t="s">
        <v>50</v>
      </c>
      <c r="L2096" s="67">
        <v>52</v>
      </c>
      <c r="M2096" s="124" t="s">
        <v>13</v>
      </c>
    </row>
    <row r="2097" spans="1:13" x14ac:dyDescent="0.35">
      <c r="A2097" s="69" t="s">
        <v>1204</v>
      </c>
      <c r="B2097" s="72" t="s">
        <v>1205</v>
      </c>
      <c r="C2097" s="67" t="str">
        <f>(IFERROR(VLOOKUP(D2097,'Lista entregables'!$A$2:$B$9981,2,FALSE),"0"))</f>
        <v>000000233</v>
      </c>
      <c r="D2097" s="66" t="s">
        <v>66</v>
      </c>
      <c r="E2097" s="67" t="str">
        <f>(IFERROR(VLOOKUP(F2097,'Lista entregables'!$A$2:$B$980,2,FALSE),"0"))</f>
        <v>000000228</v>
      </c>
      <c r="F2097" s="66" t="s">
        <v>67</v>
      </c>
      <c r="G2097" s="67" t="str">
        <f>(IFERROR(VLOOKUP(H2097,'Lista entregables'!$A$2:$B$980,2,FALSE),"0"))</f>
        <v>0</v>
      </c>
      <c r="H2097" s="66"/>
      <c r="I2097" s="67" t="str">
        <f>(IFERROR(VLOOKUP(J2097,'Lista Actividades'!$A$2:$C$9963,3,FALSE),"0"))</f>
        <v>000000446</v>
      </c>
      <c r="J2097" s="75" t="s">
        <v>70</v>
      </c>
      <c r="K2097" s="66" t="s">
        <v>25</v>
      </c>
      <c r="L2097" s="67">
        <v>53</v>
      </c>
      <c r="M2097" s="124" t="s">
        <v>13</v>
      </c>
    </row>
    <row r="2098" spans="1:13" x14ac:dyDescent="0.35">
      <c r="A2098" s="69" t="s">
        <v>1204</v>
      </c>
      <c r="B2098" s="72" t="s">
        <v>1205</v>
      </c>
      <c r="C2098" s="67" t="str">
        <f>(IFERROR(VLOOKUP(D2098,'Lista entregables'!$A$2:$B$9981,2,FALSE),"0"))</f>
        <v>000000233</v>
      </c>
      <c r="D2098" s="66" t="s">
        <v>66</v>
      </c>
      <c r="E2098" s="67" t="str">
        <f>(IFERROR(VLOOKUP(F2098,'Lista entregables'!$A$2:$B$980,2,FALSE),"0"))</f>
        <v>000000228</v>
      </c>
      <c r="F2098" s="66" t="s">
        <v>67</v>
      </c>
      <c r="G2098" s="67" t="str">
        <f>(IFERROR(VLOOKUP(H2098,'Lista entregables'!$A$2:$B$980,2,FALSE),"0"))</f>
        <v>0</v>
      </c>
      <c r="H2098" s="66" t="s">
        <v>510</v>
      </c>
      <c r="I2098" s="67" t="str">
        <f>(IFERROR(VLOOKUP(J2098,'Lista Actividades'!$A$2:$C$9963,3,FALSE),"0"))</f>
        <v>000000343</v>
      </c>
      <c r="J2098" s="75" t="s">
        <v>129</v>
      </c>
      <c r="K2098" s="66" t="s">
        <v>25</v>
      </c>
      <c r="L2098" s="67">
        <v>54</v>
      </c>
      <c r="M2098" s="124" t="s">
        <v>13</v>
      </c>
    </row>
    <row r="2099" spans="1:13" x14ac:dyDescent="0.35">
      <c r="A2099" s="69" t="s">
        <v>1204</v>
      </c>
      <c r="B2099" s="72" t="s">
        <v>1205</v>
      </c>
      <c r="C2099" s="67" t="str">
        <f>(IFERROR(VLOOKUP(D2099,'Lista entregables'!$A$2:$B$9981,2,FALSE),"0"))</f>
        <v>000000233</v>
      </c>
      <c r="D2099" s="66" t="s">
        <v>66</v>
      </c>
      <c r="E2099" s="67" t="str">
        <f>(IFERROR(VLOOKUP(F2099,'Lista entregables'!$A$2:$B$980,2,FALSE),"0"))</f>
        <v>000000228</v>
      </c>
      <c r="F2099" s="66" t="s">
        <v>67</v>
      </c>
      <c r="G2099" s="67" t="str">
        <f>(IFERROR(VLOOKUP(H2099,'Lista entregables'!$A$2:$B$980,2,FALSE),"0"))</f>
        <v>0</v>
      </c>
      <c r="H2099" s="66"/>
      <c r="I2099" s="67" t="str">
        <f>(IFERROR(VLOOKUP(J2099,'Lista Actividades'!$A$2:$C$9963,3,FALSE),"0"))</f>
        <v>000000336</v>
      </c>
      <c r="J2099" s="75" t="s">
        <v>71</v>
      </c>
      <c r="K2099" s="66" t="s">
        <v>25</v>
      </c>
      <c r="L2099" s="67">
        <v>55</v>
      </c>
      <c r="M2099" s="124" t="s">
        <v>13</v>
      </c>
    </row>
    <row r="2100" spans="1:13" x14ac:dyDescent="0.35">
      <c r="A2100" s="69" t="s">
        <v>1204</v>
      </c>
      <c r="B2100" s="72" t="s">
        <v>1205</v>
      </c>
      <c r="C2100" s="67" t="str">
        <f>(IFERROR(VLOOKUP(D2100,'Lista entregables'!$A$2:$B$9981,2,FALSE),"0"))</f>
        <v>000000233</v>
      </c>
      <c r="D2100" s="66" t="s">
        <v>66</v>
      </c>
      <c r="E2100" s="67" t="str">
        <f>(IFERROR(VLOOKUP(F2100,'Lista entregables'!$A$2:$B$980,2,FALSE),"0"))</f>
        <v>000000228</v>
      </c>
      <c r="F2100" s="66" t="s">
        <v>67</v>
      </c>
      <c r="G2100" s="67" t="str">
        <f>(IFERROR(VLOOKUP(H2100,'Lista entregables'!$A$2:$B$980,2,FALSE),"0"))</f>
        <v>0</v>
      </c>
      <c r="H2100" s="66" t="s">
        <v>510</v>
      </c>
      <c r="I2100" s="67" t="str">
        <f>(IFERROR(VLOOKUP(J2100,'Lista Actividades'!$A$2:$C$9963,3,FALSE),"0"))</f>
        <v>000000362</v>
      </c>
      <c r="J2100" s="75" t="s">
        <v>1175</v>
      </c>
      <c r="K2100" s="66" t="s">
        <v>25</v>
      </c>
      <c r="L2100" s="67">
        <v>56</v>
      </c>
      <c r="M2100" s="124" t="s">
        <v>13</v>
      </c>
    </row>
    <row r="2101" spans="1:13" x14ac:dyDescent="0.35">
      <c r="A2101" s="69" t="s">
        <v>1204</v>
      </c>
      <c r="B2101" s="72" t="s">
        <v>1205</v>
      </c>
      <c r="C2101" s="67" t="str">
        <f>(IFERROR(VLOOKUP(D2101,'Lista entregables'!$A$2:$B$9981,2,FALSE),"0"))</f>
        <v>000000233</v>
      </c>
      <c r="D2101" s="66" t="s">
        <v>66</v>
      </c>
      <c r="E2101" s="67" t="str">
        <f>(IFERROR(VLOOKUP(F2101,'Lista entregables'!$A$2:$B$980,2,FALSE),"0"))</f>
        <v>000000228</v>
      </c>
      <c r="F2101" s="66" t="s">
        <v>67</v>
      </c>
      <c r="G2101" s="67" t="str">
        <f>(IFERROR(VLOOKUP(H2101,'Lista entregables'!$A$2:$B$980,2,FALSE),"0"))</f>
        <v>0</v>
      </c>
      <c r="H2101" s="66" t="s">
        <v>510</v>
      </c>
      <c r="I2101" s="67" t="str">
        <f>(IFERROR(VLOOKUP(J2101,'Lista Actividades'!$A$2:$C$9963,3,FALSE),"0"))</f>
        <v>000000390</v>
      </c>
      <c r="J2101" s="75" t="s">
        <v>163</v>
      </c>
      <c r="K2101" s="66" t="s">
        <v>25</v>
      </c>
      <c r="L2101" s="67">
        <v>57</v>
      </c>
      <c r="M2101" s="124" t="s">
        <v>13</v>
      </c>
    </row>
    <row r="2102" spans="1:13" x14ac:dyDescent="0.35">
      <c r="A2102" s="69" t="s">
        <v>1204</v>
      </c>
      <c r="B2102" s="72" t="s">
        <v>1205</v>
      </c>
      <c r="C2102" s="67" t="str">
        <f>(IFERROR(VLOOKUP(D2102,'Lista entregables'!$A$2:$B$9981,2,FALSE),"0"))</f>
        <v>000000233</v>
      </c>
      <c r="D2102" s="66" t="s">
        <v>66</v>
      </c>
      <c r="E2102" s="67" t="str">
        <f>(IFERROR(VLOOKUP(F2102,'Lista entregables'!$A$2:$B$980,2,FALSE),"0"))</f>
        <v>000000228</v>
      </c>
      <c r="F2102" s="66" t="s">
        <v>67</v>
      </c>
      <c r="G2102" s="67" t="str">
        <f>(IFERROR(VLOOKUP(H2102,'Lista entregables'!$A$2:$B$980,2,FALSE),"0"))</f>
        <v>0</v>
      </c>
      <c r="H2102" s="66"/>
      <c r="I2102" s="67" t="str">
        <f>(IFERROR(VLOOKUP(J2102,'Lista Actividades'!$A$2:$C$9963,3,FALSE),"0"))</f>
        <v>000000367</v>
      </c>
      <c r="J2102" s="75" t="s">
        <v>72</v>
      </c>
      <c r="K2102" s="66" t="s">
        <v>25</v>
      </c>
      <c r="L2102" s="67">
        <v>58</v>
      </c>
      <c r="M2102" s="124" t="s">
        <v>13</v>
      </c>
    </row>
    <row r="2103" spans="1:13" x14ac:dyDescent="0.35">
      <c r="A2103" s="69" t="s">
        <v>1204</v>
      </c>
      <c r="B2103" s="72" t="s">
        <v>1205</v>
      </c>
      <c r="C2103" s="67" t="str">
        <f>(IFERROR(VLOOKUP(D2103,'Lista entregables'!$A$2:$B$9981,2,FALSE),"0"))</f>
        <v>000000233</v>
      </c>
      <c r="D2103" s="66" t="s">
        <v>66</v>
      </c>
      <c r="E2103" s="67" t="str">
        <f>(IFERROR(VLOOKUP(F2103,'Lista entregables'!$A$2:$B$980,2,FALSE),"0"))</f>
        <v>000000231</v>
      </c>
      <c r="F2103" s="66" t="s">
        <v>73</v>
      </c>
      <c r="G2103" s="67" t="str">
        <f>(IFERROR(VLOOKUP(H2103,'Lista entregables'!$A$2:$B$980,2,FALSE),"0"))</f>
        <v>0</v>
      </c>
      <c r="H2103" s="66"/>
      <c r="I2103" s="67" t="str">
        <f>(IFERROR(VLOOKUP(J2103,'Lista Actividades'!$A$2:$C$9963,3,FALSE),"0"))</f>
        <v>000000405</v>
      </c>
      <c r="J2103" s="75" t="s">
        <v>74</v>
      </c>
      <c r="K2103" s="66" t="s">
        <v>25</v>
      </c>
      <c r="L2103" s="67">
        <v>59</v>
      </c>
      <c r="M2103" s="124" t="s">
        <v>13</v>
      </c>
    </row>
    <row r="2104" spans="1:13" x14ac:dyDescent="0.35">
      <c r="A2104" s="69" t="s">
        <v>1204</v>
      </c>
      <c r="B2104" s="72" t="s">
        <v>1205</v>
      </c>
      <c r="C2104" s="67" t="str">
        <f>(IFERROR(VLOOKUP(D2104,'Lista entregables'!$A$2:$B$9981,2,FALSE),"0"))</f>
        <v>000000233</v>
      </c>
      <c r="D2104" s="66" t="s">
        <v>66</v>
      </c>
      <c r="E2104" s="67" t="str">
        <f>(IFERROR(VLOOKUP(F2104,'Lista entregables'!$A$2:$B$980,2,FALSE),"0"))</f>
        <v>000000231</v>
      </c>
      <c r="F2104" s="66" t="s">
        <v>73</v>
      </c>
      <c r="G2104" s="67" t="str">
        <f>(IFERROR(VLOOKUP(H2104,'Lista entregables'!$A$2:$B$980,2,FALSE),"0"))</f>
        <v>0</v>
      </c>
      <c r="H2104" s="66"/>
      <c r="I2104" s="67" t="str">
        <f>(IFERROR(VLOOKUP(J2104,'Lista Actividades'!$A$2:$C$9963,3,FALSE),"0"))</f>
        <v>000000410</v>
      </c>
      <c r="J2104" s="75" t="s">
        <v>75</v>
      </c>
      <c r="K2104" s="66" t="s">
        <v>50</v>
      </c>
      <c r="L2104" s="67">
        <v>60</v>
      </c>
      <c r="M2104" s="124" t="s">
        <v>13</v>
      </c>
    </row>
    <row r="2105" spans="1:13" x14ac:dyDescent="0.35">
      <c r="A2105" s="69" t="s">
        <v>1204</v>
      </c>
      <c r="B2105" s="72" t="s">
        <v>1205</v>
      </c>
      <c r="C2105" s="67" t="str">
        <f>(IFERROR(VLOOKUP(D2105,'Lista entregables'!$A$2:$B$9981,2,FALSE),"0"))</f>
        <v>000000233</v>
      </c>
      <c r="D2105" s="66" t="s">
        <v>66</v>
      </c>
      <c r="E2105" s="67" t="str">
        <f>(IFERROR(VLOOKUP(F2105,'Lista entregables'!$A$2:$B$980,2,FALSE),"0"))</f>
        <v>000000231</v>
      </c>
      <c r="F2105" s="66" t="s">
        <v>73</v>
      </c>
      <c r="G2105" s="67" t="str">
        <f>(IFERROR(VLOOKUP(H2105,'Lista entregables'!$A$2:$B$980,2,FALSE),"0"))</f>
        <v>0</v>
      </c>
      <c r="H2105" s="66"/>
      <c r="I2105" s="67" t="str">
        <f>(IFERROR(VLOOKUP(J2105,'Lista Actividades'!$A$2:$C$9963,3,FALSE),"0"))</f>
        <v>000000080</v>
      </c>
      <c r="J2105" s="75" t="s">
        <v>76</v>
      </c>
      <c r="K2105" s="79" t="s">
        <v>25</v>
      </c>
      <c r="L2105" s="67">
        <v>61</v>
      </c>
      <c r="M2105" s="124" t="s">
        <v>13</v>
      </c>
    </row>
    <row r="2106" spans="1:13" x14ac:dyDescent="0.35">
      <c r="A2106" s="69" t="s">
        <v>1204</v>
      </c>
      <c r="B2106" s="72" t="s">
        <v>1205</v>
      </c>
      <c r="C2106" s="67" t="str">
        <f>(IFERROR(VLOOKUP(D2106,'Lista entregables'!$A$2:$B$9981,2,FALSE),"0"))</f>
        <v>000000233</v>
      </c>
      <c r="D2106" s="66" t="s">
        <v>66</v>
      </c>
      <c r="E2106" s="67" t="str">
        <f>(IFERROR(VLOOKUP(F2106,'Lista entregables'!$A$2:$B$980,2,FALSE),"0"))</f>
        <v>000000231</v>
      </c>
      <c r="F2106" s="66" t="s">
        <v>73</v>
      </c>
      <c r="G2106" s="67" t="str">
        <f>(IFERROR(VLOOKUP(H2106,'Lista entregables'!$A$2:$B$980,2,FALSE),"0"))</f>
        <v>0</v>
      </c>
      <c r="H2106" s="66"/>
      <c r="I2106" s="67" t="str">
        <f>(IFERROR(VLOOKUP(J2106,'Lista Actividades'!$A$2:$C$9963,3,FALSE),"0"))</f>
        <v>000000078</v>
      </c>
      <c r="J2106" s="75" t="s">
        <v>77</v>
      </c>
      <c r="K2106" s="66" t="s">
        <v>25</v>
      </c>
      <c r="L2106" s="67">
        <v>62</v>
      </c>
      <c r="M2106" s="124" t="s">
        <v>13</v>
      </c>
    </row>
    <row r="2107" spans="1:13" x14ac:dyDescent="0.35">
      <c r="A2107" s="69" t="s">
        <v>1204</v>
      </c>
      <c r="B2107" s="72" t="s">
        <v>1205</v>
      </c>
      <c r="C2107" s="67" t="str">
        <f>(IFERROR(VLOOKUP(D2107,'Lista entregables'!$A$2:$B$9981,2,FALSE),"0"))</f>
        <v>000000233</v>
      </c>
      <c r="D2107" s="66" t="s">
        <v>66</v>
      </c>
      <c r="E2107" s="67" t="str">
        <f>(IFERROR(VLOOKUP(F2107,'Lista entregables'!$A$2:$B$980,2,FALSE),"0"))</f>
        <v>000000230</v>
      </c>
      <c r="F2107" s="66" t="s">
        <v>78</v>
      </c>
      <c r="G2107" s="67" t="str">
        <f>(IFERROR(VLOOKUP(H2107,'Lista entregables'!$A$2:$B$980,2,FALSE),"0"))</f>
        <v>0</v>
      </c>
      <c r="H2107" s="66"/>
      <c r="I2107" s="67" t="str">
        <f>(IFERROR(VLOOKUP(J2107,'Lista Actividades'!$A$2:$C$9963,3,FALSE),"0"))</f>
        <v>000000345</v>
      </c>
      <c r="J2107" s="75" t="s">
        <v>79</v>
      </c>
      <c r="K2107" s="66" t="s">
        <v>50</v>
      </c>
      <c r="L2107" s="67">
        <v>63</v>
      </c>
      <c r="M2107" s="124" t="s">
        <v>13</v>
      </c>
    </row>
    <row r="2108" spans="1:13" x14ac:dyDescent="0.35">
      <c r="A2108" s="69" t="s">
        <v>1204</v>
      </c>
      <c r="B2108" s="72" t="s">
        <v>1205</v>
      </c>
      <c r="C2108" s="67" t="str">
        <f>(IFERROR(VLOOKUP(D2108,'Lista entregables'!$A$2:$B$9981,2,FALSE),"0"))</f>
        <v>000000233</v>
      </c>
      <c r="D2108" s="66" t="s">
        <v>66</v>
      </c>
      <c r="E2108" s="67" t="str">
        <f>(IFERROR(VLOOKUP(F2108,'Lista entregables'!$A$2:$B$980,2,FALSE),"0"))</f>
        <v>000000230</v>
      </c>
      <c r="F2108" s="66" t="s">
        <v>78</v>
      </c>
      <c r="G2108" s="67" t="str">
        <f>(IFERROR(VLOOKUP(H2108,'Lista entregables'!$A$2:$B$980,2,FALSE),"0"))</f>
        <v>0</v>
      </c>
      <c r="H2108" s="66"/>
      <c r="I2108" s="67" t="str">
        <f>(IFERROR(VLOOKUP(J2108,'Lista Actividades'!$A$2:$C$9963,3,FALSE),"0"))</f>
        <v>000000409</v>
      </c>
      <c r="J2108" s="75" t="s">
        <v>80</v>
      </c>
      <c r="K2108" s="66" t="s">
        <v>50</v>
      </c>
      <c r="L2108" s="67">
        <v>64</v>
      </c>
      <c r="M2108" s="124" t="s">
        <v>13</v>
      </c>
    </row>
    <row r="2109" spans="1:13" x14ac:dyDescent="0.35">
      <c r="A2109" s="69" t="s">
        <v>1204</v>
      </c>
      <c r="B2109" s="72" t="s">
        <v>1205</v>
      </c>
      <c r="C2109" s="67" t="str">
        <f>(IFERROR(VLOOKUP(D2109,'Lista entregables'!$A$2:$B$9981,2,FALSE),"0"))</f>
        <v>000000233</v>
      </c>
      <c r="D2109" s="66" t="s">
        <v>66</v>
      </c>
      <c r="E2109" s="67" t="str">
        <f>(IFERROR(VLOOKUP(F2109,'Lista entregables'!$A$2:$B$980,2,FALSE),"0"))</f>
        <v>000000230</v>
      </c>
      <c r="F2109" s="66" t="s">
        <v>78</v>
      </c>
      <c r="G2109" s="67" t="str">
        <f>(IFERROR(VLOOKUP(H2109,'Lista entregables'!$A$2:$B$980,2,FALSE),"0"))</f>
        <v>0</v>
      </c>
      <c r="H2109" s="66"/>
      <c r="I2109" s="67" t="str">
        <f>(IFERROR(VLOOKUP(J2109,'Lista Actividades'!$A$2:$C$9963,3,FALSE),"0"))</f>
        <v>000000080</v>
      </c>
      <c r="J2109" s="75" t="s">
        <v>76</v>
      </c>
      <c r="K2109" s="79" t="s">
        <v>25</v>
      </c>
      <c r="L2109" s="67">
        <v>65</v>
      </c>
      <c r="M2109" s="124" t="s">
        <v>13</v>
      </c>
    </row>
    <row r="2110" spans="1:13" x14ac:dyDescent="0.35">
      <c r="A2110" s="69" t="s">
        <v>1204</v>
      </c>
      <c r="B2110" s="72" t="s">
        <v>1205</v>
      </c>
      <c r="C2110" s="67" t="str">
        <f>(IFERROR(VLOOKUP(D2110,'Lista entregables'!$A$2:$B$9981,2,FALSE),"0"))</f>
        <v>000000233</v>
      </c>
      <c r="D2110" s="66" t="s">
        <v>66</v>
      </c>
      <c r="E2110" s="67" t="str">
        <f>(IFERROR(VLOOKUP(F2110,'Lista entregables'!$A$2:$B$980,2,FALSE),"0"))</f>
        <v>000000230</v>
      </c>
      <c r="F2110" s="66" t="s">
        <v>78</v>
      </c>
      <c r="G2110" s="67" t="str">
        <f>(IFERROR(VLOOKUP(H2110,'Lista entregables'!$A$2:$B$980,2,FALSE),"0"))</f>
        <v>0</v>
      </c>
      <c r="H2110" s="66"/>
      <c r="I2110" s="67" t="str">
        <f>(IFERROR(VLOOKUP(J2110,'Lista Actividades'!$A$2:$C$9963,3,FALSE),"0"))</f>
        <v>000000078</v>
      </c>
      <c r="J2110" s="75" t="s">
        <v>77</v>
      </c>
      <c r="K2110" s="66" t="s">
        <v>25</v>
      </c>
      <c r="L2110" s="67">
        <v>66</v>
      </c>
      <c r="M2110" s="124" t="s">
        <v>13</v>
      </c>
    </row>
    <row r="2111" spans="1:13" x14ac:dyDescent="0.35">
      <c r="A2111" s="69" t="s">
        <v>1204</v>
      </c>
      <c r="B2111" s="72" t="s">
        <v>1205</v>
      </c>
      <c r="C2111" s="67" t="str">
        <f>(IFERROR(VLOOKUP(D2111,'Lista entregables'!$A$2:$B$9981,2,FALSE),"0"))</f>
        <v>000000233</v>
      </c>
      <c r="D2111" s="66" t="s">
        <v>66</v>
      </c>
      <c r="E2111" s="67" t="str">
        <f>(IFERROR(VLOOKUP(F2111,'Lista entregables'!$A$2:$B$980,2,FALSE),"0"))</f>
        <v>000000227</v>
      </c>
      <c r="F2111" s="66" t="s">
        <v>81</v>
      </c>
      <c r="G2111" s="67" t="str">
        <f>(IFERROR(VLOOKUP(H2111,'Lista entregables'!$A$2:$B$980,2,FALSE),"0"))</f>
        <v>0</v>
      </c>
      <c r="H2111" s="66"/>
      <c r="I2111" s="67" t="str">
        <f>(IFERROR(VLOOKUP(J2111,'Lista Actividades'!$A$2:$C$9963,3,FALSE),"0"))</f>
        <v>000000418</v>
      </c>
      <c r="J2111" s="75" t="s">
        <v>82</v>
      </c>
      <c r="K2111" s="66" t="s">
        <v>25</v>
      </c>
      <c r="L2111" s="67">
        <v>67</v>
      </c>
      <c r="M2111" s="124" t="s">
        <v>13</v>
      </c>
    </row>
    <row r="2112" spans="1:13" x14ac:dyDescent="0.35">
      <c r="A2112" s="69" t="s">
        <v>1204</v>
      </c>
      <c r="B2112" s="72" t="s">
        <v>1205</v>
      </c>
      <c r="C2112" s="67" t="str">
        <f>(IFERROR(VLOOKUP(D2112,'Lista entregables'!$A$2:$B$9981,2,FALSE),"0"))</f>
        <v>000000233</v>
      </c>
      <c r="D2112" s="66" t="s">
        <v>66</v>
      </c>
      <c r="E2112" s="67" t="str">
        <f>(IFERROR(VLOOKUP(F2112,'Lista entregables'!$A$2:$B$980,2,FALSE),"0"))</f>
        <v>000000227</v>
      </c>
      <c r="F2112" s="66" t="s">
        <v>81</v>
      </c>
      <c r="G2112" s="67" t="str">
        <f>(IFERROR(VLOOKUP(H2112,'Lista entregables'!$A$2:$B$980,2,FALSE),"0"))</f>
        <v>0</v>
      </c>
      <c r="H2112" s="66"/>
      <c r="I2112" s="67" t="str">
        <f>(IFERROR(VLOOKUP(J2112,'Lista Actividades'!$A$2:$C$9963,3,FALSE),"0"))</f>
        <v>000000420</v>
      </c>
      <c r="J2112" s="75" t="s">
        <v>83</v>
      </c>
      <c r="K2112" s="66" t="s">
        <v>25</v>
      </c>
      <c r="L2112" s="67">
        <v>68</v>
      </c>
      <c r="M2112" s="124" t="s">
        <v>13</v>
      </c>
    </row>
    <row r="2113" spans="1:13" x14ac:dyDescent="0.35">
      <c r="A2113" s="69" t="s">
        <v>1204</v>
      </c>
      <c r="B2113" s="72" t="s">
        <v>1205</v>
      </c>
      <c r="C2113" s="67" t="str">
        <f>(IFERROR(VLOOKUP(D2113,'Lista entregables'!$A$2:$B$9981,2,FALSE),"0"))</f>
        <v>000000233</v>
      </c>
      <c r="D2113" s="66" t="s">
        <v>66</v>
      </c>
      <c r="E2113" s="67" t="str">
        <f>(IFERROR(VLOOKUP(F2113,'Lista entregables'!$A$2:$B$980,2,FALSE),"0"))</f>
        <v>000000227</v>
      </c>
      <c r="F2113" s="66" t="s">
        <v>81</v>
      </c>
      <c r="G2113" s="67" t="str">
        <f>(IFERROR(VLOOKUP(H2113,'Lista entregables'!$A$2:$B$980,2,FALSE),"0"))</f>
        <v>0</v>
      </c>
      <c r="H2113" s="66"/>
      <c r="I2113" s="67" t="str">
        <f>(IFERROR(VLOOKUP(J2113,'Lista Actividades'!$A$2:$C$9963,3,FALSE),"0"))</f>
        <v>000000407</v>
      </c>
      <c r="J2113" s="75" t="s">
        <v>84</v>
      </c>
      <c r="K2113" s="66" t="s">
        <v>50</v>
      </c>
      <c r="L2113" s="67">
        <v>69</v>
      </c>
      <c r="M2113" s="124" t="s">
        <v>13</v>
      </c>
    </row>
    <row r="2114" spans="1:13" x14ac:dyDescent="0.35">
      <c r="A2114" s="69" t="s">
        <v>1204</v>
      </c>
      <c r="B2114" s="72" t="s">
        <v>1205</v>
      </c>
      <c r="C2114" s="67" t="str">
        <f>(IFERROR(VLOOKUP(D2114,'Lista entregables'!$A$2:$B$9981,2,FALSE),"0"))</f>
        <v>000000233</v>
      </c>
      <c r="D2114" s="66" t="s">
        <v>66</v>
      </c>
      <c r="E2114" s="67" t="str">
        <f>(IFERROR(VLOOKUP(F2114,'Lista entregables'!$A$2:$B$980,2,FALSE),"0"))</f>
        <v>000000227</v>
      </c>
      <c r="F2114" s="66" t="s">
        <v>81</v>
      </c>
      <c r="G2114" s="67" t="str">
        <f>(IFERROR(VLOOKUP(H2114,'Lista entregables'!$A$2:$B$980,2,FALSE),"0"))</f>
        <v>0</v>
      </c>
      <c r="H2114" s="66"/>
      <c r="I2114" s="67" t="str">
        <f>(IFERROR(VLOOKUP(J2114,'Lista Actividades'!$A$2:$C$9963,3,FALSE),"0"))</f>
        <v>000000444</v>
      </c>
      <c r="J2114" s="75" t="s">
        <v>85</v>
      </c>
      <c r="K2114" s="66" t="s">
        <v>25</v>
      </c>
      <c r="L2114" s="67">
        <v>70</v>
      </c>
      <c r="M2114" s="124" t="s">
        <v>13</v>
      </c>
    </row>
    <row r="2115" spans="1:13" x14ac:dyDescent="0.35">
      <c r="A2115" s="69" t="s">
        <v>1204</v>
      </c>
      <c r="B2115" s="72" t="s">
        <v>1205</v>
      </c>
      <c r="C2115" s="67" t="str">
        <f>(IFERROR(VLOOKUP(D2115,'Lista entregables'!$A$2:$B$9981,2,FALSE),"0"))</f>
        <v>000000233</v>
      </c>
      <c r="D2115" s="66" t="s">
        <v>66</v>
      </c>
      <c r="E2115" s="67" t="str">
        <f>(IFERROR(VLOOKUP(F2115,'Lista entregables'!$A$2:$B$980,2,FALSE),"0"))</f>
        <v>000000227</v>
      </c>
      <c r="F2115" s="66" t="s">
        <v>81</v>
      </c>
      <c r="G2115" s="67" t="str">
        <f>(IFERROR(VLOOKUP(H2115,'Lista entregables'!$A$2:$B$980,2,FALSE),"0"))</f>
        <v>0</v>
      </c>
      <c r="H2115" s="66"/>
      <c r="I2115" s="67" t="str">
        <f>(IFERROR(VLOOKUP(J2115,'Lista Actividades'!$A$2:$C$9963,3,FALSE),"0"))</f>
        <v>000000442</v>
      </c>
      <c r="J2115" s="75" t="s">
        <v>86</v>
      </c>
      <c r="K2115" s="66" t="s">
        <v>25</v>
      </c>
      <c r="L2115" s="67">
        <v>71</v>
      </c>
      <c r="M2115" s="124" t="s">
        <v>13</v>
      </c>
    </row>
    <row r="2116" spans="1:13" x14ac:dyDescent="0.35">
      <c r="A2116" s="69" t="s">
        <v>1204</v>
      </c>
      <c r="B2116" s="72" t="s">
        <v>1205</v>
      </c>
      <c r="C2116" s="67" t="str">
        <f>(IFERROR(VLOOKUP(D2116,'Lista entregables'!$A$2:$B$9981,2,FALSE),"0"))</f>
        <v>000000233</v>
      </c>
      <c r="D2116" s="66" t="s">
        <v>66</v>
      </c>
      <c r="E2116" s="67" t="str">
        <f>(IFERROR(VLOOKUP(F2116,'Lista entregables'!$A$2:$B$980,2,FALSE),"0"))</f>
        <v>000000227</v>
      </c>
      <c r="F2116" s="66" t="s">
        <v>81</v>
      </c>
      <c r="G2116" s="67" t="str">
        <f>(IFERROR(VLOOKUP(H2116,'Lista entregables'!$A$2:$B$980,2,FALSE),"0"))</f>
        <v>0</v>
      </c>
      <c r="H2116" s="66"/>
      <c r="I2116" s="67" t="str">
        <f>(IFERROR(VLOOKUP(J2116,'Lista Actividades'!$A$2:$C$9963,3,FALSE),"0"))</f>
        <v>000000337</v>
      </c>
      <c r="J2116" s="75" t="s">
        <v>87</v>
      </c>
      <c r="K2116" s="66" t="s">
        <v>25</v>
      </c>
      <c r="L2116" s="67">
        <v>72</v>
      </c>
      <c r="M2116" s="124" t="s">
        <v>13</v>
      </c>
    </row>
    <row r="2117" spans="1:13" x14ac:dyDescent="0.35">
      <c r="A2117" s="69" t="s">
        <v>1204</v>
      </c>
      <c r="B2117" s="72" t="s">
        <v>1205</v>
      </c>
      <c r="C2117" s="67" t="str">
        <f>(IFERROR(VLOOKUP(D2117,'Lista entregables'!$A$2:$B$9981,2,FALSE),"0"))</f>
        <v>000000233</v>
      </c>
      <c r="D2117" s="66" t="s">
        <v>66</v>
      </c>
      <c r="E2117" s="67" t="str">
        <f>(IFERROR(VLOOKUP(F2117,'Lista entregables'!$A$2:$B$980,2,FALSE),"0"))</f>
        <v>000000227</v>
      </c>
      <c r="F2117" s="66" t="s">
        <v>81</v>
      </c>
      <c r="G2117" s="67" t="str">
        <f>(IFERROR(VLOOKUP(H2117,'Lista entregables'!$A$2:$B$980,2,FALSE),"0"))</f>
        <v>0</v>
      </c>
      <c r="H2117" s="66"/>
      <c r="I2117" s="67" t="str">
        <f>(IFERROR(VLOOKUP(J2117,'Lista Actividades'!$A$2:$C$9963,3,FALSE),"0"))</f>
        <v>000000437</v>
      </c>
      <c r="J2117" s="75" t="s">
        <v>88</v>
      </c>
      <c r="K2117" s="66" t="s">
        <v>25</v>
      </c>
      <c r="L2117" s="67">
        <v>73</v>
      </c>
      <c r="M2117" s="124" t="s">
        <v>13</v>
      </c>
    </row>
    <row r="2118" spans="1:13" x14ac:dyDescent="0.35">
      <c r="A2118" s="69" t="s">
        <v>1204</v>
      </c>
      <c r="B2118" s="72" t="s">
        <v>1205</v>
      </c>
      <c r="C2118" s="67" t="str">
        <f>(IFERROR(VLOOKUP(D2118,'Lista entregables'!$A$2:$B$9981,2,FALSE),"0"))</f>
        <v>000000233</v>
      </c>
      <c r="D2118" s="66" t="s">
        <v>66</v>
      </c>
      <c r="E2118" s="67" t="str">
        <f>(IFERROR(VLOOKUP(F2118,'Lista entregables'!$A$2:$B$980,2,FALSE),"0"))</f>
        <v>000000227</v>
      </c>
      <c r="F2118" s="66" t="s">
        <v>81</v>
      </c>
      <c r="G2118" s="67" t="str">
        <f>(IFERROR(VLOOKUP(H2118,'Lista entregables'!$A$2:$B$980,2,FALSE),"0"))</f>
        <v>0</v>
      </c>
      <c r="H2118" s="66"/>
      <c r="I2118" s="67" t="str">
        <f>(IFERROR(VLOOKUP(J2118,'Lista Actividades'!$A$2:$C$9963,3,FALSE),"0"))</f>
        <v>000000056</v>
      </c>
      <c r="J2118" s="75" t="s">
        <v>90</v>
      </c>
      <c r="K2118" s="66" t="s">
        <v>25</v>
      </c>
      <c r="L2118" s="67">
        <v>74</v>
      </c>
      <c r="M2118" s="124" t="s">
        <v>13</v>
      </c>
    </row>
    <row r="2119" spans="1:13" x14ac:dyDescent="0.35">
      <c r="A2119" s="69" t="s">
        <v>1204</v>
      </c>
      <c r="B2119" s="72" t="s">
        <v>1205</v>
      </c>
      <c r="C2119" s="67" t="str">
        <f>(IFERROR(VLOOKUP(D2119,'Lista entregables'!$A$2:$B$9981,2,FALSE),"0"))</f>
        <v>000000233</v>
      </c>
      <c r="D2119" s="66" t="s">
        <v>66</v>
      </c>
      <c r="E2119" s="67" t="str">
        <f>(IFERROR(VLOOKUP(F2119,'Lista entregables'!$A$2:$B$980,2,FALSE),"0"))</f>
        <v>000000227</v>
      </c>
      <c r="F2119" s="66" t="s">
        <v>81</v>
      </c>
      <c r="G2119" s="67" t="str">
        <f>(IFERROR(VLOOKUP(H2119,'Lista entregables'!$A$2:$B$980,2,FALSE),"0"))</f>
        <v>0</v>
      </c>
      <c r="H2119" s="66"/>
      <c r="I2119" s="67" t="str">
        <f>(IFERROR(VLOOKUP(J2119,'Lista Actividades'!$A$2:$C$9963,3,FALSE),"0"))</f>
        <v>000000433</v>
      </c>
      <c r="J2119" s="75" t="s">
        <v>155</v>
      </c>
      <c r="K2119" s="66" t="s">
        <v>25</v>
      </c>
      <c r="L2119" s="67">
        <v>75</v>
      </c>
      <c r="M2119" s="124" t="s">
        <v>13</v>
      </c>
    </row>
    <row r="2120" spans="1:13" x14ac:dyDescent="0.35">
      <c r="A2120" s="69" t="s">
        <v>1204</v>
      </c>
      <c r="B2120" s="72" t="s">
        <v>1205</v>
      </c>
      <c r="C2120" s="67" t="str">
        <f>(IFERROR(VLOOKUP(D2120,'Lista entregables'!$A$2:$B$9981,2,FALSE),"0"))</f>
        <v>000000233</v>
      </c>
      <c r="D2120" s="66" t="s">
        <v>66</v>
      </c>
      <c r="E2120" s="67" t="str">
        <f>(IFERROR(VLOOKUP(F2120,'Lista entregables'!$A$2:$B$980,2,FALSE),"0"))</f>
        <v>000000227</v>
      </c>
      <c r="F2120" s="66" t="s">
        <v>81</v>
      </c>
      <c r="G2120" s="67" t="str">
        <f>(IFERROR(VLOOKUP(H2120,'Lista entregables'!$A$2:$B$980,2,FALSE),"0"))</f>
        <v>0</v>
      </c>
      <c r="H2120" s="66" t="s">
        <v>510</v>
      </c>
      <c r="I2120" s="67" t="str">
        <f>(IFERROR(VLOOKUP(J2120,'Lista Actividades'!$A$2:$C$9963,3,FALSE),"0"))</f>
        <v>000000431</v>
      </c>
      <c r="J2120" s="75" t="s">
        <v>1176</v>
      </c>
      <c r="K2120" s="66" t="s">
        <v>25</v>
      </c>
      <c r="L2120" s="67">
        <v>76</v>
      </c>
      <c r="M2120" s="124" t="s">
        <v>13</v>
      </c>
    </row>
    <row r="2121" spans="1:13" x14ac:dyDescent="0.35">
      <c r="A2121" s="69" t="s">
        <v>1204</v>
      </c>
      <c r="B2121" s="72" t="s">
        <v>1205</v>
      </c>
      <c r="C2121" s="67" t="str">
        <f>(IFERROR(VLOOKUP(D2121,'Lista entregables'!$A$2:$B$9981,2,FALSE),"0"))</f>
        <v>000000233</v>
      </c>
      <c r="D2121" s="66" t="s">
        <v>66</v>
      </c>
      <c r="E2121" s="67" t="str">
        <f>(IFERROR(VLOOKUP(F2121,'Lista entregables'!$A$2:$B$980,2,FALSE),"0"))</f>
        <v>000000221</v>
      </c>
      <c r="F2121" s="66" t="s">
        <v>91</v>
      </c>
      <c r="G2121" s="67" t="str">
        <f>(IFERROR(VLOOKUP(H2121,'Lista entregables'!$A$2:$B$980,2,FALSE),"0"))</f>
        <v>000000215</v>
      </c>
      <c r="H2121" s="66" t="s">
        <v>92</v>
      </c>
      <c r="I2121" s="67" t="str">
        <f>(IFERROR(VLOOKUP(J2121,'Lista Actividades'!$A$2:$C$9963,3,FALSE),"0"))</f>
        <v>000000447</v>
      </c>
      <c r="J2121" s="75" t="s">
        <v>93</v>
      </c>
      <c r="K2121" s="66" t="s">
        <v>25</v>
      </c>
      <c r="L2121" s="67">
        <v>77</v>
      </c>
      <c r="M2121" s="124" t="s">
        <v>13</v>
      </c>
    </row>
    <row r="2122" spans="1:13" x14ac:dyDescent="0.35">
      <c r="A2122" s="69" t="s">
        <v>1204</v>
      </c>
      <c r="B2122" s="72" t="s">
        <v>1205</v>
      </c>
      <c r="C2122" s="67" t="str">
        <f>(IFERROR(VLOOKUP(D2122,'Lista entregables'!$A$2:$B$9981,2,FALSE),"0"))</f>
        <v>000000233</v>
      </c>
      <c r="D2122" s="66" t="s">
        <v>66</v>
      </c>
      <c r="E2122" s="67" t="str">
        <f>(IFERROR(VLOOKUP(F2122,'Lista entregables'!$A$2:$B$980,2,FALSE),"0"))</f>
        <v>000000221</v>
      </c>
      <c r="F2122" s="66" t="s">
        <v>91</v>
      </c>
      <c r="G2122" s="67" t="str">
        <f>(IFERROR(VLOOKUP(H2122,'Lista entregables'!$A$2:$B$980,2,FALSE),"0"))</f>
        <v>000000215</v>
      </c>
      <c r="H2122" s="66" t="s">
        <v>92</v>
      </c>
      <c r="I2122" s="67" t="str">
        <f>(IFERROR(VLOOKUP(J2122,'Lista Actividades'!$A$2:$C$9963,3,FALSE),"0"))</f>
        <v>000000383</v>
      </c>
      <c r="J2122" s="75" t="s">
        <v>1177</v>
      </c>
      <c r="K2122" s="66" t="s">
        <v>25</v>
      </c>
      <c r="L2122" s="67">
        <v>78</v>
      </c>
      <c r="M2122" s="124" t="s">
        <v>13</v>
      </c>
    </row>
    <row r="2123" spans="1:13" x14ac:dyDescent="0.35">
      <c r="A2123" s="69" t="s">
        <v>1204</v>
      </c>
      <c r="B2123" s="72" t="s">
        <v>1205</v>
      </c>
      <c r="C2123" s="67" t="str">
        <f>(IFERROR(VLOOKUP(D2123,'Lista entregables'!$A$2:$B$9981,2,FALSE),"0"))</f>
        <v>000000233</v>
      </c>
      <c r="D2123" s="66" t="s">
        <v>66</v>
      </c>
      <c r="E2123" s="67" t="str">
        <f>(IFERROR(VLOOKUP(F2123,'Lista entregables'!$A$2:$B$980,2,FALSE),"0"))</f>
        <v>000000221</v>
      </c>
      <c r="F2123" s="66" t="s">
        <v>91</v>
      </c>
      <c r="G2123" s="67" t="str">
        <f>(IFERROR(VLOOKUP(H2123,'Lista entregables'!$A$2:$B$980,2,FALSE),"0"))</f>
        <v>000000215</v>
      </c>
      <c r="H2123" s="66" t="s">
        <v>92</v>
      </c>
      <c r="I2123" s="67" t="str">
        <f>(IFERROR(VLOOKUP(J2123,'Lista Actividades'!$A$2:$C$9963,3,FALSE),"0"))</f>
        <v>000000452</v>
      </c>
      <c r="J2123" s="75" t="s">
        <v>94</v>
      </c>
      <c r="K2123" s="66" t="s">
        <v>50</v>
      </c>
      <c r="L2123" s="67">
        <v>79</v>
      </c>
      <c r="M2123" s="124" t="s">
        <v>13</v>
      </c>
    </row>
    <row r="2124" spans="1:13" x14ac:dyDescent="0.35">
      <c r="A2124" s="69" t="s">
        <v>1204</v>
      </c>
      <c r="B2124" s="72" t="s">
        <v>1205</v>
      </c>
      <c r="C2124" s="67" t="str">
        <f>(IFERROR(VLOOKUP(D2124,'Lista entregables'!$A$2:$B$9981,2,FALSE),"0"))</f>
        <v>000000233</v>
      </c>
      <c r="D2124" s="66" t="s">
        <v>66</v>
      </c>
      <c r="E2124" s="67" t="str">
        <f>(IFERROR(VLOOKUP(F2124,'Lista entregables'!$A$2:$B$980,2,FALSE),"0"))</f>
        <v>000000221</v>
      </c>
      <c r="F2124" s="66" t="s">
        <v>91</v>
      </c>
      <c r="G2124" s="67" t="str">
        <f>(IFERROR(VLOOKUP(H2124,'Lista entregables'!$A$2:$B$980,2,FALSE),"0"))</f>
        <v>000000215</v>
      </c>
      <c r="H2124" s="66" t="s">
        <v>92</v>
      </c>
      <c r="I2124" s="67" t="str">
        <f>(IFERROR(VLOOKUP(J2124,'Lista Actividades'!$A$2:$C$9963,3,FALSE),"0"))</f>
        <v>000000458</v>
      </c>
      <c r="J2124" s="75" t="s">
        <v>95</v>
      </c>
      <c r="K2124" s="66" t="s">
        <v>25</v>
      </c>
      <c r="L2124" s="67">
        <v>80</v>
      </c>
      <c r="M2124" s="124" t="s">
        <v>13</v>
      </c>
    </row>
    <row r="2125" spans="1:13" x14ac:dyDescent="0.35">
      <c r="A2125" s="69" t="s">
        <v>1204</v>
      </c>
      <c r="B2125" s="72" t="s">
        <v>1205</v>
      </c>
      <c r="C2125" s="67" t="str">
        <f>(IFERROR(VLOOKUP(D2125,'Lista entregables'!$A$2:$B$9981,2,FALSE),"0"))</f>
        <v>000000233</v>
      </c>
      <c r="D2125" s="66" t="s">
        <v>66</v>
      </c>
      <c r="E2125" s="67" t="str">
        <f>(IFERROR(VLOOKUP(F2125,'Lista entregables'!$A$2:$B$980,2,FALSE),"0"))</f>
        <v>000000221</v>
      </c>
      <c r="F2125" s="66" t="s">
        <v>91</v>
      </c>
      <c r="G2125" s="67" t="str">
        <f>(IFERROR(VLOOKUP(H2125,'Lista entregables'!$A$2:$B$980,2,FALSE),"0"))</f>
        <v>000000215</v>
      </c>
      <c r="H2125" s="66" t="s">
        <v>92</v>
      </c>
      <c r="I2125" s="67" t="str">
        <f>(IFERROR(VLOOKUP(J2125,'Lista Actividades'!$A$2:$C$9963,3,FALSE),"0"))</f>
        <v>000000456</v>
      </c>
      <c r="J2125" s="75" t="s">
        <v>1178</v>
      </c>
      <c r="K2125" s="66" t="s">
        <v>25</v>
      </c>
      <c r="L2125" s="67">
        <v>81</v>
      </c>
      <c r="M2125" s="124" t="s">
        <v>13</v>
      </c>
    </row>
    <row r="2126" spans="1:13" x14ac:dyDescent="0.35">
      <c r="A2126" s="69" t="s">
        <v>1204</v>
      </c>
      <c r="B2126" s="72" t="s">
        <v>1205</v>
      </c>
      <c r="C2126" s="67" t="str">
        <f>(IFERROR(VLOOKUP(D2126,'Lista entregables'!$A$2:$B$9981,2,FALSE),"0"))</f>
        <v>000000233</v>
      </c>
      <c r="D2126" s="66" t="s">
        <v>66</v>
      </c>
      <c r="E2126" s="67" t="str">
        <f>(IFERROR(VLOOKUP(F2126,'Lista entregables'!$A$2:$B$980,2,FALSE),"0"))</f>
        <v>000000221</v>
      </c>
      <c r="F2126" s="66" t="s">
        <v>91</v>
      </c>
      <c r="G2126" s="67" t="str">
        <f>(IFERROR(VLOOKUP(H2126,'Lista entregables'!$A$2:$B$980,2,FALSE),"0"))</f>
        <v>000000215</v>
      </c>
      <c r="H2126" s="66" t="s">
        <v>92</v>
      </c>
      <c r="I2126" s="67" t="str">
        <f>(IFERROR(VLOOKUP(J2126,'Lista Actividades'!$A$2:$C$9963,3,FALSE),"0"))</f>
        <v>000000385</v>
      </c>
      <c r="J2126" s="75" t="s">
        <v>1179</v>
      </c>
      <c r="K2126" s="66" t="s">
        <v>25</v>
      </c>
      <c r="L2126" s="67">
        <v>82</v>
      </c>
      <c r="M2126" s="124" t="s">
        <v>13</v>
      </c>
    </row>
    <row r="2127" spans="1:13" x14ac:dyDescent="0.35">
      <c r="A2127" s="69" t="s">
        <v>1204</v>
      </c>
      <c r="B2127" s="72" t="s">
        <v>1205</v>
      </c>
      <c r="C2127" s="67" t="str">
        <f>(IFERROR(VLOOKUP(D2127,'Lista entregables'!$A$2:$B$9981,2,FALSE),"0"))</f>
        <v>000000233</v>
      </c>
      <c r="D2127" s="66" t="s">
        <v>66</v>
      </c>
      <c r="E2127" s="67" t="str">
        <f>(IFERROR(VLOOKUP(F2127,'Lista entregables'!$A$2:$B$980,2,FALSE),"0"))</f>
        <v>000000221</v>
      </c>
      <c r="F2127" s="66" t="s">
        <v>91</v>
      </c>
      <c r="G2127" s="67" t="str">
        <f>(IFERROR(VLOOKUP(H2127,'Lista entregables'!$A$2:$B$980,2,FALSE),"0"))</f>
        <v>000000215</v>
      </c>
      <c r="H2127" s="66" t="s">
        <v>92</v>
      </c>
      <c r="I2127" s="67" t="str">
        <f>(IFERROR(VLOOKUP(J2127,'Lista Actividades'!$A$2:$C$9963,3,FALSE),"0"))</f>
        <v>000000412</v>
      </c>
      <c r="J2127" s="75" t="s">
        <v>96</v>
      </c>
      <c r="K2127" s="66" t="s">
        <v>25</v>
      </c>
      <c r="L2127" s="67">
        <v>83</v>
      </c>
      <c r="M2127" s="124" t="s">
        <v>13</v>
      </c>
    </row>
    <row r="2128" spans="1:13" x14ac:dyDescent="0.35">
      <c r="A2128" s="69" t="s">
        <v>1204</v>
      </c>
      <c r="B2128" s="72" t="s">
        <v>1205</v>
      </c>
      <c r="C2128" s="67" t="str">
        <f>(IFERROR(VLOOKUP(D2128,'Lista entregables'!$A$2:$B$9981,2,FALSE),"0"))</f>
        <v>000000233</v>
      </c>
      <c r="D2128" s="66" t="s">
        <v>66</v>
      </c>
      <c r="E2128" s="67" t="str">
        <f>(IFERROR(VLOOKUP(F2128,'Lista entregables'!$A$2:$B$980,2,FALSE),"0"))</f>
        <v>000000221</v>
      </c>
      <c r="F2128" s="66" t="s">
        <v>91</v>
      </c>
      <c r="G2128" s="67" t="str">
        <f>(IFERROR(VLOOKUP(H2128,'Lista entregables'!$A$2:$B$980,2,FALSE),"0"))</f>
        <v>000000215</v>
      </c>
      <c r="H2128" s="66" t="s">
        <v>92</v>
      </c>
      <c r="I2128" s="67" t="str">
        <f>(IFERROR(VLOOKUP(J2128,'Lista Actividades'!$A$2:$C$9963,3,FALSE),"0"))</f>
        <v>000000377</v>
      </c>
      <c r="J2128" s="75" t="s">
        <v>97</v>
      </c>
      <c r="K2128" s="66" t="s">
        <v>25</v>
      </c>
      <c r="L2128" s="67">
        <v>84</v>
      </c>
      <c r="M2128" s="124" t="s">
        <v>13</v>
      </c>
    </row>
    <row r="2129" spans="1:13" x14ac:dyDescent="0.35">
      <c r="A2129" s="69" t="s">
        <v>1204</v>
      </c>
      <c r="B2129" s="72" t="s">
        <v>1205</v>
      </c>
      <c r="C2129" s="67" t="str">
        <f>(IFERROR(VLOOKUP(D2129,'Lista entregables'!$A$2:$B$9981,2,FALSE),"0"))</f>
        <v>000000233</v>
      </c>
      <c r="D2129" s="66" t="s">
        <v>66</v>
      </c>
      <c r="E2129" s="67" t="str">
        <f>(IFERROR(VLOOKUP(F2129,'Lista entregables'!$A$2:$B$980,2,FALSE),"0"))</f>
        <v>000000221</v>
      </c>
      <c r="F2129" s="66" t="s">
        <v>91</v>
      </c>
      <c r="G2129" s="67" t="str">
        <f>(IFERROR(VLOOKUP(H2129,'Lista entregables'!$A$2:$B$980,2,FALSE),"0"))</f>
        <v>000000215</v>
      </c>
      <c r="H2129" s="66" t="s">
        <v>92</v>
      </c>
      <c r="I2129" s="67" t="str">
        <f>(IFERROR(VLOOKUP(J2129,'Lista Actividades'!$A$2:$C$9963,3,FALSE),"0"))</f>
        <v>000000443</v>
      </c>
      <c r="J2129" s="75" t="s">
        <v>98</v>
      </c>
      <c r="K2129" s="66" t="s">
        <v>25</v>
      </c>
      <c r="L2129" s="67">
        <v>85</v>
      </c>
      <c r="M2129" s="124" t="s">
        <v>13</v>
      </c>
    </row>
    <row r="2130" spans="1:13" x14ac:dyDescent="0.35">
      <c r="A2130" s="69" t="s">
        <v>1204</v>
      </c>
      <c r="B2130" s="72" t="s">
        <v>1205</v>
      </c>
      <c r="C2130" s="67" t="str">
        <f>(IFERROR(VLOOKUP(D2130,'Lista entregables'!$A$2:$B$9981,2,FALSE),"0"))</f>
        <v>000000233</v>
      </c>
      <c r="D2130" s="66" t="s">
        <v>66</v>
      </c>
      <c r="E2130" s="67" t="str">
        <f>(IFERROR(VLOOKUP(F2130,'Lista entregables'!$A$2:$B$980,2,FALSE),"0"))</f>
        <v>000000221</v>
      </c>
      <c r="F2130" s="66" t="s">
        <v>91</v>
      </c>
      <c r="G2130" s="67" t="str">
        <f>(IFERROR(VLOOKUP(H2130,'Lista entregables'!$A$2:$B$980,2,FALSE),"0"))</f>
        <v>000000220</v>
      </c>
      <c r="H2130" s="66" t="s">
        <v>99</v>
      </c>
      <c r="I2130" s="67" t="str">
        <f>(IFERROR(VLOOKUP(J2130,'Lista Actividades'!$A$2:$C$9963,3,FALSE),"0"))</f>
        <v>000000453</v>
      </c>
      <c r="J2130" s="75" t="s">
        <v>100</v>
      </c>
      <c r="K2130" s="66" t="s">
        <v>50</v>
      </c>
      <c r="L2130" s="67">
        <v>86</v>
      </c>
      <c r="M2130" s="124" t="s">
        <v>13</v>
      </c>
    </row>
    <row r="2131" spans="1:13" x14ac:dyDescent="0.35">
      <c r="A2131" s="69" t="s">
        <v>1204</v>
      </c>
      <c r="B2131" s="72" t="s">
        <v>1205</v>
      </c>
      <c r="C2131" s="67" t="str">
        <f>(IFERROR(VLOOKUP(D2131,'Lista entregables'!$A$2:$B$9981,2,FALSE),"0"))</f>
        <v>000000233</v>
      </c>
      <c r="D2131" s="66" t="s">
        <v>66</v>
      </c>
      <c r="E2131" s="67" t="str">
        <f>(IFERROR(VLOOKUP(F2131,'Lista entregables'!$A$2:$B$980,2,FALSE),"0"))</f>
        <v>000000221</v>
      </c>
      <c r="F2131" s="66" t="s">
        <v>91</v>
      </c>
      <c r="G2131" s="67" t="str">
        <f>(IFERROR(VLOOKUP(H2131,'Lista entregables'!$A$2:$B$980,2,FALSE),"0"))</f>
        <v>000000220</v>
      </c>
      <c r="H2131" s="66" t="s">
        <v>99</v>
      </c>
      <c r="I2131" s="67" t="str">
        <f>(IFERROR(VLOOKUP(J2131,'Lista Actividades'!$A$2:$C$9963,3,FALSE),"0"))</f>
        <v>000000359</v>
      </c>
      <c r="J2131" s="75" t="s">
        <v>101</v>
      </c>
      <c r="K2131" s="66" t="s">
        <v>25</v>
      </c>
      <c r="L2131" s="67">
        <v>87</v>
      </c>
      <c r="M2131" s="124" t="s">
        <v>13</v>
      </c>
    </row>
    <row r="2132" spans="1:13" x14ac:dyDescent="0.35">
      <c r="A2132" s="69" t="s">
        <v>1204</v>
      </c>
      <c r="B2132" s="72" t="s">
        <v>1205</v>
      </c>
      <c r="C2132" s="67" t="str">
        <f>(IFERROR(VLOOKUP(D2132,'Lista entregables'!$A$2:$B$9981,2,FALSE),"0"))</f>
        <v>000000233</v>
      </c>
      <c r="D2132" s="66" t="s">
        <v>66</v>
      </c>
      <c r="E2132" s="67" t="str">
        <f>(IFERROR(VLOOKUP(F2132,'Lista entregables'!$A$2:$B$980,2,FALSE),"0"))</f>
        <v>000000221</v>
      </c>
      <c r="F2132" s="66" t="s">
        <v>91</v>
      </c>
      <c r="G2132" s="67" t="str">
        <f>(IFERROR(VLOOKUP(H2132,'Lista entregables'!$A$2:$B$980,2,FALSE),"0"))</f>
        <v>000000220</v>
      </c>
      <c r="H2132" s="66" t="s">
        <v>99</v>
      </c>
      <c r="I2132" s="67" t="str">
        <f>(IFERROR(VLOOKUP(J2132,'Lista Actividades'!$A$2:$C$9963,3,FALSE),"0"))</f>
        <v>000000373</v>
      </c>
      <c r="J2132" s="75" t="s">
        <v>102</v>
      </c>
      <c r="K2132" s="66" t="s">
        <v>25</v>
      </c>
      <c r="L2132" s="67">
        <v>88</v>
      </c>
      <c r="M2132" s="124" t="s">
        <v>13</v>
      </c>
    </row>
    <row r="2133" spans="1:13" x14ac:dyDescent="0.35">
      <c r="A2133" s="69" t="s">
        <v>1204</v>
      </c>
      <c r="B2133" s="72" t="s">
        <v>1205</v>
      </c>
      <c r="C2133" s="67" t="str">
        <f>(IFERROR(VLOOKUP(D2133,'Lista entregables'!$A$2:$B$9981,2,FALSE),"0"))</f>
        <v>000000233</v>
      </c>
      <c r="D2133" s="66" t="s">
        <v>66</v>
      </c>
      <c r="E2133" s="67" t="str">
        <f>(IFERROR(VLOOKUP(F2133,'Lista entregables'!$A$2:$B$980,2,FALSE),"0"))</f>
        <v>000000221</v>
      </c>
      <c r="F2133" s="66" t="s">
        <v>91</v>
      </c>
      <c r="G2133" s="67" t="str">
        <f>(IFERROR(VLOOKUP(H2133,'Lista entregables'!$A$2:$B$980,2,FALSE),"0"))</f>
        <v>000000220</v>
      </c>
      <c r="H2133" s="66" t="s">
        <v>99</v>
      </c>
      <c r="I2133" s="67" t="str">
        <f>(IFERROR(VLOOKUP(J2133,'Lista Actividades'!$A$2:$C$9963,3,FALSE),"0"))</f>
        <v>000000443</v>
      </c>
      <c r="J2133" s="75" t="s">
        <v>98</v>
      </c>
      <c r="K2133" s="66" t="s">
        <v>25</v>
      </c>
      <c r="L2133" s="67">
        <v>89</v>
      </c>
      <c r="M2133" s="124" t="s">
        <v>13</v>
      </c>
    </row>
    <row r="2134" spans="1:13" x14ac:dyDescent="0.35">
      <c r="A2134" s="69" t="s">
        <v>1204</v>
      </c>
      <c r="B2134" s="72" t="s">
        <v>1205</v>
      </c>
      <c r="C2134" s="67" t="str">
        <f>(IFERROR(VLOOKUP(D2134,'Lista entregables'!$A$2:$B$9981,2,FALSE),"0"))</f>
        <v>000000233</v>
      </c>
      <c r="D2134" s="66" t="s">
        <v>66</v>
      </c>
      <c r="E2134" s="67" t="str">
        <f>(IFERROR(VLOOKUP(F2134,'Lista entregables'!$A$2:$B$980,2,FALSE),"0"))</f>
        <v>000000223</v>
      </c>
      <c r="F2134" s="66" t="s">
        <v>103</v>
      </c>
      <c r="G2134" s="67" t="str">
        <f>(IFERROR(VLOOKUP(H2134,'Lista entregables'!$A$2:$B$980,2,FALSE),"0"))</f>
        <v>000000225</v>
      </c>
      <c r="H2134" s="66" t="s">
        <v>104</v>
      </c>
      <c r="I2134" s="67" t="str">
        <f>(IFERROR(VLOOKUP(J2134,'Lista Actividades'!$A$2:$C$9963,3,FALSE),"0"))</f>
        <v>000000454</v>
      </c>
      <c r="J2134" s="75" t="s">
        <v>105</v>
      </c>
      <c r="K2134" s="66" t="s">
        <v>50</v>
      </c>
      <c r="L2134" s="67">
        <v>90</v>
      </c>
      <c r="M2134" s="124" t="s">
        <v>13</v>
      </c>
    </row>
    <row r="2135" spans="1:13" x14ac:dyDescent="0.35">
      <c r="A2135" s="69" t="s">
        <v>1204</v>
      </c>
      <c r="B2135" s="72" t="s">
        <v>1205</v>
      </c>
      <c r="C2135" s="67" t="str">
        <f>(IFERROR(VLOOKUP(D2135,'Lista entregables'!$A$2:$B$9981,2,FALSE),"0"))</f>
        <v>000000233</v>
      </c>
      <c r="D2135" s="66" t="s">
        <v>66</v>
      </c>
      <c r="E2135" s="67" t="str">
        <f>(IFERROR(VLOOKUP(F2135,'Lista entregables'!$A$2:$B$980,2,FALSE),"0"))</f>
        <v>000000223</v>
      </c>
      <c r="F2135" s="66" t="s">
        <v>103</v>
      </c>
      <c r="G2135" s="67" t="str">
        <f>(IFERROR(VLOOKUP(H2135,'Lista entregables'!$A$2:$B$980,2,FALSE),"0"))</f>
        <v>000000225</v>
      </c>
      <c r="H2135" s="66" t="s">
        <v>104</v>
      </c>
      <c r="I2135" s="67" t="str">
        <f>(IFERROR(VLOOKUP(J2135,'Lista Actividades'!$A$2:$C$9963,3,FALSE),"0"))</f>
        <v>000000347</v>
      </c>
      <c r="J2135" s="75" t="s">
        <v>106</v>
      </c>
      <c r="K2135" s="66" t="s">
        <v>25</v>
      </c>
      <c r="L2135" s="67">
        <v>91</v>
      </c>
      <c r="M2135" s="124" t="s">
        <v>13</v>
      </c>
    </row>
    <row r="2136" spans="1:13" x14ac:dyDescent="0.35">
      <c r="A2136" s="69" t="s">
        <v>1204</v>
      </c>
      <c r="B2136" s="72" t="s">
        <v>1205</v>
      </c>
      <c r="C2136" s="67" t="str">
        <f>(IFERROR(VLOOKUP(D2136,'Lista entregables'!$A$2:$B$9981,2,FALSE),"0"))</f>
        <v>000000233</v>
      </c>
      <c r="D2136" s="66" t="s">
        <v>66</v>
      </c>
      <c r="E2136" s="67" t="str">
        <f>(IFERROR(VLOOKUP(F2136,'Lista entregables'!$A$2:$B$980,2,FALSE),"0"))</f>
        <v>000000223</v>
      </c>
      <c r="F2136" s="66" t="s">
        <v>103</v>
      </c>
      <c r="G2136" s="67" t="str">
        <f>(IFERROR(VLOOKUP(H2136,'Lista entregables'!$A$2:$B$980,2,FALSE),"0"))</f>
        <v>000000225</v>
      </c>
      <c r="H2136" s="66" t="s">
        <v>104</v>
      </c>
      <c r="I2136" s="67" t="str">
        <f>(IFERROR(VLOOKUP(J2136,'Lista Actividades'!$A$2:$C$9963,3,FALSE),"0"))</f>
        <v>000000371</v>
      </c>
      <c r="J2136" s="75" t="s">
        <v>107</v>
      </c>
      <c r="K2136" s="66" t="s">
        <v>25</v>
      </c>
      <c r="L2136" s="67">
        <v>92</v>
      </c>
      <c r="M2136" s="124" t="s">
        <v>13</v>
      </c>
    </row>
    <row r="2137" spans="1:13" x14ac:dyDescent="0.35">
      <c r="A2137" s="69" t="s">
        <v>1204</v>
      </c>
      <c r="B2137" s="72" t="s">
        <v>1205</v>
      </c>
      <c r="C2137" s="67" t="str">
        <f>(IFERROR(VLOOKUP(D2137,'Lista entregables'!$A$2:$B$9981,2,FALSE),"0"))</f>
        <v>000000233</v>
      </c>
      <c r="D2137" s="66" t="s">
        <v>66</v>
      </c>
      <c r="E2137" s="67" t="str">
        <f>(IFERROR(VLOOKUP(F2137,'Lista entregables'!$A$2:$B$980,2,FALSE),"0"))</f>
        <v>000000223</v>
      </c>
      <c r="F2137" s="66" t="s">
        <v>103</v>
      </c>
      <c r="G2137" s="67" t="str">
        <f>(IFERROR(VLOOKUP(H2137,'Lista entregables'!$A$2:$B$980,2,FALSE),"0"))</f>
        <v>000000225</v>
      </c>
      <c r="H2137" s="66" t="s">
        <v>104</v>
      </c>
      <c r="I2137" s="67" t="str">
        <f>(IFERROR(VLOOKUP(J2137,'Lista Actividades'!$A$2:$C$9963,3,FALSE),"0"))</f>
        <v>000000365</v>
      </c>
      <c r="J2137" s="75" t="s">
        <v>108</v>
      </c>
      <c r="K2137" s="66" t="s">
        <v>25</v>
      </c>
      <c r="L2137" s="67">
        <v>93</v>
      </c>
      <c r="M2137" s="124" t="s">
        <v>13</v>
      </c>
    </row>
    <row r="2138" spans="1:13" x14ac:dyDescent="0.35">
      <c r="A2138" s="69" t="s">
        <v>1204</v>
      </c>
      <c r="B2138" s="72" t="s">
        <v>1205</v>
      </c>
      <c r="C2138" s="67" t="str">
        <f>(IFERROR(VLOOKUP(D2138,'Lista entregables'!$A$2:$B$9981,2,FALSE),"0"))</f>
        <v>000000233</v>
      </c>
      <c r="D2138" s="66" t="s">
        <v>66</v>
      </c>
      <c r="E2138" s="67" t="str">
        <f>(IFERROR(VLOOKUP(F2138,'Lista entregables'!$A$2:$B$980,2,FALSE),"0"))</f>
        <v>000000223</v>
      </c>
      <c r="F2138" s="66" t="s">
        <v>103</v>
      </c>
      <c r="G2138" s="67" t="str">
        <f>(IFERROR(VLOOKUP(H2138,'Lista entregables'!$A$2:$B$980,2,FALSE),"0"))</f>
        <v>000000219</v>
      </c>
      <c r="H2138" s="66" t="s">
        <v>109</v>
      </c>
      <c r="I2138" s="67" t="str">
        <f>(IFERROR(VLOOKUP(J2138,'Lista Actividades'!$A$2:$C$9963,3,FALSE),"0"))</f>
        <v>000000454</v>
      </c>
      <c r="J2138" s="75" t="s">
        <v>105</v>
      </c>
      <c r="K2138" s="66" t="s">
        <v>50</v>
      </c>
      <c r="L2138" s="67">
        <v>94</v>
      </c>
      <c r="M2138" s="124" t="s">
        <v>13</v>
      </c>
    </row>
    <row r="2139" spans="1:13" x14ac:dyDescent="0.35">
      <c r="A2139" s="69" t="s">
        <v>1204</v>
      </c>
      <c r="B2139" s="72" t="s">
        <v>1205</v>
      </c>
      <c r="C2139" s="67" t="str">
        <f>(IFERROR(VLOOKUP(D2139,'Lista entregables'!$A$2:$B$9981,2,FALSE),"0"))</f>
        <v>000000233</v>
      </c>
      <c r="D2139" s="66" t="s">
        <v>66</v>
      </c>
      <c r="E2139" s="67" t="str">
        <f>(IFERROR(VLOOKUP(F2139,'Lista entregables'!$A$2:$B$980,2,FALSE),"0"))</f>
        <v>000000223</v>
      </c>
      <c r="F2139" s="66" t="s">
        <v>103</v>
      </c>
      <c r="G2139" s="67" t="str">
        <f>(IFERROR(VLOOKUP(H2139,'Lista entregables'!$A$2:$B$980,2,FALSE),"0"))</f>
        <v>000000219</v>
      </c>
      <c r="H2139" s="66" t="s">
        <v>109</v>
      </c>
      <c r="I2139" s="67" t="str">
        <f>(IFERROR(VLOOKUP(J2139,'Lista Actividades'!$A$2:$C$9963,3,FALSE),"0"))</f>
        <v>000000375</v>
      </c>
      <c r="J2139" s="75" t="s">
        <v>110</v>
      </c>
      <c r="K2139" s="66" t="s">
        <v>25</v>
      </c>
      <c r="L2139" s="67">
        <v>95</v>
      </c>
      <c r="M2139" s="124" t="s">
        <v>13</v>
      </c>
    </row>
    <row r="2140" spans="1:13" x14ac:dyDescent="0.35">
      <c r="A2140" s="69" t="s">
        <v>1204</v>
      </c>
      <c r="B2140" s="72" t="s">
        <v>1205</v>
      </c>
      <c r="C2140" s="67" t="str">
        <f>(IFERROR(VLOOKUP(D2140,'Lista entregables'!$A$2:$B$9981,2,FALSE),"0"))</f>
        <v>000000233</v>
      </c>
      <c r="D2140" s="66" t="s">
        <v>66</v>
      </c>
      <c r="E2140" s="67" t="str">
        <f>(IFERROR(VLOOKUP(F2140,'Lista entregables'!$A$2:$B$980,2,FALSE),"0"))</f>
        <v>000000223</v>
      </c>
      <c r="F2140" s="66" t="s">
        <v>103</v>
      </c>
      <c r="G2140" s="67" t="str">
        <f>(IFERROR(VLOOKUP(H2140,'Lista entregables'!$A$2:$B$980,2,FALSE),"0"))</f>
        <v>000000219</v>
      </c>
      <c r="H2140" s="66" t="s">
        <v>109</v>
      </c>
      <c r="I2140" s="67" t="str">
        <f>(IFERROR(VLOOKUP(J2140,'Lista Actividades'!$A$2:$C$9963,3,FALSE),"0"))</f>
        <v>000000370</v>
      </c>
      <c r="J2140" s="75" t="s">
        <v>111</v>
      </c>
      <c r="K2140" s="66" t="s">
        <v>25</v>
      </c>
      <c r="L2140" s="67">
        <v>96</v>
      </c>
      <c r="M2140" s="124" t="s">
        <v>13</v>
      </c>
    </row>
    <row r="2141" spans="1:13" x14ac:dyDescent="0.35">
      <c r="A2141" s="69" t="s">
        <v>1204</v>
      </c>
      <c r="B2141" s="72" t="s">
        <v>1205</v>
      </c>
      <c r="C2141" s="67" t="str">
        <f>(IFERROR(VLOOKUP(D2141,'Lista entregables'!$A$2:$B$9981,2,FALSE),"0"))</f>
        <v>000000233</v>
      </c>
      <c r="D2141" s="66" t="s">
        <v>66</v>
      </c>
      <c r="E2141" s="67" t="str">
        <f>(IFERROR(VLOOKUP(F2141,'Lista entregables'!$A$2:$B$980,2,FALSE),"0"))</f>
        <v>000000223</v>
      </c>
      <c r="F2141" s="66" t="s">
        <v>103</v>
      </c>
      <c r="G2141" s="67" t="str">
        <f>(IFERROR(VLOOKUP(H2141,'Lista entregables'!$A$2:$B$980,2,FALSE),"0"))</f>
        <v>000000219</v>
      </c>
      <c r="H2141" s="66" t="s">
        <v>109</v>
      </c>
      <c r="I2141" s="67" t="str">
        <f>(IFERROR(VLOOKUP(J2141,'Lista Actividades'!$A$2:$C$9963,3,FALSE),"0"))</f>
        <v>000000365</v>
      </c>
      <c r="J2141" s="75" t="s">
        <v>108</v>
      </c>
      <c r="K2141" s="66" t="s">
        <v>25</v>
      </c>
      <c r="L2141" s="67">
        <v>97</v>
      </c>
      <c r="M2141" s="124" t="s">
        <v>13</v>
      </c>
    </row>
    <row r="2142" spans="1:13" x14ac:dyDescent="0.35">
      <c r="A2142" s="69" t="s">
        <v>1204</v>
      </c>
      <c r="B2142" s="72" t="s">
        <v>1205</v>
      </c>
      <c r="C2142" s="67" t="str">
        <f>(IFERROR(VLOOKUP(D2142,'Lista entregables'!$A$2:$B$9981,2,FALSE),"0"))</f>
        <v>000000233</v>
      </c>
      <c r="D2142" s="66" t="s">
        <v>66</v>
      </c>
      <c r="E2142" s="67" t="str">
        <f>(IFERROR(VLOOKUP(F2142,'Lista entregables'!$A$2:$B$980,2,FALSE),"0"))</f>
        <v>000000223</v>
      </c>
      <c r="F2142" s="66" t="s">
        <v>103</v>
      </c>
      <c r="G2142" s="67" t="str">
        <f>(IFERROR(VLOOKUP(H2142,'Lista entregables'!$A$2:$B$980,2,FALSE),"0"))</f>
        <v>000000219</v>
      </c>
      <c r="H2142" s="66" t="s">
        <v>109</v>
      </c>
      <c r="I2142" s="67" t="str">
        <f>(IFERROR(VLOOKUP(J2142,'Lista Actividades'!$A$2:$C$9963,3,FALSE),"0"))</f>
        <v>000000350</v>
      </c>
      <c r="J2142" s="75" t="s">
        <v>1180</v>
      </c>
      <c r="K2142" s="66" t="s">
        <v>50</v>
      </c>
      <c r="L2142" s="67">
        <v>98</v>
      </c>
      <c r="M2142" s="124" t="s">
        <v>13</v>
      </c>
    </row>
    <row r="2143" spans="1:13" x14ac:dyDescent="0.35">
      <c r="A2143" s="69" t="s">
        <v>1204</v>
      </c>
      <c r="B2143" s="72" t="s">
        <v>1205</v>
      </c>
      <c r="C2143" s="67" t="str">
        <f>(IFERROR(VLOOKUP(D2143,'Lista entregables'!$A$2:$B$9981,2,FALSE),"0"))</f>
        <v>000000233</v>
      </c>
      <c r="D2143" s="66" t="s">
        <v>66</v>
      </c>
      <c r="E2143" s="67" t="str">
        <f>(IFERROR(VLOOKUP(F2143,'Lista entregables'!$A$2:$B$980,2,FALSE),"0"))</f>
        <v>000000223</v>
      </c>
      <c r="F2143" s="66" t="s">
        <v>103</v>
      </c>
      <c r="G2143" s="67" t="str">
        <f>(IFERROR(VLOOKUP(H2143,'Lista entregables'!$A$2:$B$980,2,FALSE),"0"))</f>
        <v>000000216</v>
      </c>
      <c r="H2143" s="66" t="s">
        <v>112</v>
      </c>
      <c r="I2143" s="67" t="str">
        <f>(IFERROR(VLOOKUP(J2143,'Lista Actividades'!$A$2:$C$9963,3,FALSE),"0"))</f>
        <v>000000364</v>
      </c>
      <c r="J2143" s="75" t="s">
        <v>113</v>
      </c>
      <c r="K2143" s="66" t="s">
        <v>50</v>
      </c>
      <c r="L2143" s="67">
        <v>99</v>
      </c>
      <c r="M2143" s="124" t="s">
        <v>13</v>
      </c>
    </row>
    <row r="2144" spans="1:13" x14ac:dyDescent="0.35">
      <c r="A2144" s="69" t="s">
        <v>1204</v>
      </c>
      <c r="B2144" s="72" t="s">
        <v>1205</v>
      </c>
      <c r="C2144" s="67" t="str">
        <f>(IFERROR(VLOOKUP(D2144,'Lista entregables'!$A$2:$B$9981,2,FALSE),"0"))</f>
        <v>000000233</v>
      </c>
      <c r="D2144" s="66" t="s">
        <v>66</v>
      </c>
      <c r="E2144" s="67" t="str">
        <f>(IFERROR(VLOOKUP(F2144,'Lista entregables'!$A$2:$B$980,2,FALSE),"0"))</f>
        <v>000000223</v>
      </c>
      <c r="F2144" s="66" t="s">
        <v>103</v>
      </c>
      <c r="G2144" s="67" t="str">
        <f>(IFERROR(VLOOKUP(H2144,'Lista entregables'!$A$2:$B$980,2,FALSE),"0"))</f>
        <v>000000216</v>
      </c>
      <c r="H2144" s="66" t="s">
        <v>112</v>
      </c>
      <c r="I2144" s="67" t="str">
        <f>(IFERROR(VLOOKUP(J2144,'Lista Actividades'!$A$2:$C$9963,3,FALSE),"0"))</f>
        <v>000000414</v>
      </c>
      <c r="J2144" s="75" t="s">
        <v>114</v>
      </c>
      <c r="K2144" s="66" t="s">
        <v>25</v>
      </c>
      <c r="L2144" s="67">
        <v>100</v>
      </c>
      <c r="M2144" s="124" t="s">
        <v>13</v>
      </c>
    </row>
    <row r="2145" spans="1:13" x14ac:dyDescent="0.35">
      <c r="A2145" s="69" t="s">
        <v>1204</v>
      </c>
      <c r="B2145" s="72" t="s">
        <v>1205</v>
      </c>
      <c r="C2145" s="67" t="str">
        <f>(IFERROR(VLOOKUP(D2145,'Lista entregables'!$A$2:$B$9981,2,FALSE),"0"))</f>
        <v>000000233</v>
      </c>
      <c r="D2145" s="66" t="s">
        <v>66</v>
      </c>
      <c r="E2145" s="67" t="str">
        <f>(IFERROR(VLOOKUP(F2145,'Lista entregables'!$A$2:$B$980,2,FALSE),"0"))</f>
        <v>000000223</v>
      </c>
      <c r="F2145" s="66" t="s">
        <v>103</v>
      </c>
      <c r="G2145" s="67" t="str">
        <f>(IFERROR(VLOOKUP(H2145,'Lista entregables'!$A$2:$B$980,2,FALSE),"0"))</f>
        <v>000000216</v>
      </c>
      <c r="H2145" s="66" t="s">
        <v>112</v>
      </c>
      <c r="I2145" s="67" t="str">
        <f>(IFERROR(VLOOKUP(J2145,'Lista Actividades'!$A$2:$C$9963,3,FALSE),"0"))</f>
        <v>000000372</v>
      </c>
      <c r="J2145" s="75" t="s">
        <v>115</v>
      </c>
      <c r="K2145" s="66" t="s">
        <v>25</v>
      </c>
      <c r="L2145" s="67">
        <v>101</v>
      </c>
      <c r="M2145" s="124" t="s">
        <v>13</v>
      </c>
    </row>
    <row r="2146" spans="1:13" x14ac:dyDescent="0.35">
      <c r="A2146" s="69" t="s">
        <v>1204</v>
      </c>
      <c r="B2146" s="72" t="s">
        <v>1205</v>
      </c>
      <c r="C2146" s="67" t="str">
        <f>(IFERROR(VLOOKUP(D2146,'Lista entregables'!$A$2:$B$9981,2,FALSE),"0"))</f>
        <v>000000233</v>
      </c>
      <c r="D2146" s="66" t="s">
        <v>66</v>
      </c>
      <c r="E2146" s="67" t="str">
        <f>(IFERROR(VLOOKUP(F2146,'Lista entregables'!$A$2:$B$980,2,FALSE),"0"))</f>
        <v>000000218</v>
      </c>
      <c r="F2146" s="66" t="s">
        <v>116</v>
      </c>
      <c r="G2146" s="67" t="str">
        <f>(IFERROR(VLOOKUP(H2146,'Lista entregables'!$A$2:$B$980,2,FALSE),"0"))</f>
        <v>000000226</v>
      </c>
      <c r="H2146" s="66" t="s">
        <v>117</v>
      </c>
      <c r="I2146" s="67" t="str">
        <f>(IFERROR(VLOOKUP(J2146,'Lista Actividades'!$A$2:$C$9963,3,FALSE),"0"))</f>
        <v>000000417</v>
      </c>
      <c r="J2146" s="75" t="s">
        <v>1181</v>
      </c>
      <c r="K2146" s="66" t="s">
        <v>25</v>
      </c>
      <c r="L2146" s="67">
        <v>102</v>
      </c>
      <c r="M2146" s="124" t="s">
        <v>13</v>
      </c>
    </row>
    <row r="2147" spans="1:13" x14ac:dyDescent="0.35">
      <c r="A2147" s="69" t="s">
        <v>1204</v>
      </c>
      <c r="B2147" s="72" t="s">
        <v>1205</v>
      </c>
      <c r="C2147" s="67" t="str">
        <f>(IFERROR(VLOOKUP(D2147,'Lista entregables'!$A$2:$B$9981,2,FALSE),"0"))</f>
        <v>000000233</v>
      </c>
      <c r="D2147" s="66" t="s">
        <v>66</v>
      </c>
      <c r="E2147" s="67" t="str">
        <f>(IFERROR(VLOOKUP(F2147,'Lista entregables'!$A$2:$B$980,2,FALSE),"0"))</f>
        <v>000000218</v>
      </c>
      <c r="F2147" s="66" t="s">
        <v>116</v>
      </c>
      <c r="G2147" s="67" t="str">
        <f>(IFERROR(VLOOKUP(H2147,'Lista entregables'!$A$2:$B$980,2,FALSE),"0"))</f>
        <v>000000226</v>
      </c>
      <c r="H2147" s="66" t="s">
        <v>117</v>
      </c>
      <c r="I2147" s="67" t="str">
        <f>(IFERROR(VLOOKUP(J2147,'Lista Actividades'!$A$2:$C$9963,3,FALSE),"0"))</f>
        <v>000000422</v>
      </c>
      <c r="J2147" s="75" t="s">
        <v>1182</v>
      </c>
      <c r="K2147" s="66" t="s">
        <v>25</v>
      </c>
      <c r="L2147" s="67">
        <v>103</v>
      </c>
      <c r="M2147" s="124" t="s">
        <v>13</v>
      </c>
    </row>
    <row r="2148" spans="1:13" x14ac:dyDescent="0.35">
      <c r="A2148" s="69" t="s">
        <v>1204</v>
      </c>
      <c r="B2148" s="72" t="s">
        <v>1205</v>
      </c>
      <c r="C2148" s="67" t="str">
        <f>(IFERROR(VLOOKUP(D2148,'Lista entregables'!$A$2:$B$9981,2,FALSE),"0"))</f>
        <v>000000233</v>
      </c>
      <c r="D2148" s="66" t="s">
        <v>66</v>
      </c>
      <c r="E2148" s="67" t="str">
        <f>(IFERROR(VLOOKUP(F2148,'Lista entregables'!$A$2:$B$980,2,FALSE),"0"))</f>
        <v>000000218</v>
      </c>
      <c r="F2148" s="66" t="s">
        <v>116</v>
      </c>
      <c r="G2148" s="67" t="str">
        <f>(IFERROR(VLOOKUP(H2148,'Lista entregables'!$A$2:$B$980,2,FALSE),"0"))</f>
        <v>000000226</v>
      </c>
      <c r="H2148" s="66" t="s">
        <v>117</v>
      </c>
      <c r="I2148" s="67" t="str">
        <f>(IFERROR(VLOOKUP(J2148,'Lista Actividades'!$A$2:$C$9963,3,FALSE),"0"))</f>
        <v>000000355</v>
      </c>
      <c r="J2148" s="75" t="s">
        <v>1183</v>
      </c>
      <c r="K2148" s="66" t="s">
        <v>25</v>
      </c>
      <c r="L2148" s="67">
        <v>104</v>
      </c>
      <c r="M2148" s="124" t="s">
        <v>13</v>
      </c>
    </row>
    <row r="2149" spans="1:13" x14ac:dyDescent="0.35">
      <c r="A2149" s="69" t="s">
        <v>1204</v>
      </c>
      <c r="B2149" s="72" t="s">
        <v>1205</v>
      </c>
      <c r="C2149" s="67" t="str">
        <f>(IFERROR(VLOOKUP(D2149,'Lista entregables'!$A$2:$B$9981,2,FALSE),"0"))</f>
        <v>000000233</v>
      </c>
      <c r="D2149" s="66" t="s">
        <v>66</v>
      </c>
      <c r="E2149" s="67" t="str">
        <f>(IFERROR(VLOOKUP(F2149,'Lista entregables'!$A$2:$B$980,2,FALSE),"0"))</f>
        <v>000000218</v>
      </c>
      <c r="F2149" s="66" t="s">
        <v>116</v>
      </c>
      <c r="G2149" s="67" t="str">
        <f>(IFERROR(VLOOKUP(H2149,'Lista entregables'!$A$2:$B$980,2,FALSE),"0"))</f>
        <v>000000232</v>
      </c>
      <c r="H2149" s="66" t="s">
        <v>123</v>
      </c>
      <c r="I2149" s="67" t="str">
        <f>(IFERROR(VLOOKUP(J2149,'Lista Actividades'!$A$2:$C$9963,3,FALSE),"0"))</f>
        <v>000000386</v>
      </c>
      <c r="J2149" s="75" t="s">
        <v>124</v>
      </c>
      <c r="K2149" s="66" t="s">
        <v>50</v>
      </c>
      <c r="L2149" s="67">
        <v>105</v>
      </c>
      <c r="M2149" s="124" t="s">
        <v>13</v>
      </c>
    </row>
    <row r="2150" spans="1:13" x14ac:dyDescent="0.35">
      <c r="A2150" s="69" t="s">
        <v>1204</v>
      </c>
      <c r="B2150" s="72" t="s">
        <v>1205</v>
      </c>
      <c r="C2150" s="67" t="str">
        <f>(IFERROR(VLOOKUP(D2150,'Lista entregables'!$A$2:$B$9981,2,FALSE),"0"))</f>
        <v>000000233</v>
      </c>
      <c r="D2150" s="66" t="s">
        <v>66</v>
      </c>
      <c r="E2150" s="67" t="str">
        <f>(IFERROR(VLOOKUP(F2150,'Lista entregables'!$A$2:$B$980,2,FALSE),"0"))</f>
        <v>000000218</v>
      </c>
      <c r="F2150" s="66" t="s">
        <v>116</v>
      </c>
      <c r="G2150" s="67" t="str">
        <f>(IFERROR(VLOOKUP(H2150,'Lista entregables'!$A$2:$B$980,2,FALSE),"0"))</f>
        <v>000000232</v>
      </c>
      <c r="H2150" s="66" t="s">
        <v>123</v>
      </c>
      <c r="I2150" s="67" t="str">
        <f>(IFERROR(VLOOKUP(J2150,'Lista Actividades'!$A$2:$C$9963,3,FALSE),"0"))</f>
        <v>000000416</v>
      </c>
      <c r="J2150" s="75" t="s">
        <v>125</v>
      </c>
      <c r="K2150" s="66" t="s">
        <v>25</v>
      </c>
      <c r="L2150" s="67">
        <v>106</v>
      </c>
      <c r="M2150" s="124" t="s">
        <v>13</v>
      </c>
    </row>
    <row r="2151" spans="1:13" x14ac:dyDescent="0.35">
      <c r="A2151" s="69" t="s">
        <v>1204</v>
      </c>
      <c r="B2151" s="72" t="s">
        <v>1205</v>
      </c>
      <c r="C2151" s="67" t="str">
        <f>(IFERROR(VLOOKUP(D2151,'Lista entregables'!$A$2:$B$9981,2,FALSE),"0"))</f>
        <v>000000233</v>
      </c>
      <c r="D2151" s="66" t="s">
        <v>66</v>
      </c>
      <c r="E2151" s="67" t="str">
        <f>(IFERROR(VLOOKUP(F2151,'Lista entregables'!$A$2:$B$980,2,FALSE),"0"))</f>
        <v>000000222</v>
      </c>
      <c r="F2151" s="66" t="s">
        <v>156</v>
      </c>
      <c r="G2151" s="67" t="str">
        <f>(IFERROR(VLOOKUP(H2151,'Lista entregables'!$A$2:$B$980,2,FALSE),"0"))</f>
        <v>0</v>
      </c>
      <c r="H2151" s="66"/>
      <c r="I2151" s="67" t="str">
        <f>(IFERROR(VLOOKUP(J2151,'Lista Actividades'!$A$2:$C$9963,3,FALSE),"0"))</f>
        <v>000000403</v>
      </c>
      <c r="J2151" s="75" t="s">
        <v>157</v>
      </c>
      <c r="K2151" s="66" t="s">
        <v>25</v>
      </c>
      <c r="L2151" s="67">
        <v>107</v>
      </c>
      <c r="M2151" s="124" t="s">
        <v>13</v>
      </c>
    </row>
    <row r="2152" spans="1:13" x14ac:dyDescent="0.35">
      <c r="A2152" s="69" t="s">
        <v>1204</v>
      </c>
      <c r="B2152" s="72" t="s">
        <v>1205</v>
      </c>
      <c r="C2152" s="67" t="str">
        <f>(IFERROR(VLOOKUP(D2152,'Lista entregables'!$A$2:$B$9981,2,FALSE),"0"))</f>
        <v>000000233</v>
      </c>
      <c r="D2152" s="66" t="s">
        <v>66</v>
      </c>
      <c r="E2152" s="67" t="str">
        <f>(IFERROR(VLOOKUP(F2152,'Lista entregables'!$A$2:$B$980,2,FALSE),"0"))</f>
        <v>000000222</v>
      </c>
      <c r="F2152" s="66" t="s">
        <v>156</v>
      </c>
      <c r="G2152" s="67" t="str">
        <f>(IFERROR(VLOOKUP(H2152,'Lista entregables'!$A$2:$B$980,2,FALSE),"0"))</f>
        <v>0</v>
      </c>
      <c r="H2152" s="66"/>
      <c r="I2152" s="67" t="str">
        <f>(IFERROR(VLOOKUP(J2152,'Lista Actividades'!$A$2:$C$9963,3,FALSE),"0"))</f>
        <v>000000406</v>
      </c>
      <c r="J2152" s="75" t="s">
        <v>158</v>
      </c>
      <c r="K2152" s="66" t="s">
        <v>50</v>
      </c>
      <c r="L2152" s="67">
        <v>108</v>
      </c>
      <c r="M2152" s="124" t="s">
        <v>13</v>
      </c>
    </row>
    <row r="2153" spans="1:13" x14ac:dyDescent="0.35">
      <c r="A2153" s="69" t="s">
        <v>1204</v>
      </c>
      <c r="B2153" s="72" t="s">
        <v>1205</v>
      </c>
      <c r="C2153" s="67" t="str">
        <f>(IFERROR(VLOOKUP(D2153,'Lista entregables'!$A$2:$B$9981,2,FALSE),"0"))</f>
        <v>000000233</v>
      </c>
      <c r="D2153" s="66" t="s">
        <v>66</v>
      </c>
      <c r="E2153" s="67" t="str">
        <f>(IFERROR(VLOOKUP(F2153,'Lista entregables'!$A$2:$B$980,2,FALSE),"0"))</f>
        <v>000000222</v>
      </c>
      <c r="F2153" s="66" t="s">
        <v>156</v>
      </c>
      <c r="G2153" s="67" t="str">
        <f>(IFERROR(VLOOKUP(H2153,'Lista entregables'!$A$2:$B$980,2,FALSE),"0"))</f>
        <v>0</v>
      </c>
      <c r="H2153" s="66"/>
      <c r="I2153" s="67" t="str">
        <f>(IFERROR(VLOOKUP(J2153,'Lista Actividades'!$A$2:$C$9963,3,FALSE),"0"))</f>
        <v>000000392</v>
      </c>
      <c r="J2153" s="75" t="s">
        <v>159</v>
      </c>
      <c r="K2153" s="66" t="s">
        <v>25</v>
      </c>
      <c r="L2153" s="67">
        <v>109</v>
      </c>
      <c r="M2153" s="124" t="s">
        <v>13</v>
      </c>
    </row>
    <row r="2154" spans="1:13" x14ac:dyDescent="0.35">
      <c r="A2154" s="69" t="s">
        <v>1204</v>
      </c>
      <c r="B2154" s="72" t="s">
        <v>1205</v>
      </c>
      <c r="C2154" s="67" t="str">
        <f>(IFERROR(VLOOKUP(D2154,'Lista entregables'!$A$2:$B$9981,2,FALSE),"0"))</f>
        <v>000000233</v>
      </c>
      <c r="D2154" s="66" t="s">
        <v>66</v>
      </c>
      <c r="E2154" s="67" t="str">
        <f>(IFERROR(VLOOKUP(F2154,'Lista entregables'!$A$2:$B$980,2,FALSE),"0"))</f>
        <v>000000222</v>
      </c>
      <c r="F2154" s="66" t="s">
        <v>156</v>
      </c>
      <c r="G2154" s="67" t="str">
        <f>(IFERROR(VLOOKUP(H2154,'Lista entregables'!$A$2:$B$980,2,FALSE),"0"))</f>
        <v>0</v>
      </c>
      <c r="H2154" s="66"/>
      <c r="I2154" s="67" t="str">
        <f>(IFERROR(VLOOKUP(J2154,'Lista Actividades'!$A$2:$C$9963,3,FALSE),"0"))</f>
        <v>000000457</v>
      </c>
      <c r="J2154" s="75" t="s">
        <v>160</v>
      </c>
      <c r="K2154" s="66" t="s">
        <v>25</v>
      </c>
      <c r="L2154" s="67">
        <v>110</v>
      </c>
      <c r="M2154" s="124" t="s">
        <v>13</v>
      </c>
    </row>
    <row r="2155" spans="1:13" x14ac:dyDescent="0.35">
      <c r="A2155" s="69" t="s">
        <v>1204</v>
      </c>
      <c r="B2155" s="72" t="s">
        <v>1205</v>
      </c>
      <c r="C2155" s="67" t="str">
        <f>(IFERROR(VLOOKUP(D2155,'Lista entregables'!$A$2:$B$9981,2,FALSE),"0"))</f>
        <v>000000233</v>
      </c>
      <c r="D2155" s="66" t="s">
        <v>66</v>
      </c>
      <c r="E2155" s="67" t="str">
        <f>(IFERROR(VLOOKUP(F2155,'Lista entregables'!$A$2:$B$980,2,FALSE),"0"))</f>
        <v>000000222</v>
      </c>
      <c r="F2155" s="66" t="s">
        <v>156</v>
      </c>
      <c r="G2155" s="67" t="str">
        <f>(IFERROR(VLOOKUP(H2155,'Lista entregables'!$A$2:$B$980,2,FALSE),"0"))</f>
        <v>0</v>
      </c>
      <c r="H2155" s="66"/>
      <c r="I2155" s="67" t="str">
        <f>(IFERROR(VLOOKUP(J2155,'Lista Actividades'!$A$2:$C$9963,3,FALSE),"0"))</f>
        <v>000000445</v>
      </c>
      <c r="J2155" s="75" t="s">
        <v>459</v>
      </c>
      <c r="K2155" s="66" t="s">
        <v>25</v>
      </c>
      <c r="L2155" s="67">
        <v>111</v>
      </c>
      <c r="M2155" s="124" t="s">
        <v>13</v>
      </c>
    </row>
    <row r="2156" spans="1:13" x14ac:dyDescent="0.35">
      <c r="A2156" s="69" t="s">
        <v>1204</v>
      </c>
      <c r="B2156" s="72" t="s">
        <v>1205</v>
      </c>
      <c r="C2156" s="67" t="str">
        <f>(IFERROR(VLOOKUP(D2156,'Lista entregables'!$A$2:$B$9981,2,FALSE),"0"))</f>
        <v>000000148</v>
      </c>
      <c r="D2156" s="66" t="s">
        <v>126</v>
      </c>
      <c r="E2156" s="67" t="str">
        <f>(IFERROR(VLOOKUP(F2156,'Lista entregables'!$A$2:$B$980,2,FALSE),"0"))</f>
        <v>000000020</v>
      </c>
      <c r="F2156" s="66" t="s">
        <v>1268</v>
      </c>
      <c r="G2156" s="67" t="str">
        <f>(IFERROR(VLOOKUP(H2156,'Lista entregables'!$A$2:$B$980,2,FALSE),"0"))</f>
        <v>0</v>
      </c>
      <c r="H2156" s="66"/>
      <c r="I2156" s="67" t="str">
        <f>(IFERROR(VLOOKUP(J2156,'Lista Actividades'!$A$2:$C$9963,3,FALSE),"0"))</f>
        <v>000000368</v>
      </c>
      <c r="J2156" s="75" t="s">
        <v>128</v>
      </c>
      <c r="K2156" s="66" t="s">
        <v>20</v>
      </c>
      <c r="L2156" s="67">
        <v>112</v>
      </c>
      <c r="M2156" s="124" t="s">
        <v>13</v>
      </c>
    </row>
    <row r="2157" spans="1:13" x14ac:dyDescent="0.35">
      <c r="A2157" s="69" t="s">
        <v>1204</v>
      </c>
      <c r="B2157" s="72" t="s">
        <v>1205</v>
      </c>
      <c r="C2157" s="67" t="str">
        <f>(IFERROR(VLOOKUP(D2157,'Lista entregables'!$A$2:$B$9981,2,FALSE),"0"))</f>
        <v>000000148</v>
      </c>
      <c r="D2157" s="66" t="s">
        <v>126</v>
      </c>
      <c r="E2157" s="67" t="str">
        <f>(IFERROR(VLOOKUP(F2157,'Lista entregables'!$A$2:$B$980,2,FALSE),"0"))</f>
        <v>000000020</v>
      </c>
      <c r="F2157" s="66" t="s">
        <v>1268</v>
      </c>
      <c r="G2157" s="67" t="str">
        <f>(IFERROR(VLOOKUP(H2157,'Lista entregables'!$A$2:$B$980,2,FALSE),"0"))</f>
        <v>0</v>
      </c>
      <c r="H2157" s="66"/>
      <c r="I2157" s="67" t="str">
        <f>(IFERROR(VLOOKUP(J2157,'Lista Actividades'!$A$2:$C$9963,3,FALSE),"0"))</f>
        <v>000000343</v>
      </c>
      <c r="J2157" s="75" t="s">
        <v>129</v>
      </c>
      <c r="K2157" s="66" t="s">
        <v>25</v>
      </c>
      <c r="L2157" s="67">
        <v>113</v>
      </c>
      <c r="M2157" s="124" t="s">
        <v>13</v>
      </c>
    </row>
    <row r="2158" spans="1:13" x14ac:dyDescent="0.35">
      <c r="A2158" s="69" t="s">
        <v>1204</v>
      </c>
      <c r="B2158" s="72" t="s">
        <v>1205</v>
      </c>
      <c r="C2158" s="67" t="str">
        <f>(IFERROR(VLOOKUP(D2158,'Lista entregables'!$A$2:$B$9981,2,FALSE),"0"))</f>
        <v>000000148</v>
      </c>
      <c r="D2158" s="66" t="s">
        <v>126</v>
      </c>
      <c r="E2158" s="67" t="str">
        <f>(IFERROR(VLOOKUP(F2158,'Lista entregables'!$A$2:$B$980,2,FALSE),"0"))</f>
        <v>000000020</v>
      </c>
      <c r="F2158" s="66" t="s">
        <v>1268</v>
      </c>
      <c r="G2158" s="67" t="str">
        <f>(IFERROR(VLOOKUP(H2158,'Lista entregables'!$A$2:$B$980,2,FALSE),"0"))</f>
        <v>0</v>
      </c>
      <c r="H2158" s="66"/>
      <c r="I2158" s="67" t="str">
        <f>(IFERROR(VLOOKUP(J2158,'Lista Actividades'!$A$2:$C$9963,3,FALSE),"0"))</f>
        <v>000000361</v>
      </c>
      <c r="J2158" s="75" t="s">
        <v>130</v>
      </c>
      <c r="K2158" s="66" t="s">
        <v>20</v>
      </c>
      <c r="L2158" s="67">
        <v>114</v>
      </c>
      <c r="M2158" s="124" t="s">
        <v>13</v>
      </c>
    </row>
    <row r="2159" spans="1:13" x14ac:dyDescent="0.35">
      <c r="A2159" s="69" t="s">
        <v>1204</v>
      </c>
      <c r="B2159" s="72" t="s">
        <v>1205</v>
      </c>
      <c r="C2159" s="67" t="str">
        <f>(IFERROR(VLOOKUP(D2159,'Lista entregables'!$A$2:$B$9981,2,FALSE),"0"))</f>
        <v>000000148</v>
      </c>
      <c r="D2159" s="66" t="s">
        <v>126</v>
      </c>
      <c r="E2159" s="67" t="str">
        <f>(IFERROR(VLOOKUP(F2159,'Lista entregables'!$A$2:$B$980,2,FALSE),"0"))</f>
        <v>000000036</v>
      </c>
      <c r="F2159" s="66" t="s">
        <v>162</v>
      </c>
      <c r="G2159" s="67" t="str">
        <f>(IFERROR(VLOOKUP(H2159,'Lista entregables'!$A$2:$B$980,2,FALSE),"0"))</f>
        <v>0</v>
      </c>
      <c r="H2159" s="66"/>
      <c r="I2159" s="67" t="str">
        <f>(IFERROR(VLOOKUP(J2159,'Lista Actividades'!$A$2:$C$9963,3,FALSE),"0"))</f>
        <v>000000368</v>
      </c>
      <c r="J2159" s="75" t="s">
        <v>128</v>
      </c>
      <c r="K2159" s="66" t="s">
        <v>20</v>
      </c>
      <c r="L2159" s="67">
        <v>115</v>
      </c>
      <c r="M2159" s="124" t="s">
        <v>13</v>
      </c>
    </row>
    <row r="2160" spans="1:13" x14ac:dyDescent="0.35">
      <c r="A2160" s="69" t="s">
        <v>1204</v>
      </c>
      <c r="B2160" s="72" t="s">
        <v>1205</v>
      </c>
      <c r="C2160" s="67" t="str">
        <f>(IFERROR(VLOOKUP(D2160,'Lista entregables'!$A$2:$B$9981,2,FALSE),"0"))</f>
        <v>000000148</v>
      </c>
      <c r="D2160" s="66" t="s">
        <v>126</v>
      </c>
      <c r="E2160" s="67" t="str">
        <f>(IFERROR(VLOOKUP(F2160,'Lista entregables'!$A$2:$B$980,2,FALSE),"0"))</f>
        <v>000000036</v>
      </c>
      <c r="F2160" s="66" t="s">
        <v>162</v>
      </c>
      <c r="G2160" s="67" t="str">
        <f>(IFERROR(VLOOKUP(H2160,'Lista entregables'!$A$2:$B$980,2,FALSE),"0"))</f>
        <v>0</v>
      </c>
      <c r="H2160" s="66"/>
      <c r="I2160" s="67" t="str">
        <f>(IFERROR(VLOOKUP(J2160,'Lista Actividades'!$A$2:$C$9963,3,FALSE),"0"))</f>
        <v>000000390</v>
      </c>
      <c r="J2160" s="75" t="s">
        <v>163</v>
      </c>
      <c r="K2160" s="66" t="s">
        <v>25</v>
      </c>
      <c r="L2160" s="67">
        <v>116</v>
      </c>
      <c r="M2160" s="124" t="s">
        <v>13</v>
      </c>
    </row>
    <row r="2161" spans="1:13" x14ac:dyDescent="0.35">
      <c r="A2161" s="69" t="s">
        <v>1204</v>
      </c>
      <c r="B2161" s="72" t="s">
        <v>1205</v>
      </c>
      <c r="C2161" s="67" t="str">
        <f>(IFERROR(VLOOKUP(D2161,'Lista entregables'!$A$2:$B$9981,2,FALSE),"0"))</f>
        <v>000000148</v>
      </c>
      <c r="D2161" s="66" t="s">
        <v>126</v>
      </c>
      <c r="E2161" s="67" t="str">
        <f>(IFERROR(VLOOKUP(F2161,'Lista entregables'!$A$2:$B$980,2,FALSE),"0"))</f>
        <v>000000186</v>
      </c>
      <c r="F2161" s="66" t="s">
        <v>131</v>
      </c>
      <c r="G2161" s="67" t="str">
        <f>(IFERROR(VLOOKUP(H2161,'Lista entregables'!$A$2:$B$980,2,FALSE),"0"))</f>
        <v>0</v>
      </c>
      <c r="H2161" s="66"/>
      <c r="I2161" s="67" t="str">
        <f>(IFERROR(VLOOKUP(J2161,'Lista Actividades'!$A$2:$C$9963,3,FALSE),"0"))</f>
        <v>000000399</v>
      </c>
      <c r="J2161" s="75" t="s">
        <v>132</v>
      </c>
      <c r="K2161" s="66" t="s">
        <v>20</v>
      </c>
      <c r="L2161" s="67">
        <v>117</v>
      </c>
      <c r="M2161" s="124" t="s">
        <v>13</v>
      </c>
    </row>
    <row r="2162" spans="1:13" x14ac:dyDescent="0.35">
      <c r="A2162" s="69" t="s">
        <v>1204</v>
      </c>
      <c r="B2162" s="72" t="s">
        <v>1205</v>
      </c>
      <c r="C2162" s="67" t="str">
        <f>(IFERROR(VLOOKUP(D2162,'Lista entregables'!$A$2:$B$9981,2,FALSE),"0"))</f>
        <v>000000148</v>
      </c>
      <c r="D2162" s="66" t="s">
        <v>126</v>
      </c>
      <c r="E2162" s="67" t="str">
        <f>(IFERROR(VLOOKUP(F2162,'Lista entregables'!$A$2:$B$980,2,FALSE),"0"))</f>
        <v>000000186</v>
      </c>
      <c r="F2162" s="66" t="s">
        <v>131</v>
      </c>
      <c r="G2162" s="67" t="str">
        <f>(IFERROR(VLOOKUP(H2162,'Lista entregables'!$A$2:$B$980,2,FALSE),"0"))</f>
        <v>0</v>
      </c>
      <c r="H2162" s="66"/>
      <c r="I2162" s="67" t="str">
        <f>(IFERROR(VLOOKUP(J2162,'Lista Actividades'!$A$2:$C$9963,3,FALSE),"0"))</f>
        <v>000000353</v>
      </c>
      <c r="J2162" s="75" t="s">
        <v>1184</v>
      </c>
      <c r="K2162" s="66" t="s">
        <v>20</v>
      </c>
      <c r="L2162" s="67">
        <v>118</v>
      </c>
      <c r="M2162" s="124" t="s">
        <v>13</v>
      </c>
    </row>
    <row r="2163" spans="1:13" x14ac:dyDescent="0.35">
      <c r="A2163" s="69" t="s">
        <v>1204</v>
      </c>
      <c r="B2163" s="72" t="s">
        <v>1205</v>
      </c>
      <c r="C2163" s="67" t="str">
        <f>(IFERROR(VLOOKUP(D2163,'Lista entregables'!$A$2:$B$9981,2,FALSE),"0"))</f>
        <v>000000148</v>
      </c>
      <c r="D2163" s="66" t="s">
        <v>126</v>
      </c>
      <c r="E2163" s="67" t="str">
        <f>(IFERROR(VLOOKUP(F2163,'Lista entregables'!$A$2:$B$980,2,FALSE),"0"))</f>
        <v>000000034</v>
      </c>
      <c r="F2163" s="66" t="s">
        <v>1185</v>
      </c>
      <c r="G2163" s="67" t="str">
        <f>(IFERROR(VLOOKUP(H2163,'Lista entregables'!$A$2:$B$980,2,FALSE),"0"))</f>
        <v>0</v>
      </c>
      <c r="H2163" s="66" t="s">
        <v>510</v>
      </c>
      <c r="I2163" s="67" t="str">
        <f>(IFERROR(VLOOKUP(J2163,'Lista Actividades'!$A$2:$C$9963,3,FALSE),"0"))</f>
        <v>000000380</v>
      </c>
      <c r="J2163" s="75" t="s">
        <v>2133</v>
      </c>
      <c r="K2163" s="66" t="s">
        <v>20</v>
      </c>
      <c r="L2163" s="67">
        <v>119</v>
      </c>
      <c r="M2163" s="124" t="s">
        <v>13</v>
      </c>
    </row>
    <row r="2164" spans="1:13" x14ac:dyDescent="0.35">
      <c r="A2164" s="69" t="s">
        <v>1204</v>
      </c>
      <c r="B2164" s="72" t="s">
        <v>1205</v>
      </c>
      <c r="C2164" s="67" t="str">
        <f>(IFERROR(VLOOKUP(D2164,'Lista entregables'!$A$2:$B$9981,2,FALSE),"0"))</f>
        <v>000000148</v>
      </c>
      <c r="D2164" s="66" t="s">
        <v>126</v>
      </c>
      <c r="E2164" s="67" t="str">
        <f>(IFERROR(VLOOKUP(F2164,'Lista entregables'!$A$2:$B$980,2,FALSE),"0"))</f>
        <v>000000034</v>
      </c>
      <c r="F2164" s="66" t="s">
        <v>1185</v>
      </c>
      <c r="G2164" s="67" t="str">
        <f>(IFERROR(VLOOKUP(H2164,'Lista entregables'!$A$2:$B$980,2,FALSE),"0"))</f>
        <v>0</v>
      </c>
      <c r="H2164" s="66" t="s">
        <v>510</v>
      </c>
      <c r="I2164" s="67" t="str">
        <f>(IFERROR(VLOOKUP(J2164,'Lista Actividades'!$A$2:$C$9963,3,FALSE),"0"))</f>
        <v>000000366</v>
      </c>
      <c r="J2164" s="75" t="s">
        <v>1186</v>
      </c>
      <c r="K2164" s="66" t="s">
        <v>20</v>
      </c>
      <c r="L2164" s="67">
        <v>120</v>
      </c>
      <c r="M2164" s="124" t="s">
        <v>13</v>
      </c>
    </row>
    <row r="2165" spans="1:13" x14ac:dyDescent="0.35">
      <c r="A2165" s="69" t="s">
        <v>1204</v>
      </c>
      <c r="B2165" s="72" t="s">
        <v>1205</v>
      </c>
      <c r="C2165" s="67" t="str">
        <f>(IFERROR(VLOOKUP(D2165,'Lista entregables'!$A$2:$B$9981,2,FALSE),"0"))</f>
        <v>000000148</v>
      </c>
      <c r="D2165" s="66" t="s">
        <v>126</v>
      </c>
      <c r="E2165" s="67" t="str">
        <f>(IFERROR(VLOOKUP(F2165,'Lista entregables'!$A$2:$B$980,2,FALSE),"0"))</f>
        <v>000000179</v>
      </c>
      <c r="F2165" s="66" t="s">
        <v>134</v>
      </c>
      <c r="G2165" s="67" t="str">
        <f>(IFERROR(VLOOKUP(H2165,'Lista entregables'!$A$2:$B$980,2,FALSE),"0"))</f>
        <v>0</v>
      </c>
      <c r="H2165" s="66" t="s">
        <v>510</v>
      </c>
      <c r="I2165" s="67" t="str">
        <f>(IFERROR(VLOOKUP(J2165,'Lista Actividades'!$A$2:$C$9963,3,FALSE),"0"))</f>
        <v>000000301</v>
      </c>
      <c r="J2165" s="75" t="s">
        <v>1187</v>
      </c>
      <c r="K2165" s="66" t="s">
        <v>20</v>
      </c>
      <c r="L2165" s="67">
        <v>121</v>
      </c>
      <c r="M2165" s="124" t="s">
        <v>13</v>
      </c>
    </row>
    <row r="2166" spans="1:13" x14ac:dyDescent="0.35">
      <c r="A2166" s="69" t="s">
        <v>1204</v>
      </c>
      <c r="B2166" s="72" t="s">
        <v>1205</v>
      </c>
      <c r="C2166" s="67" t="str">
        <f>(IFERROR(VLOOKUP(D2166,'Lista entregables'!$A$2:$B$9981,2,FALSE),"0"))</f>
        <v>000000148</v>
      </c>
      <c r="D2166" s="66" t="s">
        <v>126</v>
      </c>
      <c r="E2166" s="67" t="str">
        <f>(IFERROR(VLOOKUP(F2166,'Lista entregables'!$A$2:$B$980,2,FALSE),"0"))</f>
        <v>000000179</v>
      </c>
      <c r="F2166" s="66" t="s">
        <v>134</v>
      </c>
      <c r="G2166" s="67" t="str">
        <f>(IFERROR(VLOOKUP(H2166,'Lista entregables'!$A$2:$B$980,2,FALSE),"0"))</f>
        <v>0</v>
      </c>
      <c r="H2166" s="66" t="s">
        <v>510</v>
      </c>
      <c r="I2166" s="67" t="str">
        <f>(IFERROR(VLOOKUP(J2166,'Lista Actividades'!$A$2:$C$9963,3,FALSE),"0"))</f>
        <v>000000396</v>
      </c>
      <c r="J2166" s="75" t="s">
        <v>1188</v>
      </c>
      <c r="K2166" s="66" t="s">
        <v>20</v>
      </c>
      <c r="L2166" s="67">
        <v>122</v>
      </c>
      <c r="M2166" s="124" t="s">
        <v>13</v>
      </c>
    </row>
    <row r="2167" spans="1:13" x14ac:dyDescent="0.35">
      <c r="A2167" s="69" t="s">
        <v>1204</v>
      </c>
      <c r="B2167" s="72" t="s">
        <v>1205</v>
      </c>
      <c r="C2167" s="67" t="str">
        <f>(IFERROR(VLOOKUP(D2167,'Lista entregables'!$A$2:$B$9981,2,FALSE),"0"))</f>
        <v>000000148</v>
      </c>
      <c r="D2167" s="66" t="s">
        <v>126</v>
      </c>
      <c r="E2167" s="67" t="str">
        <f>(IFERROR(VLOOKUP(F2167,'Lista entregables'!$A$2:$B$980,2,FALSE),"0"))</f>
        <v>000000179</v>
      </c>
      <c r="F2167" s="66" t="s">
        <v>134</v>
      </c>
      <c r="G2167" s="67" t="str">
        <f>(IFERROR(VLOOKUP(H2167,'Lista entregables'!$A$2:$B$980,2,FALSE),"0"))</f>
        <v>0</v>
      </c>
      <c r="H2167" s="66"/>
      <c r="I2167" s="67" t="str">
        <f>(IFERROR(VLOOKUP(J2167,'Lista Actividades'!$A$2:$C$9963,3,FALSE),"0"))</f>
        <v>000000254</v>
      </c>
      <c r="J2167" s="75" t="s">
        <v>135</v>
      </c>
      <c r="K2167" s="66" t="s">
        <v>20</v>
      </c>
      <c r="L2167" s="67">
        <v>123</v>
      </c>
      <c r="M2167" s="124" t="s">
        <v>13</v>
      </c>
    </row>
    <row r="2168" spans="1:13" x14ac:dyDescent="0.35">
      <c r="A2168" s="69" t="s">
        <v>1204</v>
      </c>
      <c r="B2168" s="72" t="s">
        <v>1205</v>
      </c>
      <c r="C2168" s="67" t="str">
        <f>(IFERROR(VLOOKUP(D2168,'Lista entregables'!$A$2:$B$9981,2,FALSE),"0"))</f>
        <v>000000148</v>
      </c>
      <c r="D2168" s="66" t="s">
        <v>126</v>
      </c>
      <c r="E2168" s="67" t="str">
        <f>(IFERROR(VLOOKUP(F2168,'Lista entregables'!$A$2:$B$980,2,FALSE),"0"))</f>
        <v>000000179</v>
      </c>
      <c r="F2168" s="66" t="s">
        <v>134</v>
      </c>
      <c r="G2168" s="67" t="str">
        <f>(IFERROR(VLOOKUP(H2168,'Lista entregables'!$A$2:$B$980,2,FALSE),"0"))</f>
        <v>0</v>
      </c>
      <c r="H2168" s="66"/>
      <c r="I2168" s="67" t="str">
        <f>(IFERROR(VLOOKUP(J2168,'Lista Actividades'!$A$2:$C$9963,3,FALSE),"0"))</f>
        <v>000000473</v>
      </c>
      <c r="J2168" s="75" t="s">
        <v>136</v>
      </c>
      <c r="K2168" s="66" t="s">
        <v>20</v>
      </c>
      <c r="L2168" s="67">
        <v>124</v>
      </c>
      <c r="M2168" s="124" t="s">
        <v>13</v>
      </c>
    </row>
    <row r="2169" spans="1:13" x14ac:dyDescent="0.35">
      <c r="A2169" s="69" t="s">
        <v>1204</v>
      </c>
      <c r="B2169" s="72" t="s">
        <v>1205</v>
      </c>
      <c r="C2169" s="67" t="str">
        <f>(IFERROR(VLOOKUP(D2169,'Lista entregables'!$A$2:$B$9981,2,FALSE),"0"))</f>
        <v>000000148</v>
      </c>
      <c r="D2169" s="66" t="s">
        <v>126</v>
      </c>
      <c r="E2169" s="67" t="str">
        <f>(IFERROR(VLOOKUP(F2169,'Lista entregables'!$A$2:$B$980,2,FALSE),"0"))</f>
        <v>000000179</v>
      </c>
      <c r="F2169" s="66" t="s">
        <v>134</v>
      </c>
      <c r="G2169" s="67" t="str">
        <f>(IFERROR(VLOOKUP(H2169,'Lista entregables'!$A$2:$B$980,2,FALSE),"0"))</f>
        <v>0</v>
      </c>
      <c r="H2169" s="66"/>
      <c r="I2169" s="67" t="str">
        <f>(IFERROR(VLOOKUP(J2169,'Lista Actividades'!$A$2:$C$9963,3,FALSE),"0"))</f>
        <v>000000318</v>
      </c>
      <c r="J2169" s="75" t="s">
        <v>137</v>
      </c>
      <c r="K2169" s="66" t="s">
        <v>20</v>
      </c>
      <c r="L2169" s="67">
        <v>125</v>
      </c>
      <c r="M2169" s="124" t="s">
        <v>13</v>
      </c>
    </row>
    <row r="2170" spans="1:13" x14ac:dyDescent="0.35">
      <c r="A2170" s="69" t="s">
        <v>1204</v>
      </c>
      <c r="B2170" s="72" t="s">
        <v>1205</v>
      </c>
      <c r="C2170" s="67" t="str">
        <f>(IFERROR(VLOOKUP(D2170,'Lista entregables'!$A$2:$B$9981,2,FALSE),"0"))</f>
        <v>000000148</v>
      </c>
      <c r="D2170" s="66" t="s">
        <v>126</v>
      </c>
      <c r="E2170" s="67" t="str">
        <f>(IFERROR(VLOOKUP(F2170,'Lista entregables'!$A$2:$B$980,2,FALSE),"0"))</f>
        <v>000000139</v>
      </c>
      <c r="F2170" s="66" t="s">
        <v>1189</v>
      </c>
      <c r="G2170" s="67" t="str">
        <f>(IFERROR(VLOOKUP(H2170,'Lista entregables'!$A$2:$B$980,2,FALSE),"0"))</f>
        <v>0</v>
      </c>
      <c r="H2170" s="66"/>
      <c r="I2170" s="67" t="str">
        <f>(IFERROR(VLOOKUP(J2170,'Lista Actividades'!$A$2:$C$9963,3,FALSE),"0"))</f>
        <v>000000382</v>
      </c>
      <c r="J2170" s="75" t="s">
        <v>1190</v>
      </c>
      <c r="K2170" s="66" t="s">
        <v>50</v>
      </c>
      <c r="L2170" s="67">
        <v>126</v>
      </c>
      <c r="M2170" s="124" t="s">
        <v>13</v>
      </c>
    </row>
    <row r="2171" spans="1:13" x14ac:dyDescent="0.35">
      <c r="A2171" s="69" t="s">
        <v>1204</v>
      </c>
      <c r="B2171" s="72" t="s">
        <v>1205</v>
      </c>
      <c r="C2171" s="67" t="str">
        <f>(IFERROR(VLOOKUP(D2171,'Lista entregables'!$A$2:$B$9981,2,FALSE),"0"))</f>
        <v>000000148</v>
      </c>
      <c r="D2171" s="66" t="s">
        <v>126</v>
      </c>
      <c r="E2171" s="67" t="str">
        <f>(IFERROR(VLOOKUP(F2171,'Lista entregables'!$A$2:$B$980,2,FALSE),"0"))</f>
        <v>000000139</v>
      </c>
      <c r="F2171" s="66" t="s">
        <v>1189</v>
      </c>
      <c r="G2171" s="67" t="str">
        <f>(IFERROR(VLOOKUP(H2171,'Lista entregables'!$A$2:$B$980,2,FALSE),"0"))</f>
        <v>0</v>
      </c>
      <c r="H2171" s="66"/>
      <c r="I2171" s="67" t="str">
        <f>(IFERROR(VLOOKUP(J2171,'Lista Actividades'!$A$2:$C$9963,3,FALSE),"0"))</f>
        <v>000000317</v>
      </c>
      <c r="J2171" s="75" t="s">
        <v>1191</v>
      </c>
      <c r="K2171" s="66" t="s">
        <v>20</v>
      </c>
      <c r="L2171" s="67">
        <v>127</v>
      </c>
      <c r="M2171" s="124" t="s">
        <v>13</v>
      </c>
    </row>
    <row r="2172" spans="1:13" x14ac:dyDescent="0.35">
      <c r="A2172" s="69" t="s">
        <v>1204</v>
      </c>
      <c r="B2172" s="72" t="s">
        <v>1205</v>
      </c>
      <c r="C2172" s="67" t="str">
        <f>(IFERROR(VLOOKUP(D2172,'Lista entregables'!$A$2:$B$9981,2,FALSE),"0"))</f>
        <v>000000148</v>
      </c>
      <c r="D2172" s="66" t="s">
        <v>126</v>
      </c>
      <c r="E2172" s="67" t="str">
        <f>(IFERROR(VLOOKUP(F2172,'Lista entregables'!$A$2:$B$980,2,FALSE),"0"))</f>
        <v>000000028</v>
      </c>
      <c r="F2172" s="66" t="s">
        <v>141</v>
      </c>
      <c r="G2172" s="67" t="str">
        <f>(IFERROR(VLOOKUP(H2172,'Lista entregables'!$A$2:$B$980,2,FALSE),"0"))</f>
        <v>0</v>
      </c>
      <c r="H2172" s="66"/>
      <c r="I2172" s="67" t="str">
        <f>(IFERROR(VLOOKUP(J2172,'Lista Actividades'!$A$2:$C$9963,3,FALSE),"0"))</f>
        <v>000000402</v>
      </c>
      <c r="J2172" s="75" t="s">
        <v>142</v>
      </c>
      <c r="K2172" s="66" t="s">
        <v>25</v>
      </c>
      <c r="L2172" s="67">
        <v>128</v>
      </c>
      <c r="M2172" s="124" t="s">
        <v>13</v>
      </c>
    </row>
    <row r="2173" spans="1:13" x14ac:dyDescent="0.35">
      <c r="A2173" s="69" t="s">
        <v>1204</v>
      </c>
      <c r="B2173" s="72" t="s">
        <v>1205</v>
      </c>
      <c r="C2173" s="67" t="str">
        <f>(IFERROR(VLOOKUP(D2173,'Lista entregables'!$A$2:$B$9981,2,FALSE),"0"))</f>
        <v>000000148</v>
      </c>
      <c r="D2173" s="66" t="s">
        <v>126</v>
      </c>
      <c r="E2173" s="67" t="str">
        <f>(IFERROR(VLOOKUP(F2173,'Lista entregables'!$A$2:$B$980,2,FALSE),"0"))</f>
        <v>000000028</v>
      </c>
      <c r="F2173" s="66" t="s">
        <v>141</v>
      </c>
      <c r="G2173" s="67" t="str">
        <f>(IFERROR(VLOOKUP(H2173,'Lista entregables'!$A$2:$B$980,2,FALSE),"0"))</f>
        <v>0</v>
      </c>
      <c r="H2173" s="66"/>
      <c r="I2173" s="67" t="str">
        <f>(IFERROR(VLOOKUP(J2173,'Lista Actividades'!$A$2:$C$9963,3,FALSE),"0"))</f>
        <v>000000460</v>
      </c>
      <c r="J2173" s="75" t="s">
        <v>143</v>
      </c>
      <c r="K2173" s="66" t="s">
        <v>25</v>
      </c>
      <c r="L2173" s="67">
        <v>129</v>
      </c>
      <c r="M2173" s="124" t="s">
        <v>13</v>
      </c>
    </row>
    <row r="2174" spans="1:13" x14ac:dyDescent="0.35">
      <c r="A2174" s="69" t="s">
        <v>1204</v>
      </c>
      <c r="B2174" s="72" t="s">
        <v>1205</v>
      </c>
      <c r="C2174" s="67" t="str">
        <f>(IFERROR(VLOOKUP(D2174,'Lista entregables'!$A$2:$B$9981,2,FALSE),"0"))</f>
        <v>000000148</v>
      </c>
      <c r="D2174" s="66" t="s">
        <v>126</v>
      </c>
      <c r="E2174" s="67" t="str">
        <f>(IFERROR(VLOOKUP(F2174,'Lista entregables'!$A$2:$B$980,2,FALSE),"0"))</f>
        <v>000000028</v>
      </c>
      <c r="F2174" s="66" t="s">
        <v>141</v>
      </c>
      <c r="G2174" s="67" t="str">
        <f>(IFERROR(VLOOKUP(H2174,'Lista entregables'!$A$2:$B$980,2,FALSE),"0"))</f>
        <v>0</v>
      </c>
      <c r="H2174" s="66" t="s">
        <v>510</v>
      </c>
      <c r="I2174" s="67" t="str">
        <f>(IFERROR(VLOOKUP(J2174,'Lista Actividades'!$A$2:$C$9963,3,FALSE),"0"))</f>
        <v>000000461</v>
      </c>
      <c r="J2174" s="75" t="s">
        <v>1192</v>
      </c>
      <c r="K2174" s="66" t="s">
        <v>25</v>
      </c>
      <c r="L2174" s="67">
        <v>130</v>
      </c>
      <c r="M2174" s="124" t="s">
        <v>13</v>
      </c>
    </row>
    <row r="2175" spans="1:13" x14ac:dyDescent="0.35">
      <c r="A2175" s="69" t="s">
        <v>1204</v>
      </c>
      <c r="B2175" s="72" t="s">
        <v>1205</v>
      </c>
      <c r="C2175" s="67" t="str">
        <f>(IFERROR(VLOOKUP(D2175,'Lista entregables'!$A$2:$B$9981,2,FALSE),"0"))</f>
        <v>000000148</v>
      </c>
      <c r="D2175" s="66" t="s">
        <v>126</v>
      </c>
      <c r="E2175" s="67" t="str">
        <f>(IFERROR(VLOOKUP(F2175,'Lista entregables'!$A$2:$B$980,2,FALSE),"0"))</f>
        <v>000000028</v>
      </c>
      <c r="F2175" s="66" t="s">
        <v>141</v>
      </c>
      <c r="G2175" s="67" t="str">
        <f>(IFERROR(VLOOKUP(H2175,'Lista entregables'!$A$2:$B$980,2,FALSE),"0"))</f>
        <v>0</v>
      </c>
      <c r="H2175" s="66"/>
      <c r="I2175" s="67" t="str">
        <f>(IFERROR(VLOOKUP(J2175,'Lista Actividades'!$A$2:$C$9963,3,FALSE),"0"))</f>
        <v>000000346</v>
      </c>
      <c r="J2175" s="75" t="s">
        <v>144</v>
      </c>
      <c r="K2175" s="66" t="s">
        <v>50</v>
      </c>
      <c r="L2175" s="67">
        <v>131</v>
      </c>
      <c r="M2175" s="124" t="s">
        <v>13</v>
      </c>
    </row>
    <row r="2176" spans="1:13" x14ac:dyDescent="0.35">
      <c r="A2176" s="69" t="s">
        <v>1204</v>
      </c>
      <c r="B2176" s="72" t="s">
        <v>1205</v>
      </c>
      <c r="C2176" s="67" t="str">
        <f>(IFERROR(VLOOKUP(D2176,'Lista entregables'!$A$2:$B$9981,2,FALSE),"0"))</f>
        <v>000000148</v>
      </c>
      <c r="D2176" s="66" t="s">
        <v>126</v>
      </c>
      <c r="E2176" s="67" t="str">
        <f>(IFERROR(VLOOKUP(F2176,'Lista entregables'!$A$2:$B$980,2,FALSE),"0"))</f>
        <v>000000027</v>
      </c>
      <c r="F2176" s="66" t="s">
        <v>145</v>
      </c>
      <c r="G2176" s="67" t="str">
        <f>(IFERROR(VLOOKUP(H2176,'Lista entregables'!$A$2:$B$980,2,FALSE),"0"))</f>
        <v>0</v>
      </c>
      <c r="H2176" s="66"/>
      <c r="I2176" s="67" t="str">
        <f>(IFERROR(VLOOKUP(J2176,'Lista Actividades'!$A$2:$C$9963,3,FALSE),"0"))</f>
        <v>000000402</v>
      </c>
      <c r="J2176" s="75" t="s">
        <v>142</v>
      </c>
      <c r="K2176" s="66" t="s">
        <v>25</v>
      </c>
      <c r="L2176" s="67">
        <v>132</v>
      </c>
      <c r="M2176" s="124" t="s">
        <v>13</v>
      </c>
    </row>
    <row r="2177" spans="1:13" x14ac:dyDescent="0.35">
      <c r="A2177" s="69" t="s">
        <v>1204</v>
      </c>
      <c r="B2177" s="72" t="s">
        <v>1205</v>
      </c>
      <c r="C2177" s="67" t="str">
        <f>(IFERROR(VLOOKUP(D2177,'Lista entregables'!$A$2:$B$9981,2,FALSE),"0"))</f>
        <v>000000148</v>
      </c>
      <c r="D2177" s="66" t="s">
        <v>126</v>
      </c>
      <c r="E2177" s="67" t="str">
        <f>(IFERROR(VLOOKUP(F2177,'Lista entregables'!$A$2:$B$980,2,FALSE),"0"))</f>
        <v>000000027</v>
      </c>
      <c r="F2177" s="66" t="s">
        <v>145</v>
      </c>
      <c r="G2177" s="67" t="str">
        <f>(IFERROR(VLOOKUP(H2177,'Lista entregables'!$A$2:$B$980,2,FALSE),"0"))</f>
        <v>0</v>
      </c>
      <c r="H2177" s="66"/>
      <c r="I2177" s="67" t="str">
        <f>(IFERROR(VLOOKUP(J2177,'Lista Actividades'!$A$2:$C$9963,3,FALSE),"0"))</f>
        <v>000000460</v>
      </c>
      <c r="J2177" s="75" t="s">
        <v>143</v>
      </c>
      <c r="K2177" s="66" t="s">
        <v>25</v>
      </c>
      <c r="L2177" s="67">
        <v>133</v>
      </c>
      <c r="M2177" s="124" t="s">
        <v>13</v>
      </c>
    </row>
    <row r="2178" spans="1:13" x14ac:dyDescent="0.35">
      <c r="A2178" s="69" t="s">
        <v>1204</v>
      </c>
      <c r="B2178" s="72" t="s">
        <v>1205</v>
      </c>
      <c r="C2178" s="67" t="str">
        <f>(IFERROR(VLOOKUP(D2178,'Lista entregables'!$A$2:$B$9981,2,FALSE),"0"))</f>
        <v>000000148</v>
      </c>
      <c r="D2178" s="66" t="s">
        <v>126</v>
      </c>
      <c r="E2178" s="67" t="str">
        <f>(IFERROR(VLOOKUP(F2178,'Lista entregables'!$A$2:$B$980,2,FALSE),"0"))</f>
        <v>000000027</v>
      </c>
      <c r="F2178" s="66" t="s">
        <v>145</v>
      </c>
      <c r="G2178" s="67" t="str">
        <f>(IFERROR(VLOOKUP(H2178,'Lista entregables'!$A$2:$B$980,2,FALSE),"0"))</f>
        <v>0</v>
      </c>
      <c r="H2178" s="66"/>
      <c r="I2178" s="67" t="str">
        <f>(IFERROR(VLOOKUP(J2178,'Lista Actividades'!$A$2:$C$9963,3,FALSE),"0"))</f>
        <v>000000395</v>
      </c>
      <c r="J2178" s="75" t="s">
        <v>146</v>
      </c>
      <c r="K2178" s="66" t="s">
        <v>25</v>
      </c>
      <c r="L2178" s="67">
        <v>134</v>
      </c>
      <c r="M2178" s="124" t="s">
        <v>13</v>
      </c>
    </row>
    <row r="2179" spans="1:13" x14ac:dyDescent="0.35">
      <c r="A2179" s="69" t="s">
        <v>1204</v>
      </c>
      <c r="B2179" s="72" t="s">
        <v>1205</v>
      </c>
      <c r="C2179" s="67" t="str">
        <f>(IFERROR(VLOOKUP(D2179,'Lista entregables'!$A$2:$B$9981,2,FALSE),"0"))</f>
        <v>000000148</v>
      </c>
      <c r="D2179" s="66" t="s">
        <v>126</v>
      </c>
      <c r="E2179" s="67" t="str">
        <f>(IFERROR(VLOOKUP(F2179,'Lista entregables'!$A$2:$B$980,2,FALSE),"0"))</f>
        <v>000000027</v>
      </c>
      <c r="F2179" s="66" t="s">
        <v>145</v>
      </c>
      <c r="G2179" s="67" t="str">
        <f>(IFERROR(VLOOKUP(H2179,'Lista entregables'!$A$2:$B$980,2,FALSE),"0"))</f>
        <v>0</v>
      </c>
      <c r="H2179" s="66"/>
      <c r="I2179" s="67" t="str">
        <f>(IFERROR(VLOOKUP(J2179,'Lista Actividades'!$A$2:$C$9963,3,FALSE),"0"))</f>
        <v>000000346</v>
      </c>
      <c r="J2179" s="75" t="s">
        <v>144</v>
      </c>
      <c r="K2179" s="66" t="s">
        <v>50</v>
      </c>
      <c r="L2179" s="67">
        <v>135</v>
      </c>
      <c r="M2179" s="124" t="s">
        <v>13</v>
      </c>
    </row>
    <row r="2180" spans="1:13" x14ac:dyDescent="0.35">
      <c r="A2180" s="69" t="s">
        <v>1204</v>
      </c>
      <c r="B2180" s="72" t="s">
        <v>1205</v>
      </c>
      <c r="C2180" s="67" t="str">
        <f>(IFERROR(VLOOKUP(D2180,'Lista entregables'!$A$2:$B$9981,2,FALSE),"0"))</f>
        <v>000000148</v>
      </c>
      <c r="D2180" s="66" t="s">
        <v>126</v>
      </c>
      <c r="E2180" s="67" t="str">
        <f>(IFERROR(VLOOKUP(F2180,'Lista entregables'!$A$2:$B$980,2,FALSE),"0"))</f>
        <v>000000162</v>
      </c>
      <c r="F2180" s="66" t="s">
        <v>147</v>
      </c>
      <c r="G2180" s="67" t="str">
        <f>(IFERROR(VLOOKUP(H2180,'Lista entregables'!$A$2:$B$980,2,FALSE),"0"))</f>
        <v>0</v>
      </c>
      <c r="H2180" s="66"/>
      <c r="I2180" s="67" t="str">
        <f>(IFERROR(VLOOKUP(J2180,'Lista Actividades'!$A$2:$C$9963,3,FALSE),"0"))</f>
        <v>000000536</v>
      </c>
      <c r="J2180" s="75" t="s">
        <v>148</v>
      </c>
      <c r="K2180" s="66" t="s">
        <v>20</v>
      </c>
      <c r="L2180" s="67">
        <v>136</v>
      </c>
      <c r="M2180" s="124" t="s">
        <v>13</v>
      </c>
    </row>
    <row r="2181" spans="1:13" x14ac:dyDescent="0.35">
      <c r="A2181" s="69" t="s">
        <v>1204</v>
      </c>
      <c r="B2181" s="72" t="s">
        <v>1205</v>
      </c>
      <c r="C2181" s="67" t="str">
        <f>(IFERROR(VLOOKUP(D2181,'Lista entregables'!$A$2:$B$9981,2,FALSE),"0"))</f>
        <v>000000148</v>
      </c>
      <c r="D2181" s="66" t="s">
        <v>126</v>
      </c>
      <c r="E2181" s="67" t="str">
        <f>(IFERROR(VLOOKUP(F2181,'Lista entregables'!$A$2:$B$980,2,FALSE),"0"))</f>
        <v>000000162</v>
      </c>
      <c r="F2181" s="66" t="s">
        <v>147</v>
      </c>
      <c r="G2181" s="67" t="str">
        <f>(IFERROR(VLOOKUP(H2181,'Lista entregables'!$A$2:$B$980,2,FALSE),"0"))</f>
        <v>0</v>
      </c>
      <c r="H2181" s="66"/>
      <c r="I2181" s="67" t="str">
        <f>(IFERROR(VLOOKUP(J2181,'Lista Actividades'!$A$2:$C$9963,3,FALSE),"0"))</f>
        <v>000000534</v>
      </c>
      <c r="J2181" s="75" t="s">
        <v>149</v>
      </c>
      <c r="K2181" s="66" t="s">
        <v>20</v>
      </c>
      <c r="L2181" s="67">
        <v>137</v>
      </c>
      <c r="M2181" s="124" t="s">
        <v>13</v>
      </c>
    </row>
    <row r="2182" spans="1:13" x14ac:dyDescent="0.35">
      <c r="A2182" s="69" t="s">
        <v>1204</v>
      </c>
      <c r="B2182" s="72" t="s">
        <v>1205</v>
      </c>
      <c r="C2182" s="67" t="str">
        <f>(IFERROR(VLOOKUP(D2182,'Lista entregables'!$A$2:$B$9981,2,FALSE),"0"))</f>
        <v>000000104</v>
      </c>
      <c r="D2182" s="66" t="s">
        <v>169</v>
      </c>
      <c r="E2182" s="67" t="str">
        <f>(IFERROR(VLOOKUP(F2182,'Lista entregables'!$A$2:$B$980,2,FALSE),"0"))</f>
        <v>000000172</v>
      </c>
      <c r="F2182" s="66" t="s">
        <v>170</v>
      </c>
      <c r="G2182" s="67" t="str">
        <f>(IFERROR(VLOOKUP(H2182,'Lista entregables'!$A$2:$B$980,2,FALSE),"0"))</f>
        <v>0</v>
      </c>
      <c r="H2182" s="66"/>
      <c r="I2182" s="67" t="str">
        <f>(IFERROR(VLOOKUP(J2182,'Lista Actividades'!$A$2:$C$9963,3,FALSE),"0"))</f>
        <v>000000435</v>
      </c>
      <c r="J2182" s="75" t="s">
        <v>171</v>
      </c>
      <c r="K2182" s="66" t="s">
        <v>25</v>
      </c>
      <c r="L2182" s="67">
        <v>138</v>
      </c>
      <c r="M2182" s="124" t="s">
        <v>13</v>
      </c>
    </row>
    <row r="2183" spans="1:13" x14ac:dyDescent="0.35">
      <c r="A2183" s="69" t="s">
        <v>1204</v>
      </c>
      <c r="B2183" s="72" t="s">
        <v>1205</v>
      </c>
      <c r="C2183" s="67" t="str">
        <f>(IFERROR(VLOOKUP(D2183,'Lista entregables'!$A$2:$B$9981,2,FALSE),"0"))</f>
        <v>000000104</v>
      </c>
      <c r="D2183" s="66" t="s">
        <v>169</v>
      </c>
      <c r="E2183" s="67" t="str">
        <f>(IFERROR(VLOOKUP(F2183,'Lista entregables'!$A$2:$B$980,2,FALSE),"0"))</f>
        <v>000000172</v>
      </c>
      <c r="F2183" s="66" t="s">
        <v>170</v>
      </c>
      <c r="G2183" s="67" t="str">
        <f>(IFERROR(VLOOKUP(H2183,'Lista entregables'!$A$2:$B$980,2,FALSE),"0"))</f>
        <v>0</v>
      </c>
      <c r="H2183" s="66"/>
      <c r="I2183" s="67" t="str">
        <f>(IFERROR(VLOOKUP(J2183,'Lista Actividades'!$A$2:$C$9963,3,FALSE),"0"))</f>
        <v>000000486</v>
      </c>
      <c r="J2183" s="75" t="s">
        <v>173</v>
      </c>
      <c r="K2183" s="66" t="s">
        <v>25</v>
      </c>
      <c r="L2183" s="67">
        <v>139</v>
      </c>
      <c r="M2183" s="124" t="s">
        <v>13</v>
      </c>
    </row>
    <row r="2184" spans="1:13" x14ac:dyDescent="0.35">
      <c r="A2184" s="69" t="s">
        <v>1204</v>
      </c>
      <c r="B2184" s="72" t="s">
        <v>1205</v>
      </c>
      <c r="C2184" s="67" t="str">
        <f>(IFERROR(VLOOKUP(D2184,'Lista entregables'!$A$2:$B$9981,2,FALSE),"0"))</f>
        <v>000000104</v>
      </c>
      <c r="D2184" s="66" t="s">
        <v>169</v>
      </c>
      <c r="E2184" s="67" t="str">
        <f>(IFERROR(VLOOKUP(F2184,'Lista entregables'!$A$2:$B$980,2,FALSE),"0"))</f>
        <v>000000172</v>
      </c>
      <c r="F2184" s="66" t="s">
        <v>170</v>
      </c>
      <c r="G2184" s="67" t="str">
        <f>(IFERROR(VLOOKUP(H2184,'Lista entregables'!$A$2:$B$980,2,FALSE),"0"))</f>
        <v>0</v>
      </c>
      <c r="H2184" s="66"/>
      <c r="I2184" s="67" t="str">
        <f>(IFERROR(VLOOKUP(J2184,'Lista Actividades'!$A$2:$C$9963,3,FALSE),"0"))</f>
        <v>000000719</v>
      </c>
      <c r="J2184" s="75" t="s">
        <v>887</v>
      </c>
      <c r="K2184" s="66" t="s">
        <v>25</v>
      </c>
      <c r="L2184" s="67">
        <v>140</v>
      </c>
      <c r="M2184" s="124" t="s">
        <v>13</v>
      </c>
    </row>
    <row r="2185" spans="1:13" x14ac:dyDescent="0.35">
      <c r="A2185" s="69" t="s">
        <v>1204</v>
      </c>
      <c r="B2185" s="72" t="s">
        <v>1205</v>
      </c>
      <c r="C2185" s="67" t="str">
        <f>(IFERROR(VLOOKUP(D2185,'Lista entregables'!$A$2:$B$9981,2,FALSE),"0"))</f>
        <v>000000104</v>
      </c>
      <c r="D2185" s="66" t="s">
        <v>169</v>
      </c>
      <c r="E2185" s="67" t="str">
        <f>(IFERROR(VLOOKUP(F2185,'Lista entregables'!$A$2:$B$980,2,FALSE),"0"))</f>
        <v>000000172</v>
      </c>
      <c r="F2185" s="66" t="s">
        <v>170</v>
      </c>
      <c r="G2185" s="67" t="str">
        <f>(IFERROR(VLOOKUP(H2185,'Lista entregables'!$A$2:$B$980,2,FALSE),"0"))</f>
        <v>0</v>
      </c>
      <c r="H2185" s="66" t="s">
        <v>510</v>
      </c>
      <c r="I2185" s="67" t="str">
        <f>(IFERROR(VLOOKUP(J2185,'Lista Actividades'!$A$2:$C$9963,3,FALSE),"0"))</f>
        <v>000000720</v>
      </c>
      <c r="J2185" s="75" t="s">
        <v>1198</v>
      </c>
      <c r="K2185" s="66" t="s">
        <v>25</v>
      </c>
      <c r="L2185" s="67">
        <v>141</v>
      </c>
      <c r="M2185" s="124" t="s">
        <v>13</v>
      </c>
    </row>
    <row r="2186" spans="1:13" x14ac:dyDescent="0.35">
      <c r="A2186" s="69" t="s">
        <v>1204</v>
      </c>
      <c r="B2186" s="72" t="s">
        <v>1205</v>
      </c>
      <c r="C2186" s="67" t="str">
        <f>(IFERROR(VLOOKUP(D2186,'Lista entregables'!$A$2:$B$9981,2,FALSE),"0"))</f>
        <v>000000104</v>
      </c>
      <c r="D2186" s="66" t="s">
        <v>169</v>
      </c>
      <c r="E2186" s="67" t="str">
        <f>(IFERROR(VLOOKUP(F2186,'Lista entregables'!$A$2:$B$980,2,FALSE),"0"))</f>
        <v>000000255</v>
      </c>
      <c r="F2186" s="66" t="s">
        <v>175</v>
      </c>
      <c r="G2186" s="67" t="str">
        <f>(IFERROR(VLOOKUP(H2186,'Lista entregables'!$A$2:$B$980,2,FALSE),"0"))</f>
        <v>000000112</v>
      </c>
      <c r="H2186" s="66" t="s">
        <v>1199</v>
      </c>
      <c r="I2186" s="67" t="str">
        <f>(IFERROR(VLOOKUP(J2186,'Lista Actividades'!$A$2:$C$9963,3,FALSE),"0"))</f>
        <v>000000356</v>
      </c>
      <c r="J2186" s="75" t="s">
        <v>176</v>
      </c>
      <c r="K2186" s="66" t="s">
        <v>25</v>
      </c>
      <c r="L2186" s="67">
        <v>142</v>
      </c>
      <c r="M2186" s="124" t="s">
        <v>13</v>
      </c>
    </row>
    <row r="2187" spans="1:13" x14ac:dyDescent="0.35">
      <c r="A2187" s="69" t="s">
        <v>1204</v>
      </c>
      <c r="B2187" s="72" t="s">
        <v>1205</v>
      </c>
      <c r="C2187" s="67" t="str">
        <f>(IFERROR(VLOOKUP(D2187,'Lista entregables'!$A$2:$B$9981,2,FALSE),"0"))</f>
        <v>000000104</v>
      </c>
      <c r="D2187" s="66" t="s">
        <v>169</v>
      </c>
      <c r="E2187" s="67" t="str">
        <f>(IFERROR(VLOOKUP(F2187,'Lista entregables'!$A$2:$B$980,2,FALSE),"0"))</f>
        <v>000000255</v>
      </c>
      <c r="F2187" s="66" t="s">
        <v>175</v>
      </c>
      <c r="G2187" s="67" t="str">
        <f>(IFERROR(VLOOKUP(H2187,'Lista entregables'!$A$2:$B$980,2,FALSE),"0"))</f>
        <v>000000112</v>
      </c>
      <c r="H2187" s="66" t="s">
        <v>1199</v>
      </c>
      <c r="I2187" s="67" t="str">
        <f>(IFERROR(VLOOKUP(J2187,'Lista Actividades'!$A$2:$C$9963,3,FALSE),"0"))</f>
        <v>000000413</v>
      </c>
      <c r="J2187" s="75" t="s">
        <v>177</v>
      </c>
      <c r="K2187" s="66" t="s">
        <v>25</v>
      </c>
      <c r="L2187" s="67">
        <v>143</v>
      </c>
      <c r="M2187" s="124" t="s">
        <v>13</v>
      </c>
    </row>
    <row r="2188" spans="1:13" x14ac:dyDescent="0.35">
      <c r="A2188" s="69" t="s">
        <v>1204</v>
      </c>
      <c r="B2188" s="72" t="s">
        <v>1205</v>
      </c>
      <c r="C2188" s="67" t="str">
        <f>(IFERROR(VLOOKUP(D2188,'Lista entregables'!$A$2:$B$9981,2,FALSE),"0"))</f>
        <v>000000104</v>
      </c>
      <c r="D2188" s="66" t="s">
        <v>169</v>
      </c>
      <c r="E2188" s="67" t="str">
        <f>(IFERROR(VLOOKUP(F2188,'Lista entregables'!$A$2:$B$980,2,FALSE),"0"))</f>
        <v>000000255</v>
      </c>
      <c r="F2188" s="66" t="s">
        <v>175</v>
      </c>
      <c r="G2188" s="67" t="str">
        <f>(IFERROR(VLOOKUP(H2188,'Lista entregables'!$A$2:$B$980,2,FALSE),"0"))</f>
        <v>000000112</v>
      </c>
      <c r="H2188" s="66" t="s">
        <v>1199</v>
      </c>
      <c r="I2188" s="67" t="str">
        <f>(IFERROR(VLOOKUP(J2188,'Lista Actividades'!$A$2:$C$9963,3,FALSE),"0"))</f>
        <v>000000374</v>
      </c>
      <c r="J2188" s="75" t="s">
        <v>178</v>
      </c>
      <c r="K2188" s="66" t="s">
        <v>25</v>
      </c>
      <c r="L2188" s="67">
        <v>144</v>
      </c>
      <c r="M2188" s="124" t="s">
        <v>13</v>
      </c>
    </row>
    <row r="2189" spans="1:13" x14ac:dyDescent="0.35">
      <c r="A2189" s="69" t="s">
        <v>1204</v>
      </c>
      <c r="B2189" s="72" t="s">
        <v>1205</v>
      </c>
      <c r="C2189" s="67" t="str">
        <f>(IFERROR(VLOOKUP(D2189,'Lista entregables'!$A$2:$B$9981,2,FALSE),"0"))</f>
        <v>000000104</v>
      </c>
      <c r="D2189" s="66" t="s">
        <v>169</v>
      </c>
      <c r="E2189" s="67" t="str">
        <f>(IFERROR(VLOOKUP(F2189,'Lista entregables'!$A$2:$B$980,2,FALSE),"0"))</f>
        <v>000000255</v>
      </c>
      <c r="F2189" s="66" t="s">
        <v>175</v>
      </c>
      <c r="G2189" s="67" t="str">
        <f>(IFERROR(VLOOKUP(H2189,'Lista entregables'!$A$2:$B$980,2,FALSE),"0"))</f>
        <v>000000111</v>
      </c>
      <c r="H2189" s="66" t="s">
        <v>1200</v>
      </c>
      <c r="I2189" s="67" t="str">
        <f>(IFERROR(VLOOKUP(J2189,'Lista Actividades'!$A$2:$C$9963,3,FALSE),"0"))</f>
        <v>000000356</v>
      </c>
      <c r="J2189" s="75" t="s">
        <v>176</v>
      </c>
      <c r="K2189" s="66" t="s">
        <v>25</v>
      </c>
      <c r="L2189" s="67">
        <v>145</v>
      </c>
      <c r="M2189" s="124" t="s">
        <v>13</v>
      </c>
    </row>
    <row r="2190" spans="1:13" x14ac:dyDescent="0.35">
      <c r="A2190" s="69" t="s">
        <v>1204</v>
      </c>
      <c r="B2190" s="72" t="s">
        <v>1205</v>
      </c>
      <c r="C2190" s="67" t="str">
        <f>(IFERROR(VLOOKUP(D2190,'Lista entregables'!$A$2:$B$9981,2,FALSE),"0"))</f>
        <v>000000104</v>
      </c>
      <c r="D2190" s="66" t="s">
        <v>169</v>
      </c>
      <c r="E2190" s="67" t="str">
        <f>(IFERROR(VLOOKUP(F2190,'Lista entregables'!$A$2:$B$980,2,FALSE),"0"))</f>
        <v>000000255</v>
      </c>
      <c r="F2190" s="66" t="s">
        <v>175</v>
      </c>
      <c r="G2190" s="67" t="str">
        <f>(IFERROR(VLOOKUP(H2190,'Lista entregables'!$A$2:$B$980,2,FALSE),"0"))</f>
        <v>000000111</v>
      </c>
      <c r="H2190" s="66" t="s">
        <v>1200</v>
      </c>
      <c r="I2190" s="67" t="str">
        <f>(IFERROR(VLOOKUP(J2190,'Lista Actividades'!$A$2:$C$9963,3,FALSE),"0"))</f>
        <v>000000413</v>
      </c>
      <c r="J2190" s="75" t="s">
        <v>177</v>
      </c>
      <c r="K2190" s="66" t="s">
        <v>25</v>
      </c>
      <c r="L2190" s="67">
        <v>146</v>
      </c>
      <c r="M2190" s="124" t="s">
        <v>13</v>
      </c>
    </row>
    <row r="2191" spans="1:13" x14ac:dyDescent="0.35">
      <c r="A2191" s="69" t="s">
        <v>1204</v>
      </c>
      <c r="B2191" s="72" t="s">
        <v>1205</v>
      </c>
      <c r="C2191" s="67" t="str">
        <f>(IFERROR(VLOOKUP(D2191,'Lista entregables'!$A$2:$B$9981,2,FALSE),"0"))</f>
        <v>000000104</v>
      </c>
      <c r="D2191" s="66" t="s">
        <v>169</v>
      </c>
      <c r="E2191" s="67" t="str">
        <f>(IFERROR(VLOOKUP(F2191,'Lista entregables'!$A$2:$B$980,2,FALSE),"0"))</f>
        <v>000000255</v>
      </c>
      <c r="F2191" s="66" t="s">
        <v>175</v>
      </c>
      <c r="G2191" s="67" t="str">
        <f>(IFERROR(VLOOKUP(H2191,'Lista entregables'!$A$2:$B$980,2,FALSE),"0"))</f>
        <v>000000111</v>
      </c>
      <c r="H2191" s="66" t="s">
        <v>1200</v>
      </c>
      <c r="I2191" s="67" t="str">
        <f>(IFERROR(VLOOKUP(J2191,'Lista Actividades'!$A$2:$C$9963,3,FALSE),"0"))</f>
        <v>000000374</v>
      </c>
      <c r="J2191" s="75" t="s">
        <v>178</v>
      </c>
      <c r="K2191" s="66" t="s">
        <v>25</v>
      </c>
      <c r="L2191" s="67">
        <v>147</v>
      </c>
      <c r="M2191" s="124" t="s">
        <v>13</v>
      </c>
    </row>
    <row r="2192" spans="1:13" x14ac:dyDescent="0.35">
      <c r="A2192" s="69" t="s">
        <v>1204</v>
      </c>
      <c r="B2192" s="72" t="s">
        <v>1205</v>
      </c>
      <c r="C2192" s="67" t="str">
        <f>(IFERROR(VLOOKUP(D2192,'Lista entregables'!$A$2:$B$9981,2,FALSE),"0"))</f>
        <v>000000104</v>
      </c>
      <c r="D2192" s="66" t="s">
        <v>169</v>
      </c>
      <c r="E2192" s="67" t="str">
        <f>(IFERROR(VLOOKUP(F2192,'Lista entregables'!$A$2:$B$980,2,FALSE),"0"))</f>
        <v>000000255</v>
      </c>
      <c r="F2192" s="66" t="s">
        <v>175</v>
      </c>
      <c r="G2192" s="67" t="str">
        <f>(IFERROR(VLOOKUP(H2192,'Lista entregables'!$A$2:$B$980,2,FALSE),"0"))</f>
        <v>000000110</v>
      </c>
      <c r="H2192" s="66" t="s">
        <v>1201</v>
      </c>
      <c r="I2192" s="67" t="str">
        <f>(IFERROR(VLOOKUP(J2192,'Lista Actividades'!$A$2:$C$9963,3,FALSE),"0"))</f>
        <v>000000356</v>
      </c>
      <c r="J2192" s="75" t="s">
        <v>176</v>
      </c>
      <c r="K2192" s="66" t="s">
        <v>25</v>
      </c>
      <c r="L2192" s="67">
        <v>148</v>
      </c>
      <c r="M2192" s="124" t="s">
        <v>13</v>
      </c>
    </row>
    <row r="2193" spans="1:13" x14ac:dyDescent="0.35">
      <c r="A2193" s="69" t="s">
        <v>1204</v>
      </c>
      <c r="B2193" s="72" t="s">
        <v>1205</v>
      </c>
      <c r="C2193" s="67" t="str">
        <f>(IFERROR(VLOOKUP(D2193,'Lista entregables'!$A$2:$B$9981,2,FALSE),"0"))</f>
        <v>000000104</v>
      </c>
      <c r="D2193" s="66" t="s">
        <v>169</v>
      </c>
      <c r="E2193" s="67" t="str">
        <f>(IFERROR(VLOOKUP(F2193,'Lista entregables'!$A$2:$B$980,2,FALSE),"0"))</f>
        <v>000000255</v>
      </c>
      <c r="F2193" s="66" t="s">
        <v>175</v>
      </c>
      <c r="G2193" s="67" t="str">
        <f>(IFERROR(VLOOKUP(H2193,'Lista entregables'!$A$2:$B$980,2,FALSE),"0"))</f>
        <v>000000110</v>
      </c>
      <c r="H2193" s="66" t="s">
        <v>1201</v>
      </c>
      <c r="I2193" s="67" t="str">
        <f>(IFERROR(VLOOKUP(J2193,'Lista Actividades'!$A$2:$C$9963,3,FALSE),"0"))</f>
        <v>000000413</v>
      </c>
      <c r="J2193" s="75" t="s">
        <v>177</v>
      </c>
      <c r="K2193" s="66" t="s">
        <v>25</v>
      </c>
      <c r="L2193" s="67">
        <v>149</v>
      </c>
      <c r="M2193" s="124" t="s">
        <v>13</v>
      </c>
    </row>
    <row r="2194" spans="1:13" x14ac:dyDescent="0.35">
      <c r="A2194" s="69" t="s">
        <v>1204</v>
      </c>
      <c r="B2194" s="72" t="s">
        <v>1205</v>
      </c>
      <c r="C2194" s="67" t="str">
        <f>(IFERROR(VLOOKUP(D2194,'Lista entregables'!$A$2:$B$9981,2,FALSE),"0"))</f>
        <v>000000104</v>
      </c>
      <c r="D2194" s="66" t="s">
        <v>169</v>
      </c>
      <c r="E2194" s="67" t="str">
        <f>(IFERROR(VLOOKUP(F2194,'Lista entregables'!$A$2:$B$980,2,FALSE),"0"))</f>
        <v>000000255</v>
      </c>
      <c r="F2194" s="66" t="s">
        <v>175</v>
      </c>
      <c r="G2194" s="67" t="str">
        <f>(IFERROR(VLOOKUP(H2194,'Lista entregables'!$A$2:$B$980,2,FALSE),"0"))</f>
        <v>000000110</v>
      </c>
      <c r="H2194" s="66" t="s">
        <v>1201</v>
      </c>
      <c r="I2194" s="67" t="str">
        <f>(IFERROR(VLOOKUP(J2194,'Lista Actividades'!$A$2:$C$9963,3,FALSE),"0"))</f>
        <v>000000374</v>
      </c>
      <c r="J2194" s="75" t="s">
        <v>178</v>
      </c>
      <c r="K2194" s="66" t="s">
        <v>25</v>
      </c>
      <c r="L2194" s="67">
        <v>150</v>
      </c>
      <c r="M2194" s="124" t="s">
        <v>13</v>
      </c>
    </row>
    <row r="2195" spans="1:13" x14ac:dyDescent="0.35">
      <c r="A2195" s="69" t="s">
        <v>1204</v>
      </c>
      <c r="B2195" s="72" t="s">
        <v>1205</v>
      </c>
      <c r="C2195" s="67" t="str">
        <f>(IFERROR(VLOOKUP(D2195,'Lista entregables'!$A$2:$B$9981,2,FALSE),"0"))</f>
        <v>000000104</v>
      </c>
      <c r="D2195" s="66" t="s">
        <v>169</v>
      </c>
      <c r="E2195" s="67" t="str">
        <f>(IFERROR(VLOOKUP(F2195,'Lista entregables'!$A$2:$B$980,2,FALSE),"0"))</f>
        <v>000000001</v>
      </c>
      <c r="F2195" s="66" t="s">
        <v>179</v>
      </c>
      <c r="G2195" s="67" t="str">
        <f>(IFERROR(VLOOKUP(H2195,'Lista entregables'!$A$2:$B$980,2,FALSE),"0"))</f>
        <v>0</v>
      </c>
      <c r="H2195" s="66"/>
      <c r="I2195" s="67" t="str">
        <f>(IFERROR(VLOOKUP(J2195,'Lista Actividades'!$A$2:$C$9963,3,FALSE),"0"))</f>
        <v>000000423</v>
      </c>
      <c r="J2195" s="75" t="s">
        <v>180</v>
      </c>
      <c r="K2195" s="66" t="s">
        <v>25</v>
      </c>
      <c r="L2195" s="67">
        <v>151</v>
      </c>
      <c r="M2195" s="124" t="s">
        <v>13</v>
      </c>
    </row>
    <row r="2196" spans="1:13" x14ac:dyDescent="0.35">
      <c r="A2196" s="69" t="s">
        <v>1204</v>
      </c>
      <c r="B2196" s="72" t="s">
        <v>1205</v>
      </c>
      <c r="C2196" s="67" t="str">
        <f>(IFERROR(VLOOKUP(D2196,'Lista entregables'!$A$2:$B$9981,2,FALSE),"0"))</f>
        <v>000000104</v>
      </c>
      <c r="D2196" s="66" t="s">
        <v>169</v>
      </c>
      <c r="E2196" s="67" t="str">
        <f>(IFERROR(VLOOKUP(F2196,'Lista entregables'!$A$2:$B$980,2,FALSE),"0"))</f>
        <v>000000001</v>
      </c>
      <c r="F2196" s="66" t="s">
        <v>179</v>
      </c>
      <c r="G2196" s="67" t="str">
        <f>(IFERROR(VLOOKUP(H2196,'Lista entregables'!$A$2:$B$980,2,FALSE),"0"))</f>
        <v>0</v>
      </c>
      <c r="H2196" s="66"/>
      <c r="I2196" s="67" t="str">
        <f>(IFERROR(VLOOKUP(J2196,'Lista Actividades'!$A$2:$C$9963,3,FALSE),"0"))</f>
        <v>000000424</v>
      </c>
      <c r="J2196" s="75" t="s">
        <v>181</v>
      </c>
      <c r="K2196" s="66" t="s">
        <v>50</v>
      </c>
      <c r="L2196" s="67">
        <v>152</v>
      </c>
      <c r="M2196" s="124" t="s">
        <v>13</v>
      </c>
    </row>
    <row r="2197" spans="1:13" x14ac:dyDescent="0.35">
      <c r="A2197" s="69" t="s">
        <v>1204</v>
      </c>
      <c r="B2197" s="72" t="s">
        <v>1205</v>
      </c>
      <c r="C2197" s="67" t="str">
        <f>(IFERROR(VLOOKUP(D2197,'Lista entregables'!$A$2:$B$9981,2,FALSE),"0"))</f>
        <v>000000104</v>
      </c>
      <c r="D2197" s="66" t="s">
        <v>169</v>
      </c>
      <c r="E2197" s="67" t="str">
        <f>(IFERROR(VLOOKUP(F2197,'Lista entregables'!$A$2:$B$980,2,FALSE),"0"))</f>
        <v>000000001</v>
      </c>
      <c r="F2197" s="66" t="s">
        <v>179</v>
      </c>
      <c r="G2197" s="67" t="str">
        <f>(IFERROR(VLOOKUP(H2197,'Lista entregables'!$A$2:$B$980,2,FALSE),"0"))</f>
        <v>0</v>
      </c>
      <c r="H2197" s="66"/>
      <c r="I2197" s="67" t="str">
        <f>(IFERROR(VLOOKUP(J2197,'Lista Actividades'!$A$2:$C$9963,3,FALSE),"0"))</f>
        <v>000000425</v>
      </c>
      <c r="J2197" s="75" t="s">
        <v>182</v>
      </c>
      <c r="K2197" s="66" t="s">
        <v>25</v>
      </c>
      <c r="L2197" s="67">
        <v>153</v>
      </c>
      <c r="M2197" s="124" t="s">
        <v>13</v>
      </c>
    </row>
    <row r="2198" spans="1:13" x14ac:dyDescent="0.35">
      <c r="A2198" s="69" t="s">
        <v>1204</v>
      </c>
      <c r="B2198" s="72" t="s">
        <v>1205</v>
      </c>
      <c r="C2198" s="67" t="str">
        <f>(IFERROR(VLOOKUP(D2198,'Lista entregables'!$A$2:$B$9981,2,FALSE),"0"))</f>
        <v>000000104</v>
      </c>
      <c r="D2198" s="66" t="s">
        <v>169</v>
      </c>
      <c r="E2198" s="67" t="str">
        <f>(IFERROR(VLOOKUP(F2198,'Lista entregables'!$A$2:$B$980,2,FALSE),"0"))</f>
        <v>000000001</v>
      </c>
      <c r="F2198" s="66" t="s">
        <v>179</v>
      </c>
      <c r="G2198" s="67" t="str">
        <f>(IFERROR(VLOOKUP(H2198,'Lista entregables'!$A$2:$B$980,2,FALSE),"0"))</f>
        <v>0</v>
      </c>
      <c r="H2198" s="66"/>
      <c r="I2198" s="67" t="str">
        <f>(IFERROR(VLOOKUP(J2198,'Lista Actividades'!$A$2:$C$9963,3,FALSE),"0"))</f>
        <v>000000428</v>
      </c>
      <c r="J2198" s="75" t="s">
        <v>183</v>
      </c>
      <c r="K2198" s="66" t="s">
        <v>25</v>
      </c>
      <c r="L2198" s="67">
        <v>154</v>
      </c>
      <c r="M2198" s="124" t="s">
        <v>13</v>
      </c>
    </row>
    <row r="2199" spans="1:13" x14ac:dyDescent="0.35">
      <c r="A2199" s="69" t="s">
        <v>1204</v>
      </c>
      <c r="B2199" s="72" t="s">
        <v>1205</v>
      </c>
      <c r="C2199" s="67" t="str">
        <f>(IFERROR(VLOOKUP(D2199,'Lista entregables'!$A$2:$B$9981,2,FALSE),"0"))</f>
        <v>000000104</v>
      </c>
      <c r="D2199" s="66" t="s">
        <v>169</v>
      </c>
      <c r="E2199" s="67" t="str">
        <f>(IFERROR(VLOOKUP(F2199,'Lista entregables'!$A$2:$B$980,2,FALSE),"0"))</f>
        <v>000000001</v>
      </c>
      <c r="F2199" s="66" t="s">
        <v>179</v>
      </c>
      <c r="G2199" s="67" t="str">
        <f>(IFERROR(VLOOKUP(H2199,'Lista entregables'!$A$2:$B$980,2,FALSE),"0"))</f>
        <v>0</v>
      </c>
      <c r="H2199" s="66"/>
      <c r="I2199" s="67" t="str">
        <f>(IFERROR(VLOOKUP(J2199,'Lista Actividades'!$A$2:$C$9963,3,FALSE),"0"))</f>
        <v>000000426</v>
      </c>
      <c r="J2199" s="75" t="s">
        <v>184</v>
      </c>
      <c r="K2199" s="66" t="s">
        <v>25</v>
      </c>
      <c r="L2199" s="67">
        <v>155</v>
      </c>
      <c r="M2199" s="124" t="s">
        <v>13</v>
      </c>
    </row>
    <row r="2200" spans="1:13" x14ac:dyDescent="0.35">
      <c r="A2200" s="69" t="s">
        <v>1204</v>
      </c>
      <c r="B2200" s="72" t="s">
        <v>1205</v>
      </c>
      <c r="C2200" s="67" t="str">
        <f>(IFERROR(VLOOKUP(D2200,'Lista entregables'!$A$2:$B$9981,2,FALSE),"0"))</f>
        <v>000000104</v>
      </c>
      <c r="D2200" s="66" t="s">
        <v>169</v>
      </c>
      <c r="E2200" s="67" t="str">
        <f>(IFERROR(VLOOKUP(F2200,'Lista entregables'!$A$2:$B$980,2,FALSE),"0"))</f>
        <v>000000001</v>
      </c>
      <c r="F2200" s="66" t="s">
        <v>179</v>
      </c>
      <c r="G2200" s="67" t="str">
        <f>(IFERROR(VLOOKUP(H2200,'Lista entregables'!$A$2:$B$980,2,FALSE),"0"))</f>
        <v>0</v>
      </c>
      <c r="H2200" s="66"/>
      <c r="I2200" s="67" t="str">
        <f>(IFERROR(VLOOKUP(J2200,'Lista Actividades'!$A$2:$C$9963,3,FALSE),"0"))</f>
        <v>000000427</v>
      </c>
      <c r="J2200" s="75" t="s">
        <v>185</v>
      </c>
      <c r="K2200" s="66" t="s">
        <v>25</v>
      </c>
      <c r="L2200" s="67">
        <v>156</v>
      </c>
      <c r="M2200" s="124" t="s">
        <v>13</v>
      </c>
    </row>
    <row r="2201" spans="1:13" x14ac:dyDescent="0.35">
      <c r="A2201" s="69" t="s">
        <v>1204</v>
      </c>
      <c r="B2201" s="72" t="s">
        <v>1205</v>
      </c>
      <c r="C2201" s="67" t="str">
        <f>(IFERROR(VLOOKUP(D2201,'Lista entregables'!$A$2:$B$9981,2,FALSE),"0"))</f>
        <v>000000240</v>
      </c>
      <c r="D2201" s="66" t="s">
        <v>150</v>
      </c>
      <c r="E2201" s="67" t="str">
        <f>(IFERROR(VLOOKUP(F2201,'Lista entregables'!$A$2:$B$980,2,FALSE),"0"))</f>
        <v>0</v>
      </c>
      <c r="F2201" s="66"/>
      <c r="G2201" s="67" t="str">
        <f>(IFERROR(VLOOKUP(H2201,'Lista entregables'!$A$2:$B$980,2,FALSE),"0"))</f>
        <v>0</v>
      </c>
      <c r="H2201" s="66"/>
      <c r="I2201" s="67" t="str">
        <f>(IFERROR(VLOOKUP(J2201,'Lista Actividades'!$A$2:$C$9963,3,FALSE),"0"))</f>
        <v>000000529</v>
      </c>
      <c r="J2201" s="75" t="s">
        <v>1193</v>
      </c>
      <c r="K2201" s="66" t="s">
        <v>25</v>
      </c>
      <c r="L2201" s="67">
        <v>157</v>
      </c>
      <c r="M2201" s="124" t="s">
        <v>13</v>
      </c>
    </row>
    <row r="2202" spans="1:13" x14ac:dyDescent="0.35">
      <c r="A2202" s="69" t="s">
        <v>1204</v>
      </c>
      <c r="B2202" s="72" t="s">
        <v>1205</v>
      </c>
      <c r="C2202" s="67" t="str">
        <f>(IFERROR(VLOOKUP(D2202,'Lista entregables'!$A$2:$B$9981,2,FALSE),"0"))</f>
        <v>000000240</v>
      </c>
      <c r="D2202" s="66" t="s">
        <v>150</v>
      </c>
      <c r="E2202" s="67" t="str">
        <f>(IFERROR(VLOOKUP(F2202,'Lista entregables'!$A$2:$B$980,2,FALSE),"0"))</f>
        <v>0</v>
      </c>
      <c r="F2202" s="66"/>
      <c r="G2202" s="67" t="str">
        <f>(IFERROR(VLOOKUP(H2202,'Lista entregables'!$A$2:$B$980,2,FALSE),"0"))</f>
        <v>0</v>
      </c>
      <c r="H2202" s="66"/>
      <c r="I2202" s="67" t="str">
        <f>(IFERROR(VLOOKUP(J2202,'Lista Actividades'!$A$2:$C$9963,3,FALSE),"0"))</f>
        <v>000000530</v>
      </c>
      <c r="J2202" s="75" t="s">
        <v>1194</v>
      </c>
      <c r="K2202" s="66" t="s">
        <v>25</v>
      </c>
      <c r="L2202" s="67">
        <v>158</v>
      </c>
      <c r="M2202" s="124" t="s">
        <v>13</v>
      </c>
    </row>
    <row r="2203" spans="1:13" x14ac:dyDescent="0.35">
      <c r="A2203" s="69" t="s">
        <v>1204</v>
      </c>
      <c r="B2203" s="72" t="s">
        <v>1205</v>
      </c>
      <c r="C2203" s="67" t="str">
        <f>(IFERROR(VLOOKUP(D2203,'Lista entregables'!$A$2:$B$9981,2,FALSE),"0"))</f>
        <v>000000240</v>
      </c>
      <c r="D2203" s="66" t="s">
        <v>150</v>
      </c>
      <c r="E2203" s="67" t="str">
        <f>(IFERROR(VLOOKUP(F2203,'Lista entregables'!$A$2:$B$980,2,FALSE),"0"))</f>
        <v>0</v>
      </c>
      <c r="F2203" s="66" t="s">
        <v>510</v>
      </c>
      <c r="G2203" s="67" t="str">
        <f>(IFERROR(VLOOKUP(H2203,'Lista entregables'!$A$2:$B$980,2,FALSE),"0"))</f>
        <v>0</v>
      </c>
      <c r="H2203" s="66" t="s">
        <v>510</v>
      </c>
      <c r="I2203" s="67" t="str">
        <f>(IFERROR(VLOOKUP(J2203,'Lista Actividades'!$A$2:$C$9963,3,FALSE),"0"))</f>
        <v>000000232</v>
      </c>
      <c r="J2203" s="75" t="s">
        <v>822</v>
      </c>
      <c r="K2203" s="66" t="s">
        <v>25</v>
      </c>
      <c r="L2203" s="67">
        <v>159</v>
      </c>
      <c r="M2203" s="124" t="s">
        <v>13</v>
      </c>
    </row>
    <row r="2204" spans="1:13" x14ac:dyDescent="0.35">
      <c r="A2204" s="69" t="s">
        <v>1204</v>
      </c>
      <c r="B2204" s="72" t="s">
        <v>1205</v>
      </c>
      <c r="C2204" s="67" t="str">
        <f>(IFERROR(VLOOKUP(D2204,'Lista entregables'!$A$2:$B$9981,2,FALSE),"0"))</f>
        <v>000000240</v>
      </c>
      <c r="D2204" s="66" t="s">
        <v>150</v>
      </c>
      <c r="E2204" s="67" t="str">
        <f>(IFERROR(VLOOKUP(F2204,'Lista entregables'!$A$2:$B$980,2,FALSE),"0"))</f>
        <v>0</v>
      </c>
      <c r="F2204" s="66" t="s">
        <v>510</v>
      </c>
      <c r="G2204" s="67" t="str">
        <f>(IFERROR(VLOOKUP(H2204,'Lista entregables'!$A$2:$B$980,2,FALSE),"0"))</f>
        <v>0</v>
      </c>
      <c r="H2204" s="66" t="s">
        <v>510</v>
      </c>
      <c r="I2204" s="67" t="str">
        <f>(IFERROR(VLOOKUP(J2204,'Lista Actividades'!$A$2:$C$9963,3,FALSE),"0"))</f>
        <v>000000683</v>
      </c>
      <c r="J2204" s="75" t="s">
        <v>824</v>
      </c>
      <c r="K2204" s="66" t="s">
        <v>25</v>
      </c>
      <c r="L2204" s="67">
        <v>160</v>
      </c>
      <c r="M2204" s="124" t="s">
        <v>13</v>
      </c>
    </row>
    <row r="2205" spans="1:13" x14ac:dyDescent="0.35">
      <c r="A2205" s="69" t="s">
        <v>1204</v>
      </c>
      <c r="B2205" s="72" t="s">
        <v>1205</v>
      </c>
      <c r="C2205" s="67" t="str">
        <f>(IFERROR(VLOOKUP(D2205,'Lista entregables'!$A$2:$B$9981,2,FALSE),"0"))</f>
        <v>000000240</v>
      </c>
      <c r="D2205" s="66" t="s">
        <v>150</v>
      </c>
      <c r="E2205" s="67" t="str">
        <f>(IFERROR(VLOOKUP(F2205,'Lista entregables'!$A$2:$B$980,2,FALSE),"0"))</f>
        <v>0</v>
      </c>
      <c r="F2205" s="66"/>
      <c r="G2205" s="67" t="str">
        <f>(IFERROR(VLOOKUP(H2205,'Lista entregables'!$A$2:$B$980,2,FALSE),"0"))</f>
        <v>0</v>
      </c>
      <c r="H2205" s="66"/>
      <c r="I2205" s="67" t="str">
        <f>(IFERROR(VLOOKUP(J2205,'Lista Actividades'!$A$2:$C$9963,3,FALSE),"0"))</f>
        <v>000000682</v>
      </c>
      <c r="J2205" s="75" t="s">
        <v>825</v>
      </c>
      <c r="K2205" s="66" t="s">
        <v>25</v>
      </c>
      <c r="L2205" s="67">
        <v>161</v>
      </c>
      <c r="M2205" s="124" t="s">
        <v>13</v>
      </c>
    </row>
    <row r="2206" spans="1:13" x14ac:dyDescent="0.35">
      <c r="A2206" s="69" t="s">
        <v>1206</v>
      </c>
      <c r="B2206" s="72" t="s">
        <v>1207</v>
      </c>
      <c r="C2206" s="67" t="str">
        <f>(IFERROR(VLOOKUP(D2206,'Lista entregables'!$A$2:$B$9981,2,FALSE),"0"))</f>
        <v>000000180</v>
      </c>
      <c r="D2206" s="66" t="s">
        <v>16</v>
      </c>
      <c r="E2206" s="67" t="str">
        <f>(IFERROR(VLOOKUP(F2206,'Lista entregables'!$A$2:$B$980,2,FALSE),"0"))</f>
        <v>000000257</v>
      </c>
      <c r="F2206" s="66" t="s">
        <v>17</v>
      </c>
      <c r="G2206" s="67" t="str">
        <f>(IFERROR(VLOOKUP(H2206,'Lista entregables'!$A$2:$B$980,2,FALSE),"0"))</f>
        <v>0</v>
      </c>
      <c r="H2206" s="66"/>
      <c r="I2206" s="67" t="str">
        <f>(IFERROR(VLOOKUP(J2206,'Lista Actividades'!$A$2:$C$9963,3,FALSE),"0"))</f>
        <v>000000015</v>
      </c>
      <c r="J2206" s="75" t="s">
        <v>19</v>
      </c>
      <c r="K2206" s="66" t="s">
        <v>20</v>
      </c>
      <c r="L2206" s="67">
        <v>1</v>
      </c>
      <c r="M2206" s="124" t="s">
        <v>13</v>
      </c>
    </row>
    <row r="2207" spans="1:13" x14ac:dyDescent="0.35">
      <c r="A2207" s="69" t="s">
        <v>1206</v>
      </c>
      <c r="B2207" s="72" t="s">
        <v>1207</v>
      </c>
      <c r="C2207" s="67" t="str">
        <f>(IFERROR(VLOOKUP(D2207,'Lista entregables'!$A$2:$B$9981,2,FALSE),"0"))</f>
        <v>000000180</v>
      </c>
      <c r="D2207" s="66" t="s">
        <v>16</v>
      </c>
      <c r="E2207" s="67" t="str">
        <f>(IFERROR(VLOOKUP(F2207,'Lista entregables'!$A$2:$B$980,2,FALSE),"0"))</f>
        <v>000000257</v>
      </c>
      <c r="F2207" s="66" t="s">
        <v>17</v>
      </c>
      <c r="G2207" s="67" t="str">
        <f>(IFERROR(VLOOKUP(H2207,'Lista entregables'!$A$2:$B$980,2,FALSE),"0"))</f>
        <v>0</v>
      </c>
      <c r="H2207" s="66"/>
      <c r="I2207" s="67" t="str">
        <f>(IFERROR(VLOOKUP(J2207,'Lista Actividades'!$A$2:$C$9963,3,FALSE),"0"))</f>
        <v>000000468</v>
      </c>
      <c r="J2207" s="75" t="s">
        <v>21</v>
      </c>
      <c r="K2207" s="66" t="s">
        <v>20</v>
      </c>
      <c r="L2207" s="67">
        <v>2</v>
      </c>
      <c r="M2207" s="124" t="s">
        <v>13</v>
      </c>
    </row>
    <row r="2208" spans="1:13" x14ac:dyDescent="0.35">
      <c r="A2208" s="69" t="s">
        <v>1206</v>
      </c>
      <c r="B2208" s="72" t="s">
        <v>1207</v>
      </c>
      <c r="C2208" s="67" t="str">
        <f>(IFERROR(VLOOKUP(D2208,'Lista entregables'!$A$2:$B$9981,2,FALSE),"0"))</f>
        <v>000000180</v>
      </c>
      <c r="D2208" s="66" t="s">
        <v>16</v>
      </c>
      <c r="E2208" s="67" t="str">
        <f>(IFERROR(VLOOKUP(F2208,'Lista entregables'!$A$2:$B$980,2,FALSE),"0"))</f>
        <v>000000257</v>
      </c>
      <c r="F2208" s="66" t="s">
        <v>17</v>
      </c>
      <c r="G2208" s="67" t="str">
        <f>(IFERROR(VLOOKUP(H2208,'Lista entregables'!$A$2:$B$980,2,FALSE),"0"))</f>
        <v>0</v>
      </c>
      <c r="H2208" s="66"/>
      <c r="I2208" s="67" t="str">
        <f>(IFERROR(VLOOKUP(J2208,'Lista Actividades'!$A$2:$C$9963,3,FALSE),"0"))</f>
        <v>000000153</v>
      </c>
      <c r="J2208" s="75" t="s">
        <v>22</v>
      </c>
      <c r="K2208" s="66" t="s">
        <v>20</v>
      </c>
      <c r="L2208" s="67">
        <v>3</v>
      </c>
      <c r="M2208" s="124" t="s">
        <v>13</v>
      </c>
    </row>
    <row r="2209" spans="1:13" x14ac:dyDescent="0.35">
      <c r="A2209" s="69" t="s">
        <v>1206</v>
      </c>
      <c r="B2209" s="72" t="s">
        <v>1207</v>
      </c>
      <c r="C2209" s="67" t="str">
        <f>(IFERROR(VLOOKUP(D2209,'Lista entregables'!$A$2:$B$9981,2,FALSE),"0"))</f>
        <v>000000180</v>
      </c>
      <c r="D2209" s="66" t="s">
        <v>16</v>
      </c>
      <c r="E2209" s="67" t="str">
        <f>(IFERROR(VLOOKUP(F2209,'Lista entregables'!$A$2:$B$980,2,FALSE),"0"))</f>
        <v>000000257</v>
      </c>
      <c r="F2209" s="66" t="s">
        <v>17</v>
      </c>
      <c r="G2209" s="67" t="str">
        <f>(IFERROR(VLOOKUP(H2209,'Lista entregables'!$A$2:$B$980,2,FALSE),"0"))</f>
        <v>0</v>
      </c>
      <c r="H2209" s="66"/>
      <c r="I2209" s="67" t="str">
        <f>(IFERROR(VLOOKUP(J2209,'Lista Actividades'!$A$2:$C$9963,3,FALSE),"0"))</f>
        <v>000000726</v>
      </c>
      <c r="J2209" s="75" t="s">
        <v>24</v>
      </c>
      <c r="K2209" s="66" t="s">
        <v>25</v>
      </c>
      <c r="L2209" s="67">
        <v>4</v>
      </c>
      <c r="M2209" s="124" t="s">
        <v>13</v>
      </c>
    </row>
    <row r="2210" spans="1:13" x14ac:dyDescent="0.35">
      <c r="A2210" s="69" t="s">
        <v>1206</v>
      </c>
      <c r="B2210" s="72" t="s">
        <v>1207</v>
      </c>
      <c r="C2210" s="67" t="str">
        <f>(IFERROR(VLOOKUP(D2210,'Lista entregables'!$A$2:$B$9981,2,FALSE),"0"))</f>
        <v>000000180</v>
      </c>
      <c r="D2210" s="66" t="s">
        <v>16</v>
      </c>
      <c r="E2210" s="67" t="str">
        <f>(IFERROR(VLOOKUP(F2210,'Lista entregables'!$A$2:$B$980,2,FALSE),"0"))</f>
        <v>000000257</v>
      </c>
      <c r="F2210" s="66" t="s">
        <v>17</v>
      </c>
      <c r="G2210" s="67" t="str">
        <f>(IFERROR(VLOOKUP(H2210,'Lista entregables'!$A$2:$B$980,2,FALSE),"0"))</f>
        <v>0</v>
      </c>
      <c r="H2210" s="66"/>
      <c r="I2210" s="67" t="str">
        <f>(IFERROR(VLOOKUP(J2210,'Lista Actividades'!$A$2:$C$9963,3,FALSE),"0"))</f>
        <v>000000147</v>
      </c>
      <c r="J2210" s="75" t="s">
        <v>26</v>
      </c>
      <c r="K2210" s="66" t="s">
        <v>20</v>
      </c>
      <c r="L2210" s="67">
        <v>5</v>
      </c>
      <c r="M2210" s="124" t="s">
        <v>13</v>
      </c>
    </row>
    <row r="2211" spans="1:13" x14ac:dyDescent="0.35">
      <c r="A2211" s="69" t="s">
        <v>1206</v>
      </c>
      <c r="B2211" s="72" t="s">
        <v>1207</v>
      </c>
      <c r="C2211" s="67" t="str">
        <f>(IFERROR(VLOOKUP(D2211,'Lista entregables'!$A$2:$B$9981,2,FALSE),"0"))</f>
        <v>000000180</v>
      </c>
      <c r="D2211" s="66" t="s">
        <v>16</v>
      </c>
      <c r="E2211" s="67" t="str">
        <f>(IFERROR(VLOOKUP(F2211,'Lista entregables'!$A$2:$B$980,2,FALSE),"0"))</f>
        <v>000000035</v>
      </c>
      <c r="F2211" s="66" t="s">
        <v>27</v>
      </c>
      <c r="G2211" s="67" t="str">
        <f>(IFERROR(VLOOKUP(H2211,'Lista entregables'!$A$2:$B$980,2,FALSE),"0"))</f>
        <v>000000261</v>
      </c>
      <c r="H2211" s="66" t="s">
        <v>28</v>
      </c>
      <c r="I2211" s="67" t="str">
        <f>(IFERROR(VLOOKUP(J2211,'Lista Actividades'!$A$2:$C$9963,3,FALSE),"0"))</f>
        <v>000000528</v>
      </c>
      <c r="J2211" s="75" t="s">
        <v>29</v>
      </c>
      <c r="K2211" s="66" t="s">
        <v>329</v>
      </c>
      <c r="L2211" s="67">
        <v>6</v>
      </c>
      <c r="M2211" s="124" t="s">
        <v>13</v>
      </c>
    </row>
    <row r="2212" spans="1:13" x14ac:dyDescent="0.35">
      <c r="A2212" s="69" t="s">
        <v>1206</v>
      </c>
      <c r="B2212" s="72" t="s">
        <v>1207</v>
      </c>
      <c r="C2212" s="67" t="str">
        <f>(IFERROR(VLOOKUP(D2212,'Lista entregables'!$A$2:$B$9981,2,FALSE),"0"))</f>
        <v>000000180</v>
      </c>
      <c r="D2212" s="66" t="s">
        <v>16</v>
      </c>
      <c r="E2212" s="67" t="str">
        <f>(IFERROR(VLOOKUP(F2212,'Lista entregables'!$A$2:$B$980,2,FALSE),"0"))</f>
        <v>000000035</v>
      </c>
      <c r="F2212" s="66" t="s">
        <v>27</v>
      </c>
      <c r="G2212" s="67" t="str">
        <f>(IFERROR(VLOOKUP(H2212,'Lista entregables'!$A$2:$B$980,2,FALSE),"0"))</f>
        <v>000000261</v>
      </c>
      <c r="H2212" s="66" t="s">
        <v>28</v>
      </c>
      <c r="I2212" s="67" t="str">
        <f>(IFERROR(VLOOKUP(J2212,'Lista Actividades'!$A$2:$C$9963,3,FALSE),"0"))</f>
        <v>000000555</v>
      </c>
      <c r="J2212" s="75" t="s">
        <v>1173</v>
      </c>
      <c r="K2212" s="66" t="s">
        <v>329</v>
      </c>
      <c r="L2212" s="67">
        <v>7</v>
      </c>
      <c r="M2212" s="124" t="s">
        <v>13</v>
      </c>
    </row>
    <row r="2213" spans="1:13" x14ac:dyDescent="0.35">
      <c r="A2213" s="69" t="s">
        <v>1206</v>
      </c>
      <c r="B2213" s="72" t="s">
        <v>1207</v>
      </c>
      <c r="C2213" s="67" t="str">
        <f>(IFERROR(VLOOKUP(D2213,'Lista entregables'!$A$2:$B$9981,2,FALSE),"0"))</f>
        <v>000000180</v>
      </c>
      <c r="D2213" s="66" t="s">
        <v>16</v>
      </c>
      <c r="E2213" s="67" t="str">
        <f>(IFERROR(VLOOKUP(F2213,'Lista entregables'!$A$2:$B$980,2,FALSE),"0"))</f>
        <v>000000035</v>
      </c>
      <c r="F2213" s="66" t="s">
        <v>27</v>
      </c>
      <c r="G2213" s="67" t="str">
        <f>(IFERROR(VLOOKUP(H2213,'Lista entregables'!$A$2:$B$980,2,FALSE),"0"))</f>
        <v>000000261</v>
      </c>
      <c r="H2213" s="66" t="s">
        <v>28</v>
      </c>
      <c r="I2213" s="67" t="str">
        <f>(IFERROR(VLOOKUP(J2213,'Lista Actividades'!$A$2:$C$9963,3,FALSE),"0"))</f>
        <v>000000266</v>
      </c>
      <c r="J2213" s="75" t="s">
        <v>31</v>
      </c>
      <c r="K2213" s="66" t="s">
        <v>329</v>
      </c>
      <c r="L2213" s="67">
        <v>8</v>
      </c>
      <c r="M2213" s="124" t="s">
        <v>13</v>
      </c>
    </row>
    <row r="2214" spans="1:13" x14ac:dyDescent="0.35">
      <c r="A2214" s="69" t="s">
        <v>1206</v>
      </c>
      <c r="B2214" s="72" t="s">
        <v>1207</v>
      </c>
      <c r="C2214" s="67" t="str">
        <f>(IFERROR(VLOOKUP(D2214,'Lista entregables'!$A$2:$B$9981,2,FALSE),"0"))</f>
        <v>000000180</v>
      </c>
      <c r="D2214" s="66" t="s">
        <v>16</v>
      </c>
      <c r="E2214" s="67" t="str">
        <f>(IFERROR(VLOOKUP(F2214,'Lista entregables'!$A$2:$B$980,2,FALSE),"0"))</f>
        <v>000000035</v>
      </c>
      <c r="F2214" s="66" t="s">
        <v>27</v>
      </c>
      <c r="G2214" s="67" t="str">
        <f>(IFERROR(VLOOKUP(H2214,'Lista entregables'!$A$2:$B$980,2,FALSE),"0"))</f>
        <v>000000261</v>
      </c>
      <c r="H2214" s="66" t="s">
        <v>28</v>
      </c>
      <c r="I2214" s="67" t="str">
        <f>(IFERROR(VLOOKUP(J2214,'Lista Actividades'!$A$2:$C$9963,3,FALSE),"0"))</f>
        <v>000000268</v>
      </c>
      <c r="J2214" s="75" t="s">
        <v>32</v>
      </c>
      <c r="K2214" s="66" t="s">
        <v>329</v>
      </c>
      <c r="L2214" s="67">
        <v>9</v>
      </c>
      <c r="M2214" s="124" t="s">
        <v>13</v>
      </c>
    </row>
    <row r="2215" spans="1:13" x14ac:dyDescent="0.35">
      <c r="A2215" s="69" t="s">
        <v>1206</v>
      </c>
      <c r="B2215" s="72" t="s">
        <v>1207</v>
      </c>
      <c r="C2215" s="67" t="str">
        <f>(IFERROR(VLOOKUP(D2215,'Lista entregables'!$A$2:$B$9981,2,FALSE),"0"))</f>
        <v>000000180</v>
      </c>
      <c r="D2215" s="66" t="s">
        <v>16</v>
      </c>
      <c r="E2215" s="67" t="str">
        <f>(IFERROR(VLOOKUP(F2215,'Lista entregables'!$A$2:$B$980,2,FALSE),"0"))</f>
        <v>000000035</v>
      </c>
      <c r="F2215" s="66" t="s">
        <v>27</v>
      </c>
      <c r="G2215" s="67" t="str">
        <f>(IFERROR(VLOOKUP(H2215,'Lista entregables'!$A$2:$B$980,2,FALSE),"0"))</f>
        <v>000000261</v>
      </c>
      <c r="H2215" s="66" t="s">
        <v>28</v>
      </c>
      <c r="I2215" s="67" t="str">
        <f>(IFERROR(VLOOKUP(J2215,'Lista Actividades'!$A$2:$C$9963,3,FALSE),"0"))</f>
        <v>000000050</v>
      </c>
      <c r="J2215" s="75" t="s">
        <v>33</v>
      </c>
      <c r="K2215" s="66" t="s">
        <v>562</v>
      </c>
      <c r="L2215" s="67">
        <v>10</v>
      </c>
      <c r="M2215" s="124" t="s">
        <v>13</v>
      </c>
    </row>
    <row r="2216" spans="1:13" x14ac:dyDescent="0.35">
      <c r="A2216" s="69" t="s">
        <v>1206</v>
      </c>
      <c r="B2216" s="72" t="s">
        <v>1207</v>
      </c>
      <c r="C2216" s="67" t="str">
        <f>(IFERROR(VLOOKUP(D2216,'Lista entregables'!$A$2:$B$9981,2,FALSE),"0"))</f>
        <v>000000180</v>
      </c>
      <c r="D2216" s="66" t="s">
        <v>16</v>
      </c>
      <c r="E2216" s="67" t="str">
        <f>(IFERROR(VLOOKUP(F2216,'Lista entregables'!$A$2:$B$980,2,FALSE),"0"))</f>
        <v>000000035</v>
      </c>
      <c r="F2216" s="66" t="s">
        <v>27</v>
      </c>
      <c r="G2216" s="67" t="str">
        <f>(IFERROR(VLOOKUP(H2216,'Lista entregables'!$A$2:$B$980,2,FALSE),"0"))</f>
        <v>000000261</v>
      </c>
      <c r="H2216" s="66" t="s">
        <v>28</v>
      </c>
      <c r="I2216" s="67" t="str">
        <f>(IFERROR(VLOOKUP(J2216,'Lista Actividades'!$A$2:$C$9963,3,FALSE),"0"))</f>
        <v>000000265</v>
      </c>
      <c r="J2216" s="75" t="s">
        <v>35</v>
      </c>
      <c r="K2216" s="66" t="s">
        <v>329</v>
      </c>
      <c r="L2216" s="67">
        <v>11</v>
      </c>
      <c r="M2216" s="124" t="s">
        <v>13</v>
      </c>
    </row>
    <row r="2217" spans="1:13" x14ac:dyDescent="0.35">
      <c r="A2217" s="69" t="s">
        <v>1206</v>
      </c>
      <c r="B2217" s="72" t="s">
        <v>1207</v>
      </c>
      <c r="C2217" s="67" t="str">
        <f>(IFERROR(VLOOKUP(D2217,'Lista entregables'!$A$2:$B$9981,2,FALSE),"0"))</f>
        <v>000000180</v>
      </c>
      <c r="D2217" s="66" t="s">
        <v>16</v>
      </c>
      <c r="E2217" s="67" t="str">
        <f>(IFERROR(VLOOKUP(F2217,'Lista entregables'!$A$2:$B$980,2,FALSE),"0"))</f>
        <v>000000035</v>
      </c>
      <c r="F2217" s="66" t="s">
        <v>27</v>
      </c>
      <c r="G2217" s="67" t="str">
        <f>(IFERROR(VLOOKUP(H2217,'Lista entregables'!$A$2:$B$980,2,FALSE),"0"))</f>
        <v>000000185</v>
      </c>
      <c r="H2217" s="66" t="s">
        <v>36</v>
      </c>
      <c r="I2217" s="67" t="str">
        <f>(IFERROR(VLOOKUP(J2217,'Lista Actividades'!$A$2:$C$9963,3,FALSE),"0"))</f>
        <v>000000528</v>
      </c>
      <c r="J2217" s="75" t="s">
        <v>29</v>
      </c>
      <c r="K2217" s="66" t="s">
        <v>329</v>
      </c>
      <c r="L2217" s="67">
        <v>12</v>
      </c>
      <c r="M2217" s="124" t="s">
        <v>13</v>
      </c>
    </row>
    <row r="2218" spans="1:13" x14ac:dyDescent="0.35">
      <c r="A2218" s="69" t="s">
        <v>1206</v>
      </c>
      <c r="B2218" s="72" t="s">
        <v>1207</v>
      </c>
      <c r="C2218" s="67" t="str">
        <f>(IFERROR(VLOOKUP(D2218,'Lista entregables'!$A$2:$B$9981,2,FALSE),"0"))</f>
        <v>000000180</v>
      </c>
      <c r="D2218" s="66" t="s">
        <v>16</v>
      </c>
      <c r="E2218" s="67" t="str">
        <f>(IFERROR(VLOOKUP(F2218,'Lista entregables'!$A$2:$B$980,2,FALSE),"0"))</f>
        <v>000000035</v>
      </c>
      <c r="F2218" s="66" t="s">
        <v>27</v>
      </c>
      <c r="G2218" s="67" t="str">
        <f>(IFERROR(VLOOKUP(H2218,'Lista entregables'!$A$2:$B$980,2,FALSE),"0"))</f>
        <v>000000185</v>
      </c>
      <c r="H2218" s="66" t="s">
        <v>36</v>
      </c>
      <c r="I2218" s="67" t="str">
        <f>(IFERROR(VLOOKUP(J2218,'Lista Actividades'!$A$2:$C$9963,3,FALSE),"0"))</f>
        <v>000000050</v>
      </c>
      <c r="J2218" s="75" t="s">
        <v>33</v>
      </c>
      <c r="K2218" s="66" t="s">
        <v>562</v>
      </c>
      <c r="L2218" s="67">
        <v>13</v>
      </c>
      <c r="M2218" s="124" t="s">
        <v>13</v>
      </c>
    </row>
    <row r="2219" spans="1:13" x14ac:dyDescent="0.35">
      <c r="A2219" s="69" t="s">
        <v>1206</v>
      </c>
      <c r="B2219" s="72" t="s">
        <v>1207</v>
      </c>
      <c r="C2219" s="67" t="str">
        <f>(IFERROR(VLOOKUP(D2219,'Lista entregables'!$A$2:$B$9981,2,FALSE),"0"))</f>
        <v>000000180</v>
      </c>
      <c r="D2219" s="66" t="s">
        <v>16</v>
      </c>
      <c r="E2219" s="67" t="str">
        <f>(IFERROR(VLOOKUP(F2219,'Lista entregables'!$A$2:$B$980,2,FALSE),"0"))</f>
        <v>000000035</v>
      </c>
      <c r="F2219" s="66" t="s">
        <v>27</v>
      </c>
      <c r="G2219" s="67" t="str">
        <f>(IFERROR(VLOOKUP(H2219,'Lista entregables'!$A$2:$B$980,2,FALSE),"0"))</f>
        <v>000000185</v>
      </c>
      <c r="H2219" s="66" t="s">
        <v>36</v>
      </c>
      <c r="I2219" s="67" t="str">
        <f>(IFERROR(VLOOKUP(J2219,'Lista Actividades'!$A$2:$C$9963,3,FALSE),"0"))</f>
        <v>000000265</v>
      </c>
      <c r="J2219" s="75" t="s">
        <v>35</v>
      </c>
      <c r="K2219" s="66" t="s">
        <v>329</v>
      </c>
      <c r="L2219" s="67">
        <v>14</v>
      </c>
      <c r="M2219" s="124" t="s">
        <v>13</v>
      </c>
    </row>
    <row r="2220" spans="1:13" x14ac:dyDescent="0.35">
      <c r="A2220" s="69" t="s">
        <v>1206</v>
      </c>
      <c r="B2220" s="72" t="s">
        <v>1207</v>
      </c>
      <c r="C2220" s="67" t="str">
        <f>(IFERROR(VLOOKUP(D2220,'Lista entregables'!$A$2:$B$9981,2,FALSE),"0"))</f>
        <v>000000180</v>
      </c>
      <c r="D2220" s="66" t="s">
        <v>16</v>
      </c>
      <c r="E2220" s="67" t="str">
        <f>(IFERROR(VLOOKUP(F2220,'Lista entregables'!$A$2:$B$980,2,FALSE),"0"))</f>
        <v>000000035</v>
      </c>
      <c r="F2220" s="66" t="s">
        <v>27</v>
      </c>
      <c r="G2220" s="67" t="str">
        <f>(IFERROR(VLOOKUP(H2220,'Lista entregables'!$A$2:$B$980,2,FALSE),"0"))</f>
        <v>000000048</v>
      </c>
      <c r="H2220" s="66" t="s">
        <v>37</v>
      </c>
      <c r="I2220" s="67" t="str">
        <f>(IFERROR(VLOOKUP(J2220,'Lista Actividades'!$A$2:$C$9963,3,FALSE),"0"))</f>
        <v>000000555</v>
      </c>
      <c r="J2220" s="75" t="s">
        <v>1173</v>
      </c>
      <c r="K2220" s="66" t="s">
        <v>329</v>
      </c>
      <c r="L2220" s="67">
        <v>15</v>
      </c>
      <c r="M2220" s="124" t="s">
        <v>13</v>
      </c>
    </row>
    <row r="2221" spans="1:13" x14ac:dyDescent="0.35">
      <c r="A2221" s="69" t="s">
        <v>1206</v>
      </c>
      <c r="B2221" s="72" t="s">
        <v>1207</v>
      </c>
      <c r="C2221" s="67" t="str">
        <f>(IFERROR(VLOOKUP(D2221,'Lista entregables'!$A$2:$B$9981,2,FALSE),"0"))</f>
        <v>000000180</v>
      </c>
      <c r="D2221" s="66" t="s">
        <v>16</v>
      </c>
      <c r="E2221" s="67" t="str">
        <f>(IFERROR(VLOOKUP(F2221,'Lista entregables'!$A$2:$B$980,2,FALSE),"0"))</f>
        <v>000000035</v>
      </c>
      <c r="F2221" s="66" t="s">
        <v>27</v>
      </c>
      <c r="G2221" s="67" t="str">
        <f>(IFERROR(VLOOKUP(H2221,'Lista entregables'!$A$2:$B$980,2,FALSE),"0"))</f>
        <v>000000048</v>
      </c>
      <c r="H2221" s="66" t="s">
        <v>37</v>
      </c>
      <c r="I2221" s="67" t="str">
        <f>(IFERROR(VLOOKUP(J2221,'Lista Actividades'!$A$2:$C$9963,3,FALSE),"0"))</f>
        <v>000000268</v>
      </c>
      <c r="J2221" s="75" t="s">
        <v>32</v>
      </c>
      <c r="K2221" s="66" t="s">
        <v>329</v>
      </c>
      <c r="L2221" s="67">
        <v>16</v>
      </c>
      <c r="M2221" s="124" t="s">
        <v>13</v>
      </c>
    </row>
    <row r="2222" spans="1:13" x14ac:dyDescent="0.35">
      <c r="A2222" s="69" t="s">
        <v>1206</v>
      </c>
      <c r="B2222" s="72" t="s">
        <v>1207</v>
      </c>
      <c r="C2222" s="67" t="str">
        <f>(IFERROR(VLOOKUP(D2222,'Lista entregables'!$A$2:$B$9981,2,FALSE),"0"))</f>
        <v>000000180</v>
      </c>
      <c r="D2222" s="66" t="s">
        <v>16</v>
      </c>
      <c r="E2222" s="67" t="str">
        <f>(IFERROR(VLOOKUP(F2222,'Lista entregables'!$A$2:$B$980,2,FALSE),"0"))</f>
        <v>000000035</v>
      </c>
      <c r="F2222" s="66" t="s">
        <v>27</v>
      </c>
      <c r="G2222" s="67" t="str">
        <f>(IFERROR(VLOOKUP(H2222,'Lista entregables'!$A$2:$B$980,2,FALSE),"0"))</f>
        <v>000000048</v>
      </c>
      <c r="H2222" s="66" t="s">
        <v>37</v>
      </c>
      <c r="I2222" s="67" t="str">
        <f>(IFERROR(VLOOKUP(J2222,'Lista Actividades'!$A$2:$C$9963,3,FALSE),"0"))</f>
        <v>000000050</v>
      </c>
      <c r="J2222" s="75" t="s">
        <v>33</v>
      </c>
      <c r="K2222" s="66" t="s">
        <v>562</v>
      </c>
      <c r="L2222" s="67">
        <v>17</v>
      </c>
      <c r="M2222" s="124" t="s">
        <v>13</v>
      </c>
    </row>
    <row r="2223" spans="1:13" x14ac:dyDescent="0.35">
      <c r="A2223" s="69" t="s">
        <v>1206</v>
      </c>
      <c r="B2223" s="72" t="s">
        <v>1207</v>
      </c>
      <c r="C2223" s="67" t="str">
        <f>(IFERROR(VLOOKUP(D2223,'Lista entregables'!$A$2:$B$9981,2,FALSE),"0"))</f>
        <v>000000180</v>
      </c>
      <c r="D2223" s="66" t="s">
        <v>16</v>
      </c>
      <c r="E2223" s="67" t="str">
        <f>(IFERROR(VLOOKUP(F2223,'Lista entregables'!$A$2:$B$980,2,FALSE),"0"))</f>
        <v>000000035</v>
      </c>
      <c r="F2223" s="66" t="s">
        <v>27</v>
      </c>
      <c r="G2223" s="67" t="str">
        <f>(IFERROR(VLOOKUP(H2223,'Lista entregables'!$A$2:$B$980,2,FALSE),"0"))</f>
        <v>000000048</v>
      </c>
      <c r="H2223" s="66" t="s">
        <v>37</v>
      </c>
      <c r="I2223" s="67" t="str">
        <f>(IFERROR(VLOOKUP(J2223,'Lista Actividades'!$A$2:$C$9963,3,FALSE),"0"))</f>
        <v>000000265</v>
      </c>
      <c r="J2223" s="75" t="s">
        <v>35</v>
      </c>
      <c r="K2223" s="66" t="s">
        <v>329</v>
      </c>
      <c r="L2223" s="67">
        <v>18</v>
      </c>
      <c r="M2223" s="124" t="s">
        <v>13</v>
      </c>
    </row>
    <row r="2224" spans="1:13" x14ac:dyDescent="0.35">
      <c r="A2224" s="69" t="s">
        <v>1206</v>
      </c>
      <c r="B2224" s="72" t="s">
        <v>1207</v>
      </c>
      <c r="C2224" s="67" t="str">
        <f>(IFERROR(VLOOKUP(D2224,'Lista entregables'!$A$2:$B$9981,2,FALSE),"0"))</f>
        <v>000000180</v>
      </c>
      <c r="D2224" s="66" t="s">
        <v>16</v>
      </c>
      <c r="E2224" s="67" t="str">
        <f>(IFERROR(VLOOKUP(F2224,'Lista entregables'!$A$2:$B$980,2,FALSE),"0"))</f>
        <v>000000035</v>
      </c>
      <c r="F2224" s="66" t="s">
        <v>27</v>
      </c>
      <c r="G2224" s="67" t="str">
        <f>(IFERROR(VLOOKUP(H2224,'Lista entregables'!$A$2:$B$980,2,FALSE),"0"))</f>
        <v>000000184</v>
      </c>
      <c r="H2224" s="66" t="s">
        <v>38</v>
      </c>
      <c r="I2224" s="67" t="str">
        <f>(IFERROR(VLOOKUP(J2224,'Lista Actividades'!$A$2:$C$9963,3,FALSE),"0"))</f>
        <v>000000050</v>
      </c>
      <c r="J2224" s="75" t="s">
        <v>33</v>
      </c>
      <c r="K2224" s="66" t="s">
        <v>562</v>
      </c>
      <c r="L2224" s="67">
        <v>19</v>
      </c>
      <c r="M2224" s="124" t="s">
        <v>13</v>
      </c>
    </row>
    <row r="2225" spans="1:13" x14ac:dyDescent="0.35">
      <c r="A2225" s="69" t="s">
        <v>1206</v>
      </c>
      <c r="B2225" s="72" t="s">
        <v>1207</v>
      </c>
      <c r="C2225" s="67" t="str">
        <f>(IFERROR(VLOOKUP(D2225,'Lista entregables'!$A$2:$B$9981,2,FALSE),"0"))</f>
        <v>000000180</v>
      </c>
      <c r="D2225" s="66" t="s">
        <v>16</v>
      </c>
      <c r="E2225" s="67" t="str">
        <f>(IFERROR(VLOOKUP(F2225,'Lista entregables'!$A$2:$B$980,2,FALSE),"0"))</f>
        <v>000000035</v>
      </c>
      <c r="F2225" s="66" t="s">
        <v>27</v>
      </c>
      <c r="G2225" s="67" t="str">
        <f>(IFERROR(VLOOKUP(H2225,'Lista entregables'!$A$2:$B$980,2,FALSE),"0"))</f>
        <v>000000184</v>
      </c>
      <c r="H2225" s="66" t="s">
        <v>38</v>
      </c>
      <c r="I2225" s="67" t="str">
        <f>(IFERROR(VLOOKUP(J2225,'Lista Actividades'!$A$2:$C$9963,3,FALSE),"0"))</f>
        <v>000000265</v>
      </c>
      <c r="J2225" s="75" t="s">
        <v>35</v>
      </c>
      <c r="K2225" s="66" t="s">
        <v>329</v>
      </c>
      <c r="L2225" s="67">
        <v>20</v>
      </c>
      <c r="M2225" s="124" t="s">
        <v>13</v>
      </c>
    </row>
    <row r="2226" spans="1:13" x14ac:dyDescent="0.35">
      <c r="A2226" s="69" t="s">
        <v>1206</v>
      </c>
      <c r="B2226" s="72" t="s">
        <v>1207</v>
      </c>
      <c r="C2226" s="67" t="str">
        <f>(IFERROR(VLOOKUP(D2226,'Lista entregables'!$A$2:$B$9981,2,FALSE),"0"))</f>
        <v>000000180</v>
      </c>
      <c r="D2226" s="66" t="s">
        <v>16</v>
      </c>
      <c r="E2226" s="67" t="str">
        <f>(IFERROR(VLOOKUP(F2226,'Lista entregables'!$A$2:$B$980,2,FALSE),"0"))</f>
        <v>000000035</v>
      </c>
      <c r="F2226" s="66" t="s">
        <v>27</v>
      </c>
      <c r="G2226" s="67" t="str">
        <f>(IFERROR(VLOOKUP(H2226,'Lista entregables'!$A$2:$B$980,2,FALSE),"0"))</f>
        <v>000000259</v>
      </c>
      <c r="H2226" s="66" t="s">
        <v>39</v>
      </c>
      <c r="I2226" s="67" t="str">
        <f>(IFERROR(VLOOKUP(J2226,'Lista Actividades'!$A$2:$C$9963,3,FALSE),"0"))</f>
        <v>000000528</v>
      </c>
      <c r="J2226" s="75" t="s">
        <v>29</v>
      </c>
      <c r="K2226" s="66" t="s">
        <v>329</v>
      </c>
      <c r="L2226" s="67">
        <v>21</v>
      </c>
      <c r="M2226" s="124" t="s">
        <v>13</v>
      </c>
    </row>
    <row r="2227" spans="1:13" x14ac:dyDescent="0.35">
      <c r="A2227" s="69" t="s">
        <v>1206</v>
      </c>
      <c r="B2227" s="72" t="s">
        <v>1207</v>
      </c>
      <c r="C2227" s="67" t="str">
        <f>(IFERROR(VLOOKUP(D2227,'Lista entregables'!$A$2:$B$9981,2,FALSE),"0"))</f>
        <v>000000180</v>
      </c>
      <c r="D2227" s="66" t="s">
        <v>16</v>
      </c>
      <c r="E2227" s="67" t="str">
        <f>(IFERROR(VLOOKUP(F2227,'Lista entregables'!$A$2:$B$980,2,FALSE),"0"))</f>
        <v>000000035</v>
      </c>
      <c r="F2227" s="66" t="s">
        <v>27</v>
      </c>
      <c r="G2227" s="67" t="str">
        <f>(IFERROR(VLOOKUP(H2227,'Lista entregables'!$A$2:$B$980,2,FALSE),"0"))</f>
        <v>000000259</v>
      </c>
      <c r="H2227" s="66" t="s">
        <v>39</v>
      </c>
      <c r="I2227" s="67" t="str">
        <f>(IFERROR(VLOOKUP(J2227,'Lista Actividades'!$A$2:$C$9963,3,FALSE),"0"))</f>
        <v>000000555</v>
      </c>
      <c r="J2227" s="75" t="s">
        <v>1173</v>
      </c>
      <c r="K2227" s="66" t="s">
        <v>329</v>
      </c>
      <c r="L2227" s="67">
        <v>22</v>
      </c>
      <c r="M2227" s="124" t="s">
        <v>13</v>
      </c>
    </row>
    <row r="2228" spans="1:13" x14ac:dyDescent="0.35">
      <c r="A2228" s="69" t="s">
        <v>1206</v>
      </c>
      <c r="B2228" s="72" t="s">
        <v>1207</v>
      </c>
      <c r="C2228" s="67" t="str">
        <f>(IFERROR(VLOOKUP(D2228,'Lista entregables'!$A$2:$B$9981,2,FALSE),"0"))</f>
        <v>000000180</v>
      </c>
      <c r="D2228" s="66" t="s">
        <v>16</v>
      </c>
      <c r="E2228" s="67" t="str">
        <f>(IFERROR(VLOOKUP(F2228,'Lista entregables'!$A$2:$B$980,2,FALSE),"0"))</f>
        <v>000000035</v>
      </c>
      <c r="F2228" s="66" t="s">
        <v>27</v>
      </c>
      <c r="G2228" s="67" t="str">
        <f>(IFERROR(VLOOKUP(H2228,'Lista entregables'!$A$2:$B$980,2,FALSE),"0"))</f>
        <v>000000259</v>
      </c>
      <c r="H2228" s="66" t="s">
        <v>39</v>
      </c>
      <c r="I2228" s="67" t="str">
        <f>(IFERROR(VLOOKUP(J2228,'Lista Actividades'!$A$2:$C$9963,3,FALSE),"0"))</f>
        <v>000000268</v>
      </c>
      <c r="J2228" s="75" t="s">
        <v>32</v>
      </c>
      <c r="K2228" s="66" t="s">
        <v>329</v>
      </c>
      <c r="L2228" s="67">
        <v>23</v>
      </c>
      <c r="M2228" s="124" t="s">
        <v>13</v>
      </c>
    </row>
    <row r="2229" spans="1:13" x14ac:dyDescent="0.35">
      <c r="A2229" s="69" t="s">
        <v>1206</v>
      </c>
      <c r="B2229" s="72" t="s">
        <v>1207</v>
      </c>
      <c r="C2229" s="67" t="str">
        <f>(IFERROR(VLOOKUP(D2229,'Lista entregables'!$A$2:$B$9981,2,FALSE),"0"))</f>
        <v>000000180</v>
      </c>
      <c r="D2229" s="66" t="s">
        <v>16</v>
      </c>
      <c r="E2229" s="67" t="str">
        <f>(IFERROR(VLOOKUP(F2229,'Lista entregables'!$A$2:$B$980,2,FALSE),"0"))</f>
        <v>000000035</v>
      </c>
      <c r="F2229" s="66" t="s">
        <v>27</v>
      </c>
      <c r="G2229" s="67" t="str">
        <f>(IFERROR(VLOOKUP(H2229,'Lista entregables'!$A$2:$B$980,2,FALSE),"0"))</f>
        <v>000000259</v>
      </c>
      <c r="H2229" s="66" t="s">
        <v>39</v>
      </c>
      <c r="I2229" s="67" t="str">
        <f>(IFERROR(VLOOKUP(J2229,'Lista Actividades'!$A$2:$C$9963,3,FALSE),"0"))</f>
        <v>000000050</v>
      </c>
      <c r="J2229" s="75" t="s">
        <v>33</v>
      </c>
      <c r="K2229" s="66" t="s">
        <v>562</v>
      </c>
      <c r="L2229" s="67">
        <v>24</v>
      </c>
      <c r="M2229" s="124" t="s">
        <v>13</v>
      </c>
    </row>
    <row r="2230" spans="1:13" x14ac:dyDescent="0.35">
      <c r="A2230" s="69" t="s">
        <v>1206</v>
      </c>
      <c r="B2230" s="72" t="s">
        <v>1207</v>
      </c>
      <c r="C2230" s="67" t="str">
        <f>(IFERROR(VLOOKUP(D2230,'Lista entregables'!$A$2:$B$9981,2,FALSE),"0"))</f>
        <v>000000180</v>
      </c>
      <c r="D2230" s="66" t="s">
        <v>16</v>
      </c>
      <c r="E2230" s="67" t="str">
        <f>(IFERROR(VLOOKUP(F2230,'Lista entregables'!$A$2:$B$980,2,FALSE),"0"))</f>
        <v>000000035</v>
      </c>
      <c r="F2230" s="66" t="s">
        <v>27</v>
      </c>
      <c r="G2230" s="67" t="str">
        <f>(IFERROR(VLOOKUP(H2230,'Lista entregables'!$A$2:$B$980,2,FALSE),"0"))</f>
        <v>000000259</v>
      </c>
      <c r="H2230" s="66" t="s">
        <v>39</v>
      </c>
      <c r="I2230" s="67" t="str">
        <f>(IFERROR(VLOOKUP(J2230,'Lista Actividades'!$A$2:$C$9963,3,FALSE),"0"))</f>
        <v>000000265</v>
      </c>
      <c r="J2230" s="75" t="s">
        <v>35</v>
      </c>
      <c r="K2230" s="66" t="s">
        <v>329</v>
      </c>
      <c r="L2230" s="67">
        <v>25</v>
      </c>
      <c r="M2230" s="124" t="s">
        <v>13</v>
      </c>
    </row>
    <row r="2231" spans="1:13" x14ac:dyDescent="0.35">
      <c r="A2231" s="69" t="s">
        <v>1206</v>
      </c>
      <c r="B2231" s="72" t="s">
        <v>1207</v>
      </c>
      <c r="C2231" s="67" t="str">
        <f>(IFERROR(VLOOKUP(D2231,'Lista entregables'!$A$2:$B$9981,2,FALSE),"0"))</f>
        <v>000000180</v>
      </c>
      <c r="D2231" s="66" t="s">
        <v>16</v>
      </c>
      <c r="E2231" s="67" t="str">
        <f>(IFERROR(VLOOKUP(F2231,'Lista entregables'!$A$2:$B$980,2,FALSE),"0"))</f>
        <v>000000250</v>
      </c>
      <c r="F2231" s="66" t="s">
        <v>40</v>
      </c>
      <c r="G2231" s="67" t="str">
        <f>(IFERROR(VLOOKUP(H2231,'Lista entregables'!$A$2:$B$980,2,FALSE),"0"))</f>
        <v>000000123</v>
      </c>
      <c r="H2231" s="66" t="s">
        <v>1174</v>
      </c>
      <c r="I2231" s="67" t="str">
        <f>(IFERROR(VLOOKUP(J2231,'Lista Actividades'!$A$2:$C$9963,3,FALSE),"0"))</f>
        <v>000000050</v>
      </c>
      <c r="J2231" s="75" t="s">
        <v>33</v>
      </c>
      <c r="K2231" s="66" t="s">
        <v>562</v>
      </c>
      <c r="L2231" s="67">
        <v>26</v>
      </c>
      <c r="M2231" s="124" t="s">
        <v>13</v>
      </c>
    </row>
    <row r="2232" spans="1:13" x14ac:dyDescent="0.35">
      <c r="A2232" s="69" t="s">
        <v>1206</v>
      </c>
      <c r="B2232" s="72" t="s">
        <v>1207</v>
      </c>
      <c r="C2232" s="67" t="str">
        <f>(IFERROR(VLOOKUP(D2232,'Lista entregables'!$A$2:$B$9981,2,FALSE),"0"))</f>
        <v>000000180</v>
      </c>
      <c r="D2232" s="66" t="s">
        <v>16</v>
      </c>
      <c r="E2232" s="67" t="str">
        <f>(IFERROR(VLOOKUP(F2232,'Lista entregables'!$A$2:$B$980,2,FALSE),"0"))</f>
        <v>000000250</v>
      </c>
      <c r="F2232" s="66" t="s">
        <v>40</v>
      </c>
      <c r="G2232" s="67" t="str">
        <f>(IFERROR(VLOOKUP(H2232,'Lista entregables'!$A$2:$B$980,2,FALSE),"0"))</f>
        <v>000000123</v>
      </c>
      <c r="H2232" s="66" t="s">
        <v>1174</v>
      </c>
      <c r="I2232" s="67" t="str">
        <f>(IFERROR(VLOOKUP(J2232,'Lista Actividades'!$A$2:$C$9963,3,FALSE),"0"))</f>
        <v>000000265</v>
      </c>
      <c r="J2232" s="75" t="s">
        <v>35</v>
      </c>
      <c r="K2232" s="66" t="s">
        <v>329</v>
      </c>
      <c r="L2232" s="67">
        <v>27</v>
      </c>
      <c r="M2232" s="124" t="s">
        <v>13</v>
      </c>
    </row>
    <row r="2233" spans="1:13" x14ac:dyDescent="0.35">
      <c r="A2233" s="69" t="s">
        <v>1206</v>
      </c>
      <c r="B2233" s="72" t="s">
        <v>1207</v>
      </c>
      <c r="C2233" s="67" t="str">
        <f>(IFERROR(VLOOKUP(D2233,'Lista entregables'!$A$2:$B$9981,2,FALSE),"0"))</f>
        <v>000000180</v>
      </c>
      <c r="D2233" s="66" t="s">
        <v>16</v>
      </c>
      <c r="E2233" s="67" t="str">
        <f>(IFERROR(VLOOKUP(F2233,'Lista entregables'!$A$2:$B$980,2,FALSE),"0"))</f>
        <v>000000250</v>
      </c>
      <c r="F2233" s="66" t="s">
        <v>40</v>
      </c>
      <c r="G2233" s="67" t="str">
        <f>(IFERROR(VLOOKUP(H2233,'Lista entregables'!$A$2:$B$980,2,FALSE),"0"))</f>
        <v>000000037</v>
      </c>
      <c r="H2233" s="66" t="s">
        <v>41</v>
      </c>
      <c r="I2233" s="67" t="str">
        <f>(IFERROR(VLOOKUP(J2233,'Lista Actividades'!$A$2:$C$9963,3,FALSE),"0"))</f>
        <v>000000050</v>
      </c>
      <c r="J2233" s="75" t="s">
        <v>33</v>
      </c>
      <c r="K2233" s="66" t="s">
        <v>562</v>
      </c>
      <c r="L2233" s="67">
        <v>28</v>
      </c>
      <c r="M2233" s="124" t="s">
        <v>13</v>
      </c>
    </row>
    <row r="2234" spans="1:13" x14ac:dyDescent="0.35">
      <c r="A2234" s="69" t="s">
        <v>1206</v>
      </c>
      <c r="B2234" s="72" t="s">
        <v>1207</v>
      </c>
      <c r="C2234" s="67" t="str">
        <f>(IFERROR(VLOOKUP(D2234,'Lista entregables'!$A$2:$B$9981,2,FALSE),"0"))</f>
        <v>000000180</v>
      </c>
      <c r="D2234" s="66" t="s">
        <v>16</v>
      </c>
      <c r="E2234" s="67" t="str">
        <f>(IFERROR(VLOOKUP(F2234,'Lista entregables'!$A$2:$B$980,2,FALSE),"0"))</f>
        <v>000000250</v>
      </c>
      <c r="F2234" s="66" t="s">
        <v>40</v>
      </c>
      <c r="G2234" s="67" t="str">
        <f>(IFERROR(VLOOKUP(H2234,'Lista entregables'!$A$2:$B$980,2,FALSE),"0"))</f>
        <v>000000037</v>
      </c>
      <c r="H2234" s="66" t="s">
        <v>41</v>
      </c>
      <c r="I2234" s="67" t="str">
        <f>(IFERROR(VLOOKUP(J2234,'Lista Actividades'!$A$2:$C$9963,3,FALSE),"0"))</f>
        <v>000000265</v>
      </c>
      <c r="J2234" s="75" t="s">
        <v>295</v>
      </c>
      <c r="K2234" s="66" t="s">
        <v>329</v>
      </c>
      <c r="L2234" s="67">
        <v>29</v>
      </c>
      <c r="M2234" s="124" t="s">
        <v>13</v>
      </c>
    </row>
    <row r="2235" spans="1:13" x14ac:dyDescent="0.35">
      <c r="A2235" s="69" t="s">
        <v>1206</v>
      </c>
      <c r="B2235" s="72" t="s">
        <v>1207</v>
      </c>
      <c r="C2235" s="67" t="str">
        <f>(IFERROR(VLOOKUP(D2235,'Lista entregables'!$A$2:$B$9981,2,FALSE),"0"))</f>
        <v>000000180</v>
      </c>
      <c r="D2235" s="66" t="s">
        <v>16</v>
      </c>
      <c r="E2235" s="67" t="str">
        <f>(IFERROR(VLOOKUP(F2235,'Lista entregables'!$A$2:$B$980,2,FALSE),"0"))</f>
        <v>000000250</v>
      </c>
      <c r="F2235" s="66" t="s">
        <v>40</v>
      </c>
      <c r="G2235" s="67" t="str">
        <f>(IFERROR(VLOOKUP(H2235,'Lista entregables'!$A$2:$B$980,2,FALSE),"0"))</f>
        <v>000000260</v>
      </c>
      <c r="H2235" s="66" t="s">
        <v>42</v>
      </c>
      <c r="I2235" s="67" t="str">
        <f>(IFERROR(VLOOKUP(J2235,'Lista Actividades'!$A$2:$C$9963,3,FALSE),"0"))</f>
        <v>000000050</v>
      </c>
      <c r="J2235" s="75" t="s">
        <v>33</v>
      </c>
      <c r="K2235" s="66" t="s">
        <v>562</v>
      </c>
      <c r="L2235" s="67">
        <v>30</v>
      </c>
      <c r="M2235" s="124" t="s">
        <v>13</v>
      </c>
    </row>
    <row r="2236" spans="1:13" x14ac:dyDescent="0.35">
      <c r="A2236" s="69" t="s">
        <v>1206</v>
      </c>
      <c r="B2236" s="72" t="s">
        <v>1207</v>
      </c>
      <c r="C2236" s="67" t="str">
        <f>(IFERROR(VLOOKUP(D2236,'Lista entregables'!$A$2:$B$9981,2,FALSE),"0"))</f>
        <v>000000180</v>
      </c>
      <c r="D2236" s="66" t="s">
        <v>16</v>
      </c>
      <c r="E2236" s="67" t="str">
        <f>(IFERROR(VLOOKUP(F2236,'Lista entregables'!$A$2:$B$980,2,FALSE),"0"))</f>
        <v>000000250</v>
      </c>
      <c r="F2236" s="66" t="s">
        <v>40</v>
      </c>
      <c r="G2236" s="67" t="str">
        <f>(IFERROR(VLOOKUP(H2236,'Lista entregables'!$A$2:$B$980,2,FALSE),"0"))</f>
        <v>000000260</v>
      </c>
      <c r="H2236" s="66" t="s">
        <v>42</v>
      </c>
      <c r="I2236" s="67" t="str">
        <f>(IFERROR(VLOOKUP(J2236,'Lista Actividades'!$A$2:$C$9963,3,FALSE),"0"))</f>
        <v>000000265</v>
      </c>
      <c r="J2236" s="75" t="s">
        <v>35</v>
      </c>
      <c r="K2236" s="66" t="s">
        <v>329</v>
      </c>
      <c r="L2236" s="67">
        <v>31</v>
      </c>
      <c r="M2236" s="124" t="s">
        <v>13</v>
      </c>
    </row>
    <row r="2237" spans="1:13" x14ac:dyDescent="0.35">
      <c r="A2237" s="69" t="s">
        <v>1206</v>
      </c>
      <c r="B2237" s="72" t="s">
        <v>1207</v>
      </c>
      <c r="C2237" s="67" t="str">
        <f>(IFERROR(VLOOKUP(D2237,'Lista entregables'!$A$2:$B$9981,2,FALSE),"0"))</f>
        <v>000000180</v>
      </c>
      <c r="D2237" s="66" t="s">
        <v>16</v>
      </c>
      <c r="E2237" s="67" t="str">
        <f>(IFERROR(VLOOKUP(F2237,'Lista entregables'!$A$2:$B$980,2,FALSE),"0"))</f>
        <v>000000250</v>
      </c>
      <c r="F2237" s="66" t="s">
        <v>40</v>
      </c>
      <c r="G2237" s="67" t="str">
        <f>(IFERROR(VLOOKUP(H2237,'Lista entregables'!$A$2:$B$980,2,FALSE),"0"))</f>
        <v>000000189</v>
      </c>
      <c r="H2237" s="66" t="s">
        <v>43</v>
      </c>
      <c r="I2237" s="67" t="str">
        <f>(IFERROR(VLOOKUP(J2237,'Lista Actividades'!$A$2:$C$9963,3,FALSE),"0"))</f>
        <v>000000050</v>
      </c>
      <c r="J2237" s="75" t="s">
        <v>33</v>
      </c>
      <c r="K2237" s="66" t="s">
        <v>562</v>
      </c>
      <c r="L2237" s="67">
        <v>32</v>
      </c>
      <c r="M2237" s="124" t="s">
        <v>13</v>
      </c>
    </row>
    <row r="2238" spans="1:13" x14ac:dyDescent="0.35">
      <c r="A2238" s="69" t="s">
        <v>1206</v>
      </c>
      <c r="B2238" s="72" t="s">
        <v>1207</v>
      </c>
      <c r="C2238" s="67" t="str">
        <f>(IFERROR(VLOOKUP(D2238,'Lista entregables'!$A$2:$B$9981,2,FALSE),"0"))</f>
        <v>000000180</v>
      </c>
      <c r="D2238" s="66" t="s">
        <v>16</v>
      </c>
      <c r="E2238" s="67" t="str">
        <f>(IFERROR(VLOOKUP(F2238,'Lista entregables'!$A$2:$B$980,2,FALSE),"0"))</f>
        <v>000000250</v>
      </c>
      <c r="F2238" s="66" t="s">
        <v>40</v>
      </c>
      <c r="G2238" s="67" t="str">
        <f>(IFERROR(VLOOKUP(H2238,'Lista entregables'!$A$2:$B$980,2,FALSE),"0"))</f>
        <v>000000189</v>
      </c>
      <c r="H2238" s="66" t="s">
        <v>43</v>
      </c>
      <c r="I2238" s="67" t="str">
        <f>(IFERROR(VLOOKUP(J2238,'Lista Actividades'!$A$2:$C$9963,3,FALSE),"0"))</f>
        <v>000000265</v>
      </c>
      <c r="J2238" s="75" t="s">
        <v>35</v>
      </c>
      <c r="K2238" s="66" t="s">
        <v>329</v>
      </c>
      <c r="L2238" s="67">
        <v>33</v>
      </c>
      <c r="M2238" s="124" t="s">
        <v>13</v>
      </c>
    </row>
    <row r="2239" spans="1:13" x14ac:dyDescent="0.35">
      <c r="A2239" s="69" t="s">
        <v>1206</v>
      </c>
      <c r="B2239" s="72" t="s">
        <v>1207</v>
      </c>
      <c r="C2239" s="67" t="str">
        <f>(IFERROR(VLOOKUP(D2239,'Lista entregables'!$A$2:$B$9981,2,FALSE),"0"))</f>
        <v>000000180</v>
      </c>
      <c r="D2239" s="66" t="s">
        <v>16</v>
      </c>
      <c r="E2239" s="67" t="str">
        <f>(IFERROR(VLOOKUP(F2239,'Lista entregables'!$A$2:$B$980,2,FALSE),"0"))</f>
        <v>000000250</v>
      </c>
      <c r="F2239" s="66" t="s">
        <v>40</v>
      </c>
      <c r="G2239" s="67" t="str">
        <f>(IFERROR(VLOOKUP(H2239,'Lista entregables'!$A$2:$B$980,2,FALSE),"0"))</f>
        <v>000000192</v>
      </c>
      <c r="H2239" s="66" t="s">
        <v>44</v>
      </c>
      <c r="I2239" s="67" t="str">
        <f>(IFERROR(VLOOKUP(J2239,'Lista Actividades'!$A$2:$C$9963,3,FALSE),"0"))</f>
        <v>000000050</v>
      </c>
      <c r="J2239" s="75" t="s">
        <v>33</v>
      </c>
      <c r="K2239" s="66" t="s">
        <v>562</v>
      </c>
      <c r="L2239" s="67">
        <v>34</v>
      </c>
      <c r="M2239" s="124" t="s">
        <v>13</v>
      </c>
    </row>
    <row r="2240" spans="1:13" x14ac:dyDescent="0.35">
      <c r="A2240" s="69" t="s">
        <v>1206</v>
      </c>
      <c r="B2240" s="72" t="s">
        <v>1207</v>
      </c>
      <c r="C2240" s="67" t="str">
        <f>(IFERROR(VLOOKUP(D2240,'Lista entregables'!$A$2:$B$9981,2,FALSE),"0"))</f>
        <v>000000180</v>
      </c>
      <c r="D2240" s="66" t="s">
        <v>16</v>
      </c>
      <c r="E2240" s="67" t="str">
        <f>(IFERROR(VLOOKUP(F2240,'Lista entregables'!$A$2:$B$980,2,FALSE),"0"))</f>
        <v>000000250</v>
      </c>
      <c r="F2240" s="66" t="s">
        <v>40</v>
      </c>
      <c r="G2240" s="67" t="str">
        <f>(IFERROR(VLOOKUP(H2240,'Lista entregables'!$A$2:$B$980,2,FALSE),"0"))</f>
        <v>000000192</v>
      </c>
      <c r="H2240" s="66" t="s">
        <v>44</v>
      </c>
      <c r="I2240" s="67" t="str">
        <f>(IFERROR(VLOOKUP(J2240,'Lista Actividades'!$A$2:$C$9963,3,FALSE),"0"))</f>
        <v>000000265</v>
      </c>
      <c r="J2240" s="75" t="s">
        <v>35</v>
      </c>
      <c r="K2240" s="66" t="s">
        <v>329</v>
      </c>
      <c r="L2240" s="67">
        <v>35</v>
      </c>
      <c r="M2240" s="124" t="s">
        <v>13</v>
      </c>
    </row>
    <row r="2241" spans="1:13" x14ac:dyDescent="0.35">
      <c r="A2241" s="69" t="s">
        <v>1206</v>
      </c>
      <c r="B2241" s="72" t="s">
        <v>1207</v>
      </c>
      <c r="C2241" s="67" t="str">
        <f>(IFERROR(VLOOKUP(D2241,'Lista entregables'!$A$2:$B$9981,2,FALSE),"0"))</f>
        <v>000000180</v>
      </c>
      <c r="D2241" s="66" t="s">
        <v>16</v>
      </c>
      <c r="E2241" s="67" t="str">
        <f>(IFERROR(VLOOKUP(F2241,'Lista entregables'!$A$2:$B$980,2,FALSE),"0"))</f>
        <v>000000163</v>
      </c>
      <c r="F2241" s="66" t="s">
        <v>45</v>
      </c>
      <c r="G2241" s="67" t="str">
        <f>(IFERROR(VLOOKUP(H2241,'Lista entregables'!$A$2:$B$980,2,FALSE),"0"))</f>
        <v>000000165</v>
      </c>
      <c r="H2241" s="66" t="s">
        <v>46</v>
      </c>
      <c r="I2241" s="67" t="str">
        <f>(IFERROR(VLOOKUP(J2241,'Lista Actividades'!$A$2:$C$9963,3,FALSE),"0"))</f>
        <v>000000340</v>
      </c>
      <c r="J2241" s="75" t="s">
        <v>47</v>
      </c>
      <c r="K2241" s="66" t="s">
        <v>25</v>
      </c>
      <c r="L2241" s="67">
        <v>36</v>
      </c>
      <c r="M2241" s="124" t="s">
        <v>13</v>
      </c>
    </row>
    <row r="2242" spans="1:13" x14ac:dyDescent="0.35">
      <c r="A2242" s="69" t="s">
        <v>1206</v>
      </c>
      <c r="B2242" s="72" t="s">
        <v>1207</v>
      </c>
      <c r="C2242" s="67" t="str">
        <f>(IFERROR(VLOOKUP(D2242,'Lista entregables'!$A$2:$B$9981,2,FALSE),"0"))</f>
        <v>000000180</v>
      </c>
      <c r="D2242" s="66" t="s">
        <v>16</v>
      </c>
      <c r="E2242" s="67" t="str">
        <f>(IFERROR(VLOOKUP(F2242,'Lista entregables'!$A$2:$B$980,2,FALSE),"0"))</f>
        <v>000000163</v>
      </c>
      <c r="F2242" s="66" t="s">
        <v>45</v>
      </c>
      <c r="G2242" s="67" t="str">
        <f>(IFERROR(VLOOKUP(H2242,'Lista entregables'!$A$2:$B$980,2,FALSE),"0"))</f>
        <v>000000165</v>
      </c>
      <c r="H2242" s="66" t="s">
        <v>46</v>
      </c>
      <c r="I2242" s="67" t="str">
        <f>(IFERROR(VLOOKUP(J2242,'Lista Actividades'!$A$2:$C$9963,3,FALSE),"0"))</f>
        <v>000000466</v>
      </c>
      <c r="J2242" s="75" t="s">
        <v>48</v>
      </c>
      <c r="K2242" s="66" t="s">
        <v>20</v>
      </c>
      <c r="L2242" s="67">
        <v>37</v>
      </c>
      <c r="M2242" s="124" t="s">
        <v>13</v>
      </c>
    </row>
    <row r="2243" spans="1:13" x14ac:dyDescent="0.35">
      <c r="A2243" s="69" t="s">
        <v>1206</v>
      </c>
      <c r="B2243" s="72" t="s">
        <v>1207</v>
      </c>
      <c r="C2243" s="67" t="str">
        <f>(IFERROR(VLOOKUP(D2243,'Lista entregables'!$A$2:$B$9981,2,FALSE),"0"))</f>
        <v>000000180</v>
      </c>
      <c r="D2243" s="66" t="s">
        <v>16</v>
      </c>
      <c r="E2243" s="67" t="str">
        <f>(IFERROR(VLOOKUP(F2243,'Lista entregables'!$A$2:$B$980,2,FALSE),"0"))</f>
        <v>000000163</v>
      </c>
      <c r="F2243" s="66" t="s">
        <v>45</v>
      </c>
      <c r="G2243" s="67" t="str">
        <f>(IFERROR(VLOOKUP(H2243,'Lista entregables'!$A$2:$B$980,2,FALSE),"0"))</f>
        <v>000000165</v>
      </c>
      <c r="H2243" s="66" t="s">
        <v>46</v>
      </c>
      <c r="I2243" s="67" t="str">
        <f>(IFERROR(VLOOKUP(J2243,'Lista Actividades'!$A$2:$C$9963,3,FALSE),"0"))</f>
        <v>000000059</v>
      </c>
      <c r="J2243" s="75" t="s">
        <v>49</v>
      </c>
      <c r="K2243" s="66" t="s">
        <v>50</v>
      </c>
      <c r="L2243" s="67">
        <v>38</v>
      </c>
      <c r="M2243" s="124" t="s">
        <v>13</v>
      </c>
    </row>
    <row r="2244" spans="1:13" x14ac:dyDescent="0.35">
      <c r="A2244" s="69" t="s">
        <v>1206</v>
      </c>
      <c r="B2244" s="72" t="s">
        <v>1207</v>
      </c>
      <c r="C2244" s="67" t="str">
        <f>(IFERROR(VLOOKUP(D2244,'Lista entregables'!$A$2:$B$9981,2,FALSE),"0"))</f>
        <v>000000180</v>
      </c>
      <c r="D2244" s="66" t="s">
        <v>16</v>
      </c>
      <c r="E2244" s="67" t="str">
        <f>(IFERROR(VLOOKUP(F2244,'Lista entregables'!$A$2:$B$980,2,FALSE),"0"))</f>
        <v>000000163</v>
      </c>
      <c r="F2244" s="66" t="s">
        <v>45</v>
      </c>
      <c r="G2244" s="67" t="str">
        <f>(IFERROR(VLOOKUP(H2244,'Lista entregables'!$A$2:$B$980,2,FALSE),"0"))</f>
        <v>000000164</v>
      </c>
      <c r="H2244" s="66" t="s">
        <v>51</v>
      </c>
      <c r="I2244" s="67" t="str">
        <f>(IFERROR(VLOOKUP(J2244,'Lista Actividades'!$A$2:$C$9963,3,FALSE),"0"))</f>
        <v>000000465</v>
      </c>
      <c r="J2244" s="75" t="s">
        <v>52</v>
      </c>
      <c r="K2244" s="66" t="s">
        <v>20</v>
      </c>
      <c r="L2244" s="67">
        <v>39</v>
      </c>
      <c r="M2244" s="124" t="s">
        <v>13</v>
      </c>
    </row>
    <row r="2245" spans="1:13" x14ac:dyDescent="0.35">
      <c r="A2245" s="69" t="s">
        <v>1206</v>
      </c>
      <c r="B2245" s="72" t="s">
        <v>1207</v>
      </c>
      <c r="C2245" s="67" t="str">
        <f>(IFERROR(VLOOKUP(D2245,'Lista entregables'!$A$2:$B$9981,2,FALSE),"0"))</f>
        <v>000000180</v>
      </c>
      <c r="D2245" s="66" t="s">
        <v>16</v>
      </c>
      <c r="E2245" s="67" t="str">
        <f>(IFERROR(VLOOKUP(F2245,'Lista entregables'!$A$2:$B$980,2,FALSE),"0"))</f>
        <v>000000163</v>
      </c>
      <c r="F2245" s="66" t="s">
        <v>45</v>
      </c>
      <c r="G2245" s="67" t="str">
        <f>(IFERROR(VLOOKUP(H2245,'Lista entregables'!$A$2:$B$980,2,FALSE),"0"))</f>
        <v>000000164</v>
      </c>
      <c r="H2245" s="66" t="s">
        <v>51</v>
      </c>
      <c r="I2245" s="67" t="str">
        <f>(IFERROR(VLOOKUP(J2245,'Lista Actividades'!$A$2:$C$9963,3,FALSE),"0"))</f>
        <v>000000049</v>
      </c>
      <c r="J2245" s="75" t="s">
        <v>53</v>
      </c>
      <c r="K2245" s="66" t="s">
        <v>562</v>
      </c>
      <c r="L2245" s="67">
        <v>40</v>
      </c>
      <c r="M2245" s="124" t="s">
        <v>13</v>
      </c>
    </row>
    <row r="2246" spans="1:13" x14ac:dyDescent="0.35">
      <c r="A2246" s="69" t="s">
        <v>1206</v>
      </c>
      <c r="B2246" s="72" t="s">
        <v>1207</v>
      </c>
      <c r="C2246" s="67" t="str">
        <f>(IFERROR(VLOOKUP(D2246,'Lista entregables'!$A$2:$B$9981,2,FALSE),"0"))</f>
        <v>000000180</v>
      </c>
      <c r="D2246" s="66" t="s">
        <v>16</v>
      </c>
      <c r="E2246" s="67" t="str">
        <f>(IFERROR(VLOOKUP(F2246,'Lista entregables'!$A$2:$B$980,2,FALSE),"0"))</f>
        <v>000000163</v>
      </c>
      <c r="F2246" s="66" t="s">
        <v>45</v>
      </c>
      <c r="G2246" s="67" t="str">
        <f>(IFERROR(VLOOKUP(H2246,'Lista entregables'!$A$2:$B$980,2,FALSE),"0"))</f>
        <v>000000164</v>
      </c>
      <c r="H2246" s="66" t="s">
        <v>51</v>
      </c>
      <c r="I2246" s="67" t="str">
        <f>(IFERROR(VLOOKUP(J2246,'Lista Actividades'!$A$2:$C$9963,3,FALSE),"0"))</f>
        <v>000000265</v>
      </c>
      <c r="J2246" s="75" t="s">
        <v>35</v>
      </c>
      <c r="K2246" s="66" t="s">
        <v>329</v>
      </c>
      <c r="L2246" s="67">
        <v>41</v>
      </c>
      <c r="M2246" s="124" t="s">
        <v>13</v>
      </c>
    </row>
    <row r="2247" spans="1:13" x14ac:dyDescent="0.35">
      <c r="A2247" s="69" t="s">
        <v>1206</v>
      </c>
      <c r="B2247" s="72" t="s">
        <v>1207</v>
      </c>
      <c r="C2247" s="67" t="str">
        <f>(IFERROR(VLOOKUP(D2247,'Lista entregables'!$A$2:$B$9981,2,FALSE),"0"))</f>
        <v>000000180</v>
      </c>
      <c r="D2247" s="66" t="s">
        <v>16</v>
      </c>
      <c r="E2247" s="67" t="str">
        <f>(IFERROR(VLOOKUP(F2247,'Lista entregables'!$A$2:$B$980,2,FALSE),"0"))</f>
        <v>000000107</v>
      </c>
      <c r="F2247" s="66" t="s">
        <v>54</v>
      </c>
      <c r="G2247" s="67" t="str">
        <f>(IFERROR(VLOOKUP(H2247,'Lista entregables'!$A$2:$B$980,2,FALSE),"0"))</f>
        <v>0</v>
      </c>
      <c r="H2247" s="66"/>
      <c r="I2247" s="67" t="str">
        <f>(IFERROR(VLOOKUP(J2247,'Lista Actividades'!$A$2:$C$9963,3,FALSE),"0"))</f>
        <v>000000085</v>
      </c>
      <c r="J2247" s="75" t="s">
        <v>55</v>
      </c>
      <c r="K2247" s="66" t="s">
        <v>50</v>
      </c>
      <c r="L2247" s="67">
        <v>42</v>
      </c>
      <c r="M2247" s="124" t="s">
        <v>13</v>
      </c>
    </row>
    <row r="2248" spans="1:13" x14ac:dyDescent="0.35">
      <c r="A2248" s="69" t="s">
        <v>1206</v>
      </c>
      <c r="B2248" s="72" t="s">
        <v>1207</v>
      </c>
      <c r="C2248" s="67" t="str">
        <f>(IFERROR(VLOOKUP(D2248,'Lista entregables'!$A$2:$B$9981,2,FALSE),"0"))</f>
        <v>000000180</v>
      </c>
      <c r="D2248" s="66" t="s">
        <v>16</v>
      </c>
      <c r="E2248" s="67" t="str">
        <f>(IFERROR(VLOOKUP(F2248,'Lista entregables'!$A$2:$B$980,2,FALSE),"0"))</f>
        <v>000000107</v>
      </c>
      <c r="F2248" s="66" t="s">
        <v>54</v>
      </c>
      <c r="G2248" s="67" t="str">
        <f>(IFERROR(VLOOKUP(H2248,'Lista entregables'!$A$2:$B$980,2,FALSE),"0"))</f>
        <v>0</v>
      </c>
      <c r="H2248" s="66"/>
      <c r="I2248" s="67" t="str">
        <f>(IFERROR(VLOOKUP(J2248,'Lista Actividades'!$A$2:$C$9963,3,FALSE),"0"))</f>
        <v>000000079</v>
      </c>
      <c r="J2248" s="75" t="s">
        <v>56</v>
      </c>
      <c r="K2248" s="66" t="s">
        <v>50</v>
      </c>
      <c r="L2248" s="67">
        <v>43</v>
      </c>
      <c r="M2248" s="124" t="s">
        <v>13</v>
      </c>
    </row>
    <row r="2249" spans="1:13" x14ac:dyDescent="0.35">
      <c r="A2249" s="69" t="s">
        <v>1206</v>
      </c>
      <c r="B2249" s="72" t="s">
        <v>1207</v>
      </c>
      <c r="C2249" s="67" t="str">
        <f>(IFERROR(VLOOKUP(D2249,'Lista entregables'!$A$2:$B$9981,2,FALSE),"0"))</f>
        <v>000000180</v>
      </c>
      <c r="D2249" s="66" t="s">
        <v>16</v>
      </c>
      <c r="E2249" s="67" t="str">
        <f>(IFERROR(VLOOKUP(F2249,'Lista entregables'!$A$2:$B$980,2,FALSE),"0"))</f>
        <v>000000107</v>
      </c>
      <c r="F2249" s="66" t="s">
        <v>54</v>
      </c>
      <c r="G2249" s="67" t="str">
        <f>(IFERROR(VLOOKUP(H2249,'Lista entregables'!$A$2:$B$980,2,FALSE),"0"))</f>
        <v>0</v>
      </c>
      <c r="H2249" s="66"/>
      <c r="I2249" s="67" t="str">
        <f>(IFERROR(VLOOKUP(J2249,'Lista Actividades'!$A$2:$C$9963,3,FALSE),"0"))</f>
        <v>000000092</v>
      </c>
      <c r="J2249" s="75" t="s">
        <v>57</v>
      </c>
      <c r="K2249" s="66" t="s">
        <v>50</v>
      </c>
      <c r="L2249" s="67">
        <v>44</v>
      </c>
      <c r="M2249" s="124" t="s">
        <v>13</v>
      </c>
    </row>
    <row r="2250" spans="1:13" x14ac:dyDescent="0.35">
      <c r="A2250" s="69" t="s">
        <v>1206</v>
      </c>
      <c r="B2250" s="72" t="s">
        <v>1207</v>
      </c>
      <c r="C2250" s="67" t="str">
        <f>(IFERROR(VLOOKUP(D2250,'Lista entregables'!$A$2:$B$9981,2,FALSE),"0"))</f>
        <v>000000180</v>
      </c>
      <c r="D2250" s="66" t="s">
        <v>16</v>
      </c>
      <c r="E2250" s="67" t="str">
        <f>(IFERROR(VLOOKUP(F2250,'Lista entregables'!$A$2:$B$980,2,FALSE),"0"))</f>
        <v>000000047</v>
      </c>
      <c r="F2250" s="66" t="s">
        <v>58</v>
      </c>
      <c r="G2250" s="67" t="str">
        <f>(IFERROR(VLOOKUP(H2250,'Lista entregables'!$A$2:$B$980,2,FALSE),"0"))</f>
        <v>0</v>
      </c>
      <c r="H2250" s="66"/>
      <c r="I2250" s="67" t="str">
        <f>(IFERROR(VLOOKUP(J2250,'Lista Actividades'!$A$2:$C$9963,3,FALSE),"0"))</f>
        <v>000000381</v>
      </c>
      <c r="J2250" s="75" t="s">
        <v>59</v>
      </c>
      <c r="K2250" s="66" t="s">
        <v>562</v>
      </c>
      <c r="L2250" s="67">
        <v>45</v>
      </c>
      <c r="M2250" s="124" t="s">
        <v>13</v>
      </c>
    </row>
    <row r="2251" spans="1:13" x14ac:dyDescent="0.35">
      <c r="A2251" s="69" t="s">
        <v>1206</v>
      </c>
      <c r="B2251" s="72" t="s">
        <v>1207</v>
      </c>
      <c r="C2251" s="67" t="str">
        <f>(IFERROR(VLOOKUP(D2251,'Lista entregables'!$A$2:$B$9981,2,FALSE),"0"))</f>
        <v>000000180</v>
      </c>
      <c r="D2251" s="66" t="s">
        <v>16</v>
      </c>
      <c r="E2251" s="67" t="str">
        <f>(IFERROR(VLOOKUP(F2251,'Lista entregables'!$A$2:$B$980,2,FALSE),"0"))</f>
        <v>000000047</v>
      </c>
      <c r="F2251" s="66" t="s">
        <v>58</v>
      </c>
      <c r="G2251" s="67" t="str">
        <f>(IFERROR(VLOOKUP(H2251,'Lista entregables'!$A$2:$B$980,2,FALSE),"0"))</f>
        <v>0</v>
      </c>
      <c r="H2251" s="66"/>
      <c r="I2251" s="67" t="str">
        <f>(IFERROR(VLOOKUP(J2251,'Lista Actividades'!$A$2:$C$9963,3,FALSE),"0"))</f>
        <v>000000357</v>
      </c>
      <c r="J2251" s="75" t="s">
        <v>60</v>
      </c>
      <c r="K2251" s="66" t="s">
        <v>20</v>
      </c>
      <c r="L2251" s="67">
        <v>46</v>
      </c>
      <c r="M2251" s="124" t="s">
        <v>13</v>
      </c>
    </row>
    <row r="2252" spans="1:13" x14ac:dyDescent="0.35">
      <c r="A2252" s="69" t="s">
        <v>1206</v>
      </c>
      <c r="B2252" s="72" t="s">
        <v>1207</v>
      </c>
      <c r="C2252" s="67" t="str">
        <f>(IFERROR(VLOOKUP(D2252,'Lista entregables'!$A$2:$B$9981,2,FALSE),"0"))</f>
        <v>000000180</v>
      </c>
      <c r="D2252" s="66" t="s">
        <v>16</v>
      </c>
      <c r="E2252" s="67" t="str">
        <f>(IFERROR(VLOOKUP(F2252,'Lista entregables'!$A$2:$B$980,2,FALSE),"0"))</f>
        <v>000000047</v>
      </c>
      <c r="F2252" s="66" t="s">
        <v>58</v>
      </c>
      <c r="G2252" s="67" t="str">
        <f>(IFERROR(VLOOKUP(H2252,'Lista entregables'!$A$2:$B$980,2,FALSE),"0"))</f>
        <v>0</v>
      </c>
      <c r="H2252" s="66"/>
      <c r="I2252" s="67" t="str">
        <f>(IFERROR(VLOOKUP(J2252,'Lista Actividades'!$A$2:$C$9963,3,FALSE),"0"))</f>
        <v>000000348</v>
      </c>
      <c r="J2252" s="75" t="s">
        <v>61</v>
      </c>
      <c r="K2252" s="66" t="s">
        <v>50</v>
      </c>
      <c r="L2252" s="67">
        <v>47</v>
      </c>
      <c r="M2252" s="124" t="s">
        <v>13</v>
      </c>
    </row>
    <row r="2253" spans="1:13" x14ac:dyDescent="0.35">
      <c r="A2253" s="69" t="s">
        <v>1206</v>
      </c>
      <c r="B2253" s="72" t="s">
        <v>1207</v>
      </c>
      <c r="C2253" s="67" t="str">
        <f>(IFERROR(VLOOKUP(D2253,'Lista entregables'!$A$2:$B$9981,2,FALSE),"0"))</f>
        <v>000000180</v>
      </c>
      <c r="D2253" s="66" t="s">
        <v>16</v>
      </c>
      <c r="E2253" s="67" t="str">
        <f>(IFERROR(VLOOKUP(F2253,'Lista entregables'!$A$2:$B$980,2,FALSE),"0"))</f>
        <v>000000181</v>
      </c>
      <c r="F2253" s="66" t="s">
        <v>62</v>
      </c>
      <c r="G2253" s="67" t="str">
        <f>(IFERROR(VLOOKUP(H2253,'Lista entregables'!$A$2:$B$980,2,FALSE),"0"))</f>
        <v>0</v>
      </c>
      <c r="H2253" s="66"/>
      <c r="I2253" s="67" t="str">
        <f>(IFERROR(VLOOKUP(J2253,'Lista Actividades'!$A$2:$C$9963,3,FALSE),"0"))</f>
        <v>000000103</v>
      </c>
      <c r="J2253" s="75" t="s">
        <v>63</v>
      </c>
      <c r="K2253" s="66" t="s">
        <v>20</v>
      </c>
      <c r="L2253" s="67">
        <v>48</v>
      </c>
      <c r="M2253" s="124" t="s">
        <v>13</v>
      </c>
    </row>
    <row r="2254" spans="1:13" x14ac:dyDescent="0.35">
      <c r="A2254" s="69" t="s">
        <v>1206</v>
      </c>
      <c r="B2254" s="72" t="s">
        <v>1207</v>
      </c>
      <c r="C2254" s="67" t="str">
        <f>(IFERROR(VLOOKUP(D2254,'Lista entregables'!$A$2:$B$9981,2,FALSE),"0"))</f>
        <v>000000180</v>
      </c>
      <c r="D2254" s="66" t="s">
        <v>16</v>
      </c>
      <c r="E2254" s="67" t="str">
        <f>(IFERROR(VLOOKUP(F2254,'Lista entregables'!$A$2:$B$980,2,FALSE),"0"))</f>
        <v>000000181</v>
      </c>
      <c r="F2254" s="66" t="s">
        <v>62</v>
      </c>
      <c r="G2254" s="67" t="str">
        <f>(IFERROR(VLOOKUP(H2254,'Lista entregables'!$A$2:$B$980,2,FALSE),"0"))</f>
        <v>0</v>
      </c>
      <c r="H2254" s="66"/>
      <c r="I2254" s="67" t="str">
        <f>(IFERROR(VLOOKUP(J2254,'Lista Actividades'!$A$2:$C$9963,3,FALSE),"0"))</f>
        <v>000000101</v>
      </c>
      <c r="J2254" s="75" t="s">
        <v>64</v>
      </c>
      <c r="K2254" s="66" t="s">
        <v>20</v>
      </c>
      <c r="L2254" s="67">
        <v>49</v>
      </c>
      <c r="M2254" s="124" t="s">
        <v>13</v>
      </c>
    </row>
    <row r="2255" spans="1:13" x14ac:dyDescent="0.35">
      <c r="A2255" s="69" t="s">
        <v>1206</v>
      </c>
      <c r="B2255" s="72" t="s">
        <v>1207</v>
      </c>
      <c r="C2255" s="67" t="str">
        <f>(IFERROR(VLOOKUP(D2255,'Lista entregables'!$A$2:$B$9981,2,FALSE),"0"))</f>
        <v>000000180</v>
      </c>
      <c r="D2255" s="66" t="s">
        <v>16</v>
      </c>
      <c r="E2255" s="67" t="str">
        <f>(IFERROR(VLOOKUP(F2255,'Lista entregables'!$A$2:$B$980,2,FALSE),"0"))</f>
        <v>000000181</v>
      </c>
      <c r="F2255" s="66" t="s">
        <v>62</v>
      </c>
      <c r="G2255" s="67" t="str">
        <f>(IFERROR(VLOOKUP(H2255,'Lista entregables'!$A$2:$B$980,2,FALSE),"0"))</f>
        <v>0</v>
      </c>
      <c r="H2255" s="66"/>
      <c r="I2255" s="67" t="str">
        <f>(IFERROR(VLOOKUP(J2255,'Lista Actividades'!$A$2:$C$9963,3,FALSE),"0"))</f>
        <v>000000394</v>
      </c>
      <c r="J2255" s="75" t="s">
        <v>65</v>
      </c>
      <c r="K2255" s="66" t="s">
        <v>25</v>
      </c>
      <c r="L2255" s="67">
        <v>50</v>
      </c>
      <c r="M2255" s="124" t="s">
        <v>13</v>
      </c>
    </row>
    <row r="2256" spans="1:13" x14ac:dyDescent="0.35">
      <c r="A2256" s="69" t="s">
        <v>1206</v>
      </c>
      <c r="B2256" s="72" t="s">
        <v>1207</v>
      </c>
      <c r="C2256" s="67" t="str">
        <f>(IFERROR(VLOOKUP(D2256,'Lista entregables'!$A$2:$B$9981,2,FALSE),"0"))</f>
        <v>000000233</v>
      </c>
      <c r="D2256" s="66" t="s">
        <v>66</v>
      </c>
      <c r="E2256" s="67" t="str">
        <f>(IFERROR(VLOOKUP(F2256,'Lista entregables'!$A$2:$B$980,2,FALSE),"0"))</f>
        <v>000000228</v>
      </c>
      <c r="F2256" s="66" t="s">
        <v>67</v>
      </c>
      <c r="G2256" s="67" t="str">
        <f>(IFERROR(VLOOKUP(H2256,'Lista entregables'!$A$2:$B$980,2,FALSE),"0"))</f>
        <v>0</v>
      </c>
      <c r="H2256" s="66"/>
      <c r="I2256" s="67" t="str">
        <f>(IFERROR(VLOOKUP(J2256,'Lista Actividades'!$A$2:$C$9963,3,FALSE),"0"))</f>
        <v>000000404</v>
      </c>
      <c r="J2256" s="75" t="s">
        <v>68</v>
      </c>
      <c r="K2256" s="66" t="s">
        <v>25</v>
      </c>
      <c r="L2256" s="67">
        <v>51</v>
      </c>
      <c r="M2256" s="124" t="s">
        <v>13</v>
      </c>
    </row>
    <row r="2257" spans="1:13" x14ac:dyDescent="0.35">
      <c r="A2257" s="69" t="s">
        <v>1206</v>
      </c>
      <c r="B2257" s="72" t="s">
        <v>1207</v>
      </c>
      <c r="C2257" s="67" t="str">
        <f>(IFERROR(VLOOKUP(D2257,'Lista entregables'!$A$2:$B$9981,2,FALSE),"0"))</f>
        <v>000000233</v>
      </c>
      <c r="D2257" s="66" t="s">
        <v>66</v>
      </c>
      <c r="E2257" s="67" t="str">
        <f>(IFERROR(VLOOKUP(F2257,'Lista entregables'!$A$2:$B$980,2,FALSE),"0"))</f>
        <v>000000228</v>
      </c>
      <c r="F2257" s="66" t="s">
        <v>67</v>
      </c>
      <c r="G2257" s="67" t="str">
        <f>(IFERROR(VLOOKUP(H2257,'Lista entregables'!$A$2:$B$980,2,FALSE),"0"))</f>
        <v>0</v>
      </c>
      <c r="H2257" s="66"/>
      <c r="I2257" s="67" t="str">
        <f>(IFERROR(VLOOKUP(J2257,'Lista Actividades'!$A$2:$C$9963,3,FALSE),"0"))</f>
        <v>000000408</v>
      </c>
      <c r="J2257" s="75" t="s">
        <v>69</v>
      </c>
      <c r="K2257" s="66" t="s">
        <v>50</v>
      </c>
      <c r="L2257" s="67">
        <v>52</v>
      </c>
      <c r="M2257" s="124" t="s">
        <v>13</v>
      </c>
    </row>
    <row r="2258" spans="1:13" x14ac:dyDescent="0.35">
      <c r="A2258" s="69" t="s">
        <v>1206</v>
      </c>
      <c r="B2258" s="72" t="s">
        <v>1207</v>
      </c>
      <c r="C2258" s="67" t="str">
        <f>(IFERROR(VLOOKUP(D2258,'Lista entregables'!$A$2:$B$9981,2,FALSE),"0"))</f>
        <v>000000233</v>
      </c>
      <c r="D2258" s="66" t="s">
        <v>66</v>
      </c>
      <c r="E2258" s="67" t="str">
        <f>(IFERROR(VLOOKUP(F2258,'Lista entregables'!$A$2:$B$980,2,FALSE),"0"))</f>
        <v>000000228</v>
      </c>
      <c r="F2258" s="66" t="s">
        <v>67</v>
      </c>
      <c r="G2258" s="67" t="str">
        <f>(IFERROR(VLOOKUP(H2258,'Lista entregables'!$A$2:$B$980,2,FALSE),"0"))</f>
        <v>0</v>
      </c>
      <c r="H2258" s="66"/>
      <c r="I2258" s="67" t="str">
        <f>(IFERROR(VLOOKUP(J2258,'Lista Actividades'!$A$2:$C$9963,3,FALSE),"0"))</f>
        <v>000000446</v>
      </c>
      <c r="J2258" s="75" t="s">
        <v>70</v>
      </c>
      <c r="K2258" s="66" t="s">
        <v>25</v>
      </c>
      <c r="L2258" s="67">
        <v>53</v>
      </c>
      <c r="M2258" s="124" t="s">
        <v>13</v>
      </c>
    </row>
    <row r="2259" spans="1:13" x14ac:dyDescent="0.35">
      <c r="A2259" s="69" t="s">
        <v>1206</v>
      </c>
      <c r="B2259" s="72" t="s">
        <v>1207</v>
      </c>
      <c r="C2259" s="67" t="str">
        <f>(IFERROR(VLOOKUP(D2259,'Lista entregables'!$A$2:$B$9981,2,FALSE),"0"))</f>
        <v>000000233</v>
      </c>
      <c r="D2259" s="66" t="s">
        <v>66</v>
      </c>
      <c r="E2259" s="67" t="str">
        <f>(IFERROR(VLOOKUP(F2259,'Lista entregables'!$A$2:$B$980,2,FALSE),"0"))</f>
        <v>000000228</v>
      </c>
      <c r="F2259" s="66" t="s">
        <v>67</v>
      </c>
      <c r="G2259" s="67" t="str">
        <f>(IFERROR(VLOOKUP(H2259,'Lista entregables'!$A$2:$B$980,2,FALSE),"0"))</f>
        <v>0</v>
      </c>
      <c r="H2259" s="66" t="s">
        <v>510</v>
      </c>
      <c r="I2259" s="67" t="str">
        <f>(IFERROR(VLOOKUP(J2259,'Lista Actividades'!$A$2:$C$9963,3,FALSE),"0"))</f>
        <v>000000343</v>
      </c>
      <c r="J2259" s="75" t="s">
        <v>129</v>
      </c>
      <c r="K2259" s="66" t="s">
        <v>25</v>
      </c>
      <c r="L2259" s="67">
        <v>54</v>
      </c>
      <c r="M2259" s="124" t="s">
        <v>13</v>
      </c>
    </row>
    <row r="2260" spans="1:13" x14ac:dyDescent="0.35">
      <c r="A2260" s="69" t="s">
        <v>1206</v>
      </c>
      <c r="B2260" s="72" t="s">
        <v>1207</v>
      </c>
      <c r="C2260" s="67" t="str">
        <f>(IFERROR(VLOOKUP(D2260,'Lista entregables'!$A$2:$B$9981,2,FALSE),"0"))</f>
        <v>000000233</v>
      </c>
      <c r="D2260" s="66" t="s">
        <v>66</v>
      </c>
      <c r="E2260" s="67" t="str">
        <f>(IFERROR(VLOOKUP(F2260,'Lista entregables'!$A$2:$B$980,2,FALSE),"0"))</f>
        <v>000000228</v>
      </c>
      <c r="F2260" s="66" t="s">
        <v>67</v>
      </c>
      <c r="G2260" s="67" t="str">
        <f>(IFERROR(VLOOKUP(H2260,'Lista entregables'!$A$2:$B$980,2,FALSE),"0"))</f>
        <v>0</v>
      </c>
      <c r="H2260" s="66"/>
      <c r="I2260" s="67" t="str">
        <f>(IFERROR(VLOOKUP(J2260,'Lista Actividades'!$A$2:$C$9963,3,FALSE),"0"))</f>
        <v>000000336</v>
      </c>
      <c r="J2260" s="75" t="s">
        <v>71</v>
      </c>
      <c r="K2260" s="66" t="s">
        <v>25</v>
      </c>
      <c r="L2260" s="67">
        <v>55</v>
      </c>
      <c r="M2260" s="124" t="s">
        <v>13</v>
      </c>
    </row>
    <row r="2261" spans="1:13" x14ac:dyDescent="0.35">
      <c r="A2261" s="69" t="s">
        <v>1206</v>
      </c>
      <c r="B2261" s="72" t="s">
        <v>1207</v>
      </c>
      <c r="C2261" s="67" t="str">
        <f>(IFERROR(VLOOKUP(D2261,'Lista entregables'!$A$2:$B$9981,2,FALSE),"0"))</f>
        <v>000000233</v>
      </c>
      <c r="D2261" s="66" t="s">
        <v>66</v>
      </c>
      <c r="E2261" s="67" t="str">
        <f>(IFERROR(VLOOKUP(F2261,'Lista entregables'!$A$2:$B$980,2,FALSE),"0"))</f>
        <v>000000228</v>
      </c>
      <c r="F2261" s="66" t="s">
        <v>67</v>
      </c>
      <c r="G2261" s="67" t="str">
        <f>(IFERROR(VLOOKUP(H2261,'Lista entregables'!$A$2:$B$980,2,FALSE),"0"))</f>
        <v>0</v>
      </c>
      <c r="H2261" s="66" t="s">
        <v>510</v>
      </c>
      <c r="I2261" s="67" t="str">
        <f>(IFERROR(VLOOKUP(J2261,'Lista Actividades'!$A$2:$C$9963,3,FALSE),"0"))</f>
        <v>000000362</v>
      </c>
      <c r="J2261" s="75" t="s">
        <v>1175</v>
      </c>
      <c r="K2261" s="66" t="s">
        <v>25</v>
      </c>
      <c r="L2261" s="67">
        <v>56</v>
      </c>
      <c r="M2261" s="124" t="s">
        <v>13</v>
      </c>
    </row>
    <row r="2262" spans="1:13" x14ac:dyDescent="0.35">
      <c r="A2262" s="69" t="s">
        <v>1206</v>
      </c>
      <c r="B2262" s="72" t="s">
        <v>1207</v>
      </c>
      <c r="C2262" s="67" t="str">
        <f>(IFERROR(VLOOKUP(D2262,'Lista entregables'!$A$2:$B$9981,2,FALSE),"0"))</f>
        <v>000000233</v>
      </c>
      <c r="D2262" s="66" t="s">
        <v>66</v>
      </c>
      <c r="E2262" s="67" t="str">
        <f>(IFERROR(VLOOKUP(F2262,'Lista entregables'!$A$2:$B$980,2,FALSE),"0"))</f>
        <v>000000228</v>
      </c>
      <c r="F2262" s="66" t="s">
        <v>67</v>
      </c>
      <c r="G2262" s="67" t="str">
        <f>(IFERROR(VLOOKUP(H2262,'Lista entregables'!$A$2:$B$980,2,FALSE),"0"))</f>
        <v>0</v>
      </c>
      <c r="H2262" s="66" t="s">
        <v>510</v>
      </c>
      <c r="I2262" s="67" t="str">
        <f>(IFERROR(VLOOKUP(J2262,'Lista Actividades'!$A$2:$C$9963,3,FALSE),"0"))</f>
        <v>000000390</v>
      </c>
      <c r="J2262" s="75" t="s">
        <v>163</v>
      </c>
      <c r="K2262" s="66" t="s">
        <v>25</v>
      </c>
      <c r="L2262" s="67">
        <v>57</v>
      </c>
      <c r="M2262" s="124" t="s">
        <v>13</v>
      </c>
    </row>
    <row r="2263" spans="1:13" x14ac:dyDescent="0.35">
      <c r="A2263" s="69" t="s">
        <v>1206</v>
      </c>
      <c r="B2263" s="72" t="s">
        <v>1207</v>
      </c>
      <c r="C2263" s="67" t="str">
        <f>(IFERROR(VLOOKUP(D2263,'Lista entregables'!$A$2:$B$9981,2,FALSE),"0"))</f>
        <v>000000233</v>
      </c>
      <c r="D2263" s="66" t="s">
        <v>66</v>
      </c>
      <c r="E2263" s="67" t="str">
        <f>(IFERROR(VLOOKUP(F2263,'Lista entregables'!$A$2:$B$980,2,FALSE),"0"))</f>
        <v>000000228</v>
      </c>
      <c r="F2263" s="66" t="s">
        <v>67</v>
      </c>
      <c r="G2263" s="67" t="str">
        <f>(IFERROR(VLOOKUP(H2263,'Lista entregables'!$A$2:$B$980,2,FALSE),"0"))</f>
        <v>0</v>
      </c>
      <c r="H2263" s="66"/>
      <c r="I2263" s="67" t="str">
        <f>(IFERROR(VLOOKUP(J2263,'Lista Actividades'!$A$2:$C$9963,3,FALSE),"0"))</f>
        <v>000000367</v>
      </c>
      <c r="J2263" s="75" t="s">
        <v>72</v>
      </c>
      <c r="K2263" s="66" t="s">
        <v>25</v>
      </c>
      <c r="L2263" s="67">
        <v>58</v>
      </c>
      <c r="M2263" s="124" t="s">
        <v>13</v>
      </c>
    </row>
    <row r="2264" spans="1:13" x14ac:dyDescent="0.35">
      <c r="A2264" s="69" t="s">
        <v>1206</v>
      </c>
      <c r="B2264" s="72" t="s">
        <v>1207</v>
      </c>
      <c r="C2264" s="67" t="str">
        <f>(IFERROR(VLOOKUP(D2264,'Lista entregables'!$A$2:$B$9981,2,FALSE),"0"))</f>
        <v>000000233</v>
      </c>
      <c r="D2264" s="66" t="s">
        <v>66</v>
      </c>
      <c r="E2264" s="67" t="str">
        <f>(IFERROR(VLOOKUP(F2264,'Lista entregables'!$A$2:$B$980,2,FALSE),"0"))</f>
        <v>000000231</v>
      </c>
      <c r="F2264" s="66" t="s">
        <v>73</v>
      </c>
      <c r="G2264" s="67" t="str">
        <f>(IFERROR(VLOOKUP(H2264,'Lista entregables'!$A$2:$B$980,2,FALSE),"0"))</f>
        <v>0</v>
      </c>
      <c r="H2264" s="66"/>
      <c r="I2264" s="67" t="str">
        <f>(IFERROR(VLOOKUP(J2264,'Lista Actividades'!$A$2:$C$9963,3,FALSE),"0"))</f>
        <v>000000405</v>
      </c>
      <c r="J2264" s="75" t="s">
        <v>74</v>
      </c>
      <c r="K2264" s="66" t="s">
        <v>25</v>
      </c>
      <c r="L2264" s="67">
        <v>59</v>
      </c>
      <c r="M2264" s="124" t="s">
        <v>13</v>
      </c>
    </row>
    <row r="2265" spans="1:13" x14ac:dyDescent="0.35">
      <c r="A2265" s="69" t="s">
        <v>1206</v>
      </c>
      <c r="B2265" s="72" t="s">
        <v>1207</v>
      </c>
      <c r="C2265" s="67" t="str">
        <f>(IFERROR(VLOOKUP(D2265,'Lista entregables'!$A$2:$B$9981,2,FALSE),"0"))</f>
        <v>000000233</v>
      </c>
      <c r="D2265" s="66" t="s">
        <v>66</v>
      </c>
      <c r="E2265" s="67" t="str">
        <f>(IFERROR(VLOOKUP(F2265,'Lista entregables'!$A$2:$B$980,2,FALSE),"0"))</f>
        <v>000000231</v>
      </c>
      <c r="F2265" s="66" t="s">
        <v>73</v>
      </c>
      <c r="G2265" s="67" t="str">
        <f>(IFERROR(VLOOKUP(H2265,'Lista entregables'!$A$2:$B$980,2,FALSE),"0"))</f>
        <v>0</v>
      </c>
      <c r="H2265" s="66"/>
      <c r="I2265" s="67" t="str">
        <f>(IFERROR(VLOOKUP(J2265,'Lista Actividades'!$A$2:$C$9963,3,FALSE),"0"))</f>
        <v>000000410</v>
      </c>
      <c r="J2265" s="75" t="s">
        <v>75</v>
      </c>
      <c r="K2265" s="66" t="s">
        <v>50</v>
      </c>
      <c r="L2265" s="67">
        <v>60</v>
      </c>
      <c r="M2265" s="124" t="s">
        <v>13</v>
      </c>
    </row>
    <row r="2266" spans="1:13" x14ac:dyDescent="0.35">
      <c r="A2266" s="69" t="s">
        <v>1206</v>
      </c>
      <c r="B2266" s="72" t="s">
        <v>1207</v>
      </c>
      <c r="C2266" s="67" t="str">
        <f>(IFERROR(VLOOKUP(D2266,'Lista entregables'!$A$2:$B$9981,2,FALSE),"0"))</f>
        <v>000000233</v>
      </c>
      <c r="D2266" s="66" t="s">
        <v>66</v>
      </c>
      <c r="E2266" s="67" t="str">
        <f>(IFERROR(VLOOKUP(F2266,'Lista entregables'!$A$2:$B$980,2,FALSE),"0"))</f>
        <v>000000231</v>
      </c>
      <c r="F2266" s="66" t="s">
        <v>73</v>
      </c>
      <c r="G2266" s="67" t="str">
        <f>(IFERROR(VLOOKUP(H2266,'Lista entregables'!$A$2:$B$980,2,FALSE),"0"))</f>
        <v>0</v>
      </c>
      <c r="H2266" s="66"/>
      <c r="I2266" s="67" t="str">
        <f>(IFERROR(VLOOKUP(J2266,'Lista Actividades'!$A$2:$C$9963,3,FALSE),"0"))</f>
        <v>000000080</v>
      </c>
      <c r="J2266" s="75" t="s">
        <v>76</v>
      </c>
      <c r="K2266" s="79" t="s">
        <v>25</v>
      </c>
      <c r="L2266" s="67">
        <v>61</v>
      </c>
      <c r="M2266" s="124" t="s">
        <v>13</v>
      </c>
    </row>
    <row r="2267" spans="1:13" x14ac:dyDescent="0.35">
      <c r="A2267" s="69" t="s">
        <v>1206</v>
      </c>
      <c r="B2267" s="72" t="s">
        <v>1207</v>
      </c>
      <c r="C2267" s="67" t="str">
        <f>(IFERROR(VLOOKUP(D2267,'Lista entregables'!$A$2:$B$9981,2,FALSE),"0"))</f>
        <v>000000233</v>
      </c>
      <c r="D2267" s="66" t="s">
        <v>66</v>
      </c>
      <c r="E2267" s="67" t="str">
        <f>(IFERROR(VLOOKUP(F2267,'Lista entregables'!$A$2:$B$980,2,FALSE),"0"))</f>
        <v>000000231</v>
      </c>
      <c r="F2267" s="66" t="s">
        <v>73</v>
      </c>
      <c r="G2267" s="67" t="str">
        <f>(IFERROR(VLOOKUP(H2267,'Lista entregables'!$A$2:$B$980,2,FALSE),"0"))</f>
        <v>0</v>
      </c>
      <c r="H2267" s="66"/>
      <c r="I2267" s="67" t="str">
        <f>(IFERROR(VLOOKUP(J2267,'Lista Actividades'!$A$2:$C$9963,3,FALSE),"0"))</f>
        <v>000000078</v>
      </c>
      <c r="J2267" s="75" t="s">
        <v>77</v>
      </c>
      <c r="K2267" s="66" t="s">
        <v>25</v>
      </c>
      <c r="L2267" s="67">
        <v>62</v>
      </c>
      <c r="M2267" s="124" t="s">
        <v>13</v>
      </c>
    </row>
    <row r="2268" spans="1:13" x14ac:dyDescent="0.35">
      <c r="A2268" s="69" t="s">
        <v>1206</v>
      </c>
      <c r="B2268" s="72" t="s">
        <v>1207</v>
      </c>
      <c r="C2268" s="67" t="str">
        <f>(IFERROR(VLOOKUP(D2268,'Lista entregables'!$A$2:$B$9981,2,FALSE),"0"))</f>
        <v>000000233</v>
      </c>
      <c r="D2268" s="66" t="s">
        <v>66</v>
      </c>
      <c r="E2268" s="67" t="str">
        <f>(IFERROR(VLOOKUP(F2268,'Lista entregables'!$A$2:$B$980,2,FALSE),"0"))</f>
        <v>000000230</v>
      </c>
      <c r="F2268" s="66" t="s">
        <v>78</v>
      </c>
      <c r="G2268" s="67" t="str">
        <f>(IFERROR(VLOOKUP(H2268,'Lista entregables'!$A$2:$B$980,2,FALSE),"0"))</f>
        <v>0</v>
      </c>
      <c r="H2268" s="66"/>
      <c r="I2268" s="67" t="str">
        <f>(IFERROR(VLOOKUP(J2268,'Lista Actividades'!$A$2:$C$9963,3,FALSE),"0"))</f>
        <v>000000345</v>
      </c>
      <c r="J2268" s="75" t="s">
        <v>79</v>
      </c>
      <c r="K2268" s="66" t="s">
        <v>50</v>
      </c>
      <c r="L2268" s="67">
        <v>63</v>
      </c>
      <c r="M2268" s="124" t="s">
        <v>13</v>
      </c>
    </row>
    <row r="2269" spans="1:13" x14ac:dyDescent="0.35">
      <c r="A2269" s="69" t="s">
        <v>1206</v>
      </c>
      <c r="B2269" s="72" t="s">
        <v>1207</v>
      </c>
      <c r="C2269" s="67" t="str">
        <f>(IFERROR(VLOOKUP(D2269,'Lista entregables'!$A$2:$B$9981,2,FALSE),"0"))</f>
        <v>000000233</v>
      </c>
      <c r="D2269" s="66" t="s">
        <v>66</v>
      </c>
      <c r="E2269" s="67" t="str">
        <f>(IFERROR(VLOOKUP(F2269,'Lista entregables'!$A$2:$B$980,2,FALSE),"0"))</f>
        <v>000000230</v>
      </c>
      <c r="F2269" s="66" t="s">
        <v>78</v>
      </c>
      <c r="G2269" s="67" t="str">
        <f>(IFERROR(VLOOKUP(H2269,'Lista entregables'!$A$2:$B$980,2,FALSE),"0"))</f>
        <v>0</v>
      </c>
      <c r="H2269" s="66"/>
      <c r="I2269" s="67" t="str">
        <f>(IFERROR(VLOOKUP(J2269,'Lista Actividades'!$A$2:$C$9963,3,FALSE),"0"))</f>
        <v>000000409</v>
      </c>
      <c r="J2269" s="75" t="s">
        <v>80</v>
      </c>
      <c r="K2269" s="66" t="s">
        <v>50</v>
      </c>
      <c r="L2269" s="67">
        <v>64</v>
      </c>
      <c r="M2269" s="124" t="s">
        <v>13</v>
      </c>
    </row>
    <row r="2270" spans="1:13" x14ac:dyDescent="0.35">
      <c r="A2270" s="69" t="s">
        <v>1206</v>
      </c>
      <c r="B2270" s="72" t="s">
        <v>1207</v>
      </c>
      <c r="C2270" s="67" t="str">
        <f>(IFERROR(VLOOKUP(D2270,'Lista entregables'!$A$2:$B$9981,2,FALSE),"0"))</f>
        <v>000000233</v>
      </c>
      <c r="D2270" s="66" t="s">
        <v>66</v>
      </c>
      <c r="E2270" s="67" t="str">
        <f>(IFERROR(VLOOKUP(F2270,'Lista entregables'!$A$2:$B$980,2,FALSE),"0"))</f>
        <v>000000230</v>
      </c>
      <c r="F2270" s="66" t="s">
        <v>78</v>
      </c>
      <c r="G2270" s="67" t="str">
        <f>(IFERROR(VLOOKUP(H2270,'Lista entregables'!$A$2:$B$980,2,FALSE),"0"))</f>
        <v>0</v>
      </c>
      <c r="H2270" s="66"/>
      <c r="I2270" s="67" t="str">
        <f>(IFERROR(VLOOKUP(J2270,'Lista Actividades'!$A$2:$C$9963,3,FALSE),"0"))</f>
        <v>000000080</v>
      </c>
      <c r="J2270" s="75" t="s">
        <v>76</v>
      </c>
      <c r="K2270" s="79" t="s">
        <v>25</v>
      </c>
      <c r="L2270" s="67">
        <v>65</v>
      </c>
      <c r="M2270" s="124" t="s">
        <v>13</v>
      </c>
    </row>
    <row r="2271" spans="1:13" x14ac:dyDescent="0.35">
      <c r="A2271" s="69" t="s">
        <v>1206</v>
      </c>
      <c r="B2271" s="72" t="s">
        <v>1207</v>
      </c>
      <c r="C2271" s="67" t="str">
        <f>(IFERROR(VLOOKUP(D2271,'Lista entregables'!$A$2:$B$9981,2,FALSE),"0"))</f>
        <v>000000233</v>
      </c>
      <c r="D2271" s="66" t="s">
        <v>66</v>
      </c>
      <c r="E2271" s="67" t="str">
        <f>(IFERROR(VLOOKUP(F2271,'Lista entregables'!$A$2:$B$980,2,FALSE),"0"))</f>
        <v>000000230</v>
      </c>
      <c r="F2271" s="66" t="s">
        <v>78</v>
      </c>
      <c r="G2271" s="67" t="str">
        <f>(IFERROR(VLOOKUP(H2271,'Lista entregables'!$A$2:$B$980,2,FALSE),"0"))</f>
        <v>0</v>
      </c>
      <c r="H2271" s="66"/>
      <c r="I2271" s="67" t="str">
        <f>(IFERROR(VLOOKUP(J2271,'Lista Actividades'!$A$2:$C$9963,3,FALSE),"0"))</f>
        <v>000000078</v>
      </c>
      <c r="J2271" s="75" t="s">
        <v>77</v>
      </c>
      <c r="K2271" s="66" t="s">
        <v>25</v>
      </c>
      <c r="L2271" s="67">
        <v>66</v>
      </c>
      <c r="M2271" s="124" t="s">
        <v>13</v>
      </c>
    </row>
    <row r="2272" spans="1:13" x14ac:dyDescent="0.35">
      <c r="A2272" s="69" t="s">
        <v>1206</v>
      </c>
      <c r="B2272" s="72" t="s">
        <v>1207</v>
      </c>
      <c r="C2272" s="67" t="str">
        <f>(IFERROR(VLOOKUP(D2272,'Lista entregables'!$A$2:$B$9981,2,FALSE),"0"))</f>
        <v>000000233</v>
      </c>
      <c r="D2272" s="66" t="s">
        <v>66</v>
      </c>
      <c r="E2272" s="67" t="str">
        <f>(IFERROR(VLOOKUP(F2272,'Lista entregables'!$A$2:$B$980,2,FALSE),"0"))</f>
        <v>000000227</v>
      </c>
      <c r="F2272" s="66" t="s">
        <v>81</v>
      </c>
      <c r="G2272" s="67" t="str">
        <f>(IFERROR(VLOOKUP(H2272,'Lista entregables'!$A$2:$B$980,2,FALSE),"0"))</f>
        <v>0</v>
      </c>
      <c r="H2272" s="66"/>
      <c r="I2272" s="67" t="str">
        <f>(IFERROR(VLOOKUP(J2272,'Lista Actividades'!$A$2:$C$9963,3,FALSE),"0"))</f>
        <v>000000418</v>
      </c>
      <c r="J2272" s="75" t="s">
        <v>82</v>
      </c>
      <c r="K2272" s="66" t="s">
        <v>25</v>
      </c>
      <c r="L2272" s="67">
        <v>67</v>
      </c>
      <c r="M2272" s="124" t="s">
        <v>13</v>
      </c>
    </row>
    <row r="2273" spans="1:13" x14ac:dyDescent="0.35">
      <c r="A2273" s="69" t="s">
        <v>1206</v>
      </c>
      <c r="B2273" s="72" t="s">
        <v>1207</v>
      </c>
      <c r="C2273" s="67" t="str">
        <f>(IFERROR(VLOOKUP(D2273,'Lista entregables'!$A$2:$B$9981,2,FALSE),"0"))</f>
        <v>000000233</v>
      </c>
      <c r="D2273" s="66" t="s">
        <v>66</v>
      </c>
      <c r="E2273" s="67" t="str">
        <f>(IFERROR(VLOOKUP(F2273,'Lista entregables'!$A$2:$B$980,2,FALSE),"0"))</f>
        <v>000000227</v>
      </c>
      <c r="F2273" s="66" t="s">
        <v>81</v>
      </c>
      <c r="G2273" s="67" t="str">
        <f>(IFERROR(VLOOKUP(H2273,'Lista entregables'!$A$2:$B$980,2,FALSE),"0"))</f>
        <v>0</v>
      </c>
      <c r="H2273" s="66"/>
      <c r="I2273" s="67" t="str">
        <f>(IFERROR(VLOOKUP(J2273,'Lista Actividades'!$A$2:$C$9963,3,FALSE),"0"))</f>
        <v>000000420</v>
      </c>
      <c r="J2273" s="75" t="s">
        <v>83</v>
      </c>
      <c r="K2273" s="66" t="s">
        <v>25</v>
      </c>
      <c r="L2273" s="67">
        <v>68</v>
      </c>
      <c r="M2273" s="124" t="s">
        <v>13</v>
      </c>
    </row>
    <row r="2274" spans="1:13" x14ac:dyDescent="0.35">
      <c r="A2274" s="69" t="s">
        <v>1206</v>
      </c>
      <c r="B2274" s="72" t="s">
        <v>1207</v>
      </c>
      <c r="C2274" s="67" t="str">
        <f>(IFERROR(VLOOKUP(D2274,'Lista entregables'!$A$2:$B$9981,2,FALSE),"0"))</f>
        <v>000000233</v>
      </c>
      <c r="D2274" s="66" t="s">
        <v>66</v>
      </c>
      <c r="E2274" s="67" t="str">
        <f>(IFERROR(VLOOKUP(F2274,'Lista entregables'!$A$2:$B$980,2,FALSE),"0"))</f>
        <v>000000227</v>
      </c>
      <c r="F2274" s="66" t="s">
        <v>81</v>
      </c>
      <c r="G2274" s="67" t="str">
        <f>(IFERROR(VLOOKUP(H2274,'Lista entregables'!$A$2:$B$980,2,FALSE),"0"))</f>
        <v>0</v>
      </c>
      <c r="H2274" s="66"/>
      <c r="I2274" s="67" t="str">
        <f>(IFERROR(VLOOKUP(J2274,'Lista Actividades'!$A$2:$C$9963,3,FALSE),"0"))</f>
        <v>000000407</v>
      </c>
      <c r="J2274" s="75" t="s">
        <v>84</v>
      </c>
      <c r="K2274" s="66" t="s">
        <v>50</v>
      </c>
      <c r="L2274" s="67">
        <v>69</v>
      </c>
      <c r="M2274" s="124" t="s">
        <v>13</v>
      </c>
    </row>
    <row r="2275" spans="1:13" x14ac:dyDescent="0.35">
      <c r="A2275" s="69" t="s">
        <v>1206</v>
      </c>
      <c r="B2275" s="72" t="s">
        <v>1207</v>
      </c>
      <c r="C2275" s="67" t="str">
        <f>(IFERROR(VLOOKUP(D2275,'Lista entregables'!$A$2:$B$9981,2,FALSE),"0"))</f>
        <v>000000233</v>
      </c>
      <c r="D2275" s="66" t="s">
        <v>66</v>
      </c>
      <c r="E2275" s="67" t="str">
        <f>(IFERROR(VLOOKUP(F2275,'Lista entregables'!$A$2:$B$980,2,FALSE),"0"))</f>
        <v>000000227</v>
      </c>
      <c r="F2275" s="66" t="s">
        <v>81</v>
      </c>
      <c r="G2275" s="67" t="str">
        <f>(IFERROR(VLOOKUP(H2275,'Lista entregables'!$A$2:$B$980,2,FALSE),"0"))</f>
        <v>0</v>
      </c>
      <c r="H2275" s="66"/>
      <c r="I2275" s="67" t="str">
        <f>(IFERROR(VLOOKUP(J2275,'Lista Actividades'!$A$2:$C$9963,3,FALSE),"0"))</f>
        <v>000000444</v>
      </c>
      <c r="J2275" s="75" t="s">
        <v>85</v>
      </c>
      <c r="K2275" s="66" t="s">
        <v>25</v>
      </c>
      <c r="L2275" s="67">
        <v>70</v>
      </c>
      <c r="M2275" s="124" t="s">
        <v>13</v>
      </c>
    </row>
    <row r="2276" spans="1:13" x14ac:dyDescent="0.35">
      <c r="A2276" s="69" t="s">
        <v>1206</v>
      </c>
      <c r="B2276" s="72" t="s">
        <v>1207</v>
      </c>
      <c r="C2276" s="67" t="str">
        <f>(IFERROR(VLOOKUP(D2276,'Lista entregables'!$A$2:$B$9981,2,FALSE),"0"))</f>
        <v>000000233</v>
      </c>
      <c r="D2276" s="66" t="s">
        <v>66</v>
      </c>
      <c r="E2276" s="67" t="str">
        <f>(IFERROR(VLOOKUP(F2276,'Lista entregables'!$A$2:$B$980,2,FALSE),"0"))</f>
        <v>000000227</v>
      </c>
      <c r="F2276" s="66" t="s">
        <v>81</v>
      </c>
      <c r="G2276" s="67" t="str">
        <f>(IFERROR(VLOOKUP(H2276,'Lista entregables'!$A$2:$B$980,2,FALSE),"0"))</f>
        <v>0</v>
      </c>
      <c r="H2276" s="66"/>
      <c r="I2276" s="67" t="str">
        <f>(IFERROR(VLOOKUP(J2276,'Lista Actividades'!$A$2:$C$9963,3,FALSE),"0"))</f>
        <v>000000442</v>
      </c>
      <c r="J2276" s="75" t="s">
        <v>86</v>
      </c>
      <c r="K2276" s="66" t="s">
        <v>25</v>
      </c>
      <c r="L2276" s="67">
        <v>71</v>
      </c>
      <c r="M2276" s="124" t="s">
        <v>13</v>
      </c>
    </row>
    <row r="2277" spans="1:13" x14ac:dyDescent="0.35">
      <c r="A2277" s="69" t="s">
        <v>1206</v>
      </c>
      <c r="B2277" s="72" t="s">
        <v>1207</v>
      </c>
      <c r="C2277" s="67" t="str">
        <f>(IFERROR(VLOOKUP(D2277,'Lista entregables'!$A$2:$B$9981,2,FALSE),"0"))</f>
        <v>000000233</v>
      </c>
      <c r="D2277" s="66" t="s">
        <v>66</v>
      </c>
      <c r="E2277" s="67" t="str">
        <f>(IFERROR(VLOOKUP(F2277,'Lista entregables'!$A$2:$B$980,2,FALSE),"0"))</f>
        <v>000000227</v>
      </c>
      <c r="F2277" s="66" t="s">
        <v>81</v>
      </c>
      <c r="G2277" s="67" t="str">
        <f>(IFERROR(VLOOKUP(H2277,'Lista entregables'!$A$2:$B$980,2,FALSE),"0"))</f>
        <v>0</v>
      </c>
      <c r="H2277" s="66"/>
      <c r="I2277" s="67" t="str">
        <f>(IFERROR(VLOOKUP(J2277,'Lista Actividades'!$A$2:$C$9963,3,FALSE),"0"))</f>
        <v>000000337</v>
      </c>
      <c r="J2277" s="75" t="s">
        <v>87</v>
      </c>
      <c r="K2277" s="66" t="s">
        <v>25</v>
      </c>
      <c r="L2277" s="67">
        <v>72</v>
      </c>
      <c r="M2277" s="124" t="s">
        <v>13</v>
      </c>
    </row>
    <row r="2278" spans="1:13" x14ac:dyDescent="0.35">
      <c r="A2278" s="69" t="s">
        <v>1206</v>
      </c>
      <c r="B2278" s="72" t="s">
        <v>1207</v>
      </c>
      <c r="C2278" s="67" t="str">
        <f>(IFERROR(VLOOKUP(D2278,'Lista entregables'!$A$2:$B$9981,2,FALSE),"0"))</f>
        <v>000000233</v>
      </c>
      <c r="D2278" s="66" t="s">
        <v>66</v>
      </c>
      <c r="E2278" s="67" t="str">
        <f>(IFERROR(VLOOKUP(F2278,'Lista entregables'!$A$2:$B$980,2,FALSE),"0"))</f>
        <v>000000227</v>
      </c>
      <c r="F2278" s="66" t="s">
        <v>81</v>
      </c>
      <c r="G2278" s="67" t="str">
        <f>(IFERROR(VLOOKUP(H2278,'Lista entregables'!$A$2:$B$980,2,FALSE),"0"))</f>
        <v>0</v>
      </c>
      <c r="H2278" s="66"/>
      <c r="I2278" s="67" t="str">
        <f>(IFERROR(VLOOKUP(J2278,'Lista Actividades'!$A$2:$C$9963,3,FALSE),"0"))</f>
        <v>000000437</v>
      </c>
      <c r="J2278" s="75" t="s">
        <v>88</v>
      </c>
      <c r="K2278" s="66" t="s">
        <v>25</v>
      </c>
      <c r="L2278" s="67">
        <v>73</v>
      </c>
      <c r="M2278" s="124" t="s">
        <v>13</v>
      </c>
    </row>
    <row r="2279" spans="1:13" x14ac:dyDescent="0.35">
      <c r="A2279" s="69" t="s">
        <v>1206</v>
      </c>
      <c r="B2279" s="72" t="s">
        <v>1207</v>
      </c>
      <c r="C2279" s="67" t="str">
        <f>(IFERROR(VLOOKUP(D2279,'Lista entregables'!$A$2:$B$9981,2,FALSE),"0"))</f>
        <v>000000233</v>
      </c>
      <c r="D2279" s="66" t="s">
        <v>66</v>
      </c>
      <c r="E2279" s="67" t="str">
        <f>(IFERROR(VLOOKUP(F2279,'Lista entregables'!$A$2:$B$980,2,FALSE),"0"))</f>
        <v>000000227</v>
      </c>
      <c r="F2279" s="66" t="s">
        <v>81</v>
      </c>
      <c r="G2279" s="67" t="str">
        <f>(IFERROR(VLOOKUP(H2279,'Lista entregables'!$A$2:$B$980,2,FALSE),"0"))</f>
        <v>0</v>
      </c>
      <c r="H2279" s="66"/>
      <c r="I2279" s="67" t="str">
        <f>(IFERROR(VLOOKUP(J2279,'Lista Actividades'!$A$2:$C$9963,3,FALSE),"0"))</f>
        <v>000000056</v>
      </c>
      <c r="J2279" s="75" t="s">
        <v>90</v>
      </c>
      <c r="K2279" s="66" t="s">
        <v>25</v>
      </c>
      <c r="L2279" s="67">
        <v>74</v>
      </c>
      <c r="M2279" s="124" t="s">
        <v>13</v>
      </c>
    </row>
    <row r="2280" spans="1:13" x14ac:dyDescent="0.35">
      <c r="A2280" s="69" t="s">
        <v>1206</v>
      </c>
      <c r="B2280" s="72" t="s">
        <v>1207</v>
      </c>
      <c r="C2280" s="67" t="str">
        <f>(IFERROR(VLOOKUP(D2280,'Lista entregables'!$A$2:$B$9981,2,FALSE),"0"))</f>
        <v>000000233</v>
      </c>
      <c r="D2280" s="66" t="s">
        <v>66</v>
      </c>
      <c r="E2280" s="67" t="str">
        <f>(IFERROR(VLOOKUP(F2280,'Lista entregables'!$A$2:$B$980,2,FALSE),"0"))</f>
        <v>000000227</v>
      </c>
      <c r="F2280" s="66" t="s">
        <v>81</v>
      </c>
      <c r="G2280" s="67" t="str">
        <f>(IFERROR(VLOOKUP(H2280,'Lista entregables'!$A$2:$B$980,2,FALSE),"0"))</f>
        <v>0</v>
      </c>
      <c r="H2280" s="66"/>
      <c r="I2280" s="67" t="str">
        <f>(IFERROR(VLOOKUP(J2280,'Lista Actividades'!$A$2:$C$9963,3,FALSE),"0"))</f>
        <v>000000433</v>
      </c>
      <c r="J2280" s="75" t="s">
        <v>155</v>
      </c>
      <c r="K2280" s="66" t="s">
        <v>25</v>
      </c>
      <c r="L2280" s="67">
        <v>75</v>
      </c>
      <c r="M2280" s="124" t="s">
        <v>13</v>
      </c>
    </row>
    <row r="2281" spans="1:13" x14ac:dyDescent="0.35">
      <c r="A2281" s="69" t="s">
        <v>1206</v>
      </c>
      <c r="B2281" s="72" t="s">
        <v>1207</v>
      </c>
      <c r="C2281" s="67" t="str">
        <f>(IFERROR(VLOOKUP(D2281,'Lista entregables'!$A$2:$B$9981,2,FALSE),"0"))</f>
        <v>000000233</v>
      </c>
      <c r="D2281" s="66" t="s">
        <v>66</v>
      </c>
      <c r="E2281" s="67" t="str">
        <f>(IFERROR(VLOOKUP(F2281,'Lista entregables'!$A$2:$B$980,2,FALSE),"0"))</f>
        <v>000000227</v>
      </c>
      <c r="F2281" s="66" t="s">
        <v>81</v>
      </c>
      <c r="G2281" s="67" t="str">
        <f>(IFERROR(VLOOKUP(H2281,'Lista entregables'!$A$2:$B$980,2,FALSE),"0"))</f>
        <v>0</v>
      </c>
      <c r="H2281" s="66" t="s">
        <v>510</v>
      </c>
      <c r="I2281" s="67" t="str">
        <f>(IFERROR(VLOOKUP(J2281,'Lista Actividades'!$A$2:$C$9963,3,FALSE),"0"))</f>
        <v>000000431</v>
      </c>
      <c r="J2281" s="75" t="s">
        <v>1176</v>
      </c>
      <c r="K2281" s="66" t="s">
        <v>25</v>
      </c>
      <c r="L2281" s="67">
        <v>76</v>
      </c>
      <c r="M2281" s="124" t="s">
        <v>13</v>
      </c>
    </row>
    <row r="2282" spans="1:13" x14ac:dyDescent="0.35">
      <c r="A2282" s="69" t="s">
        <v>1206</v>
      </c>
      <c r="B2282" s="72" t="s">
        <v>1207</v>
      </c>
      <c r="C2282" s="67" t="str">
        <f>(IFERROR(VLOOKUP(D2282,'Lista entregables'!$A$2:$B$9981,2,FALSE),"0"))</f>
        <v>000000233</v>
      </c>
      <c r="D2282" s="66" t="s">
        <v>66</v>
      </c>
      <c r="E2282" s="67" t="str">
        <f>(IFERROR(VLOOKUP(F2282,'Lista entregables'!$A$2:$B$980,2,FALSE),"0"))</f>
        <v>000000221</v>
      </c>
      <c r="F2282" s="66" t="s">
        <v>91</v>
      </c>
      <c r="G2282" s="67" t="str">
        <f>(IFERROR(VLOOKUP(H2282,'Lista entregables'!$A$2:$B$980,2,FALSE),"0"))</f>
        <v>000000215</v>
      </c>
      <c r="H2282" s="66" t="s">
        <v>92</v>
      </c>
      <c r="I2282" s="67" t="str">
        <f>(IFERROR(VLOOKUP(J2282,'Lista Actividades'!$A$2:$C$9963,3,FALSE),"0"))</f>
        <v>000000447</v>
      </c>
      <c r="J2282" s="75" t="s">
        <v>93</v>
      </c>
      <c r="K2282" s="66" t="s">
        <v>25</v>
      </c>
      <c r="L2282" s="67">
        <v>77</v>
      </c>
      <c r="M2282" s="124" t="s">
        <v>13</v>
      </c>
    </row>
    <row r="2283" spans="1:13" x14ac:dyDescent="0.35">
      <c r="A2283" s="69" t="s">
        <v>1206</v>
      </c>
      <c r="B2283" s="72" t="s">
        <v>1207</v>
      </c>
      <c r="C2283" s="67" t="str">
        <f>(IFERROR(VLOOKUP(D2283,'Lista entregables'!$A$2:$B$9981,2,FALSE),"0"))</f>
        <v>000000233</v>
      </c>
      <c r="D2283" s="66" t="s">
        <v>66</v>
      </c>
      <c r="E2283" s="67" t="str">
        <f>(IFERROR(VLOOKUP(F2283,'Lista entregables'!$A$2:$B$980,2,FALSE),"0"))</f>
        <v>000000221</v>
      </c>
      <c r="F2283" s="66" t="s">
        <v>91</v>
      </c>
      <c r="G2283" s="67" t="str">
        <f>(IFERROR(VLOOKUP(H2283,'Lista entregables'!$A$2:$B$980,2,FALSE),"0"))</f>
        <v>000000215</v>
      </c>
      <c r="H2283" s="66" t="s">
        <v>92</v>
      </c>
      <c r="I2283" s="67" t="str">
        <f>(IFERROR(VLOOKUP(J2283,'Lista Actividades'!$A$2:$C$9963,3,FALSE),"0"))</f>
        <v>000000383</v>
      </c>
      <c r="J2283" s="75" t="s">
        <v>1177</v>
      </c>
      <c r="K2283" s="66" t="s">
        <v>25</v>
      </c>
      <c r="L2283" s="67">
        <v>78</v>
      </c>
      <c r="M2283" s="124" t="s">
        <v>13</v>
      </c>
    </row>
    <row r="2284" spans="1:13" x14ac:dyDescent="0.35">
      <c r="A2284" s="69" t="s">
        <v>1206</v>
      </c>
      <c r="B2284" s="72" t="s">
        <v>1207</v>
      </c>
      <c r="C2284" s="67" t="str">
        <f>(IFERROR(VLOOKUP(D2284,'Lista entregables'!$A$2:$B$9981,2,FALSE),"0"))</f>
        <v>000000233</v>
      </c>
      <c r="D2284" s="66" t="s">
        <v>66</v>
      </c>
      <c r="E2284" s="67" t="str">
        <f>(IFERROR(VLOOKUP(F2284,'Lista entregables'!$A$2:$B$980,2,FALSE),"0"))</f>
        <v>000000221</v>
      </c>
      <c r="F2284" s="66" t="s">
        <v>91</v>
      </c>
      <c r="G2284" s="67" t="str">
        <f>(IFERROR(VLOOKUP(H2284,'Lista entregables'!$A$2:$B$980,2,FALSE),"0"))</f>
        <v>000000215</v>
      </c>
      <c r="H2284" s="66" t="s">
        <v>92</v>
      </c>
      <c r="I2284" s="67" t="str">
        <f>(IFERROR(VLOOKUP(J2284,'Lista Actividades'!$A$2:$C$9963,3,FALSE),"0"))</f>
        <v>000000452</v>
      </c>
      <c r="J2284" s="75" t="s">
        <v>94</v>
      </c>
      <c r="K2284" s="66" t="s">
        <v>50</v>
      </c>
      <c r="L2284" s="67">
        <v>79</v>
      </c>
      <c r="M2284" s="124" t="s">
        <v>13</v>
      </c>
    </row>
    <row r="2285" spans="1:13" x14ac:dyDescent="0.35">
      <c r="A2285" s="69" t="s">
        <v>1206</v>
      </c>
      <c r="B2285" s="72" t="s">
        <v>1207</v>
      </c>
      <c r="C2285" s="67" t="str">
        <f>(IFERROR(VLOOKUP(D2285,'Lista entregables'!$A$2:$B$9981,2,FALSE),"0"))</f>
        <v>000000233</v>
      </c>
      <c r="D2285" s="66" t="s">
        <v>66</v>
      </c>
      <c r="E2285" s="67" t="str">
        <f>(IFERROR(VLOOKUP(F2285,'Lista entregables'!$A$2:$B$980,2,FALSE),"0"))</f>
        <v>000000221</v>
      </c>
      <c r="F2285" s="66" t="s">
        <v>91</v>
      </c>
      <c r="G2285" s="67" t="str">
        <f>(IFERROR(VLOOKUP(H2285,'Lista entregables'!$A$2:$B$980,2,FALSE),"0"))</f>
        <v>000000215</v>
      </c>
      <c r="H2285" s="66" t="s">
        <v>92</v>
      </c>
      <c r="I2285" s="67" t="str">
        <f>(IFERROR(VLOOKUP(J2285,'Lista Actividades'!$A$2:$C$9963,3,FALSE),"0"))</f>
        <v>000000458</v>
      </c>
      <c r="J2285" s="75" t="s">
        <v>95</v>
      </c>
      <c r="K2285" s="66" t="s">
        <v>25</v>
      </c>
      <c r="L2285" s="67">
        <v>80</v>
      </c>
      <c r="M2285" s="124" t="s">
        <v>13</v>
      </c>
    </row>
    <row r="2286" spans="1:13" x14ac:dyDescent="0.35">
      <c r="A2286" s="69" t="s">
        <v>1206</v>
      </c>
      <c r="B2286" s="72" t="s">
        <v>1207</v>
      </c>
      <c r="C2286" s="67" t="str">
        <f>(IFERROR(VLOOKUP(D2286,'Lista entregables'!$A$2:$B$9981,2,FALSE),"0"))</f>
        <v>000000233</v>
      </c>
      <c r="D2286" s="66" t="s">
        <v>66</v>
      </c>
      <c r="E2286" s="67" t="str">
        <f>(IFERROR(VLOOKUP(F2286,'Lista entregables'!$A$2:$B$980,2,FALSE),"0"))</f>
        <v>000000221</v>
      </c>
      <c r="F2286" s="66" t="s">
        <v>91</v>
      </c>
      <c r="G2286" s="67" t="str">
        <f>(IFERROR(VLOOKUP(H2286,'Lista entregables'!$A$2:$B$980,2,FALSE),"0"))</f>
        <v>000000215</v>
      </c>
      <c r="H2286" s="66" t="s">
        <v>92</v>
      </c>
      <c r="I2286" s="67" t="str">
        <f>(IFERROR(VLOOKUP(J2286,'Lista Actividades'!$A$2:$C$9963,3,FALSE),"0"))</f>
        <v>000000456</v>
      </c>
      <c r="J2286" s="75" t="s">
        <v>1178</v>
      </c>
      <c r="K2286" s="66" t="s">
        <v>25</v>
      </c>
      <c r="L2286" s="67">
        <v>81</v>
      </c>
      <c r="M2286" s="124" t="s">
        <v>13</v>
      </c>
    </row>
    <row r="2287" spans="1:13" x14ac:dyDescent="0.35">
      <c r="A2287" s="69" t="s">
        <v>1206</v>
      </c>
      <c r="B2287" s="72" t="s">
        <v>1207</v>
      </c>
      <c r="C2287" s="67" t="str">
        <f>(IFERROR(VLOOKUP(D2287,'Lista entregables'!$A$2:$B$9981,2,FALSE),"0"))</f>
        <v>000000233</v>
      </c>
      <c r="D2287" s="66" t="s">
        <v>66</v>
      </c>
      <c r="E2287" s="67" t="str">
        <f>(IFERROR(VLOOKUP(F2287,'Lista entregables'!$A$2:$B$980,2,FALSE),"0"))</f>
        <v>000000221</v>
      </c>
      <c r="F2287" s="66" t="s">
        <v>91</v>
      </c>
      <c r="G2287" s="67" t="str">
        <f>(IFERROR(VLOOKUP(H2287,'Lista entregables'!$A$2:$B$980,2,FALSE),"0"))</f>
        <v>000000215</v>
      </c>
      <c r="H2287" s="66" t="s">
        <v>92</v>
      </c>
      <c r="I2287" s="67" t="str">
        <f>(IFERROR(VLOOKUP(J2287,'Lista Actividades'!$A$2:$C$9963,3,FALSE),"0"))</f>
        <v>000000385</v>
      </c>
      <c r="J2287" s="75" t="s">
        <v>1179</v>
      </c>
      <c r="K2287" s="66" t="s">
        <v>25</v>
      </c>
      <c r="L2287" s="67">
        <v>82</v>
      </c>
      <c r="M2287" s="124" t="s">
        <v>13</v>
      </c>
    </row>
    <row r="2288" spans="1:13" x14ac:dyDescent="0.35">
      <c r="A2288" s="69" t="s">
        <v>1206</v>
      </c>
      <c r="B2288" s="72" t="s">
        <v>1207</v>
      </c>
      <c r="C2288" s="67" t="str">
        <f>(IFERROR(VLOOKUP(D2288,'Lista entregables'!$A$2:$B$9981,2,FALSE),"0"))</f>
        <v>000000233</v>
      </c>
      <c r="D2288" s="66" t="s">
        <v>66</v>
      </c>
      <c r="E2288" s="67" t="str">
        <f>(IFERROR(VLOOKUP(F2288,'Lista entregables'!$A$2:$B$980,2,FALSE),"0"))</f>
        <v>000000221</v>
      </c>
      <c r="F2288" s="66" t="s">
        <v>91</v>
      </c>
      <c r="G2288" s="67" t="str">
        <f>(IFERROR(VLOOKUP(H2288,'Lista entregables'!$A$2:$B$980,2,FALSE),"0"))</f>
        <v>000000215</v>
      </c>
      <c r="H2288" s="66" t="s">
        <v>92</v>
      </c>
      <c r="I2288" s="67" t="str">
        <f>(IFERROR(VLOOKUP(J2288,'Lista Actividades'!$A$2:$C$9963,3,FALSE),"0"))</f>
        <v>000000412</v>
      </c>
      <c r="J2288" s="75" t="s">
        <v>96</v>
      </c>
      <c r="K2288" s="66" t="s">
        <v>25</v>
      </c>
      <c r="L2288" s="67">
        <v>83</v>
      </c>
      <c r="M2288" s="124" t="s">
        <v>13</v>
      </c>
    </row>
    <row r="2289" spans="1:13" x14ac:dyDescent="0.35">
      <c r="A2289" s="69" t="s">
        <v>1206</v>
      </c>
      <c r="B2289" s="72" t="s">
        <v>1207</v>
      </c>
      <c r="C2289" s="67" t="str">
        <f>(IFERROR(VLOOKUP(D2289,'Lista entregables'!$A$2:$B$9981,2,FALSE),"0"))</f>
        <v>000000233</v>
      </c>
      <c r="D2289" s="66" t="s">
        <v>66</v>
      </c>
      <c r="E2289" s="67" t="str">
        <f>(IFERROR(VLOOKUP(F2289,'Lista entregables'!$A$2:$B$980,2,FALSE),"0"))</f>
        <v>000000221</v>
      </c>
      <c r="F2289" s="66" t="s">
        <v>91</v>
      </c>
      <c r="G2289" s="67" t="str">
        <f>(IFERROR(VLOOKUP(H2289,'Lista entregables'!$A$2:$B$980,2,FALSE),"0"))</f>
        <v>000000215</v>
      </c>
      <c r="H2289" s="66" t="s">
        <v>92</v>
      </c>
      <c r="I2289" s="67" t="str">
        <f>(IFERROR(VLOOKUP(J2289,'Lista Actividades'!$A$2:$C$9963,3,FALSE),"0"))</f>
        <v>000000377</v>
      </c>
      <c r="J2289" s="75" t="s">
        <v>97</v>
      </c>
      <c r="K2289" s="66" t="s">
        <v>25</v>
      </c>
      <c r="L2289" s="67">
        <v>84</v>
      </c>
      <c r="M2289" s="124" t="s">
        <v>13</v>
      </c>
    </row>
    <row r="2290" spans="1:13" x14ac:dyDescent="0.35">
      <c r="A2290" s="69" t="s">
        <v>1206</v>
      </c>
      <c r="B2290" s="72" t="s">
        <v>1207</v>
      </c>
      <c r="C2290" s="67" t="str">
        <f>(IFERROR(VLOOKUP(D2290,'Lista entregables'!$A$2:$B$9981,2,FALSE),"0"))</f>
        <v>000000233</v>
      </c>
      <c r="D2290" s="66" t="s">
        <v>66</v>
      </c>
      <c r="E2290" s="67" t="str">
        <f>(IFERROR(VLOOKUP(F2290,'Lista entregables'!$A$2:$B$980,2,FALSE),"0"))</f>
        <v>000000221</v>
      </c>
      <c r="F2290" s="66" t="s">
        <v>91</v>
      </c>
      <c r="G2290" s="67" t="str">
        <f>(IFERROR(VLOOKUP(H2290,'Lista entregables'!$A$2:$B$980,2,FALSE),"0"))</f>
        <v>000000215</v>
      </c>
      <c r="H2290" s="66" t="s">
        <v>92</v>
      </c>
      <c r="I2290" s="67" t="str">
        <f>(IFERROR(VLOOKUP(J2290,'Lista Actividades'!$A$2:$C$9963,3,FALSE),"0"))</f>
        <v>000000443</v>
      </c>
      <c r="J2290" s="75" t="s">
        <v>98</v>
      </c>
      <c r="K2290" s="66" t="s">
        <v>25</v>
      </c>
      <c r="L2290" s="67">
        <v>85</v>
      </c>
      <c r="M2290" s="124" t="s">
        <v>13</v>
      </c>
    </row>
    <row r="2291" spans="1:13" x14ac:dyDescent="0.35">
      <c r="A2291" s="69" t="s">
        <v>1206</v>
      </c>
      <c r="B2291" s="72" t="s">
        <v>1207</v>
      </c>
      <c r="C2291" s="67" t="str">
        <f>(IFERROR(VLOOKUP(D2291,'Lista entregables'!$A$2:$B$9981,2,FALSE),"0"))</f>
        <v>000000233</v>
      </c>
      <c r="D2291" s="66" t="s">
        <v>66</v>
      </c>
      <c r="E2291" s="67" t="str">
        <f>(IFERROR(VLOOKUP(F2291,'Lista entregables'!$A$2:$B$980,2,FALSE),"0"))</f>
        <v>000000221</v>
      </c>
      <c r="F2291" s="66" t="s">
        <v>91</v>
      </c>
      <c r="G2291" s="67" t="str">
        <f>(IFERROR(VLOOKUP(H2291,'Lista entregables'!$A$2:$B$980,2,FALSE),"0"))</f>
        <v>000000220</v>
      </c>
      <c r="H2291" s="66" t="s">
        <v>99</v>
      </c>
      <c r="I2291" s="67" t="str">
        <f>(IFERROR(VLOOKUP(J2291,'Lista Actividades'!$A$2:$C$9963,3,FALSE),"0"))</f>
        <v>000000453</v>
      </c>
      <c r="J2291" s="75" t="s">
        <v>100</v>
      </c>
      <c r="K2291" s="66" t="s">
        <v>50</v>
      </c>
      <c r="L2291" s="67">
        <v>86</v>
      </c>
      <c r="M2291" s="124" t="s">
        <v>13</v>
      </c>
    </row>
    <row r="2292" spans="1:13" x14ac:dyDescent="0.35">
      <c r="A2292" s="69" t="s">
        <v>1206</v>
      </c>
      <c r="B2292" s="72" t="s">
        <v>1207</v>
      </c>
      <c r="C2292" s="67" t="str">
        <f>(IFERROR(VLOOKUP(D2292,'Lista entregables'!$A$2:$B$9981,2,FALSE),"0"))</f>
        <v>000000233</v>
      </c>
      <c r="D2292" s="66" t="s">
        <v>66</v>
      </c>
      <c r="E2292" s="67" t="str">
        <f>(IFERROR(VLOOKUP(F2292,'Lista entregables'!$A$2:$B$980,2,FALSE),"0"))</f>
        <v>000000221</v>
      </c>
      <c r="F2292" s="66" t="s">
        <v>91</v>
      </c>
      <c r="G2292" s="67" t="str">
        <f>(IFERROR(VLOOKUP(H2292,'Lista entregables'!$A$2:$B$980,2,FALSE),"0"))</f>
        <v>000000220</v>
      </c>
      <c r="H2292" s="66" t="s">
        <v>99</v>
      </c>
      <c r="I2292" s="67" t="str">
        <f>(IFERROR(VLOOKUP(J2292,'Lista Actividades'!$A$2:$C$9963,3,FALSE),"0"))</f>
        <v>000000359</v>
      </c>
      <c r="J2292" s="75" t="s">
        <v>101</v>
      </c>
      <c r="K2292" s="66" t="s">
        <v>25</v>
      </c>
      <c r="L2292" s="67">
        <v>87</v>
      </c>
      <c r="M2292" s="124" t="s">
        <v>13</v>
      </c>
    </row>
    <row r="2293" spans="1:13" x14ac:dyDescent="0.35">
      <c r="A2293" s="69" t="s">
        <v>1206</v>
      </c>
      <c r="B2293" s="72" t="s">
        <v>1207</v>
      </c>
      <c r="C2293" s="67" t="str">
        <f>(IFERROR(VLOOKUP(D2293,'Lista entregables'!$A$2:$B$9981,2,FALSE),"0"))</f>
        <v>000000233</v>
      </c>
      <c r="D2293" s="66" t="s">
        <v>66</v>
      </c>
      <c r="E2293" s="67" t="str">
        <f>(IFERROR(VLOOKUP(F2293,'Lista entregables'!$A$2:$B$980,2,FALSE),"0"))</f>
        <v>000000221</v>
      </c>
      <c r="F2293" s="66" t="s">
        <v>91</v>
      </c>
      <c r="G2293" s="67" t="str">
        <f>(IFERROR(VLOOKUP(H2293,'Lista entregables'!$A$2:$B$980,2,FALSE),"0"))</f>
        <v>000000220</v>
      </c>
      <c r="H2293" s="66" t="s">
        <v>99</v>
      </c>
      <c r="I2293" s="67" t="str">
        <f>(IFERROR(VLOOKUP(J2293,'Lista Actividades'!$A$2:$C$9963,3,FALSE),"0"))</f>
        <v>000000373</v>
      </c>
      <c r="J2293" s="75" t="s">
        <v>102</v>
      </c>
      <c r="K2293" s="66" t="s">
        <v>25</v>
      </c>
      <c r="L2293" s="67">
        <v>88</v>
      </c>
      <c r="M2293" s="124" t="s">
        <v>13</v>
      </c>
    </row>
    <row r="2294" spans="1:13" x14ac:dyDescent="0.35">
      <c r="A2294" s="69" t="s">
        <v>1206</v>
      </c>
      <c r="B2294" s="72" t="s">
        <v>1207</v>
      </c>
      <c r="C2294" s="67" t="str">
        <f>(IFERROR(VLOOKUP(D2294,'Lista entregables'!$A$2:$B$9981,2,FALSE),"0"))</f>
        <v>000000233</v>
      </c>
      <c r="D2294" s="66" t="s">
        <v>66</v>
      </c>
      <c r="E2294" s="67" t="str">
        <f>(IFERROR(VLOOKUP(F2294,'Lista entregables'!$A$2:$B$980,2,FALSE),"0"))</f>
        <v>000000221</v>
      </c>
      <c r="F2294" s="66" t="s">
        <v>91</v>
      </c>
      <c r="G2294" s="67" t="str">
        <f>(IFERROR(VLOOKUP(H2294,'Lista entregables'!$A$2:$B$980,2,FALSE),"0"))</f>
        <v>000000220</v>
      </c>
      <c r="H2294" s="66" t="s">
        <v>99</v>
      </c>
      <c r="I2294" s="67" t="str">
        <f>(IFERROR(VLOOKUP(J2294,'Lista Actividades'!$A$2:$C$9963,3,FALSE),"0"))</f>
        <v>000000443</v>
      </c>
      <c r="J2294" s="75" t="s">
        <v>98</v>
      </c>
      <c r="K2294" s="66" t="s">
        <v>25</v>
      </c>
      <c r="L2294" s="67">
        <v>89</v>
      </c>
      <c r="M2294" s="124" t="s">
        <v>13</v>
      </c>
    </row>
    <row r="2295" spans="1:13" x14ac:dyDescent="0.35">
      <c r="A2295" s="69" t="s">
        <v>1206</v>
      </c>
      <c r="B2295" s="72" t="s">
        <v>1207</v>
      </c>
      <c r="C2295" s="67" t="str">
        <f>(IFERROR(VLOOKUP(D2295,'Lista entregables'!$A$2:$B$9981,2,FALSE),"0"))</f>
        <v>000000233</v>
      </c>
      <c r="D2295" s="66" t="s">
        <v>66</v>
      </c>
      <c r="E2295" s="67" t="str">
        <f>(IFERROR(VLOOKUP(F2295,'Lista entregables'!$A$2:$B$980,2,FALSE),"0"))</f>
        <v>000000223</v>
      </c>
      <c r="F2295" s="66" t="s">
        <v>103</v>
      </c>
      <c r="G2295" s="67" t="str">
        <f>(IFERROR(VLOOKUP(H2295,'Lista entregables'!$A$2:$B$980,2,FALSE),"0"))</f>
        <v>000000225</v>
      </c>
      <c r="H2295" s="66" t="s">
        <v>104</v>
      </c>
      <c r="I2295" s="67" t="str">
        <f>(IFERROR(VLOOKUP(J2295,'Lista Actividades'!$A$2:$C$9963,3,FALSE),"0"))</f>
        <v>000000454</v>
      </c>
      <c r="J2295" s="75" t="s">
        <v>105</v>
      </c>
      <c r="K2295" s="66" t="s">
        <v>50</v>
      </c>
      <c r="L2295" s="67">
        <v>90</v>
      </c>
      <c r="M2295" s="124" t="s">
        <v>13</v>
      </c>
    </row>
    <row r="2296" spans="1:13" x14ac:dyDescent="0.35">
      <c r="A2296" s="69" t="s">
        <v>1206</v>
      </c>
      <c r="B2296" s="72" t="s">
        <v>1207</v>
      </c>
      <c r="C2296" s="67" t="str">
        <f>(IFERROR(VLOOKUP(D2296,'Lista entregables'!$A$2:$B$9981,2,FALSE),"0"))</f>
        <v>000000233</v>
      </c>
      <c r="D2296" s="66" t="s">
        <v>66</v>
      </c>
      <c r="E2296" s="67" t="str">
        <f>(IFERROR(VLOOKUP(F2296,'Lista entregables'!$A$2:$B$980,2,FALSE),"0"))</f>
        <v>000000223</v>
      </c>
      <c r="F2296" s="66" t="s">
        <v>103</v>
      </c>
      <c r="G2296" s="67" t="str">
        <f>(IFERROR(VLOOKUP(H2296,'Lista entregables'!$A$2:$B$980,2,FALSE),"0"))</f>
        <v>000000225</v>
      </c>
      <c r="H2296" s="66" t="s">
        <v>104</v>
      </c>
      <c r="I2296" s="67" t="str">
        <f>(IFERROR(VLOOKUP(J2296,'Lista Actividades'!$A$2:$C$9963,3,FALSE),"0"))</f>
        <v>000000347</v>
      </c>
      <c r="J2296" s="75" t="s">
        <v>106</v>
      </c>
      <c r="K2296" s="66" t="s">
        <v>25</v>
      </c>
      <c r="L2296" s="67">
        <v>91</v>
      </c>
      <c r="M2296" s="124" t="s">
        <v>13</v>
      </c>
    </row>
    <row r="2297" spans="1:13" x14ac:dyDescent="0.35">
      <c r="A2297" s="69" t="s">
        <v>1206</v>
      </c>
      <c r="B2297" s="72" t="s">
        <v>1207</v>
      </c>
      <c r="C2297" s="67" t="str">
        <f>(IFERROR(VLOOKUP(D2297,'Lista entregables'!$A$2:$B$9981,2,FALSE),"0"))</f>
        <v>000000233</v>
      </c>
      <c r="D2297" s="66" t="s">
        <v>66</v>
      </c>
      <c r="E2297" s="67" t="str">
        <f>(IFERROR(VLOOKUP(F2297,'Lista entregables'!$A$2:$B$980,2,FALSE),"0"))</f>
        <v>000000223</v>
      </c>
      <c r="F2297" s="66" t="s">
        <v>103</v>
      </c>
      <c r="G2297" s="67" t="str">
        <f>(IFERROR(VLOOKUP(H2297,'Lista entregables'!$A$2:$B$980,2,FALSE),"0"))</f>
        <v>000000225</v>
      </c>
      <c r="H2297" s="66" t="s">
        <v>104</v>
      </c>
      <c r="I2297" s="67" t="str">
        <f>(IFERROR(VLOOKUP(J2297,'Lista Actividades'!$A$2:$C$9963,3,FALSE),"0"))</f>
        <v>000000371</v>
      </c>
      <c r="J2297" s="75" t="s">
        <v>107</v>
      </c>
      <c r="K2297" s="66" t="s">
        <v>25</v>
      </c>
      <c r="L2297" s="67">
        <v>92</v>
      </c>
      <c r="M2297" s="124" t="s">
        <v>13</v>
      </c>
    </row>
    <row r="2298" spans="1:13" x14ac:dyDescent="0.35">
      <c r="A2298" s="69" t="s">
        <v>1206</v>
      </c>
      <c r="B2298" s="72" t="s">
        <v>1207</v>
      </c>
      <c r="C2298" s="67" t="str">
        <f>(IFERROR(VLOOKUP(D2298,'Lista entregables'!$A$2:$B$9981,2,FALSE),"0"))</f>
        <v>000000233</v>
      </c>
      <c r="D2298" s="66" t="s">
        <v>66</v>
      </c>
      <c r="E2298" s="67" t="str">
        <f>(IFERROR(VLOOKUP(F2298,'Lista entregables'!$A$2:$B$980,2,FALSE),"0"))</f>
        <v>000000223</v>
      </c>
      <c r="F2298" s="66" t="s">
        <v>103</v>
      </c>
      <c r="G2298" s="67" t="str">
        <f>(IFERROR(VLOOKUP(H2298,'Lista entregables'!$A$2:$B$980,2,FALSE),"0"))</f>
        <v>000000225</v>
      </c>
      <c r="H2298" s="66" t="s">
        <v>104</v>
      </c>
      <c r="I2298" s="67" t="str">
        <f>(IFERROR(VLOOKUP(J2298,'Lista Actividades'!$A$2:$C$9963,3,FALSE),"0"))</f>
        <v>000000365</v>
      </c>
      <c r="J2298" s="75" t="s">
        <v>108</v>
      </c>
      <c r="K2298" s="66" t="s">
        <v>25</v>
      </c>
      <c r="L2298" s="67">
        <v>93</v>
      </c>
      <c r="M2298" s="124" t="s">
        <v>13</v>
      </c>
    </row>
    <row r="2299" spans="1:13" x14ac:dyDescent="0.35">
      <c r="A2299" s="69" t="s">
        <v>1206</v>
      </c>
      <c r="B2299" s="72" t="s">
        <v>1207</v>
      </c>
      <c r="C2299" s="67" t="str">
        <f>(IFERROR(VLOOKUP(D2299,'Lista entregables'!$A$2:$B$9981,2,FALSE),"0"))</f>
        <v>000000233</v>
      </c>
      <c r="D2299" s="66" t="s">
        <v>66</v>
      </c>
      <c r="E2299" s="67" t="str">
        <f>(IFERROR(VLOOKUP(F2299,'Lista entregables'!$A$2:$B$980,2,FALSE),"0"))</f>
        <v>000000223</v>
      </c>
      <c r="F2299" s="66" t="s">
        <v>103</v>
      </c>
      <c r="G2299" s="67" t="str">
        <f>(IFERROR(VLOOKUP(H2299,'Lista entregables'!$A$2:$B$980,2,FALSE),"0"))</f>
        <v>000000219</v>
      </c>
      <c r="H2299" s="66" t="s">
        <v>109</v>
      </c>
      <c r="I2299" s="67" t="str">
        <f>(IFERROR(VLOOKUP(J2299,'Lista Actividades'!$A$2:$C$9963,3,FALSE),"0"))</f>
        <v>000000454</v>
      </c>
      <c r="J2299" s="75" t="s">
        <v>105</v>
      </c>
      <c r="K2299" s="66" t="s">
        <v>50</v>
      </c>
      <c r="L2299" s="67">
        <v>94</v>
      </c>
      <c r="M2299" s="124" t="s">
        <v>13</v>
      </c>
    </row>
    <row r="2300" spans="1:13" x14ac:dyDescent="0.35">
      <c r="A2300" s="69" t="s">
        <v>1206</v>
      </c>
      <c r="B2300" s="72" t="s">
        <v>1207</v>
      </c>
      <c r="C2300" s="67" t="str">
        <f>(IFERROR(VLOOKUP(D2300,'Lista entregables'!$A$2:$B$9981,2,FALSE),"0"))</f>
        <v>000000233</v>
      </c>
      <c r="D2300" s="66" t="s">
        <v>66</v>
      </c>
      <c r="E2300" s="67" t="str">
        <f>(IFERROR(VLOOKUP(F2300,'Lista entregables'!$A$2:$B$980,2,FALSE),"0"))</f>
        <v>000000223</v>
      </c>
      <c r="F2300" s="66" t="s">
        <v>103</v>
      </c>
      <c r="G2300" s="67" t="str">
        <f>(IFERROR(VLOOKUP(H2300,'Lista entregables'!$A$2:$B$980,2,FALSE),"0"))</f>
        <v>000000219</v>
      </c>
      <c r="H2300" s="66" t="s">
        <v>109</v>
      </c>
      <c r="I2300" s="67" t="str">
        <f>(IFERROR(VLOOKUP(J2300,'Lista Actividades'!$A$2:$C$9963,3,FALSE),"0"))</f>
        <v>000000375</v>
      </c>
      <c r="J2300" s="75" t="s">
        <v>110</v>
      </c>
      <c r="K2300" s="66" t="s">
        <v>25</v>
      </c>
      <c r="L2300" s="67">
        <v>95</v>
      </c>
      <c r="M2300" s="124" t="s">
        <v>13</v>
      </c>
    </row>
    <row r="2301" spans="1:13" x14ac:dyDescent="0.35">
      <c r="A2301" s="69" t="s">
        <v>1206</v>
      </c>
      <c r="B2301" s="72" t="s">
        <v>1207</v>
      </c>
      <c r="C2301" s="67" t="str">
        <f>(IFERROR(VLOOKUP(D2301,'Lista entregables'!$A$2:$B$9981,2,FALSE),"0"))</f>
        <v>000000233</v>
      </c>
      <c r="D2301" s="66" t="s">
        <v>66</v>
      </c>
      <c r="E2301" s="67" t="str">
        <f>(IFERROR(VLOOKUP(F2301,'Lista entregables'!$A$2:$B$980,2,FALSE),"0"))</f>
        <v>000000223</v>
      </c>
      <c r="F2301" s="66" t="s">
        <v>103</v>
      </c>
      <c r="G2301" s="67" t="str">
        <f>(IFERROR(VLOOKUP(H2301,'Lista entregables'!$A$2:$B$980,2,FALSE),"0"))</f>
        <v>000000219</v>
      </c>
      <c r="H2301" s="66" t="s">
        <v>109</v>
      </c>
      <c r="I2301" s="67" t="str">
        <f>(IFERROR(VLOOKUP(J2301,'Lista Actividades'!$A$2:$C$9963,3,FALSE),"0"))</f>
        <v>000000370</v>
      </c>
      <c r="J2301" s="75" t="s">
        <v>111</v>
      </c>
      <c r="K2301" s="66" t="s">
        <v>25</v>
      </c>
      <c r="L2301" s="67">
        <v>96</v>
      </c>
      <c r="M2301" s="124" t="s">
        <v>13</v>
      </c>
    </row>
    <row r="2302" spans="1:13" x14ac:dyDescent="0.35">
      <c r="A2302" s="69" t="s">
        <v>1206</v>
      </c>
      <c r="B2302" s="72" t="s">
        <v>1207</v>
      </c>
      <c r="C2302" s="67" t="str">
        <f>(IFERROR(VLOOKUP(D2302,'Lista entregables'!$A$2:$B$9981,2,FALSE),"0"))</f>
        <v>000000233</v>
      </c>
      <c r="D2302" s="66" t="s">
        <v>66</v>
      </c>
      <c r="E2302" s="67" t="str">
        <f>(IFERROR(VLOOKUP(F2302,'Lista entregables'!$A$2:$B$980,2,FALSE),"0"))</f>
        <v>000000223</v>
      </c>
      <c r="F2302" s="66" t="s">
        <v>103</v>
      </c>
      <c r="G2302" s="67" t="str">
        <f>(IFERROR(VLOOKUP(H2302,'Lista entregables'!$A$2:$B$980,2,FALSE),"0"))</f>
        <v>000000219</v>
      </c>
      <c r="H2302" s="66" t="s">
        <v>109</v>
      </c>
      <c r="I2302" s="67" t="str">
        <f>(IFERROR(VLOOKUP(J2302,'Lista Actividades'!$A$2:$C$9963,3,FALSE),"0"))</f>
        <v>000000365</v>
      </c>
      <c r="J2302" s="75" t="s">
        <v>108</v>
      </c>
      <c r="K2302" s="66" t="s">
        <v>25</v>
      </c>
      <c r="L2302" s="67">
        <v>97</v>
      </c>
      <c r="M2302" s="124" t="s">
        <v>13</v>
      </c>
    </row>
    <row r="2303" spans="1:13" x14ac:dyDescent="0.35">
      <c r="A2303" s="69" t="s">
        <v>1206</v>
      </c>
      <c r="B2303" s="72" t="s">
        <v>1207</v>
      </c>
      <c r="C2303" s="67" t="str">
        <f>(IFERROR(VLOOKUP(D2303,'Lista entregables'!$A$2:$B$9981,2,FALSE),"0"))</f>
        <v>000000233</v>
      </c>
      <c r="D2303" s="66" t="s">
        <v>66</v>
      </c>
      <c r="E2303" s="67" t="str">
        <f>(IFERROR(VLOOKUP(F2303,'Lista entregables'!$A$2:$B$980,2,FALSE),"0"))</f>
        <v>000000223</v>
      </c>
      <c r="F2303" s="66" t="s">
        <v>103</v>
      </c>
      <c r="G2303" s="67" t="str">
        <f>(IFERROR(VLOOKUP(H2303,'Lista entregables'!$A$2:$B$980,2,FALSE),"0"))</f>
        <v>000000219</v>
      </c>
      <c r="H2303" s="66" t="s">
        <v>109</v>
      </c>
      <c r="I2303" s="67" t="str">
        <f>(IFERROR(VLOOKUP(J2303,'Lista Actividades'!$A$2:$C$9963,3,FALSE),"0"))</f>
        <v>000000350</v>
      </c>
      <c r="J2303" s="75" t="s">
        <v>1180</v>
      </c>
      <c r="K2303" s="66" t="s">
        <v>50</v>
      </c>
      <c r="L2303" s="67">
        <v>98</v>
      </c>
      <c r="M2303" s="124" t="s">
        <v>13</v>
      </c>
    </row>
    <row r="2304" spans="1:13" x14ac:dyDescent="0.35">
      <c r="A2304" s="69" t="s">
        <v>1206</v>
      </c>
      <c r="B2304" s="72" t="s">
        <v>1207</v>
      </c>
      <c r="C2304" s="67" t="str">
        <f>(IFERROR(VLOOKUP(D2304,'Lista entregables'!$A$2:$B$9981,2,FALSE),"0"))</f>
        <v>000000233</v>
      </c>
      <c r="D2304" s="66" t="s">
        <v>66</v>
      </c>
      <c r="E2304" s="67" t="str">
        <f>(IFERROR(VLOOKUP(F2304,'Lista entregables'!$A$2:$B$980,2,FALSE),"0"))</f>
        <v>000000223</v>
      </c>
      <c r="F2304" s="66" t="s">
        <v>103</v>
      </c>
      <c r="G2304" s="67" t="str">
        <f>(IFERROR(VLOOKUP(H2304,'Lista entregables'!$A$2:$B$980,2,FALSE),"0"))</f>
        <v>000000216</v>
      </c>
      <c r="H2304" s="66" t="s">
        <v>112</v>
      </c>
      <c r="I2304" s="67" t="str">
        <f>(IFERROR(VLOOKUP(J2304,'Lista Actividades'!$A$2:$C$9963,3,FALSE),"0"))</f>
        <v>000000364</v>
      </c>
      <c r="J2304" s="75" t="s">
        <v>113</v>
      </c>
      <c r="K2304" s="66" t="s">
        <v>50</v>
      </c>
      <c r="L2304" s="67">
        <v>99</v>
      </c>
      <c r="M2304" s="124" t="s">
        <v>13</v>
      </c>
    </row>
    <row r="2305" spans="1:13" x14ac:dyDescent="0.35">
      <c r="A2305" s="69" t="s">
        <v>1206</v>
      </c>
      <c r="B2305" s="72" t="s">
        <v>1207</v>
      </c>
      <c r="C2305" s="67" t="str">
        <f>(IFERROR(VLOOKUP(D2305,'Lista entregables'!$A$2:$B$9981,2,FALSE),"0"))</f>
        <v>000000233</v>
      </c>
      <c r="D2305" s="66" t="s">
        <v>66</v>
      </c>
      <c r="E2305" s="67" t="str">
        <f>(IFERROR(VLOOKUP(F2305,'Lista entregables'!$A$2:$B$980,2,FALSE),"0"))</f>
        <v>000000223</v>
      </c>
      <c r="F2305" s="66" t="s">
        <v>103</v>
      </c>
      <c r="G2305" s="67" t="str">
        <f>(IFERROR(VLOOKUP(H2305,'Lista entregables'!$A$2:$B$980,2,FALSE),"0"))</f>
        <v>000000216</v>
      </c>
      <c r="H2305" s="66" t="s">
        <v>112</v>
      </c>
      <c r="I2305" s="67" t="str">
        <f>(IFERROR(VLOOKUP(J2305,'Lista Actividades'!$A$2:$C$9963,3,FALSE),"0"))</f>
        <v>000000414</v>
      </c>
      <c r="J2305" s="75" t="s">
        <v>114</v>
      </c>
      <c r="K2305" s="66" t="s">
        <v>25</v>
      </c>
      <c r="L2305" s="67">
        <v>100</v>
      </c>
      <c r="M2305" s="124" t="s">
        <v>13</v>
      </c>
    </row>
    <row r="2306" spans="1:13" x14ac:dyDescent="0.35">
      <c r="A2306" s="69" t="s">
        <v>1206</v>
      </c>
      <c r="B2306" s="72" t="s">
        <v>1207</v>
      </c>
      <c r="C2306" s="67" t="str">
        <f>(IFERROR(VLOOKUP(D2306,'Lista entregables'!$A$2:$B$9981,2,FALSE),"0"))</f>
        <v>000000233</v>
      </c>
      <c r="D2306" s="66" t="s">
        <v>66</v>
      </c>
      <c r="E2306" s="67" t="str">
        <f>(IFERROR(VLOOKUP(F2306,'Lista entregables'!$A$2:$B$980,2,FALSE),"0"))</f>
        <v>000000223</v>
      </c>
      <c r="F2306" s="66" t="s">
        <v>103</v>
      </c>
      <c r="G2306" s="67" t="str">
        <f>(IFERROR(VLOOKUP(H2306,'Lista entregables'!$A$2:$B$980,2,FALSE),"0"))</f>
        <v>000000216</v>
      </c>
      <c r="H2306" s="66" t="s">
        <v>112</v>
      </c>
      <c r="I2306" s="67" t="str">
        <f>(IFERROR(VLOOKUP(J2306,'Lista Actividades'!$A$2:$C$9963,3,FALSE),"0"))</f>
        <v>000000372</v>
      </c>
      <c r="J2306" s="75" t="s">
        <v>115</v>
      </c>
      <c r="K2306" s="66" t="s">
        <v>25</v>
      </c>
      <c r="L2306" s="67">
        <v>101</v>
      </c>
      <c r="M2306" s="124" t="s">
        <v>13</v>
      </c>
    </row>
    <row r="2307" spans="1:13" x14ac:dyDescent="0.35">
      <c r="A2307" s="69" t="s">
        <v>1206</v>
      </c>
      <c r="B2307" s="72" t="s">
        <v>1207</v>
      </c>
      <c r="C2307" s="67" t="str">
        <f>(IFERROR(VLOOKUP(D2307,'Lista entregables'!$A$2:$B$9981,2,FALSE),"0"))</f>
        <v>000000233</v>
      </c>
      <c r="D2307" s="66" t="s">
        <v>66</v>
      </c>
      <c r="E2307" s="67" t="str">
        <f>(IFERROR(VLOOKUP(F2307,'Lista entregables'!$A$2:$B$980,2,FALSE),"0"))</f>
        <v>000000218</v>
      </c>
      <c r="F2307" s="66" t="s">
        <v>116</v>
      </c>
      <c r="G2307" s="67" t="str">
        <f>(IFERROR(VLOOKUP(H2307,'Lista entregables'!$A$2:$B$980,2,FALSE),"0"))</f>
        <v>000000226</v>
      </c>
      <c r="H2307" s="66" t="s">
        <v>117</v>
      </c>
      <c r="I2307" s="67" t="str">
        <f>(IFERROR(VLOOKUP(J2307,'Lista Actividades'!$A$2:$C$9963,3,FALSE),"0"))</f>
        <v>000000417</v>
      </c>
      <c r="J2307" s="75" t="s">
        <v>1181</v>
      </c>
      <c r="K2307" s="66" t="s">
        <v>25</v>
      </c>
      <c r="L2307" s="67">
        <v>102</v>
      </c>
      <c r="M2307" s="124" t="s">
        <v>13</v>
      </c>
    </row>
    <row r="2308" spans="1:13" x14ac:dyDescent="0.35">
      <c r="A2308" s="69" t="s">
        <v>1206</v>
      </c>
      <c r="B2308" s="72" t="s">
        <v>1207</v>
      </c>
      <c r="C2308" s="67" t="str">
        <f>(IFERROR(VLOOKUP(D2308,'Lista entregables'!$A$2:$B$9981,2,FALSE),"0"))</f>
        <v>000000233</v>
      </c>
      <c r="D2308" s="66" t="s">
        <v>66</v>
      </c>
      <c r="E2308" s="67" t="str">
        <f>(IFERROR(VLOOKUP(F2308,'Lista entregables'!$A$2:$B$980,2,FALSE),"0"))</f>
        <v>000000218</v>
      </c>
      <c r="F2308" s="66" t="s">
        <v>116</v>
      </c>
      <c r="G2308" s="67" t="str">
        <f>(IFERROR(VLOOKUP(H2308,'Lista entregables'!$A$2:$B$980,2,FALSE),"0"))</f>
        <v>000000226</v>
      </c>
      <c r="H2308" s="66" t="s">
        <v>117</v>
      </c>
      <c r="I2308" s="67" t="str">
        <f>(IFERROR(VLOOKUP(J2308,'Lista Actividades'!$A$2:$C$9963,3,FALSE),"0"))</f>
        <v>000000422</v>
      </c>
      <c r="J2308" s="75" t="s">
        <v>1182</v>
      </c>
      <c r="K2308" s="66" t="s">
        <v>25</v>
      </c>
      <c r="L2308" s="67">
        <v>103</v>
      </c>
      <c r="M2308" s="124" t="s">
        <v>13</v>
      </c>
    </row>
    <row r="2309" spans="1:13" x14ac:dyDescent="0.35">
      <c r="A2309" s="69" t="s">
        <v>1206</v>
      </c>
      <c r="B2309" s="72" t="s">
        <v>1207</v>
      </c>
      <c r="C2309" s="67" t="str">
        <f>(IFERROR(VLOOKUP(D2309,'Lista entregables'!$A$2:$B$9981,2,FALSE),"0"))</f>
        <v>000000233</v>
      </c>
      <c r="D2309" s="66" t="s">
        <v>66</v>
      </c>
      <c r="E2309" s="67" t="str">
        <f>(IFERROR(VLOOKUP(F2309,'Lista entregables'!$A$2:$B$980,2,FALSE),"0"))</f>
        <v>000000218</v>
      </c>
      <c r="F2309" s="66" t="s">
        <v>116</v>
      </c>
      <c r="G2309" s="67" t="str">
        <f>(IFERROR(VLOOKUP(H2309,'Lista entregables'!$A$2:$B$980,2,FALSE),"0"))</f>
        <v>000000226</v>
      </c>
      <c r="H2309" s="66" t="s">
        <v>117</v>
      </c>
      <c r="I2309" s="67" t="str">
        <f>(IFERROR(VLOOKUP(J2309,'Lista Actividades'!$A$2:$C$9963,3,FALSE),"0"))</f>
        <v>000000355</v>
      </c>
      <c r="J2309" s="75" t="s">
        <v>1183</v>
      </c>
      <c r="K2309" s="66" t="s">
        <v>25</v>
      </c>
      <c r="L2309" s="67">
        <v>104</v>
      </c>
      <c r="M2309" s="124" t="s">
        <v>13</v>
      </c>
    </row>
    <row r="2310" spans="1:13" x14ac:dyDescent="0.35">
      <c r="A2310" s="69" t="s">
        <v>1206</v>
      </c>
      <c r="B2310" s="72" t="s">
        <v>1207</v>
      </c>
      <c r="C2310" s="67" t="str">
        <f>(IFERROR(VLOOKUP(D2310,'Lista entregables'!$A$2:$B$9981,2,FALSE),"0"))</f>
        <v>000000233</v>
      </c>
      <c r="D2310" s="66" t="s">
        <v>66</v>
      </c>
      <c r="E2310" s="67" t="str">
        <f>(IFERROR(VLOOKUP(F2310,'Lista entregables'!$A$2:$B$980,2,FALSE),"0"))</f>
        <v>000000218</v>
      </c>
      <c r="F2310" s="66" t="s">
        <v>116</v>
      </c>
      <c r="G2310" s="67" t="str">
        <f>(IFERROR(VLOOKUP(H2310,'Lista entregables'!$A$2:$B$980,2,FALSE),"0"))</f>
        <v>000000232</v>
      </c>
      <c r="H2310" s="66" t="s">
        <v>123</v>
      </c>
      <c r="I2310" s="67" t="str">
        <f>(IFERROR(VLOOKUP(J2310,'Lista Actividades'!$A$2:$C$9963,3,FALSE),"0"))</f>
        <v>000000386</v>
      </c>
      <c r="J2310" s="75" t="s">
        <v>124</v>
      </c>
      <c r="K2310" s="66" t="s">
        <v>50</v>
      </c>
      <c r="L2310" s="67">
        <v>105</v>
      </c>
      <c r="M2310" s="124" t="s">
        <v>13</v>
      </c>
    </row>
    <row r="2311" spans="1:13" x14ac:dyDescent="0.35">
      <c r="A2311" s="69" t="s">
        <v>1206</v>
      </c>
      <c r="B2311" s="72" t="s">
        <v>1207</v>
      </c>
      <c r="C2311" s="67" t="str">
        <f>(IFERROR(VLOOKUP(D2311,'Lista entregables'!$A$2:$B$9981,2,FALSE),"0"))</f>
        <v>000000233</v>
      </c>
      <c r="D2311" s="66" t="s">
        <v>66</v>
      </c>
      <c r="E2311" s="67" t="str">
        <f>(IFERROR(VLOOKUP(F2311,'Lista entregables'!$A$2:$B$980,2,FALSE),"0"))</f>
        <v>000000218</v>
      </c>
      <c r="F2311" s="66" t="s">
        <v>116</v>
      </c>
      <c r="G2311" s="67" t="str">
        <f>(IFERROR(VLOOKUP(H2311,'Lista entregables'!$A$2:$B$980,2,FALSE),"0"))</f>
        <v>000000232</v>
      </c>
      <c r="H2311" s="66" t="s">
        <v>123</v>
      </c>
      <c r="I2311" s="67" t="str">
        <f>(IFERROR(VLOOKUP(J2311,'Lista Actividades'!$A$2:$C$9963,3,FALSE),"0"))</f>
        <v>000000416</v>
      </c>
      <c r="J2311" s="75" t="s">
        <v>125</v>
      </c>
      <c r="K2311" s="66" t="s">
        <v>25</v>
      </c>
      <c r="L2311" s="67">
        <v>106</v>
      </c>
      <c r="M2311" s="124" t="s">
        <v>13</v>
      </c>
    </row>
    <row r="2312" spans="1:13" x14ac:dyDescent="0.35">
      <c r="A2312" s="69" t="s">
        <v>1206</v>
      </c>
      <c r="B2312" s="72" t="s">
        <v>1207</v>
      </c>
      <c r="C2312" s="67" t="str">
        <f>(IFERROR(VLOOKUP(D2312,'Lista entregables'!$A$2:$B$9981,2,FALSE),"0"))</f>
        <v>000000233</v>
      </c>
      <c r="D2312" s="66" t="s">
        <v>66</v>
      </c>
      <c r="E2312" s="67" t="str">
        <f>(IFERROR(VLOOKUP(F2312,'Lista entregables'!$A$2:$B$980,2,FALSE),"0"))</f>
        <v>000000222</v>
      </c>
      <c r="F2312" s="66" t="s">
        <v>156</v>
      </c>
      <c r="G2312" s="67" t="str">
        <f>(IFERROR(VLOOKUP(H2312,'Lista entregables'!$A$2:$B$980,2,FALSE),"0"))</f>
        <v>0</v>
      </c>
      <c r="H2312" s="66"/>
      <c r="I2312" s="67" t="str">
        <f>(IFERROR(VLOOKUP(J2312,'Lista Actividades'!$A$2:$C$9963,3,FALSE),"0"))</f>
        <v>000000403</v>
      </c>
      <c r="J2312" s="75" t="s">
        <v>157</v>
      </c>
      <c r="K2312" s="66" t="s">
        <v>25</v>
      </c>
      <c r="L2312" s="67">
        <v>107</v>
      </c>
      <c r="M2312" s="124" t="s">
        <v>13</v>
      </c>
    </row>
    <row r="2313" spans="1:13" x14ac:dyDescent="0.35">
      <c r="A2313" s="69" t="s">
        <v>1206</v>
      </c>
      <c r="B2313" s="72" t="s">
        <v>1207</v>
      </c>
      <c r="C2313" s="67" t="str">
        <f>(IFERROR(VLOOKUP(D2313,'Lista entregables'!$A$2:$B$9981,2,FALSE),"0"))</f>
        <v>000000233</v>
      </c>
      <c r="D2313" s="66" t="s">
        <v>66</v>
      </c>
      <c r="E2313" s="67" t="str">
        <f>(IFERROR(VLOOKUP(F2313,'Lista entregables'!$A$2:$B$980,2,FALSE),"0"))</f>
        <v>000000222</v>
      </c>
      <c r="F2313" s="66" t="s">
        <v>156</v>
      </c>
      <c r="G2313" s="67" t="str">
        <f>(IFERROR(VLOOKUP(H2313,'Lista entregables'!$A$2:$B$980,2,FALSE),"0"))</f>
        <v>0</v>
      </c>
      <c r="H2313" s="66"/>
      <c r="I2313" s="67" t="str">
        <f>(IFERROR(VLOOKUP(J2313,'Lista Actividades'!$A$2:$C$9963,3,FALSE),"0"))</f>
        <v>000000406</v>
      </c>
      <c r="J2313" s="75" t="s">
        <v>158</v>
      </c>
      <c r="K2313" s="66" t="s">
        <v>50</v>
      </c>
      <c r="L2313" s="67">
        <v>108</v>
      </c>
      <c r="M2313" s="124" t="s">
        <v>13</v>
      </c>
    </row>
    <row r="2314" spans="1:13" x14ac:dyDescent="0.35">
      <c r="A2314" s="69" t="s">
        <v>1206</v>
      </c>
      <c r="B2314" s="72" t="s">
        <v>1207</v>
      </c>
      <c r="C2314" s="67" t="str">
        <f>(IFERROR(VLOOKUP(D2314,'Lista entregables'!$A$2:$B$9981,2,FALSE),"0"))</f>
        <v>000000233</v>
      </c>
      <c r="D2314" s="66" t="s">
        <v>66</v>
      </c>
      <c r="E2314" s="67" t="str">
        <f>(IFERROR(VLOOKUP(F2314,'Lista entregables'!$A$2:$B$980,2,FALSE),"0"))</f>
        <v>000000222</v>
      </c>
      <c r="F2314" s="66" t="s">
        <v>156</v>
      </c>
      <c r="G2314" s="67" t="str">
        <f>(IFERROR(VLOOKUP(H2314,'Lista entregables'!$A$2:$B$980,2,FALSE),"0"))</f>
        <v>0</v>
      </c>
      <c r="H2314" s="66"/>
      <c r="I2314" s="67" t="str">
        <f>(IFERROR(VLOOKUP(J2314,'Lista Actividades'!$A$2:$C$9963,3,FALSE),"0"))</f>
        <v>000000392</v>
      </c>
      <c r="J2314" s="75" t="s">
        <v>159</v>
      </c>
      <c r="K2314" s="66" t="s">
        <v>25</v>
      </c>
      <c r="L2314" s="67">
        <v>109</v>
      </c>
      <c r="M2314" s="124" t="s">
        <v>13</v>
      </c>
    </row>
    <row r="2315" spans="1:13" x14ac:dyDescent="0.35">
      <c r="A2315" s="69" t="s">
        <v>1206</v>
      </c>
      <c r="B2315" s="72" t="s">
        <v>1207</v>
      </c>
      <c r="C2315" s="67" t="str">
        <f>(IFERROR(VLOOKUP(D2315,'Lista entregables'!$A$2:$B$9981,2,FALSE),"0"))</f>
        <v>000000233</v>
      </c>
      <c r="D2315" s="66" t="s">
        <v>66</v>
      </c>
      <c r="E2315" s="67" t="str">
        <f>(IFERROR(VLOOKUP(F2315,'Lista entregables'!$A$2:$B$980,2,FALSE),"0"))</f>
        <v>000000222</v>
      </c>
      <c r="F2315" s="66" t="s">
        <v>156</v>
      </c>
      <c r="G2315" s="67" t="str">
        <f>(IFERROR(VLOOKUP(H2315,'Lista entregables'!$A$2:$B$980,2,FALSE),"0"))</f>
        <v>0</v>
      </c>
      <c r="H2315" s="66"/>
      <c r="I2315" s="67" t="str">
        <f>(IFERROR(VLOOKUP(J2315,'Lista Actividades'!$A$2:$C$9963,3,FALSE),"0"))</f>
        <v>000000457</v>
      </c>
      <c r="J2315" s="75" t="s">
        <v>160</v>
      </c>
      <c r="K2315" s="66" t="s">
        <v>25</v>
      </c>
      <c r="L2315" s="67">
        <v>110</v>
      </c>
      <c r="M2315" s="124" t="s">
        <v>13</v>
      </c>
    </row>
    <row r="2316" spans="1:13" x14ac:dyDescent="0.35">
      <c r="A2316" s="69" t="s">
        <v>1206</v>
      </c>
      <c r="B2316" s="72" t="s">
        <v>1207</v>
      </c>
      <c r="C2316" s="67" t="str">
        <f>(IFERROR(VLOOKUP(D2316,'Lista entregables'!$A$2:$B$9981,2,FALSE),"0"))</f>
        <v>000000233</v>
      </c>
      <c r="D2316" s="66" t="s">
        <v>66</v>
      </c>
      <c r="E2316" s="67" t="str">
        <f>(IFERROR(VLOOKUP(F2316,'Lista entregables'!$A$2:$B$980,2,FALSE),"0"))</f>
        <v>000000222</v>
      </c>
      <c r="F2316" s="66" t="s">
        <v>156</v>
      </c>
      <c r="G2316" s="67" t="str">
        <f>(IFERROR(VLOOKUP(H2316,'Lista entregables'!$A$2:$B$980,2,FALSE),"0"))</f>
        <v>0</v>
      </c>
      <c r="H2316" s="66"/>
      <c r="I2316" s="67" t="str">
        <f>(IFERROR(VLOOKUP(J2316,'Lista Actividades'!$A$2:$C$9963,3,FALSE),"0"))</f>
        <v>000000445</v>
      </c>
      <c r="J2316" s="75" t="s">
        <v>459</v>
      </c>
      <c r="K2316" s="66" t="s">
        <v>25</v>
      </c>
      <c r="L2316" s="67">
        <v>111</v>
      </c>
      <c r="M2316" s="124" t="s">
        <v>13</v>
      </c>
    </row>
    <row r="2317" spans="1:13" x14ac:dyDescent="0.35">
      <c r="A2317" s="69" t="s">
        <v>1206</v>
      </c>
      <c r="B2317" s="72" t="s">
        <v>1207</v>
      </c>
      <c r="C2317" s="67" t="str">
        <f>(IFERROR(VLOOKUP(D2317,'Lista entregables'!$A$2:$B$9981,2,FALSE),"0"))</f>
        <v>000000148</v>
      </c>
      <c r="D2317" s="66" t="s">
        <v>126</v>
      </c>
      <c r="E2317" s="67" t="str">
        <f>(IFERROR(VLOOKUP(F2317,'Lista entregables'!$A$2:$B$980,2,FALSE),"0"))</f>
        <v>000000020</v>
      </c>
      <c r="F2317" s="66" t="s">
        <v>1268</v>
      </c>
      <c r="G2317" s="67" t="str">
        <f>(IFERROR(VLOOKUP(H2317,'Lista entregables'!$A$2:$B$980,2,FALSE),"0"))</f>
        <v>0</v>
      </c>
      <c r="H2317" s="66"/>
      <c r="I2317" s="67" t="str">
        <f>(IFERROR(VLOOKUP(J2317,'Lista Actividades'!$A$2:$C$9963,3,FALSE),"0"))</f>
        <v>000000368</v>
      </c>
      <c r="J2317" s="75" t="s">
        <v>128</v>
      </c>
      <c r="K2317" s="66" t="s">
        <v>20</v>
      </c>
      <c r="L2317" s="67">
        <v>112</v>
      </c>
      <c r="M2317" s="124" t="s">
        <v>13</v>
      </c>
    </row>
    <row r="2318" spans="1:13" x14ac:dyDescent="0.35">
      <c r="A2318" s="69" t="s">
        <v>1206</v>
      </c>
      <c r="B2318" s="72" t="s">
        <v>1207</v>
      </c>
      <c r="C2318" s="67" t="str">
        <f>(IFERROR(VLOOKUP(D2318,'Lista entregables'!$A$2:$B$9981,2,FALSE),"0"))</f>
        <v>000000148</v>
      </c>
      <c r="D2318" s="66" t="s">
        <v>126</v>
      </c>
      <c r="E2318" s="67" t="str">
        <f>(IFERROR(VLOOKUP(F2318,'Lista entregables'!$A$2:$B$980,2,FALSE),"0"))</f>
        <v>000000020</v>
      </c>
      <c r="F2318" s="66" t="s">
        <v>1268</v>
      </c>
      <c r="G2318" s="67" t="str">
        <f>(IFERROR(VLOOKUP(H2318,'Lista entregables'!$A$2:$B$980,2,FALSE),"0"))</f>
        <v>0</v>
      </c>
      <c r="H2318" s="66"/>
      <c r="I2318" s="67" t="str">
        <f>(IFERROR(VLOOKUP(J2318,'Lista Actividades'!$A$2:$C$9963,3,FALSE),"0"))</f>
        <v>000000343</v>
      </c>
      <c r="J2318" s="75" t="s">
        <v>129</v>
      </c>
      <c r="K2318" s="66" t="s">
        <v>25</v>
      </c>
      <c r="L2318" s="67">
        <v>113</v>
      </c>
      <c r="M2318" s="124" t="s">
        <v>13</v>
      </c>
    </row>
    <row r="2319" spans="1:13" x14ac:dyDescent="0.35">
      <c r="A2319" s="69" t="s">
        <v>1206</v>
      </c>
      <c r="B2319" s="72" t="s">
        <v>1207</v>
      </c>
      <c r="C2319" s="67" t="str">
        <f>(IFERROR(VLOOKUP(D2319,'Lista entregables'!$A$2:$B$9981,2,FALSE),"0"))</f>
        <v>000000148</v>
      </c>
      <c r="D2319" s="66" t="s">
        <v>126</v>
      </c>
      <c r="E2319" s="67" t="str">
        <f>(IFERROR(VLOOKUP(F2319,'Lista entregables'!$A$2:$B$980,2,FALSE),"0"))</f>
        <v>000000020</v>
      </c>
      <c r="F2319" s="66" t="s">
        <v>1268</v>
      </c>
      <c r="G2319" s="67" t="str">
        <f>(IFERROR(VLOOKUP(H2319,'Lista entregables'!$A$2:$B$980,2,FALSE),"0"))</f>
        <v>0</v>
      </c>
      <c r="H2319" s="66"/>
      <c r="I2319" s="67" t="str">
        <f>(IFERROR(VLOOKUP(J2319,'Lista Actividades'!$A$2:$C$9963,3,FALSE),"0"))</f>
        <v>000000361</v>
      </c>
      <c r="J2319" s="75" t="s">
        <v>130</v>
      </c>
      <c r="K2319" s="66" t="s">
        <v>20</v>
      </c>
      <c r="L2319" s="67">
        <v>114</v>
      </c>
      <c r="M2319" s="124" t="s">
        <v>13</v>
      </c>
    </row>
    <row r="2320" spans="1:13" x14ac:dyDescent="0.35">
      <c r="A2320" s="69" t="s">
        <v>1206</v>
      </c>
      <c r="B2320" s="72" t="s">
        <v>1207</v>
      </c>
      <c r="C2320" s="67" t="str">
        <f>(IFERROR(VLOOKUP(D2320,'Lista entregables'!$A$2:$B$9981,2,FALSE),"0"))</f>
        <v>000000148</v>
      </c>
      <c r="D2320" s="66" t="s">
        <v>126</v>
      </c>
      <c r="E2320" s="67" t="str">
        <f>(IFERROR(VLOOKUP(F2320,'Lista entregables'!$A$2:$B$980,2,FALSE),"0"))</f>
        <v>000000036</v>
      </c>
      <c r="F2320" s="66" t="s">
        <v>162</v>
      </c>
      <c r="G2320" s="67" t="str">
        <f>(IFERROR(VLOOKUP(H2320,'Lista entregables'!$A$2:$B$980,2,FALSE),"0"))</f>
        <v>0</v>
      </c>
      <c r="H2320" s="66"/>
      <c r="I2320" s="67" t="str">
        <f>(IFERROR(VLOOKUP(J2320,'Lista Actividades'!$A$2:$C$9963,3,FALSE),"0"))</f>
        <v>000000368</v>
      </c>
      <c r="J2320" s="75" t="s">
        <v>128</v>
      </c>
      <c r="K2320" s="66" t="s">
        <v>20</v>
      </c>
      <c r="L2320" s="67">
        <v>115</v>
      </c>
      <c r="M2320" s="124" t="s">
        <v>13</v>
      </c>
    </row>
    <row r="2321" spans="1:13" x14ac:dyDescent="0.35">
      <c r="A2321" s="69" t="s">
        <v>1206</v>
      </c>
      <c r="B2321" s="72" t="s">
        <v>1207</v>
      </c>
      <c r="C2321" s="67" t="str">
        <f>(IFERROR(VLOOKUP(D2321,'Lista entregables'!$A$2:$B$9981,2,FALSE),"0"))</f>
        <v>000000148</v>
      </c>
      <c r="D2321" s="66" t="s">
        <v>126</v>
      </c>
      <c r="E2321" s="67" t="str">
        <f>(IFERROR(VLOOKUP(F2321,'Lista entregables'!$A$2:$B$980,2,FALSE),"0"))</f>
        <v>000000036</v>
      </c>
      <c r="F2321" s="66" t="s">
        <v>162</v>
      </c>
      <c r="G2321" s="67" t="str">
        <f>(IFERROR(VLOOKUP(H2321,'Lista entregables'!$A$2:$B$980,2,FALSE),"0"))</f>
        <v>0</v>
      </c>
      <c r="H2321" s="66"/>
      <c r="I2321" s="67" t="str">
        <f>(IFERROR(VLOOKUP(J2321,'Lista Actividades'!$A$2:$C$9963,3,FALSE),"0"))</f>
        <v>000000390</v>
      </c>
      <c r="J2321" s="75" t="s">
        <v>163</v>
      </c>
      <c r="K2321" s="66" t="s">
        <v>25</v>
      </c>
      <c r="L2321" s="67">
        <v>116</v>
      </c>
      <c r="M2321" s="124" t="s">
        <v>13</v>
      </c>
    </row>
    <row r="2322" spans="1:13" x14ac:dyDescent="0.35">
      <c r="A2322" s="69" t="s">
        <v>1206</v>
      </c>
      <c r="B2322" s="72" t="s">
        <v>1207</v>
      </c>
      <c r="C2322" s="67" t="str">
        <f>(IFERROR(VLOOKUP(D2322,'Lista entregables'!$A$2:$B$9981,2,FALSE),"0"))</f>
        <v>000000148</v>
      </c>
      <c r="D2322" s="66" t="s">
        <v>126</v>
      </c>
      <c r="E2322" s="67" t="str">
        <f>(IFERROR(VLOOKUP(F2322,'Lista entregables'!$A$2:$B$980,2,FALSE),"0"))</f>
        <v>000000186</v>
      </c>
      <c r="F2322" s="66" t="s">
        <v>131</v>
      </c>
      <c r="G2322" s="67" t="str">
        <f>(IFERROR(VLOOKUP(H2322,'Lista entregables'!$A$2:$B$980,2,FALSE),"0"))</f>
        <v>0</v>
      </c>
      <c r="H2322" s="66"/>
      <c r="I2322" s="67" t="str">
        <f>(IFERROR(VLOOKUP(J2322,'Lista Actividades'!$A$2:$C$9963,3,FALSE),"0"))</f>
        <v>000000399</v>
      </c>
      <c r="J2322" s="75" t="s">
        <v>132</v>
      </c>
      <c r="K2322" s="66" t="s">
        <v>20</v>
      </c>
      <c r="L2322" s="67">
        <v>117</v>
      </c>
      <c r="M2322" s="124" t="s">
        <v>13</v>
      </c>
    </row>
    <row r="2323" spans="1:13" x14ac:dyDescent="0.35">
      <c r="A2323" s="69" t="s">
        <v>1206</v>
      </c>
      <c r="B2323" s="72" t="s">
        <v>1207</v>
      </c>
      <c r="C2323" s="67" t="str">
        <f>(IFERROR(VLOOKUP(D2323,'Lista entregables'!$A$2:$B$9981,2,FALSE),"0"))</f>
        <v>000000148</v>
      </c>
      <c r="D2323" s="66" t="s">
        <v>126</v>
      </c>
      <c r="E2323" s="67" t="str">
        <f>(IFERROR(VLOOKUP(F2323,'Lista entregables'!$A$2:$B$980,2,FALSE),"0"))</f>
        <v>000000186</v>
      </c>
      <c r="F2323" s="66" t="s">
        <v>131</v>
      </c>
      <c r="G2323" s="67" t="str">
        <f>(IFERROR(VLOOKUP(H2323,'Lista entregables'!$A$2:$B$980,2,FALSE),"0"))</f>
        <v>0</v>
      </c>
      <c r="H2323" s="66"/>
      <c r="I2323" s="67" t="str">
        <f>(IFERROR(VLOOKUP(J2323,'Lista Actividades'!$A$2:$C$9963,3,FALSE),"0"))</f>
        <v>000000353</v>
      </c>
      <c r="J2323" s="75" t="s">
        <v>1184</v>
      </c>
      <c r="K2323" s="66" t="s">
        <v>20</v>
      </c>
      <c r="L2323" s="67">
        <v>118</v>
      </c>
      <c r="M2323" s="124" t="s">
        <v>13</v>
      </c>
    </row>
    <row r="2324" spans="1:13" x14ac:dyDescent="0.35">
      <c r="A2324" s="69" t="s">
        <v>1206</v>
      </c>
      <c r="B2324" s="72" t="s">
        <v>1207</v>
      </c>
      <c r="C2324" s="67" t="str">
        <f>(IFERROR(VLOOKUP(D2324,'Lista entregables'!$A$2:$B$9981,2,FALSE),"0"))</f>
        <v>000000148</v>
      </c>
      <c r="D2324" s="66" t="s">
        <v>126</v>
      </c>
      <c r="E2324" s="67" t="str">
        <f>(IFERROR(VLOOKUP(F2324,'Lista entregables'!$A$2:$B$980,2,FALSE),"0"))</f>
        <v>000000034</v>
      </c>
      <c r="F2324" s="66" t="s">
        <v>1185</v>
      </c>
      <c r="G2324" s="67" t="str">
        <f>(IFERROR(VLOOKUP(H2324,'Lista entregables'!$A$2:$B$980,2,FALSE),"0"))</f>
        <v>0</v>
      </c>
      <c r="H2324" s="66" t="s">
        <v>510</v>
      </c>
      <c r="I2324" s="67" t="str">
        <f>(IFERROR(VLOOKUP(J2324,'Lista Actividades'!$A$2:$C$9963,3,FALSE),"0"))</f>
        <v>000000380</v>
      </c>
      <c r="J2324" s="66" t="s">
        <v>2133</v>
      </c>
      <c r="K2324" s="66" t="s">
        <v>20</v>
      </c>
      <c r="L2324" s="67">
        <v>119</v>
      </c>
      <c r="M2324" s="124" t="s">
        <v>13</v>
      </c>
    </row>
    <row r="2325" spans="1:13" x14ac:dyDescent="0.35">
      <c r="A2325" s="69" t="s">
        <v>1206</v>
      </c>
      <c r="B2325" s="72" t="s">
        <v>1207</v>
      </c>
      <c r="C2325" s="67" t="str">
        <f>(IFERROR(VLOOKUP(D2325,'Lista entregables'!$A$2:$B$9981,2,FALSE),"0"))</f>
        <v>000000148</v>
      </c>
      <c r="D2325" s="66" t="s">
        <v>126</v>
      </c>
      <c r="E2325" s="67" t="str">
        <f>(IFERROR(VLOOKUP(F2325,'Lista entregables'!$A$2:$B$980,2,FALSE),"0"))</f>
        <v>000000034</v>
      </c>
      <c r="F2325" s="66" t="s">
        <v>1185</v>
      </c>
      <c r="G2325" s="67" t="str">
        <f>(IFERROR(VLOOKUP(H2325,'Lista entregables'!$A$2:$B$980,2,FALSE),"0"))</f>
        <v>0</v>
      </c>
      <c r="H2325" s="66" t="s">
        <v>510</v>
      </c>
      <c r="I2325" s="67" t="str">
        <f>(IFERROR(VLOOKUP(J2325,'Lista Actividades'!$A$2:$C$9963,3,FALSE),"0"))</f>
        <v>000000366</v>
      </c>
      <c r="J2325" s="75" t="s">
        <v>1186</v>
      </c>
      <c r="K2325" s="66" t="s">
        <v>20</v>
      </c>
      <c r="L2325" s="67">
        <v>120</v>
      </c>
      <c r="M2325" s="124" t="s">
        <v>13</v>
      </c>
    </row>
    <row r="2326" spans="1:13" x14ac:dyDescent="0.35">
      <c r="A2326" s="69" t="s">
        <v>1206</v>
      </c>
      <c r="B2326" s="72" t="s">
        <v>1207</v>
      </c>
      <c r="C2326" s="67" t="str">
        <f>(IFERROR(VLOOKUP(D2326,'Lista entregables'!$A$2:$B$9981,2,FALSE),"0"))</f>
        <v>000000148</v>
      </c>
      <c r="D2326" s="66" t="s">
        <v>126</v>
      </c>
      <c r="E2326" s="67" t="str">
        <f>(IFERROR(VLOOKUP(F2326,'Lista entregables'!$A$2:$B$980,2,FALSE),"0"))</f>
        <v>000000179</v>
      </c>
      <c r="F2326" s="66" t="s">
        <v>134</v>
      </c>
      <c r="G2326" s="67" t="str">
        <f>(IFERROR(VLOOKUP(H2326,'Lista entregables'!$A$2:$B$980,2,FALSE),"0"))</f>
        <v>0</v>
      </c>
      <c r="H2326" s="66" t="s">
        <v>510</v>
      </c>
      <c r="I2326" s="67" t="str">
        <f>(IFERROR(VLOOKUP(J2326,'Lista Actividades'!$A$2:$C$9963,3,FALSE),"0"))</f>
        <v>000000301</v>
      </c>
      <c r="J2326" s="75" t="s">
        <v>1187</v>
      </c>
      <c r="K2326" s="66" t="s">
        <v>20</v>
      </c>
      <c r="L2326" s="67">
        <v>121</v>
      </c>
      <c r="M2326" s="124" t="s">
        <v>13</v>
      </c>
    </row>
    <row r="2327" spans="1:13" x14ac:dyDescent="0.35">
      <c r="A2327" s="69" t="s">
        <v>1206</v>
      </c>
      <c r="B2327" s="72" t="s">
        <v>1207</v>
      </c>
      <c r="C2327" s="67" t="str">
        <f>(IFERROR(VLOOKUP(D2327,'Lista entregables'!$A$2:$B$9981,2,FALSE),"0"))</f>
        <v>000000148</v>
      </c>
      <c r="D2327" s="66" t="s">
        <v>126</v>
      </c>
      <c r="E2327" s="67" t="str">
        <f>(IFERROR(VLOOKUP(F2327,'Lista entregables'!$A$2:$B$980,2,FALSE),"0"))</f>
        <v>000000179</v>
      </c>
      <c r="F2327" s="66" t="s">
        <v>134</v>
      </c>
      <c r="G2327" s="67" t="str">
        <f>(IFERROR(VLOOKUP(H2327,'Lista entregables'!$A$2:$B$980,2,FALSE),"0"))</f>
        <v>0</v>
      </c>
      <c r="H2327" s="66" t="s">
        <v>510</v>
      </c>
      <c r="I2327" s="67" t="str">
        <f>(IFERROR(VLOOKUP(J2327,'Lista Actividades'!$A$2:$C$9963,3,FALSE),"0"))</f>
        <v>000000396</v>
      </c>
      <c r="J2327" s="75" t="s">
        <v>1188</v>
      </c>
      <c r="K2327" s="66" t="s">
        <v>20</v>
      </c>
      <c r="L2327" s="67">
        <v>122</v>
      </c>
      <c r="M2327" s="124" t="s">
        <v>13</v>
      </c>
    </row>
    <row r="2328" spans="1:13" x14ac:dyDescent="0.35">
      <c r="A2328" s="69" t="s">
        <v>1206</v>
      </c>
      <c r="B2328" s="72" t="s">
        <v>1207</v>
      </c>
      <c r="C2328" s="67" t="str">
        <f>(IFERROR(VLOOKUP(D2328,'Lista entregables'!$A$2:$B$9981,2,FALSE),"0"))</f>
        <v>000000148</v>
      </c>
      <c r="D2328" s="66" t="s">
        <v>126</v>
      </c>
      <c r="E2328" s="67" t="str">
        <f>(IFERROR(VLOOKUP(F2328,'Lista entregables'!$A$2:$B$980,2,FALSE),"0"))</f>
        <v>000000179</v>
      </c>
      <c r="F2328" s="66" t="s">
        <v>134</v>
      </c>
      <c r="G2328" s="67" t="str">
        <f>(IFERROR(VLOOKUP(H2328,'Lista entregables'!$A$2:$B$980,2,FALSE),"0"))</f>
        <v>0</v>
      </c>
      <c r="H2328" s="66"/>
      <c r="I2328" s="67" t="str">
        <f>(IFERROR(VLOOKUP(J2328,'Lista Actividades'!$A$2:$C$9963,3,FALSE),"0"))</f>
        <v>000000254</v>
      </c>
      <c r="J2328" s="75" t="s">
        <v>135</v>
      </c>
      <c r="K2328" s="66" t="s">
        <v>20</v>
      </c>
      <c r="L2328" s="67">
        <v>123</v>
      </c>
      <c r="M2328" s="124" t="s">
        <v>13</v>
      </c>
    </row>
    <row r="2329" spans="1:13" x14ac:dyDescent="0.35">
      <c r="A2329" s="69" t="s">
        <v>1206</v>
      </c>
      <c r="B2329" s="72" t="s">
        <v>1207</v>
      </c>
      <c r="C2329" s="67" t="str">
        <f>(IFERROR(VLOOKUP(D2329,'Lista entregables'!$A$2:$B$9981,2,FALSE),"0"))</f>
        <v>000000148</v>
      </c>
      <c r="D2329" s="66" t="s">
        <v>126</v>
      </c>
      <c r="E2329" s="67" t="str">
        <f>(IFERROR(VLOOKUP(F2329,'Lista entregables'!$A$2:$B$980,2,FALSE),"0"))</f>
        <v>000000179</v>
      </c>
      <c r="F2329" s="66" t="s">
        <v>134</v>
      </c>
      <c r="G2329" s="67" t="str">
        <f>(IFERROR(VLOOKUP(H2329,'Lista entregables'!$A$2:$B$980,2,FALSE),"0"))</f>
        <v>0</v>
      </c>
      <c r="H2329" s="66"/>
      <c r="I2329" s="67" t="str">
        <f>(IFERROR(VLOOKUP(J2329,'Lista Actividades'!$A$2:$C$9963,3,FALSE),"0"))</f>
        <v>000000473</v>
      </c>
      <c r="J2329" s="75" t="s">
        <v>136</v>
      </c>
      <c r="K2329" s="66" t="s">
        <v>20</v>
      </c>
      <c r="L2329" s="67">
        <v>124</v>
      </c>
      <c r="M2329" s="124" t="s">
        <v>13</v>
      </c>
    </row>
    <row r="2330" spans="1:13" x14ac:dyDescent="0.35">
      <c r="A2330" s="69" t="s">
        <v>1206</v>
      </c>
      <c r="B2330" s="72" t="s">
        <v>1207</v>
      </c>
      <c r="C2330" s="67" t="str">
        <f>(IFERROR(VLOOKUP(D2330,'Lista entregables'!$A$2:$B$9981,2,FALSE),"0"))</f>
        <v>000000148</v>
      </c>
      <c r="D2330" s="66" t="s">
        <v>126</v>
      </c>
      <c r="E2330" s="67" t="str">
        <f>(IFERROR(VLOOKUP(F2330,'Lista entregables'!$A$2:$B$980,2,FALSE),"0"))</f>
        <v>000000179</v>
      </c>
      <c r="F2330" s="66" t="s">
        <v>134</v>
      </c>
      <c r="G2330" s="67" t="str">
        <f>(IFERROR(VLOOKUP(H2330,'Lista entregables'!$A$2:$B$980,2,FALSE),"0"))</f>
        <v>0</v>
      </c>
      <c r="H2330" s="66"/>
      <c r="I2330" s="67" t="str">
        <f>(IFERROR(VLOOKUP(J2330,'Lista Actividades'!$A$2:$C$9963,3,FALSE),"0"))</f>
        <v>000000318</v>
      </c>
      <c r="J2330" s="75" t="s">
        <v>137</v>
      </c>
      <c r="K2330" s="66" t="s">
        <v>20</v>
      </c>
      <c r="L2330" s="67">
        <v>125</v>
      </c>
      <c r="M2330" s="124" t="s">
        <v>13</v>
      </c>
    </row>
    <row r="2331" spans="1:13" x14ac:dyDescent="0.35">
      <c r="A2331" s="69" t="s">
        <v>1206</v>
      </c>
      <c r="B2331" s="72" t="s">
        <v>1207</v>
      </c>
      <c r="C2331" s="67" t="str">
        <f>(IFERROR(VLOOKUP(D2331,'Lista entregables'!$A$2:$B$9981,2,FALSE),"0"))</f>
        <v>000000148</v>
      </c>
      <c r="D2331" s="66" t="s">
        <v>126</v>
      </c>
      <c r="E2331" s="67" t="str">
        <f>(IFERROR(VLOOKUP(F2331,'Lista entregables'!$A$2:$B$980,2,FALSE),"0"))</f>
        <v>000000139</v>
      </c>
      <c r="F2331" s="66" t="s">
        <v>1189</v>
      </c>
      <c r="G2331" s="67" t="str">
        <f>(IFERROR(VLOOKUP(H2331,'Lista entregables'!$A$2:$B$980,2,FALSE),"0"))</f>
        <v>0</v>
      </c>
      <c r="H2331" s="66"/>
      <c r="I2331" s="67" t="str">
        <f>(IFERROR(VLOOKUP(J2331,'Lista Actividades'!$A$2:$C$9963,3,FALSE),"0"))</f>
        <v>000000382</v>
      </c>
      <c r="J2331" s="75" t="s">
        <v>1190</v>
      </c>
      <c r="K2331" s="66" t="s">
        <v>50</v>
      </c>
      <c r="L2331" s="67">
        <v>126</v>
      </c>
      <c r="M2331" s="124" t="s">
        <v>13</v>
      </c>
    </row>
    <row r="2332" spans="1:13" x14ac:dyDescent="0.35">
      <c r="A2332" s="69" t="s">
        <v>1206</v>
      </c>
      <c r="B2332" s="72" t="s">
        <v>1207</v>
      </c>
      <c r="C2332" s="67" t="str">
        <f>(IFERROR(VLOOKUP(D2332,'Lista entregables'!$A$2:$B$9981,2,FALSE),"0"))</f>
        <v>000000148</v>
      </c>
      <c r="D2332" s="66" t="s">
        <v>126</v>
      </c>
      <c r="E2332" s="67" t="str">
        <f>(IFERROR(VLOOKUP(F2332,'Lista entregables'!$A$2:$B$980,2,FALSE),"0"))</f>
        <v>000000139</v>
      </c>
      <c r="F2332" s="66" t="s">
        <v>1189</v>
      </c>
      <c r="G2332" s="67" t="str">
        <f>(IFERROR(VLOOKUP(H2332,'Lista entregables'!$A$2:$B$980,2,FALSE),"0"))</f>
        <v>0</v>
      </c>
      <c r="H2332" s="66"/>
      <c r="I2332" s="67" t="str">
        <f>(IFERROR(VLOOKUP(J2332,'Lista Actividades'!$A$2:$C$9963,3,FALSE),"0"))</f>
        <v>000000317</v>
      </c>
      <c r="J2332" s="75" t="s">
        <v>1191</v>
      </c>
      <c r="K2332" s="66" t="s">
        <v>20</v>
      </c>
      <c r="L2332" s="67">
        <v>127</v>
      </c>
      <c r="M2332" s="124" t="s">
        <v>13</v>
      </c>
    </row>
    <row r="2333" spans="1:13" x14ac:dyDescent="0.35">
      <c r="A2333" s="69" t="s">
        <v>1206</v>
      </c>
      <c r="B2333" s="72" t="s">
        <v>1207</v>
      </c>
      <c r="C2333" s="67" t="str">
        <f>(IFERROR(VLOOKUP(D2333,'Lista entregables'!$A$2:$B$9981,2,FALSE),"0"))</f>
        <v>000000148</v>
      </c>
      <c r="D2333" s="66" t="s">
        <v>126</v>
      </c>
      <c r="E2333" s="67" t="str">
        <f>(IFERROR(VLOOKUP(F2333,'Lista entregables'!$A$2:$B$980,2,FALSE),"0"))</f>
        <v>000000028</v>
      </c>
      <c r="F2333" s="66" t="s">
        <v>141</v>
      </c>
      <c r="G2333" s="67" t="str">
        <f>(IFERROR(VLOOKUP(H2333,'Lista entregables'!$A$2:$B$980,2,FALSE),"0"))</f>
        <v>0</v>
      </c>
      <c r="H2333" s="66"/>
      <c r="I2333" s="67" t="str">
        <f>(IFERROR(VLOOKUP(J2333,'Lista Actividades'!$A$2:$C$9963,3,FALSE),"0"))</f>
        <v>000000402</v>
      </c>
      <c r="J2333" s="75" t="s">
        <v>142</v>
      </c>
      <c r="K2333" s="66" t="s">
        <v>25</v>
      </c>
      <c r="L2333" s="67">
        <v>128</v>
      </c>
      <c r="M2333" s="124" t="s">
        <v>13</v>
      </c>
    </row>
    <row r="2334" spans="1:13" x14ac:dyDescent="0.35">
      <c r="A2334" s="69" t="s">
        <v>1206</v>
      </c>
      <c r="B2334" s="72" t="s">
        <v>1207</v>
      </c>
      <c r="C2334" s="67" t="str">
        <f>(IFERROR(VLOOKUP(D2334,'Lista entregables'!$A$2:$B$9981,2,FALSE),"0"))</f>
        <v>000000148</v>
      </c>
      <c r="D2334" s="66" t="s">
        <v>126</v>
      </c>
      <c r="E2334" s="67" t="str">
        <f>(IFERROR(VLOOKUP(F2334,'Lista entregables'!$A$2:$B$980,2,FALSE),"0"))</f>
        <v>000000028</v>
      </c>
      <c r="F2334" s="66" t="s">
        <v>141</v>
      </c>
      <c r="G2334" s="67" t="str">
        <f>(IFERROR(VLOOKUP(H2334,'Lista entregables'!$A$2:$B$980,2,FALSE),"0"))</f>
        <v>0</v>
      </c>
      <c r="H2334" s="66"/>
      <c r="I2334" s="67" t="str">
        <f>(IFERROR(VLOOKUP(J2334,'Lista Actividades'!$A$2:$C$9963,3,FALSE),"0"))</f>
        <v>000000460</v>
      </c>
      <c r="J2334" s="75" t="s">
        <v>143</v>
      </c>
      <c r="K2334" s="66" t="s">
        <v>25</v>
      </c>
      <c r="L2334" s="67">
        <v>129</v>
      </c>
      <c r="M2334" s="124" t="s">
        <v>13</v>
      </c>
    </row>
    <row r="2335" spans="1:13" x14ac:dyDescent="0.35">
      <c r="A2335" s="69" t="s">
        <v>1206</v>
      </c>
      <c r="B2335" s="72" t="s">
        <v>1207</v>
      </c>
      <c r="C2335" s="67" t="str">
        <f>(IFERROR(VLOOKUP(D2335,'Lista entregables'!$A$2:$B$9981,2,FALSE),"0"))</f>
        <v>000000148</v>
      </c>
      <c r="D2335" s="66" t="s">
        <v>126</v>
      </c>
      <c r="E2335" s="67" t="str">
        <f>(IFERROR(VLOOKUP(F2335,'Lista entregables'!$A$2:$B$980,2,FALSE),"0"))</f>
        <v>000000028</v>
      </c>
      <c r="F2335" s="66" t="s">
        <v>141</v>
      </c>
      <c r="G2335" s="67" t="str">
        <f>(IFERROR(VLOOKUP(H2335,'Lista entregables'!$A$2:$B$980,2,FALSE),"0"))</f>
        <v>0</v>
      </c>
      <c r="H2335" s="66" t="s">
        <v>510</v>
      </c>
      <c r="I2335" s="67" t="str">
        <f>(IFERROR(VLOOKUP(J2335,'Lista Actividades'!$A$2:$C$9963,3,FALSE),"0"))</f>
        <v>000000461</v>
      </c>
      <c r="J2335" s="75" t="s">
        <v>1192</v>
      </c>
      <c r="K2335" s="66" t="s">
        <v>25</v>
      </c>
      <c r="L2335" s="67">
        <v>130</v>
      </c>
      <c r="M2335" s="124" t="s">
        <v>13</v>
      </c>
    </row>
    <row r="2336" spans="1:13" x14ac:dyDescent="0.35">
      <c r="A2336" s="69" t="s">
        <v>1206</v>
      </c>
      <c r="B2336" s="72" t="s">
        <v>1207</v>
      </c>
      <c r="C2336" s="67" t="str">
        <f>(IFERROR(VLOOKUP(D2336,'Lista entregables'!$A$2:$B$9981,2,FALSE),"0"))</f>
        <v>000000148</v>
      </c>
      <c r="D2336" s="66" t="s">
        <v>126</v>
      </c>
      <c r="E2336" s="67" t="str">
        <f>(IFERROR(VLOOKUP(F2336,'Lista entregables'!$A$2:$B$980,2,FALSE),"0"))</f>
        <v>000000028</v>
      </c>
      <c r="F2336" s="66" t="s">
        <v>141</v>
      </c>
      <c r="G2336" s="67" t="str">
        <f>(IFERROR(VLOOKUP(H2336,'Lista entregables'!$A$2:$B$980,2,FALSE),"0"))</f>
        <v>0</v>
      </c>
      <c r="H2336" s="66"/>
      <c r="I2336" s="67" t="str">
        <f>(IFERROR(VLOOKUP(J2336,'Lista Actividades'!$A$2:$C$9963,3,FALSE),"0"))</f>
        <v>000000346</v>
      </c>
      <c r="J2336" s="75" t="s">
        <v>144</v>
      </c>
      <c r="K2336" s="66" t="s">
        <v>50</v>
      </c>
      <c r="L2336" s="67">
        <v>131</v>
      </c>
      <c r="M2336" s="124" t="s">
        <v>13</v>
      </c>
    </row>
    <row r="2337" spans="1:13" x14ac:dyDescent="0.35">
      <c r="A2337" s="69" t="s">
        <v>1206</v>
      </c>
      <c r="B2337" s="72" t="s">
        <v>1207</v>
      </c>
      <c r="C2337" s="67" t="str">
        <f>(IFERROR(VLOOKUP(D2337,'Lista entregables'!$A$2:$B$9981,2,FALSE),"0"))</f>
        <v>000000148</v>
      </c>
      <c r="D2337" s="66" t="s">
        <v>126</v>
      </c>
      <c r="E2337" s="67" t="str">
        <f>(IFERROR(VLOOKUP(F2337,'Lista entregables'!$A$2:$B$980,2,FALSE),"0"))</f>
        <v>000000027</v>
      </c>
      <c r="F2337" s="66" t="s">
        <v>145</v>
      </c>
      <c r="G2337" s="67" t="str">
        <f>(IFERROR(VLOOKUP(H2337,'Lista entregables'!$A$2:$B$980,2,FALSE),"0"))</f>
        <v>0</v>
      </c>
      <c r="H2337" s="66"/>
      <c r="I2337" s="67" t="str">
        <f>(IFERROR(VLOOKUP(J2337,'Lista Actividades'!$A$2:$C$9963,3,FALSE),"0"))</f>
        <v>000000402</v>
      </c>
      <c r="J2337" s="75" t="s">
        <v>142</v>
      </c>
      <c r="K2337" s="66" t="s">
        <v>25</v>
      </c>
      <c r="L2337" s="67">
        <v>132</v>
      </c>
      <c r="M2337" s="124" t="s">
        <v>13</v>
      </c>
    </row>
    <row r="2338" spans="1:13" x14ac:dyDescent="0.35">
      <c r="A2338" s="69" t="s">
        <v>1206</v>
      </c>
      <c r="B2338" s="72" t="s">
        <v>1207</v>
      </c>
      <c r="C2338" s="67" t="str">
        <f>(IFERROR(VLOOKUP(D2338,'Lista entregables'!$A$2:$B$9981,2,FALSE),"0"))</f>
        <v>000000148</v>
      </c>
      <c r="D2338" s="66" t="s">
        <v>126</v>
      </c>
      <c r="E2338" s="67" t="str">
        <f>(IFERROR(VLOOKUP(F2338,'Lista entregables'!$A$2:$B$980,2,FALSE),"0"))</f>
        <v>000000027</v>
      </c>
      <c r="F2338" s="66" t="s">
        <v>145</v>
      </c>
      <c r="G2338" s="67" t="str">
        <f>(IFERROR(VLOOKUP(H2338,'Lista entregables'!$A$2:$B$980,2,FALSE),"0"))</f>
        <v>0</v>
      </c>
      <c r="H2338" s="66"/>
      <c r="I2338" s="67" t="str">
        <f>(IFERROR(VLOOKUP(J2338,'Lista Actividades'!$A$2:$C$9963,3,FALSE),"0"))</f>
        <v>000000460</v>
      </c>
      <c r="J2338" s="75" t="s">
        <v>143</v>
      </c>
      <c r="K2338" s="66" t="s">
        <v>25</v>
      </c>
      <c r="L2338" s="67">
        <v>133</v>
      </c>
      <c r="M2338" s="124" t="s">
        <v>13</v>
      </c>
    </row>
    <row r="2339" spans="1:13" x14ac:dyDescent="0.35">
      <c r="A2339" s="69" t="s">
        <v>1206</v>
      </c>
      <c r="B2339" s="72" t="s">
        <v>1207</v>
      </c>
      <c r="C2339" s="67" t="str">
        <f>(IFERROR(VLOOKUP(D2339,'Lista entregables'!$A$2:$B$9981,2,FALSE),"0"))</f>
        <v>000000148</v>
      </c>
      <c r="D2339" s="66" t="s">
        <v>126</v>
      </c>
      <c r="E2339" s="67" t="str">
        <f>(IFERROR(VLOOKUP(F2339,'Lista entregables'!$A$2:$B$980,2,FALSE),"0"))</f>
        <v>000000027</v>
      </c>
      <c r="F2339" s="66" t="s">
        <v>145</v>
      </c>
      <c r="G2339" s="67" t="str">
        <f>(IFERROR(VLOOKUP(H2339,'Lista entregables'!$A$2:$B$980,2,FALSE),"0"))</f>
        <v>0</v>
      </c>
      <c r="H2339" s="66"/>
      <c r="I2339" s="67" t="str">
        <f>(IFERROR(VLOOKUP(J2339,'Lista Actividades'!$A$2:$C$9963,3,FALSE),"0"))</f>
        <v>000000395</v>
      </c>
      <c r="J2339" s="75" t="s">
        <v>146</v>
      </c>
      <c r="K2339" s="66" t="s">
        <v>25</v>
      </c>
      <c r="L2339" s="67">
        <v>134</v>
      </c>
      <c r="M2339" s="124" t="s">
        <v>13</v>
      </c>
    </row>
    <row r="2340" spans="1:13" x14ac:dyDescent="0.35">
      <c r="A2340" s="69" t="s">
        <v>1206</v>
      </c>
      <c r="B2340" s="72" t="s">
        <v>1207</v>
      </c>
      <c r="C2340" s="67" t="str">
        <f>(IFERROR(VLOOKUP(D2340,'Lista entregables'!$A$2:$B$9981,2,FALSE),"0"))</f>
        <v>000000148</v>
      </c>
      <c r="D2340" s="66" t="s">
        <v>126</v>
      </c>
      <c r="E2340" s="67" t="str">
        <f>(IFERROR(VLOOKUP(F2340,'Lista entregables'!$A$2:$B$980,2,FALSE),"0"))</f>
        <v>000000027</v>
      </c>
      <c r="F2340" s="66" t="s">
        <v>145</v>
      </c>
      <c r="G2340" s="67" t="str">
        <f>(IFERROR(VLOOKUP(H2340,'Lista entregables'!$A$2:$B$980,2,FALSE),"0"))</f>
        <v>0</v>
      </c>
      <c r="H2340" s="66"/>
      <c r="I2340" s="67" t="str">
        <f>(IFERROR(VLOOKUP(J2340,'Lista Actividades'!$A$2:$C$9963,3,FALSE),"0"))</f>
        <v>000000346</v>
      </c>
      <c r="J2340" s="75" t="s">
        <v>144</v>
      </c>
      <c r="K2340" s="66" t="s">
        <v>50</v>
      </c>
      <c r="L2340" s="67">
        <v>135</v>
      </c>
      <c r="M2340" s="124" t="s">
        <v>13</v>
      </c>
    </row>
    <row r="2341" spans="1:13" x14ac:dyDescent="0.35">
      <c r="A2341" s="69" t="s">
        <v>1206</v>
      </c>
      <c r="B2341" s="72" t="s">
        <v>1207</v>
      </c>
      <c r="C2341" s="67" t="str">
        <f>(IFERROR(VLOOKUP(D2341,'Lista entregables'!$A$2:$B$9981,2,FALSE),"0"))</f>
        <v>000000148</v>
      </c>
      <c r="D2341" s="66" t="s">
        <v>126</v>
      </c>
      <c r="E2341" s="67" t="str">
        <f>(IFERROR(VLOOKUP(F2341,'Lista entregables'!$A$2:$B$980,2,FALSE),"0"))</f>
        <v>000000162</v>
      </c>
      <c r="F2341" s="66" t="s">
        <v>147</v>
      </c>
      <c r="G2341" s="67" t="str">
        <f>(IFERROR(VLOOKUP(H2341,'Lista entregables'!$A$2:$B$980,2,FALSE),"0"))</f>
        <v>0</v>
      </c>
      <c r="H2341" s="66"/>
      <c r="I2341" s="67" t="str">
        <f>(IFERROR(VLOOKUP(J2341,'Lista Actividades'!$A$2:$C$9963,3,FALSE),"0"))</f>
        <v>000000536</v>
      </c>
      <c r="J2341" s="75" t="s">
        <v>148</v>
      </c>
      <c r="K2341" s="66" t="s">
        <v>20</v>
      </c>
      <c r="L2341" s="67">
        <v>136</v>
      </c>
      <c r="M2341" s="124" t="s">
        <v>13</v>
      </c>
    </row>
    <row r="2342" spans="1:13" x14ac:dyDescent="0.35">
      <c r="A2342" s="69" t="s">
        <v>1206</v>
      </c>
      <c r="B2342" s="72" t="s">
        <v>1207</v>
      </c>
      <c r="C2342" s="67" t="str">
        <f>(IFERROR(VLOOKUP(D2342,'Lista entregables'!$A$2:$B$9981,2,FALSE),"0"))</f>
        <v>000000148</v>
      </c>
      <c r="D2342" s="66" t="s">
        <v>126</v>
      </c>
      <c r="E2342" s="67" t="str">
        <f>(IFERROR(VLOOKUP(F2342,'Lista entregables'!$A$2:$B$980,2,FALSE),"0"))</f>
        <v>000000162</v>
      </c>
      <c r="F2342" s="66" t="s">
        <v>147</v>
      </c>
      <c r="G2342" s="67" t="str">
        <f>(IFERROR(VLOOKUP(H2342,'Lista entregables'!$A$2:$B$980,2,FALSE),"0"))</f>
        <v>0</v>
      </c>
      <c r="H2342" s="66"/>
      <c r="I2342" s="67" t="str">
        <f>(IFERROR(VLOOKUP(J2342,'Lista Actividades'!$A$2:$C$9963,3,FALSE),"0"))</f>
        <v>000000534</v>
      </c>
      <c r="J2342" s="75" t="s">
        <v>149</v>
      </c>
      <c r="K2342" s="66" t="s">
        <v>20</v>
      </c>
      <c r="L2342" s="67">
        <v>137</v>
      </c>
      <c r="M2342" s="124" t="s">
        <v>13</v>
      </c>
    </row>
    <row r="2343" spans="1:13" x14ac:dyDescent="0.35">
      <c r="A2343" s="69" t="s">
        <v>1206</v>
      </c>
      <c r="B2343" s="72" t="s">
        <v>1207</v>
      </c>
      <c r="C2343" s="67" t="str">
        <f>(IFERROR(VLOOKUP(D2343,'Lista entregables'!$A$2:$B$9981,2,FALSE),"0"))</f>
        <v>000000104</v>
      </c>
      <c r="D2343" s="66" t="s">
        <v>169</v>
      </c>
      <c r="E2343" s="67" t="str">
        <f>(IFERROR(VLOOKUP(F2343,'Lista entregables'!$A$2:$B$980,2,FALSE),"0"))</f>
        <v>000000172</v>
      </c>
      <c r="F2343" s="66" t="s">
        <v>170</v>
      </c>
      <c r="G2343" s="67" t="str">
        <f>(IFERROR(VLOOKUP(H2343,'Lista entregables'!$A$2:$B$980,2,FALSE),"0"))</f>
        <v>0</v>
      </c>
      <c r="H2343" s="66"/>
      <c r="I2343" s="67" t="str">
        <f>(IFERROR(VLOOKUP(J2343,'Lista Actividades'!$A$2:$C$9963,3,FALSE),"0"))</f>
        <v>000000435</v>
      </c>
      <c r="J2343" s="75" t="s">
        <v>171</v>
      </c>
      <c r="K2343" s="66" t="s">
        <v>25</v>
      </c>
      <c r="L2343" s="67">
        <v>138</v>
      </c>
      <c r="M2343" s="124" t="s">
        <v>13</v>
      </c>
    </row>
    <row r="2344" spans="1:13" x14ac:dyDescent="0.35">
      <c r="A2344" s="69" t="s">
        <v>1206</v>
      </c>
      <c r="B2344" s="72" t="s">
        <v>1207</v>
      </c>
      <c r="C2344" s="67" t="str">
        <f>(IFERROR(VLOOKUP(D2344,'Lista entregables'!$A$2:$B$9981,2,FALSE),"0"))</f>
        <v>000000104</v>
      </c>
      <c r="D2344" s="66" t="s">
        <v>169</v>
      </c>
      <c r="E2344" s="67" t="str">
        <f>(IFERROR(VLOOKUP(F2344,'Lista entregables'!$A$2:$B$980,2,FALSE),"0"))</f>
        <v>000000172</v>
      </c>
      <c r="F2344" s="66" t="s">
        <v>170</v>
      </c>
      <c r="G2344" s="67" t="str">
        <f>(IFERROR(VLOOKUP(H2344,'Lista entregables'!$A$2:$B$980,2,FALSE),"0"))</f>
        <v>0</v>
      </c>
      <c r="H2344" s="66"/>
      <c r="I2344" s="67" t="str">
        <f>(IFERROR(VLOOKUP(J2344,'Lista Actividades'!$A$2:$C$9963,3,FALSE),"0"))</f>
        <v>000000486</v>
      </c>
      <c r="J2344" s="75" t="s">
        <v>173</v>
      </c>
      <c r="K2344" s="66" t="s">
        <v>25</v>
      </c>
      <c r="L2344" s="67">
        <v>139</v>
      </c>
      <c r="M2344" s="124" t="s">
        <v>13</v>
      </c>
    </row>
    <row r="2345" spans="1:13" x14ac:dyDescent="0.35">
      <c r="A2345" s="69" t="s">
        <v>1206</v>
      </c>
      <c r="B2345" s="72" t="s">
        <v>1207</v>
      </c>
      <c r="C2345" s="67" t="str">
        <f>(IFERROR(VLOOKUP(D2345,'Lista entregables'!$A$2:$B$9981,2,FALSE),"0"))</f>
        <v>000000104</v>
      </c>
      <c r="D2345" s="66" t="s">
        <v>169</v>
      </c>
      <c r="E2345" s="67" t="str">
        <f>(IFERROR(VLOOKUP(F2345,'Lista entregables'!$A$2:$B$980,2,FALSE),"0"))</f>
        <v>000000172</v>
      </c>
      <c r="F2345" s="66" t="s">
        <v>170</v>
      </c>
      <c r="G2345" s="67" t="str">
        <f>(IFERROR(VLOOKUP(H2345,'Lista entregables'!$A$2:$B$980,2,FALSE),"0"))</f>
        <v>0</v>
      </c>
      <c r="H2345" s="66"/>
      <c r="I2345" s="67" t="str">
        <f>(IFERROR(VLOOKUP(J2345,'Lista Actividades'!$A$2:$C$9963,3,FALSE),"0"))</f>
        <v>000000719</v>
      </c>
      <c r="J2345" s="75" t="s">
        <v>887</v>
      </c>
      <c r="K2345" s="66" t="s">
        <v>25</v>
      </c>
      <c r="L2345" s="67">
        <v>140</v>
      </c>
      <c r="M2345" s="124" t="s">
        <v>13</v>
      </c>
    </row>
    <row r="2346" spans="1:13" x14ac:dyDescent="0.35">
      <c r="A2346" s="69" t="s">
        <v>1206</v>
      </c>
      <c r="B2346" s="72" t="s">
        <v>1207</v>
      </c>
      <c r="C2346" s="67" t="str">
        <f>(IFERROR(VLOOKUP(D2346,'Lista entregables'!$A$2:$B$9981,2,FALSE),"0"))</f>
        <v>000000104</v>
      </c>
      <c r="D2346" s="66" t="s">
        <v>169</v>
      </c>
      <c r="E2346" s="67" t="str">
        <f>(IFERROR(VLOOKUP(F2346,'Lista entregables'!$A$2:$B$980,2,FALSE),"0"))</f>
        <v>000000172</v>
      </c>
      <c r="F2346" s="66" t="s">
        <v>170</v>
      </c>
      <c r="G2346" s="67" t="str">
        <f>(IFERROR(VLOOKUP(H2346,'Lista entregables'!$A$2:$B$980,2,FALSE),"0"))</f>
        <v>0</v>
      </c>
      <c r="H2346" s="66" t="s">
        <v>510</v>
      </c>
      <c r="I2346" s="67" t="str">
        <f>(IFERROR(VLOOKUP(J2346,'Lista Actividades'!$A$2:$C$9963,3,FALSE),"0"))</f>
        <v>000000720</v>
      </c>
      <c r="J2346" s="75" t="s">
        <v>1198</v>
      </c>
      <c r="K2346" s="66" t="s">
        <v>25</v>
      </c>
      <c r="L2346" s="67">
        <v>141</v>
      </c>
      <c r="M2346" s="124" t="s">
        <v>13</v>
      </c>
    </row>
    <row r="2347" spans="1:13" x14ac:dyDescent="0.35">
      <c r="A2347" s="69" t="s">
        <v>1206</v>
      </c>
      <c r="B2347" s="72" t="s">
        <v>1207</v>
      </c>
      <c r="C2347" s="67" t="str">
        <f>(IFERROR(VLOOKUP(D2347,'Lista entregables'!$A$2:$B$9981,2,FALSE),"0"))</f>
        <v>000000104</v>
      </c>
      <c r="D2347" s="66" t="s">
        <v>169</v>
      </c>
      <c r="E2347" s="67" t="str">
        <f>(IFERROR(VLOOKUP(F2347,'Lista entregables'!$A$2:$B$980,2,FALSE),"0"))</f>
        <v>000000255</v>
      </c>
      <c r="F2347" s="66" t="s">
        <v>175</v>
      </c>
      <c r="G2347" s="67" t="str">
        <f>(IFERROR(VLOOKUP(H2347,'Lista entregables'!$A$2:$B$980,2,FALSE),"0"))</f>
        <v>000000112</v>
      </c>
      <c r="H2347" s="66" t="s">
        <v>1199</v>
      </c>
      <c r="I2347" s="67" t="str">
        <f>(IFERROR(VLOOKUP(J2347,'Lista Actividades'!$A$2:$C$9963,3,FALSE),"0"))</f>
        <v>000000356</v>
      </c>
      <c r="J2347" s="75" t="s">
        <v>176</v>
      </c>
      <c r="K2347" s="66" t="s">
        <v>25</v>
      </c>
      <c r="L2347" s="67">
        <v>142</v>
      </c>
      <c r="M2347" s="124" t="s">
        <v>13</v>
      </c>
    </row>
    <row r="2348" spans="1:13" x14ac:dyDescent="0.35">
      <c r="A2348" s="69" t="s">
        <v>1206</v>
      </c>
      <c r="B2348" s="72" t="s">
        <v>1207</v>
      </c>
      <c r="C2348" s="67" t="str">
        <f>(IFERROR(VLOOKUP(D2348,'Lista entregables'!$A$2:$B$9981,2,FALSE),"0"))</f>
        <v>000000104</v>
      </c>
      <c r="D2348" s="66" t="s">
        <v>169</v>
      </c>
      <c r="E2348" s="67" t="str">
        <f>(IFERROR(VLOOKUP(F2348,'Lista entregables'!$A$2:$B$980,2,FALSE),"0"))</f>
        <v>000000255</v>
      </c>
      <c r="F2348" s="66" t="s">
        <v>175</v>
      </c>
      <c r="G2348" s="67" t="str">
        <f>(IFERROR(VLOOKUP(H2348,'Lista entregables'!$A$2:$B$980,2,FALSE),"0"))</f>
        <v>000000112</v>
      </c>
      <c r="H2348" s="66" t="s">
        <v>1199</v>
      </c>
      <c r="I2348" s="67" t="str">
        <f>(IFERROR(VLOOKUP(J2348,'Lista Actividades'!$A$2:$C$9963,3,FALSE),"0"))</f>
        <v>000000413</v>
      </c>
      <c r="J2348" s="75" t="s">
        <v>177</v>
      </c>
      <c r="K2348" s="66" t="s">
        <v>25</v>
      </c>
      <c r="L2348" s="67">
        <v>143</v>
      </c>
      <c r="M2348" s="124" t="s">
        <v>13</v>
      </c>
    </row>
    <row r="2349" spans="1:13" x14ac:dyDescent="0.35">
      <c r="A2349" s="69" t="s">
        <v>1206</v>
      </c>
      <c r="B2349" s="72" t="s">
        <v>1207</v>
      </c>
      <c r="C2349" s="67" t="str">
        <f>(IFERROR(VLOOKUP(D2349,'Lista entregables'!$A$2:$B$9981,2,FALSE),"0"))</f>
        <v>000000104</v>
      </c>
      <c r="D2349" s="66" t="s">
        <v>169</v>
      </c>
      <c r="E2349" s="67" t="str">
        <f>(IFERROR(VLOOKUP(F2349,'Lista entregables'!$A$2:$B$980,2,FALSE),"0"))</f>
        <v>000000255</v>
      </c>
      <c r="F2349" s="66" t="s">
        <v>175</v>
      </c>
      <c r="G2349" s="67" t="str">
        <f>(IFERROR(VLOOKUP(H2349,'Lista entregables'!$A$2:$B$980,2,FALSE),"0"))</f>
        <v>000000112</v>
      </c>
      <c r="H2349" s="66" t="s">
        <v>1199</v>
      </c>
      <c r="I2349" s="67" t="str">
        <f>(IFERROR(VLOOKUP(J2349,'Lista Actividades'!$A$2:$C$9963,3,FALSE),"0"))</f>
        <v>000000374</v>
      </c>
      <c r="J2349" s="75" t="s">
        <v>178</v>
      </c>
      <c r="K2349" s="66" t="s">
        <v>25</v>
      </c>
      <c r="L2349" s="67">
        <v>144</v>
      </c>
      <c r="M2349" s="124" t="s">
        <v>13</v>
      </c>
    </row>
    <row r="2350" spans="1:13" x14ac:dyDescent="0.35">
      <c r="A2350" s="69" t="s">
        <v>1206</v>
      </c>
      <c r="B2350" s="72" t="s">
        <v>1207</v>
      </c>
      <c r="C2350" s="67" t="str">
        <f>(IFERROR(VLOOKUP(D2350,'Lista entregables'!$A$2:$B$9981,2,FALSE),"0"))</f>
        <v>000000104</v>
      </c>
      <c r="D2350" s="66" t="s">
        <v>169</v>
      </c>
      <c r="E2350" s="67" t="str">
        <f>(IFERROR(VLOOKUP(F2350,'Lista entregables'!$A$2:$B$980,2,FALSE),"0"))</f>
        <v>000000255</v>
      </c>
      <c r="F2350" s="66" t="s">
        <v>175</v>
      </c>
      <c r="G2350" s="67" t="str">
        <f>(IFERROR(VLOOKUP(H2350,'Lista entregables'!$A$2:$B$980,2,FALSE),"0"))</f>
        <v>000000111</v>
      </c>
      <c r="H2350" s="66" t="s">
        <v>1200</v>
      </c>
      <c r="I2350" s="67" t="str">
        <f>(IFERROR(VLOOKUP(J2350,'Lista Actividades'!$A$2:$C$9963,3,FALSE),"0"))</f>
        <v>000000356</v>
      </c>
      <c r="J2350" s="75" t="s">
        <v>176</v>
      </c>
      <c r="K2350" s="66" t="s">
        <v>25</v>
      </c>
      <c r="L2350" s="67">
        <v>145</v>
      </c>
      <c r="M2350" s="124" t="s">
        <v>13</v>
      </c>
    </row>
    <row r="2351" spans="1:13" x14ac:dyDescent="0.35">
      <c r="A2351" s="69" t="s">
        <v>1206</v>
      </c>
      <c r="B2351" s="72" t="s">
        <v>1207</v>
      </c>
      <c r="C2351" s="67" t="str">
        <f>(IFERROR(VLOOKUP(D2351,'Lista entregables'!$A$2:$B$9981,2,FALSE),"0"))</f>
        <v>000000104</v>
      </c>
      <c r="D2351" s="66" t="s">
        <v>169</v>
      </c>
      <c r="E2351" s="67" t="str">
        <f>(IFERROR(VLOOKUP(F2351,'Lista entregables'!$A$2:$B$980,2,FALSE),"0"))</f>
        <v>000000255</v>
      </c>
      <c r="F2351" s="66" t="s">
        <v>175</v>
      </c>
      <c r="G2351" s="67" t="str">
        <f>(IFERROR(VLOOKUP(H2351,'Lista entregables'!$A$2:$B$980,2,FALSE),"0"))</f>
        <v>000000111</v>
      </c>
      <c r="H2351" s="66" t="s">
        <v>1200</v>
      </c>
      <c r="I2351" s="67" t="str">
        <f>(IFERROR(VLOOKUP(J2351,'Lista Actividades'!$A$2:$C$9963,3,FALSE),"0"))</f>
        <v>000000413</v>
      </c>
      <c r="J2351" s="75" t="s">
        <v>177</v>
      </c>
      <c r="K2351" s="66" t="s">
        <v>25</v>
      </c>
      <c r="L2351" s="67">
        <v>146</v>
      </c>
      <c r="M2351" s="124" t="s">
        <v>13</v>
      </c>
    </row>
    <row r="2352" spans="1:13" x14ac:dyDescent="0.35">
      <c r="A2352" s="69" t="s">
        <v>1206</v>
      </c>
      <c r="B2352" s="72" t="s">
        <v>1207</v>
      </c>
      <c r="C2352" s="67" t="str">
        <f>(IFERROR(VLOOKUP(D2352,'Lista entregables'!$A$2:$B$9981,2,FALSE),"0"))</f>
        <v>000000104</v>
      </c>
      <c r="D2352" s="66" t="s">
        <v>169</v>
      </c>
      <c r="E2352" s="67" t="str">
        <f>(IFERROR(VLOOKUP(F2352,'Lista entregables'!$A$2:$B$980,2,FALSE),"0"))</f>
        <v>000000255</v>
      </c>
      <c r="F2352" s="66" t="s">
        <v>175</v>
      </c>
      <c r="G2352" s="67" t="str">
        <f>(IFERROR(VLOOKUP(H2352,'Lista entregables'!$A$2:$B$980,2,FALSE),"0"))</f>
        <v>000000111</v>
      </c>
      <c r="H2352" s="66" t="s">
        <v>1200</v>
      </c>
      <c r="I2352" s="67" t="str">
        <f>(IFERROR(VLOOKUP(J2352,'Lista Actividades'!$A$2:$C$9963,3,FALSE),"0"))</f>
        <v>000000374</v>
      </c>
      <c r="J2352" s="75" t="s">
        <v>178</v>
      </c>
      <c r="K2352" s="66" t="s">
        <v>25</v>
      </c>
      <c r="L2352" s="67">
        <v>147</v>
      </c>
      <c r="M2352" s="124" t="s">
        <v>13</v>
      </c>
    </row>
    <row r="2353" spans="1:13" x14ac:dyDescent="0.35">
      <c r="A2353" s="69" t="s">
        <v>1206</v>
      </c>
      <c r="B2353" s="72" t="s">
        <v>1207</v>
      </c>
      <c r="C2353" s="67" t="str">
        <f>(IFERROR(VLOOKUP(D2353,'Lista entregables'!$A$2:$B$9981,2,FALSE),"0"))</f>
        <v>000000104</v>
      </c>
      <c r="D2353" s="66" t="s">
        <v>169</v>
      </c>
      <c r="E2353" s="67" t="str">
        <f>(IFERROR(VLOOKUP(F2353,'Lista entregables'!$A$2:$B$980,2,FALSE),"0"))</f>
        <v>000000255</v>
      </c>
      <c r="F2353" s="66" t="s">
        <v>175</v>
      </c>
      <c r="G2353" s="67" t="str">
        <f>(IFERROR(VLOOKUP(H2353,'Lista entregables'!$A$2:$B$980,2,FALSE),"0"))</f>
        <v>000000110</v>
      </c>
      <c r="H2353" s="66" t="s">
        <v>1201</v>
      </c>
      <c r="I2353" s="67" t="str">
        <f>(IFERROR(VLOOKUP(J2353,'Lista Actividades'!$A$2:$C$9963,3,FALSE),"0"))</f>
        <v>000000356</v>
      </c>
      <c r="J2353" s="75" t="s">
        <v>176</v>
      </c>
      <c r="K2353" s="66" t="s">
        <v>25</v>
      </c>
      <c r="L2353" s="67">
        <v>148</v>
      </c>
      <c r="M2353" s="124" t="s">
        <v>13</v>
      </c>
    </row>
    <row r="2354" spans="1:13" x14ac:dyDescent="0.35">
      <c r="A2354" s="69" t="s">
        <v>1206</v>
      </c>
      <c r="B2354" s="72" t="s">
        <v>1207</v>
      </c>
      <c r="C2354" s="67" t="str">
        <f>(IFERROR(VLOOKUP(D2354,'Lista entregables'!$A$2:$B$9981,2,FALSE),"0"))</f>
        <v>000000104</v>
      </c>
      <c r="D2354" s="66" t="s">
        <v>169</v>
      </c>
      <c r="E2354" s="67" t="str">
        <f>(IFERROR(VLOOKUP(F2354,'Lista entregables'!$A$2:$B$980,2,FALSE),"0"))</f>
        <v>000000255</v>
      </c>
      <c r="F2354" s="66" t="s">
        <v>175</v>
      </c>
      <c r="G2354" s="67" t="str">
        <f>(IFERROR(VLOOKUP(H2354,'Lista entregables'!$A$2:$B$980,2,FALSE),"0"))</f>
        <v>000000110</v>
      </c>
      <c r="H2354" s="66" t="s">
        <v>1201</v>
      </c>
      <c r="I2354" s="67" t="str">
        <f>(IFERROR(VLOOKUP(J2354,'Lista Actividades'!$A$2:$C$9963,3,FALSE),"0"))</f>
        <v>000000413</v>
      </c>
      <c r="J2354" s="75" t="s">
        <v>177</v>
      </c>
      <c r="K2354" s="66" t="s">
        <v>25</v>
      </c>
      <c r="L2354" s="67">
        <v>149</v>
      </c>
      <c r="M2354" s="124" t="s">
        <v>13</v>
      </c>
    </row>
    <row r="2355" spans="1:13" x14ac:dyDescent="0.35">
      <c r="A2355" s="69" t="s">
        <v>1206</v>
      </c>
      <c r="B2355" s="72" t="s">
        <v>1207</v>
      </c>
      <c r="C2355" s="67" t="str">
        <f>(IFERROR(VLOOKUP(D2355,'Lista entregables'!$A$2:$B$9981,2,FALSE),"0"))</f>
        <v>000000104</v>
      </c>
      <c r="D2355" s="66" t="s">
        <v>169</v>
      </c>
      <c r="E2355" s="67" t="str">
        <f>(IFERROR(VLOOKUP(F2355,'Lista entregables'!$A$2:$B$980,2,FALSE),"0"))</f>
        <v>000000255</v>
      </c>
      <c r="F2355" s="66" t="s">
        <v>175</v>
      </c>
      <c r="G2355" s="67" t="str">
        <f>(IFERROR(VLOOKUP(H2355,'Lista entregables'!$A$2:$B$980,2,FALSE),"0"))</f>
        <v>000000110</v>
      </c>
      <c r="H2355" s="66" t="s">
        <v>1201</v>
      </c>
      <c r="I2355" s="67" t="str">
        <f>(IFERROR(VLOOKUP(J2355,'Lista Actividades'!$A$2:$C$9963,3,FALSE),"0"))</f>
        <v>000000374</v>
      </c>
      <c r="J2355" s="75" t="s">
        <v>178</v>
      </c>
      <c r="K2355" s="66" t="s">
        <v>25</v>
      </c>
      <c r="L2355" s="67">
        <v>150</v>
      </c>
      <c r="M2355" s="124" t="s">
        <v>13</v>
      </c>
    </row>
    <row r="2356" spans="1:13" x14ac:dyDescent="0.35">
      <c r="A2356" s="69" t="s">
        <v>1206</v>
      </c>
      <c r="B2356" s="72" t="s">
        <v>1207</v>
      </c>
      <c r="C2356" s="67" t="str">
        <f>(IFERROR(VLOOKUP(D2356,'Lista entregables'!$A$2:$B$9981,2,FALSE),"0"))</f>
        <v>000000104</v>
      </c>
      <c r="D2356" s="66" t="s">
        <v>169</v>
      </c>
      <c r="E2356" s="67" t="str">
        <f>(IFERROR(VLOOKUP(F2356,'Lista entregables'!$A$2:$B$980,2,FALSE),"0"))</f>
        <v>000000001</v>
      </c>
      <c r="F2356" s="66" t="s">
        <v>179</v>
      </c>
      <c r="G2356" s="67" t="str">
        <f>(IFERROR(VLOOKUP(H2356,'Lista entregables'!$A$2:$B$980,2,FALSE),"0"))</f>
        <v>0</v>
      </c>
      <c r="H2356" s="66"/>
      <c r="I2356" s="67" t="str">
        <f>(IFERROR(VLOOKUP(J2356,'Lista Actividades'!$A$2:$C$9963,3,FALSE),"0"))</f>
        <v>000000423</v>
      </c>
      <c r="J2356" s="75" t="s">
        <v>180</v>
      </c>
      <c r="K2356" s="66" t="s">
        <v>25</v>
      </c>
      <c r="L2356" s="67">
        <v>151</v>
      </c>
      <c r="M2356" s="124" t="s">
        <v>13</v>
      </c>
    </row>
    <row r="2357" spans="1:13" x14ac:dyDescent="0.35">
      <c r="A2357" s="69" t="s">
        <v>1206</v>
      </c>
      <c r="B2357" s="72" t="s">
        <v>1207</v>
      </c>
      <c r="C2357" s="67" t="str">
        <f>(IFERROR(VLOOKUP(D2357,'Lista entregables'!$A$2:$B$9981,2,FALSE),"0"))</f>
        <v>000000104</v>
      </c>
      <c r="D2357" s="66" t="s">
        <v>169</v>
      </c>
      <c r="E2357" s="67" t="str">
        <f>(IFERROR(VLOOKUP(F2357,'Lista entregables'!$A$2:$B$980,2,FALSE),"0"))</f>
        <v>000000001</v>
      </c>
      <c r="F2357" s="66" t="s">
        <v>179</v>
      </c>
      <c r="G2357" s="67" t="str">
        <f>(IFERROR(VLOOKUP(H2357,'Lista entregables'!$A$2:$B$980,2,FALSE),"0"))</f>
        <v>0</v>
      </c>
      <c r="H2357" s="66"/>
      <c r="I2357" s="67" t="str">
        <f>(IFERROR(VLOOKUP(J2357,'Lista Actividades'!$A$2:$C$9963,3,FALSE),"0"))</f>
        <v>000000424</v>
      </c>
      <c r="J2357" s="75" t="s">
        <v>181</v>
      </c>
      <c r="K2357" s="66" t="s">
        <v>50</v>
      </c>
      <c r="L2357" s="67">
        <v>152</v>
      </c>
      <c r="M2357" s="124" t="s">
        <v>13</v>
      </c>
    </row>
    <row r="2358" spans="1:13" x14ac:dyDescent="0.35">
      <c r="A2358" s="69" t="s">
        <v>1206</v>
      </c>
      <c r="B2358" s="72" t="s">
        <v>1207</v>
      </c>
      <c r="C2358" s="67" t="str">
        <f>(IFERROR(VLOOKUP(D2358,'Lista entregables'!$A$2:$B$9981,2,FALSE),"0"))</f>
        <v>000000104</v>
      </c>
      <c r="D2358" s="66" t="s">
        <v>169</v>
      </c>
      <c r="E2358" s="67" t="str">
        <f>(IFERROR(VLOOKUP(F2358,'Lista entregables'!$A$2:$B$980,2,FALSE),"0"))</f>
        <v>000000001</v>
      </c>
      <c r="F2358" s="66" t="s">
        <v>179</v>
      </c>
      <c r="G2358" s="67" t="str">
        <f>(IFERROR(VLOOKUP(H2358,'Lista entregables'!$A$2:$B$980,2,FALSE),"0"))</f>
        <v>0</v>
      </c>
      <c r="H2358" s="66"/>
      <c r="I2358" s="67" t="str">
        <f>(IFERROR(VLOOKUP(J2358,'Lista Actividades'!$A$2:$C$9963,3,FALSE),"0"))</f>
        <v>000000425</v>
      </c>
      <c r="J2358" s="75" t="s">
        <v>182</v>
      </c>
      <c r="K2358" s="66" t="s">
        <v>25</v>
      </c>
      <c r="L2358" s="67">
        <v>153</v>
      </c>
      <c r="M2358" s="124" t="s">
        <v>13</v>
      </c>
    </row>
    <row r="2359" spans="1:13" x14ac:dyDescent="0.35">
      <c r="A2359" s="69" t="s">
        <v>1206</v>
      </c>
      <c r="B2359" s="72" t="s">
        <v>1207</v>
      </c>
      <c r="C2359" s="67" t="str">
        <f>(IFERROR(VLOOKUP(D2359,'Lista entregables'!$A$2:$B$9981,2,FALSE),"0"))</f>
        <v>000000104</v>
      </c>
      <c r="D2359" s="66" t="s">
        <v>169</v>
      </c>
      <c r="E2359" s="67" t="str">
        <f>(IFERROR(VLOOKUP(F2359,'Lista entregables'!$A$2:$B$980,2,FALSE),"0"))</f>
        <v>000000001</v>
      </c>
      <c r="F2359" s="66" t="s">
        <v>179</v>
      </c>
      <c r="G2359" s="67" t="str">
        <f>(IFERROR(VLOOKUP(H2359,'Lista entregables'!$A$2:$B$980,2,FALSE),"0"))</f>
        <v>0</v>
      </c>
      <c r="H2359" s="66"/>
      <c r="I2359" s="67" t="str">
        <f>(IFERROR(VLOOKUP(J2359,'Lista Actividades'!$A$2:$C$9963,3,FALSE),"0"))</f>
        <v>000000428</v>
      </c>
      <c r="J2359" s="75" t="s">
        <v>183</v>
      </c>
      <c r="K2359" s="66" t="s">
        <v>25</v>
      </c>
      <c r="L2359" s="67">
        <v>154</v>
      </c>
      <c r="M2359" s="124" t="s">
        <v>13</v>
      </c>
    </row>
    <row r="2360" spans="1:13" x14ac:dyDescent="0.35">
      <c r="A2360" s="69" t="s">
        <v>1206</v>
      </c>
      <c r="B2360" s="72" t="s">
        <v>1207</v>
      </c>
      <c r="C2360" s="67" t="str">
        <f>(IFERROR(VLOOKUP(D2360,'Lista entregables'!$A$2:$B$9981,2,FALSE),"0"))</f>
        <v>000000104</v>
      </c>
      <c r="D2360" s="66" t="s">
        <v>169</v>
      </c>
      <c r="E2360" s="67" t="str">
        <f>(IFERROR(VLOOKUP(F2360,'Lista entregables'!$A$2:$B$980,2,FALSE),"0"))</f>
        <v>000000001</v>
      </c>
      <c r="F2360" s="66" t="s">
        <v>179</v>
      </c>
      <c r="G2360" s="67" t="str">
        <f>(IFERROR(VLOOKUP(H2360,'Lista entregables'!$A$2:$B$980,2,FALSE),"0"))</f>
        <v>0</v>
      </c>
      <c r="H2360" s="66"/>
      <c r="I2360" s="67" t="str">
        <f>(IFERROR(VLOOKUP(J2360,'Lista Actividades'!$A$2:$C$9963,3,FALSE),"0"))</f>
        <v>000000426</v>
      </c>
      <c r="J2360" s="75" t="s">
        <v>184</v>
      </c>
      <c r="K2360" s="66" t="s">
        <v>25</v>
      </c>
      <c r="L2360" s="67">
        <v>155</v>
      </c>
      <c r="M2360" s="124" t="s">
        <v>13</v>
      </c>
    </row>
    <row r="2361" spans="1:13" x14ac:dyDescent="0.35">
      <c r="A2361" s="69" t="s">
        <v>1206</v>
      </c>
      <c r="B2361" s="72" t="s">
        <v>1207</v>
      </c>
      <c r="C2361" s="67" t="str">
        <f>(IFERROR(VLOOKUP(D2361,'Lista entregables'!$A$2:$B$9981,2,FALSE),"0"))</f>
        <v>000000104</v>
      </c>
      <c r="D2361" s="66" t="s">
        <v>169</v>
      </c>
      <c r="E2361" s="67" t="str">
        <f>(IFERROR(VLOOKUP(F2361,'Lista entregables'!$A$2:$B$980,2,FALSE),"0"))</f>
        <v>000000001</v>
      </c>
      <c r="F2361" s="66" t="s">
        <v>179</v>
      </c>
      <c r="G2361" s="67" t="str">
        <f>(IFERROR(VLOOKUP(H2361,'Lista entregables'!$A$2:$B$980,2,FALSE),"0"))</f>
        <v>0</v>
      </c>
      <c r="H2361" s="66"/>
      <c r="I2361" s="67" t="str">
        <f>(IFERROR(VLOOKUP(J2361,'Lista Actividades'!$A$2:$C$9963,3,FALSE),"0"))</f>
        <v>000000427</v>
      </c>
      <c r="J2361" s="75" t="s">
        <v>185</v>
      </c>
      <c r="K2361" s="66" t="s">
        <v>25</v>
      </c>
      <c r="L2361" s="67">
        <v>156</v>
      </c>
      <c r="M2361" s="124" t="s">
        <v>13</v>
      </c>
    </row>
    <row r="2362" spans="1:13" x14ac:dyDescent="0.35">
      <c r="A2362" s="69" t="s">
        <v>1206</v>
      </c>
      <c r="B2362" s="72" t="s">
        <v>1207</v>
      </c>
      <c r="C2362" s="67" t="str">
        <f>(IFERROR(VLOOKUP(D2362,'Lista entregables'!$A$2:$B$9981,2,FALSE),"0"))</f>
        <v>000000240</v>
      </c>
      <c r="D2362" s="66" t="s">
        <v>150</v>
      </c>
      <c r="E2362" s="67" t="str">
        <f>(IFERROR(VLOOKUP(F2362,'Lista entregables'!$A$2:$B$980,2,FALSE),"0"))</f>
        <v>0</v>
      </c>
      <c r="F2362" s="66"/>
      <c r="G2362" s="67" t="str">
        <f>(IFERROR(VLOOKUP(H2362,'Lista entregables'!$A$2:$B$980,2,FALSE),"0"))</f>
        <v>0</v>
      </c>
      <c r="H2362" s="66"/>
      <c r="I2362" s="67" t="str">
        <f>(IFERROR(VLOOKUP(J2362,'Lista Actividades'!$A$2:$C$9963,3,FALSE),"0"))</f>
        <v>000000529</v>
      </c>
      <c r="J2362" s="75" t="s">
        <v>1193</v>
      </c>
      <c r="K2362" s="66" t="s">
        <v>25</v>
      </c>
      <c r="L2362" s="67">
        <v>157</v>
      </c>
      <c r="M2362" s="124" t="s">
        <v>13</v>
      </c>
    </row>
    <row r="2363" spans="1:13" x14ac:dyDescent="0.35">
      <c r="A2363" s="69" t="s">
        <v>1206</v>
      </c>
      <c r="B2363" s="72" t="s">
        <v>1207</v>
      </c>
      <c r="C2363" s="67" t="str">
        <f>(IFERROR(VLOOKUP(D2363,'Lista entregables'!$A$2:$B$9981,2,FALSE),"0"))</f>
        <v>000000240</v>
      </c>
      <c r="D2363" s="66" t="s">
        <v>150</v>
      </c>
      <c r="E2363" s="67" t="str">
        <f>(IFERROR(VLOOKUP(F2363,'Lista entregables'!$A$2:$B$980,2,FALSE),"0"))</f>
        <v>0</v>
      </c>
      <c r="F2363" s="66"/>
      <c r="G2363" s="67" t="str">
        <f>(IFERROR(VLOOKUP(H2363,'Lista entregables'!$A$2:$B$980,2,FALSE),"0"))</f>
        <v>0</v>
      </c>
      <c r="H2363" s="66"/>
      <c r="I2363" s="67" t="str">
        <f>(IFERROR(VLOOKUP(J2363,'Lista Actividades'!$A$2:$C$9963,3,FALSE),"0"))</f>
        <v>000000530</v>
      </c>
      <c r="J2363" s="75" t="s">
        <v>1194</v>
      </c>
      <c r="K2363" s="66" t="s">
        <v>25</v>
      </c>
      <c r="L2363" s="67">
        <v>158</v>
      </c>
      <c r="M2363" s="124" t="s">
        <v>13</v>
      </c>
    </row>
    <row r="2364" spans="1:13" x14ac:dyDescent="0.35">
      <c r="A2364" s="69" t="s">
        <v>1206</v>
      </c>
      <c r="B2364" s="72" t="s">
        <v>1207</v>
      </c>
      <c r="C2364" s="67" t="str">
        <f>(IFERROR(VLOOKUP(D2364,'Lista entregables'!$A$2:$B$9981,2,FALSE),"0"))</f>
        <v>000000240</v>
      </c>
      <c r="D2364" s="66" t="s">
        <v>150</v>
      </c>
      <c r="E2364" s="67" t="str">
        <f>(IFERROR(VLOOKUP(F2364,'Lista entregables'!$A$2:$B$980,2,FALSE),"0"))</f>
        <v>0</v>
      </c>
      <c r="F2364" s="66" t="s">
        <v>510</v>
      </c>
      <c r="G2364" s="67" t="str">
        <f>(IFERROR(VLOOKUP(H2364,'Lista entregables'!$A$2:$B$980,2,FALSE),"0"))</f>
        <v>0</v>
      </c>
      <c r="H2364" s="66" t="s">
        <v>510</v>
      </c>
      <c r="I2364" s="67" t="str">
        <f>(IFERROR(VLOOKUP(J2364,'Lista Actividades'!$A$2:$C$9963,3,FALSE),"0"))</f>
        <v>000000232</v>
      </c>
      <c r="J2364" s="75" t="s">
        <v>822</v>
      </c>
      <c r="K2364" s="66" t="s">
        <v>25</v>
      </c>
      <c r="L2364" s="67">
        <v>159</v>
      </c>
      <c r="M2364" s="124" t="s">
        <v>13</v>
      </c>
    </row>
    <row r="2365" spans="1:13" x14ac:dyDescent="0.35">
      <c r="A2365" s="69" t="s">
        <v>1206</v>
      </c>
      <c r="B2365" s="72" t="s">
        <v>1207</v>
      </c>
      <c r="C2365" s="67" t="str">
        <f>(IFERROR(VLOOKUP(D2365,'Lista entregables'!$A$2:$B$9981,2,FALSE),"0"))</f>
        <v>000000240</v>
      </c>
      <c r="D2365" s="66" t="s">
        <v>150</v>
      </c>
      <c r="E2365" s="67" t="str">
        <f>(IFERROR(VLOOKUP(F2365,'Lista entregables'!$A$2:$B$980,2,FALSE),"0"))</f>
        <v>0</v>
      </c>
      <c r="F2365" s="66" t="s">
        <v>510</v>
      </c>
      <c r="G2365" s="67" t="str">
        <f>(IFERROR(VLOOKUP(H2365,'Lista entregables'!$A$2:$B$980,2,FALSE),"0"))</f>
        <v>0</v>
      </c>
      <c r="H2365" s="66" t="s">
        <v>510</v>
      </c>
      <c r="I2365" s="67" t="str">
        <f>(IFERROR(VLOOKUP(J2365,'Lista Actividades'!$A$2:$C$9963,3,FALSE),"0"))</f>
        <v>000000683</v>
      </c>
      <c r="J2365" s="75" t="s">
        <v>824</v>
      </c>
      <c r="K2365" s="66" t="s">
        <v>25</v>
      </c>
      <c r="L2365" s="67">
        <v>160</v>
      </c>
      <c r="M2365" s="124" t="s">
        <v>13</v>
      </c>
    </row>
    <row r="2366" spans="1:13" x14ac:dyDescent="0.35">
      <c r="A2366" s="69" t="s">
        <v>1206</v>
      </c>
      <c r="B2366" s="72" t="s">
        <v>1207</v>
      </c>
      <c r="C2366" s="67" t="str">
        <f>(IFERROR(VLOOKUP(D2366,'Lista entregables'!$A$2:$B$9981,2,FALSE),"0"))</f>
        <v>000000240</v>
      </c>
      <c r="D2366" s="66" t="s">
        <v>150</v>
      </c>
      <c r="E2366" s="67" t="str">
        <f>(IFERROR(VLOOKUP(F2366,'Lista entregables'!$A$2:$B$980,2,FALSE),"0"))</f>
        <v>0</v>
      </c>
      <c r="F2366" s="66"/>
      <c r="G2366" s="67" t="str">
        <f>(IFERROR(VLOOKUP(H2366,'Lista entregables'!$A$2:$B$980,2,FALSE),"0"))</f>
        <v>0</v>
      </c>
      <c r="H2366" s="66"/>
      <c r="I2366" s="67" t="str">
        <f>(IFERROR(VLOOKUP(J2366,'Lista Actividades'!$A$2:$C$9963,3,FALSE),"0"))</f>
        <v>000000682</v>
      </c>
      <c r="J2366" s="75" t="s">
        <v>825</v>
      </c>
      <c r="K2366" s="66" t="s">
        <v>25</v>
      </c>
      <c r="L2366" s="67">
        <v>161</v>
      </c>
      <c r="M2366" s="124" t="s">
        <v>13</v>
      </c>
    </row>
    <row r="2367" spans="1:13" x14ac:dyDescent="0.35">
      <c r="A2367" s="69" t="s">
        <v>1208</v>
      </c>
      <c r="B2367" s="72" t="s">
        <v>1209</v>
      </c>
      <c r="C2367" s="67" t="str">
        <f>(IFERROR(VLOOKUP(D2367,'Lista entregables'!$A$2:$B$9981,2,FALSE),"0"))</f>
        <v>000000180</v>
      </c>
      <c r="D2367" s="66" t="s">
        <v>16</v>
      </c>
      <c r="E2367" s="67" t="str">
        <f>(IFERROR(VLOOKUP(F2367,'Lista entregables'!$A$2:$B$980,2,FALSE),"0"))</f>
        <v>000000257</v>
      </c>
      <c r="F2367" s="66" t="s">
        <v>17</v>
      </c>
      <c r="G2367" s="67" t="str">
        <f>(IFERROR(VLOOKUP(H2367,'Lista entregables'!$A$2:$B$980,2,FALSE),"0"))</f>
        <v>0</v>
      </c>
      <c r="H2367" s="66"/>
      <c r="I2367" s="67" t="str">
        <f>(IFERROR(VLOOKUP(J2367,'Lista Actividades'!$A$2:$C$9963,3,FALSE),"0"))</f>
        <v>000000015</v>
      </c>
      <c r="J2367" s="75" t="s">
        <v>19</v>
      </c>
      <c r="K2367" s="66" t="s">
        <v>20</v>
      </c>
      <c r="L2367" s="67">
        <v>1</v>
      </c>
      <c r="M2367" s="124" t="s">
        <v>13</v>
      </c>
    </row>
    <row r="2368" spans="1:13" x14ac:dyDescent="0.35">
      <c r="A2368" s="69" t="s">
        <v>1208</v>
      </c>
      <c r="B2368" s="72" t="s">
        <v>1209</v>
      </c>
      <c r="C2368" s="67" t="str">
        <f>(IFERROR(VLOOKUP(D2368,'Lista entregables'!$A$2:$B$9981,2,FALSE),"0"))</f>
        <v>000000180</v>
      </c>
      <c r="D2368" s="66" t="s">
        <v>16</v>
      </c>
      <c r="E2368" s="67" t="str">
        <f>(IFERROR(VLOOKUP(F2368,'Lista entregables'!$A$2:$B$980,2,FALSE),"0"))</f>
        <v>000000257</v>
      </c>
      <c r="F2368" s="66" t="s">
        <v>17</v>
      </c>
      <c r="G2368" s="67" t="str">
        <f>(IFERROR(VLOOKUP(H2368,'Lista entregables'!$A$2:$B$980,2,FALSE),"0"))</f>
        <v>0</v>
      </c>
      <c r="H2368" s="66"/>
      <c r="I2368" s="67" t="str">
        <f>(IFERROR(VLOOKUP(J2368,'Lista Actividades'!$A$2:$C$9963,3,FALSE),"0"))</f>
        <v>000000468</v>
      </c>
      <c r="J2368" s="75" t="s">
        <v>21</v>
      </c>
      <c r="K2368" s="66" t="s">
        <v>20</v>
      </c>
      <c r="L2368" s="67">
        <v>2</v>
      </c>
      <c r="M2368" s="124" t="s">
        <v>13</v>
      </c>
    </row>
    <row r="2369" spans="1:13" x14ac:dyDescent="0.35">
      <c r="A2369" s="69" t="s">
        <v>1208</v>
      </c>
      <c r="B2369" s="72" t="s">
        <v>1209</v>
      </c>
      <c r="C2369" s="67" t="str">
        <f>(IFERROR(VLOOKUP(D2369,'Lista entregables'!$A$2:$B$9981,2,FALSE),"0"))</f>
        <v>000000180</v>
      </c>
      <c r="D2369" s="66" t="s">
        <v>16</v>
      </c>
      <c r="E2369" s="67" t="str">
        <f>(IFERROR(VLOOKUP(F2369,'Lista entregables'!$A$2:$B$980,2,FALSE),"0"))</f>
        <v>000000257</v>
      </c>
      <c r="F2369" s="66" t="s">
        <v>17</v>
      </c>
      <c r="G2369" s="67" t="str">
        <f>(IFERROR(VLOOKUP(H2369,'Lista entregables'!$A$2:$B$980,2,FALSE),"0"))</f>
        <v>0</v>
      </c>
      <c r="H2369" s="66"/>
      <c r="I2369" s="67" t="str">
        <f>(IFERROR(VLOOKUP(J2369,'Lista Actividades'!$A$2:$C$9963,3,FALSE),"0"))</f>
        <v>000000153</v>
      </c>
      <c r="J2369" s="75" t="s">
        <v>22</v>
      </c>
      <c r="K2369" s="66" t="s">
        <v>20</v>
      </c>
      <c r="L2369" s="67">
        <v>3</v>
      </c>
      <c r="M2369" s="124" t="s">
        <v>13</v>
      </c>
    </row>
    <row r="2370" spans="1:13" x14ac:dyDescent="0.35">
      <c r="A2370" s="69" t="s">
        <v>1208</v>
      </c>
      <c r="B2370" s="72" t="s">
        <v>1209</v>
      </c>
      <c r="C2370" s="67" t="str">
        <f>(IFERROR(VLOOKUP(D2370,'Lista entregables'!$A$2:$B$9981,2,FALSE),"0"))</f>
        <v>000000180</v>
      </c>
      <c r="D2370" s="66" t="s">
        <v>16</v>
      </c>
      <c r="E2370" s="67" t="str">
        <f>(IFERROR(VLOOKUP(F2370,'Lista entregables'!$A$2:$B$980,2,FALSE),"0"))</f>
        <v>000000257</v>
      </c>
      <c r="F2370" s="66" t="s">
        <v>17</v>
      </c>
      <c r="G2370" s="67" t="str">
        <f>(IFERROR(VLOOKUP(H2370,'Lista entregables'!$A$2:$B$980,2,FALSE),"0"))</f>
        <v>0</v>
      </c>
      <c r="H2370" s="66"/>
      <c r="I2370" s="67" t="str">
        <f>(IFERROR(VLOOKUP(J2370,'Lista Actividades'!$A$2:$C$9963,3,FALSE),"0"))</f>
        <v>000000726</v>
      </c>
      <c r="J2370" s="75" t="s">
        <v>24</v>
      </c>
      <c r="K2370" s="66" t="s">
        <v>25</v>
      </c>
      <c r="L2370" s="67">
        <v>4</v>
      </c>
      <c r="M2370" s="124" t="s">
        <v>13</v>
      </c>
    </row>
    <row r="2371" spans="1:13" x14ac:dyDescent="0.35">
      <c r="A2371" s="69" t="s">
        <v>1208</v>
      </c>
      <c r="B2371" s="72" t="s">
        <v>1209</v>
      </c>
      <c r="C2371" s="67" t="str">
        <f>(IFERROR(VLOOKUP(D2371,'Lista entregables'!$A$2:$B$9981,2,FALSE),"0"))</f>
        <v>000000180</v>
      </c>
      <c r="D2371" s="66" t="s">
        <v>16</v>
      </c>
      <c r="E2371" s="67" t="str">
        <f>(IFERROR(VLOOKUP(F2371,'Lista entregables'!$A$2:$B$980,2,FALSE),"0"))</f>
        <v>000000257</v>
      </c>
      <c r="F2371" s="66" t="s">
        <v>17</v>
      </c>
      <c r="G2371" s="67" t="str">
        <f>(IFERROR(VLOOKUP(H2371,'Lista entregables'!$A$2:$B$980,2,FALSE),"0"))</f>
        <v>0</v>
      </c>
      <c r="H2371" s="66"/>
      <c r="I2371" s="67" t="str">
        <f>(IFERROR(VLOOKUP(J2371,'Lista Actividades'!$A$2:$C$9963,3,FALSE),"0"))</f>
        <v>000000147</v>
      </c>
      <c r="J2371" s="75" t="s">
        <v>26</v>
      </c>
      <c r="K2371" s="66" t="s">
        <v>20</v>
      </c>
      <c r="L2371" s="67">
        <v>5</v>
      </c>
      <c r="M2371" s="124" t="s">
        <v>13</v>
      </c>
    </row>
    <row r="2372" spans="1:13" x14ac:dyDescent="0.35">
      <c r="A2372" s="69" t="s">
        <v>1208</v>
      </c>
      <c r="B2372" s="72" t="s">
        <v>1209</v>
      </c>
      <c r="C2372" s="67" t="str">
        <f>(IFERROR(VLOOKUP(D2372,'Lista entregables'!$A$2:$B$9981,2,FALSE),"0"))</f>
        <v>000000180</v>
      </c>
      <c r="D2372" s="66" t="s">
        <v>16</v>
      </c>
      <c r="E2372" s="67" t="str">
        <f>(IFERROR(VLOOKUP(F2372,'Lista entregables'!$A$2:$B$980,2,FALSE),"0"))</f>
        <v>000000035</v>
      </c>
      <c r="F2372" s="66" t="s">
        <v>27</v>
      </c>
      <c r="G2372" s="67" t="str">
        <f>(IFERROR(VLOOKUP(H2372,'Lista entregables'!$A$2:$B$980,2,FALSE),"0"))</f>
        <v>000000261</v>
      </c>
      <c r="H2372" s="66" t="s">
        <v>28</v>
      </c>
      <c r="I2372" s="67" t="str">
        <f>(IFERROR(VLOOKUP(J2372,'Lista Actividades'!$A$2:$C$9963,3,FALSE),"0"))</f>
        <v>000000528</v>
      </c>
      <c r="J2372" s="75" t="s">
        <v>29</v>
      </c>
      <c r="K2372" s="66" t="s">
        <v>329</v>
      </c>
      <c r="L2372" s="67">
        <v>6</v>
      </c>
      <c r="M2372" s="124" t="s">
        <v>13</v>
      </c>
    </row>
    <row r="2373" spans="1:13" x14ac:dyDescent="0.35">
      <c r="A2373" s="69" t="s">
        <v>1208</v>
      </c>
      <c r="B2373" s="72" t="s">
        <v>1209</v>
      </c>
      <c r="C2373" s="67" t="str">
        <f>(IFERROR(VLOOKUP(D2373,'Lista entregables'!$A$2:$B$9981,2,FALSE),"0"))</f>
        <v>000000180</v>
      </c>
      <c r="D2373" s="66" t="s">
        <v>16</v>
      </c>
      <c r="E2373" s="67" t="str">
        <f>(IFERROR(VLOOKUP(F2373,'Lista entregables'!$A$2:$B$980,2,FALSE),"0"))</f>
        <v>000000035</v>
      </c>
      <c r="F2373" s="66" t="s">
        <v>27</v>
      </c>
      <c r="G2373" s="67" t="str">
        <f>(IFERROR(VLOOKUP(H2373,'Lista entregables'!$A$2:$B$980,2,FALSE),"0"))</f>
        <v>000000261</v>
      </c>
      <c r="H2373" s="66" t="s">
        <v>28</v>
      </c>
      <c r="I2373" s="67" t="str">
        <f>(IFERROR(VLOOKUP(J2373,'Lista Actividades'!$A$2:$C$9963,3,FALSE),"0"))</f>
        <v>000000555</v>
      </c>
      <c r="J2373" s="75" t="s">
        <v>1173</v>
      </c>
      <c r="K2373" s="66" t="s">
        <v>329</v>
      </c>
      <c r="L2373" s="67">
        <v>7</v>
      </c>
      <c r="M2373" s="124" t="s">
        <v>13</v>
      </c>
    </row>
    <row r="2374" spans="1:13" x14ac:dyDescent="0.35">
      <c r="A2374" s="69" t="s">
        <v>1208</v>
      </c>
      <c r="B2374" s="72" t="s">
        <v>1209</v>
      </c>
      <c r="C2374" s="67" t="str">
        <f>(IFERROR(VLOOKUP(D2374,'Lista entregables'!$A$2:$B$9981,2,FALSE),"0"))</f>
        <v>000000180</v>
      </c>
      <c r="D2374" s="66" t="s">
        <v>16</v>
      </c>
      <c r="E2374" s="67" t="str">
        <f>(IFERROR(VLOOKUP(F2374,'Lista entregables'!$A$2:$B$980,2,FALSE),"0"))</f>
        <v>000000035</v>
      </c>
      <c r="F2374" s="66" t="s">
        <v>27</v>
      </c>
      <c r="G2374" s="67" t="str">
        <f>(IFERROR(VLOOKUP(H2374,'Lista entregables'!$A$2:$B$980,2,FALSE),"0"))</f>
        <v>000000261</v>
      </c>
      <c r="H2374" s="66" t="s">
        <v>28</v>
      </c>
      <c r="I2374" s="67" t="str">
        <f>(IFERROR(VLOOKUP(J2374,'Lista Actividades'!$A$2:$C$9963,3,FALSE),"0"))</f>
        <v>000000266</v>
      </c>
      <c r="J2374" s="75" t="s">
        <v>31</v>
      </c>
      <c r="K2374" s="66" t="s">
        <v>329</v>
      </c>
      <c r="L2374" s="67">
        <v>8</v>
      </c>
      <c r="M2374" s="124" t="s">
        <v>13</v>
      </c>
    </row>
    <row r="2375" spans="1:13" x14ac:dyDescent="0.35">
      <c r="A2375" s="69" t="s">
        <v>1208</v>
      </c>
      <c r="B2375" s="72" t="s">
        <v>1209</v>
      </c>
      <c r="C2375" s="67" t="str">
        <f>(IFERROR(VLOOKUP(D2375,'Lista entregables'!$A$2:$B$9981,2,FALSE),"0"))</f>
        <v>000000180</v>
      </c>
      <c r="D2375" s="66" t="s">
        <v>16</v>
      </c>
      <c r="E2375" s="67" t="str">
        <f>(IFERROR(VLOOKUP(F2375,'Lista entregables'!$A$2:$B$980,2,FALSE),"0"))</f>
        <v>000000035</v>
      </c>
      <c r="F2375" s="66" t="s">
        <v>27</v>
      </c>
      <c r="G2375" s="67" t="str">
        <f>(IFERROR(VLOOKUP(H2375,'Lista entregables'!$A$2:$B$980,2,FALSE),"0"))</f>
        <v>000000261</v>
      </c>
      <c r="H2375" s="66" t="s">
        <v>28</v>
      </c>
      <c r="I2375" s="67" t="str">
        <f>(IFERROR(VLOOKUP(J2375,'Lista Actividades'!$A$2:$C$9963,3,FALSE),"0"))</f>
        <v>000000268</v>
      </c>
      <c r="J2375" s="75" t="s">
        <v>32</v>
      </c>
      <c r="K2375" s="66" t="s">
        <v>329</v>
      </c>
      <c r="L2375" s="67">
        <v>9</v>
      </c>
      <c r="M2375" s="124" t="s">
        <v>13</v>
      </c>
    </row>
    <row r="2376" spans="1:13" x14ac:dyDescent="0.35">
      <c r="A2376" s="69" t="s">
        <v>1208</v>
      </c>
      <c r="B2376" s="72" t="s">
        <v>1209</v>
      </c>
      <c r="C2376" s="67" t="str">
        <f>(IFERROR(VLOOKUP(D2376,'Lista entregables'!$A$2:$B$9981,2,FALSE),"0"))</f>
        <v>000000180</v>
      </c>
      <c r="D2376" s="66" t="s">
        <v>16</v>
      </c>
      <c r="E2376" s="67" t="str">
        <f>(IFERROR(VLOOKUP(F2376,'Lista entregables'!$A$2:$B$980,2,FALSE),"0"))</f>
        <v>000000035</v>
      </c>
      <c r="F2376" s="66" t="s">
        <v>27</v>
      </c>
      <c r="G2376" s="67" t="str">
        <f>(IFERROR(VLOOKUP(H2376,'Lista entregables'!$A$2:$B$980,2,FALSE),"0"))</f>
        <v>000000261</v>
      </c>
      <c r="H2376" s="66" t="s">
        <v>28</v>
      </c>
      <c r="I2376" s="67" t="str">
        <f>(IFERROR(VLOOKUP(J2376,'Lista Actividades'!$A$2:$C$9963,3,FALSE),"0"))</f>
        <v>000000050</v>
      </c>
      <c r="J2376" s="75" t="s">
        <v>33</v>
      </c>
      <c r="K2376" s="66" t="s">
        <v>562</v>
      </c>
      <c r="L2376" s="67">
        <v>10</v>
      </c>
      <c r="M2376" s="124" t="s">
        <v>13</v>
      </c>
    </row>
    <row r="2377" spans="1:13" x14ac:dyDescent="0.35">
      <c r="A2377" s="69" t="s">
        <v>1208</v>
      </c>
      <c r="B2377" s="72" t="s">
        <v>1209</v>
      </c>
      <c r="C2377" s="67" t="str">
        <f>(IFERROR(VLOOKUP(D2377,'Lista entregables'!$A$2:$B$9981,2,FALSE),"0"))</f>
        <v>000000180</v>
      </c>
      <c r="D2377" s="66" t="s">
        <v>16</v>
      </c>
      <c r="E2377" s="67" t="str">
        <f>(IFERROR(VLOOKUP(F2377,'Lista entregables'!$A$2:$B$980,2,FALSE),"0"))</f>
        <v>000000035</v>
      </c>
      <c r="F2377" s="66" t="s">
        <v>27</v>
      </c>
      <c r="G2377" s="67" t="str">
        <f>(IFERROR(VLOOKUP(H2377,'Lista entregables'!$A$2:$B$980,2,FALSE),"0"))</f>
        <v>000000261</v>
      </c>
      <c r="H2377" s="66" t="s">
        <v>28</v>
      </c>
      <c r="I2377" s="67" t="str">
        <f>(IFERROR(VLOOKUP(J2377,'Lista Actividades'!$A$2:$C$9963,3,FALSE),"0"))</f>
        <v>000000265</v>
      </c>
      <c r="J2377" s="75" t="s">
        <v>35</v>
      </c>
      <c r="K2377" s="66" t="s">
        <v>329</v>
      </c>
      <c r="L2377" s="67">
        <v>11</v>
      </c>
      <c r="M2377" s="124" t="s">
        <v>13</v>
      </c>
    </row>
    <row r="2378" spans="1:13" x14ac:dyDescent="0.35">
      <c r="A2378" s="69" t="s">
        <v>1208</v>
      </c>
      <c r="B2378" s="72" t="s">
        <v>1209</v>
      </c>
      <c r="C2378" s="67" t="str">
        <f>(IFERROR(VLOOKUP(D2378,'Lista entregables'!$A$2:$B$9981,2,FALSE),"0"))</f>
        <v>000000180</v>
      </c>
      <c r="D2378" s="66" t="s">
        <v>16</v>
      </c>
      <c r="E2378" s="67" t="str">
        <f>(IFERROR(VLOOKUP(F2378,'Lista entregables'!$A$2:$B$980,2,FALSE),"0"))</f>
        <v>000000035</v>
      </c>
      <c r="F2378" s="66" t="s">
        <v>27</v>
      </c>
      <c r="G2378" s="67" t="str">
        <f>(IFERROR(VLOOKUP(H2378,'Lista entregables'!$A$2:$B$980,2,FALSE),"0"))</f>
        <v>000000185</v>
      </c>
      <c r="H2378" s="66" t="s">
        <v>36</v>
      </c>
      <c r="I2378" s="67" t="str">
        <f>(IFERROR(VLOOKUP(J2378,'Lista Actividades'!$A$2:$C$9963,3,FALSE),"0"))</f>
        <v>000000528</v>
      </c>
      <c r="J2378" s="75" t="s">
        <v>29</v>
      </c>
      <c r="K2378" s="66" t="s">
        <v>329</v>
      </c>
      <c r="L2378" s="67">
        <v>12</v>
      </c>
      <c r="M2378" s="124" t="s">
        <v>13</v>
      </c>
    </row>
    <row r="2379" spans="1:13" x14ac:dyDescent="0.35">
      <c r="A2379" s="69" t="s">
        <v>1208</v>
      </c>
      <c r="B2379" s="72" t="s">
        <v>1209</v>
      </c>
      <c r="C2379" s="67" t="str">
        <f>(IFERROR(VLOOKUP(D2379,'Lista entregables'!$A$2:$B$9981,2,FALSE),"0"))</f>
        <v>000000180</v>
      </c>
      <c r="D2379" s="66" t="s">
        <v>16</v>
      </c>
      <c r="E2379" s="67" t="str">
        <f>(IFERROR(VLOOKUP(F2379,'Lista entregables'!$A$2:$B$980,2,FALSE),"0"))</f>
        <v>000000035</v>
      </c>
      <c r="F2379" s="66" t="s">
        <v>27</v>
      </c>
      <c r="G2379" s="67" t="str">
        <f>(IFERROR(VLOOKUP(H2379,'Lista entregables'!$A$2:$B$980,2,FALSE),"0"))</f>
        <v>000000185</v>
      </c>
      <c r="H2379" s="66" t="s">
        <v>36</v>
      </c>
      <c r="I2379" s="67" t="str">
        <f>(IFERROR(VLOOKUP(J2379,'Lista Actividades'!$A$2:$C$9963,3,FALSE),"0"))</f>
        <v>000000050</v>
      </c>
      <c r="J2379" s="75" t="s">
        <v>33</v>
      </c>
      <c r="K2379" s="66" t="s">
        <v>562</v>
      </c>
      <c r="L2379" s="67">
        <v>13</v>
      </c>
      <c r="M2379" s="124" t="s">
        <v>13</v>
      </c>
    </row>
    <row r="2380" spans="1:13" x14ac:dyDescent="0.35">
      <c r="A2380" s="69" t="s">
        <v>1208</v>
      </c>
      <c r="B2380" s="72" t="s">
        <v>1209</v>
      </c>
      <c r="C2380" s="67" t="str">
        <f>(IFERROR(VLOOKUP(D2380,'Lista entregables'!$A$2:$B$9981,2,FALSE),"0"))</f>
        <v>000000180</v>
      </c>
      <c r="D2380" s="66" t="s">
        <v>16</v>
      </c>
      <c r="E2380" s="67" t="str">
        <f>(IFERROR(VLOOKUP(F2380,'Lista entregables'!$A$2:$B$980,2,FALSE),"0"))</f>
        <v>000000035</v>
      </c>
      <c r="F2380" s="66" t="s">
        <v>27</v>
      </c>
      <c r="G2380" s="67" t="str">
        <f>(IFERROR(VLOOKUP(H2380,'Lista entregables'!$A$2:$B$980,2,FALSE),"0"))</f>
        <v>000000185</v>
      </c>
      <c r="H2380" s="66" t="s">
        <v>36</v>
      </c>
      <c r="I2380" s="67" t="str">
        <f>(IFERROR(VLOOKUP(J2380,'Lista Actividades'!$A$2:$C$9963,3,FALSE),"0"))</f>
        <v>000000265</v>
      </c>
      <c r="J2380" s="75" t="s">
        <v>35</v>
      </c>
      <c r="K2380" s="66" t="s">
        <v>329</v>
      </c>
      <c r="L2380" s="67">
        <v>14</v>
      </c>
      <c r="M2380" s="124" t="s">
        <v>13</v>
      </c>
    </row>
    <row r="2381" spans="1:13" x14ac:dyDescent="0.35">
      <c r="A2381" s="69" t="s">
        <v>1208</v>
      </c>
      <c r="B2381" s="72" t="s">
        <v>1209</v>
      </c>
      <c r="C2381" s="67" t="str">
        <f>(IFERROR(VLOOKUP(D2381,'Lista entregables'!$A$2:$B$9981,2,FALSE),"0"))</f>
        <v>000000180</v>
      </c>
      <c r="D2381" s="66" t="s">
        <v>16</v>
      </c>
      <c r="E2381" s="67" t="str">
        <f>(IFERROR(VLOOKUP(F2381,'Lista entregables'!$A$2:$B$980,2,FALSE),"0"))</f>
        <v>000000035</v>
      </c>
      <c r="F2381" s="66" t="s">
        <v>27</v>
      </c>
      <c r="G2381" s="67" t="str">
        <f>(IFERROR(VLOOKUP(H2381,'Lista entregables'!$A$2:$B$980,2,FALSE),"0"))</f>
        <v>000000048</v>
      </c>
      <c r="H2381" s="66" t="s">
        <v>37</v>
      </c>
      <c r="I2381" s="67" t="str">
        <f>(IFERROR(VLOOKUP(J2381,'Lista Actividades'!$A$2:$C$9963,3,FALSE),"0"))</f>
        <v>000000555</v>
      </c>
      <c r="J2381" s="75" t="s">
        <v>1173</v>
      </c>
      <c r="K2381" s="66" t="s">
        <v>329</v>
      </c>
      <c r="L2381" s="67">
        <v>15</v>
      </c>
      <c r="M2381" s="124" t="s">
        <v>13</v>
      </c>
    </row>
    <row r="2382" spans="1:13" x14ac:dyDescent="0.35">
      <c r="A2382" s="69" t="s">
        <v>1208</v>
      </c>
      <c r="B2382" s="72" t="s">
        <v>1209</v>
      </c>
      <c r="C2382" s="67" t="str">
        <f>(IFERROR(VLOOKUP(D2382,'Lista entregables'!$A$2:$B$9981,2,FALSE),"0"))</f>
        <v>000000180</v>
      </c>
      <c r="D2382" s="66" t="s">
        <v>16</v>
      </c>
      <c r="E2382" s="67" t="str">
        <f>(IFERROR(VLOOKUP(F2382,'Lista entregables'!$A$2:$B$980,2,FALSE),"0"))</f>
        <v>000000035</v>
      </c>
      <c r="F2382" s="66" t="s">
        <v>27</v>
      </c>
      <c r="G2382" s="67" t="str">
        <f>(IFERROR(VLOOKUP(H2382,'Lista entregables'!$A$2:$B$980,2,FALSE),"0"))</f>
        <v>000000048</v>
      </c>
      <c r="H2382" s="66" t="s">
        <v>37</v>
      </c>
      <c r="I2382" s="67" t="str">
        <f>(IFERROR(VLOOKUP(J2382,'Lista Actividades'!$A$2:$C$9963,3,FALSE),"0"))</f>
        <v>000000268</v>
      </c>
      <c r="J2382" s="75" t="s">
        <v>32</v>
      </c>
      <c r="K2382" s="66" t="s">
        <v>329</v>
      </c>
      <c r="L2382" s="67">
        <v>16</v>
      </c>
      <c r="M2382" s="124" t="s">
        <v>13</v>
      </c>
    </row>
    <row r="2383" spans="1:13" x14ac:dyDescent="0.35">
      <c r="A2383" s="69" t="s">
        <v>1208</v>
      </c>
      <c r="B2383" s="72" t="s">
        <v>1209</v>
      </c>
      <c r="C2383" s="67" t="str">
        <f>(IFERROR(VLOOKUP(D2383,'Lista entregables'!$A$2:$B$9981,2,FALSE),"0"))</f>
        <v>000000180</v>
      </c>
      <c r="D2383" s="66" t="s">
        <v>16</v>
      </c>
      <c r="E2383" s="67" t="str">
        <f>(IFERROR(VLOOKUP(F2383,'Lista entregables'!$A$2:$B$980,2,FALSE),"0"))</f>
        <v>000000035</v>
      </c>
      <c r="F2383" s="66" t="s">
        <v>27</v>
      </c>
      <c r="G2383" s="67" t="str">
        <f>(IFERROR(VLOOKUP(H2383,'Lista entregables'!$A$2:$B$980,2,FALSE),"0"))</f>
        <v>000000048</v>
      </c>
      <c r="H2383" s="66" t="s">
        <v>37</v>
      </c>
      <c r="I2383" s="67" t="str">
        <f>(IFERROR(VLOOKUP(J2383,'Lista Actividades'!$A$2:$C$9963,3,FALSE),"0"))</f>
        <v>000000050</v>
      </c>
      <c r="J2383" s="75" t="s">
        <v>33</v>
      </c>
      <c r="K2383" s="66" t="s">
        <v>562</v>
      </c>
      <c r="L2383" s="67">
        <v>17</v>
      </c>
      <c r="M2383" s="124" t="s">
        <v>13</v>
      </c>
    </row>
    <row r="2384" spans="1:13" x14ac:dyDescent="0.35">
      <c r="A2384" s="69" t="s">
        <v>1208</v>
      </c>
      <c r="B2384" s="72" t="s">
        <v>1209</v>
      </c>
      <c r="C2384" s="67" t="str">
        <f>(IFERROR(VLOOKUP(D2384,'Lista entregables'!$A$2:$B$9981,2,FALSE),"0"))</f>
        <v>000000180</v>
      </c>
      <c r="D2384" s="66" t="s">
        <v>16</v>
      </c>
      <c r="E2384" s="67" t="str">
        <f>(IFERROR(VLOOKUP(F2384,'Lista entregables'!$A$2:$B$980,2,FALSE),"0"))</f>
        <v>000000035</v>
      </c>
      <c r="F2384" s="66" t="s">
        <v>27</v>
      </c>
      <c r="G2384" s="67" t="str">
        <f>(IFERROR(VLOOKUP(H2384,'Lista entregables'!$A$2:$B$980,2,FALSE),"0"))</f>
        <v>000000048</v>
      </c>
      <c r="H2384" s="66" t="s">
        <v>37</v>
      </c>
      <c r="I2384" s="67" t="str">
        <f>(IFERROR(VLOOKUP(J2384,'Lista Actividades'!$A$2:$C$9963,3,FALSE),"0"))</f>
        <v>000000265</v>
      </c>
      <c r="J2384" s="75" t="s">
        <v>35</v>
      </c>
      <c r="K2384" s="66" t="s">
        <v>329</v>
      </c>
      <c r="L2384" s="67">
        <v>18</v>
      </c>
      <c r="M2384" s="124" t="s">
        <v>13</v>
      </c>
    </row>
    <row r="2385" spans="1:13" x14ac:dyDescent="0.35">
      <c r="A2385" s="69" t="s">
        <v>1208</v>
      </c>
      <c r="B2385" s="72" t="s">
        <v>1209</v>
      </c>
      <c r="C2385" s="67" t="str">
        <f>(IFERROR(VLOOKUP(D2385,'Lista entregables'!$A$2:$B$9981,2,FALSE),"0"))</f>
        <v>000000180</v>
      </c>
      <c r="D2385" s="66" t="s">
        <v>16</v>
      </c>
      <c r="E2385" s="67" t="str">
        <f>(IFERROR(VLOOKUP(F2385,'Lista entregables'!$A$2:$B$980,2,FALSE),"0"))</f>
        <v>000000035</v>
      </c>
      <c r="F2385" s="66" t="s">
        <v>27</v>
      </c>
      <c r="G2385" s="67" t="str">
        <f>(IFERROR(VLOOKUP(H2385,'Lista entregables'!$A$2:$B$980,2,FALSE),"0"))</f>
        <v>000000184</v>
      </c>
      <c r="H2385" s="66" t="s">
        <v>38</v>
      </c>
      <c r="I2385" s="67" t="str">
        <f>(IFERROR(VLOOKUP(J2385,'Lista Actividades'!$A$2:$C$9963,3,FALSE),"0"))</f>
        <v>000000050</v>
      </c>
      <c r="J2385" s="75" t="s">
        <v>33</v>
      </c>
      <c r="K2385" s="66" t="s">
        <v>562</v>
      </c>
      <c r="L2385" s="67">
        <v>19</v>
      </c>
      <c r="M2385" s="124" t="s">
        <v>13</v>
      </c>
    </row>
    <row r="2386" spans="1:13" x14ac:dyDescent="0.35">
      <c r="A2386" s="69" t="s">
        <v>1208</v>
      </c>
      <c r="B2386" s="72" t="s">
        <v>1209</v>
      </c>
      <c r="C2386" s="67" t="str">
        <f>(IFERROR(VLOOKUP(D2386,'Lista entregables'!$A$2:$B$9981,2,FALSE),"0"))</f>
        <v>000000180</v>
      </c>
      <c r="D2386" s="66" t="s">
        <v>16</v>
      </c>
      <c r="E2386" s="67" t="str">
        <f>(IFERROR(VLOOKUP(F2386,'Lista entregables'!$A$2:$B$980,2,FALSE),"0"))</f>
        <v>000000035</v>
      </c>
      <c r="F2386" s="66" t="s">
        <v>27</v>
      </c>
      <c r="G2386" s="67" t="str">
        <f>(IFERROR(VLOOKUP(H2386,'Lista entregables'!$A$2:$B$980,2,FALSE),"0"))</f>
        <v>000000184</v>
      </c>
      <c r="H2386" s="66" t="s">
        <v>38</v>
      </c>
      <c r="I2386" s="67" t="str">
        <f>(IFERROR(VLOOKUP(J2386,'Lista Actividades'!$A$2:$C$9963,3,FALSE),"0"))</f>
        <v>000000265</v>
      </c>
      <c r="J2386" s="75" t="s">
        <v>35</v>
      </c>
      <c r="K2386" s="66" t="s">
        <v>329</v>
      </c>
      <c r="L2386" s="67">
        <v>20</v>
      </c>
      <c r="M2386" s="124" t="s">
        <v>13</v>
      </c>
    </row>
    <row r="2387" spans="1:13" x14ac:dyDescent="0.35">
      <c r="A2387" s="69" t="s">
        <v>1208</v>
      </c>
      <c r="B2387" s="72" t="s">
        <v>1209</v>
      </c>
      <c r="C2387" s="67" t="str">
        <f>(IFERROR(VLOOKUP(D2387,'Lista entregables'!$A$2:$B$9981,2,FALSE),"0"))</f>
        <v>000000180</v>
      </c>
      <c r="D2387" s="66" t="s">
        <v>16</v>
      </c>
      <c r="E2387" s="67" t="str">
        <f>(IFERROR(VLOOKUP(F2387,'Lista entregables'!$A$2:$B$980,2,FALSE),"0"))</f>
        <v>000000035</v>
      </c>
      <c r="F2387" s="66" t="s">
        <v>27</v>
      </c>
      <c r="G2387" s="67" t="str">
        <f>(IFERROR(VLOOKUP(H2387,'Lista entregables'!$A$2:$B$980,2,FALSE),"0"))</f>
        <v>000000259</v>
      </c>
      <c r="H2387" s="66" t="s">
        <v>39</v>
      </c>
      <c r="I2387" s="67" t="str">
        <f>(IFERROR(VLOOKUP(J2387,'Lista Actividades'!$A$2:$C$9963,3,FALSE),"0"))</f>
        <v>000000528</v>
      </c>
      <c r="J2387" s="75" t="s">
        <v>29</v>
      </c>
      <c r="K2387" s="66" t="s">
        <v>329</v>
      </c>
      <c r="L2387" s="67">
        <v>21</v>
      </c>
      <c r="M2387" s="124" t="s">
        <v>13</v>
      </c>
    </row>
    <row r="2388" spans="1:13" x14ac:dyDescent="0.35">
      <c r="A2388" s="69" t="s">
        <v>1208</v>
      </c>
      <c r="B2388" s="72" t="s">
        <v>1209</v>
      </c>
      <c r="C2388" s="67" t="str">
        <f>(IFERROR(VLOOKUP(D2388,'Lista entregables'!$A$2:$B$9981,2,FALSE),"0"))</f>
        <v>000000180</v>
      </c>
      <c r="D2388" s="66" t="s">
        <v>16</v>
      </c>
      <c r="E2388" s="67" t="str">
        <f>(IFERROR(VLOOKUP(F2388,'Lista entregables'!$A$2:$B$980,2,FALSE),"0"))</f>
        <v>000000035</v>
      </c>
      <c r="F2388" s="66" t="s">
        <v>27</v>
      </c>
      <c r="G2388" s="67" t="str">
        <f>(IFERROR(VLOOKUP(H2388,'Lista entregables'!$A$2:$B$980,2,FALSE),"0"))</f>
        <v>000000259</v>
      </c>
      <c r="H2388" s="66" t="s">
        <v>39</v>
      </c>
      <c r="I2388" s="67" t="str">
        <f>(IFERROR(VLOOKUP(J2388,'Lista Actividades'!$A$2:$C$9963,3,FALSE),"0"))</f>
        <v>000000555</v>
      </c>
      <c r="J2388" s="75" t="s">
        <v>1173</v>
      </c>
      <c r="K2388" s="66" t="s">
        <v>329</v>
      </c>
      <c r="L2388" s="67">
        <v>22</v>
      </c>
      <c r="M2388" s="124" t="s">
        <v>13</v>
      </c>
    </row>
    <row r="2389" spans="1:13" x14ac:dyDescent="0.35">
      <c r="A2389" s="69" t="s">
        <v>1208</v>
      </c>
      <c r="B2389" s="72" t="s">
        <v>1209</v>
      </c>
      <c r="C2389" s="67" t="str">
        <f>(IFERROR(VLOOKUP(D2389,'Lista entregables'!$A$2:$B$9981,2,FALSE),"0"))</f>
        <v>000000180</v>
      </c>
      <c r="D2389" s="66" t="s">
        <v>16</v>
      </c>
      <c r="E2389" s="67" t="str">
        <f>(IFERROR(VLOOKUP(F2389,'Lista entregables'!$A$2:$B$980,2,FALSE),"0"))</f>
        <v>000000035</v>
      </c>
      <c r="F2389" s="66" t="s">
        <v>27</v>
      </c>
      <c r="G2389" s="67" t="str">
        <f>(IFERROR(VLOOKUP(H2389,'Lista entregables'!$A$2:$B$980,2,FALSE),"0"))</f>
        <v>000000259</v>
      </c>
      <c r="H2389" s="66" t="s">
        <v>39</v>
      </c>
      <c r="I2389" s="67" t="str">
        <f>(IFERROR(VLOOKUP(J2389,'Lista Actividades'!$A$2:$C$9963,3,FALSE),"0"))</f>
        <v>000000268</v>
      </c>
      <c r="J2389" s="75" t="s">
        <v>32</v>
      </c>
      <c r="K2389" s="66" t="s">
        <v>329</v>
      </c>
      <c r="L2389" s="67">
        <v>23</v>
      </c>
      <c r="M2389" s="124" t="s">
        <v>13</v>
      </c>
    </row>
    <row r="2390" spans="1:13" x14ac:dyDescent="0.35">
      <c r="A2390" s="69" t="s">
        <v>1208</v>
      </c>
      <c r="B2390" s="72" t="s">
        <v>1209</v>
      </c>
      <c r="C2390" s="67" t="str">
        <f>(IFERROR(VLOOKUP(D2390,'Lista entregables'!$A$2:$B$9981,2,FALSE),"0"))</f>
        <v>000000180</v>
      </c>
      <c r="D2390" s="66" t="s">
        <v>16</v>
      </c>
      <c r="E2390" s="67" t="str">
        <f>(IFERROR(VLOOKUP(F2390,'Lista entregables'!$A$2:$B$980,2,FALSE),"0"))</f>
        <v>000000035</v>
      </c>
      <c r="F2390" s="66" t="s">
        <v>27</v>
      </c>
      <c r="G2390" s="67" t="str">
        <f>(IFERROR(VLOOKUP(H2390,'Lista entregables'!$A$2:$B$980,2,FALSE),"0"))</f>
        <v>000000259</v>
      </c>
      <c r="H2390" s="66" t="s">
        <v>39</v>
      </c>
      <c r="I2390" s="67" t="str">
        <f>(IFERROR(VLOOKUP(J2390,'Lista Actividades'!$A$2:$C$9963,3,FALSE),"0"))</f>
        <v>000000050</v>
      </c>
      <c r="J2390" s="75" t="s">
        <v>33</v>
      </c>
      <c r="K2390" s="66" t="s">
        <v>562</v>
      </c>
      <c r="L2390" s="67">
        <v>24</v>
      </c>
      <c r="M2390" s="124" t="s">
        <v>13</v>
      </c>
    </row>
    <row r="2391" spans="1:13" x14ac:dyDescent="0.35">
      <c r="A2391" s="69" t="s">
        <v>1208</v>
      </c>
      <c r="B2391" s="72" t="s">
        <v>1209</v>
      </c>
      <c r="C2391" s="67" t="str">
        <f>(IFERROR(VLOOKUP(D2391,'Lista entregables'!$A$2:$B$9981,2,FALSE),"0"))</f>
        <v>000000180</v>
      </c>
      <c r="D2391" s="66" t="s">
        <v>16</v>
      </c>
      <c r="E2391" s="67" t="str">
        <f>(IFERROR(VLOOKUP(F2391,'Lista entregables'!$A$2:$B$980,2,FALSE),"0"))</f>
        <v>000000035</v>
      </c>
      <c r="F2391" s="66" t="s">
        <v>27</v>
      </c>
      <c r="G2391" s="67" t="str">
        <f>(IFERROR(VLOOKUP(H2391,'Lista entregables'!$A$2:$B$980,2,FALSE),"0"))</f>
        <v>000000259</v>
      </c>
      <c r="H2391" s="66" t="s">
        <v>39</v>
      </c>
      <c r="I2391" s="67" t="str">
        <f>(IFERROR(VLOOKUP(J2391,'Lista Actividades'!$A$2:$C$9963,3,FALSE),"0"))</f>
        <v>000000265</v>
      </c>
      <c r="J2391" s="75" t="s">
        <v>35</v>
      </c>
      <c r="K2391" s="66" t="s">
        <v>329</v>
      </c>
      <c r="L2391" s="67">
        <v>25</v>
      </c>
      <c r="M2391" s="124" t="s">
        <v>13</v>
      </c>
    </row>
    <row r="2392" spans="1:13" x14ac:dyDescent="0.35">
      <c r="A2392" s="69" t="s">
        <v>1208</v>
      </c>
      <c r="B2392" s="72" t="s">
        <v>1209</v>
      </c>
      <c r="C2392" s="67" t="str">
        <f>(IFERROR(VLOOKUP(D2392,'Lista entregables'!$A$2:$B$9981,2,FALSE),"0"))</f>
        <v>000000180</v>
      </c>
      <c r="D2392" s="66" t="s">
        <v>16</v>
      </c>
      <c r="E2392" s="67" t="str">
        <f>(IFERROR(VLOOKUP(F2392,'Lista entregables'!$A$2:$B$980,2,FALSE),"0"))</f>
        <v>000000250</v>
      </c>
      <c r="F2392" s="66" t="s">
        <v>40</v>
      </c>
      <c r="G2392" s="67" t="str">
        <f>(IFERROR(VLOOKUP(H2392,'Lista entregables'!$A$2:$B$980,2,FALSE),"0"))</f>
        <v>000000123</v>
      </c>
      <c r="H2392" s="66" t="s">
        <v>1174</v>
      </c>
      <c r="I2392" s="67" t="str">
        <f>(IFERROR(VLOOKUP(J2392,'Lista Actividades'!$A$2:$C$9963,3,FALSE),"0"))</f>
        <v>000000050</v>
      </c>
      <c r="J2392" s="75" t="s">
        <v>33</v>
      </c>
      <c r="K2392" s="66" t="s">
        <v>562</v>
      </c>
      <c r="L2392" s="67">
        <v>26</v>
      </c>
      <c r="M2392" s="124" t="s">
        <v>13</v>
      </c>
    </row>
    <row r="2393" spans="1:13" x14ac:dyDescent="0.35">
      <c r="A2393" s="69" t="s">
        <v>1208</v>
      </c>
      <c r="B2393" s="72" t="s">
        <v>1209</v>
      </c>
      <c r="C2393" s="67" t="str">
        <f>(IFERROR(VLOOKUP(D2393,'Lista entregables'!$A$2:$B$9981,2,FALSE),"0"))</f>
        <v>000000180</v>
      </c>
      <c r="D2393" s="66" t="s">
        <v>16</v>
      </c>
      <c r="E2393" s="67" t="str">
        <f>(IFERROR(VLOOKUP(F2393,'Lista entregables'!$A$2:$B$980,2,FALSE),"0"))</f>
        <v>000000250</v>
      </c>
      <c r="F2393" s="66" t="s">
        <v>40</v>
      </c>
      <c r="G2393" s="67" t="str">
        <f>(IFERROR(VLOOKUP(H2393,'Lista entregables'!$A$2:$B$980,2,FALSE),"0"))</f>
        <v>000000123</v>
      </c>
      <c r="H2393" s="66" t="s">
        <v>1174</v>
      </c>
      <c r="I2393" s="67" t="str">
        <f>(IFERROR(VLOOKUP(J2393,'Lista Actividades'!$A$2:$C$9963,3,FALSE),"0"))</f>
        <v>000000265</v>
      </c>
      <c r="J2393" s="75" t="s">
        <v>35</v>
      </c>
      <c r="K2393" s="66" t="s">
        <v>329</v>
      </c>
      <c r="L2393" s="67">
        <v>27</v>
      </c>
      <c r="M2393" s="124" t="s">
        <v>13</v>
      </c>
    </row>
    <row r="2394" spans="1:13" x14ac:dyDescent="0.35">
      <c r="A2394" s="69" t="s">
        <v>1208</v>
      </c>
      <c r="B2394" s="72" t="s">
        <v>1209</v>
      </c>
      <c r="C2394" s="67" t="str">
        <f>(IFERROR(VLOOKUP(D2394,'Lista entregables'!$A$2:$B$9981,2,FALSE),"0"))</f>
        <v>000000180</v>
      </c>
      <c r="D2394" s="66" t="s">
        <v>16</v>
      </c>
      <c r="E2394" s="67" t="str">
        <f>(IFERROR(VLOOKUP(F2394,'Lista entregables'!$A$2:$B$980,2,FALSE),"0"))</f>
        <v>000000250</v>
      </c>
      <c r="F2394" s="66" t="s">
        <v>40</v>
      </c>
      <c r="G2394" s="67" t="str">
        <f>(IFERROR(VLOOKUP(H2394,'Lista entregables'!$A$2:$B$980,2,FALSE),"0"))</f>
        <v>000000037</v>
      </c>
      <c r="H2394" s="66" t="s">
        <v>41</v>
      </c>
      <c r="I2394" s="67" t="str">
        <f>(IFERROR(VLOOKUP(J2394,'Lista Actividades'!$A$2:$C$9963,3,FALSE),"0"))</f>
        <v>000000050</v>
      </c>
      <c r="J2394" s="75" t="s">
        <v>33</v>
      </c>
      <c r="K2394" s="66" t="s">
        <v>562</v>
      </c>
      <c r="L2394" s="67">
        <v>28</v>
      </c>
      <c r="M2394" s="124" t="s">
        <v>13</v>
      </c>
    </row>
    <row r="2395" spans="1:13" x14ac:dyDescent="0.35">
      <c r="A2395" s="69" t="s">
        <v>1208</v>
      </c>
      <c r="B2395" s="72" t="s">
        <v>1209</v>
      </c>
      <c r="C2395" s="67" t="str">
        <f>(IFERROR(VLOOKUP(D2395,'Lista entregables'!$A$2:$B$9981,2,FALSE),"0"))</f>
        <v>000000180</v>
      </c>
      <c r="D2395" s="66" t="s">
        <v>16</v>
      </c>
      <c r="E2395" s="67" t="str">
        <f>(IFERROR(VLOOKUP(F2395,'Lista entregables'!$A$2:$B$980,2,FALSE),"0"))</f>
        <v>000000250</v>
      </c>
      <c r="F2395" s="66" t="s">
        <v>40</v>
      </c>
      <c r="G2395" s="67" t="str">
        <f>(IFERROR(VLOOKUP(H2395,'Lista entregables'!$A$2:$B$980,2,FALSE),"0"))</f>
        <v>000000037</v>
      </c>
      <c r="H2395" s="66" t="s">
        <v>41</v>
      </c>
      <c r="I2395" s="67" t="str">
        <f>(IFERROR(VLOOKUP(J2395,'Lista Actividades'!$A$2:$C$9963,3,FALSE),"0"))</f>
        <v>000000265</v>
      </c>
      <c r="J2395" s="75" t="s">
        <v>295</v>
      </c>
      <c r="K2395" s="66" t="s">
        <v>329</v>
      </c>
      <c r="L2395" s="67">
        <v>29</v>
      </c>
      <c r="M2395" s="124" t="s">
        <v>13</v>
      </c>
    </row>
    <row r="2396" spans="1:13" x14ac:dyDescent="0.35">
      <c r="A2396" s="69" t="s">
        <v>1208</v>
      </c>
      <c r="B2396" s="72" t="s">
        <v>1209</v>
      </c>
      <c r="C2396" s="67" t="str">
        <f>(IFERROR(VLOOKUP(D2396,'Lista entregables'!$A$2:$B$9981,2,FALSE),"0"))</f>
        <v>000000180</v>
      </c>
      <c r="D2396" s="66" t="s">
        <v>16</v>
      </c>
      <c r="E2396" s="67" t="str">
        <f>(IFERROR(VLOOKUP(F2396,'Lista entregables'!$A$2:$B$980,2,FALSE),"0"))</f>
        <v>000000250</v>
      </c>
      <c r="F2396" s="66" t="s">
        <v>40</v>
      </c>
      <c r="G2396" s="67" t="str">
        <f>(IFERROR(VLOOKUP(H2396,'Lista entregables'!$A$2:$B$980,2,FALSE),"0"))</f>
        <v>000000260</v>
      </c>
      <c r="H2396" s="66" t="s">
        <v>42</v>
      </c>
      <c r="I2396" s="67" t="str">
        <f>(IFERROR(VLOOKUP(J2396,'Lista Actividades'!$A$2:$C$9963,3,FALSE),"0"))</f>
        <v>000000050</v>
      </c>
      <c r="J2396" s="75" t="s">
        <v>33</v>
      </c>
      <c r="K2396" s="66" t="s">
        <v>562</v>
      </c>
      <c r="L2396" s="67">
        <v>30</v>
      </c>
      <c r="M2396" s="124" t="s">
        <v>13</v>
      </c>
    </row>
    <row r="2397" spans="1:13" x14ac:dyDescent="0.35">
      <c r="A2397" s="69" t="s">
        <v>1208</v>
      </c>
      <c r="B2397" s="72" t="s">
        <v>1209</v>
      </c>
      <c r="C2397" s="67" t="str">
        <f>(IFERROR(VLOOKUP(D2397,'Lista entregables'!$A$2:$B$9981,2,FALSE),"0"))</f>
        <v>000000180</v>
      </c>
      <c r="D2397" s="66" t="s">
        <v>16</v>
      </c>
      <c r="E2397" s="67" t="str">
        <f>(IFERROR(VLOOKUP(F2397,'Lista entregables'!$A$2:$B$980,2,FALSE),"0"))</f>
        <v>000000250</v>
      </c>
      <c r="F2397" s="66" t="s">
        <v>40</v>
      </c>
      <c r="G2397" s="67" t="str">
        <f>(IFERROR(VLOOKUP(H2397,'Lista entregables'!$A$2:$B$980,2,FALSE),"0"))</f>
        <v>000000260</v>
      </c>
      <c r="H2397" s="66" t="s">
        <v>42</v>
      </c>
      <c r="I2397" s="67" t="str">
        <f>(IFERROR(VLOOKUP(J2397,'Lista Actividades'!$A$2:$C$9963,3,FALSE),"0"))</f>
        <v>000000265</v>
      </c>
      <c r="J2397" s="75" t="s">
        <v>35</v>
      </c>
      <c r="K2397" s="66" t="s">
        <v>329</v>
      </c>
      <c r="L2397" s="67">
        <v>31</v>
      </c>
      <c r="M2397" s="124" t="s">
        <v>13</v>
      </c>
    </row>
    <row r="2398" spans="1:13" x14ac:dyDescent="0.35">
      <c r="A2398" s="69" t="s">
        <v>1208</v>
      </c>
      <c r="B2398" s="72" t="s">
        <v>1209</v>
      </c>
      <c r="C2398" s="67" t="str">
        <f>(IFERROR(VLOOKUP(D2398,'Lista entregables'!$A$2:$B$9981,2,FALSE),"0"))</f>
        <v>000000180</v>
      </c>
      <c r="D2398" s="66" t="s">
        <v>16</v>
      </c>
      <c r="E2398" s="67" t="str">
        <f>(IFERROR(VLOOKUP(F2398,'Lista entregables'!$A$2:$B$980,2,FALSE),"0"))</f>
        <v>000000250</v>
      </c>
      <c r="F2398" s="66" t="s">
        <v>40</v>
      </c>
      <c r="G2398" s="67" t="str">
        <f>(IFERROR(VLOOKUP(H2398,'Lista entregables'!$A$2:$B$980,2,FALSE),"0"))</f>
        <v>000000189</v>
      </c>
      <c r="H2398" s="66" t="s">
        <v>43</v>
      </c>
      <c r="I2398" s="67" t="str">
        <f>(IFERROR(VLOOKUP(J2398,'Lista Actividades'!$A$2:$C$9963,3,FALSE),"0"))</f>
        <v>000000050</v>
      </c>
      <c r="J2398" s="75" t="s">
        <v>33</v>
      </c>
      <c r="K2398" s="66" t="s">
        <v>562</v>
      </c>
      <c r="L2398" s="67">
        <v>32</v>
      </c>
      <c r="M2398" s="124" t="s">
        <v>13</v>
      </c>
    </row>
    <row r="2399" spans="1:13" x14ac:dyDescent="0.35">
      <c r="A2399" s="69" t="s">
        <v>1208</v>
      </c>
      <c r="B2399" s="72" t="s">
        <v>1209</v>
      </c>
      <c r="C2399" s="67" t="str">
        <f>(IFERROR(VLOOKUP(D2399,'Lista entregables'!$A$2:$B$9981,2,FALSE),"0"))</f>
        <v>000000180</v>
      </c>
      <c r="D2399" s="66" t="s">
        <v>16</v>
      </c>
      <c r="E2399" s="67" t="str">
        <f>(IFERROR(VLOOKUP(F2399,'Lista entregables'!$A$2:$B$980,2,FALSE),"0"))</f>
        <v>000000250</v>
      </c>
      <c r="F2399" s="66" t="s">
        <v>40</v>
      </c>
      <c r="G2399" s="67" t="str">
        <f>(IFERROR(VLOOKUP(H2399,'Lista entregables'!$A$2:$B$980,2,FALSE),"0"))</f>
        <v>000000189</v>
      </c>
      <c r="H2399" s="66" t="s">
        <v>43</v>
      </c>
      <c r="I2399" s="67" t="str">
        <f>(IFERROR(VLOOKUP(J2399,'Lista Actividades'!$A$2:$C$9963,3,FALSE),"0"))</f>
        <v>000000265</v>
      </c>
      <c r="J2399" s="75" t="s">
        <v>35</v>
      </c>
      <c r="K2399" s="66" t="s">
        <v>329</v>
      </c>
      <c r="L2399" s="67">
        <v>33</v>
      </c>
      <c r="M2399" s="124" t="s">
        <v>13</v>
      </c>
    </row>
    <row r="2400" spans="1:13" x14ac:dyDescent="0.35">
      <c r="A2400" s="69" t="s">
        <v>1208</v>
      </c>
      <c r="B2400" s="72" t="s">
        <v>1209</v>
      </c>
      <c r="C2400" s="67" t="str">
        <f>(IFERROR(VLOOKUP(D2400,'Lista entregables'!$A$2:$B$9981,2,FALSE),"0"))</f>
        <v>000000180</v>
      </c>
      <c r="D2400" s="66" t="s">
        <v>16</v>
      </c>
      <c r="E2400" s="67" t="str">
        <f>(IFERROR(VLOOKUP(F2400,'Lista entregables'!$A$2:$B$980,2,FALSE),"0"))</f>
        <v>000000250</v>
      </c>
      <c r="F2400" s="66" t="s">
        <v>40</v>
      </c>
      <c r="G2400" s="67" t="str">
        <f>(IFERROR(VLOOKUP(H2400,'Lista entregables'!$A$2:$B$980,2,FALSE),"0"))</f>
        <v>000000192</v>
      </c>
      <c r="H2400" s="66" t="s">
        <v>44</v>
      </c>
      <c r="I2400" s="67" t="str">
        <f>(IFERROR(VLOOKUP(J2400,'Lista Actividades'!$A$2:$C$9963,3,FALSE),"0"))</f>
        <v>000000050</v>
      </c>
      <c r="J2400" s="75" t="s">
        <v>33</v>
      </c>
      <c r="K2400" s="66" t="s">
        <v>562</v>
      </c>
      <c r="L2400" s="67">
        <v>34</v>
      </c>
      <c r="M2400" s="124" t="s">
        <v>13</v>
      </c>
    </row>
    <row r="2401" spans="1:13" x14ac:dyDescent="0.35">
      <c r="A2401" s="69" t="s">
        <v>1208</v>
      </c>
      <c r="B2401" s="72" t="s">
        <v>1209</v>
      </c>
      <c r="C2401" s="67" t="str">
        <f>(IFERROR(VLOOKUP(D2401,'Lista entregables'!$A$2:$B$9981,2,FALSE),"0"))</f>
        <v>000000180</v>
      </c>
      <c r="D2401" s="66" t="s">
        <v>16</v>
      </c>
      <c r="E2401" s="67" t="str">
        <f>(IFERROR(VLOOKUP(F2401,'Lista entregables'!$A$2:$B$980,2,FALSE),"0"))</f>
        <v>000000250</v>
      </c>
      <c r="F2401" s="66" t="s">
        <v>40</v>
      </c>
      <c r="G2401" s="67" t="str">
        <f>(IFERROR(VLOOKUP(H2401,'Lista entregables'!$A$2:$B$980,2,FALSE),"0"))</f>
        <v>000000192</v>
      </c>
      <c r="H2401" s="66" t="s">
        <v>44</v>
      </c>
      <c r="I2401" s="67" t="str">
        <f>(IFERROR(VLOOKUP(J2401,'Lista Actividades'!$A$2:$C$9963,3,FALSE),"0"))</f>
        <v>000000265</v>
      </c>
      <c r="J2401" s="75" t="s">
        <v>35</v>
      </c>
      <c r="K2401" s="66" t="s">
        <v>329</v>
      </c>
      <c r="L2401" s="67">
        <v>35</v>
      </c>
      <c r="M2401" s="124" t="s">
        <v>13</v>
      </c>
    </row>
    <row r="2402" spans="1:13" x14ac:dyDescent="0.35">
      <c r="A2402" s="69" t="s">
        <v>1208</v>
      </c>
      <c r="B2402" s="72" t="s">
        <v>1209</v>
      </c>
      <c r="C2402" s="67" t="str">
        <f>(IFERROR(VLOOKUP(D2402,'Lista entregables'!$A$2:$B$9981,2,FALSE),"0"))</f>
        <v>000000180</v>
      </c>
      <c r="D2402" s="66" t="s">
        <v>16</v>
      </c>
      <c r="E2402" s="67" t="str">
        <f>(IFERROR(VLOOKUP(F2402,'Lista entregables'!$A$2:$B$980,2,FALSE),"0"))</f>
        <v>000000163</v>
      </c>
      <c r="F2402" s="66" t="s">
        <v>45</v>
      </c>
      <c r="G2402" s="67" t="str">
        <f>(IFERROR(VLOOKUP(H2402,'Lista entregables'!$A$2:$B$980,2,FALSE),"0"))</f>
        <v>000000165</v>
      </c>
      <c r="H2402" s="66" t="s">
        <v>46</v>
      </c>
      <c r="I2402" s="67" t="str">
        <f>(IFERROR(VLOOKUP(J2402,'Lista Actividades'!$A$2:$C$9963,3,FALSE),"0"))</f>
        <v>000000340</v>
      </c>
      <c r="J2402" s="75" t="s">
        <v>47</v>
      </c>
      <c r="K2402" s="66" t="s">
        <v>25</v>
      </c>
      <c r="L2402" s="67">
        <v>36</v>
      </c>
      <c r="M2402" s="124" t="s">
        <v>13</v>
      </c>
    </row>
    <row r="2403" spans="1:13" x14ac:dyDescent="0.35">
      <c r="A2403" s="69" t="s">
        <v>1208</v>
      </c>
      <c r="B2403" s="72" t="s">
        <v>1209</v>
      </c>
      <c r="C2403" s="67" t="str">
        <f>(IFERROR(VLOOKUP(D2403,'Lista entregables'!$A$2:$B$9981,2,FALSE),"0"))</f>
        <v>000000180</v>
      </c>
      <c r="D2403" s="66" t="s">
        <v>16</v>
      </c>
      <c r="E2403" s="67" t="str">
        <f>(IFERROR(VLOOKUP(F2403,'Lista entregables'!$A$2:$B$980,2,FALSE),"0"))</f>
        <v>000000163</v>
      </c>
      <c r="F2403" s="66" t="s">
        <v>45</v>
      </c>
      <c r="G2403" s="67" t="str">
        <f>(IFERROR(VLOOKUP(H2403,'Lista entregables'!$A$2:$B$980,2,FALSE),"0"))</f>
        <v>000000165</v>
      </c>
      <c r="H2403" s="66" t="s">
        <v>46</v>
      </c>
      <c r="I2403" s="67" t="str">
        <f>(IFERROR(VLOOKUP(J2403,'Lista Actividades'!$A$2:$C$9963,3,FALSE),"0"))</f>
        <v>000000466</v>
      </c>
      <c r="J2403" s="75" t="s">
        <v>48</v>
      </c>
      <c r="K2403" s="66" t="s">
        <v>20</v>
      </c>
      <c r="L2403" s="67">
        <v>37</v>
      </c>
      <c r="M2403" s="124" t="s">
        <v>13</v>
      </c>
    </row>
    <row r="2404" spans="1:13" x14ac:dyDescent="0.35">
      <c r="A2404" s="69" t="s">
        <v>1208</v>
      </c>
      <c r="B2404" s="72" t="s">
        <v>1209</v>
      </c>
      <c r="C2404" s="67" t="str">
        <f>(IFERROR(VLOOKUP(D2404,'Lista entregables'!$A$2:$B$9981,2,FALSE),"0"))</f>
        <v>000000180</v>
      </c>
      <c r="D2404" s="66" t="s">
        <v>16</v>
      </c>
      <c r="E2404" s="67" t="str">
        <f>(IFERROR(VLOOKUP(F2404,'Lista entregables'!$A$2:$B$980,2,FALSE),"0"))</f>
        <v>000000163</v>
      </c>
      <c r="F2404" s="66" t="s">
        <v>45</v>
      </c>
      <c r="G2404" s="67" t="str">
        <f>(IFERROR(VLOOKUP(H2404,'Lista entregables'!$A$2:$B$980,2,FALSE),"0"))</f>
        <v>000000165</v>
      </c>
      <c r="H2404" s="66" t="s">
        <v>46</v>
      </c>
      <c r="I2404" s="67" t="str">
        <f>(IFERROR(VLOOKUP(J2404,'Lista Actividades'!$A$2:$C$9963,3,FALSE),"0"))</f>
        <v>000000059</v>
      </c>
      <c r="J2404" s="75" t="s">
        <v>49</v>
      </c>
      <c r="K2404" s="66" t="s">
        <v>50</v>
      </c>
      <c r="L2404" s="67">
        <v>38</v>
      </c>
      <c r="M2404" s="124" t="s">
        <v>13</v>
      </c>
    </row>
    <row r="2405" spans="1:13" x14ac:dyDescent="0.35">
      <c r="A2405" s="69" t="s">
        <v>1208</v>
      </c>
      <c r="B2405" s="72" t="s">
        <v>1209</v>
      </c>
      <c r="C2405" s="67" t="str">
        <f>(IFERROR(VLOOKUP(D2405,'Lista entregables'!$A$2:$B$9981,2,FALSE),"0"))</f>
        <v>000000180</v>
      </c>
      <c r="D2405" s="66" t="s">
        <v>16</v>
      </c>
      <c r="E2405" s="67" t="str">
        <f>(IFERROR(VLOOKUP(F2405,'Lista entregables'!$A$2:$B$980,2,FALSE),"0"))</f>
        <v>000000163</v>
      </c>
      <c r="F2405" s="66" t="s">
        <v>45</v>
      </c>
      <c r="G2405" s="67" t="str">
        <f>(IFERROR(VLOOKUP(H2405,'Lista entregables'!$A$2:$B$980,2,FALSE),"0"))</f>
        <v>000000164</v>
      </c>
      <c r="H2405" s="66" t="s">
        <v>51</v>
      </c>
      <c r="I2405" s="67" t="str">
        <f>(IFERROR(VLOOKUP(J2405,'Lista Actividades'!$A$2:$C$9963,3,FALSE),"0"))</f>
        <v>000000465</v>
      </c>
      <c r="J2405" s="75" t="s">
        <v>52</v>
      </c>
      <c r="K2405" s="66" t="s">
        <v>20</v>
      </c>
      <c r="L2405" s="67">
        <v>39</v>
      </c>
      <c r="M2405" s="124" t="s">
        <v>13</v>
      </c>
    </row>
    <row r="2406" spans="1:13" x14ac:dyDescent="0.35">
      <c r="A2406" s="69" t="s">
        <v>1208</v>
      </c>
      <c r="B2406" s="72" t="s">
        <v>1209</v>
      </c>
      <c r="C2406" s="67" t="str">
        <f>(IFERROR(VLOOKUP(D2406,'Lista entregables'!$A$2:$B$9981,2,FALSE),"0"))</f>
        <v>000000180</v>
      </c>
      <c r="D2406" s="66" t="s">
        <v>16</v>
      </c>
      <c r="E2406" s="67" t="str">
        <f>(IFERROR(VLOOKUP(F2406,'Lista entregables'!$A$2:$B$980,2,FALSE),"0"))</f>
        <v>000000163</v>
      </c>
      <c r="F2406" s="66" t="s">
        <v>45</v>
      </c>
      <c r="G2406" s="67" t="str">
        <f>(IFERROR(VLOOKUP(H2406,'Lista entregables'!$A$2:$B$980,2,FALSE),"0"))</f>
        <v>000000164</v>
      </c>
      <c r="H2406" s="66" t="s">
        <v>51</v>
      </c>
      <c r="I2406" s="67" t="str">
        <f>(IFERROR(VLOOKUP(J2406,'Lista Actividades'!$A$2:$C$9963,3,FALSE),"0"))</f>
        <v>000000049</v>
      </c>
      <c r="J2406" s="75" t="s">
        <v>53</v>
      </c>
      <c r="K2406" s="66" t="s">
        <v>562</v>
      </c>
      <c r="L2406" s="67">
        <v>40</v>
      </c>
      <c r="M2406" s="124" t="s">
        <v>13</v>
      </c>
    </row>
    <row r="2407" spans="1:13" x14ac:dyDescent="0.35">
      <c r="A2407" s="69" t="s">
        <v>1208</v>
      </c>
      <c r="B2407" s="72" t="s">
        <v>1209</v>
      </c>
      <c r="C2407" s="67" t="str">
        <f>(IFERROR(VLOOKUP(D2407,'Lista entregables'!$A$2:$B$9981,2,FALSE),"0"))</f>
        <v>000000180</v>
      </c>
      <c r="D2407" s="66" t="s">
        <v>16</v>
      </c>
      <c r="E2407" s="67" t="str">
        <f>(IFERROR(VLOOKUP(F2407,'Lista entregables'!$A$2:$B$980,2,FALSE),"0"))</f>
        <v>000000163</v>
      </c>
      <c r="F2407" s="66" t="s">
        <v>45</v>
      </c>
      <c r="G2407" s="67" t="str">
        <f>(IFERROR(VLOOKUP(H2407,'Lista entregables'!$A$2:$B$980,2,FALSE),"0"))</f>
        <v>000000164</v>
      </c>
      <c r="H2407" s="66" t="s">
        <v>51</v>
      </c>
      <c r="I2407" s="67" t="str">
        <f>(IFERROR(VLOOKUP(J2407,'Lista Actividades'!$A$2:$C$9963,3,FALSE),"0"))</f>
        <v>000000265</v>
      </c>
      <c r="J2407" s="75" t="s">
        <v>35</v>
      </c>
      <c r="K2407" s="66" t="s">
        <v>329</v>
      </c>
      <c r="L2407" s="67">
        <v>41</v>
      </c>
      <c r="M2407" s="124" t="s">
        <v>13</v>
      </c>
    </row>
    <row r="2408" spans="1:13" x14ac:dyDescent="0.35">
      <c r="A2408" s="69" t="s">
        <v>1208</v>
      </c>
      <c r="B2408" s="72" t="s">
        <v>1209</v>
      </c>
      <c r="C2408" s="67" t="str">
        <f>(IFERROR(VLOOKUP(D2408,'Lista entregables'!$A$2:$B$9981,2,FALSE),"0"))</f>
        <v>000000180</v>
      </c>
      <c r="D2408" s="66" t="s">
        <v>16</v>
      </c>
      <c r="E2408" s="67" t="str">
        <f>(IFERROR(VLOOKUP(F2408,'Lista entregables'!$A$2:$B$980,2,FALSE),"0"))</f>
        <v>000000107</v>
      </c>
      <c r="F2408" s="66" t="s">
        <v>54</v>
      </c>
      <c r="G2408" s="67" t="str">
        <f>(IFERROR(VLOOKUP(H2408,'Lista entregables'!$A$2:$B$980,2,FALSE),"0"))</f>
        <v>0</v>
      </c>
      <c r="H2408" s="66"/>
      <c r="I2408" s="67" t="str">
        <f>(IFERROR(VLOOKUP(J2408,'Lista Actividades'!$A$2:$C$9963,3,FALSE),"0"))</f>
        <v>000000085</v>
      </c>
      <c r="J2408" s="75" t="s">
        <v>55</v>
      </c>
      <c r="K2408" s="66" t="s">
        <v>50</v>
      </c>
      <c r="L2408" s="67">
        <v>42</v>
      </c>
      <c r="M2408" s="124" t="s">
        <v>13</v>
      </c>
    </row>
    <row r="2409" spans="1:13" x14ac:dyDescent="0.35">
      <c r="A2409" s="69" t="s">
        <v>1208</v>
      </c>
      <c r="B2409" s="72" t="s">
        <v>1209</v>
      </c>
      <c r="C2409" s="67" t="str">
        <f>(IFERROR(VLOOKUP(D2409,'Lista entregables'!$A$2:$B$9981,2,FALSE),"0"))</f>
        <v>000000180</v>
      </c>
      <c r="D2409" s="66" t="s">
        <v>16</v>
      </c>
      <c r="E2409" s="67" t="str">
        <f>(IFERROR(VLOOKUP(F2409,'Lista entregables'!$A$2:$B$980,2,FALSE),"0"))</f>
        <v>000000107</v>
      </c>
      <c r="F2409" s="66" t="s">
        <v>54</v>
      </c>
      <c r="G2409" s="67" t="str">
        <f>(IFERROR(VLOOKUP(H2409,'Lista entregables'!$A$2:$B$980,2,FALSE),"0"))</f>
        <v>0</v>
      </c>
      <c r="H2409" s="66"/>
      <c r="I2409" s="67" t="str">
        <f>(IFERROR(VLOOKUP(J2409,'Lista Actividades'!$A$2:$C$9963,3,FALSE),"0"))</f>
        <v>000000079</v>
      </c>
      <c r="J2409" s="75" t="s">
        <v>56</v>
      </c>
      <c r="K2409" s="66" t="s">
        <v>50</v>
      </c>
      <c r="L2409" s="67">
        <v>43</v>
      </c>
      <c r="M2409" s="124" t="s">
        <v>13</v>
      </c>
    </row>
    <row r="2410" spans="1:13" x14ac:dyDescent="0.35">
      <c r="A2410" s="69" t="s">
        <v>1208</v>
      </c>
      <c r="B2410" s="72" t="s">
        <v>1209</v>
      </c>
      <c r="C2410" s="67" t="str">
        <f>(IFERROR(VLOOKUP(D2410,'Lista entregables'!$A$2:$B$9981,2,FALSE),"0"))</f>
        <v>000000180</v>
      </c>
      <c r="D2410" s="66" t="s">
        <v>16</v>
      </c>
      <c r="E2410" s="67" t="str">
        <f>(IFERROR(VLOOKUP(F2410,'Lista entregables'!$A$2:$B$980,2,FALSE),"0"))</f>
        <v>000000107</v>
      </c>
      <c r="F2410" s="66" t="s">
        <v>54</v>
      </c>
      <c r="G2410" s="67" t="str">
        <f>(IFERROR(VLOOKUP(H2410,'Lista entregables'!$A$2:$B$980,2,FALSE),"0"))</f>
        <v>0</v>
      </c>
      <c r="H2410" s="66"/>
      <c r="I2410" s="67" t="str">
        <f>(IFERROR(VLOOKUP(J2410,'Lista Actividades'!$A$2:$C$9963,3,FALSE),"0"))</f>
        <v>000000092</v>
      </c>
      <c r="J2410" s="75" t="s">
        <v>57</v>
      </c>
      <c r="K2410" s="66" t="s">
        <v>50</v>
      </c>
      <c r="L2410" s="67">
        <v>44</v>
      </c>
      <c r="M2410" s="124" t="s">
        <v>13</v>
      </c>
    </row>
    <row r="2411" spans="1:13" x14ac:dyDescent="0.35">
      <c r="A2411" s="69" t="s">
        <v>1208</v>
      </c>
      <c r="B2411" s="72" t="s">
        <v>1209</v>
      </c>
      <c r="C2411" s="67" t="str">
        <f>(IFERROR(VLOOKUP(D2411,'Lista entregables'!$A$2:$B$9981,2,FALSE),"0"))</f>
        <v>000000180</v>
      </c>
      <c r="D2411" s="66" t="s">
        <v>16</v>
      </c>
      <c r="E2411" s="67" t="str">
        <f>(IFERROR(VLOOKUP(F2411,'Lista entregables'!$A$2:$B$980,2,FALSE),"0"))</f>
        <v>000000047</v>
      </c>
      <c r="F2411" s="66" t="s">
        <v>58</v>
      </c>
      <c r="G2411" s="67" t="str">
        <f>(IFERROR(VLOOKUP(H2411,'Lista entregables'!$A$2:$B$980,2,FALSE),"0"))</f>
        <v>0</v>
      </c>
      <c r="H2411" s="66"/>
      <c r="I2411" s="67" t="str">
        <f>(IFERROR(VLOOKUP(J2411,'Lista Actividades'!$A$2:$C$9963,3,FALSE),"0"))</f>
        <v>000000381</v>
      </c>
      <c r="J2411" s="75" t="s">
        <v>59</v>
      </c>
      <c r="K2411" s="66" t="s">
        <v>562</v>
      </c>
      <c r="L2411" s="67">
        <v>45</v>
      </c>
      <c r="M2411" s="124" t="s">
        <v>13</v>
      </c>
    </row>
    <row r="2412" spans="1:13" x14ac:dyDescent="0.35">
      <c r="A2412" s="69" t="s">
        <v>1208</v>
      </c>
      <c r="B2412" s="72" t="s">
        <v>1209</v>
      </c>
      <c r="C2412" s="67" t="str">
        <f>(IFERROR(VLOOKUP(D2412,'Lista entregables'!$A$2:$B$9981,2,FALSE),"0"))</f>
        <v>000000180</v>
      </c>
      <c r="D2412" s="66" t="s">
        <v>16</v>
      </c>
      <c r="E2412" s="67" t="str">
        <f>(IFERROR(VLOOKUP(F2412,'Lista entregables'!$A$2:$B$980,2,FALSE),"0"))</f>
        <v>000000047</v>
      </c>
      <c r="F2412" s="66" t="s">
        <v>58</v>
      </c>
      <c r="G2412" s="67" t="str">
        <f>(IFERROR(VLOOKUP(H2412,'Lista entregables'!$A$2:$B$980,2,FALSE),"0"))</f>
        <v>0</v>
      </c>
      <c r="H2412" s="66"/>
      <c r="I2412" s="67" t="str">
        <f>(IFERROR(VLOOKUP(J2412,'Lista Actividades'!$A$2:$C$9963,3,FALSE),"0"))</f>
        <v>000000357</v>
      </c>
      <c r="J2412" s="75" t="s">
        <v>60</v>
      </c>
      <c r="K2412" s="66" t="s">
        <v>20</v>
      </c>
      <c r="L2412" s="67">
        <v>46</v>
      </c>
      <c r="M2412" s="124" t="s">
        <v>13</v>
      </c>
    </row>
    <row r="2413" spans="1:13" x14ac:dyDescent="0.35">
      <c r="A2413" s="69" t="s">
        <v>1208</v>
      </c>
      <c r="B2413" s="72" t="s">
        <v>1209</v>
      </c>
      <c r="C2413" s="67" t="str">
        <f>(IFERROR(VLOOKUP(D2413,'Lista entregables'!$A$2:$B$9981,2,FALSE),"0"))</f>
        <v>000000180</v>
      </c>
      <c r="D2413" s="66" t="s">
        <v>16</v>
      </c>
      <c r="E2413" s="67" t="str">
        <f>(IFERROR(VLOOKUP(F2413,'Lista entregables'!$A$2:$B$980,2,FALSE),"0"))</f>
        <v>000000047</v>
      </c>
      <c r="F2413" s="66" t="s">
        <v>58</v>
      </c>
      <c r="G2413" s="67" t="str">
        <f>(IFERROR(VLOOKUP(H2413,'Lista entregables'!$A$2:$B$980,2,FALSE),"0"))</f>
        <v>0</v>
      </c>
      <c r="H2413" s="66"/>
      <c r="I2413" s="67" t="str">
        <f>(IFERROR(VLOOKUP(J2413,'Lista Actividades'!$A$2:$C$9963,3,FALSE),"0"))</f>
        <v>000000348</v>
      </c>
      <c r="J2413" s="75" t="s">
        <v>61</v>
      </c>
      <c r="K2413" s="66" t="s">
        <v>50</v>
      </c>
      <c r="L2413" s="67">
        <v>47</v>
      </c>
      <c r="M2413" s="124" t="s">
        <v>13</v>
      </c>
    </row>
    <row r="2414" spans="1:13" x14ac:dyDescent="0.35">
      <c r="A2414" s="69" t="s">
        <v>1208</v>
      </c>
      <c r="B2414" s="72" t="s">
        <v>1209</v>
      </c>
      <c r="C2414" s="67" t="str">
        <f>(IFERROR(VLOOKUP(D2414,'Lista entregables'!$A$2:$B$9981,2,FALSE),"0"))</f>
        <v>000000180</v>
      </c>
      <c r="D2414" s="66" t="s">
        <v>16</v>
      </c>
      <c r="E2414" s="67" t="str">
        <f>(IFERROR(VLOOKUP(F2414,'Lista entregables'!$A$2:$B$980,2,FALSE),"0"))</f>
        <v>000000181</v>
      </c>
      <c r="F2414" s="66" t="s">
        <v>62</v>
      </c>
      <c r="G2414" s="67" t="str">
        <f>(IFERROR(VLOOKUP(H2414,'Lista entregables'!$A$2:$B$980,2,FALSE),"0"))</f>
        <v>0</v>
      </c>
      <c r="H2414" s="66"/>
      <c r="I2414" s="67" t="str">
        <f>(IFERROR(VLOOKUP(J2414,'Lista Actividades'!$A$2:$C$9963,3,FALSE),"0"))</f>
        <v>000000103</v>
      </c>
      <c r="J2414" s="75" t="s">
        <v>63</v>
      </c>
      <c r="K2414" s="66" t="s">
        <v>20</v>
      </c>
      <c r="L2414" s="67">
        <v>48</v>
      </c>
      <c r="M2414" s="124" t="s">
        <v>13</v>
      </c>
    </row>
    <row r="2415" spans="1:13" x14ac:dyDescent="0.35">
      <c r="A2415" s="69" t="s">
        <v>1208</v>
      </c>
      <c r="B2415" s="72" t="s">
        <v>1209</v>
      </c>
      <c r="C2415" s="67" t="str">
        <f>(IFERROR(VLOOKUP(D2415,'Lista entregables'!$A$2:$B$9981,2,FALSE),"0"))</f>
        <v>000000180</v>
      </c>
      <c r="D2415" s="66" t="s">
        <v>16</v>
      </c>
      <c r="E2415" s="67" t="str">
        <f>(IFERROR(VLOOKUP(F2415,'Lista entregables'!$A$2:$B$980,2,FALSE),"0"))</f>
        <v>000000181</v>
      </c>
      <c r="F2415" s="66" t="s">
        <v>62</v>
      </c>
      <c r="G2415" s="67" t="str">
        <f>(IFERROR(VLOOKUP(H2415,'Lista entregables'!$A$2:$B$980,2,FALSE),"0"))</f>
        <v>0</v>
      </c>
      <c r="H2415" s="66"/>
      <c r="I2415" s="67" t="str">
        <f>(IFERROR(VLOOKUP(J2415,'Lista Actividades'!$A$2:$C$9963,3,FALSE),"0"))</f>
        <v>000000101</v>
      </c>
      <c r="J2415" s="75" t="s">
        <v>64</v>
      </c>
      <c r="K2415" s="66" t="s">
        <v>20</v>
      </c>
      <c r="L2415" s="67">
        <v>49</v>
      </c>
      <c r="M2415" s="124" t="s">
        <v>13</v>
      </c>
    </row>
    <row r="2416" spans="1:13" x14ac:dyDescent="0.35">
      <c r="A2416" s="69" t="s">
        <v>1208</v>
      </c>
      <c r="B2416" s="72" t="s">
        <v>1209</v>
      </c>
      <c r="C2416" s="67" t="str">
        <f>(IFERROR(VLOOKUP(D2416,'Lista entregables'!$A$2:$B$9981,2,FALSE),"0"))</f>
        <v>000000180</v>
      </c>
      <c r="D2416" s="66" t="s">
        <v>16</v>
      </c>
      <c r="E2416" s="67" t="str">
        <f>(IFERROR(VLOOKUP(F2416,'Lista entregables'!$A$2:$B$980,2,FALSE),"0"))</f>
        <v>000000181</v>
      </c>
      <c r="F2416" s="66" t="s">
        <v>62</v>
      </c>
      <c r="G2416" s="67" t="str">
        <f>(IFERROR(VLOOKUP(H2416,'Lista entregables'!$A$2:$B$980,2,FALSE),"0"))</f>
        <v>0</v>
      </c>
      <c r="H2416" s="66"/>
      <c r="I2416" s="67" t="str">
        <f>(IFERROR(VLOOKUP(J2416,'Lista Actividades'!$A$2:$C$9963,3,FALSE),"0"))</f>
        <v>000000394</v>
      </c>
      <c r="J2416" s="75" t="s">
        <v>65</v>
      </c>
      <c r="K2416" s="66" t="s">
        <v>25</v>
      </c>
      <c r="L2416" s="67">
        <v>50</v>
      </c>
      <c r="M2416" s="124" t="s">
        <v>13</v>
      </c>
    </row>
    <row r="2417" spans="1:13" x14ac:dyDescent="0.35">
      <c r="A2417" s="69" t="s">
        <v>1208</v>
      </c>
      <c r="B2417" s="72" t="s">
        <v>1209</v>
      </c>
      <c r="C2417" s="67" t="str">
        <f>(IFERROR(VLOOKUP(D2417,'Lista entregables'!$A$2:$B$9981,2,FALSE),"0"))</f>
        <v>000000233</v>
      </c>
      <c r="D2417" s="66" t="s">
        <v>66</v>
      </c>
      <c r="E2417" s="67" t="str">
        <f>(IFERROR(VLOOKUP(F2417,'Lista entregables'!$A$2:$B$980,2,FALSE),"0"))</f>
        <v>000000228</v>
      </c>
      <c r="F2417" s="66" t="s">
        <v>67</v>
      </c>
      <c r="G2417" s="67" t="str">
        <f>(IFERROR(VLOOKUP(H2417,'Lista entregables'!$A$2:$B$980,2,FALSE),"0"))</f>
        <v>0</v>
      </c>
      <c r="H2417" s="66"/>
      <c r="I2417" s="67" t="str">
        <f>(IFERROR(VLOOKUP(J2417,'Lista Actividades'!$A$2:$C$9963,3,FALSE),"0"))</f>
        <v>000000404</v>
      </c>
      <c r="J2417" s="75" t="s">
        <v>68</v>
      </c>
      <c r="K2417" s="66" t="s">
        <v>25</v>
      </c>
      <c r="L2417" s="67">
        <v>51</v>
      </c>
      <c r="M2417" s="124" t="s">
        <v>13</v>
      </c>
    </row>
    <row r="2418" spans="1:13" x14ac:dyDescent="0.35">
      <c r="A2418" s="69" t="s">
        <v>1208</v>
      </c>
      <c r="B2418" s="72" t="s">
        <v>1209</v>
      </c>
      <c r="C2418" s="67" t="str">
        <f>(IFERROR(VLOOKUP(D2418,'Lista entregables'!$A$2:$B$9981,2,FALSE),"0"))</f>
        <v>000000233</v>
      </c>
      <c r="D2418" s="66" t="s">
        <v>66</v>
      </c>
      <c r="E2418" s="67" t="str">
        <f>(IFERROR(VLOOKUP(F2418,'Lista entregables'!$A$2:$B$980,2,FALSE),"0"))</f>
        <v>000000228</v>
      </c>
      <c r="F2418" s="66" t="s">
        <v>67</v>
      </c>
      <c r="G2418" s="67" t="str">
        <f>(IFERROR(VLOOKUP(H2418,'Lista entregables'!$A$2:$B$980,2,FALSE),"0"))</f>
        <v>0</v>
      </c>
      <c r="H2418" s="66"/>
      <c r="I2418" s="67" t="str">
        <f>(IFERROR(VLOOKUP(J2418,'Lista Actividades'!$A$2:$C$9963,3,FALSE),"0"))</f>
        <v>000000408</v>
      </c>
      <c r="J2418" s="75" t="s">
        <v>69</v>
      </c>
      <c r="K2418" s="66" t="s">
        <v>50</v>
      </c>
      <c r="L2418" s="67">
        <v>52</v>
      </c>
      <c r="M2418" s="124" t="s">
        <v>13</v>
      </c>
    </row>
    <row r="2419" spans="1:13" x14ac:dyDescent="0.35">
      <c r="A2419" s="69" t="s">
        <v>1208</v>
      </c>
      <c r="B2419" s="72" t="s">
        <v>1209</v>
      </c>
      <c r="C2419" s="67" t="str">
        <f>(IFERROR(VLOOKUP(D2419,'Lista entregables'!$A$2:$B$9981,2,FALSE),"0"))</f>
        <v>000000233</v>
      </c>
      <c r="D2419" s="66" t="s">
        <v>66</v>
      </c>
      <c r="E2419" s="67" t="str">
        <f>(IFERROR(VLOOKUP(F2419,'Lista entregables'!$A$2:$B$980,2,FALSE),"0"))</f>
        <v>000000228</v>
      </c>
      <c r="F2419" s="66" t="s">
        <v>67</v>
      </c>
      <c r="G2419" s="67" t="str">
        <f>(IFERROR(VLOOKUP(H2419,'Lista entregables'!$A$2:$B$980,2,FALSE),"0"))</f>
        <v>0</v>
      </c>
      <c r="H2419" s="66"/>
      <c r="I2419" s="67" t="str">
        <f>(IFERROR(VLOOKUP(J2419,'Lista Actividades'!$A$2:$C$9963,3,FALSE),"0"))</f>
        <v>000000446</v>
      </c>
      <c r="J2419" s="75" t="s">
        <v>70</v>
      </c>
      <c r="K2419" s="66" t="s">
        <v>25</v>
      </c>
      <c r="L2419" s="67">
        <v>53</v>
      </c>
      <c r="M2419" s="124" t="s">
        <v>13</v>
      </c>
    </row>
    <row r="2420" spans="1:13" x14ac:dyDescent="0.35">
      <c r="A2420" s="69" t="s">
        <v>1208</v>
      </c>
      <c r="B2420" s="72" t="s">
        <v>1209</v>
      </c>
      <c r="C2420" s="67" t="str">
        <f>(IFERROR(VLOOKUP(D2420,'Lista entregables'!$A$2:$B$9981,2,FALSE),"0"))</f>
        <v>000000233</v>
      </c>
      <c r="D2420" s="66" t="s">
        <v>66</v>
      </c>
      <c r="E2420" s="67" t="str">
        <f>(IFERROR(VLOOKUP(F2420,'Lista entregables'!$A$2:$B$980,2,FALSE),"0"))</f>
        <v>000000228</v>
      </c>
      <c r="F2420" s="66" t="s">
        <v>67</v>
      </c>
      <c r="G2420" s="67" t="str">
        <f>(IFERROR(VLOOKUP(H2420,'Lista entregables'!$A$2:$B$980,2,FALSE),"0"))</f>
        <v>0</v>
      </c>
      <c r="H2420" s="66" t="s">
        <v>510</v>
      </c>
      <c r="I2420" s="67" t="str">
        <f>(IFERROR(VLOOKUP(J2420,'Lista Actividades'!$A$2:$C$9963,3,FALSE),"0"))</f>
        <v>000000343</v>
      </c>
      <c r="J2420" s="75" t="s">
        <v>129</v>
      </c>
      <c r="K2420" s="66" t="s">
        <v>25</v>
      </c>
      <c r="L2420" s="67">
        <v>54</v>
      </c>
      <c r="M2420" s="124" t="s">
        <v>13</v>
      </c>
    </row>
    <row r="2421" spans="1:13" x14ac:dyDescent="0.35">
      <c r="A2421" s="69" t="s">
        <v>1208</v>
      </c>
      <c r="B2421" s="72" t="s">
        <v>1209</v>
      </c>
      <c r="C2421" s="67" t="str">
        <f>(IFERROR(VLOOKUP(D2421,'Lista entregables'!$A$2:$B$9981,2,FALSE),"0"))</f>
        <v>000000233</v>
      </c>
      <c r="D2421" s="66" t="s">
        <v>66</v>
      </c>
      <c r="E2421" s="67" t="str">
        <f>(IFERROR(VLOOKUP(F2421,'Lista entregables'!$A$2:$B$980,2,FALSE),"0"))</f>
        <v>000000228</v>
      </c>
      <c r="F2421" s="66" t="s">
        <v>67</v>
      </c>
      <c r="G2421" s="67" t="str">
        <f>(IFERROR(VLOOKUP(H2421,'Lista entregables'!$A$2:$B$980,2,FALSE),"0"))</f>
        <v>0</v>
      </c>
      <c r="H2421" s="66"/>
      <c r="I2421" s="67" t="str">
        <f>(IFERROR(VLOOKUP(J2421,'Lista Actividades'!$A$2:$C$9963,3,FALSE),"0"))</f>
        <v>000000336</v>
      </c>
      <c r="J2421" s="75" t="s">
        <v>71</v>
      </c>
      <c r="K2421" s="66" t="s">
        <v>25</v>
      </c>
      <c r="L2421" s="67">
        <v>55</v>
      </c>
      <c r="M2421" s="124" t="s">
        <v>13</v>
      </c>
    </row>
    <row r="2422" spans="1:13" x14ac:dyDescent="0.35">
      <c r="A2422" s="69" t="s">
        <v>1208</v>
      </c>
      <c r="B2422" s="72" t="s">
        <v>1209</v>
      </c>
      <c r="C2422" s="67" t="str">
        <f>(IFERROR(VLOOKUP(D2422,'Lista entregables'!$A$2:$B$9981,2,FALSE),"0"))</f>
        <v>000000233</v>
      </c>
      <c r="D2422" s="66" t="s">
        <v>66</v>
      </c>
      <c r="E2422" s="67" t="str">
        <f>(IFERROR(VLOOKUP(F2422,'Lista entregables'!$A$2:$B$980,2,FALSE),"0"))</f>
        <v>000000228</v>
      </c>
      <c r="F2422" s="66" t="s">
        <v>67</v>
      </c>
      <c r="G2422" s="67" t="str">
        <f>(IFERROR(VLOOKUP(H2422,'Lista entregables'!$A$2:$B$980,2,FALSE),"0"))</f>
        <v>0</v>
      </c>
      <c r="H2422" s="66" t="s">
        <v>510</v>
      </c>
      <c r="I2422" s="67" t="str">
        <f>(IFERROR(VLOOKUP(J2422,'Lista Actividades'!$A$2:$C$9963,3,FALSE),"0"))</f>
        <v>000000362</v>
      </c>
      <c r="J2422" s="75" t="s">
        <v>1175</v>
      </c>
      <c r="K2422" s="66" t="s">
        <v>25</v>
      </c>
      <c r="L2422" s="67">
        <v>56</v>
      </c>
      <c r="M2422" s="124" t="s">
        <v>13</v>
      </c>
    </row>
    <row r="2423" spans="1:13" x14ac:dyDescent="0.35">
      <c r="A2423" s="69" t="s">
        <v>1208</v>
      </c>
      <c r="B2423" s="72" t="s">
        <v>1209</v>
      </c>
      <c r="C2423" s="67" t="str">
        <f>(IFERROR(VLOOKUP(D2423,'Lista entregables'!$A$2:$B$9981,2,FALSE),"0"))</f>
        <v>000000233</v>
      </c>
      <c r="D2423" s="66" t="s">
        <v>66</v>
      </c>
      <c r="E2423" s="67" t="str">
        <f>(IFERROR(VLOOKUP(F2423,'Lista entregables'!$A$2:$B$980,2,FALSE),"0"))</f>
        <v>000000228</v>
      </c>
      <c r="F2423" s="66" t="s">
        <v>67</v>
      </c>
      <c r="G2423" s="67" t="str">
        <f>(IFERROR(VLOOKUP(H2423,'Lista entregables'!$A$2:$B$980,2,FALSE),"0"))</f>
        <v>0</v>
      </c>
      <c r="H2423" s="66" t="s">
        <v>510</v>
      </c>
      <c r="I2423" s="67" t="str">
        <f>(IFERROR(VLOOKUP(J2423,'Lista Actividades'!$A$2:$C$9963,3,FALSE),"0"))</f>
        <v>000000390</v>
      </c>
      <c r="J2423" s="75" t="s">
        <v>163</v>
      </c>
      <c r="K2423" s="66" t="s">
        <v>25</v>
      </c>
      <c r="L2423" s="67">
        <v>57</v>
      </c>
      <c r="M2423" s="124" t="s">
        <v>13</v>
      </c>
    </row>
    <row r="2424" spans="1:13" x14ac:dyDescent="0.35">
      <c r="A2424" s="69" t="s">
        <v>1208</v>
      </c>
      <c r="B2424" s="72" t="s">
        <v>1209</v>
      </c>
      <c r="C2424" s="67" t="str">
        <f>(IFERROR(VLOOKUP(D2424,'Lista entregables'!$A$2:$B$9981,2,FALSE),"0"))</f>
        <v>000000233</v>
      </c>
      <c r="D2424" s="66" t="s">
        <v>66</v>
      </c>
      <c r="E2424" s="67" t="str">
        <f>(IFERROR(VLOOKUP(F2424,'Lista entregables'!$A$2:$B$980,2,FALSE),"0"))</f>
        <v>000000228</v>
      </c>
      <c r="F2424" s="66" t="s">
        <v>67</v>
      </c>
      <c r="G2424" s="67" t="str">
        <f>(IFERROR(VLOOKUP(H2424,'Lista entregables'!$A$2:$B$980,2,FALSE),"0"))</f>
        <v>0</v>
      </c>
      <c r="H2424" s="66"/>
      <c r="I2424" s="67" t="str">
        <f>(IFERROR(VLOOKUP(J2424,'Lista Actividades'!$A$2:$C$9963,3,FALSE),"0"))</f>
        <v>000000367</v>
      </c>
      <c r="J2424" s="75" t="s">
        <v>72</v>
      </c>
      <c r="K2424" s="66" t="s">
        <v>25</v>
      </c>
      <c r="L2424" s="67">
        <v>58</v>
      </c>
      <c r="M2424" s="124" t="s">
        <v>13</v>
      </c>
    </row>
    <row r="2425" spans="1:13" x14ac:dyDescent="0.35">
      <c r="A2425" s="69" t="s">
        <v>1208</v>
      </c>
      <c r="B2425" s="72" t="s">
        <v>1209</v>
      </c>
      <c r="C2425" s="67" t="str">
        <f>(IFERROR(VLOOKUP(D2425,'Lista entregables'!$A$2:$B$9981,2,FALSE),"0"))</f>
        <v>000000233</v>
      </c>
      <c r="D2425" s="66" t="s">
        <v>66</v>
      </c>
      <c r="E2425" s="67" t="str">
        <f>(IFERROR(VLOOKUP(F2425,'Lista entregables'!$A$2:$B$980,2,FALSE),"0"))</f>
        <v>000000231</v>
      </c>
      <c r="F2425" s="66" t="s">
        <v>73</v>
      </c>
      <c r="G2425" s="67" t="str">
        <f>(IFERROR(VLOOKUP(H2425,'Lista entregables'!$A$2:$B$980,2,FALSE),"0"))</f>
        <v>0</v>
      </c>
      <c r="H2425" s="66"/>
      <c r="I2425" s="67" t="str">
        <f>(IFERROR(VLOOKUP(J2425,'Lista Actividades'!$A$2:$C$9963,3,FALSE),"0"))</f>
        <v>000000405</v>
      </c>
      <c r="J2425" s="75" t="s">
        <v>74</v>
      </c>
      <c r="K2425" s="66" t="s">
        <v>25</v>
      </c>
      <c r="L2425" s="67">
        <v>59</v>
      </c>
      <c r="M2425" s="124" t="s">
        <v>13</v>
      </c>
    </row>
    <row r="2426" spans="1:13" x14ac:dyDescent="0.35">
      <c r="A2426" s="69" t="s">
        <v>1208</v>
      </c>
      <c r="B2426" s="72" t="s">
        <v>1209</v>
      </c>
      <c r="C2426" s="67" t="str">
        <f>(IFERROR(VLOOKUP(D2426,'Lista entregables'!$A$2:$B$9981,2,FALSE),"0"))</f>
        <v>000000233</v>
      </c>
      <c r="D2426" s="66" t="s">
        <v>66</v>
      </c>
      <c r="E2426" s="67" t="str">
        <f>(IFERROR(VLOOKUP(F2426,'Lista entregables'!$A$2:$B$980,2,FALSE),"0"))</f>
        <v>000000231</v>
      </c>
      <c r="F2426" s="66" t="s">
        <v>73</v>
      </c>
      <c r="G2426" s="67" t="str">
        <f>(IFERROR(VLOOKUP(H2426,'Lista entregables'!$A$2:$B$980,2,FALSE),"0"))</f>
        <v>0</v>
      </c>
      <c r="H2426" s="66"/>
      <c r="I2426" s="67" t="str">
        <f>(IFERROR(VLOOKUP(J2426,'Lista Actividades'!$A$2:$C$9963,3,FALSE),"0"))</f>
        <v>000000410</v>
      </c>
      <c r="J2426" s="75" t="s">
        <v>75</v>
      </c>
      <c r="K2426" s="66" t="s">
        <v>50</v>
      </c>
      <c r="L2426" s="67">
        <v>60</v>
      </c>
      <c r="M2426" s="124" t="s">
        <v>13</v>
      </c>
    </row>
    <row r="2427" spans="1:13" x14ac:dyDescent="0.35">
      <c r="A2427" s="69" t="s">
        <v>1208</v>
      </c>
      <c r="B2427" s="72" t="s">
        <v>1209</v>
      </c>
      <c r="C2427" s="67" t="str">
        <f>(IFERROR(VLOOKUP(D2427,'Lista entregables'!$A$2:$B$9981,2,FALSE),"0"))</f>
        <v>000000233</v>
      </c>
      <c r="D2427" s="66" t="s">
        <v>66</v>
      </c>
      <c r="E2427" s="67" t="str">
        <f>(IFERROR(VLOOKUP(F2427,'Lista entregables'!$A$2:$B$980,2,FALSE),"0"))</f>
        <v>000000231</v>
      </c>
      <c r="F2427" s="66" t="s">
        <v>73</v>
      </c>
      <c r="G2427" s="67" t="str">
        <f>(IFERROR(VLOOKUP(H2427,'Lista entregables'!$A$2:$B$980,2,FALSE),"0"))</f>
        <v>0</v>
      </c>
      <c r="H2427" s="66"/>
      <c r="I2427" s="67" t="str">
        <f>(IFERROR(VLOOKUP(J2427,'Lista Actividades'!$A$2:$C$9963,3,FALSE),"0"))</f>
        <v>000000080</v>
      </c>
      <c r="J2427" s="75" t="s">
        <v>76</v>
      </c>
      <c r="K2427" s="79" t="s">
        <v>25</v>
      </c>
      <c r="L2427" s="67">
        <v>61</v>
      </c>
      <c r="M2427" s="124" t="s">
        <v>13</v>
      </c>
    </row>
    <row r="2428" spans="1:13" x14ac:dyDescent="0.35">
      <c r="A2428" s="69" t="s">
        <v>1208</v>
      </c>
      <c r="B2428" s="72" t="s">
        <v>1209</v>
      </c>
      <c r="C2428" s="67" t="str">
        <f>(IFERROR(VLOOKUP(D2428,'Lista entregables'!$A$2:$B$9981,2,FALSE),"0"))</f>
        <v>000000233</v>
      </c>
      <c r="D2428" s="66" t="s">
        <v>66</v>
      </c>
      <c r="E2428" s="67" t="str">
        <f>(IFERROR(VLOOKUP(F2428,'Lista entregables'!$A$2:$B$980,2,FALSE),"0"))</f>
        <v>000000231</v>
      </c>
      <c r="F2428" s="66" t="s">
        <v>73</v>
      </c>
      <c r="G2428" s="67" t="str">
        <f>(IFERROR(VLOOKUP(H2428,'Lista entregables'!$A$2:$B$980,2,FALSE),"0"))</f>
        <v>0</v>
      </c>
      <c r="H2428" s="66"/>
      <c r="I2428" s="67" t="str">
        <f>(IFERROR(VLOOKUP(J2428,'Lista Actividades'!$A$2:$C$9963,3,FALSE),"0"))</f>
        <v>000000078</v>
      </c>
      <c r="J2428" s="75" t="s">
        <v>77</v>
      </c>
      <c r="K2428" s="66" t="s">
        <v>25</v>
      </c>
      <c r="L2428" s="67">
        <v>62</v>
      </c>
      <c r="M2428" s="124" t="s">
        <v>13</v>
      </c>
    </row>
    <row r="2429" spans="1:13" x14ac:dyDescent="0.35">
      <c r="A2429" s="69" t="s">
        <v>1208</v>
      </c>
      <c r="B2429" s="72" t="s">
        <v>1209</v>
      </c>
      <c r="C2429" s="67" t="str">
        <f>(IFERROR(VLOOKUP(D2429,'Lista entregables'!$A$2:$B$9981,2,FALSE),"0"))</f>
        <v>000000233</v>
      </c>
      <c r="D2429" s="66" t="s">
        <v>66</v>
      </c>
      <c r="E2429" s="67" t="str">
        <f>(IFERROR(VLOOKUP(F2429,'Lista entregables'!$A$2:$B$980,2,FALSE),"0"))</f>
        <v>000000230</v>
      </c>
      <c r="F2429" s="66" t="s">
        <v>78</v>
      </c>
      <c r="G2429" s="67" t="str">
        <f>(IFERROR(VLOOKUP(H2429,'Lista entregables'!$A$2:$B$980,2,FALSE),"0"))</f>
        <v>0</v>
      </c>
      <c r="H2429" s="66"/>
      <c r="I2429" s="67" t="str">
        <f>(IFERROR(VLOOKUP(J2429,'Lista Actividades'!$A$2:$C$9963,3,FALSE),"0"))</f>
        <v>000000345</v>
      </c>
      <c r="J2429" s="75" t="s">
        <v>79</v>
      </c>
      <c r="K2429" s="66" t="s">
        <v>50</v>
      </c>
      <c r="L2429" s="67">
        <v>63</v>
      </c>
      <c r="M2429" s="124" t="s">
        <v>13</v>
      </c>
    </row>
    <row r="2430" spans="1:13" x14ac:dyDescent="0.35">
      <c r="A2430" s="69" t="s">
        <v>1208</v>
      </c>
      <c r="B2430" s="72" t="s">
        <v>1209</v>
      </c>
      <c r="C2430" s="67" t="str">
        <f>(IFERROR(VLOOKUP(D2430,'Lista entregables'!$A$2:$B$9981,2,FALSE),"0"))</f>
        <v>000000233</v>
      </c>
      <c r="D2430" s="66" t="s">
        <v>66</v>
      </c>
      <c r="E2430" s="67" t="str">
        <f>(IFERROR(VLOOKUP(F2430,'Lista entregables'!$A$2:$B$980,2,FALSE),"0"))</f>
        <v>000000230</v>
      </c>
      <c r="F2430" s="66" t="s">
        <v>78</v>
      </c>
      <c r="G2430" s="67" t="str">
        <f>(IFERROR(VLOOKUP(H2430,'Lista entregables'!$A$2:$B$980,2,FALSE),"0"))</f>
        <v>0</v>
      </c>
      <c r="H2430" s="66"/>
      <c r="I2430" s="67" t="str">
        <f>(IFERROR(VLOOKUP(J2430,'Lista Actividades'!$A$2:$C$9963,3,FALSE),"0"))</f>
        <v>000000409</v>
      </c>
      <c r="J2430" s="75" t="s">
        <v>80</v>
      </c>
      <c r="K2430" s="66" t="s">
        <v>50</v>
      </c>
      <c r="L2430" s="67">
        <v>64</v>
      </c>
      <c r="M2430" s="124" t="s">
        <v>13</v>
      </c>
    </row>
    <row r="2431" spans="1:13" x14ac:dyDescent="0.35">
      <c r="A2431" s="69" t="s">
        <v>1208</v>
      </c>
      <c r="B2431" s="72" t="s">
        <v>1209</v>
      </c>
      <c r="C2431" s="67" t="str">
        <f>(IFERROR(VLOOKUP(D2431,'Lista entregables'!$A$2:$B$9981,2,FALSE),"0"))</f>
        <v>000000233</v>
      </c>
      <c r="D2431" s="66" t="s">
        <v>66</v>
      </c>
      <c r="E2431" s="67" t="str">
        <f>(IFERROR(VLOOKUP(F2431,'Lista entregables'!$A$2:$B$980,2,FALSE),"0"))</f>
        <v>000000230</v>
      </c>
      <c r="F2431" s="66" t="s">
        <v>78</v>
      </c>
      <c r="G2431" s="67" t="str">
        <f>(IFERROR(VLOOKUP(H2431,'Lista entregables'!$A$2:$B$980,2,FALSE),"0"))</f>
        <v>0</v>
      </c>
      <c r="H2431" s="66"/>
      <c r="I2431" s="67" t="str">
        <f>(IFERROR(VLOOKUP(J2431,'Lista Actividades'!$A$2:$C$9963,3,FALSE),"0"))</f>
        <v>000000080</v>
      </c>
      <c r="J2431" s="75" t="s">
        <v>76</v>
      </c>
      <c r="K2431" s="79" t="s">
        <v>25</v>
      </c>
      <c r="L2431" s="67">
        <v>65</v>
      </c>
      <c r="M2431" s="124" t="s">
        <v>13</v>
      </c>
    </row>
    <row r="2432" spans="1:13" x14ac:dyDescent="0.35">
      <c r="A2432" s="69" t="s">
        <v>1208</v>
      </c>
      <c r="B2432" s="72" t="s">
        <v>1209</v>
      </c>
      <c r="C2432" s="67" t="str">
        <f>(IFERROR(VLOOKUP(D2432,'Lista entregables'!$A$2:$B$9981,2,FALSE),"0"))</f>
        <v>000000233</v>
      </c>
      <c r="D2432" s="66" t="s">
        <v>66</v>
      </c>
      <c r="E2432" s="67" t="str">
        <f>(IFERROR(VLOOKUP(F2432,'Lista entregables'!$A$2:$B$980,2,FALSE),"0"))</f>
        <v>000000230</v>
      </c>
      <c r="F2432" s="66" t="s">
        <v>78</v>
      </c>
      <c r="G2432" s="67" t="str">
        <f>(IFERROR(VLOOKUP(H2432,'Lista entregables'!$A$2:$B$980,2,FALSE),"0"))</f>
        <v>0</v>
      </c>
      <c r="H2432" s="66"/>
      <c r="I2432" s="67" t="str">
        <f>(IFERROR(VLOOKUP(J2432,'Lista Actividades'!$A$2:$C$9963,3,FALSE),"0"))</f>
        <v>000000078</v>
      </c>
      <c r="J2432" s="75" t="s">
        <v>77</v>
      </c>
      <c r="K2432" s="66" t="s">
        <v>25</v>
      </c>
      <c r="L2432" s="67">
        <v>66</v>
      </c>
      <c r="M2432" s="124" t="s">
        <v>13</v>
      </c>
    </row>
    <row r="2433" spans="1:13" x14ac:dyDescent="0.35">
      <c r="A2433" s="69" t="s">
        <v>1208</v>
      </c>
      <c r="B2433" s="72" t="s">
        <v>1209</v>
      </c>
      <c r="C2433" s="67" t="str">
        <f>(IFERROR(VLOOKUP(D2433,'Lista entregables'!$A$2:$B$9981,2,FALSE),"0"))</f>
        <v>000000233</v>
      </c>
      <c r="D2433" s="66" t="s">
        <v>66</v>
      </c>
      <c r="E2433" s="67" t="str">
        <f>(IFERROR(VLOOKUP(F2433,'Lista entregables'!$A$2:$B$980,2,FALSE),"0"))</f>
        <v>000000227</v>
      </c>
      <c r="F2433" s="66" t="s">
        <v>81</v>
      </c>
      <c r="G2433" s="67" t="str">
        <f>(IFERROR(VLOOKUP(H2433,'Lista entregables'!$A$2:$B$980,2,FALSE),"0"))</f>
        <v>0</v>
      </c>
      <c r="H2433" s="66"/>
      <c r="I2433" s="67" t="str">
        <f>(IFERROR(VLOOKUP(J2433,'Lista Actividades'!$A$2:$C$9963,3,FALSE),"0"))</f>
        <v>000000418</v>
      </c>
      <c r="J2433" s="75" t="s">
        <v>82</v>
      </c>
      <c r="K2433" s="66" t="s">
        <v>25</v>
      </c>
      <c r="L2433" s="67">
        <v>67</v>
      </c>
      <c r="M2433" s="124" t="s">
        <v>13</v>
      </c>
    </row>
    <row r="2434" spans="1:13" x14ac:dyDescent="0.35">
      <c r="A2434" s="69" t="s">
        <v>1208</v>
      </c>
      <c r="B2434" s="72" t="s">
        <v>1209</v>
      </c>
      <c r="C2434" s="67" t="str">
        <f>(IFERROR(VLOOKUP(D2434,'Lista entregables'!$A$2:$B$9981,2,FALSE),"0"))</f>
        <v>000000233</v>
      </c>
      <c r="D2434" s="66" t="s">
        <v>66</v>
      </c>
      <c r="E2434" s="67" t="str">
        <f>(IFERROR(VLOOKUP(F2434,'Lista entregables'!$A$2:$B$980,2,FALSE),"0"))</f>
        <v>000000227</v>
      </c>
      <c r="F2434" s="66" t="s">
        <v>81</v>
      </c>
      <c r="G2434" s="67" t="str">
        <f>(IFERROR(VLOOKUP(H2434,'Lista entregables'!$A$2:$B$980,2,FALSE),"0"))</f>
        <v>0</v>
      </c>
      <c r="H2434" s="66"/>
      <c r="I2434" s="67" t="str">
        <f>(IFERROR(VLOOKUP(J2434,'Lista Actividades'!$A$2:$C$9963,3,FALSE),"0"))</f>
        <v>000000420</v>
      </c>
      <c r="J2434" s="75" t="s">
        <v>83</v>
      </c>
      <c r="K2434" s="66" t="s">
        <v>25</v>
      </c>
      <c r="L2434" s="67">
        <v>68</v>
      </c>
      <c r="M2434" s="124" t="s">
        <v>13</v>
      </c>
    </row>
    <row r="2435" spans="1:13" x14ac:dyDescent="0.35">
      <c r="A2435" s="69" t="s">
        <v>1208</v>
      </c>
      <c r="B2435" s="72" t="s">
        <v>1209</v>
      </c>
      <c r="C2435" s="67" t="str">
        <f>(IFERROR(VLOOKUP(D2435,'Lista entregables'!$A$2:$B$9981,2,FALSE),"0"))</f>
        <v>000000233</v>
      </c>
      <c r="D2435" s="66" t="s">
        <v>66</v>
      </c>
      <c r="E2435" s="67" t="str">
        <f>(IFERROR(VLOOKUP(F2435,'Lista entregables'!$A$2:$B$980,2,FALSE),"0"))</f>
        <v>000000227</v>
      </c>
      <c r="F2435" s="66" t="s">
        <v>81</v>
      </c>
      <c r="G2435" s="67" t="str">
        <f>(IFERROR(VLOOKUP(H2435,'Lista entregables'!$A$2:$B$980,2,FALSE),"0"))</f>
        <v>0</v>
      </c>
      <c r="H2435" s="66"/>
      <c r="I2435" s="67" t="str">
        <f>(IFERROR(VLOOKUP(J2435,'Lista Actividades'!$A$2:$C$9963,3,FALSE),"0"))</f>
        <v>000000407</v>
      </c>
      <c r="J2435" s="75" t="s">
        <v>84</v>
      </c>
      <c r="K2435" s="66" t="s">
        <v>50</v>
      </c>
      <c r="L2435" s="67">
        <v>69</v>
      </c>
      <c r="M2435" s="124" t="s">
        <v>13</v>
      </c>
    </row>
    <row r="2436" spans="1:13" x14ac:dyDescent="0.35">
      <c r="A2436" s="69" t="s">
        <v>1208</v>
      </c>
      <c r="B2436" s="72" t="s">
        <v>1209</v>
      </c>
      <c r="C2436" s="67" t="str">
        <f>(IFERROR(VLOOKUP(D2436,'Lista entregables'!$A$2:$B$9981,2,FALSE),"0"))</f>
        <v>000000233</v>
      </c>
      <c r="D2436" s="66" t="s">
        <v>66</v>
      </c>
      <c r="E2436" s="67" t="str">
        <f>(IFERROR(VLOOKUP(F2436,'Lista entregables'!$A$2:$B$980,2,FALSE),"0"))</f>
        <v>000000227</v>
      </c>
      <c r="F2436" s="66" t="s">
        <v>81</v>
      </c>
      <c r="G2436" s="67" t="str">
        <f>(IFERROR(VLOOKUP(H2436,'Lista entregables'!$A$2:$B$980,2,FALSE),"0"))</f>
        <v>0</v>
      </c>
      <c r="H2436" s="66"/>
      <c r="I2436" s="67" t="str">
        <f>(IFERROR(VLOOKUP(J2436,'Lista Actividades'!$A$2:$C$9963,3,FALSE),"0"))</f>
        <v>000000444</v>
      </c>
      <c r="J2436" s="75" t="s">
        <v>85</v>
      </c>
      <c r="K2436" s="66" t="s">
        <v>25</v>
      </c>
      <c r="L2436" s="67">
        <v>70</v>
      </c>
      <c r="M2436" s="124" t="s">
        <v>13</v>
      </c>
    </row>
    <row r="2437" spans="1:13" x14ac:dyDescent="0.35">
      <c r="A2437" s="69" t="s">
        <v>1208</v>
      </c>
      <c r="B2437" s="72" t="s">
        <v>1209</v>
      </c>
      <c r="C2437" s="67" t="str">
        <f>(IFERROR(VLOOKUP(D2437,'Lista entregables'!$A$2:$B$9981,2,FALSE),"0"))</f>
        <v>000000233</v>
      </c>
      <c r="D2437" s="66" t="s">
        <v>66</v>
      </c>
      <c r="E2437" s="67" t="str">
        <f>(IFERROR(VLOOKUP(F2437,'Lista entregables'!$A$2:$B$980,2,FALSE),"0"))</f>
        <v>000000227</v>
      </c>
      <c r="F2437" s="66" t="s">
        <v>81</v>
      </c>
      <c r="G2437" s="67" t="str">
        <f>(IFERROR(VLOOKUP(H2437,'Lista entregables'!$A$2:$B$980,2,FALSE),"0"))</f>
        <v>0</v>
      </c>
      <c r="H2437" s="66"/>
      <c r="I2437" s="67" t="str">
        <f>(IFERROR(VLOOKUP(J2437,'Lista Actividades'!$A$2:$C$9963,3,FALSE),"0"))</f>
        <v>000000442</v>
      </c>
      <c r="J2437" s="75" t="s">
        <v>86</v>
      </c>
      <c r="K2437" s="66" t="s">
        <v>25</v>
      </c>
      <c r="L2437" s="67">
        <v>71</v>
      </c>
      <c r="M2437" s="124" t="s">
        <v>13</v>
      </c>
    </row>
    <row r="2438" spans="1:13" x14ac:dyDescent="0.35">
      <c r="A2438" s="69" t="s">
        <v>1208</v>
      </c>
      <c r="B2438" s="72" t="s">
        <v>1209</v>
      </c>
      <c r="C2438" s="67" t="str">
        <f>(IFERROR(VLOOKUP(D2438,'Lista entregables'!$A$2:$B$9981,2,FALSE),"0"))</f>
        <v>000000233</v>
      </c>
      <c r="D2438" s="66" t="s">
        <v>66</v>
      </c>
      <c r="E2438" s="67" t="str">
        <f>(IFERROR(VLOOKUP(F2438,'Lista entregables'!$A$2:$B$980,2,FALSE),"0"))</f>
        <v>000000227</v>
      </c>
      <c r="F2438" s="66" t="s">
        <v>81</v>
      </c>
      <c r="G2438" s="67" t="str">
        <f>(IFERROR(VLOOKUP(H2438,'Lista entregables'!$A$2:$B$980,2,FALSE),"0"))</f>
        <v>0</v>
      </c>
      <c r="H2438" s="66"/>
      <c r="I2438" s="67" t="str">
        <f>(IFERROR(VLOOKUP(J2438,'Lista Actividades'!$A$2:$C$9963,3,FALSE),"0"))</f>
        <v>000000337</v>
      </c>
      <c r="J2438" s="75" t="s">
        <v>87</v>
      </c>
      <c r="K2438" s="66" t="s">
        <v>25</v>
      </c>
      <c r="L2438" s="67">
        <v>72</v>
      </c>
      <c r="M2438" s="124" t="s">
        <v>13</v>
      </c>
    </row>
    <row r="2439" spans="1:13" x14ac:dyDescent="0.35">
      <c r="A2439" s="69" t="s">
        <v>1208</v>
      </c>
      <c r="B2439" s="72" t="s">
        <v>1209</v>
      </c>
      <c r="C2439" s="67" t="str">
        <f>(IFERROR(VLOOKUP(D2439,'Lista entregables'!$A$2:$B$9981,2,FALSE),"0"))</f>
        <v>000000233</v>
      </c>
      <c r="D2439" s="66" t="s">
        <v>66</v>
      </c>
      <c r="E2439" s="67" t="str">
        <f>(IFERROR(VLOOKUP(F2439,'Lista entregables'!$A$2:$B$980,2,FALSE),"0"))</f>
        <v>000000227</v>
      </c>
      <c r="F2439" s="66" t="s">
        <v>81</v>
      </c>
      <c r="G2439" s="67" t="str">
        <f>(IFERROR(VLOOKUP(H2439,'Lista entregables'!$A$2:$B$980,2,FALSE),"0"))</f>
        <v>0</v>
      </c>
      <c r="H2439" s="66"/>
      <c r="I2439" s="67" t="str">
        <f>(IFERROR(VLOOKUP(J2439,'Lista Actividades'!$A$2:$C$9963,3,FALSE),"0"))</f>
        <v>000000437</v>
      </c>
      <c r="J2439" s="75" t="s">
        <v>88</v>
      </c>
      <c r="K2439" s="66" t="s">
        <v>25</v>
      </c>
      <c r="L2439" s="67">
        <v>73</v>
      </c>
      <c r="M2439" s="124" t="s">
        <v>13</v>
      </c>
    </row>
    <row r="2440" spans="1:13" x14ac:dyDescent="0.35">
      <c r="A2440" s="69" t="s">
        <v>1208</v>
      </c>
      <c r="B2440" s="72" t="s">
        <v>1209</v>
      </c>
      <c r="C2440" s="67" t="str">
        <f>(IFERROR(VLOOKUP(D2440,'Lista entregables'!$A$2:$B$9981,2,FALSE),"0"))</f>
        <v>000000233</v>
      </c>
      <c r="D2440" s="66" t="s">
        <v>66</v>
      </c>
      <c r="E2440" s="67" t="str">
        <f>(IFERROR(VLOOKUP(F2440,'Lista entregables'!$A$2:$B$980,2,FALSE),"0"))</f>
        <v>000000227</v>
      </c>
      <c r="F2440" s="66" t="s">
        <v>81</v>
      </c>
      <c r="G2440" s="67" t="str">
        <f>(IFERROR(VLOOKUP(H2440,'Lista entregables'!$A$2:$B$980,2,FALSE),"0"))</f>
        <v>0</v>
      </c>
      <c r="H2440" s="66"/>
      <c r="I2440" s="67" t="str">
        <f>(IFERROR(VLOOKUP(J2440,'Lista Actividades'!$A$2:$C$9963,3,FALSE),"0"))</f>
        <v>000000056</v>
      </c>
      <c r="J2440" s="75" t="s">
        <v>90</v>
      </c>
      <c r="K2440" s="66" t="s">
        <v>25</v>
      </c>
      <c r="L2440" s="67">
        <v>74</v>
      </c>
      <c r="M2440" s="124" t="s">
        <v>13</v>
      </c>
    </row>
    <row r="2441" spans="1:13" x14ac:dyDescent="0.35">
      <c r="A2441" s="69" t="s">
        <v>1208</v>
      </c>
      <c r="B2441" s="72" t="s">
        <v>1209</v>
      </c>
      <c r="C2441" s="67" t="str">
        <f>(IFERROR(VLOOKUP(D2441,'Lista entregables'!$A$2:$B$9981,2,FALSE),"0"))</f>
        <v>000000233</v>
      </c>
      <c r="D2441" s="66" t="s">
        <v>66</v>
      </c>
      <c r="E2441" s="67" t="str">
        <f>(IFERROR(VLOOKUP(F2441,'Lista entregables'!$A$2:$B$980,2,FALSE),"0"))</f>
        <v>000000227</v>
      </c>
      <c r="F2441" s="66" t="s">
        <v>81</v>
      </c>
      <c r="G2441" s="67" t="str">
        <f>(IFERROR(VLOOKUP(H2441,'Lista entregables'!$A$2:$B$980,2,FALSE),"0"))</f>
        <v>0</v>
      </c>
      <c r="H2441" s="66"/>
      <c r="I2441" s="67" t="str">
        <f>(IFERROR(VLOOKUP(J2441,'Lista Actividades'!$A$2:$C$9963,3,FALSE),"0"))</f>
        <v>000000433</v>
      </c>
      <c r="J2441" s="75" t="s">
        <v>155</v>
      </c>
      <c r="K2441" s="66" t="s">
        <v>25</v>
      </c>
      <c r="L2441" s="67">
        <v>75</v>
      </c>
      <c r="M2441" s="124" t="s">
        <v>13</v>
      </c>
    </row>
    <row r="2442" spans="1:13" x14ac:dyDescent="0.35">
      <c r="A2442" s="69" t="s">
        <v>1208</v>
      </c>
      <c r="B2442" s="72" t="s">
        <v>1209</v>
      </c>
      <c r="C2442" s="67" t="str">
        <f>(IFERROR(VLOOKUP(D2442,'Lista entregables'!$A$2:$B$9981,2,FALSE),"0"))</f>
        <v>000000233</v>
      </c>
      <c r="D2442" s="66" t="s">
        <v>66</v>
      </c>
      <c r="E2442" s="67" t="str">
        <f>(IFERROR(VLOOKUP(F2442,'Lista entregables'!$A$2:$B$980,2,FALSE),"0"))</f>
        <v>000000227</v>
      </c>
      <c r="F2442" s="66" t="s">
        <v>81</v>
      </c>
      <c r="G2442" s="67" t="str">
        <f>(IFERROR(VLOOKUP(H2442,'Lista entregables'!$A$2:$B$980,2,FALSE),"0"))</f>
        <v>0</v>
      </c>
      <c r="H2442" s="66" t="s">
        <v>510</v>
      </c>
      <c r="I2442" s="67" t="str">
        <f>(IFERROR(VLOOKUP(J2442,'Lista Actividades'!$A$2:$C$9963,3,FALSE),"0"))</f>
        <v>000000431</v>
      </c>
      <c r="J2442" s="75" t="s">
        <v>1176</v>
      </c>
      <c r="K2442" s="66" t="s">
        <v>25</v>
      </c>
      <c r="L2442" s="67">
        <v>76</v>
      </c>
      <c r="M2442" s="124" t="s">
        <v>13</v>
      </c>
    </row>
    <row r="2443" spans="1:13" x14ac:dyDescent="0.35">
      <c r="A2443" s="69" t="s">
        <v>1208</v>
      </c>
      <c r="B2443" s="72" t="s">
        <v>1209</v>
      </c>
      <c r="C2443" s="67" t="str">
        <f>(IFERROR(VLOOKUP(D2443,'Lista entregables'!$A$2:$B$9981,2,FALSE),"0"))</f>
        <v>000000233</v>
      </c>
      <c r="D2443" s="66" t="s">
        <v>66</v>
      </c>
      <c r="E2443" s="67" t="str">
        <f>(IFERROR(VLOOKUP(F2443,'Lista entregables'!$A$2:$B$980,2,FALSE),"0"))</f>
        <v>000000221</v>
      </c>
      <c r="F2443" s="66" t="s">
        <v>91</v>
      </c>
      <c r="G2443" s="67" t="str">
        <f>(IFERROR(VLOOKUP(H2443,'Lista entregables'!$A$2:$B$980,2,FALSE),"0"))</f>
        <v>000000215</v>
      </c>
      <c r="H2443" s="66" t="s">
        <v>92</v>
      </c>
      <c r="I2443" s="67" t="str">
        <f>(IFERROR(VLOOKUP(J2443,'Lista Actividades'!$A$2:$C$9963,3,FALSE),"0"))</f>
        <v>000000447</v>
      </c>
      <c r="J2443" s="75" t="s">
        <v>93</v>
      </c>
      <c r="K2443" s="66" t="s">
        <v>25</v>
      </c>
      <c r="L2443" s="67">
        <v>77</v>
      </c>
      <c r="M2443" s="124" t="s">
        <v>13</v>
      </c>
    </row>
    <row r="2444" spans="1:13" x14ac:dyDescent="0.35">
      <c r="A2444" s="69" t="s">
        <v>1208</v>
      </c>
      <c r="B2444" s="72" t="s">
        <v>1209</v>
      </c>
      <c r="C2444" s="67" t="str">
        <f>(IFERROR(VLOOKUP(D2444,'Lista entregables'!$A$2:$B$9981,2,FALSE),"0"))</f>
        <v>000000233</v>
      </c>
      <c r="D2444" s="66" t="s">
        <v>66</v>
      </c>
      <c r="E2444" s="67" t="str">
        <f>(IFERROR(VLOOKUP(F2444,'Lista entregables'!$A$2:$B$980,2,FALSE),"0"))</f>
        <v>000000221</v>
      </c>
      <c r="F2444" s="66" t="s">
        <v>91</v>
      </c>
      <c r="G2444" s="67" t="str">
        <f>(IFERROR(VLOOKUP(H2444,'Lista entregables'!$A$2:$B$980,2,FALSE),"0"))</f>
        <v>000000215</v>
      </c>
      <c r="H2444" s="66" t="s">
        <v>92</v>
      </c>
      <c r="I2444" s="67" t="str">
        <f>(IFERROR(VLOOKUP(J2444,'Lista Actividades'!$A$2:$C$9963,3,FALSE),"0"))</f>
        <v>000000383</v>
      </c>
      <c r="J2444" s="75" t="s">
        <v>1177</v>
      </c>
      <c r="K2444" s="66" t="s">
        <v>25</v>
      </c>
      <c r="L2444" s="67">
        <v>78</v>
      </c>
      <c r="M2444" s="124" t="s">
        <v>13</v>
      </c>
    </row>
    <row r="2445" spans="1:13" x14ac:dyDescent="0.35">
      <c r="A2445" s="69" t="s">
        <v>1208</v>
      </c>
      <c r="B2445" s="72" t="s">
        <v>1209</v>
      </c>
      <c r="C2445" s="67" t="str">
        <f>(IFERROR(VLOOKUP(D2445,'Lista entregables'!$A$2:$B$9981,2,FALSE),"0"))</f>
        <v>000000233</v>
      </c>
      <c r="D2445" s="66" t="s">
        <v>66</v>
      </c>
      <c r="E2445" s="67" t="str">
        <f>(IFERROR(VLOOKUP(F2445,'Lista entregables'!$A$2:$B$980,2,FALSE),"0"))</f>
        <v>000000221</v>
      </c>
      <c r="F2445" s="66" t="s">
        <v>91</v>
      </c>
      <c r="G2445" s="67" t="str">
        <f>(IFERROR(VLOOKUP(H2445,'Lista entregables'!$A$2:$B$980,2,FALSE),"0"))</f>
        <v>000000215</v>
      </c>
      <c r="H2445" s="66" t="s">
        <v>92</v>
      </c>
      <c r="I2445" s="67" t="str">
        <f>(IFERROR(VLOOKUP(J2445,'Lista Actividades'!$A$2:$C$9963,3,FALSE),"0"))</f>
        <v>000000452</v>
      </c>
      <c r="J2445" s="75" t="s">
        <v>94</v>
      </c>
      <c r="K2445" s="66" t="s">
        <v>50</v>
      </c>
      <c r="L2445" s="67">
        <v>79</v>
      </c>
      <c r="M2445" s="124" t="s">
        <v>13</v>
      </c>
    </row>
    <row r="2446" spans="1:13" x14ac:dyDescent="0.35">
      <c r="A2446" s="69" t="s">
        <v>1208</v>
      </c>
      <c r="B2446" s="72" t="s">
        <v>1209</v>
      </c>
      <c r="C2446" s="67" t="str">
        <f>(IFERROR(VLOOKUP(D2446,'Lista entregables'!$A$2:$B$9981,2,FALSE),"0"))</f>
        <v>000000233</v>
      </c>
      <c r="D2446" s="66" t="s">
        <v>66</v>
      </c>
      <c r="E2446" s="67" t="str">
        <f>(IFERROR(VLOOKUP(F2446,'Lista entregables'!$A$2:$B$980,2,FALSE),"0"))</f>
        <v>000000221</v>
      </c>
      <c r="F2446" s="66" t="s">
        <v>91</v>
      </c>
      <c r="G2446" s="67" t="str">
        <f>(IFERROR(VLOOKUP(H2446,'Lista entregables'!$A$2:$B$980,2,FALSE),"0"))</f>
        <v>000000215</v>
      </c>
      <c r="H2446" s="66" t="s">
        <v>92</v>
      </c>
      <c r="I2446" s="67" t="str">
        <f>(IFERROR(VLOOKUP(J2446,'Lista Actividades'!$A$2:$C$9963,3,FALSE),"0"))</f>
        <v>000000458</v>
      </c>
      <c r="J2446" s="75" t="s">
        <v>95</v>
      </c>
      <c r="K2446" s="66" t="s">
        <v>25</v>
      </c>
      <c r="L2446" s="67">
        <v>80</v>
      </c>
      <c r="M2446" s="124" t="s">
        <v>13</v>
      </c>
    </row>
    <row r="2447" spans="1:13" x14ac:dyDescent="0.35">
      <c r="A2447" s="69" t="s">
        <v>1208</v>
      </c>
      <c r="B2447" s="72" t="s">
        <v>1209</v>
      </c>
      <c r="C2447" s="67" t="str">
        <f>(IFERROR(VLOOKUP(D2447,'Lista entregables'!$A$2:$B$9981,2,FALSE),"0"))</f>
        <v>000000233</v>
      </c>
      <c r="D2447" s="66" t="s">
        <v>66</v>
      </c>
      <c r="E2447" s="67" t="str">
        <f>(IFERROR(VLOOKUP(F2447,'Lista entregables'!$A$2:$B$980,2,FALSE),"0"))</f>
        <v>000000221</v>
      </c>
      <c r="F2447" s="66" t="s">
        <v>91</v>
      </c>
      <c r="G2447" s="67" t="str">
        <f>(IFERROR(VLOOKUP(H2447,'Lista entregables'!$A$2:$B$980,2,FALSE),"0"))</f>
        <v>000000215</v>
      </c>
      <c r="H2447" s="66" t="s">
        <v>92</v>
      </c>
      <c r="I2447" s="67" t="str">
        <f>(IFERROR(VLOOKUP(J2447,'Lista Actividades'!$A$2:$C$9963,3,FALSE),"0"))</f>
        <v>000000456</v>
      </c>
      <c r="J2447" s="75" t="s">
        <v>1178</v>
      </c>
      <c r="K2447" s="66" t="s">
        <v>25</v>
      </c>
      <c r="L2447" s="67">
        <v>81</v>
      </c>
      <c r="M2447" s="124" t="s">
        <v>13</v>
      </c>
    </row>
    <row r="2448" spans="1:13" x14ac:dyDescent="0.35">
      <c r="A2448" s="69" t="s">
        <v>1208</v>
      </c>
      <c r="B2448" s="72" t="s">
        <v>1209</v>
      </c>
      <c r="C2448" s="67" t="str">
        <f>(IFERROR(VLOOKUP(D2448,'Lista entregables'!$A$2:$B$9981,2,FALSE),"0"))</f>
        <v>000000233</v>
      </c>
      <c r="D2448" s="66" t="s">
        <v>66</v>
      </c>
      <c r="E2448" s="67" t="str">
        <f>(IFERROR(VLOOKUP(F2448,'Lista entregables'!$A$2:$B$980,2,FALSE),"0"))</f>
        <v>000000221</v>
      </c>
      <c r="F2448" s="66" t="s">
        <v>91</v>
      </c>
      <c r="G2448" s="67" t="str">
        <f>(IFERROR(VLOOKUP(H2448,'Lista entregables'!$A$2:$B$980,2,FALSE),"0"))</f>
        <v>000000215</v>
      </c>
      <c r="H2448" s="66" t="s">
        <v>92</v>
      </c>
      <c r="I2448" s="67" t="str">
        <f>(IFERROR(VLOOKUP(J2448,'Lista Actividades'!$A$2:$C$9963,3,FALSE),"0"))</f>
        <v>000000385</v>
      </c>
      <c r="J2448" s="75" t="s">
        <v>1179</v>
      </c>
      <c r="K2448" s="66" t="s">
        <v>25</v>
      </c>
      <c r="L2448" s="67">
        <v>82</v>
      </c>
      <c r="M2448" s="124" t="s">
        <v>13</v>
      </c>
    </row>
    <row r="2449" spans="1:13" x14ac:dyDescent="0.35">
      <c r="A2449" s="69" t="s">
        <v>1208</v>
      </c>
      <c r="B2449" s="72" t="s">
        <v>1209</v>
      </c>
      <c r="C2449" s="67" t="str">
        <f>(IFERROR(VLOOKUP(D2449,'Lista entregables'!$A$2:$B$9981,2,FALSE),"0"))</f>
        <v>000000233</v>
      </c>
      <c r="D2449" s="66" t="s">
        <v>66</v>
      </c>
      <c r="E2449" s="67" t="str">
        <f>(IFERROR(VLOOKUP(F2449,'Lista entregables'!$A$2:$B$980,2,FALSE),"0"))</f>
        <v>000000221</v>
      </c>
      <c r="F2449" s="66" t="s">
        <v>91</v>
      </c>
      <c r="G2449" s="67" t="str">
        <f>(IFERROR(VLOOKUP(H2449,'Lista entregables'!$A$2:$B$980,2,FALSE),"0"))</f>
        <v>000000215</v>
      </c>
      <c r="H2449" s="66" t="s">
        <v>92</v>
      </c>
      <c r="I2449" s="67" t="str">
        <f>(IFERROR(VLOOKUP(J2449,'Lista Actividades'!$A$2:$C$9963,3,FALSE),"0"))</f>
        <v>000000412</v>
      </c>
      <c r="J2449" s="75" t="s">
        <v>96</v>
      </c>
      <c r="K2449" s="66" t="s">
        <v>25</v>
      </c>
      <c r="L2449" s="67">
        <v>83</v>
      </c>
      <c r="M2449" s="124" t="s">
        <v>13</v>
      </c>
    </row>
    <row r="2450" spans="1:13" x14ac:dyDescent="0.35">
      <c r="A2450" s="69" t="s">
        <v>1208</v>
      </c>
      <c r="B2450" s="72" t="s">
        <v>1209</v>
      </c>
      <c r="C2450" s="67" t="str">
        <f>(IFERROR(VLOOKUP(D2450,'Lista entregables'!$A$2:$B$9981,2,FALSE),"0"))</f>
        <v>000000233</v>
      </c>
      <c r="D2450" s="66" t="s">
        <v>66</v>
      </c>
      <c r="E2450" s="67" t="str">
        <f>(IFERROR(VLOOKUP(F2450,'Lista entregables'!$A$2:$B$980,2,FALSE),"0"))</f>
        <v>000000221</v>
      </c>
      <c r="F2450" s="66" t="s">
        <v>91</v>
      </c>
      <c r="G2450" s="67" t="str">
        <f>(IFERROR(VLOOKUP(H2450,'Lista entregables'!$A$2:$B$980,2,FALSE),"0"))</f>
        <v>000000215</v>
      </c>
      <c r="H2450" s="66" t="s">
        <v>92</v>
      </c>
      <c r="I2450" s="67" t="str">
        <f>(IFERROR(VLOOKUP(J2450,'Lista Actividades'!$A$2:$C$9963,3,FALSE),"0"))</f>
        <v>000000377</v>
      </c>
      <c r="J2450" s="75" t="s">
        <v>97</v>
      </c>
      <c r="K2450" s="66" t="s">
        <v>25</v>
      </c>
      <c r="L2450" s="67">
        <v>84</v>
      </c>
      <c r="M2450" s="124" t="s">
        <v>13</v>
      </c>
    </row>
    <row r="2451" spans="1:13" x14ac:dyDescent="0.35">
      <c r="A2451" s="69" t="s">
        <v>1208</v>
      </c>
      <c r="B2451" s="72" t="s">
        <v>1209</v>
      </c>
      <c r="C2451" s="67" t="str">
        <f>(IFERROR(VLOOKUP(D2451,'Lista entregables'!$A$2:$B$9981,2,FALSE),"0"))</f>
        <v>000000233</v>
      </c>
      <c r="D2451" s="66" t="s">
        <v>66</v>
      </c>
      <c r="E2451" s="67" t="str">
        <f>(IFERROR(VLOOKUP(F2451,'Lista entregables'!$A$2:$B$980,2,FALSE),"0"))</f>
        <v>000000221</v>
      </c>
      <c r="F2451" s="66" t="s">
        <v>91</v>
      </c>
      <c r="G2451" s="67" t="str">
        <f>(IFERROR(VLOOKUP(H2451,'Lista entregables'!$A$2:$B$980,2,FALSE),"0"))</f>
        <v>000000215</v>
      </c>
      <c r="H2451" s="66" t="s">
        <v>92</v>
      </c>
      <c r="I2451" s="67" t="str">
        <f>(IFERROR(VLOOKUP(J2451,'Lista Actividades'!$A$2:$C$9963,3,FALSE),"0"))</f>
        <v>000000443</v>
      </c>
      <c r="J2451" s="75" t="s">
        <v>98</v>
      </c>
      <c r="K2451" s="66" t="s">
        <v>25</v>
      </c>
      <c r="L2451" s="67">
        <v>85</v>
      </c>
      <c r="M2451" s="124" t="s">
        <v>13</v>
      </c>
    </row>
    <row r="2452" spans="1:13" x14ac:dyDescent="0.35">
      <c r="A2452" s="69" t="s">
        <v>1208</v>
      </c>
      <c r="B2452" s="72" t="s">
        <v>1209</v>
      </c>
      <c r="C2452" s="67" t="str">
        <f>(IFERROR(VLOOKUP(D2452,'Lista entregables'!$A$2:$B$9981,2,FALSE),"0"))</f>
        <v>000000233</v>
      </c>
      <c r="D2452" s="66" t="s">
        <v>66</v>
      </c>
      <c r="E2452" s="67" t="str">
        <f>(IFERROR(VLOOKUP(F2452,'Lista entregables'!$A$2:$B$980,2,FALSE),"0"))</f>
        <v>000000221</v>
      </c>
      <c r="F2452" s="66" t="s">
        <v>91</v>
      </c>
      <c r="G2452" s="67" t="str">
        <f>(IFERROR(VLOOKUP(H2452,'Lista entregables'!$A$2:$B$980,2,FALSE),"0"))</f>
        <v>000000220</v>
      </c>
      <c r="H2452" s="66" t="s">
        <v>99</v>
      </c>
      <c r="I2452" s="67" t="str">
        <f>(IFERROR(VLOOKUP(J2452,'Lista Actividades'!$A$2:$C$9963,3,FALSE),"0"))</f>
        <v>000000453</v>
      </c>
      <c r="J2452" s="75" t="s">
        <v>100</v>
      </c>
      <c r="K2452" s="66" t="s">
        <v>50</v>
      </c>
      <c r="L2452" s="67">
        <v>86</v>
      </c>
      <c r="M2452" s="124" t="s">
        <v>13</v>
      </c>
    </row>
    <row r="2453" spans="1:13" x14ac:dyDescent="0.35">
      <c r="A2453" s="69" t="s">
        <v>1208</v>
      </c>
      <c r="B2453" s="72" t="s">
        <v>1209</v>
      </c>
      <c r="C2453" s="67" t="str">
        <f>(IFERROR(VLOOKUP(D2453,'Lista entregables'!$A$2:$B$9981,2,FALSE),"0"))</f>
        <v>000000233</v>
      </c>
      <c r="D2453" s="66" t="s">
        <v>66</v>
      </c>
      <c r="E2453" s="67" t="str">
        <f>(IFERROR(VLOOKUP(F2453,'Lista entregables'!$A$2:$B$980,2,FALSE),"0"))</f>
        <v>000000221</v>
      </c>
      <c r="F2453" s="66" t="s">
        <v>91</v>
      </c>
      <c r="G2453" s="67" t="str">
        <f>(IFERROR(VLOOKUP(H2453,'Lista entregables'!$A$2:$B$980,2,FALSE),"0"))</f>
        <v>000000220</v>
      </c>
      <c r="H2453" s="66" t="s">
        <v>99</v>
      </c>
      <c r="I2453" s="67" t="str">
        <f>(IFERROR(VLOOKUP(J2453,'Lista Actividades'!$A$2:$C$9963,3,FALSE),"0"))</f>
        <v>000000359</v>
      </c>
      <c r="J2453" s="75" t="s">
        <v>101</v>
      </c>
      <c r="K2453" s="66" t="s">
        <v>25</v>
      </c>
      <c r="L2453" s="67">
        <v>87</v>
      </c>
      <c r="M2453" s="124" t="s">
        <v>13</v>
      </c>
    </row>
    <row r="2454" spans="1:13" x14ac:dyDescent="0.35">
      <c r="A2454" s="69" t="s">
        <v>1208</v>
      </c>
      <c r="B2454" s="72" t="s">
        <v>1209</v>
      </c>
      <c r="C2454" s="67" t="str">
        <f>(IFERROR(VLOOKUP(D2454,'Lista entregables'!$A$2:$B$9981,2,FALSE),"0"))</f>
        <v>000000233</v>
      </c>
      <c r="D2454" s="66" t="s">
        <v>66</v>
      </c>
      <c r="E2454" s="67" t="str">
        <f>(IFERROR(VLOOKUP(F2454,'Lista entregables'!$A$2:$B$980,2,FALSE),"0"))</f>
        <v>000000221</v>
      </c>
      <c r="F2454" s="66" t="s">
        <v>91</v>
      </c>
      <c r="G2454" s="67" t="str">
        <f>(IFERROR(VLOOKUP(H2454,'Lista entregables'!$A$2:$B$980,2,FALSE),"0"))</f>
        <v>000000220</v>
      </c>
      <c r="H2454" s="66" t="s">
        <v>99</v>
      </c>
      <c r="I2454" s="67" t="str">
        <f>(IFERROR(VLOOKUP(J2454,'Lista Actividades'!$A$2:$C$9963,3,FALSE),"0"))</f>
        <v>000000373</v>
      </c>
      <c r="J2454" s="75" t="s">
        <v>102</v>
      </c>
      <c r="K2454" s="66" t="s">
        <v>25</v>
      </c>
      <c r="L2454" s="67">
        <v>88</v>
      </c>
      <c r="M2454" s="124" t="s">
        <v>13</v>
      </c>
    </row>
    <row r="2455" spans="1:13" x14ac:dyDescent="0.35">
      <c r="A2455" s="69" t="s">
        <v>1208</v>
      </c>
      <c r="B2455" s="72" t="s">
        <v>1209</v>
      </c>
      <c r="C2455" s="67" t="str">
        <f>(IFERROR(VLOOKUP(D2455,'Lista entregables'!$A$2:$B$9981,2,FALSE),"0"))</f>
        <v>000000233</v>
      </c>
      <c r="D2455" s="66" t="s">
        <v>66</v>
      </c>
      <c r="E2455" s="67" t="str">
        <f>(IFERROR(VLOOKUP(F2455,'Lista entregables'!$A$2:$B$980,2,FALSE),"0"))</f>
        <v>000000221</v>
      </c>
      <c r="F2455" s="66" t="s">
        <v>91</v>
      </c>
      <c r="G2455" s="67" t="str">
        <f>(IFERROR(VLOOKUP(H2455,'Lista entregables'!$A$2:$B$980,2,FALSE),"0"))</f>
        <v>000000220</v>
      </c>
      <c r="H2455" s="66" t="s">
        <v>99</v>
      </c>
      <c r="I2455" s="67" t="str">
        <f>(IFERROR(VLOOKUP(J2455,'Lista Actividades'!$A$2:$C$9963,3,FALSE),"0"))</f>
        <v>000000443</v>
      </c>
      <c r="J2455" s="75" t="s">
        <v>98</v>
      </c>
      <c r="K2455" s="66" t="s">
        <v>25</v>
      </c>
      <c r="L2455" s="67">
        <v>89</v>
      </c>
      <c r="M2455" s="124" t="s">
        <v>13</v>
      </c>
    </row>
    <row r="2456" spans="1:13" x14ac:dyDescent="0.35">
      <c r="A2456" s="69" t="s">
        <v>1208</v>
      </c>
      <c r="B2456" s="72" t="s">
        <v>1209</v>
      </c>
      <c r="C2456" s="67" t="str">
        <f>(IFERROR(VLOOKUP(D2456,'Lista entregables'!$A$2:$B$9981,2,FALSE),"0"))</f>
        <v>000000233</v>
      </c>
      <c r="D2456" s="66" t="s">
        <v>66</v>
      </c>
      <c r="E2456" s="67" t="str">
        <f>(IFERROR(VLOOKUP(F2456,'Lista entregables'!$A$2:$B$980,2,FALSE),"0"))</f>
        <v>000000223</v>
      </c>
      <c r="F2456" s="66" t="s">
        <v>103</v>
      </c>
      <c r="G2456" s="67" t="str">
        <f>(IFERROR(VLOOKUP(H2456,'Lista entregables'!$A$2:$B$980,2,FALSE),"0"))</f>
        <v>000000225</v>
      </c>
      <c r="H2456" s="66" t="s">
        <v>104</v>
      </c>
      <c r="I2456" s="67" t="str">
        <f>(IFERROR(VLOOKUP(J2456,'Lista Actividades'!$A$2:$C$9963,3,FALSE),"0"))</f>
        <v>000000454</v>
      </c>
      <c r="J2456" s="75" t="s">
        <v>105</v>
      </c>
      <c r="K2456" s="66" t="s">
        <v>50</v>
      </c>
      <c r="L2456" s="67">
        <v>90</v>
      </c>
      <c r="M2456" s="124" t="s">
        <v>13</v>
      </c>
    </row>
    <row r="2457" spans="1:13" x14ac:dyDescent="0.35">
      <c r="A2457" s="69" t="s">
        <v>1208</v>
      </c>
      <c r="B2457" s="72" t="s">
        <v>1209</v>
      </c>
      <c r="C2457" s="67" t="str">
        <f>(IFERROR(VLOOKUP(D2457,'Lista entregables'!$A$2:$B$9981,2,FALSE),"0"))</f>
        <v>000000233</v>
      </c>
      <c r="D2457" s="66" t="s">
        <v>66</v>
      </c>
      <c r="E2457" s="67" t="str">
        <f>(IFERROR(VLOOKUP(F2457,'Lista entregables'!$A$2:$B$980,2,FALSE),"0"))</f>
        <v>000000223</v>
      </c>
      <c r="F2457" s="66" t="s">
        <v>103</v>
      </c>
      <c r="G2457" s="67" t="str">
        <f>(IFERROR(VLOOKUP(H2457,'Lista entregables'!$A$2:$B$980,2,FALSE),"0"))</f>
        <v>000000225</v>
      </c>
      <c r="H2457" s="66" t="s">
        <v>104</v>
      </c>
      <c r="I2457" s="67" t="str">
        <f>(IFERROR(VLOOKUP(J2457,'Lista Actividades'!$A$2:$C$9963,3,FALSE),"0"))</f>
        <v>000000347</v>
      </c>
      <c r="J2457" s="75" t="s">
        <v>106</v>
      </c>
      <c r="K2457" s="66" t="s">
        <v>25</v>
      </c>
      <c r="L2457" s="67">
        <v>91</v>
      </c>
      <c r="M2457" s="124" t="s">
        <v>13</v>
      </c>
    </row>
    <row r="2458" spans="1:13" x14ac:dyDescent="0.35">
      <c r="A2458" s="69" t="s">
        <v>1208</v>
      </c>
      <c r="B2458" s="72" t="s">
        <v>1209</v>
      </c>
      <c r="C2458" s="67" t="str">
        <f>(IFERROR(VLOOKUP(D2458,'Lista entregables'!$A$2:$B$9981,2,FALSE),"0"))</f>
        <v>000000233</v>
      </c>
      <c r="D2458" s="66" t="s">
        <v>66</v>
      </c>
      <c r="E2458" s="67" t="str">
        <f>(IFERROR(VLOOKUP(F2458,'Lista entregables'!$A$2:$B$980,2,FALSE),"0"))</f>
        <v>000000223</v>
      </c>
      <c r="F2458" s="66" t="s">
        <v>103</v>
      </c>
      <c r="G2458" s="67" t="str">
        <f>(IFERROR(VLOOKUP(H2458,'Lista entregables'!$A$2:$B$980,2,FALSE),"0"))</f>
        <v>000000225</v>
      </c>
      <c r="H2458" s="66" t="s">
        <v>104</v>
      </c>
      <c r="I2458" s="67" t="str">
        <f>(IFERROR(VLOOKUP(J2458,'Lista Actividades'!$A$2:$C$9963,3,FALSE),"0"))</f>
        <v>000000371</v>
      </c>
      <c r="J2458" s="75" t="s">
        <v>107</v>
      </c>
      <c r="K2458" s="66" t="s">
        <v>25</v>
      </c>
      <c r="L2458" s="67">
        <v>92</v>
      </c>
      <c r="M2458" s="124" t="s">
        <v>13</v>
      </c>
    </row>
    <row r="2459" spans="1:13" x14ac:dyDescent="0.35">
      <c r="A2459" s="69" t="s">
        <v>1208</v>
      </c>
      <c r="B2459" s="72" t="s">
        <v>1209</v>
      </c>
      <c r="C2459" s="67" t="str">
        <f>(IFERROR(VLOOKUP(D2459,'Lista entregables'!$A$2:$B$9981,2,FALSE),"0"))</f>
        <v>000000233</v>
      </c>
      <c r="D2459" s="66" t="s">
        <v>66</v>
      </c>
      <c r="E2459" s="67" t="str">
        <f>(IFERROR(VLOOKUP(F2459,'Lista entregables'!$A$2:$B$980,2,FALSE),"0"))</f>
        <v>000000223</v>
      </c>
      <c r="F2459" s="66" t="s">
        <v>103</v>
      </c>
      <c r="G2459" s="67" t="str">
        <f>(IFERROR(VLOOKUP(H2459,'Lista entregables'!$A$2:$B$980,2,FALSE),"0"))</f>
        <v>000000225</v>
      </c>
      <c r="H2459" s="66" t="s">
        <v>104</v>
      </c>
      <c r="I2459" s="67" t="str">
        <f>(IFERROR(VLOOKUP(J2459,'Lista Actividades'!$A$2:$C$9963,3,FALSE),"0"))</f>
        <v>000000365</v>
      </c>
      <c r="J2459" s="75" t="s">
        <v>108</v>
      </c>
      <c r="K2459" s="66" t="s">
        <v>25</v>
      </c>
      <c r="L2459" s="67">
        <v>93</v>
      </c>
      <c r="M2459" s="124" t="s">
        <v>13</v>
      </c>
    </row>
    <row r="2460" spans="1:13" x14ac:dyDescent="0.35">
      <c r="A2460" s="69" t="s">
        <v>1208</v>
      </c>
      <c r="B2460" s="72" t="s">
        <v>1209</v>
      </c>
      <c r="C2460" s="67" t="str">
        <f>(IFERROR(VLOOKUP(D2460,'Lista entregables'!$A$2:$B$9981,2,FALSE),"0"))</f>
        <v>000000233</v>
      </c>
      <c r="D2460" s="66" t="s">
        <v>66</v>
      </c>
      <c r="E2460" s="67" t="str">
        <f>(IFERROR(VLOOKUP(F2460,'Lista entregables'!$A$2:$B$980,2,FALSE),"0"))</f>
        <v>000000223</v>
      </c>
      <c r="F2460" s="66" t="s">
        <v>103</v>
      </c>
      <c r="G2460" s="67" t="str">
        <f>(IFERROR(VLOOKUP(H2460,'Lista entregables'!$A$2:$B$980,2,FALSE),"0"))</f>
        <v>000000219</v>
      </c>
      <c r="H2460" s="66" t="s">
        <v>109</v>
      </c>
      <c r="I2460" s="67" t="str">
        <f>(IFERROR(VLOOKUP(J2460,'Lista Actividades'!$A$2:$C$9963,3,FALSE),"0"))</f>
        <v>000000454</v>
      </c>
      <c r="J2460" s="75" t="s">
        <v>105</v>
      </c>
      <c r="K2460" s="66" t="s">
        <v>50</v>
      </c>
      <c r="L2460" s="67">
        <v>94</v>
      </c>
      <c r="M2460" s="124" t="s">
        <v>13</v>
      </c>
    </row>
    <row r="2461" spans="1:13" x14ac:dyDescent="0.35">
      <c r="A2461" s="69" t="s">
        <v>1208</v>
      </c>
      <c r="B2461" s="72" t="s">
        <v>1209</v>
      </c>
      <c r="C2461" s="67" t="str">
        <f>(IFERROR(VLOOKUP(D2461,'Lista entregables'!$A$2:$B$9981,2,FALSE),"0"))</f>
        <v>000000233</v>
      </c>
      <c r="D2461" s="66" t="s">
        <v>66</v>
      </c>
      <c r="E2461" s="67" t="str">
        <f>(IFERROR(VLOOKUP(F2461,'Lista entregables'!$A$2:$B$980,2,FALSE),"0"))</f>
        <v>000000223</v>
      </c>
      <c r="F2461" s="66" t="s">
        <v>103</v>
      </c>
      <c r="G2461" s="67" t="str">
        <f>(IFERROR(VLOOKUP(H2461,'Lista entregables'!$A$2:$B$980,2,FALSE),"0"))</f>
        <v>000000219</v>
      </c>
      <c r="H2461" s="66" t="s">
        <v>109</v>
      </c>
      <c r="I2461" s="67" t="str">
        <f>(IFERROR(VLOOKUP(J2461,'Lista Actividades'!$A$2:$C$9963,3,FALSE),"0"))</f>
        <v>000000375</v>
      </c>
      <c r="J2461" s="75" t="s">
        <v>110</v>
      </c>
      <c r="K2461" s="66" t="s">
        <v>25</v>
      </c>
      <c r="L2461" s="67">
        <v>95</v>
      </c>
      <c r="M2461" s="124" t="s">
        <v>13</v>
      </c>
    </row>
    <row r="2462" spans="1:13" x14ac:dyDescent="0.35">
      <c r="A2462" s="69" t="s">
        <v>1208</v>
      </c>
      <c r="B2462" s="72" t="s">
        <v>1209</v>
      </c>
      <c r="C2462" s="67" t="str">
        <f>(IFERROR(VLOOKUP(D2462,'Lista entregables'!$A$2:$B$9981,2,FALSE),"0"))</f>
        <v>000000233</v>
      </c>
      <c r="D2462" s="66" t="s">
        <v>66</v>
      </c>
      <c r="E2462" s="67" t="str">
        <f>(IFERROR(VLOOKUP(F2462,'Lista entregables'!$A$2:$B$980,2,FALSE),"0"))</f>
        <v>000000223</v>
      </c>
      <c r="F2462" s="66" t="s">
        <v>103</v>
      </c>
      <c r="G2462" s="67" t="str">
        <f>(IFERROR(VLOOKUP(H2462,'Lista entregables'!$A$2:$B$980,2,FALSE),"0"))</f>
        <v>000000219</v>
      </c>
      <c r="H2462" s="66" t="s">
        <v>109</v>
      </c>
      <c r="I2462" s="67" t="str">
        <f>(IFERROR(VLOOKUP(J2462,'Lista Actividades'!$A$2:$C$9963,3,FALSE),"0"))</f>
        <v>000000370</v>
      </c>
      <c r="J2462" s="75" t="s">
        <v>111</v>
      </c>
      <c r="K2462" s="66" t="s">
        <v>25</v>
      </c>
      <c r="L2462" s="67">
        <v>96</v>
      </c>
      <c r="M2462" s="124" t="s">
        <v>13</v>
      </c>
    </row>
    <row r="2463" spans="1:13" x14ac:dyDescent="0.35">
      <c r="A2463" s="69" t="s">
        <v>1208</v>
      </c>
      <c r="B2463" s="72" t="s">
        <v>1209</v>
      </c>
      <c r="C2463" s="67" t="str">
        <f>(IFERROR(VLOOKUP(D2463,'Lista entregables'!$A$2:$B$9981,2,FALSE),"0"))</f>
        <v>000000233</v>
      </c>
      <c r="D2463" s="66" t="s">
        <v>66</v>
      </c>
      <c r="E2463" s="67" t="str">
        <f>(IFERROR(VLOOKUP(F2463,'Lista entregables'!$A$2:$B$980,2,FALSE),"0"))</f>
        <v>000000223</v>
      </c>
      <c r="F2463" s="66" t="s">
        <v>103</v>
      </c>
      <c r="G2463" s="67" t="str">
        <f>(IFERROR(VLOOKUP(H2463,'Lista entregables'!$A$2:$B$980,2,FALSE),"0"))</f>
        <v>000000219</v>
      </c>
      <c r="H2463" s="66" t="s">
        <v>109</v>
      </c>
      <c r="I2463" s="67" t="str">
        <f>(IFERROR(VLOOKUP(J2463,'Lista Actividades'!$A$2:$C$9963,3,FALSE),"0"))</f>
        <v>000000365</v>
      </c>
      <c r="J2463" s="75" t="s">
        <v>108</v>
      </c>
      <c r="K2463" s="66" t="s">
        <v>25</v>
      </c>
      <c r="L2463" s="67">
        <v>97</v>
      </c>
      <c r="M2463" s="124" t="s">
        <v>13</v>
      </c>
    </row>
    <row r="2464" spans="1:13" x14ac:dyDescent="0.35">
      <c r="A2464" s="69" t="s">
        <v>1208</v>
      </c>
      <c r="B2464" s="72" t="s">
        <v>1209</v>
      </c>
      <c r="C2464" s="67" t="str">
        <f>(IFERROR(VLOOKUP(D2464,'Lista entregables'!$A$2:$B$9981,2,FALSE),"0"))</f>
        <v>000000233</v>
      </c>
      <c r="D2464" s="66" t="s">
        <v>66</v>
      </c>
      <c r="E2464" s="67" t="str">
        <f>(IFERROR(VLOOKUP(F2464,'Lista entregables'!$A$2:$B$980,2,FALSE),"0"))</f>
        <v>000000223</v>
      </c>
      <c r="F2464" s="66" t="s">
        <v>103</v>
      </c>
      <c r="G2464" s="67" t="str">
        <f>(IFERROR(VLOOKUP(H2464,'Lista entregables'!$A$2:$B$980,2,FALSE),"0"))</f>
        <v>000000219</v>
      </c>
      <c r="H2464" s="66" t="s">
        <v>109</v>
      </c>
      <c r="I2464" s="67" t="str">
        <f>(IFERROR(VLOOKUP(J2464,'Lista Actividades'!$A$2:$C$9963,3,FALSE),"0"))</f>
        <v>000000350</v>
      </c>
      <c r="J2464" s="75" t="s">
        <v>1180</v>
      </c>
      <c r="K2464" s="66" t="s">
        <v>50</v>
      </c>
      <c r="L2464" s="67">
        <v>98</v>
      </c>
      <c r="M2464" s="124" t="s">
        <v>13</v>
      </c>
    </row>
    <row r="2465" spans="1:13" x14ac:dyDescent="0.35">
      <c r="A2465" s="69" t="s">
        <v>1208</v>
      </c>
      <c r="B2465" s="72" t="s">
        <v>1209</v>
      </c>
      <c r="C2465" s="67" t="str">
        <f>(IFERROR(VLOOKUP(D2465,'Lista entregables'!$A$2:$B$9981,2,FALSE),"0"))</f>
        <v>000000233</v>
      </c>
      <c r="D2465" s="66" t="s">
        <v>66</v>
      </c>
      <c r="E2465" s="67" t="str">
        <f>(IFERROR(VLOOKUP(F2465,'Lista entregables'!$A$2:$B$980,2,FALSE),"0"))</f>
        <v>000000223</v>
      </c>
      <c r="F2465" s="66" t="s">
        <v>103</v>
      </c>
      <c r="G2465" s="67" t="str">
        <f>(IFERROR(VLOOKUP(H2465,'Lista entregables'!$A$2:$B$980,2,FALSE),"0"))</f>
        <v>000000216</v>
      </c>
      <c r="H2465" s="66" t="s">
        <v>112</v>
      </c>
      <c r="I2465" s="67" t="str">
        <f>(IFERROR(VLOOKUP(J2465,'Lista Actividades'!$A$2:$C$9963,3,FALSE),"0"))</f>
        <v>000000364</v>
      </c>
      <c r="J2465" s="75" t="s">
        <v>113</v>
      </c>
      <c r="K2465" s="66" t="s">
        <v>50</v>
      </c>
      <c r="L2465" s="67">
        <v>99</v>
      </c>
      <c r="M2465" s="124" t="s">
        <v>13</v>
      </c>
    </row>
    <row r="2466" spans="1:13" x14ac:dyDescent="0.35">
      <c r="A2466" s="69" t="s">
        <v>1208</v>
      </c>
      <c r="B2466" s="72" t="s">
        <v>1209</v>
      </c>
      <c r="C2466" s="67" t="str">
        <f>(IFERROR(VLOOKUP(D2466,'Lista entregables'!$A$2:$B$9981,2,FALSE),"0"))</f>
        <v>000000233</v>
      </c>
      <c r="D2466" s="66" t="s">
        <v>66</v>
      </c>
      <c r="E2466" s="67" t="str">
        <f>(IFERROR(VLOOKUP(F2466,'Lista entregables'!$A$2:$B$980,2,FALSE),"0"))</f>
        <v>000000223</v>
      </c>
      <c r="F2466" s="66" t="s">
        <v>103</v>
      </c>
      <c r="G2466" s="67" t="str">
        <f>(IFERROR(VLOOKUP(H2466,'Lista entregables'!$A$2:$B$980,2,FALSE),"0"))</f>
        <v>000000216</v>
      </c>
      <c r="H2466" s="66" t="s">
        <v>112</v>
      </c>
      <c r="I2466" s="67" t="str">
        <f>(IFERROR(VLOOKUP(J2466,'Lista Actividades'!$A$2:$C$9963,3,FALSE),"0"))</f>
        <v>000000414</v>
      </c>
      <c r="J2466" s="75" t="s">
        <v>114</v>
      </c>
      <c r="K2466" s="66" t="s">
        <v>25</v>
      </c>
      <c r="L2466" s="67">
        <v>100</v>
      </c>
      <c r="M2466" s="124" t="s">
        <v>13</v>
      </c>
    </row>
    <row r="2467" spans="1:13" x14ac:dyDescent="0.35">
      <c r="A2467" s="69" t="s">
        <v>1208</v>
      </c>
      <c r="B2467" s="72" t="s">
        <v>1209</v>
      </c>
      <c r="C2467" s="67" t="str">
        <f>(IFERROR(VLOOKUP(D2467,'Lista entregables'!$A$2:$B$9981,2,FALSE),"0"))</f>
        <v>000000233</v>
      </c>
      <c r="D2467" s="66" t="s">
        <v>66</v>
      </c>
      <c r="E2467" s="67" t="str">
        <f>(IFERROR(VLOOKUP(F2467,'Lista entregables'!$A$2:$B$980,2,FALSE),"0"))</f>
        <v>000000223</v>
      </c>
      <c r="F2467" s="66" t="s">
        <v>103</v>
      </c>
      <c r="G2467" s="67" t="str">
        <f>(IFERROR(VLOOKUP(H2467,'Lista entregables'!$A$2:$B$980,2,FALSE),"0"))</f>
        <v>000000216</v>
      </c>
      <c r="H2467" s="66" t="s">
        <v>112</v>
      </c>
      <c r="I2467" s="67" t="str">
        <f>(IFERROR(VLOOKUP(J2467,'Lista Actividades'!$A$2:$C$9963,3,FALSE),"0"))</f>
        <v>000000372</v>
      </c>
      <c r="J2467" s="75" t="s">
        <v>115</v>
      </c>
      <c r="K2467" s="66" t="s">
        <v>25</v>
      </c>
      <c r="L2467" s="67">
        <v>101</v>
      </c>
      <c r="M2467" s="124" t="s">
        <v>13</v>
      </c>
    </row>
    <row r="2468" spans="1:13" x14ac:dyDescent="0.35">
      <c r="A2468" s="69" t="s">
        <v>1208</v>
      </c>
      <c r="B2468" s="72" t="s">
        <v>1209</v>
      </c>
      <c r="C2468" s="67" t="str">
        <f>(IFERROR(VLOOKUP(D2468,'Lista entregables'!$A$2:$B$9981,2,FALSE),"0"))</f>
        <v>000000233</v>
      </c>
      <c r="D2468" s="66" t="s">
        <v>66</v>
      </c>
      <c r="E2468" s="67" t="str">
        <f>(IFERROR(VLOOKUP(F2468,'Lista entregables'!$A$2:$B$980,2,FALSE),"0"))</f>
        <v>000000218</v>
      </c>
      <c r="F2468" s="66" t="s">
        <v>116</v>
      </c>
      <c r="G2468" s="67" t="str">
        <f>(IFERROR(VLOOKUP(H2468,'Lista entregables'!$A$2:$B$980,2,FALSE),"0"))</f>
        <v>000000226</v>
      </c>
      <c r="H2468" s="66" t="s">
        <v>117</v>
      </c>
      <c r="I2468" s="67" t="str">
        <f>(IFERROR(VLOOKUP(J2468,'Lista Actividades'!$A$2:$C$9963,3,FALSE),"0"))</f>
        <v>000000417</v>
      </c>
      <c r="J2468" s="75" t="s">
        <v>1181</v>
      </c>
      <c r="K2468" s="66" t="s">
        <v>25</v>
      </c>
      <c r="L2468" s="67">
        <v>102</v>
      </c>
      <c r="M2468" s="124" t="s">
        <v>13</v>
      </c>
    </row>
    <row r="2469" spans="1:13" x14ac:dyDescent="0.35">
      <c r="A2469" s="69" t="s">
        <v>1208</v>
      </c>
      <c r="B2469" s="72" t="s">
        <v>1209</v>
      </c>
      <c r="C2469" s="67" t="str">
        <f>(IFERROR(VLOOKUP(D2469,'Lista entregables'!$A$2:$B$9981,2,FALSE),"0"))</f>
        <v>000000233</v>
      </c>
      <c r="D2469" s="66" t="s">
        <v>66</v>
      </c>
      <c r="E2469" s="67" t="str">
        <f>(IFERROR(VLOOKUP(F2469,'Lista entregables'!$A$2:$B$980,2,FALSE),"0"))</f>
        <v>000000218</v>
      </c>
      <c r="F2469" s="66" t="s">
        <v>116</v>
      </c>
      <c r="G2469" s="67" t="str">
        <f>(IFERROR(VLOOKUP(H2469,'Lista entregables'!$A$2:$B$980,2,FALSE),"0"))</f>
        <v>000000226</v>
      </c>
      <c r="H2469" s="66" t="s">
        <v>117</v>
      </c>
      <c r="I2469" s="67" t="str">
        <f>(IFERROR(VLOOKUP(J2469,'Lista Actividades'!$A$2:$C$9963,3,FALSE),"0"))</f>
        <v>000000422</v>
      </c>
      <c r="J2469" s="75" t="s">
        <v>1182</v>
      </c>
      <c r="K2469" s="66" t="s">
        <v>25</v>
      </c>
      <c r="L2469" s="67">
        <v>103</v>
      </c>
      <c r="M2469" s="124" t="s">
        <v>13</v>
      </c>
    </row>
    <row r="2470" spans="1:13" x14ac:dyDescent="0.35">
      <c r="A2470" s="69" t="s">
        <v>1208</v>
      </c>
      <c r="B2470" s="72" t="s">
        <v>1209</v>
      </c>
      <c r="C2470" s="67" t="str">
        <f>(IFERROR(VLOOKUP(D2470,'Lista entregables'!$A$2:$B$9981,2,FALSE),"0"))</f>
        <v>000000233</v>
      </c>
      <c r="D2470" s="66" t="s">
        <v>66</v>
      </c>
      <c r="E2470" s="67" t="str">
        <f>(IFERROR(VLOOKUP(F2470,'Lista entregables'!$A$2:$B$980,2,FALSE),"0"))</f>
        <v>000000218</v>
      </c>
      <c r="F2470" s="66" t="s">
        <v>116</v>
      </c>
      <c r="G2470" s="67" t="str">
        <f>(IFERROR(VLOOKUP(H2470,'Lista entregables'!$A$2:$B$980,2,FALSE),"0"))</f>
        <v>000000226</v>
      </c>
      <c r="H2470" s="66" t="s">
        <v>117</v>
      </c>
      <c r="I2470" s="67" t="str">
        <f>(IFERROR(VLOOKUP(J2470,'Lista Actividades'!$A$2:$C$9963,3,FALSE),"0"))</f>
        <v>000000355</v>
      </c>
      <c r="J2470" s="75" t="s">
        <v>1183</v>
      </c>
      <c r="K2470" s="66" t="s">
        <v>25</v>
      </c>
      <c r="L2470" s="67">
        <v>104</v>
      </c>
      <c r="M2470" s="124" t="s">
        <v>13</v>
      </c>
    </row>
    <row r="2471" spans="1:13" x14ac:dyDescent="0.35">
      <c r="A2471" s="69" t="s">
        <v>1208</v>
      </c>
      <c r="B2471" s="72" t="s">
        <v>1209</v>
      </c>
      <c r="C2471" s="67" t="str">
        <f>(IFERROR(VLOOKUP(D2471,'Lista entregables'!$A$2:$B$9981,2,FALSE),"0"))</f>
        <v>000000233</v>
      </c>
      <c r="D2471" s="66" t="s">
        <v>66</v>
      </c>
      <c r="E2471" s="67" t="str">
        <f>(IFERROR(VLOOKUP(F2471,'Lista entregables'!$A$2:$B$980,2,FALSE),"0"))</f>
        <v>000000218</v>
      </c>
      <c r="F2471" s="66" t="s">
        <v>116</v>
      </c>
      <c r="G2471" s="67" t="str">
        <f>(IFERROR(VLOOKUP(H2471,'Lista entregables'!$A$2:$B$980,2,FALSE),"0"))</f>
        <v>000000232</v>
      </c>
      <c r="H2471" s="66" t="s">
        <v>123</v>
      </c>
      <c r="I2471" s="67" t="str">
        <f>(IFERROR(VLOOKUP(J2471,'Lista Actividades'!$A$2:$C$9963,3,FALSE),"0"))</f>
        <v>000000386</v>
      </c>
      <c r="J2471" s="75" t="s">
        <v>124</v>
      </c>
      <c r="K2471" s="66" t="s">
        <v>50</v>
      </c>
      <c r="L2471" s="67">
        <v>105</v>
      </c>
      <c r="M2471" s="124" t="s">
        <v>13</v>
      </c>
    </row>
    <row r="2472" spans="1:13" x14ac:dyDescent="0.35">
      <c r="A2472" s="69" t="s">
        <v>1208</v>
      </c>
      <c r="B2472" s="72" t="s">
        <v>1209</v>
      </c>
      <c r="C2472" s="67" t="str">
        <f>(IFERROR(VLOOKUP(D2472,'Lista entregables'!$A$2:$B$9981,2,FALSE),"0"))</f>
        <v>000000233</v>
      </c>
      <c r="D2472" s="66" t="s">
        <v>66</v>
      </c>
      <c r="E2472" s="67" t="str">
        <f>(IFERROR(VLOOKUP(F2472,'Lista entregables'!$A$2:$B$980,2,FALSE),"0"))</f>
        <v>000000218</v>
      </c>
      <c r="F2472" s="66" t="s">
        <v>116</v>
      </c>
      <c r="G2472" s="67" t="str">
        <f>(IFERROR(VLOOKUP(H2472,'Lista entregables'!$A$2:$B$980,2,FALSE),"0"))</f>
        <v>000000232</v>
      </c>
      <c r="H2472" s="66" t="s">
        <v>123</v>
      </c>
      <c r="I2472" s="67" t="str">
        <f>(IFERROR(VLOOKUP(J2472,'Lista Actividades'!$A$2:$C$9963,3,FALSE),"0"))</f>
        <v>000000416</v>
      </c>
      <c r="J2472" s="75" t="s">
        <v>125</v>
      </c>
      <c r="K2472" s="66" t="s">
        <v>25</v>
      </c>
      <c r="L2472" s="67">
        <v>106</v>
      </c>
      <c r="M2472" s="124" t="s">
        <v>13</v>
      </c>
    </row>
    <row r="2473" spans="1:13" x14ac:dyDescent="0.35">
      <c r="A2473" s="69" t="s">
        <v>1208</v>
      </c>
      <c r="B2473" s="72" t="s">
        <v>1209</v>
      </c>
      <c r="C2473" s="67" t="str">
        <f>(IFERROR(VLOOKUP(D2473,'Lista entregables'!$A$2:$B$9981,2,FALSE),"0"))</f>
        <v>000000233</v>
      </c>
      <c r="D2473" s="66" t="s">
        <v>66</v>
      </c>
      <c r="E2473" s="67" t="str">
        <f>(IFERROR(VLOOKUP(F2473,'Lista entregables'!$A$2:$B$980,2,FALSE),"0"))</f>
        <v>000000222</v>
      </c>
      <c r="F2473" s="66" t="s">
        <v>156</v>
      </c>
      <c r="G2473" s="67" t="str">
        <f>(IFERROR(VLOOKUP(H2473,'Lista entregables'!$A$2:$B$980,2,FALSE),"0"))</f>
        <v>0</v>
      </c>
      <c r="H2473" s="66"/>
      <c r="I2473" s="67" t="str">
        <f>(IFERROR(VLOOKUP(J2473,'Lista Actividades'!$A$2:$C$9963,3,FALSE),"0"))</f>
        <v>000000403</v>
      </c>
      <c r="J2473" s="75" t="s">
        <v>157</v>
      </c>
      <c r="K2473" s="66" t="s">
        <v>25</v>
      </c>
      <c r="L2473" s="67">
        <v>107</v>
      </c>
      <c r="M2473" s="124" t="s">
        <v>13</v>
      </c>
    </row>
    <row r="2474" spans="1:13" x14ac:dyDescent="0.35">
      <c r="A2474" s="69" t="s">
        <v>1208</v>
      </c>
      <c r="B2474" s="72" t="s">
        <v>1209</v>
      </c>
      <c r="C2474" s="67" t="str">
        <f>(IFERROR(VLOOKUP(D2474,'Lista entregables'!$A$2:$B$9981,2,FALSE),"0"))</f>
        <v>000000233</v>
      </c>
      <c r="D2474" s="66" t="s">
        <v>66</v>
      </c>
      <c r="E2474" s="67" t="str">
        <f>(IFERROR(VLOOKUP(F2474,'Lista entregables'!$A$2:$B$980,2,FALSE),"0"))</f>
        <v>000000222</v>
      </c>
      <c r="F2474" s="66" t="s">
        <v>156</v>
      </c>
      <c r="G2474" s="67" t="str">
        <f>(IFERROR(VLOOKUP(H2474,'Lista entregables'!$A$2:$B$980,2,FALSE),"0"))</f>
        <v>0</v>
      </c>
      <c r="H2474" s="66"/>
      <c r="I2474" s="67" t="str">
        <f>(IFERROR(VLOOKUP(J2474,'Lista Actividades'!$A$2:$C$9963,3,FALSE),"0"))</f>
        <v>000000406</v>
      </c>
      <c r="J2474" s="75" t="s">
        <v>158</v>
      </c>
      <c r="K2474" s="66" t="s">
        <v>50</v>
      </c>
      <c r="L2474" s="67">
        <v>108</v>
      </c>
      <c r="M2474" s="124" t="s">
        <v>13</v>
      </c>
    </row>
    <row r="2475" spans="1:13" x14ac:dyDescent="0.35">
      <c r="A2475" s="69" t="s">
        <v>1208</v>
      </c>
      <c r="B2475" s="72" t="s">
        <v>1209</v>
      </c>
      <c r="C2475" s="67" t="str">
        <f>(IFERROR(VLOOKUP(D2475,'Lista entregables'!$A$2:$B$9981,2,FALSE),"0"))</f>
        <v>000000233</v>
      </c>
      <c r="D2475" s="66" t="s">
        <v>66</v>
      </c>
      <c r="E2475" s="67" t="str">
        <f>(IFERROR(VLOOKUP(F2475,'Lista entregables'!$A$2:$B$980,2,FALSE),"0"))</f>
        <v>000000222</v>
      </c>
      <c r="F2475" s="66" t="s">
        <v>156</v>
      </c>
      <c r="G2475" s="67" t="str">
        <f>(IFERROR(VLOOKUP(H2475,'Lista entregables'!$A$2:$B$980,2,FALSE),"0"))</f>
        <v>0</v>
      </c>
      <c r="H2475" s="66"/>
      <c r="I2475" s="67" t="str">
        <f>(IFERROR(VLOOKUP(J2475,'Lista Actividades'!$A$2:$C$9963,3,FALSE),"0"))</f>
        <v>000000392</v>
      </c>
      <c r="J2475" s="75" t="s">
        <v>159</v>
      </c>
      <c r="K2475" s="66" t="s">
        <v>25</v>
      </c>
      <c r="L2475" s="67">
        <v>109</v>
      </c>
      <c r="M2475" s="124" t="s">
        <v>13</v>
      </c>
    </row>
    <row r="2476" spans="1:13" x14ac:dyDescent="0.35">
      <c r="A2476" s="69" t="s">
        <v>1208</v>
      </c>
      <c r="B2476" s="72" t="s">
        <v>1209</v>
      </c>
      <c r="C2476" s="67" t="str">
        <f>(IFERROR(VLOOKUP(D2476,'Lista entregables'!$A$2:$B$9981,2,FALSE),"0"))</f>
        <v>000000233</v>
      </c>
      <c r="D2476" s="66" t="s">
        <v>66</v>
      </c>
      <c r="E2476" s="67" t="str">
        <f>(IFERROR(VLOOKUP(F2476,'Lista entregables'!$A$2:$B$980,2,FALSE),"0"))</f>
        <v>000000222</v>
      </c>
      <c r="F2476" s="66" t="s">
        <v>156</v>
      </c>
      <c r="G2476" s="67" t="str">
        <f>(IFERROR(VLOOKUP(H2476,'Lista entregables'!$A$2:$B$980,2,FALSE),"0"))</f>
        <v>0</v>
      </c>
      <c r="H2476" s="66"/>
      <c r="I2476" s="67" t="str">
        <f>(IFERROR(VLOOKUP(J2476,'Lista Actividades'!$A$2:$C$9963,3,FALSE),"0"))</f>
        <v>000000457</v>
      </c>
      <c r="J2476" s="75" t="s">
        <v>160</v>
      </c>
      <c r="K2476" s="66" t="s">
        <v>25</v>
      </c>
      <c r="L2476" s="67">
        <v>110</v>
      </c>
      <c r="M2476" s="124" t="s">
        <v>13</v>
      </c>
    </row>
    <row r="2477" spans="1:13" x14ac:dyDescent="0.35">
      <c r="A2477" s="69" t="s">
        <v>1208</v>
      </c>
      <c r="B2477" s="72" t="s">
        <v>1209</v>
      </c>
      <c r="C2477" s="67" t="str">
        <f>(IFERROR(VLOOKUP(D2477,'Lista entregables'!$A$2:$B$9981,2,FALSE),"0"))</f>
        <v>000000233</v>
      </c>
      <c r="D2477" s="66" t="s">
        <v>66</v>
      </c>
      <c r="E2477" s="67" t="str">
        <f>(IFERROR(VLOOKUP(F2477,'Lista entregables'!$A$2:$B$980,2,FALSE),"0"))</f>
        <v>000000222</v>
      </c>
      <c r="F2477" s="66" t="s">
        <v>156</v>
      </c>
      <c r="G2477" s="67" t="str">
        <f>(IFERROR(VLOOKUP(H2477,'Lista entregables'!$A$2:$B$980,2,FALSE),"0"))</f>
        <v>0</v>
      </c>
      <c r="H2477" s="66"/>
      <c r="I2477" s="67" t="str">
        <f>(IFERROR(VLOOKUP(J2477,'Lista Actividades'!$A$2:$C$9963,3,FALSE),"0"))</f>
        <v>000000445</v>
      </c>
      <c r="J2477" s="75" t="s">
        <v>459</v>
      </c>
      <c r="K2477" s="66" t="s">
        <v>25</v>
      </c>
      <c r="L2477" s="67">
        <v>111</v>
      </c>
      <c r="M2477" s="124" t="s">
        <v>13</v>
      </c>
    </row>
    <row r="2478" spans="1:13" x14ac:dyDescent="0.35">
      <c r="A2478" s="69" t="s">
        <v>1208</v>
      </c>
      <c r="B2478" s="72" t="s">
        <v>1209</v>
      </c>
      <c r="C2478" s="67" t="str">
        <f>(IFERROR(VLOOKUP(D2478,'Lista entregables'!$A$2:$B$9981,2,FALSE),"0"))</f>
        <v>000000148</v>
      </c>
      <c r="D2478" s="66" t="s">
        <v>126</v>
      </c>
      <c r="E2478" s="67" t="str">
        <f>(IFERROR(VLOOKUP(F2478,'Lista entregables'!$A$2:$B$980,2,FALSE),"0"))</f>
        <v>000000020</v>
      </c>
      <c r="F2478" s="66" t="s">
        <v>1268</v>
      </c>
      <c r="G2478" s="67" t="str">
        <f>(IFERROR(VLOOKUP(H2478,'Lista entregables'!$A$2:$B$980,2,FALSE),"0"))</f>
        <v>0</v>
      </c>
      <c r="H2478" s="66"/>
      <c r="I2478" s="67" t="str">
        <f>(IFERROR(VLOOKUP(J2478,'Lista Actividades'!$A$2:$C$9963,3,FALSE),"0"))</f>
        <v>000000368</v>
      </c>
      <c r="J2478" s="75" t="s">
        <v>128</v>
      </c>
      <c r="K2478" s="66" t="s">
        <v>20</v>
      </c>
      <c r="L2478" s="67">
        <v>112</v>
      </c>
      <c r="M2478" s="124" t="s">
        <v>13</v>
      </c>
    </row>
    <row r="2479" spans="1:13" x14ac:dyDescent="0.35">
      <c r="A2479" s="69" t="s">
        <v>1208</v>
      </c>
      <c r="B2479" s="72" t="s">
        <v>1209</v>
      </c>
      <c r="C2479" s="67" t="str">
        <f>(IFERROR(VLOOKUP(D2479,'Lista entregables'!$A$2:$B$9981,2,FALSE),"0"))</f>
        <v>000000148</v>
      </c>
      <c r="D2479" s="66" t="s">
        <v>126</v>
      </c>
      <c r="E2479" s="67" t="str">
        <f>(IFERROR(VLOOKUP(F2479,'Lista entregables'!$A$2:$B$980,2,FALSE),"0"))</f>
        <v>000000020</v>
      </c>
      <c r="F2479" s="66" t="s">
        <v>1268</v>
      </c>
      <c r="G2479" s="67" t="str">
        <f>(IFERROR(VLOOKUP(H2479,'Lista entregables'!$A$2:$B$980,2,FALSE),"0"))</f>
        <v>0</v>
      </c>
      <c r="H2479" s="66"/>
      <c r="I2479" s="67" t="str">
        <f>(IFERROR(VLOOKUP(J2479,'Lista Actividades'!$A$2:$C$9963,3,FALSE),"0"))</f>
        <v>000000343</v>
      </c>
      <c r="J2479" s="75" t="s">
        <v>129</v>
      </c>
      <c r="K2479" s="66" t="s">
        <v>25</v>
      </c>
      <c r="L2479" s="67">
        <v>113</v>
      </c>
      <c r="M2479" s="124" t="s">
        <v>13</v>
      </c>
    </row>
    <row r="2480" spans="1:13" x14ac:dyDescent="0.35">
      <c r="A2480" s="69" t="s">
        <v>1208</v>
      </c>
      <c r="B2480" s="72" t="s">
        <v>1209</v>
      </c>
      <c r="C2480" s="67" t="str">
        <f>(IFERROR(VLOOKUP(D2480,'Lista entregables'!$A$2:$B$9981,2,FALSE),"0"))</f>
        <v>000000148</v>
      </c>
      <c r="D2480" s="66" t="s">
        <v>126</v>
      </c>
      <c r="E2480" s="67" t="str">
        <f>(IFERROR(VLOOKUP(F2480,'Lista entregables'!$A$2:$B$980,2,FALSE),"0"))</f>
        <v>000000020</v>
      </c>
      <c r="F2480" s="66" t="s">
        <v>1268</v>
      </c>
      <c r="G2480" s="67" t="str">
        <f>(IFERROR(VLOOKUP(H2480,'Lista entregables'!$A$2:$B$980,2,FALSE),"0"))</f>
        <v>0</v>
      </c>
      <c r="H2480" s="66"/>
      <c r="I2480" s="67" t="str">
        <f>(IFERROR(VLOOKUP(J2480,'Lista Actividades'!$A$2:$C$9963,3,FALSE),"0"))</f>
        <v>000000361</v>
      </c>
      <c r="J2480" s="75" t="s">
        <v>130</v>
      </c>
      <c r="K2480" s="66" t="s">
        <v>20</v>
      </c>
      <c r="L2480" s="67">
        <v>114</v>
      </c>
      <c r="M2480" s="124" t="s">
        <v>13</v>
      </c>
    </row>
    <row r="2481" spans="1:13" x14ac:dyDescent="0.35">
      <c r="A2481" s="69" t="s">
        <v>1208</v>
      </c>
      <c r="B2481" s="72" t="s">
        <v>1209</v>
      </c>
      <c r="C2481" s="67" t="str">
        <f>(IFERROR(VLOOKUP(D2481,'Lista entregables'!$A$2:$B$9981,2,FALSE),"0"))</f>
        <v>000000148</v>
      </c>
      <c r="D2481" s="66" t="s">
        <v>126</v>
      </c>
      <c r="E2481" s="67" t="str">
        <f>(IFERROR(VLOOKUP(F2481,'Lista entregables'!$A$2:$B$980,2,FALSE),"0"))</f>
        <v>000000036</v>
      </c>
      <c r="F2481" s="66" t="s">
        <v>162</v>
      </c>
      <c r="G2481" s="67" t="str">
        <f>(IFERROR(VLOOKUP(H2481,'Lista entregables'!$A$2:$B$980,2,FALSE),"0"))</f>
        <v>0</v>
      </c>
      <c r="H2481" s="66"/>
      <c r="I2481" s="67" t="str">
        <f>(IFERROR(VLOOKUP(J2481,'Lista Actividades'!$A$2:$C$9963,3,FALSE),"0"))</f>
        <v>000000368</v>
      </c>
      <c r="J2481" s="75" t="s">
        <v>128</v>
      </c>
      <c r="K2481" s="66" t="s">
        <v>20</v>
      </c>
      <c r="L2481" s="67">
        <v>115</v>
      </c>
      <c r="M2481" s="124" t="s">
        <v>13</v>
      </c>
    </row>
    <row r="2482" spans="1:13" x14ac:dyDescent="0.35">
      <c r="A2482" s="69" t="s">
        <v>1208</v>
      </c>
      <c r="B2482" s="72" t="s">
        <v>1209</v>
      </c>
      <c r="C2482" s="67" t="str">
        <f>(IFERROR(VLOOKUP(D2482,'Lista entregables'!$A$2:$B$9981,2,FALSE),"0"))</f>
        <v>000000148</v>
      </c>
      <c r="D2482" s="66" t="s">
        <v>126</v>
      </c>
      <c r="E2482" s="67" t="str">
        <f>(IFERROR(VLOOKUP(F2482,'Lista entregables'!$A$2:$B$980,2,FALSE),"0"))</f>
        <v>000000036</v>
      </c>
      <c r="F2482" s="66" t="s">
        <v>162</v>
      </c>
      <c r="G2482" s="67" t="str">
        <f>(IFERROR(VLOOKUP(H2482,'Lista entregables'!$A$2:$B$980,2,FALSE),"0"))</f>
        <v>0</v>
      </c>
      <c r="H2482" s="66"/>
      <c r="I2482" s="67" t="str">
        <f>(IFERROR(VLOOKUP(J2482,'Lista Actividades'!$A$2:$C$9963,3,FALSE),"0"))</f>
        <v>000000390</v>
      </c>
      <c r="J2482" s="75" t="s">
        <v>163</v>
      </c>
      <c r="K2482" s="66" t="s">
        <v>25</v>
      </c>
      <c r="L2482" s="67">
        <v>116</v>
      </c>
      <c r="M2482" s="124" t="s">
        <v>13</v>
      </c>
    </row>
    <row r="2483" spans="1:13" x14ac:dyDescent="0.35">
      <c r="A2483" s="69" t="s">
        <v>1208</v>
      </c>
      <c r="B2483" s="72" t="s">
        <v>1209</v>
      </c>
      <c r="C2483" s="67" t="str">
        <f>(IFERROR(VLOOKUP(D2483,'Lista entregables'!$A$2:$B$9981,2,FALSE),"0"))</f>
        <v>000000148</v>
      </c>
      <c r="D2483" s="66" t="s">
        <v>126</v>
      </c>
      <c r="E2483" s="67" t="str">
        <f>(IFERROR(VLOOKUP(F2483,'Lista entregables'!$A$2:$B$980,2,FALSE),"0"))</f>
        <v>000000186</v>
      </c>
      <c r="F2483" s="66" t="s">
        <v>131</v>
      </c>
      <c r="G2483" s="67" t="str">
        <f>(IFERROR(VLOOKUP(H2483,'Lista entregables'!$A$2:$B$980,2,FALSE),"0"))</f>
        <v>0</v>
      </c>
      <c r="H2483" s="66"/>
      <c r="I2483" s="67" t="str">
        <f>(IFERROR(VLOOKUP(J2483,'Lista Actividades'!$A$2:$C$9963,3,FALSE),"0"))</f>
        <v>000000399</v>
      </c>
      <c r="J2483" s="75" t="s">
        <v>132</v>
      </c>
      <c r="K2483" s="66" t="s">
        <v>20</v>
      </c>
      <c r="L2483" s="67">
        <v>117</v>
      </c>
      <c r="M2483" s="124" t="s">
        <v>13</v>
      </c>
    </row>
    <row r="2484" spans="1:13" x14ac:dyDescent="0.35">
      <c r="A2484" s="69" t="s">
        <v>1208</v>
      </c>
      <c r="B2484" s="72" t="s">
        <v>1209</v>
      </c>
      <c r="C2484" s="67" t="str">
        <f>(IFERROR(VLOOKUP(D2484,'Lista entregables'!$A$2:$B$9981,2,FALSE),"0"))</f>
        <v>000000148</v>
      </c>
      <c r="D2484" s="66" t="s">
        <v>126</v>
      </c>
      <c r="E2484" s="67" t="str">
        <f>(IFERROR(VLOOKUP(F2484,'Lista entregables'!$A$2:$B$980,2,FALSE),"0"))</f>
        <v>000000186</v>
      </c>
      <c r="F2484" s="66" t="s">
        <v>131</v>
      </c>
      <c r="G2484" s="67" t="str">
        <f>(IFERROR(VLOOKUP(H2484,'Lista entregables'!$A$2:$B$980,2,FALSE),"0"))</f>
        <v>0</v>
      </c>
      <c r="H2484" s="66"/>
      <c r="I2484" s="67" t="str">
        <f>(IFERROR(VLOOKUP(J2484,'Lista Actividades'!$A$2:$C$9963,3,FALSE),"0"))</f>
        <v>000000353</v>
      </c>
      <c r="J2484" s="75" t="s">
        <v>1184</v>
      </c>
      <c r="K2484" s="66" t="s">
        <v>20</v>
      </c>
      <c r="L2484" s="67">
        <v>118</v>
      </c>
      <c r="M2484" s="124" t="s">
        <v>13</v>
      </c>
    </row>
    <row r="2485" spans="1:13" x14ac:dyDescent="0.35">
      <c r="A2485" s="69" t="s">
        <v>1208</v>
      </c>
      <c r="B2485" s="72" t="s">
        <v>1209</v>
      </c>
      <c r="C2485" s="67" t="str">
        <f>(IFERROR(VLOOKUP(D2485,'Lista entregables'!$A$2:$B$9981,2,FALSE),"0"))</f>
        <v>000000148</v>
      </c>
      <c r="D2485" s="66" t="s">
        <v>126</v>
      </c>
      <c r="E2485" s="67" t="str">
        <f>(IFERROR(VLOOKUP(F2485,'Lista entregables'!$A$2:$B$980,2,FALSE),"0"))</f>
        <v>000000034</v>
      </c>
      <c r="F2485" s="66" t="s">
        <v>1185</v>
      </c>
      <c r="G2485" s="67" t="str">
        <f>(IFERROR(VLOOKUP(H2485,'Lista entregables'!$A$2:$B$980,2,FALSE),"0"))</f>
        <v>0</v>
      </c>
      <c r="H2485" s="66" t="s">
        <v>510</v>
      </c>
      <c r="I2485" s="67" t="str">
        <f>(IFERROR(VLOOKUP(J2485,'Lista Actividades'!$A$2:$C$9963,3,FALSE),"0"))</f>
        <v>000000380</v>
      </c>
      <c r="J2485" s="75" t="s">
        <v>2133</v>
      </c>
      <c r="K2485" s="66" t="s">
        <v>20</v>
      </c>
      <c r="L2485" s="67">
        <v>119</v>
      </c>
      <c r="M2485" s="124" t="s">
        <v>13</v>
      </c>
    </row>
    <row r="2486" spans="1:13" x14ac:dyDescent="0.35">
      <c r="A2486" s="69" t="s">
        <v>1208</v>
      </c>
      <c r="B2486" s="72" t="s">
        <v>1209</v>
      </c>
      <c r="C2486" s="67" t="str">
        <f>(IFERROR(VLOOKUP(D2486,'Lista entregables'!$A$2:$B$9981,2,FALSE),"0"))</f>
        <v>000000148</v>
      </c>
      <c r="D2486" s="66" t="s">
        <v>126</v>
      </c>
      <c r="E2486" s="67" t="str">
        <f>(IFERROR(VLOOKUP(F2486,'Lista entregables'!$A$2:$B$980,2,FALSE),"0"))</f>
        <v>000000034</v>
      </c>
      <c r="F2486" s="66" t="s">
        <v>1185</v>
      </c>
      <c r="G2486" s="67" t="str">
        <f>(IFERROR(VLOOKUP(H2486,'Lista entregables'!$A$2:$B$980,2,FALSE),"0"))</f>
        <v>0</v>
      </c>
      <c r="H2486" s="66" t="s">
        <v>510</v>
      </c>
      <c r="I2486" s="67" t="str">
        <f>(IFERROR(VLOOKUP(J2486,'Lista Actividades'!$A$2:$C$9963,3,FALSE),"0"))</f>
        <v>000000366</v>
      </c>
      <c r="J2486" s="75" t="s">
        <v>1186</v>
      </c>
      <c r="K2486" s="66" t="s">
        <v>20</v>
      </c>
      <c r="L2486" s="67">
        <v>120</v>
      </c>
      <c r="M2486" s="124" t="s">
        <v>13</v>
      </c>
    </row>
    <row r="2487" spans="1:13" x14ac:dyDescent="0.35">
      <c r="A2487" s="69" t="s">
        <v>1208</v>
      </c>
      <c r="B2487" s="72" t="s">
        <v>1209</v>
      </c>
      <c r="C2487" s="67" t="str">
        <f>(IFERROR(VLOOKUP(D2487,'Lista entregables'!$A$2:$B$9981,2,FALSE),"0"))</f>
        <v>000000148</v>
      </c>
      <c r="D2487" s="66" t="s">
        <v>126</v>
      </c>
      <c r="E2487" s="67" t="str">
        <f>(IFERROR(VLOOKUP(F2487,'Lista entregables'!$A$2:$B$980,2,FALSE),"0"))</f>
        <v>000000179</v>
      </c>
      <c r="F2487" s="66" t="s">
        <v>134</v>
      </c>
      <c r="G2487" s="67" t="str">
        <f>(IFERROR(VLOOKUP(H2487,'Lista entregables'!$A$2:$B$980,2,FALSE),"0"))</f>
        <v>0</v>
      </c>
      <c r="H2487" s="66" t="s">
        <v>510</v>
      </c>
      <c r="I2487" s="67" t="str">
        <f>(IFERROR(VLOOKUP(J2487,'Lista Actividades'!$A$2:$C$9963,3,FALSE),"0"))</f>
        <v>000000301</v>
      </c>
      <c r="J2487" s="75" t="s">
        <v>1187</v>
      </c>
      <c r="K2487" s="66" t="s">
        <v>20</v>
      </c>
      <c r="L2487" s="67">
        <v>121</v>
      </c>
      <c r="M2487" s="124" t="s">
        <v>13</v>
      </c>
    </row>
    <row r="2488" spans="1:13" x14ac:dyDescent="0.35">
      <c r="A2488" s="69" t="s">
        <v>1208</v>
      </c>
      <c r="B2488" s="72" t="s">
        <v>1209</v>
      </c>
      <c r="C2488" s="67" t="str">
        <f>(IFERROR(VLOOKUP(D2488,'Lista entregables'!$A$2:$B$9981,2,FALSE),"0"))</f>
        <v>000000148</v>
      </c>
      <c r="D2488" s="66" t="s">
        <v>126</v>
      </c>
      <c r="E2488" s="67" t="str">
        <f>(IFERROR(VLOOKUP(F2488,'Lista entregables'!$A$2:$B$980,2,FALSE),"0"))</f>
        <v>000000179</v>
      </c>
      <c r="F2488" s="66" t="s">
        <v>134</v>
      </c>
      <c r="G2488" s="67" t="str">
        <f>(IFERROR(VLOOKUP(H2488,'Lista entregables'!$A$2:$B$980,2,FALSE),"0"))</f>
        <v>0</v>
      </c>
      <c r="H2488" s="66" t="s">
        <v>510</v>
      </c>
      <c r="I2488" s="67" t="str">
        <f>(IFERROR(VLOOKUP(J2488,'Lista Actividades'!$A$2:$C$9963,3,FALSE),"0"))</f>
        <v>000000396</v>
      </c>
      <c r="J2488" s="75" t="s">
        <v>1188</v>
      </c>
      <c r="K2488" s="66" t="s">
        <v>20</v>
      </c>
      <c r="L2488" s="67">
        <v>122</v>
      </c>
      <c r="M2488" s="124" t="s">
        <v>13</v>
      </c>
    </row>
    <row r="2489" spans="1:13" x14ac:dyDescent="0.35">
      <c r="A2489" s="69" t="s">
        <v>1208</v>
      </c>
      <c r="B2489" s="72" t="s">
        <v>1209</v>
      </c>
      <c r="C2489" s="67" t="str">
        <f>(IFERROR(VLOOKUP(D2489,'Lista entregables'!$A$2:$B$9981,2,FALSE),"0"))</f>
        <v>000000148</v>
      </c>
      <c r="D2489" s="66" t="s">
        <v>126</v>
      </c>
      <c r="E2489" s="67" t="str">
        <f>(IFERROR(VLOOKUP(F2489,'Lista entregables'!$A$2:$B$980,2,FALSE),"0"))</f>
        <v>000000179</v>
      </c>
      <c r="F2489" s="66" t="s">
        <v>134</v>
      </c>
      <c r="G2489" s="67" t="str">
        <f>(IFERROR(VLOOKUP(H2489,'Lista entregables'!$A$2:$B$980,2,FALSE),"0"))</f>
        <v>0</v>
      </c>
      <c r="H2489" s="66"/>
      <c r="I2489" s="67" t="str">
        <f>(IFERROR(VLOOKUP(J2489,'Lista Actividades'!$A$2:$C$9963,3,FALSE),"0"))</f>
        <v>000000254</v>
      </c>
      <c r="J2489" s="75" t="s">
        <v>135</v>
      </c>
      <c r="K2489" s="66" t="s">
        <v>20</v>
      </c>
      <c r="L2489" s="67">
        <v>123</v>
      </c>
      <c r="M2489" s="124" t="s">
        <v>13</v>
      </c>
    </row>
    <row r="2490" spans="1:13" x14ac:dyDescent="0.35">
      <c r="A2490" s="69" t="s">
        <v>1208</v>
      </c>
      <c r="B2490" s="72" t="s">
        <v>1209</v>
      </c>
      <c r="C2490" s="67" t="str">
        <f>(IFERROR(VLOOKUP(D2490,'Lista entregables'!$A$2:$B$9981,2,FALSE),"0"))</f>
        <v>000000148</v>
      </c>
      <c r="D2490" s="66" t="s">
        <v>126</v>
      </c>
      <c r="E2490" s="67" t="str">
        <f>(IFERROR(VLOOKUP(F2490,'Lista entregables'!$A$2:$B$980,2,FALSE),"0"))</f>
        <v>000000179</v>
      </c>
      <c r="F2490" s="66" t="s">
        <v>134</v>
      </c>
      <c r="G2490" s="67" t="str">
        <f>(IFERROR(VLOOKUP(H2490,'Lista entregables'!$A$2:$B$980,2,FALSE),"0"))</f>
        <v>0</v>
      </c>
      <c r="H2490" s="66"/>
      <c r="I2490" s="67" t="str">
        <f>(IFERROR(VLOOKUP(J2490,'Lista Actividades'!$A$2:$C$9963,3,FALSE),"0"))</f>
        <v>000000473</v>
      </c>
      <c r="J2490" s="75" t="s">
        <v>136</v>
      </c>
      <c r="K2490" s="66" t="s">
        <v>20</v>
      </c>
      <c r="L2490" s="67">
        <v>124</v>
      </c>
      <c r="M2490" s="124" t="s">
        <v>13</v>
      </c>
    </row>
    <row r="2491" spans="1:13" x14ac:dyDescent="0.35">
      <c r="A2491" s="69" t="s">
        <v>1208</v>
      </c>
      <c r="B2491" s="72" t="s">
        <v>1209</v>
      </c>
      <c r="C2491" s="67" t="str">
        <f>(IFERROR(VLOOKUP(D2491,'Lista entregables'!$A$2:$B$9981,2,FALSE),"0"))</f>
        <v>000000148</v>
      </c>
      <c r="D2491" s="66" t="s">
        <v>126</v>
      </c>
      <c r="E2491" s="67" t="str">
        <f>(IFERROR(VLOOKUP(F2491,'Lista entregables'!$A$2:$B$980,2,FALSE),"0"))</f>
        <v>000000179</v>
      </c>
      <c r="F2491" s="66" t="s">
        <v>134</v>
      </c>
      <c r="G2491" s="67" t="str">
        <f>(IFERROR(VLOOKUP(H2491,'Lista entregables'!$A$2:$B$980,2,FALSE),"0"))</f>
        <v>0</v>
      </c>
      <c r="H2491" s="66"/>
      <c r="I2491" s="67" t="str">
        <f>(IFERROR(VLOOKUP(J2491,'Lista Actividades'!$A$2:$C$9963,3,FALSE),"0"))</f>
        <v>000000318</v>
      </c>
      <c r="J2491" s="75" t="s">
        <v>137</v>
      </c>
      <c r="K2491" s="66" t="s">
        <v>20</v>
      </c>
      <c r="L2491" s="67">
        <v>125</v>
      </c>
      <c r="M2491" s="124" t="s">
        <v>13</v>
      </c>
    </row>
    <row r="2492" spans="1:13" x14ac:dyDescent="0.35">
      <c r="A2492" s="69" t="s">
        <v>1208</v>
      </c>
      <c r="B2492" s="72" t="s">
        <v>1209</v>
      </c>
      <c r="C2492" s="67" t="str">
        <f>(IFERROR(VLOOKUP(D2492,'Lista entregables'!$A$2:$B$9981,2,FALSE),"0"))</f>
        <v>000000148</v>
      </c>
      <c r="D2492" s="66" t="s">
        <v>126</v>
      </c>
      <c r="E2492" s="67" t="str">
        <f>(IFERROR(VLOOKUP(F2492,'Lista entregables'!$A$2:$B$980,2,FALSE),"0"))</f>
        <v>000000139</v>
      </c>
      <c r="F2492" s="66" t="s">
        <v>1189</v>
      </c>
      <c r="G2492" s="67" t="str">
        <f>(IFERROR(VLOOKUP(H2492,'Lista entregables'!$A$2:$B$980,2,FALSE),"0"))</f>
        <v>0</v>
      </c>
      <c r="H2492" s="66"/>
      <c r="I2492" s="67" t="str">
        <f>(IFERROR(VLOOKUP(J2492,'Lista Actividades'!$A$2:$C$9963,3,FALSE),"0"))</f>
        <v>000000382</v>
      </c>
      <c r="J2492" s="75" t="s">
        <v>1190</v>
      </c>
      <c r="K2492" s="66" t="s">
        <v>50</v>
      </c>
      <c r="L2492" s="67">
        <v>126</v>
      </c>
      <c r="M2492" s="124" t="s">
        <v>13</v>
      </c>
    </row>
    <row r="2493" spans="1:13" x14ac:dyDescent="0.35">
      <c r="A2493" s="69" t="s">
        <v>1208</v>
      </c>
      <c r="B2493" s="72" t="s">
        <v>1209</v>
      </c>
      <c r="C2493" s="67" t="str">
        <f>(IFERROR(VLOOKUP(D2493,'Lista entregables'!$A$2:$B$9981,2,FALSE),"0"))</f>
        <v>000000148</v>
      </c>
      <c r="D2493" s="66" t="s">
        <v>126</v>
      </c>
      <c r="E2493" s="67" t="str">
        <f>(IFERROR(VLOOKUP(F2493,'Lista entregables'!$A$2:$B$980,2,FALSE),"0"))</f>
        <v>000000139</v>
      </c>
      <c r="F2493" s="66" t="s">
        <v>1189</v>
      </c>
      <c r="G2493" s="67" t="str">
        <f>(IFERROR(VLOOKUP(H2493,'Lista entregables'!$A$2:$B$980,2,FALSE),"0"))</f>
        <v>0</v>
      </c>
      <c r="H2493" s="66"/>
      <c r="I2493" s="67" t="str">
        <f>(IFERROR(VLOOKUP(J2493,'Lista Actividades'!$A$2:$C$9963,3,FALSE),"0"))</f>
        <v>000000317</v>
      </c>
      <c r="J2493" s="75" t="s">
        <v>1191</v>
      </c>
      <c r="K2493" s="66" t="s">
        <v>20</v>
      </c>
      <c r="L2493" s="67">
        <v>127</v>
      </c>
      <c r="M2493" s="124" t="s">
        <v>13</v>
      </c>
    </row>
    <row r="2494" spans="1:13" x14ac:dyDescent="0.35">
      <c r="A2494" s="69" t="s">
        <v>1208</v>
      </c>
      <c r="B2494" s="72" t="s">
        <v>1209</v>
      </c>
      <c r="C2494" s="67" t="str">
        <f>(IFERROR(VLOOKUP(D2494,'Lista entregables'!$A$2:$B$9981,2,FALSE),"0"))</f>
        <v>000000148</v>
      </c>
      <c r="D2494" s="66" t="s">
        <v>126</v>
      </c>
      <c r="E2494" s="67" t="str">
        <f>(IFERROR(VLOOKUP(F2494,'Lista entregables'!$A$2:$B$980,2,FALSE),"0"))</f>
        <v>000000028</v>
      </c>
      <c r="F2494" s="66" t="s">
        <v>141</v>
      </c>
      <c r="G2494" s="67" t="str">
        <f>(IFERROR(VLOOKUP(H2494,'Lista entregables'!$A$2:$B$980,2,FALSE),"0"))</f>
        <v>0</v>
      </c>
      <c r="H2494" s="66"/>
      <c r="I2494" s="67" t="str">
        <f>(IFERROR(VLOOKUP(J2494,'Lista Actividades'!$A$2:$C$9963,3,FALSE),"0"))</f>
        <v>000000402</v>
      </c>
      <c r="J2494" s="75" t="s">
        <v>142</v>
      </c>
      <c r="K2494" s="66" t="s">
        <v>25</v>
      </c>
      <c r="L2494" s="67">
        <v>128</v>
      </c>
      <c r="M2494" s="124" t="s">
        <v>13</v>
      </c>
    </row>
    <row r="2495" spans="1:13" x14ac:dyDescent="0.35">
      <c r="A2495" s="69" t="s">
        <v>1208</v>
      </c>
      <c r="B2495" s="72" t="s">
        <v>1209</v>
      </c>
      <c r="C2495" s="67" t="str">
        <f>(IFERROR(VLOOKUP(D2495,'Lista entregables'!$A$2:$B$9981,2,FALSE),"0"))</f>
        <v>000000148</v>
      </c>
      <c r="D2495" s="66" t="s">
        <v>126</v>
      </c>
      <c r="E2495" s="67" t="str">
        <f>(IFERROR(VLOOKUP(F2495,'Lista entregables'!$A$2:$B$980,2,FALSE),"0"))</f>
        <v>000000028</v>
      </c>
      <c r="F2495" s="66" t="s">
        <v>141</v>
      </c>
      <c r="G2495" s="67" t="str">
        <f>(IFERROR(VLOOKUP(H2495,'Lista entregables'!$A$2:$B$980,2,FALSE),"0"))</f>
        <v>0</v>
      </c>
      <c r="H2495" s="66"/>
      <c r="I2495" s="67" t="str">
        <f>(IFERROR(VLOOKUP(J2495,'Lista Actividades'!$A$2:$C$9963,3,FALSE),"0"))</f>
        <v>000000460</v>
      </c>
      <c r="J2495" s="75" t="s">
        <v>143</v>
      </c>
      <c r="K2495" s="66" t="s">
        <v>25</v>
      </c>
      <c r="L2495" s="67">
        <v>129</v>
      </c>
      <c r="M2495" s="124" t="s">
        <v>13</v>
      </c>
    </row>
    <row r="2496" spans="1:13" x14ac:dyDescent="0.35">
      <c r="A2496" s="69" t="s">
        <v>1208</v>
      </c>
      <c r="B2496" s="72" t="s">
        <v>1209</v>
      </c>
      <c r="C2496" s="67" t="str">
        <f>(IFERROR(VLOOKUP(D2496,'Lista entregables'!$A$2:$B$9981,2,FALSE),"0"))</f>
        <v>000000148</v>
      </c>
      <c r="D2496" s="66" t="s">
        <v>126</v>
      </c>
      <c r="E2496" s="67" t="str">
        <f>(IFERROR(VLOOKUP(F2496,'Lista entregables'!$A$2:$B$980,2,FALSE),"0"))</f>
        <v>000000028</v>
      </c>
      <c r="F2496" s="66" t="s">
        <v>141</v>
      </c>
      <c r="G2496" s="67" t="str">
        <f>(IFERROR(VLOOKUP(H2496,'Lista entregables'!$A$2:$B$980,2,FALSE),"0"))</f>
        <v>0</v>
      </c>
      <c r="H2496" s="66" t="s">
        <v>510</v>
      </c>
      <c r="I2496" s="67" t="str">
        <f>(IFERROR(VLOOKUP(J2496,'Lista Actividades'!$A$2:$C$9963,3,FALSE),"0"))</f>
        <v>000000461</v>
      </c>
      <c r="J2496" s="75" t="s">
        <v>1192</v>
      </c>
      <c r="K2496" s="66" t="s">
        <v>25</v>
      </c>
      <c r="L2496" s="67">
        <v>130</v>
      </c>
      <c r="M2496" s="124" t="s">
        <v>13</v>
      </c>
    </row>
    <row r="2497" spans="1:13" x14ac:dyDescent="0.35">
      <c r="A2497" s="69" t="s">
        <v>1208</v>
      </c>
      <c r="B2497" s="72" t="s">
        <v>1209</v>
      </c>
      <c r="C2497" s="67" t="str">
        <f>(IFERROR(VLOOKUP(D2497,'Lista entregables'!$A$2:$B$9981,2,FALSE),"0"))</f>
        <v>000000148</v>
      </c>
      <c r="D2497" s="66" t="s">
        <v>126</v>
      </c>
      <c r="E2497" s="67" t="str">
        <f>(IFERROR(VLOOKUP(F2497,'Lista entregables'!$A$2:$B$980,2,FALSE),"0"))</f>
        <v>000000028</v>
      </c>
      <c r="F2497" s="66" t="s">
        <v>141</v>
      </c>
      <c r="G2497" s="67" t="str">
        <f>(IFERROR(VLOOKUP(H2497,'Lista entregables'!$A$2:$B$980,2,FALSE),"0"))</f>
        <v>0</v>
      </c>
      <c r="H2497" s="66"/>
      <c r="I2497" s="67" t="str">
        <f>(IFERROR(VLOOKUP(J2497,'Lista Actividades'!$A$2:$C$9963,3,FALSE),"0"))</f>
        <v>000000346</v>
      </c>
      <c r="J2497" s="75" t="s">
        <v>144</v>
      </c>
      <c r="K2497" s="66" t="s">
        <v>50</v>
      </c>
      <c r="L2497" s="67">
        <v>131</v>
      </c>
      <c r="M2497" s="124" t="s">
        <v>13</v>
      </c>
    </row>
    <row r="2498" spans="1:13" x14ac:dyDescent="0.35">
      <c r="A2498" s="69" t="s">
        <v>1208</v>
      </c>
      <c r="B2498" s="72" t="s">
        <v>1209</v>
      </c>
      <c r="C2498" s="67" t="str">
        <f>(IFERROR(VLOOKUP(D2498,'Lista entregables'!$A$2:$B$9981,2,FALSE),"0"))</f>
        <v>000000148</v>
      </c>
      <c r="D2498" s="66" t="s">
        <v>126</v>
      </c>
      <c r="E2498" s="67" t="str">
        <f>(IFERROR(VLOOKUP(F2498,'Lista entregables'!$A$2:$B$980,2,FALSE),"0"))</f>
        <v>000000027</v>
      </c>
      <c r="F2498" s="66" t="s">
        <v>145</v>
      </c>
      <c r="G2498" s="67" t="str">
        <f>(IFERROR(VLOOKUP(H2498,'Lista entregables'!$A$2:$B$980,2,FALSE),"0"))</f>
        <v>0</v>
      </c>
      <c r="H2498" s="66"/>
      <c r="I2498" s="67" t="str">
        <f>(IFERROR(VLOOKUP(J2498,'Lista Actividades'!$A$2:$C$9963,3,FALSE),"0"))</f>
        <v>000000402</v>
      </c>
      <c r="J2498" s="75" t="s">
        <v>142</v>
      </c>
      <c r="K2498" s="66" t="s">
        <v>25</v>
      </c>
      <c r="L2498" s="67">
        <v>132</v>
      </c>
      <c r="M2498" s="124" t="s">
        <v>13</v>
      </c>
    </row>
    <row r="2499" spans="1:13" x14ac:dyDescent="0.35">
      <c r="A2499" s="69" t="s">
        <v>1208</v>
      </c>
      <c r="B2499" s="72" t="s">
        <v>1209</v>
      </c>
      <c r="C2499" s="67" t="str">
        <f>(IFERROR(VLOOKUP(D2499,'Lista entregables'!$A$2:$B$9981,2,FALSE),"0"))</f>
        <v>000000148</v>
      </c>
      <c r="D2499" s="66" t="s">
        <v>126</v>
      </c>
      <c r="E2499" s="67" t="str">
        <f>(IFERROR(VLOOKUP(F2499,'Lista entregables'!$A$2:$B$980,2,FALSE),"0"))</f>
        <v>000000027</v>
      </c>
      <c r="F2499" s="66" t="s">
        <v>145</v>
      </c>
      <c r="G2499" s="67" t="str">
        <f>(IFERROR(VLOOKUP(H2499,'Lista entregables'!$A$2:$B$980,2,FALSE),"0"))</f>
        <v>0</v>
      </c>
      <c r="H2499" s="66"/>
      <c r="I2499" s="67" t="str">
        <f>(IFERROR(VLOOKUP(J2499,'Lista Actividades'!$A$2:$C$9963,3,FALSE),"0"))</f>
        <v>000000460</v>
      </c>
      <c r="J2499" s="75" t="s">
        <v>143</v>
      </c>
      <c r="K2499" s="66" t="s">
        <v>25</v>
      </c>
      <c r="L2499" s="67">
        <v>133</v>
      </c>
      <c r="M2499" s="124" t="s">
        <v>13</v>
      </c>
    </row>
    <row r="2500" spans="1:13" x14ac:dyDescent="0.35">
      <c r="A2500" s="69" t="s">
        <v>1208</v>
      </c>
      <c r="B2500" s="72" t="s">
        <v>1209</v>
      </c>
      <c r="C2500" s="67" t="str">
        <f>(IFERROR(VLOOKUP(D2500,'Lista entregables'!$A$2:$B$9981,2,FALSE),"0"))</f>
        <v>000000148</v>
      </c>
      <c r="D2500" s="66" t="s">
        <v>126</v>
      </c>
      <c r="E2500" s="67" t="str">
        <f>(IFERROR(VLOOKUP(F2500,'Lista entregables'!$A$2:$B$980,2,FALSE),"0"))</f>
        <v>000000027</v>
      </c>
      <c r="F2500" s="66" t="s">
        <v>145</v>
      </c>
      <c r="G2500" s="67" t="str">
        <f>(IFERROR(VLOOKUP(H2500,'Lista entregables'!$A$2:$B$980,2,FALSE),"0"))</f>
        <v>0</v>
      </c>
      <c r="H2500" s="66"/>
      <c r="I2500" s="67" t="str">
        <f>(IFERROR(VLOOKUP(J2500,'Lista Actividades'!$A$2:$C$9963,3,FALSE),"0"))</f>
        <v>000000395</v>
      </c>
      <c r="J2500" s="75" t="s">
        <v>146</v>
      </c>
      <c r="K2500" s="66" t="s">
        <v>25</v>
      </c>
      <c r="L2500" s="67">
        <v>134</v>
      </c>
      <c r="M2500" s="124" t="s">
        <v>13</v>
      </c>
    </row>
    <row r="2501" spans="1:13" x14ac:dyDescent="0.35">
      <c r="A2501" s="69" t="s">
        <v>1208</v>
      </c>
      <c r="B2501" s="72" t="s">
        <v>1209</v>
      </c>
      <c r="C2501" s="67" t="str">
        <f>(IFERROR(VLOOKUP(D2501,'Lista entregables'!$A$2:$B$9981,2,FALSE),"0"))</f>
        <v>000000148</v>
      </c>
      <c r="D2501" s="66" t="s">
        <v>126</v>
      </c>
      <c r="E2501" s="67" t="str">
        <f>(IFERROR(VLOOKUP(F2501,'Lista entregables'!$A$2:$B$980,2,FALSE),"0"))</f>
        <v>000000027</v>
      </c>
      <c r="F2501" s="66" t="s">
        <v>145</v>
      </c>
      <c r="G2501" s="67" t="str">
        <f>(IFERROR(VLOOKUP(H2501,'Lista entregables'!$A$2:$B$980,2,FALSE),"0"))</f>
        <v>0</v>
      </c>
      <c r="H2501" s="66"/>
      <c r="I2501" s="67" t="str">
        <f>(IFERROR(VLOOKUP(J2501,'Lista Actividades'!$A$2:$C$9963,3,FALSE),"0"))</f>
        <v>000000346</v>
      </c>
      <c r="J2501" s="75" t="s">
        <v>144</v>
      </c>
      <c r="K2501" s="66" t="s">
        <v>50</v>
      </c>
      <c r="L2501" s="67">
        <v>135</v>
      </c>
      <c r="M2501" s="124" t="s">
        <v>13</v>
      </c>
    </row>
    <row r="2502" spans="1:13" x14ac:dyDescent="0.35">
      <c r="A2502" s="69" t="s">
        <v>1208</v>
      </c>
      <c r="B2502" s="72" t="s">
        <v>1209</v>
      </c>
      <c r="C2502" s="67" t="str">
        <f>(IFERROR(VLOOKUP(D2502,'Lista entregables'!$A$2:$B$9981,2,FALSE),"0"))</f>
        <v>000000148</v>
      </c>
      <c r="D2502" s="66" t="s">
        <v>126</v>
      </c>
      <c r="E2502" s="67" t="str">
        <f>(IFERROR(VLOOKUP(F2502,'Lista entregables'!$A$2:$B$980,2,FALSE),"0"))</f>
        <v>000000162</v>
      </c>
      <c r="F2502" s="66" t="s">
        <v>147</v>
      </c>
      <c r="G2502" s="67" t="str">
        <f>(IFERROR(VLOOKUP(H2502,'Lista entregables'!$A$2:$B$980,2,FALSE),"0"))</f>
        <v>0</v>
      </c>
      <c r="H2502" s="66"/>
      <c r="I2502" s="67" t="str">
        <f>(IFERROR(VLOOKUP(J2502,'Lista Actividades'!$A$2:$C$9963,3,FALSE),"0"))</f>
        <v>000000536</v>
      </c>
      <c r="J2502" s="75" t="s">
        <v>148</v>
      </c>
      <c r="K2502" s="66" t="s">
        <v>20</v>
      </c>
      <c r="L2502" s="67">
        <v>136</v>
      </c>
      <c r="M2502" s="124" t="s">
        <v>13</v>
      </c>
    </row>
    <row r="2503" spans="1:13" x14ac:dyDescent="0.35">
      <c r="A2503" s="69" t="s">
        <v>1208</v>
      </c>
      <c r="B2503" s="72" t="s">
        <v>1209</v>
      </c>
      <c r="C2503" s="67" t="str">
        <f>(IFERROR(VLOOKUP(D2503,'Lista entregables'!$A$2:$B$9981,2,FALSE),"0"))</f>
        <v>000000148</v>
      </c>
      <c r="D2503" s="66" t="s">
        <v>126</v>
      </c>
      <c r="E2503" s="67" t="str">
        <f>(IFERROR(VLOOKUP(F2503,'Lista entregables'!$A$2:$B$980,2,FALSE),"0"))</f>
        <v>000000162</v>
      </c>
      <c r="F2503" s="66" t="s">
        <v>147</v>
      </c>
      <c r="G2503" s="67" t="str">
        <f>(IFERROR(VLOOKUP(H2503,'Lista entregables'!$A$2:$B$980,2,FALSE),"0"))</f>
        <v>0</v>
      </c>
      <c r="H2503" s="66"/>
      <c r="I2503" s="67" t="str">
        <f>(IFERROR(VLOOKUP(J2503,'Lista Actividades'!$A$2:$C$9963,3,FALSE),"0"))</f>
        <v>000000534</v>
      </c>
      <c r="J2503" s="75" t="s">
        <v>149</v>
      </c>
      <c r="K2503" s="66" t="s">
        <v>20</v>
      </c>
      <c r="L2503" s="67">
        <v>137</v>
      </c>
      <c r="M2503" s="124" t="s">
        <v>13</v>
      </c>
    </row>
    <row r="2504" spans="1:13" x14ac:dyDescent="0.35">
      <c r="A2504" s="69" t="s">
        <v>1208</v>
      </c>
      <c r="B2504" s="72" t="s">
        <v>1209</v>
      </c>
      <c r="C2504" s="67" t="str">
        <f>(IFERROR(VLOOKUP(D2504,'Lista entregables'!$A$2:$B$9981,2,FALSE),"0"))</f>
        <v>000000104</v>
      </c>
      <c r="D2504" s="66" t="s">
        <v>169</v>
      </c>
      <c r="E2504" s="67" t="str">
        <f>(IFERROR(VLOOKUP(F2504,'Lista entregables'!$A$2:$B$980,2,FALSE),"0"))</f>
        <v>000000172</v>
      </c>
      <c r="F2504" s="66" t="s">
        <v>170</v>
      </c>
      <c r="G2504" s="67" t="str">
        <f>(IFERROR(VLOOKUP(H2504,'Lista entregables'!$A$2:$B$980,2,FALSE),"0"))</f>
        <v>0</v>
      </c>
      <c r="H2504" s="66"/>
      <c r="I2504" s="67" t="str">
        <f>(IFERROR(VLOOKUP(J2504,'Lista Actividades'!$A$2:$C$9963,3,FALSE),"0"))</f>
        <v>000000435</v>
      </c>
      <c r="J2504" s="75" t="s">
        <v>171</v>
      </c>
      <c r="K2504" s="66" t="s">
        <v>25</v>
      </c>
      <c r="L2504" s="67">
        <v>138</v>
      </c>
      <c r="M2504" s="124" t="s">
        <v>13</v>
      </c>
    </row>
    <row r="2505" spans="1:13" x14ac:dyDescent="0.35">
      <c r="A2505" s="69" t="s">
        <v>1208</v>
      </c>
      <c r="B2505" s="72" t="s">
        <v>1209</v>
      </c>
      <c r="C2505" s="67" t="str">
        <f>(IFERROR(VLOOKUP(D2505,'Lista entregables'!$A$2:$B$9981,2,FALSE),"0"))</f>
        <v>000000104</v>
      </c>
      <c r="D2505" s="66" t="s">
        <v>169</v>
      </c>
      <c r="E2505" s="67" t="str">
        <f>(IFERROR(VLOOKUP(F2505,'Lista entregables'!$A$2:$B$980,2,FALSE),"0"))</f>
        <v>000000172</v>
      </c>
      <c r="F2505" s="66" t="s">
        <v>170</v>
      </c>
      <c r="G2505" s="67" t="str">
        <f>(IFERROR(VLOOKUP(H2505,'Lista entregables'!$A$2:$B$980,2,FALSE),"0"))</f>
        <v>0</v>
      </c>
      <c r="H2505" s="66"/>
      <c r="I2505" s="67" t="str">
        <f>(IFERROR(VLOOKUP(J2505,'Lista Actividades'!$A$2:$C$9963,3,FALSE),"0"))</f>
        <v>000000486</v>
      </c>
      <c r="J2505" s="75" t="s">
        <v>173</v>
      </c>
      <c r="K2505" s="66" t="s">
        <v>25</v>
      </c>
      <c r="L2505" s="67">
        <v>139</v>
      </c>
      <c r="M2505" s="124" t="s">
        <v>13</v>
      </c>
    </row>
    <row r="2506" spans="1:13" x14ac:dyDescent="0.35">
      <c r="A2506" s="69" t="s">
        <v>1208</v>
      </c>
      <c r="B2506" s="72" t="s">
        <v>1209</v>
      </c>
      <c r="C2506" s="67" t="str">
        <f>(IFERROR(VLOOKUP(D2506,'Lista entregables'!$A$2:$B$9981,2,FALSE),"0"))</f>
        <v>000000104</v>
      </c>
      <c r="D2506" s="66" t="s">
        <v>169</v>
      </c>
      <c r="E2506" s="67" t="str">
        <f>(IFERROR(VLOOKUP(F2506,'Lista entregables'!$A$2:$B$980,2,FALSE),"0"))</f>
        <v>000000172</v>
      </c>
      <c r="F2506" s="66" t="s">
        <v>170</v>
      </c>
      <c r="G2506" s="67" t="str">
        <f>(IFERROR(VLOOKUP(H2506,'Lista entregables'!$A$2:$B$980,2,FALSE),"0"))</f>
        <v>0</v>
      </c>
      <c r="H2506" s="66"/>
      <c r="I2506" s="67" t="str">
        <f>(IFERROR(VLOOKUP(J2506,'Lista Actividades'!$A$2:$C$9963,3,FALSE),"0"))</f>
        <v>000000719</v>
      </c>
      <c r="J2506" s="75" t="s">
        <v>887</v>
      </c>
      <c r="K2506" s="66" t="s">
        <v>25</v>
      </c>
      <c r="L2506" s="67">
        <v>140</v>
      </c>
      <c r="M2506" s="124" t="s">
        <v>13</v>
      </c>
    </row>
    <row r="2507" spans="1:13" x14ac:dyDescent="0.35">
      <c r="A2507" s="69" t="s">
        <v>1208</v>
      </c>
      <c r="B2507" s="72" t="s">
        <v>1209</v>
      </c>
      <c r="C2507" s="67" t="str">
        <f>(IFERROR(VLOOKUP(D2507,'Lista entregables'!$A$2:$B$9981,2,FALSE),"0"))</f>
        <v>000000104</v>
      </c>
      <c r="D2507" s="66" t="s">
        <v>169</v>
      </c>
      <c r="E2507" s="67" t="str">
        <f>(IFERROR(VLOOKUP(F2507,'Lista entregables'!$A$2:$B$980,2,FALSE),"0"))</f>
        <v>000000172</v>
      </c>
      <c r="F2507" s="66" t="s">
        <v>170</v>
      </c>
      <c r="G2507" s="67" t="str">
        <f>(IFERROR(VLOOKUP(H2507,'Lista entregables'!$A$2:$B$980,2,FALSE),"0"))</f>
        <v>0</v>
      </c>
      <c r="H2507" s="66" t="s">
        <v>510</v>
      </c>
      <c r="I2507" s="67" t="str">
        <f>(IFERROR(VLOOKUP(J2507,'Lista Actividades'!$A$2:$C$9963,3,FALSE),"0"))</f>
        <v>000000720</v>
      </c>
      <c r="J2507" s="75" t="s">
        <v>1198</v>
      </c>
      <c r="K2507" s="66" t="s">
        <v>25</v>
      </c>
      <c r="L2507" s="67">
        <v>141</v>
      </c>
      <c r="M2507" s="124" t="s">
        <v>13</v>
      </c>
    </row>
    <row r="2508" spans="1:13" x14ac:dyDescent="0.35">
      <c r="A2508" s="69" t="s">
        <v>1208</v>
      </c>
      <c r="B2508" s="72" t="s">
        <v>1209</v>
      </c>
      <c r="C2508" s="67" t="str">
        <f>(IFERROR(VLOOKUP(D2508,'Lista entregables'!$A$2:$B$9981,2,FALSE),"0"))</f>
        <v>000000104</v>
      </c>
      <c r="D2508" s="66" t="s">
        <v>169</v>
      </c>
      <c r="E2508" s="67" t="str">
        <f>(IFERROR(VLOOKUP(F2508,'Lista entregables'!$A$2:$B$980,2,FALSE),"0"))</f>
        <v>000000255</v>
      </c>
      <c r="F2508" s="66" t="s">
        <v>175</v>
      </c>
      <c r="G2508" s="67" t="str">
        <f>(IFERROR(VLOOKUP(H2508,'Lista entregables'!$A$2:$B$980,2,FALSE),"0"))</f>
        <v>000000112</v>
      </c>
      <c r="H2508" s="66" t="s">
        <v>1199</v>
      </c>
      <c r="I2508" s="67" t="str">
        <f>(IFERROR(VLOOKUP(J2508,'Lista Actividades'!$A$2:$C$9963,3,FALSE),"0"))</f>
        <v>000000356</v>
      </c>
      <c r="J2508" s="75" t="s">
        <v>176</v>
      </c>
      <c r="K2508" s="66" t="s">
        <v>25</v>
      </c>
      <c r="L2508" s="67">
        <v>142</v>
      </c>
      <c r="M2508" s="124" t="s">
        <v>13</v>
      </c>
    </row>
    <row r="2509" spans="1:13" x14ac:dyDescent="0.35">
      <c r="A2509" s="69" t="s">
        <v>1208</v>
      </c>
      <c r="B2509" s="72" t="s">
        <v>1209</v>
      </c>
      <c r="C2509" s="67" t="str">
        <f>(IFERROR(VLOOKUP(D2509,'Lista entregables'!$A$2:$B$9981,2,FALSE),"0"))</f>
        <v>000000104</v>
      </c>
      <c r="D2509" s="66" t="s">
        <v>169</v>
      </c>
      <c r="E2509" s="67" t="str">
        <f>(IFERROR(VLOOKUP(F2509,'Lista entregables'!$A$2:$B$980,2,FALSE),"0"))</f>
        <v>000000255</v>
      </c>
      <c r="F2509" s="66" t="s">
        <v>175</v>
      </c>
      <c r="G2509" s="67" t="str">
        <f>(IFERROR(VLOOKUP(H2509,'Lista entregables'!$A$2:$B$980,2,FALSE),"0"))</f>
        <v>000000112</v>
      </c>
      <c r="H2509" s="66" t="s">
        <v>1199</v>
      </c>
      <c r="I2509" s="67" t="str">
        <f>(IFERROR(VLOOKUP(J2509,'Lista Actividades'!$A$2:$C$9963,3,FALSE),"0"))</f>
        <v>000000413</v>
      </c>
      <c r="J2509" s="75" t="s">
        <v>177</v>
      </c>
      <c r="K2509" s="66" t="s">
        <v>25</v>
      </c>
      <c r="L2509" s="67">
        <v>143</v>
      </c>
      <c r="M2509" s="124" t="s">
        <v>13</v>
      </c>
    </row>
    <row r="2510" spans="1:13" x14ac:dyDescent="0.35">
      <c r="A2510" s="69" t="s">
        <v>1208</v>
      </c>
      <c r="B2510" s="72" t="s">
        <v>1209</v>
      </c>
      <c r="C2510" s="67" t="str">
        <f>(IFERROR(VLOOKUP(D2510,'Lista entregables'!$A$2:$B$9981,2,FALSE),"0"))</f>
        <v>000000104</v>
      </c>
      <c r="D2510" s="66" t="s">
        <v>169</v>
      </c>
      <c r="E2510" s="67" t="str">
        <f>(IFERROR(VLOOKUP(F2510,'Lista entregables'!$A$2:$B$980,2,FALSE),"0"))</f>
        <v>000000255</v>
      </c>
      <c r="F2510" s="66" t="s">
        <v>175</v>
      </c>
      <c r="G2510" s="67" t="str">
        <f>(IFERROR(VLOOKUP(H2510,'Lista entregables'!$A$2:$B$980,2,FALSE),"0"))</f>
        <v>000000112</v>
      </c>
      <c r="H2510" s="66" t="s">
        <v>1199</v>
      </c>
      <c r="I2510" s="67" t="str">
        <f>(IFERROR(VLOOKUP(J2510,'Lista Actividades'!$A$2:$C$9963,3,FALSE),"0"))</f>
        <v>000000374</v>
      </c>
      <c r="J2510" s="75" t="s">
        <v>178</v>
      </c>
      <c r="K2510" s="66" t="s">
        <v>25</v>
      </c>
      <c r="L2510" s="67">
        <v>144</v>
      </c>
      <c r="M2510" s="124" t="s">
        <v>13</v>
      </c>
    </row>
    <row r="2511" spans="1:13" x14ac:dyDescent="0.35">
      <c r="A2511" s="69" t="s">
        <v>1208</v>
      </c>
      <c r="B2511" s="72" t="s">
        <v>1209</v>
      </c>
      <c r="C2511" s="67" t="str">
        <f>(IFERROR(VLOOKUP(D2511,'Lista entregables'!$A$2:$B$9981,2,FALSE),"0"))</f>
        <v>000000104</v>
      </c>
      <c r="D2511" s="66" t="s">
        <v>169</v>
      </c>
      <c r="E2511" s="67" t="str">
        <f>(IFERROR(VLOOKUP(F2511,'Lista entregables'!$A$2:$B$980,2,FALSE),"0"))</f>
        <v>000000255</v>
      </c>
      <c r="F2511" s="66" t="s">
        <v>175</v>
      </c>
      <c r="G2511" s="67" t="str">
        <f>(IFERROR(VLOOKUP(H2511,'Lista entregables'!$A$2:$B$980,2,FALSE),"0"))</f>
        <v>000000111</v>
      </c>
      <c r="H2511" s="66" t="s">
        <v>1200</v>
      </c>
      <c r="I2511" s="67" t="str">
        <f>(IFERROR(VLOOKUP(J2511,'Lista Actividades'!$A$2:$C$9963,3,FALSE),"0"))</f>
        <v>000000356</v>
      </c>
      <c r="J2511" s="75" t="s">
        <v>176</v>
      </c>
      <c r="K2511" s="66" t="s">
        <v>25</v>
      </c>
      <c r="L2511" s="67">
        <v>145</v>
      </c>
      <c r="M2511" s="124" t="s">
        <v>13</v>
      </c>
    </row>
    <row r="2512" spans="1:13" x14ac:dyDescent="0.35">
      <c r="A2512" s="69" t="s">
        <v>1208</v>
      </c>
      <c r="B2512" s="72" t="s">
        <v>1209</v>
      </c>
      <c r="C2512" s="67" t="str">
        <f>(IFERROR(VLOOKUP(D2512,'Lista entregables'!$A$2:$B$9981,2,FALSE),"0"))</f>
        <v>000000104</v>
      </c>
      <c r="D2512" s="66" t="s">
        <v>169</v>
      </c>
      <c r="E2512" s="67" t="str">
        <f>(IFERROR(VLOOKUP(F2512,'Lista entregables'!$A$2:$B$980,2,FALSE),"0"))</f>
        <v>000000255</v>
      </c>
      <c r="F2512" s="66" t="s">
        <v>175</v>
      </c>
      <c r="G2512" s="67" t="str">
        <f>(IFERROR(VLOOKUP(H2512,'Lista entregables'!$A$2:$B$980,2,FALSE),"0"))</f>
        <v>000000111</v>
      </c>
      <c r="H2512" s="66" t="s">
        <v>1200</v>
      </c>
      <c r="I2512" s="67" t="str">
        <f>(IFERROR(VLOOKUP(J2512,'Lista Actividades'!$A$2:$C$9963,3,FALSE),"0"))</f>
        <v>000000413</v>
      </c>
      <c r="J2512" s="75" t="s">
        <v>177</v>
      </c>
      <c r="K2512" s="66" t="s">
        <v>25</v>
      </c>
      <c r="L2512" s="67">
        <v>146</v>
      </c>
      <c r="M2512" s="124" t="s">
        <v>13</v>
      </c>
    </row>
    <row r="2513" spans="1:13" x14ac:dyDescent="0.35">
      <c r="A2513" s="69" t="s">
        <v>1208</v>
      </c>
      <c r="B2513" s="72" t="s">
        <v>1209</v>
      </c>
      <c r="C2513" s="67" t="str">
        <f>(IFERROR(VLOOKUP(D2513,'Lista entregables'!$A$2:$B$9981,2,FALSE),"0"))</f>
        <v>000000104</v>
      </c>
      <c r="D2513" s="66" t="s">
        <v>169</v>
      </c>
      <c r="E2513" s="67" t="str">
        <f>(IFERROR(VLOOKUP(F2513,'Lista entregables'!$A$2:$B$980,2,FALSE),"0"))</f>
        <v>000000255</v>
      </c>
      <c r="F2513" s="66" t="s">
        <v>175</v>
      </c>
      <c r="G2513" s="67" t="str">
        <f>(IFERROR(VLOOKUP(H2513,'Lista entregables'!$A$2:$B$980,2,FALSE),"0"))</f>
        <v>000000111</v>
      </c>
      <c r="H2513" s="66" t="s">
        <v>1200</v>
      </c>
      <c r="I2513" s="67" t="str">
        <f>(IFERROR(VLOOKUP(J2513,'Lista Actividades'!$A$2:$C$9963,3,FALSE),"0"))</f>
        <v>000000374</v>
      </c>
      <c r="J2513" s="75" t="s">
        <v>178</v>
      </c>
      <c r="K2513" s="66" t="s">
        <v>25</v>
      </c>
      <c r="L2513" s="67">
        <v>147</v>
      </c>
      <c r="M2513" s="124" t="s">
        <v>13</v>
      </c>
    </row>
    <row r="2514" spans="1:13" x14ac:dyDescent="0.35">
      <c r="A2514" s="69" t="s">
        <v>1208</v>
      </c>
      <c r="B2514" s="72" t="s">
        <v>1209</v>
      </c>
      <c r="C2514" s="67" t="str">
        <f>(IFERROR(VLOOKUP(D2514,'Lista entregables'!$A$2:$B$9981,2,FALSE),"0"))</f>
        <v>000000104</v>
      </c>
      <c r="D2514" s="66" t="s">
        <v>169</v>
      </c>
      <c r="E2514" s="67" t="str">
        <f>(IFERROR(VLOOKUP(F2514,'Lista entregables'!$A$2:$B$980,2,FALSE),"0"))</f>
        <v>000000255</v>
      </c>
      <c r="F2514" s="66" t="s">
        <v>175</v>
      </c>
      <c r="G2514" s="67" t="str">
        <f>(IFERROR(VLOOKUP(H2514,'Lista entregables'!$A$2:$B$980,2,FALSE),"0"))</f>
        <v>000000110</v>
      </c>
      <c r="H2514" s="66" t="s">
        <v>1201</v>
      </c>
      <c r="I2514" s="67" t="str">
        <f>(IFERROR(VLOOKUP(J2514,'Lista Actividades'!$A$2:$C$9963,3,FALSE),"0"))</f>
        <v>000000356</v>
      </c>
      <c r="J2514" s="75" t="s">
        <v>176</v>
      </c>
      <c r="K2514" s="66" t="s">
        <v>25</v>
      </c>
      <c r="L2514" s="67">
        <v>148</v>
      </c>
      <c r="M2514" s="124" t="s">
        <v>13</v>
      </c>
    </row>
    <row r="2515" spans="1:13" x14ac:dyDescent="0.35">
      <c r="A2515" s="69" t="s">
        <v>1208</v>
      </c>
      <c r="B2515" s="72" t="s">
        <v>1209</v>
      </c>
      <c r="C2515" s="67" t="str">
        <f>(IFERROR(VLOOKUP(D2515,'Lista entregables'!$A$2:$B$9981,2,FALSE),"0"))</f>
        <v>000000104</v>
      </c>
      <c r="D2515" s="66" t="s">
        <v>169</v>
      </c>
      <c r="E2515" s="67" t="str">
        <f>(IFERROR(VLOOKUP(F2515,'Lista entregables'!$A$2:$B$980,2,FALSE),"0"))</f>
        <v>000000255</v>
      </c>
      <c r="F2515" s="66" t="s">
        <v>175</v>
      </c>
      <c r="G2515" s="67" t="str">
        <f>(IFERROR(VLOOKUP(H2515,'Lista entregables'!$A$2:$B$980,2,FALSE),"0"))</f>
        <v>000000110</v>
      </c>
      <c r="H2515" s="66" t="s">
        <v>1201</v>
      </c>
      <c r="I2515" s="67" t="str">
        <f>(IFERROR(VLOOKUP(J2515,'Lista Actividades'!$A$2:$C$9963,3,FALSE),"0"))</f>
        <v>000000413</v>
      </c>
      <c r="J2515" s="75" t="s">
        <v>177</v>
      </c>
      <c r="K2515" s="66" t="s">
        <v>25</v>
      </c>
      <c r="L2515" s="67">
        <v>149</v>
      </c>
      <c r="M2515" s="124" t="s">
        <v>13</v>
      </c>
    </row>
    <row r="2516" spans="1:13" x14ac:dyDescent="0.35">
      <c r="A2516" s="69" t="s">
        <v>1208</v>
      </c>
      <c r="B2516" s="72" t="s">
        <v>1209</v>
      </c>
      <c r="C2516" s="67" t="str">
        <f>(IFERROR(VLOOKUP(D2516,'Lista entregables'!$A$2:$B$9981,2,FALSE),"0"))</f>
        <v>000000104</v>
      </c>
      <c r="D2516" s="66" t="s">
        <v>169</v>
      </c>
      <c r="E2516" s="67" t="str">
        <f>(IFERROR(VLOOKUP(F2516,'Lista entregables'!$A$2:$B$980,2,FALSE),"0"))</f>
        <v>000000255</v>
      </c>
      <c r="F2516" s="66" t="s">
        <v>175</v>
      </c>
      <c r="G2516" s="67" t="str">
        <f>(IFERROR(VLOOKUP(H2516,'Lista entregables'!$A$2:$B$980,2,FALSE),"0"))</f>
        <v>000000110</v>
      </c>
      <c r="H2516" s="66" t="s">
        <v>1201</v>
      </c>
      <c r="I2516" s="67" t="str">
        <f>(IFERROR(VLOOKUP(J2516,'Lista Actividades'!$A$2:$C$9963,3,FALSE),"0"))</f>
        <v>000000374</v>
      </c>
      <c r="J2516" s="75" t="s">
        <v>178</v>
      </c>
      <c r="K2516" s="66" t="s">
        <v>25</v>
      </c>
      <c r="L2516" s="67">
        <v>150</v>
      </c>
      <c r="M2516" s="124" t="s">
        <v>13</v>
      </c>
    </row>
    <row r="2517" spans="1:13" x14ac:dyDescent="0.35">
      <c r="A2517" s="69" t="s">
        <v>1208</v>
      </c>
      <c r="B2517" s="72" t="s">
        <v>1209</v>
      </c>
      <c r="C2517" s="67" t="str">
        <f>(IFERROR(VLOOKUP(D2517,'Lista entregables'!$A$2:$B$9981,2,FALSE),"0"))</f>
        <v>000000104</v>
      </c>
      <c r="D2517" s="66" t="s">
        <v>169</v>
      </c>
      <c r="E2517" s="67" t="str">
        <f>(IFERROR(VLOOKUP(F2517,'Lista entregables'!$A$2:$B$980,2,FALSE),"0"))</f>
        <v>000000001</v>
      </c>
      <c r="F2517" s="66" t="s">
        <v>179</v>
      </c>
      <c r="G2517" s="67" t="str">
        <f>(IFERROR(VLOOKUP(H2517,'Lista entregables'!$A$2:$B$980,2,FALSE),"0"))</f>
        <v>0</v>
      </c>
      <c r="H2517" s="66"/>
      <c r="I2517" s="67" t="str">
        <f>(IFERROR(VLOOKUP(J2517,'Lista Actividades'!$A$2:$C$9963,3,FALSE),"0"))</f>
        <v>000000423</v>
      </c>
      <c r="J2517" s="75" t="s">
        <v>180</v>
      </c>
      <c r="K2517" s="66" t="s">
        <v>25</v>
      </c>
      <c r="L2517" s="67">
        <v>151</v>
      </c>
      <c r="M2517" s="124" t="s">
        <v>13</v>
      </c>
    </row>
    <row r="2518" spans="1:13" x14ac:dyDescent="0.35">
      <c r="A2518" s="69" t="s">
        <v>1208</v>
      </c>
      <c r="B2518" s="72" t="s">
        <v>1209</v>
      </c>
      <c r="C2518" s="67" t="str">
        <f>(IFERROR(VLOOKUP(D2518,'Lista entregables'!$A$2:$B$9981,2,FALSE),"0"))</f>
        <v>000000104</v>
      </c>
      <c r="D2518" s="66" t="s">
        <v>169</v>
      </c>
      <c r="E2518" s="67" t="str">
        <f>(IFERROR(VLOOKUP(F2518,'Lista entregables'!$A$2:$B$980,2,FALSE),"0"))</f>
        <v>000000001</v>
      </c>
      <c r="F2518" s="66" t="s">
        <v>179</v>
      </c>
      <c r="G2518" s="67" t="str">
        <f>(IFERROR(VLOOKUP(H2518,'Lista entregables'!$A$2:$B$980,2,FALSE),"0"))</f>
        <v>0</v>
      </c>
      <c r="H2518" s="66"/>
      <c r="I2518" s="67" t="str">
        <f>(IFERROR(VLOOKUP(J2518,'Lista Actividades'!$A$2:$C$9963,3,FALSE),"0"))</f>
        <v>000000424</v>
      </c>
      <c r="J2518" s="75" t="s">
        <v>181</v>
      </c>
      <c r="K2518" s="66" t="s">
        <v>50</v>
      </c>
      <c r="L2518" s="67">
        <v>152</v>
      </c>
      <c r="M2518" s="124" t="s">
        <v>13</v>
      </c>
    </row>
    <row r="2519" spans="1:13" x14ac:dyDescent="0.35">
      <c r="A2519" s="69" t="s">
        <v>1208</v>
      </c>
      <c r="B2519" s="72" t="s">
        <v>1209</v>
      </c>
      <c r="C2519" s="67" t="str">
        <f>(IFERROR(VLOOKUP(D2519,'Lista entregables'!$A$2:$B$9981,2,FALSE),"0"))</f>
        <v>000000104</v>
      </c>
      <c r="D2519" s="66" t="s">
        <v>169</v>
      </c>
      <c r="E2519" s="67" t="str">
        <f>(IFERROR(VLOOKUP(F2519,'Lista entregables'!$A$2:$B$980,2,FALSE),"0"))</f>
        <v>000000001</v>
      </c>
      <c r="F2519" s="66" t="s">
        <v>179</v>
      </c>
      <c r="G2519" s="67" t="str">
        <f>(IFERROR(VLOOKUP(H2519,'Lista entregables'!$A$2:$B$980,2,FALSE),"0"))</f>
        <v>0</v>
      </c>
      <c r="H2519" s="66"/>
      <c r="I2519" s="67" t="str">
        <f>(IFERROR(VLOOKUP(J2519,'Lista Actividades'!$A$2:$C$9963,3,FALSE),"0"))</f>
        <v>000000425</v>
      </c>
      <c r="J2519" s="75" t="s">
        <v>182</v>
      </c>
      <c r="K2519" s="66" t="s">
        <v>25</v>
      </c>
      <c r="L2519" s="67">
        <v>153</v>
      </c>
      <c r="M2519" s="124" t="s">
        <v>13</v>
      </c>
    </row>
    <row r="2520" spans="1:13" x14ac:dyDescent="0.35">
      <c r="A2520" s="69" t="s">
        <v>1208</v>
      </c>
      <c r="B2520" s="72" t="s">
        <v>1209</v>
      </c>
      <c r="C2520" s="67" t="str">
        <f>(IFERROR(VLOOKUP(D2520,'Lista entregables'!$A$2:$B$9981,2,FALSE),"0"))</f>
        <v>000000104</v>
      </c>
      <c r="D2520" s="66" t="s">
        <v>169</v>
      </c>
      <c r="E2520" s="67" t="str">
        <f>(IFERROR(VLOOKUP(F2520,'Lista entregables'!$A$2:$B$980,2,FALSE),"0"))</f>
        <v>000000001</v>
      </c>
      <c r="F2520" s="66" t="s">
        <v>179</v>
      </c>
      <c r="G2520" s="67" t="str">
        <f>(IFERROR(VLOOKUP(H2520,'Lista entregables'!$A$2:$B$980,2,FALSE),"0"))</f>
        <v>0</v>
      </c>
      <c r="H2520" s="66"/>
      <c r="I2520" s="67" t="str">
        <f>(IFERROR(VLOOKUP(J2520,'Lista Actividades'!$A$2:$C$9963,3,FALSE),"0"))</f>
        <v>000000428</v>
      </c>
      <c r="J2520" s="75" t="s">
        <v>183</v>
      </c>
      <c r="K2520" s="66" t="s">
        <v>25</v>
      </c>
      <c r="L2520" s="67">
        <v>154</v>
      </c>
      <c r="M2520" s="124" t="s">
        <v>13</v>
      </c>
    </row>
    <row r="2521" spans="1:13" x14ac:dyDescent="0.35">
      <c r="A2521" s="69" t="s">
        <v>1208</v>
      </c>
      <c r="B2521" s="72" t="s">
        <v>1209</v>
      </c>
      <c r="C2521" s="67" t="str">
        <f>(IFERROR(VLOOKUP(D2521,'Lista entregables'!$A$2:$B$9981,2,FALSE),"0"))</f>
        <v>000000104</v>
      </c>
      <c r="D2521" s="66" t="s">
        <v>169</v>
      </c>
      <c r="E2521" s="67" t="str">
        <f>(IFERROR(VLOOKUP(F2521,'Lista entregables'!$A$2:$B$980,2,FALSE),"0"))</f>
        <v>000000001</v>
      </c>
      <c r="F2521" s="66" t="s">
        <v>179</v>
      </c>
      <c r="G2521" s="67" t="str">
        <f>(IFERROR(VLOOKUP(H2521,'Lista entregables'!$A$2:$B$980,2,FALSE),"0"))</f>
        <v>0</v>
      </c>
      <c r="H2521" s="66"/>
      <c r="I2521" s="67" t="str">
        <f>(IFERROR(VLOOKUP(J2521,'Lista Actividades'!$A$2:$C$9963,3,FALSE),"0"))</f>
        <v>000000426</v>
      </c>
      <c r="J2521" s="75" t="s">
        <v>184</v>
      </c>
      <c r="K2521" s="66" t="s">
        <v>25</v>
      </c>
      <c r="L2521" s="67">
        <v>155</v>
      </c>
      <c r="M2521" s="124" t="s">
        <v>13</v>
      </c>
    </row>
    <row r="2522" spans="1:13" x14ac:dyDescent="0.35">
      <c r="A2522" s="69" t="s">
        <v>1208</v>
      </c>
      <c r="B2522" s="72" t="s">
        <v>1209</v>
      </c>
      <c r="C2522" s="67" t="str">
        <f>(IFERROR(VLOOKUP(D2522,'Lista entregables'!$A$2:$B$9981,2,FALSE),"0"))</f>
        <v>000000104</v>
      </c>
      <c r="D2522" s="66" t="s">
        <v>169</v>
      </c>
      <c r="E2522" s="67" t="str">
        <f>(IFERROR(VLOOKUP(F2522,'Lista entregables'!$A$2:$B$980,2,FALSE),"0"))</f>
        <v>000000001</v>
      </c>
      <c r="F2522" s="66" t="s">
        <v>179</v>
      </c>
      <c r="G2522" s="67" t="str">
        <f>(IFERROR(VLOOKUP(H2522,'Lista entregables'!$A$2:$B$980,2,FALSE),"0"))</f>
        <v>0</v>
      </c>
      <c r="H2522" s="66"/>
      <c r="I2522" s="67" t="str">
        <f>(IFERROR(VLOOKUP(J2522,'Lista Actividades'!$A$2:$C$9963,3,FALSE),"0"))</f>
        <v>000000427</v>
      </c>
      <c r="J2522" s="75" t="s">
        <v>185</v>
      </c>
      <c r="K2522" s="66" t="s">
        <v>25</v>
      </c>
      <c r="L2522" s="67">
        <v>156</v>
      </c>
      <c r="M2522" s="124" t="s">
        <v>13</v>
      </c>
    </row>
    <row r="2523" spans="1:13" x14ac:dyDescent="0.35">
      <c r="A2523" s="69" t="s">
        <v>1208</v>
      </c>
      <c r="B2523" s="72" t="s">
        <v>1209</v>
      </c>
      <c r="C2523" s="67" t="str">
        <f>(IFERROR(VLOOKUP(D2523,'Lista entregables'!$A$2:$B$9981,2,FALSE),"0"))</f>
        <v>000000240</v>
      </c>
      <c r="D2523" s="66" t="s">
        <v>150</v>
      </c>
      <c r="E2523" s="67" t="str">
        <f>(IFERROR(VLOOKUP(F2523,'Lista entregables'!$A$2:$B$980,2,FALSE),"0"))</f>
        <v>0</v>
      </c>
      <c r="F2523" s="66"/>
      <c r="G2523" s="67" t="str">
        <f>(IFERROR(VLOOKUP(H2523,'Lista entregables'!$A$2:$B$980,2,FALSE),"0"))</f>
        <v>0</v>
      </c>
      <c r="H2523" s="66"/>
      <c r="I2523" s="67" t="str">
        <f>(IFERROR(VLOOKUP(J2523,'Lista Actividades'!$A$2:$C$9963,3,FALSE),"0"))</f>
        <v>000000529</v>
      </c>
      <c r="J2523" s="75" t="s">
        <v>1193</v>
      </c>
      <c r="K2523" s="66" t="s">
        <v>25</v>
      </c>
      <c r="L2523" s="67">
        <v>157</v>
      </c>
      <c r="M2523" s="124" t="s">
        <v>13</v>
      </c>
    </row>
    <row r="2524" spans="1:13" x14ac:dyDescent="0.35">
      <c r="A2524" s="69" t="s">
        <v>1208</v>
      </c>
      <c r="B2524" s="72" t="s">
        <v>1209</v>
      </c>
      <c r="C2524" s="67" t="str">
        <f>(IFERROR(VLOOKUP(D2524,'Lista entregables'!$A$2:$B$9981,2,FALSE),"0"))</f>
        <v>000000240</v>
      </c>
      <c r="D2524" s="66" t="s">
        <v>150</v>
      </c>
      <c r="E2524" s="67" t="str">
        <f>(IFERROR(VLOOKUP(F2524,'Lista entregables'!$A$2:$B$980,2,FALSE),"0"))</f>
        <v>0</v>
      </c>
      <c r="F2524" s="66"/>
      <c r="G2524" s="67" t="str">
        <f>(IFERROR(VLOOKUP(H2524,'Lista entregables'!$A$2:$B$980,2,FALSE),"0"))</f>
        <v>0</v>
      </c>
      <c r="H2524" s="66"/>
      <c r="I2524" s="67" t="str">
        <f>(IFERROR(VLOOKUP(J2524,'Lista Actividades'!$A$2:$C$9963,3,FALSE),"0"))</f>
        <v>000000530</v>
      </c>
      <c r="J2524" s="75" t="s">
        <v>1194</v>
      </c>
      <c r="K2524" s="66" t="s">
        <v>25</v>
      </c>
      <c r="L2524" s="67">
        <v>158</v>
      </c>
      <c r="M2524" s="124" t="s">
        <v>13</v>
      </c>
    </row>
    <row r="2525" spans="1:13" x14ac:dyDescent="0.35">
      <c r="A2525" s="69" t="s">
        <v>1208</v>
      </c>
      <c r="B2525" s="72" t="s">
        <v>1209</v>
      </c>
      <c r="C2525" s="67" t="str">
        <f>(IFERROR(VLOOKUP(D2525,'Lista entregables'!$A$2:$B$9981,2,FALSE),"0"))</f>
        <v>000000240</v>
      </c>
      <c r="D2525" s="66" t="s">
        <v>150</v>
      </c>
      <c r="E2525" s="67" t="str">
        <f>(IFERROR(VLOOKUP(F2525,'Lista entregables'!$A$2:$B$980,2,FALSE),"0"))</f>
        <v>0</v>
      </c>
      <c r="F2525" s="66" t="s">
        <v>510</v>
      </c>
      <c r="G2525" s="67" t="str">
        <f>(IFERROR(VLOOKUP(H2525,'Lista entregables'!$A$2:$B$980,2,FALSE),"0"))</f>
        <v>0</v>
      </c>
      <c r="H2525" s="66" t="s">
        <v>510</v>
      </c>
      <c r="I2525" s="67" t="str">
        <f>(IFERROR(VLOOKUP(J2525,'Lista Actividades'!$A$2:$C$9963,3,FALSE),"0"))</f>
        <v>000000232</v>
      </c>
      <c r="J2525" s="75" t="s">
        <v>822</v>
      </c>
      <c r="K2525" s="66" t="s">
        <v>25</v>
      </c>
      <c r="L2525" s="67">
        <v>159</v>
      </c>
      <c r="M2525" s="124" t="s">
        <v>13</v>
      </c>
    </row>
    <row r="2526" spans="1:13" x14ac:dyDescent="0.35">
      <c r="A2526" s="69" t="s">
        <v>1208</v>
      </c>
      <c r="B2526" s="72" t="s">
        <v>1209</v>
      </c>
      <c r="C2526" s="67" t="str">
        <f>(IFERROR(VLOOKUP(D2526,'Lista entregables'!$A$2:$B$9981,2,FALSE),"0"))</f>
        <v>000000240</v>
      </c>
      <c r="D2526" s="66" t="s">
        <v>150</v>
      </c>
      <c r="E2526" s="67" t="str">
        <f>(IFERROR(VLOOKUP(F2526,'Lista entregables'!$A$2:$B$980,2,FALSE),"0"))</f>
        <v>0</v>
      </c>
      <c r="F2526" s="66" t="s">
        <v>510</v>
      </c>
      <c r="G2526" s="67" t="str">
        <f>(IFERROR(VLOOKUP(H2526,'Lista entregables'!$A$2:$B$980,2,FALSE),"0"))</f>
        <v>0</v>
      </c>
      <c r="H2526" s="66" t="s">
        <v>510</v>
      </c>
      <c r="I2526" s="67" t="str">
        <f>(IFERROR(VLOOKUP(J2526,'Lista Actividades'!$A$2:$C$9963,3,FALSE),"0"))</f>
        <v>000000683</v>
      </c>
      <c r="J2526" s="75" t="s">
        <v>824</v>
      </c>
      <c r="K2526" s="66" t="s">
        <v>25</v>
      </c>
      <c r="L2526" s="67">
        <v>160</v>
      </c>
      <c r="M2526" s="124" t="s">
        <v>13</v>
      </c>
    </row>
    <row r="2527" spans="1:13" x14ac:dyDescent="0.35">
      <c r="A2527" s="69" t="s">
        <v>1208</v>
      </c>
      <c r="B2527" s="72" t="s">
        <v>1209</v>
      </c>
      <c r="C2527" s="67" t="str">
        <f>(IFERROR(VLOOKUP(D2527,'Lista entregables'!$A$2:$B$9981,2,FALSE),"0"))</f>
        <v>000000240</v>
      </c>
      <c r="D2527" s="66" t="s">
        <v>150</v>
      </c>
      <c r="E2527" s="67" t="str">
        <f>(IFERROR(VLOOKUP(F2527,'Lista entregables'!$A$2:$B$980,2,FALSE),"0"))</f>
        <v>0</v>
      </c>
      <c r="F2527" s="66"/>
      <c r="G2527" s="67" t="str">
        <f>(IFERROR(VLOOKUP(H2527,'Lista entregables'!$A$2:$B$980,2,FALSE),"0"))</f>
        <v>0</v>
      </c>
      <c r="H2527" s="66"/>
      <c r="I2527" s="67" t="str">
        <f>(IFERROR(VLOOKUP(J2527,'Lista Actividades'!$A$2:$C$9963,3,FALSE),"0"))</f>
        <v>000000682</v>
      </c>
      <c r="J2527" s="75" t="s">
        <v>825</v>
      </c>
      <c r="K2527" s="66" t="s">
        <v>25</v>
      </c>
      <c r="L2527" s="67">
        <v>161</v>
      </c>
      <c r="M2527" s="124" t="s">
        <v>13</v>
      </c>
    </row>
    <row r="2528" spans="1:13" x14ac:dyDescent="0.35">
      <c r="A2528" s="69" t="s">
        <v>1210</v>
      </c>
      <c r="B2528" s="72" t="s">
        <v>1211</v>
      </c>
      <c r="C2528" s="67" t="str">
        <f>(IFERROR(VLOOKUP(D2528,'Lista entregables'!$A$2:$B$9981,2,FALSE),"0"))</f>
        <v>000000180</v>
      </c>
      <c r="D2528" s="66" t="s">
        <v>16</v>
      </c>
      <c r="E2528" s="67" t="str">
        <f>(IFERROR(VLOOKUP(F2528,'Lista entregables'!$A$2:$B$980,2,FALSE),"0"))</f>
        <v>000000257</v>
      </c>
      <c r="F2528" s="66" t="s">
        <v>17</v>
      </c>
      <c r="G2528" s="67" t="str">
        <f>(IFERROR(VLOOKUP(H2528,'Lista entregables'!$A$2:$B$980,2,FALSE),"0"))</f>
        <v>0</v>
      </c>
      <c r="H2528" s="66"/>
      <c r="I2528" s="67" t="str">
        <f>(IFERROR(VLOOKUP(J2528,'Lista Actividades'!$A$2:$C$9963,3,FALSE),"0"))</f>
        <v>000000015</v>
      </c>
      <c r="J2528" s="75" t="s">
        <v>19</v>
      </c>
      <c r="K2528" s="66" t="s">
        <v>20</v>
      </c>
      <c r="L2528" s="67">
        <v>1</v>
      </c>
      <c r="M2528" s="124" t="s">
        <v>13</v>
      </c>
    </row>
    <row r="2529" spans="1:13" x14ac:dyDescent="0.35">
      <c r="A2529" s="69" t="s">
        <v>1210</v>
      </c>
      <c r="B2529" s="72" t="s">
        <v>1211</v>
      </c>
      <c r="C2529" s="67" t="str">
        <f>(IFERROR(VLOOKUP(D2529,'Lista entregables'!$A$2:$B$9981,2,FALSE),"0"))</f>
        <v>000000180</v>
      </c>
      <c r="D2529" s="66" t="s">
        <v>16</v>
      </c>
      <c r="E2529" s="67" t="str">
        <f>(IFERROR(VLOOKUP(F2529,'Lista entregables'!$A$2:$B$980,2,FALSE),"0"))</f>
        <v>000000257</v>
      </c>
      <c r="F2529" s="66" t="s">
        <v>17</v>
      </c>
      <c r="G2529" s="67" t="str">
        <f>(IFERROR(VLOOKUP(H2529,'Lista entregables'!$A$2:$B$980,2,FALSE),"0"))</f>
        <v>0</v>
      </c>
      <c r="H2529" s="66"/>
      <c r="I2529" s="67" t="str">
        <f>(IFERROR(VLOOKUP(J2529,'Lista Actividades'!$A$2:$C$9963,3,FALSE),"0"))</f>
        <v>000000468</v>
      </c>
      <c r="J2529" s="75" t="s">
        <v>21</v>
      </c>
      <c r="K2529" s="66" t="s">
        <v>20</v>
      </c>
      <c r="L2529" s="67">
        <v>2</v>
      </c>
      <c r="M2529" s="124" t="s">
        <v>13</v>
      </c>
    </row>
    <row r="2530" spans="1:13" x14ac:dyDescent="0.35">
      <c r="A2530" s="69" t="s">
        <v>1210</v>
      </c>
      <c r="B2530" s="72" t="s">
        <v>1211</v>
      </c>
      <c r="C2530" s="67" t="str">
        <f>(IFERROR(VLOOKUP(D2530,'Lista entregables'!$A$2:$B$9981,2,FALSE),"0"))</f>
        <v>000000180</v>
      </c>
      <c r="D2530" s="66" t="s">
        <v>16</v>
      </c>
      <c r="E2530" s="67" t="str">
        <f>(IFERROR(VLOOKUP(F2530,'Lista entregables'!$A$2:$B$980,2,FALSE),"0"))</f>
        <v>000000257</v>
      </c>
      <c r="F2530" s="66" t="s">
        <v>17</v>
      </c>
      <c r="G2530" s="67" t="str">
        <f>(IFERROR(VLOOKUP(H2530,'Lista entregables'!$A$2:$B$980,2,FALSE),"0"))</f>
        <v>0</v>
      </c>
      <c r="H2530" s="66"/>
      <c r="I2530" s="67" t="str">
        <f>(IFERROR(VLOOKUP(J2530,'Lista Actividades'!$A$2:$C$9963,3,FALSE),"0"))</f>
        <v>000000153</v>
      </c>
      <c r="J2530" s="75" t="s">
        <v>22</v>
      </c>
      <c r="K2530" s="66" t="s">
        <v>20</v>
      </c>
      <c r="L2530" s="67">
        <v>3</v>
      </c>
      <c r="M2530" s="124" t="s">
        <v>13</v>
      </c>
    </row>
    <row r="2531" spans="1:13" x14ac:dyDescent="0.35">
      <c r="A2531" s="69" t="s">
        <v>1210</v>
      </c>
      <c r="B2531" s="72" t="s">
        <v>1211</v>
      </c>
      <c r="C2531" s="67" t="str">
        <f>(IFERROR(VLOOKUP(D2531,'Lista entregables'!$A$2:$B$9981,2,FALSE),"0"))</f>
        <v>000000180</v>
      </c>
      <c r="D2531" s="66" t="s">
        <v>16</v>
      </c>
      <c r="E2531" s="67" t="str">
        <f>(IFERROR(VLOOKUP(F2531,'Lista entregables'!$A$2:$B$980,2,FALSE),"0"))</f>
        <v>000000257</v>
      </c>
      <c r="F2531" s="66" t="s">
        <v>17</v>
      </c>
      <c r="G2531" s="67" t="str">
        <f>(IFERROR(VLOOKUP(H2531,'Lista entregables'!$A$2:$B$980,2,FALSE),"0"))</f>
        <v>0</v>
      </c>
      <c r="H2531" s="66"/>
      <c r="I2531" s="67" t="str">
        <f>(IFERROR(VLOOKUP(J2531,'Lista Actividades'!$A$2:$C$9963,3,FALSE),"0"))</f>
        <v>000000726</v>
      </c>
      <c r="J2531" s="75" t="s">
        <v>24</v>
      </c>
      <c r="K2531" s="66" t="s">
        <v>25</v>
      </c>
      <c r="L2531" s="67">
        <v>4</v>
      </c>
      <c r="M2531" s="124" t="s">
        <v>13</v>
      </c>
    </row>
    <row r="2532" spans="1:13" x14ac:dyDescent="0.35">
      <c r="A2532" s="69" t="s">
        <v>1210</v>
      </c>
      <c r="B2532" s="72" t="s">
        <v>1211</v>
      </c>
      <c r="C2532" s="67" t="str">
        <f>(IFERROR(VLOOKUP(D2532,'Lista entregables'!$A$2:$B$9981,2,FALSE),"0"))</f>
        <v>000000180</v>
      </c>
      <c r="D2532" s="66" t="s">
        <v>16</v>
      </c>
      <c r="E2532" s="67" t="str">
        <f>(IFERROR(VLOOKUP(F2532,'Lista entregables'!$A$2:$B$980,2,FALSE),"0"))</f>
        <v>000000257</v>
      </c>
      <c r="F2532" s="66" t="s">
        <v>17</v>
      </c>
      <c r="G2532" s="67" t="str">
        <f>(IFERROR(VLOOKUP(H2532,'Lista entregables'!$A$2:$B$980,2,FALSE),"0"))</f>
        <v>0</v>
      </c>
      <c r="H2532" s="66"/>
      <c r="I2532" s="67" t="str">
        <f>(IFERROR(VLOOKUP(J2532,'Lista Actividades'!$A$2:$C$9963,3,FALSE),"0"))</f>
        <v>000000147</v>
      </c>
      <c r="J2532" s="75" t="s">
        <v>26</v>
      </c>
      <c r="K2532" s="66" t="s">
        <v>20</v>
      </c>
      <c r="L2532" s="67">
        <v>5</v>
      </c>
      <c r="M2532" s="124" t="s">
        <v>13</v>
      </c>
    </row>
    <row r="2533" spans="1:13" x14ac:dyDescent="0.35">
      <c r="A2533" s="69" t="s">
        <v>1210</v>
      </c>
      <c r="B2533" s="72" t="s">
        <v>1211</v>
      </c>
      <c r="C2533" s="67" t="str">
        <f>(IFERROR(VLOOKUP(D2533,'Lista entregables'!$A$2:$B$9981,2,FALSE),"0"))</f>
        <v>000000180</v>
      </c>
      <c r="D2533" s="66" t="s">
        <v>16</v>
      </c>
      <c r="E2533" s="67" t="str">
        <f>(IFERROR(VLOOKUP(F2533,'Lista entregables'!$A$2:$B$980,2,FALSE),"0"))</f>
        <v>000000035</v>
      </c>
      <c r="F2533" s="66" t="s">
        <v>27</v>
      </c>
      <c r="G2533" s="67" t="str">
        <f>(IFERROR(VLOOKUP(H2533,'Lista entregables'!$A$2:$B$980,2,FALSE),"0"))</f>
        <v>000000261</v>
      </c>
      <c r="H2533" s="66" t="s">
        <v>28</v>
      </c>
      <c r="I2533" s="67" t="str">
        <f>(IFERROR(VLOOKUP(J2533,'Lista Actividades'!$A$2:$C$9963,3,FALSE),"0"))</f>
        <v>000000528</v>
      </c>
      <c r="J2533" s="75" t="s">
        <v>29</v>
      </c>
      <c r="K2533" s="66" t="s">
        <v>329</v>
      </c>
      <c r="L2533" s="67">
        <v>6</v>
      </c>
      <c r="M2533" s="124" t="s">
        <v>13</v>
      </c>
    </row>
    <row r="2534" spans="1:13" x14ac:dyDescent="0.35">
      <c r="A2534" s="69" t="s">
        <v>1210</v>
      </c>
      <c r="B2534" s="72" t="s">
        <v>1211</v>
      </c>
      <c r="C2534" s="67" t="str">
        <f>(IFERROR(VLOOKUP(D2534,'Lista entregables'!$A$2:$B$9981,2,FALSE),"0"))</f>
        <v>000000180</v>
      </c>
      <c r="D2534" s="66" t="s">
        <v>16</v>
      </c>
      <c r="E2534" s="67" t="str">
        <f>(IFERROR(VLOOKUP(F2534,'Lista entregables'!$A$2:$B$980,2,FALSE),"0"))</f>
        <v>000000035</v>
      </c>
      <c r="F2534" s="66" t="s">
        <v>27</v>
      </c>
      <c r="G2534" s="67" t="str">
        <f>(IFERROR(VLOOKUP(H2534,'Lista entregables'!$A$2:$B$980,2,FALSE),"0"))</f>
        <v>000000261</v>
      </c>
      <c r="H2534" s="66" t="s">
        <v>28</v>
      </c>
      <c r="I2534" s="67" t="str">
        <f>(IFERROR(VLOOKUP(J2534,'Lista Actividades'!$A$2:$C$9963,3,FALSE),"0"))</f>
        <v>000000555</v>
      </c>
      <c r="J2534" s="75" t="s">
        <v>1173</v>
      </c>
      <c r="K2534" s="66" t="s">
        <v>329</v>
      </c>
      <c r="L2534" s="67">
        <v>7</v>
      </c>
      <c r="M2534" s="124" t="s">
        <v>13</v>
      </c>
    </row>
    <row r="2535" spans="1:13" x14ac:dyDescent="0.35">
      <c r="A2535" s="69" t="s">
        <v>1210</v>
      </c>
      <c r="B2535" s="72" t="s">
        <v>1211</v>
      </c>
      <c r="C2535" s="67" t="str">
        <f>(IFERROR(VLOOKUP(D2535,'Lista entregables'!$A$2:$B$9981,2,FALSE),"0"))</f>
        <v>000000180</v>
      </c>
      <c r="D2535" s="66" t="s">
        <v>16</v>
      </c>
      <c r="E2535" s="67" t="str">
        <f>(IFERROR(VLOOKUP(F2535,'Lista entregables'!$A$2:$B$980,2,FALSE),"0"))</f>
        <v>000000035</v>
      </c>
      <c r="F2535" s="66" t="s">
        <v>27</v>
      </c>
      <c r="G2535" s="67" t="str">
        <f>(IFERROR(VLOOKUP(H2535,'Lista entregables'!$A$2:$B$980,2,FALSE),"0"))</f>
        <v>000000261</v>
      </c>
      <c r="H2535" s="66" t="s">
        <v>28</v>
      </c>
      <c r="I2535" s="67" t="str">
        <f>(IFERROR(VLOOKUP(J2535,'Lista Actividades'!$A$2:$C$9963,3,FALSE),"0"))</f>
        <v>000000266</v>
      </c>
      <c r="J2535" s="75" t="s">
        <v>31</v>
      </c>
      <c r="K2535" s="66" t="s">
        <v>329</v>
      </c>
      <c r="L2535" s="67">
        <v>8</v>
      </c>
      <c r="M2535" s="124" t="s">
        <v>13</v>
      </c>
    </row>
    <row r="2536" spans="1:13" x14ac:dyDescent="0.35">
      <c r="A2536" s="69" t="s">
        <v>1210</v>
      </c>
      <c r="B2536" s="72" t="s">
        <v>1211</v>
      </c>
      <c r="C2536" s="67" t="str">
        <f>(IFERROR(VLOOKUP(D2536,'Lista entregables'!$A$2:$B$9981,2,FALSE),"0"))</f>
        <v>000000180</v>
      </c>
      <c r="D2536" s="66" t="s">
        <v>16</v>
      </c>
      <c r="E2536" s="67" t="str">
        <f>(IFERROR(VLOOKUP(F2536,'Lista entregables'!$A$2:$B$980,2,FALSE),"0"))</f>
        <v>000000035</v>
      </c>
      <c r="F2536" s="66" t="s">
        <v>27</v>
      </c>
      <c r="G2536" s="67" t="str">
        <f>(IFERROR(VLOOKUP(H2536,'Lista entregables'!$A$2:$B$980,2,FALSE),"0"))</f>
        <v>000000261</v>
      </c>
      <c r="H2536" s="66" t="s">
        <v>28</v>
      </c>
      <c r="I2536" s="67" t="str">
        <f>(IFERROR(VLOOKUP(J2536,'Lista Actividades'!$A$2:$C$9963,3,FALSE),"0"))</f>
        <v>000000268</v>
      </c>
      <c r="J2536" s="75" t="s">
        <v>32</v>
      </c>
      <c r="K2536" s="66" t="s">
        <v>329</v>
      </c>
      <c r="L2536" s="67">
        <v>9</v>
      </c>
      <c r="M2536" s="124" t="s">
        <v>13</v>
      </c>
    </row>
    <row r="2537" spans="1:13" x14ac:dyDescent="0.35">
      <c r="A2537" s="69" t="s">
        <v>1210</v>
      </c>
      <c r="B2537" s="72" t="s">
        <v>1211</v>
      </c>
      <c r="C2537" s="67" t="str">
        <f>(IFERROR(VLOOKUP(D2537,'Lista entregables'!$A$2:$B$9981,2,FALSE),"0"))</f>
        <v>000000180</v>
      </c>
      <c r="D2537" s="66" t="s">
        <v>16</v>
      </c>
      <c r="E2537" s="67" t="str">
        <f>(IFERROR(VLOOKUP(F2537,'Lista entregables'!$A$2:$B$980,2,FALSE),"0"))</f>
        <v>000000035</v>
      </c>
      <c r="F2537" s="66" t="s">
        <v>27</v>
      </c>
      <c r="G2537" s="67" t="str">
        <f>(IFERROR(VLOOKUP(H2537,'Lista entregables'!$A$2:$B$980,2,FALSE),"0"))</f>
        <v>000000261</v>
      </c>
      <c r="H2537" s="66" t="s">
        <v>28</v>
      </c>
      <c r="I2537" s="67" t="str">
        <f>(IFERROR(VLOOKUP(J2537,'Lista Actividades'!$A$2:$C$9963,3,FALSE),"0"))</f>
        <v>000000050</v>
      </c>
      <c r="J2537" s="75" t="s">
        <v>33</v>
      </c>
      <c r="K2537" s="66" t="s">
        <v>562</v>
      </c>
      <c r="L2537" s="67">
        <v>10</v>
      </c>
      <c r="M2537" s="124" t="s">
        <v>13</v>
      </c>
    </row>
    <row r="2538" spans="1:13" x14ac:dyDescent="0.35">
      <c r="A2538" s="69" t="s">
        <v>1210</v>
      </c>
      <c r="B2538" s="72" t="s">
        <v>1211</v>
      </c>
      <c r="C2538" s="67" t="str">
        <f>(IFERROR(VLOOKUP(D2538,'Lista entregables'!$A$2:$B$9981,2,FALSE),"0"))</f>
        <v>000000180</v>
      </c>
      <c r="D2538" s="66" t="s">
        <v>16</v>
      </c>
      <c r="E2538" s="67" t="str">
        <f>(IFERROR(VLOOKUP(F2538,'Lista entregables'!$A$2:$B$980,2,FALSE),"0"))</f>
        <v>000000035</v>
      </c>
      <c r="F2538" s="66" t="s">
        <v>27</v>
      </c>
      <c r="G2538" s="67" t="str">
        <f>(IFERROR(VLOOKUP(H2538,'Lista entregables'!$A$2:$B$980,2,FALSE),"0"))</f>
        <v>000000261</v>
      </c>
      <c r="H2538" s="66" t="s">
        <v>28</v>
      </c>
      <c r="I2538" s="67" t="str">
        <f>(IFERROR(VLOOKUP(J2538,'Lista Actividades'!$A$2:$C$9963,3,FALSE),"0"))</f>
        <v>000000265</v>
      </c>
      <c r="J2538" s="75" t="s">
        <v>35</v>
      </c>
      <c r="K2538" s="66" t="s">
        <v>329</v>
      </c>
      <c r="L2538" s="67">
        <v>11</v>
      </c>
      <c r="M2538" s="124" t="s">
        <v>13</v>
      </c>
    </row>
    <row r="2539" spans="1:13" x14ac:dyDescent="0.35">
      <c r="A2539" s="69" t="s">
        <v>1210</v>
      </c>
      <c r="B2539" s="72" t="s">
        <v>1211</v>
      </c>
      <c r="C2539" s="67" t="str">
        <f>(IFERROR(VLOOKUP(D2539,'Lista entregables'!$A$2:$B$9981,2,FALSE),"0"))</f>
        <v>000000180</v>
      </c>
      <c r="D2539" s="66" t="s">
        <v>16</v>
      </c>
      <c r="E2539" s="67" t="str">
        <f>(IFERROR(VLOOKUP(F2539,'Lista entregables'!$A$2:$B$980,2,FALSE),"0"))</f>
        <v>000000035</v>
      </c>
      <c r="F2539" s="66" t="s">
        <v>27</v>
      </c>
      <c r="G2539" s="67" t="str">
        <f>(IFERROR(VLOOKUP(H2539,'Lista entregables'!$A$2:$B$980,2,FALSE),"0"))</f>
        <v>000000185</v>
      </c>
      <c r="H2539" s="66" t="s">
        <v>36</v>
      </c>
      <c r="I2539" s="67" t="str">
        <f>(IFERROR(VLOOKUP(J2539,'Lista Actividades'!$A$2:$C$9963,3,FALSE),"0"))</f>
        <v>000000528</v>
      </c>
      <c r="J2539" s="75" t="s">
        <v>29</v>
      </c>
      <c r="K2539" s="66" t="s">
        <v>329</v>
      </c>
      <c r="L2539" s="67">
        <v>12</v>
      </c>
      <c r="M2539" s="124" t="s">
        <v>13</v>
      </c>
    </row>
    <row r="2540" spans="1:13" x14ac:dyDescent="0.35">
      <c r="A2540" s="69" t="s">
        <v>1210</v>
      </c>
      <c r="B2540" s="72" t="s">
        <v>1211</v>
      </c>
      <c r="C2540" s="67" t="str">
        <f>(IFERROR(VLOOKUP(D2540,'Lista entregables'!$A$2:$B$9981,2,FALSE),"0"))</f>
        <v>000000180</v>
      </c>
      <c r="D2540" s="66" t="s">
        <v>16</v>
      </c>
      <c r="E2540" s="67" t="str">
        <f>(IFERROR(VLOOKUP(F2540,'Lista entregables'!$A$2:$B$980,2,FALSE),"0"))</f>
        <v>000000035</v>
      </c>
      <c r="F2540" s="66" t="s">
        <v>27</v>
      </c>
      <c r="G2540" s="67" t="str">
        <f>(IFERROR(VLOOKUP(H2540,'Lista entregables'!$A$2:$B$980,2,FALSE),"0"))</f>
        <v>000000185</v>
      </c>
      <c r="H2540" s="66" t="s">
        <v>36</v>
      </c>
      <c r="I2540" s="67" t="str">
        <f>(IFERROR(VLOOKUP(J2540,'Lista Actividades'!$A$2:$C$9963,3,FALSE),"0"))</f>
        <v>000000050</v>
      </c>
      <c r="J2540" s="75" t="s">
        <v>33</v>
      </c>
      <c r="K2540" s="66" t="s">
        <v>562</v>
      </c>
      <c r="L2540" s="67">
        <v>13</v>
      </c>
      <c r="M2540" s="124" t="s">
        <v>13</v>
      </c>
    </row>
    <row r="2541" spans="1:13" x14ac:dyDescent="0.35">
      <c r="A2541" s="69" t="s">
        <v>1210</v>
      </c>
      <c r="B2541" s="72" t="s">
        <v>1211</v>
      </c>
      <c r="C2541" s="67" t="str">
        <f>(IFERROR(VLOOKUP(D2541,'Lista entregables'!$A$2:$B$9981,2,FALSE),"0"))</f>
        <v>000000180</v>
      </c>
      <c r="D2541" s="66" t="s">
        <v>16</v>
      </c>
      <c r="E2541" s="67" t="str">
        <f>(IFERROR(VLOOKUP(F2541,'Lista entregables'!$A$2:$B$980,2,FALSE),"0"))</f>
        <v>000000035</v>
      </c>
      <c r="F2541" s="66" t="s">
        <v>27</v>
      </c>
      <c r="G2541" s="67" t="str">
        <f>(IFERROR(VLOOKUP(H2541,'Lista entregables'!$A$2:$B$980,2,FALSE),"0"))</f>
        <v>000000185</v>
      </c>
      <c r="H2541" s="66" t="s">
        <v>36</v>
      </c>
      <c r="I2541" s="67" t="str">
        <f>(IFERROR(VLOOKUP(J2541,'Lista Actividades'!$A$2:$C$9963,3,FALSE),"0"))</f>
        <v>000000265</v>
      </c>
      <c r="J2541" s="75" t="s">
        <v>35</v>
      </c>
      <c r="K2541" s="66" t="s">
        <v>329</v>
      </c>
      <c r="L2541" s="67">
        <v>14</v>
      </c>
      <c r="M2541" s="124" t="s">
        <v>13</v>
      </c>
    </row>
    <row r="2542" spans="1:13" x14ac:dyDescent="0.35">
      <c r="A2542" s="69" t="s">
        <v>1210</v>
      </c>
      <c r="B2542" s="72" t="s">
        <v>1211</v>
      </c>
      <c r="C2542" s="67" t="str">
        <f>(IFERROR(VLOOKUP(D2542,'Lista entregables'!$A$2:$B$9981,2,FALSE),"0"))</f>
        <v>000000180</v>
      </c>
      <c r="D2542" s="66" t="s">
        <v>16</v>
      </c>
      <c r="E2542" s="67" t="str">
        <f>(IFERROR(VLOOKUP(F2542,'Lista entregables'!$A$2:$B$980,2,FALSE),"0"))</f>
        <v>000000035</v>
      </c>
      <c r="F2542" s="66" t="s">
        <v>27</v>
      </c>
      <c r="G2542" s="67" t="str">
        <f>(IFERROR(VLOOKUP(H2542,'Lista entregables'!$A$2:$B$980,2,FALSE),"0"))</f>
        <v>000000048</v>
      </c>
      <c r="H2542" s="66" t="s">
        <v>37</v>
      </c>
      <c r="I2542" s="67" t="str">
        <f>(IFERROR(VLOOKUP(J2542,'Lista Actividades'!$A$2:$C$9963,3,FALSE),"0"))</f>
        <v>000000555</v>
      </c>
      <c r="J2542" s="75" t="s">
        <v>1173</v>
      </c>
      <c r="K2542" s="66" t="s">
        <v>329</v>
      </c>
      <c r="L2542" s="67">
        <v>15</v>
      </c>
      <c r="M2542" s="124" t="s">
        <v>13</v>
      </c>
    </row>
    <row r="2543" spans="1:13" x14ac:dyDescent="0.35">
      <c r="A2543" s="69" t="s">
        <v>1210</v>
      </c>
      <c r="B2543" s="72" t="s">
        <v>1211</v>
      </c>
      <c r="C2543" s="67" t="str">
        <f>(IFERROR(VLOOKUP(D2543,'Lista entregables'!$A$2:$B$9981,2,FALSE),"0"))</f>
        <v>000000180</v>
      </c>
      <c r="D2543" s="66" t="s">
        <v>16</v>
      </c>
      <c r="E2543" s="67" t="str">
        <f>(IFERROR(VLOOKUP(F2543,'Lista entregables'!$A$2:$B$980,2,FALSE),"0"))</f>
        <v>000000035</v>
      </c>
      <c r="F2543" s="66" t="s">
        <v>27</v>
      </c>
      <c r="G2543" s="67" t="str">
        <f>(IFERROR(VLOOKUP(H2543,'Lista entregables'!$A$2:$B$980,2,FALSE),"0"))</f>
        <v>000000048</v>
      </c>
      <c r="H2543" s="66" t="s">
        <v>37</v>
      </c>
      <c r="I2543" s="67" t="str">
        <f>(IFERROR(VLOOKUP(J2543,'Lista Actividades'!$A$2:$C$9963,3,FALSE),"0"))</f>
        <v>000000268</v>
      </c>
      <c r="J2543" s="75" t="s">
        <v>32</v>
      </c>
      <c r="K2543" s="66" t="s">
        <v>329</v>
      </c>
      <c r="L2543" s="67">
        <v>16</v>
      </c>
      <c r="M2543" s="124" t="s">
        <v>13</v>
      </c>
    </row>
    <row r="2544" spans="1:13" x14ac:dyDescent="0.35">
      <c r="A2544" s="69" t="s">
        <v>1210</v>
      </c>
      <c r="B2544" s="72" t="s">
        <v>1211</v>
      </c>
      <c r="C2544" s="67" t="str">
        <f>(IFERROR(VLOOKUP(D2544,'Lista entregables'!$A$2:$B$9981,2,FALSE),"0"))</f>
        <v>000000180</v>
      </c>
      <c r="D2544" s="66" t="s">
        <v>16</v>
      </c>
      <c r="E2544" s="67" t="str">
        <f>(IFERROR(VLOOKUP(F2544,'Lista entregables'!$A$2:$B$980,2,FALSE),"0"))</f>
        <v>000000035</v>
      </c>
      <c r="F2544" s="66" t="s">
        <v>27</v>
      </c>
      <c r="G2544" s="67" t="str">
        <f>(IFERROR(VLOOKUP(H2544,'Lista entregables'!$A$2:$B$980,2,FALSE),"0"))</f>
        <v>000000048</v>
      </c>
      <c r="H2544" s="66" t="s">
        <v>37</v>
      </c>
      <c r="I2544" s="67" t="str">
        <f>(IFERROR(VLOOKUP(J2544,'Lista Actividades'!$A$2:$C$9963,3,FALSE),"0"))</f>
        <v>000000050</v>
      </c>
      <c r="J2544" s="75" t="s">
        <v>33</v>
      </c>
      <c r="K2544" s="66" t="s">
        <v>562</v>
      </c>
      <c r="L2544" s="67">
        <v>17</v>
      </c>
      <c r="M2544" s="124" t="s">
        <v>13</v>
      </c>
    </row>
    <row r="2545" spans="1:13" x14ac:dyDescent="0.35">
      <c r="A2545" s="69" t="s">
        <v>1210</v>
      </c>
      <c r="B2545" s="72" t="s">
        <v>1211</v>
      </c>
      <c r="C2545" s="67" t="str">
        <f>(IFERROR(VLOOKUP(D2545,'Lista entregables'!$A$2:$B$9981,2,FALSE),"0"))</f>
        <v>000000180</v>
      </c>
      <c r="D2545" s="66" t="s">
        <v>16</v>
      </c>
      <c r="E2545" s="67" t="str">
        <f>(IFERROR(VLOOKUP(F2545,'Lista entregables'!$A$2:$B$980,2,FALSE),"0"))</f>
        <v>000000035</v>
      </c>
      <c r="F2545" s="66" t="s">
        <v>27</v>
      </c>
      <c r="G2545" s="67" t="str">
        <f>(IFERROR(VLOOKUP(H2545,'Lista entregables'!$A$2:$B$980,2,FALSE),"0"))</f>
        <v>000000048</v>
      </c>
      <c r="H2545" s="66" t="s">
        <v>37</v>
      </c>
      <c r="I2545" s="67" t="str">
        <f>(IFERROR(VLOOKUP(J2545,'Lista Actividades'!$A$2:$C$9963,3,FALSE),"0"))</f>
        <v>000000265</v>
      </c>
      <c r="J2545" s="75" t="s">
        <v>35</v>
      </c>
      <c r="K2545" s="66" t="s">
        <v>329</v>
      </c>
      <c r="L2545" s="67">
        <v>18</v>
      </c>
      <c r="M2545" s="124" t="s">
        <v>13</v>
      </c>
    </row>
    <row r="2546" spans="1:13" x14ac:dyDescent="0.35">
      <c r="A2546" s="69" t="s">
        <v>1210</v>
      </c>
      <c r="B2546" s="72" t="s">
        <v>1211</v>
      </c>
      <c r="C2546" s="67" t="str">
        <f>(IFERROR(VLOOKUP(D2546,'Lista entregables'!$A$2:$B$9981,2,FALSE),"0"))</f>
        <v>000000180</v>
      </c>
      <c r="D2546" s="66" t="s">
        <v>16</v>
      </c>
      <c r="E2546" s="67" t="str">
        <f>(IFERROR(VLOOKUP(F2546,'Lista entregables'!$A$2:$B$980,2,FALSE),"0"))</f>
        <v>000000035</v>
      </c>
      <c r="F2546" s="66" t="s">
        <v>27</v>
      </c>
      <c r="G2546" s="67" t="str">
        <f>(IFERROR(VLOOKUP(H2546,'Lista entregables'!$A$2:$B$980,2,FALSE),"0"))</f>
        <v>000000184</v>
      </c>
      <c r="H2546" s="66" t="s">
        <v>38</v>
      </c>
      <c r="I2546" s="67" t="str">
        <f>(IFERROR(VLOOKUP(J2546,'Lista Actividades'!$A$2:$C$9963,3,FALSE),"0"))</f>
        <v>000000050</v>
      </c>
      <c r="J2546" s="75" t="s">
        <v>33</v>
      </c>
      <c r="K2546" s="66" t="s">
        <v>562</v>
      </c>
      <c r="L2546" s="67">
        <v>19</v>
      </c>
      <c r="M2546" s="124" t="s">
        <v>13</v>
      </c>
    </row>
    <row r="2547" spans="1:13" x14ac:dyDescent="0.35">
      <c r="A2547" s="69" t="s">
        <v>1210</v>
      </c>
      <c r="B2547" s="72" t="s">
        <v>1211</v>
      </c>
      <c r="C2547" s="67" t="str">
        <f>(IFERROR(VLOOKUP(D2547,'Lista entregables'!$A$2:$B$9981,2,FALSE),"0"))</f>
        <v>000000180</v>
      </c>
      <c r="D2547" s="66" t="s">
        <v>16</v>
      </c>
      <c r="E2547" s="67" t="str">
        <f>(IFERROR(VLOOKUP(F2547,'Lista entregables'!$A$2:$B$980,2,FALSE),"0"))</f>
        <v>000000035</v>
      </c>
      <c r="F2547" s="66" t="s">
        <v>27</v>
      </c>
      <c r="G2547" s="67" t="str">
        <f>(IFERROR(VLOOKUP(H2547,'Lista entregables'!$A$2:$B$980,2,FALSE),"0"))</f>
        <v>000000184</v>
      </c>
      <c r="H2547" s="66" t="s">
        <v>38</v>
      </c>
      <c r="I2547" s="67" t="str">
        <f>(IFERROR(VLOOKUP(J2547,'Lista Actividades'!$A$2:$C$9963,3,FALSE),"0"))</f>
        <v>000000265</v>
      </c>
      <c r="J2547" s="75" t="s">
        <v>35</v>
      </c>
      <c r="K2547" s="66" t="s">
        <v>329</v>
      </c>
      <c r="L2547" s="67">
        <v>20</v>
      </c>
      <c r="M2547" s="124" t="s">
        <v>13</v>
      </c>
    </row>
    <row r="2548" spans="1:13" x14ac:dyDescent="0.35">
      <c r="A2548" s="69" t="s">
        <v>1210</v>
      </c>
      <c r="B2548" s="72" t="s">
        <v>1211</v>
      </c>
      <c r="C2548" s="67" t="str">
        <f>(IFERROR(VLOOKUP(D2548,'Lista entregables'!$A$2:$B$9981,2,FALSE),"0"))</f>
        <v>000000180</v>
      </c>
      <c r="D2548" s="66" t="s">
        <v>16</v>
      </c>
      <c r="E2548" s="67" t="str">
        <f>(IFERROR(VLOOKUP(F2548,'Lista entregables'!$A$2:$B$980,2,FALSE),"0"))</f>
        <v>000000035</v>
      </c>
      <c r="F2548" s="66" t="s">
        <v>27</v>
      </c>
      <c r="G2548" s="67" t="str">
        <f>(IFERROR(VLOOKUP(H2548,'Lista entregables'!$A$2:$B$980,2,FALSE),"0"))</f>
        <v>000000259</v>
      </c>
      <c r="H2548" s="66" t="s">
        <v>39</v>
      </c>
      <c r="I2548" s="67" t="str">
        <f>(IFERROR(VLOOKUP(J2548,'Lista Actividades'!$A$2:$C$9963,3,FALSE),"0"))</f>
        <v>000000528</v>
      </c>
      <c r="J2548" s="75" t="s">
        <v>29</v>
      </c>
      <c r="K2548" s="66" t="s">
        <v>329</v>
      </c>
      <c r="L2548" s="67">
        <v>21</v>
      </c>
      <c r="M2548" s="124" t="s">
        <v>13</v>
      </c>
    </row>
    <row r="2549" spans="1:13" x14ac:dyDescent="0.35">
      <c r="A2549" s="69" t="s">
        <v>1210</v>
      </c>
      <c r="B2549" s="72" t="s">
        <v>1211</v>
      </c>
      <c r="C2549" s="67" t="str">
        <f>(IFERROR(VLOOKUP(D2549,'Lista entregables'!$A$2:$B$9981,2,FALSE),"0"))</f>
        <v>000000180</v>
      </c>
      <c r="D2549" s="66" t="s">
        <v>16</v>
      </c>
      <c r="E2549" s="67" t="str">
        <f>(IFERROR(VLOOKUP(F2549,'Lista entregables'!$A$2:$B$980,2,FALSE),"0"))</f>
        <v>000000035</v>
      </c>
      <c r="F2549" s="66" t="s">
        <v>27</v>
      </c>
      <c r="G2549" s="67" t="str">
        <f>(IFERROR(VLOOKUP(H2549,'Lista entregables'!$A$2:$B$980,2,FALSE),"0"))</f>
        <v>000000259</v>
      </c>
      <c r="H2549" s="66" t="s">
        <v>39</v>
      </c>
      <c r="I2549" s="67" t="str">
        <f>(IFERROR(VLOOKUP(J2549,'Lista Actividades'!$A$2:$C$9963,3,FALSE),"0"))</f>
        <v>000000555</v>
      </c>
      <c r="J2549" s="75" t="s">
        <v>1173</v>
      </c>
      <c r="K2549" s="66" t="s">
        <v>329</v>
      </c>
      <c r="L2549" s="67">
        <v>22</v>
      </c>
      <c r="M2549" s="124" t="s">
        <v>13</v>
      </c>
    </row>
    <row r="2550" spans="1:13" x14ac:dyDescent="0.35">
      <c r="A2550" s="69" t="s">
        <v>1210</v>
      </c>
      <c r="B2550" s="72" t="s">
        <v>1211</v>
      </c>
      <c r="C2550" s="67" t="str">
        <f>(IFERROR(VLOOKUP(D2550,'Lista entregables'!$A$2:$B$9981,2,FALSE),"0"))</f>
        <v>000000180</v>
      </c>
      <c r="D2550" s="66" t="s">
        <v>16</v>
      </c>
      <c r="E2550" s="67" t="str">
        <f>(IFERROR(VLOOKUP(F2550,'Lista entregables'!$A$2:$B$980,2,FALSE),"0"))</f>
        <v>000000035</v>
      </c>
      <c r="F2550" s="66" t="s">
        <v>27</v>
      </c>
      <c r="G2550" s="67" t="str">
        <f>(IFERROR(VLOOKUP(H2550,'Lista entregables'!$A$2:$B$980,2,FALSE),"0"))</f>
        <v>000000259</v>
      </c>
      <c r="H2550" s="66" t="s">
        <v>39</v>
      </c>
      <c r="I2550" s="67" t="str">
        <f>(IFERROR(VLOOKUP(J2550,'Lista Actividades'!$A$2:$C$9963,3,FALSE),"0"))</f>
        <v>000000268</v>
      </c>
      <c r="J2550" s="75" t="s">
        <v>32</v>
      </c>
      <c r="K2550" s="66" t="s">
        <v>329</v>
      </c>
      <c r="L2550" s="67">
        <v>23</v>
      </c>
      <c r="M2550" s="124" t="s">
        <v>13</v>
      </c>
    </row>
    <row r="2551" spans="1:13" x14ac:dyDescent="0.35">
      <c r="A2551" s="69" t="s">
        <v>1210</v>
      </c>
      <c r="B2551" s="72" t="s">
        <v>1211</v>
      </c>
      <c r="C2551" s="67" t="str">
        <f>(IFERROR(VLOOKUP(D2551,'Lista entregables'!$A$2:$B$9981,2,FALSE),"0"))</f>
        <v>000000180</v>
      </c>
      <c r="D2551" s="66" t="s">
        <v>16</v>
      </c>
      <c r="E2551" s="67" t="str">
        <f>(IFERROR(VLOOKUP(F2551,'Lista entregables'!$A$2:$B$980,2,FALSE),"0"))</f>
        <v>000000035</v>
      </c>
      <c r="F2551" s="66" t="s">
        <v>27</v>
      </c>
      <c r="G2551" s="67" t="str">
        <f>(IFERROR(VLOOKUP(H2551,'Lista entregables'!$A$2:$B$980,2,FALSE),"0"))</f>
        <v>000000259</v>
      </c>
      <c r="H2551" s="66" t="s">
        <v>39</v>
      </c>
      <c r="I2551" s="67" t="str">
        <f>(IFERROR(VLOOKUP(J2551,'Lista Actividades'!$A$2:$C$9963,3,FALSE),"0"))</f>
        <v>000000050</v>
      </c>
      <c r="J2551" s="75" t="s">
        <v>33</v>
      </c>
      <c r="K2551" s="66" t="s">
        <v>562</v>
      </c>
      <c r="L2551" s="67">
        <v>24</v>
      </c>
      <c r="M2551" s="124" t="s">
        <v>13</v>
      </c>
    </row>
    <row r="2552" spans="1:13" x14ac:dyDescent="0.35">
      <c r="A2552" s="69" t="s">
        <v>1210</v>
      </c>
      <c r="B2552" s="72" t="s">
        <v>1211</v>
      </c>
      <c r="C2552" s="67" t="str">
        <f>(IFERROR(VLOOKUP(D2552,'Lista entregables'!$A$2:$B$9981,2,FALSE),"0"))</f>
        <v>000000180</v>
      </c>
      <c r="D2552" s="66" t="s">
        <v>16</v>
      </c>
      <c r="E2552" s="67" t="str">
        <f>(IFERROR(VLOOKUP(F2552,'Lista entregables'!$A$2:$B$980,2,FALSE),"0"))</f>
        <v>000000035</v>
      </c>
      <c r="F2552" s="66" t="s">
        <v>27</v>
      </c>
      <c r="G2552" s="67" t="str">
        <f>(IFERROR(VLOOKUP(H2552,'Lista entregables'!$A$2:$B$980,2,FALSE),"0"))</f>
        <v>000000259</v>
      </c>
      <c r="H2552" s="66" t="s">
        <v>39</v>
      </c>
      <c r="I2552" s="67" t="str">
        <f>(IFERROR(VLOOKUP(J2552,'Lista Actividades'!$A$2:$C$9963,3,FALSE),"0"))</f>
        <v>000000265</v>
      </c>
      <c r="J2552" s="75" t="s">
        <v>35</v>
      </c>
      <c r="K2552" s="66" t="s">
        <v>329</v>
      </c>
      <c r="L2552" s="67">
        <v>25</v>
      </c>
      <c r="M2552" s="124" t="s">
        <v>13</v>
      </c>
    </row>
    <row r="2553" spans="1:13" x14ac:dyDescent="0.35">
      <c r="A2553" s="69" t="s">
        <v>1210</v>
      </c>
      <c r="B2553" s="72" t="s">
        <v>1211</v>
      </c>
      <c r="C2553" s="67" t="str">
        <f>(IFERROR(VLOOKUP(D2553,'Lista entregables'!$A$2:$B$9981,2,FALSE),"0"))</f>
        <v>000000180</v>
      </c>
      <c r="D2553" s="66" t="s">
        <v>16</v>
      </c>
      <c r="E2553" s="67" t="str">
        <f>(IFERROR(VLOOKUP(F2553,'Lista entregables'!$A$2:$B$980,2,FALSE),"0"))</f>
        <v>000000250</v>
      </c>
      <c r="F2553" s="66" t="s">
        <v>40</v>
      </c>
      <c r="G2553" s="67" t="str">
        <f>(IFERROR(VLOOKUP(H2553,'Lista entregables'!$A$2:$B$980,2,FALSE),"0"))</f>
        <v>000000123</v>
      </c>
      <c r="H2553" s="66" t="s">
        <v>1174</v>
      </c>
      <c r="I2553" s="67" t="str">
        <f>(IFERROR(VLOOKUP(J2553,'Lista Actividades'!$A$2:$C$9963,3,FALSE),"0"))</f>
        <v>000000050</v>
      </c>
      <c r="J2553" s="75" t="s">
        <v>33</v>
      </c>
      <c r="K2553" s="66" t="s">
        <v>562</v>
      </c>
      <c r="L2553" s="67">
        <v>26</v>
      </c>
      <c r="M2553" s="124" t="s">
        <v>13</v>
      </c>
    </row>
    <row r="2554" spans="1:13" x14ac:dyDescent="0.35">
      <c r="A2554" s="69" t="s">
        <v>1210</v>
      </c>
      <c r="B2554" s="72" t="s">
        <v>1211</v>
      </c>
      <c r="C2554" s="67" t="str">
        <f>(IFERROR(VLOOKUP(D2554,'Lista entregables'!$A$2:$B$9981,2,FALSE),"0"))</f>
        <v>000000180</v>
      </c>
      <c r="D2554" s="66" t="s">
        <v>16</v>
      </c>
      <c r="E2554" s="67" t="str">
        <f>(IFERROR(VLOOKUP(F2554,'Lista entregables'!$A$2:$B$980,2,FALSE),"0"))</f>
        <v>000000250</v>
      </c>
      <c r="F2554" s="66" t="s">
        <v>40</v>
      </c>
      <c r="G2554" s="67" t="str">
        <f>(IFERROR(VLOOKUP(H2554,'Lista entregables'!$A$2:$B$980,2,FALSE),"0"))</f>
        <v>000000123</v>
      </c>
      <c r="H2554" s="66" t="s">
        <v>1174</v>
      </c>
      <c r="I2554" s="67" t="str">
        <f>(IFERROR(VLOOKUP(J2554,'Lista Actividades'!$A$2:$C$9963,3,FALSE),"0"))</f>
        <v>000000265</v>
      </c>
      <c r="J2554" s="75" t="s">
        <v>35</v>
      </c>
      <c r="K2554" s="66" t="s">
        <v>329</v>
      </c>
      <c r="L2554" s="67">
        <v>27</v>
      </c>
      <c r="M2554" s="124" t="s">
        <v>13</v>
      </c>
    </row>
    <row r="2555" spans="1:13" x14ac:dyDescent="0.35">
      <c r="A2555" s="69" t="s">
        <v>1210</v>
      </c>
      <c r="B2555" s="72" t="s">
        <v>1211</v>
      </c>
      <c r="C2555" s="67" t="str">
        <f>(IFERROR(VLOOKUP(D2555,'Lista entregables'!$A$2:$B$9981,2,FALSE),"0"))</f>
        <v>000000180</v>
      </c>
      <c r="D2555" s="66" t="s">
        <v>16</v>
      </c>
      <c r="E2555" s="67" t="str">
        <f>(IFERROR(VLOOKUP(F2555,'Lista entregables'!$A$2:$B$980,2,FALSE),"0"))</f>
        <v>000000250</v>
      </c>
      <c r="F2555" s="66" t="s">
        <v>40</v>
      </c>
      <c r="G2555" s="67" t="str">
        <f>(IFERROR(VLOOKUP(H2555,'Lista entregables'!$A$2:$B$980,2,FALSE),"0"))</f>
        <v>000000037</v>
      </c>
      <c r="H2555" s="66" t="s">
        <v>41</v>
      </c>
      <c r="I2555" s="67" t="str">
        <f>(IFERROR(VLOOKUP(J2555,'Lista Actividades'!$A$2:$C$9963,3,FALSE),"0"))</f>
        <v>000000050</v>
      </c>
      <c r="J2555" s="75" t="s">
        <v>33</v>
      </c>
      <c r="K2555" s="66" t="s">
        <v>562</v>
      </c>
      <c r="L2555" s="67">
        <v>28</v>
      </c>
      <c r="M2555" s="124" t="s">
        <v>13</v>
      </c>
    </row>
    <row r="2556" spans="1:13" x14ac:dyDescent="0.35">
      <c r="A2556" s="69" t="s">
        <v>1210</v>
      </c>
      <c r="B2556" s="72" t="s">
        <v>1211</v>
      </c>
      <c r="C2556" s="67" t="str">
        <f>(IFERROR(VLOOKUP(D2556,'Lista entregables'!$A$2:$B$9981,2,FALSE),"0"))</f>
        <v>000000180</v>
      </c>
      <c r="D2556" s="66" t="s">
        <v>16</v>
      </c>
      <c r="E2556" s="67" t="str">
        <f>(IFERROR(VLOOKUP(F2556,'Lista entregables'!$A$2:$B$980,2,FALSE),"0"))</f>
        <v>000000250</v>
      </c>
      <c r="F2556" s="66" t="s">
        <v>40</v>
      </c>
      <c r="G2556" s="67" t="str">
        <f>(IFERROR(VLOOKUP(H2556,'Lista entregables'!$A$2:$B$980,2,FALSE),"0"))</f>
        <v>000000037</v>
      </c>
      <c r="H2556" s="66" t="s">
        <v>41</v>
      </c>
      <c r="I2556" s="67" t="str">
        <f>(IFERROR(VLOOKUP(J2556,'Lista Actividades'!$A$2:$C$9963,3,FALSE),"0"))</f>
        <v>000000265</v>
      </c>
      <c r="J2556" s="75" t="s">
        <v>295</v>
      </c>
      <c r="K2556" s="66" t="s">
        <v>329</v>
      </c>
      <c r="L2556" s="67">
        <v>29</v>
      </c>
      <c r="M2556" s="124" t="s">
        <v>13</v>
      </c>
    </row>
    <row r="2557" spans="1:13" x14ac:dyDescent="0.35">
      <c r="A2557" s="69" t="s">
        <v>1210</v>
      </c>
      <c r="B2557" s="72" t="s">
        <v>1211</v>
      </c>
      <c r="C2557" s="67" t="str">
        <f>(IFERROR(VLOOKUP(D2557,'Lista entregables'!$A$2:$B$9981,2,FALSE),"0"))</f>
        <v>000000180</v>
      </c>
      <c r="D2557" s="66" t="s">
        <v>16</v>
      </c>
      <c r="E2557" s="67" t="str">
        <f>(IFERROR(VLOOKUP(F2557,'Lista entregables'!$A$2:$B$980,2,FALSE),"0"))</f>
        <v>000000250</v>
      </c>
      <c r="F2557" s="66" t="s">
        <v>40</v>
      </c>
      <c r="G2557" s="67" t="str">
        <f>(IFERROR(VLOOKUP(H2557,'Lista entregables'!$A$2:$B$980,2,FALSE),"0"))</f>
        <v>000000260</v>
      </c>
      <c r="H2557" s="66" t="s">
        <v>42</v>
      </c>
      <c r="I2557" s="67" t="str">
        <f>(IFERROR(VLOOKUP(J2557,'Lista Actividades'!$A$2:$C$9963,3,FALSE),"0"))</f>
        <v>000000050</v>
      </c>
      <c r="J2557" s="75" t="s">
        <v>33</v>
      </c>
      <c r="K2557" s="66" t="s">
        <v>562</v>
      </c>
      <c r="L2557" s="67">
        <v>30</v>
      </c>
      <c r="M2557" s="124" t="s">
        <v>13</v>
      </c>
    </row>
    <row r="2558" spans="1:13" x14ac:dyDescent="0.35">
      <c r="A2558" s="69" t="s">
        <v>1210</v>
      </c>
      <c r="B2558" s="72" t="s">
        <v>1211</v>
      </c>
      <c r="C2558" s="67" t="str">
        <f>(IFERROR(VLOOKUP(D2558,'Lista entregables'!$A$2:$B$9981,2,FALSE),"0"))</f>
        <v>000000180</v>
      </c>
      <c r="D2558" s="66" t="s">
        <v>16</v>
      </c>
      <c r="E2558" s="67" t="str">
        <f>(IFERROR(VLOOKUP(F2558,'Lista entregables'!$A$2:$B$980,2,FALSE),"0"))</f>
        <v>000000250</v>
      </c>
      <c r="F2558" s="66" t="s">
        <v>40</v>
      </c>
      <c r="G2558" s="67" t="str">
        <f>(IFERROR(VLOOKUP(H2558,'Lista entregables'!$A$2:$B$980,2,FALSE),"0"))</f>
        <v>000000260</v>
      </c>
      <c r="H2558" s="66" t="s">
        <v>42</v>
      </c>
      <c r="I2558" s="67" t="str">
        <f>(IFERROR(VLOOKUP(J2558,'Lista Actividades'!$A$2:$C$9963,3,FALSE),"0"))</f>
        <v>000000265</v>
      </c>
      <c r="J2558" s="75" t="s">
        <v>35</v>
      </c>
      <c r="K2558" s="66" t="s">
        <v>329</v>
      </c>
      <c r="L2558" s="67">
        <v>31</v>
      </c>
      <c r="M2558" s="124" t="s">
        <v>13</v>
      </c>
    </row>
    <row r="2559" spans="1:13" x14ac:dyDescent="0.35">
      <c r="A2559" s="69" t="s">
        <v>1210</v>
      </c>
      <c r="B2559" s="72" t="s">
        <v>1211</v>
      </c>
      <c r="C2559" s="67" t="str">
        <f>(IFERROR(VLOOKUP(D2559,'Lista entregables'!$A$2:$B$9981,2,FALSE),"0"))</f>
        <v>000000180</v>
      </c>
      <c r="D2559" s="66" t="s">
        <v>16</v>
      </c>
      <c r="E2559" s="67" t="str">
        <f>(IFERROR(VLOOKUP(F2559,'Lista entregables'!$A$2:$B$980,2,FALSE),"0"))</f>
        <v>000000250</v>
      </c>
      <c r="F2559" s="66" t="s">
        <v>40</v>
      </c>
      <c r="G2559" s="67" t="str">
        <f>(IFERROR(VLOOKUP(H2559,'Lista entregables'!$A$2:$B$980,2,FALSE),"0"))</f>
        <v>000000189</v>
      </c>
      <c r="H2559" s="66" t="s">
        <v>43</v>
      </c>
      <c r="I2559" s="67" t="str">
        <f>(IFERROR(VLOOKUP(J2559,'Lista Actividades'!$A$2:$C$9963,3,FALSE),"0"))</f>
        <v>000000050</v>
      </c>
      <c r="J2559" s="75" t="s">
        <v>33</v>
      </c>
      <c r="K2559" s="66" t="s">
        <v>562</v>
      </c>
      <c r="L2559" s="67">
        <v>32</v>
      </c>
      <c r="M2559" s="124" t="s">
        <v>13</v>
      </c>
    </row>
    <row r="2560" spans="1:13" x14ac:dyDescent="0.35">
      <c r="A2560" s="69" t="s">
        <v>1210</v>
      </c>
      <c r="B2560" s="72" t="s">
        <v>1211</v>
      </c>
      <c r="C2560" s="67" t="str">
        <f>(IFERROR(VLOOKUP(D2560,'Lista entregables'!$A$2:$B$9981,2,FALSE),"0"))</f>
        <v>000000180</v>
      </c>
      <c r="D2560" s="66" t="s">
        <v>16</v>
      </c>
      <c r="E2560" s="67" t="str">
        <f>(IFERROR(VLOOKUP(F2560,'Lista entregables'!$A$2:$B$980,2,FALSE),"0"))</f>
        <v>000000250</v>
      </c>
      <c r="F2560" s="66" t="s">
        <v>40</v>
      </c>
      <c r="G2560" s="67" t="str">
        <f>(IFERROR(VLOOKUP(H2560,'Lista entregables'!$A$2:$B$980,2,FALSE),"0"))</f>
        <v>000000189</v>
      </c>
      <c r="H2560" s="66" t="s">
        <v>43</v>
      </c>
      <c r="I2560" s="67" t="str">
        <f>(IFERROR(VLOOKUP(J2560,'Lista Actividades'!$A$2:$C$9963,3,FALSE),"0"))</f>
        <v>000000265</v>
      </c>
      <c r="J2560" s="75" t="s">
        <v>35</v>
      </c>
      <c r="K2560" s="66" t="s">
        <v>329</v>
      </c>
      <c r="L2560" s="67">
        <v>33</v>
      </c>
      <c r="M2560" s="124" t="s">
        <v>13</v>
      </c>
    </row>
    <row r="2561" spans="1:13" x14ac:dyDescent="0.35">
      <c r="A2561" s="69" t="s">
        <v>1210</v>
      </c>
      <c r="B2561" s="72" t="s">
        <v>1211</v>
      </c>
      <c r="C2561" s="67" t="str">
        <f>(IFERROR(VLOOKUP(D2561,'Lista entregables'!$A$2:$B$9981,2,FALSE),"0"))</f>
        <v>000000180</v>
      </c>
      <c r="D2561" s="66" t="s">
        <v>16</v>
      </c>
      <c r="E2561" s="67" t="str">
        <f>(IFERROR(VLOOKUP(F2561,'Lista entregables'!$A$2:$B$980,2,FALSE),"0"))</f>
        <v>000000250</v>
      </c>
      <c r="F2561" s="66" t="s">
        <v>40</v>
      </c>
      <c r="G2561" s="67" t="str">
        <f>(IFERROR(VLOOKUP(H2561,'Lista entregables'!$A$2:$B$980,2,FALSE),"0"))</f>
        <v>000000192</v>
      </c>
      <c r="H2561" s="66" t="s">
        <v>44</v>
      </c>
      <c r="I2561" s="67" t="str">
        <f>(IFERROR(VLOOKUP(J2561,'Lista Actividades'!$A$2:$C$9963,3,FALSE),"0"))</f>
        <v>000000050</v>
      </c>
      <c r="J2561" s="75" t="s">
        <v>33</v>
      </c>
      <c r="K2561" s="66" t="s">
        <v>562</v>
      </c>
      <c r="L2561" s="67">
        <v>34</v>
      </c>
      <c r="M2561" s="124" t="s">
        <v>13</v>
      </c>
    </row>
    <row r="2562" spans="1:13" x14ac:dyDescent="0.35">
      <c r="A2562" s="69" t="s">
        <v>1210</v>
      </c>
      <c r="B2562" s="72" t="s">
        <v>1211</v>
      </c>
      <c r="C2562" s="67" t="str">
        <f>(IFERROR(VLOOKUP(D2562,'Lista entregables'!$A$2:$B$9981,2,FALSE),"0"))</f>
        <v>000000180</v>
      </c>
      <c r="D2562" s="66" t="s">
        <v>16</v>
      </c>
      <c r="E2562" s="67" t="str">
        <f>(IFERROR(VLOOKUP(F2562,'Lista entregables'!$A$2:$B$980,2,FALSE),"0"))</f>
        <v>000000250</v>
      </c>
      <c r="F2562" s="66" t="s">
        <v>40</v>
      </c>
      <c r="G2562" s="67" t="str">
        <f>(IFERROR(VLOOKUP(H2562,'Lista entregables'!$A$2:$B$980,2,FALSE),"0"))</f>
        <v>000000192</v>
      </c>
      <c r="H2562" s="66" t="s">
        <v>44</v>
      </c>
      <c r="I2562" s="67" t="str">
        <f>(IFERROR(VLOOKUP(J2562,'Lista Actividades'!$A$2:$C$9963,3,FALSE),"0"))</f>
        <v>000000265</v>
      </c>
      <c r="J2562" s="75" t="s">
        <v>35</v>
      </c>
      <c r="K2562" s="66" t="s">
        <v>329</v>
      </c>
      <c r="L2562" s="67">
        <v>35</v>
      </c>
      <c r="M2562" s="124" t="s">
        <v>13</v>
      </c>
    </row>
    <row r="2563" spans="1:13" x14ac:dyDescent="0.35">
      <c r="A2563" s="69" t="s">
        <v>1210</v>
      </c>
      <c r="B2563" s="72" t="s">
        <v>1211</v>
      </c>
      <c r="C2563" s="67" t="str">
        <f>(IFERROR(VLOOKUP(D2563,'Lista entregables'!$A$2:$B$9981,2,FALSE),"0"))</f>
        <v>000000180</v>
      </c>
      <c r="D2563" s="66" t="s">
        <v>16</v>
      </c>
      <c r="E2563" s="67" t="str">
        <f>(IFERROR(VLOOKUP(F2563,'Lista entregables'!$A$2:$B$980,2,FALSE),"0"))</f>
        <v>000000163</v>
      </c>
      <c r="F2563" s="66" t="s">
        <v>45</v>
      </c>
      <c r="G2563" s="67" t="str">
        <f>(IFERROR(VLOOKUP(H2563,'Lista entregables'!$A$2:$B$980,2,FALSE),"0"))</f>
        <v>000000165</v>
      </c>
      <c r="H2563" s="66" t="s">
        <v>46</v>
      </c>
      <c r="I2563" s="67" t="str">
        <f>(IFERROR(VLOOKUP(J2563,'Lista Actividades'!$A$2:$C$9963,3,FALSE),"0"))</f>
        <v>000000340</v>
      </c>
      <c r="J2563" s="75" t="s">
        <v>47</v>
      </c>
      <c r="K2563" s="66" t="s">
        <v>25</v>
      </c>
      <c r="L2563" s="67">
        <v>36</v>
      </c>
      <c r="M2563" s="124" t="s">
        <v>13</v>
      </c>
    </row>
    <row r="2564" spans="1:13" x14ac:dyDescent="0.35">
      <c r="A2564" s="69" t="s">
        <v>1210</v>
      </c>
      <c r="B2564" s="72" t="s">
        <v>1211</v>
      </c>
      <c r="C2564" s="67" t="str">
        <f>(IFERROR(VLOOKUP(D2564,'Lista entregables'!$A$2:$B$9981,2,FALSE),"0"))</f>
        <v>000000180</v>
      </c>
      <c r="D2564" s="66" t="s">
        <v>16</v>
      </c>
      <c r="E2564" s="67" t="str">
        <f>(IFERROR(VLOOKUP(F2564,'Lista entregables'!$A$2:$B$980,2,FALSE),"0"))</f>
        <v>000000163</v>
      </c>
      <c r="F2564" s="66" t="s">
        <v>45</v>
      </c>
      <c r="G2564" s="67" t="str">
        <f>(IFERROR(VLOOKUP(H2564,'Lista entregables'!$A$2:$B$980,2,FALSE),"0"))</f>
        <v>000000165</v>
      </c>
      <c r="H2564" s="66" t="s">
        <v>46</v>
      </c>
      <c r="I2564" s="67" t="str">
        <f>(IFERROR(VLOOKUP(J2564,'Lista Actividades'!$A$2:$C$9963,3,FALSE),"0"))</f>
        <v>000000466</v>
      </c>
      <c r="J2564" s="75" t="s">
        <v>48</v>
      </c>
      <c r="K2564" s="66" t="s">
        <v>20</v>
      </c>
      <c r="L2564" s="67">
        <v>37</v>
      </c>
      <c r="M2564" s="124" t="s">
        <v>13</v>
      </c>
    </row>
    <row r="2565" spans="1:13" x14ac:dyDescent="0.35">
      <c r="A2565" s="69" t="s">
        <v>1210</v>
      </c>
      <c r="B2565" s="72" t="s">
        <v>1211</v>
      </c>
      <c r="C2565" s="67" t="str">
        <f>(IFERROR(VLOOKUP(D2565,'Lista entregables'!$A$2:$B$9981,2,FALSE),"0"))</f>
        <v>000000180</v>
      </c>
      <c r="D2565" s="66" t="s">
        <v>16</v>
      </c>
      <c r="E2565" s="67" t="str">
        <f>(IFERROR(VLOOKUP(F2565,'Lista entregables'!$A$2:$B$980,2,FALSE),"0"))</f>
        <v>000000163</v>
      </c>
      <c r="F2565" s="66" t="s">
        <v>45</v>
      </c>
      <c r="G2565" s="67" t="str">
        <f>(IFERROR(VLOOKUP(H2565,'Lista entregables'!$A$2:$B$980,2,FALSE),"0"))</f>
        <v>000000165</v>
      </c>
      <c r="H2565" s="66" t="s">
        <v>46</v>
      </c>
      <c r="I2565" s="67" t="str">
        <f>(IFERROR(VLOOKUP(J2565,'Lista Actividades'!$A$2:$C$9963,3,FALSE),"0"))</f>
        <v>000000059</v>
      </c>
      <c r="J2565" s="75" t="s">
        <v>49</v>
      </c>
      <c r="K2565" s="66" t="s">
        <v>50</v>
      </c>
      <c r="L2565" s="67">
        <v>38</v>
      </c>
      <c r="M2565" s="124" t="s">
        <v>13</v>
      </c>
    </row>
    <row r="2566" spans="1:13" x14ac:dyDescent="0.35">
      <c r="A2566" s="69" t="s">
        <v>1210</v>
      </c>
      <c r="B2566" s="72" t="s">
        <v>1211</v>
      </c>
      <c r="C2566" s="67" t="str">
        <f>(IFERROR(VLOOKUP(D2566,'Lista entregables'!$A$2:$B$9981,2,FALSE),"0"))</f>
        <v>000000180</v>
      </c>
      <c r="D2566" s="66" t="s">
        <v>16</v>
      </c>
      <c r="E2566" s="67" t="str">
        <f>(IFERROR(VLOOKUP(F2566,'Lista entregables'!$A$2:$B$980,2,FALSE),"0"))</f>
        <v>000000163</v>
      </c>
      <c r="F2566" s="66" t="s">
        <v>45</v>
      </c>
      <c r="G2566" s="67" t="str">
        <f>(IFERROR(VLOOKUP(H2566,'Lista entregables'!$A$2:$B$980,2,FALSE),"0"))</f>
        <v>000000164</v>
      </c>
      <c r="H2566" s="66" t="s">
        <v>51</v>
      </c>
      <c r="I2566" s="67" t="str">
        <f>(IFERROR(VLOOKUP(J2566,'Lista Actividades'!$A$2:$C$9963,3,FALSE),"0"))</f>
        <v>000000465</v>
      </c>
      <c r="J2566" s="75" t="s">
        <v>52</v>
      </c>
      <c r="K2566" s="66" t="s">
        <v>20</v>
      </c>
      <c r="L2566" s="67">
        <v>39</v>
      </c>
      <c r="M2566" s="124" t="s">
        <v>13</v>
      </c>
    </row>
    <row r="2567" spans="1:13" x14ac:dyDescent="0.35">
      <c r="A2567" s="69" t="s">
        <v>1210</v>
      </c>
      <c r="B2567" s="72" t="s">
        <v>1211</v>
      </c>
      <c r="C2567" s="67" t="str">
        <f>(IFERROR(VLOOKUP(D2567,'Lista entregables'!$A$2:$B$9981,2,FALSE),"0"))</f>
        <v>000000180</v>
      </c>
      <c r="D2567" s="66" t="s">
        <v>16</v>
      </c>
      <c r="E2567" s="67" t="str">
        <f>(IFERROR(VLOOKUP(F2567,'Lista entregables'!$A$2:$B$980,2,FALSE),"0"))</f>
        <v>000000163</v>
      </c>
      <c r="F2567" s="66" t="s">
        <v>45</v>
      </c>
      <c r="G2567" s="67" t="str">
        <f>(IFERROR(VLOOKUP(H2567,'Lista entregables'!$A$2:$B$980,2,FALSE),"0"))</f>
        <v>000000164</v>
      </c>
      <c r="H2567" s="66" t="s">
        <v>51</v>
      </c>
      <c r="I2567" s="67" t="str">
        <f>(IFERROR(VLOOKUP(J2567,'Lista Actividades'!$A$2:$C$9963,3,FALSE),"0"))</f>
        <v>000000049</v>
      </c>
      <c r="J2567" s="75" t="s">
        <v>53</v>
      </c>
      <c r="K2567" s="66" t="s">
        <v>562</v>
      </c>
      <c r="L2567" s="67">
        <v>40</v>
      </c>
      <c r="M2567" s="124" t="s">
        <v>13</v>
      </c>
    </row>
    <row r="2568" spans="1:13" x14ac:dyDescent="0.35">
      <c r="A2568" s="69" t="s">
        <v>1210</v>
      </c>
      <c r="B2568" s="72" t="s">
        <v>1211</v>
      </c>
      <c r="C2568" s="67" t="str">
        <f>(IFERROR(VLOOKUP(D2568,'Lista entregables'!$A$2:$B$9981,2,FALSE),"0"))</f>
        <v>000000180</v>
      </c>
      <c r="D2568" s="66" t="s">
        <v>16</v>
      </c>
      <c r="E2568" s="67" t="str">
        <f>(IFERROR(VLOOKUP(F2568,'Lista entregables'!$A$2:$B$980,2,FALSE),"0"))</f>
        <v>000000163</v>
      </c>
      <c r="F2568" s="66" t="s">
        <v>45</v>
      </c>
      <c r="G2568" s="67" t="str">
        <f>(IFERROR(VLOOKUP(H2568,'Lista entregables'!$A$2:$B$980,2,FALSE),"0"))</f>
        <v>000000164</v>
      </c>
      <c r="H2568" s="66" t="s">
        <v>51</v>
      </c>
      <c r="I2568" s="67" t="str">
        <f>(IFERROR(VLOOKUP(J2568,'Lista Actividades'!$A$2:$C$9963,3,FALSE),"0"))</f>
        <v>000000265</v>
      </c>
      <c r="J2568" s="75" t="s">
        <v>35</v>
      </c>
      <c r="K2568" s="66" t="s">
        <v>329</v>
      </c>
      <c r="L2568" s="67">
        <v>41</v>
      </c>
      <c r="M2568" s="124" t="s">
        <v>13</v>
      </c>
    </row>
    <row r="2569" spans="1:13" x14ac:dyDescent="0.35">
      <c r="A2569" s="69" t="s">
        <v>1210</v>
      </c>
      <c r="B2569" s="72" t="s">
        <v>1211</v>
      </c>
      <c r="C2569" s="67" t="str">
        <f>(IFERROR(VLOOKUP(D2569,'Lista entregables'!$A$2:$B$9981,2,FALSE),"0"))</f>
        <v>000000180</v>
      </c>
      <c r="D2569" s="66" t="s">
        <v>16</v>
      </c>
      <c r="E2569" s="67" t="str">
        <f>(IFERROR(VLOOKUP(F2569,'Lista entregables'!$A$2:$B$980,2,FALSE),"0"))</f>
        <v>000000107</v>
      </c>
      <c r="F2569" s="66" t="s">
        <v>54</v>
      </c>
      <c r="G2569" s="67" t="str">
        <f>(IFERROR(VLOOKUP(H2569,'Lista entregables'!$A$2:$B$980,2,FALSE),"0"))</f>
        <v>0</v>
      </c>
      <c r="H2569" s="66"/>
      <c r="I2569" s="67" t="str">
        <f>(IFERROR(VLOOKUP(J2569,'Lista Actividades'!$A$2:$C$9963,3,FALSE),"0"))</f>
        <v>000000085</v>
      </c>
      <c r="J2569" s="75" t="s">
        <v>55</v>
      </c>
      <c r="K2569" s="66" t="s">
        <v>50</v>
      </c>
      <c r="L2569" s="67">
        <v>42</v>
      </c>
      <c r="M2569" s="124" t="s">
        <v>13</v>
      </c>
    </row>
    <row r="2570" spans="1:13" x14ac:dyDescent="0.35">
      <c r="A2570" s="69" t="s">
        <v>1210</v>
      </c>
      <c r="B2570" s="72" t="s">
        <v>1211</v>
      </c>
      <c r="C2570" s="67" t="str">
        <f>(IFERROR(VLOOKUP(D2570,'Lista entregables'!$A$2:$B$9981,2,FALSE),"0"))</f>
        <v>000000180</v>
      </c>
      <c r="D2570" s="66" t="s">
        <v>16</v>
      </c>
      <c r="E2570" s="67" t="str">
        <f>(IFERROR(VLOOKUP(F2570,'Lista entregables'!$A$2:$B$980,2,FALSE),"0"))</f>
        <v>000000107</v>
      </c>
      <c r="F2570" s="66" t="s">
        <v>54</v>
      </c>
      <c r="G2570" s="67" t="str">
        <f>(IFERROR(VLOOKUP(H2570,'Lista entregables'!$A$2:$B$980,2,FALSE),"0"))</f>
        <v>0</v>
      </c>
      <c r="H2570" s="66"/>
      <c r="I2570" s="67" t="str">
        <f>(IFERROR(VLOOKUP(J2570,'Lista Actividades'!$A$2:$C$9963,3,FALSE),"0"))</f>
        <v>000000079</v>
      </c>
      <c r="J2570" s="75" t="s">
        <v>56</v>
      </c>
      <c r="K2570" s="66" t="s">
        <v>50</v>
      </c>
      <c r="L2570" s="67">
        <v>43</v>
      </c>
      <c r="M2570" s="124" t="s">
        <v>13</v>
      </c>
    </row>
    <row r="2571" spans="1:13" x14ac:dyDescent="0.35">
      <c r="A2571" s="69" t="s">
        <v>1210</v>
      </c>
      <c r="B2571" s="72" t="s">
        <v>1211</v>
      </c>
      <c r="C2571" s="67" t="str">
        <f>(IFERROR(VLOOKUP(D2571,'Lista entregables'!$A$2:$B$9981,2,FALSE),"0"))</f>
        <v>000000180</v>
      </c>
      <c r="D2571" s="66" t="s">
        <v>16</v>
      </c>
      <c r="E2571" s="67" t="str">
        <f>(IFERROR(VLOOKUP(F2571,'Lista entregables'!$A$2:$B$980,2,FALSE),"0"))</f>
        <v>000000107</v>
      </c>
      <c r="F2571" s="66" t="s">
        <v>54</v>
      </c>
      <c r="G2571" s="67" t="str">
        <f>(IFERROR(VLOOKUP(H2571,'Lista entregables'!$A$2:$B$980,2,FALSE),"0"))</f>
        <v>0</v>
      </c>
      <c r="H2571" s="66"/>
      <c r="I2571" s="67" t="str">
        <f>(IFERROR(VLOOKUP(J2571,'Lista Actividades'!$A$2:$C$9963,3,FALSE),"0"))</f>
        <v>000000092</v>
      </c>
      <c r="J2571" s="75" t="s">
        <v>57</v>
      </c>
      <c r="K2571" s="66" t="s">
        <v>50</v>
      </c>
      <c r="L2571" s="67">
        <v>44</v>
      </c>
      <c r="M2571" s="124" t="s">
        <v>13</v>
      </c>
    </row>
    <row r="2572" spans="1:13" x14ac:dyDescent="0.35">
      <c r="A2572" s="69" t="s">
        <v>1210</v>
      </c>
      <c r="B2572" s="72" t="s">
        <v>1211</v>
      </c>
      <c r="C2572" s="67" t="str">
        <f>(IFERROR(VLOOKUP(D2572,'Lista entregables'!$A$2:$B$9981,2,FALSE),"0"))</f>
        <v>000000180</v>
      </c>
      <c r="D2572" s="66" t="s">
        <v>16</v>
      </c>
      <c r="E2572" s="67" t="str">
        <f>(IFERROR(VLOOKUP(F2572,'Lista entregables'!$A$2:$B$980,2,FALSE),"0"))</f>
        <v>000000047</v>
      </c>
      <c r="F2572" s="66" t="s">
        <v>58</v>
      </c>
      <c r="G2572" s="67" t="str">
        <f>(IFERROR(VLOOKUP(H2572,'Lista entregables'!$A$2:$B$980,2,FALSE),"0"))</f>
        <v>0</v>
      </c>
      <c r="H2572" s="66"/>
      <c r="I2572" s="67" t="str">
        <f>(IFERROR(VLOOKUP(J2572,'Lista Actividades'!$A$2:$C$9963,3,FALSE),"0"))</f>
        <v>000000381</v>
      </c>
      <c r="J2572" s="75" t="s">
        <v>59</v>
      </c>
      <c r="K2572" s="66" t="s">
        <v>562</v>
      </c>
      <c r="L2572" s="67">
        <v>45</v>
      </c>
      <c r="M2572" s="124" t="s">
        <v>13</v>
      </c>
    </row>
    <row r="2573" spans="1:13" x14ac:dyDescent="0.35">
      <c r="A2573" s="69" t="s">
        <v>1210</v>
      </c>
      <c r="B2573" s="72" t="s">
        <v>1211</v>
      </c>
      <c r="C2573" s="67" t="str">
        <f>(IFERROR(VLOOKUP(D2573,'Lista entregables'!$A$2:$B$9981,2,FALSE),"0"))</f>
        <v>000000180</v>
      </c>
      <c r="D2573" s="66" t="s">
        <v>16</v>
      </c>
      <c r="E2573" s="67" t="str">
        <f>(IFERROR(VLOOKUP(F2573,'Lista entregables'!$A$2:$B$980,2,FALSE),"0"))</f>
        <v>000000047</v>
      </c>
      <c r="F2573" s="66" t="s">
        <v>58</v>
      </c>
      <c r="G2573" s="67" t="str">
        <f>(IFERROR(VLOOKUP(H2573,'Lista entregables'!$A$2:$B$980,2,FALSE),"0"))</f>
        <v>0</v>
      </c>
      <c r="H2573" s="66"/>
      <c r="I2573" s="67" t="str">
        <f>(IFERROR(VLOOKUP(J2573,'Lista Actividades'!$A$2:$C$9963,3,FALSE),"0"))</f>
        <v>000000357</v>
      </c>
      <c r="J2573" s="75" t="s">
        <v>60</v>
      </c>
      <c r="K2573" s="66" t="s">
        <v>20</v>
      </c>
      <c r="L2573" s="67">
        <v>46</v>
      </c>
      <c r="M2573" s="124" t="s">
        <v>13</v>
      </c>
    </row>
    <row r="2574" spans="1:13" x14ac:dyDescent="0.35">
      <c r="A2574" s="69" t="s">
        <v>1210</v>
      </c>
      <c r="B2574" s="72" t="s">
        <v>1211</v>
      </c>
      <c r="C2574" s="67" t="str">
        <f>(IFERROR(VLOOKUP(D2574,'Lista entregables'!$A$2:$B$9981,2,FALSE),"0"))</f>
        <v>000000180</v>
      </c>
      <c r="D2574" s="66" t="s">
        <v>16</v>
      </c>
      <c r="E2574" s="67" t="str">
        <f>(IFERROR(VLOOKUP(F2574,'Lista entregables'!$A$2:$B$980,2,FALSE),"0"))</f>
        <v>000000047</v>
      </c>
      <c r="F2574" s="66" t="s">
        <v>58</v>
      </c>
      <c r="G2574" s="67" t="str">
        <f>(IFERROR(VLOOKUP(H2574,'Lista entregables'!$A$2:$B$980,2,FALSE),"0"))</f>
        <v>0</v>
      </c>
      <c r="H2574" s="66"/>
      <c r="I2574" s="67" t="str">
        <f>(IFERROR(VLOOKUP(J2574,'Lista Actividades'!$A$2:$C$9963,3,FALSE),"0"))</f>
        <v>000000348</v>
      </c>
      <c r="J2574" s="75" t="s">
        <v>61</v>
      </c>
      <c r="K2574" s="66" t="s">
        <v>50</v>
      </c>
      <c r="L2574" s="67">
        <v>47</v>
      </c>
      <c r="M2574" s="124" t="s">
        <v>13</v>
      </c>
    </row>
    <row r="2575" spans="1:13" x14ac:dyDescent="0.35">
      <c r="A2575" s="69" t="s">
        <v>1210</v>
      </c>
      <c r="B2575" s="72" t="s">
        <v>1211</v>
      </c>
      <c r="C2575" s="67" t="str">
        <f>(IFERROR(VLOOKUP(D2575,'Lista entregables'!$A$2:$B$9981,2,FALSE),"0"))</f>
        <v>000000180</v>
      </c>
      <c r="D2575" s="66" t="s">
        <v>16</v>
      </c>
      <c r="E2575" s="67" t="str">
        <f>(IFERROR(VLOOKUP(F2575,'Lista entregables'!$A$2:$B$980,2,FALSE),"0"))</f>
        <v>000000181</v>
      </c>
      <c r="F2575" s="66" t="s">
        <v>62</v>
      </c>
      <c r="G2575" s="67" t="str">
        <f>(IFERROR(VLOOKUP(H2575,'Lista entregables'!$A$2:$B$980,2,FALSE),"0"))</f>
        <v>0</v>
      </c>
      <c r="H2575" s="66"/>
      <c r="I2575" s="67" t="str">
        <f>(IFERROR(VLOOKUP(J2575,'Lista Actividades'!$A$2:$C$9963,3,FALSE),"0"))</f>
        <v>000000103</v>
      </c>
      <c r="J2575" s="75" t="s">
        <v>63</v>
      </c>
      <c r="K2575" s="66" t="s">
        <v>20</v>
      </c>
      <c r="L2575" s="67">
        <v>48</v>
      </c>
      <c r="M2575" s="124" t="s">
        <v>13</v>
      </c>
    </row>
    <row r="2576" spans="1:13" x14ac:dyDescent="0.35">
      <c r="A2576" s="69" t="s">
        <v>1210</v>
      </c>
      <c r="B2576" s="72" t="s">
        <v>1211</v>
      </c>
      <c r="C2576" s="67" t="str">
        <f>(IFERROR(VLOOKUP(D2576,'Lista entregables'!$A$2:$B$9981,2,FALSE),"0"))</f>
        <v>000000180</v>
      </c>
      <c r="D2576" s="66" t="s">
        <v>16</v>
      </c>
      <c r="E2576" s="67" t="str">
        <f>(IFERROR(VLOOKUP(F2576,'Lista entregables'!$A$2:$B$980,2,FALSE),"0"))</f>
        <v>000000181</v>
      </c>
      <c r="F2576" s="66" t="s">
        <v>62</v>
      </c>
      <c r="G2576" s="67" t="str">
        <f>(IFERROR(VLOOKUP(H2576,'Lista entregables'!$A$2:$B$980,2,FALSE),"0"))</f>
        <v>0</v>
      </c>
      <c r="H2576" s="66"/>
      <c r="I2576" s="67" t="str">
        <f>(IFERROR(VLOOKUP(J2576,'Lista Actividades'!$A$2:$C$9963,3,FALSE),"0"))</f>
        <v>000000101</v>
      </c>
      <c r="J2576" s="75" t="s">
        <v>64</v>
      </c>
      <c r="K2576" s="66" t="s">
        <v>20</v>
      </c>
      <c r="L2576" s="67">
        <v>49</v>
      </c>
      <c r="M2576" s="124" t="s">
        <v>13</v>
      </c>
    </row>
    <row r="2577" spans="1:13" x14ac:dyDescent="0.35">
      <c r="A2577" s="69" t="s">
        <v>1210</v>
      </c>
      <c r="B2577" s="72" t="s">
        <v>1211</v>
      </c>
      <c r="C2577" s="67" t="str">
        <f>(IFERROR(VLOOKUP(D2577,'Lista entregables'!$A$2:$B$9981,2,FALSE),"0"))</f>
        <v>000000180</v>
      </c>
      <c r="D2577" s="66" t="s">
        <v>16</v>
      </c>
      <c r="E2577" s="67" t="str">
        <f>(IFERROR(VLOOKUP(F2577,'Lista entregables'!$A$2:$B$980,2,FALSE),"0"))</f>
        <v>000000181</v>
      </c>
      <c r="F2577" s="66" t="s">
        <v>62</v>
      </c>
      <c r="G2577" s="67" t="str">
        <f>(IFERROR(VLOOKUP(H2577,'Lista entregables'!$A$2:$B$980,2,FALSE),"0"))</f>
        <v>0</v>
      </c>
      <c r="H2577" s="66"/>
      <c r="I2577" s="67" t="str">
        <f>(IFERROR(VLOOKUP(J2577,'Lista Actividades'!$A$2:$C$9963,3,FALSE),"0"))</f>
        <v>000000394</v>
      </c>
      <c r="J2577" s="75" t="s">
        <v>65</v>
      </c>
      <c r="K2577" s="66" t="s">
        <v>25</v>
      </c>
      <c r="L2577" s="67">
        <v>50</v>
      </c>
      <c r="M2577" s="124" t="s">
        <v>13</v>
      </c>
    </row>
    <row r="2578" spans="1:13" x14ac:dyDescent="0.35">
      <c r="A2578" s="69" t="s">
        <v>1210</v>
      </c>
      <c r="B2578" s="72" t="s">
        <v>1211</v>
      </c>
      <c r="C2578" s="67" t="str">
        <f>(IFERROR(VLOOKUP(D2578,'Lista entregables'!$A$2:$B$9981,2,FALSE),"0"))</f>
        <v>000000233</v>
      </c>
      <c r="D2578" s="66" t="s">
        <v>66</v>
      </c>
      <c r="E2578" s="67" t="str">
        <f>(IFERROR(VLOOKUP(F2578,'Lista entregables'!$A$2:$B$980,2,FALSE),"0"))</f>
        <v>000000228</v>
      </c>
      <c r="F2578" s="66" t="s">
        <v>67</v>
      </c>
      <c r="G2578" s="67" t="str">
        <f>(IFERROR(VLOOKUP(H2578,'Lista entregables'!$A$2:$B$980,2,FALSE),"0"))</f>
        <v>0</v>
      </c>
      <c r="H2578" s="66"/>
      <c r="I2578" s="67" t="str">
        <f>(IFERROR(VLOOKUP(J2578,'Lista Actividades'!$A$2:$C$9963,3,FALSE),"0"))</f>
        <v>000000404</v>
      </c>
      <c r="J2578" s="75" t="s">
        <v>68</v>
      </c>
      <c r="K2578" s="66" t="s">
        <v>25</v>
      </c>
      <c r="L2578" s="67">
        <v>51</v>
      </c>
      <c r="M2578" s="124" t="s">
        <v>13</v>
      </c>
    </row>
    <row r="2579" spans="1:13" x14ac:dyDescent="0.35">
      <c r="A2579" s="69" t="s">
        <v>1210</v>
      </c>
      <c r="B2579" s="72" t="s">
        <v>1211</v>
      </c>
      <c r="C2579" s="67" t="str">
        <f>(IFERROR(VLOOKUP(D2579,'Lista entregables'!$A$2:$B$9981,2,FALSE),"0"))</f>
        <v>000000233</v>
      </c>
      <c r="D2579" s="66" t="s">
        <v>66</v>
      </c>
      <c r="E2579" s="67" t="str">
        <f>(IFERROR(VLOOKUP(F2579,'Lista entregables'!$A$2:$B$980,2,FALSE),"0"))</f>
        <v>000000228</v>
      </c>
      <c r="F2579" s="66" t="s">
        <v>67</v>
      </c>
      <c r="G2579" s="67" t="str">
        <f>(IFERROR(VLOOKUP(H2579,'Lista entregables'!$A$2:$B$980,2,FALSE),"0"))</f>
        <v>0</v>
      </c>
      <c r="H2579" s="66"/>
      <c r="I2579" s="67" t="str">
        <f>(IFERROR(VLOOKUP(J2579,'Lista Actividades'!$A$2:$C$9963,3,FALSE),"0"))</f>
        <v>000000408</v>
      </c>
      <c r="J2579" s="75" t="s">
        <v>69</v>
      </c>
      <c r="K2579" s="66" t="s">
        <v>50</v>
      </c>
      <c r="L2579" s="67">
        <v>52</v>
      </c>
      <c r="M2579" s="124" t="s">
        <v>13</v>
      </c>
    </row>
    <row r="2580" spans="1:13" x14ac:dyDescent="0.35">
      <c r="A2580" s="69" t="s">
        <v>1210</v>
      </c>
      <c r="B2580" s="72" t="s">
        <v>1211</v>
      </c>
      <c r="C2580" s="67" t="str">
        <f>(IFERROR(VLOOKUP(D2580,'Lista entregables'!$A$2:$B$9981,2,FALSE),"0"))</f>
        <v>000000233</v>
      </c>
      <c r="D2580" s="66" t="s">
        <v>66</v>
      </c>
      <c r="E2580" s="67" t="str">
        <f>(IFERROR(VLOOKUP(F2580,'Lista entregables'!$A$2:$B$980,2,FALSE),"0"))</f>
        <v>000000228</v>
      </c>
      <c r="F2580" s="66" t="s">
        <v>67</v>
      </c>
      <c r="G2580" s="67" t="str">
        <f>(IFERROR(VLOOKUP(H2580,'Lista entregables'!$A$2:$B$980,2,FALSE),"0"))</f>
        <v>0</v>
      </c>
      <c r="H2580" s="66"/>
      <c r="I2580" s="67" t="str">
        <f>(IFERROR(VLOOKUP(J2580,'Lista Actividades'!$A$2:$C$9963,3,FALSE),"0"))</f>
        <v>000000446</v>
      </c>
      <c r="J2580" s="75" t="s">
        <v>70</v>
      </c>
      <c r="K2580" s="66" t="s">
        <v>25</v>
      </c>
      <c r="L2580" s="67">
        <v>53</v>
      </c>
      <c r="M2580" s="124" t="s">
        <v>13</v>
      </c>
    </row>
    <row r="2581" spans="1:13" x14ac:dyDescent="0.35">
      <c r="A2581" s="69" t="s">
        <v>1210</v>
      </c>
      <c r="B2581" s="72" t="s">
        <v>1211</v>
      </c>
      <c r="C2581" s="67" t="str">
        <f>(IFERROR(VLOOKUP(D2581,'Lista entregables'!$A$2:$B$9981,2,FALSE),"0"))</f>
        <v>000000233</v>
      </c>
      <c r="D2581" s="66" t="s">
        <v>66</v>
      </c>
      <c r="E2581" s="67" t="str">
        <f>(IFERROR(VLOOKUP(F2581,'Lista entregables'!$A$2:$B$980,2,FALSE),"0"))</f>
        <v>000000228</v>
      </c>
      <c r="F2581" s="66" t="s">
        <v>67</v>
      </c>
      <c r="G2581" s="67" t="str">
        <f>(IFERROR(VLOOKUP(H2581,'Lista entregables'!$A$2:$B$980,2,FALSE),"0"))</f>
        <v>0</v>
      </c>
      <c r="H2581" s="66" t="s">
        <v>510</v>
      </c>
      <c r="I2581" s="67" t="str">
        <f>(IFERROR(VLOOKUP(J2581,'Lista Actividades'!$A$2:$C$9963,3,FALSE),"0"))</f>
        <v>000000343</v>
      </c>
      <c r="J2581" s="75" t="s">
        <v>129</v>
      </c>
      <c r="K2581" s="66" t="s">
        <v>25</v>
      </c>
      <c r="L2581" s="67">
        <v>54</v>
      </c>
      <c r="M2581" s="124" t="s">
        <v>13</v>
      </c>
    </row>
    <row r="2582" spans="1:13" x14ac:dyDescent="0.35">
      <c r="A2582" s="69" t="s">
        <v>1210</v>
      </c>
      <c r="B2582" s="72" t="s">
        <v>1211</v>
      </c>
      <c r="C2582" s="67" t="str">
        <f>(IFERROR(VLOOKUP(D2582,'Lista entregables'!$A$2:$B$9981,2,FALSE),"0"))</f>
        <v>000000233</v>
      </c>
      <c r="D2582" s="66" t="s">
        <v>66</v>
      </c>
      <c r="E2582" s="67" t="str">
        <f>(IFERROR(VLOOKUP(F2582,'Lista entregables'!$A$2:$B$980,2,FALSE),"0"))</f>
        <v>000000228</v>
      </c>
      <c r="F2582" s="66" t="s">
        <v>67</v>
      </c>
      <c r="G2582" s="67" t="str">
        <f>(IFERROR(VLOOKUP(H2582,'Lista entregables'!$A$2:$B$980,2,FALSE),"0"))</f>
        <v>0</v>
      </c>
      <c r="H2582" s="66"/>
      <c r="I2582" s="67" t="str">
        <f>(IFERROR(VLOOKUP(J2582,'Lista Actividades'!$A$2:$C$9963,3,FALSE),"0"))</f>
        <v>000000336</v>
      </c>
      <c r="J2582" s="75" t="s">
        <v>71</v>
      </c>
      <c r="K2582" s="66" t="s">
        <v>25</v>
      </c>
      <c r="L2582" s="67">
        <v>55</v>
      </c>
      <c r="M2582" s="124" t="s">
        <v>13</v>
      </c>
    </row>
    <row r="2583" spans="1:13" x14ac:dyDescent="0.35">
      <c r="A2583" s="69" t="s">
        <v>1210</v>
      </c>
      <c r="B2583" s="72" t="s">
        <v>1211</v>
      </c>
      <c r="C2583" s="67" t="str">
        <f>(IFERROR(VLOOKUP(D2583,'Lista entregables'!$A$2:$B$9981,2,FALSE),"0"))</f>
        <v>000000233</v>
      </c>
      <c r="D2583" s="66" t="s">
        <v>66</v>
      </c>
      <c r="E2583" s="67" t="str">
        <f>(IFERROR(VLOOKUP(F2583,'Lista entregables'!$A$2:$B$980,2,FALSE),"0"))</f>
        <v>000000228</v>
      </c>
      <c r="F2583" s="66" t="s">
        <v>67</v>
      </c>
      <c r="G2583" s="67" t="str">
        <f>(IFERROR(VLOOKUP(H2583,'Lista entregables'!$A$2:$B$980,2,FALSE),"0"))</f>
        <v>0</v>
      </c>
      <c r="H2583" s="66" t="s">
        <v>510</v>
      </c>
      <c r="I2583" s="67" t="str">
        <f>(IFERROR(VLOOKUP(J2583,'Lista Actividades'!$A$2:$C$9963,3,FALSE),"0"))</f>
        <v>000000362</v>
      </c>
      <c r="J2583" s="75" t="s">
        <v>1175</v>
      </c>
      <c r="K2583" s="66" t="s">
        <v>25</v>
      </c>
      <c r="L2583" s="67">
        <v>56</v>
      </c>
      <c r="M2583" s="124" t="s">
        <v>13</v>
      </c>
    </row>
    <row r="2584" spans="1:13" x14ac:dyDescent="0.35">
      <c r="A2584" s="69" t="s">
        <v>1210</v>
      </c>
      <c r="B2584" s="72" t="s">
        <v>1211</v>
      </c>
      <c r="C2584" s="67" t="str">
        <f>(IFERROR(VLOOKUP(D2584,'Lista entregables'!$A$2:$B$9981,2,FALSE),"0"))</f>
        <v>000000233</v>
      </c>
      <c r="D2584" s="66" t="s">
        <v>66</v>
      </c>
      <c r="E2584" s="67" t="str">
        <f>(IFERROR(VLOOKUP(F2584,'Lista entregables'!$A$2:$B$980,2,FALSE),"0"))</f>
        <v>000000228</v>
      </c>
      <c r="F2584" s="66" t="s">
        <v>67</v>
      </c>
      <c r="G2584" s="67" t="str">
        <f>(IFERROR(VLOOKUP(H2584,'Lista entregables'!$A$2:$B$980,2,FALSE),"0"))</f>
        <v>0</v>
      </c>
      <c r="H2584" s="66" t="s">
        <v>510</v>
      </c>
      <c r="I2584" s="67" t="str">
        <f>(IFERROR(VLOOKUP(J2584,'Lista Actividades'!$A$2:$C$9963,3,FALSE),"0"))</f>
        <v>000000390</v>
      </c>
      <c r="J2584" s="75" t="s">
        <v>163</v>
      </c>
      <c r="K2584" s="66" t="s">
        <v>25</v>
      </c>
      <c r="L2584" s="67">
        <v>57</v>
      </c>
      <c r="M2584" s="124" t="s">
        <v>13</v>
      </c>
    </row>
    <row r="2585" spans="1:13" x14ac:dyDescent="0.35">
      <c r="A2585" s="69" t="s">
        <v>1210</v>
      </c>
      <c r="B2585" s="72" t="s">
        <v>1211</v>
      </c>
      <c r="C2585" s="67" t="str">
        <f>(IFERROR(VLOOKUP(D2585,'Lista entregables'!$A$2:$B$9981,2,FALSE),"0"))</f>
        <v>000000233</v>
      </c>
      <c r="D2585" s="66" t="s">
        <v>66</v>
      </c>
      <c r="E2585" s="67" t="str">
        <f>(IFERROR(VLOOKUP(F2585,'Lista entregables'!$A$2:$B$980,2,FALSE),"0"))</f>
        <v>000000228</v>
      </c>
      <c r="F2585" s="66" t="s">
        <v>67</v>
      </c>
      <c r="G2585" s="67" t="str">
        <f>(IFERROR(VLOOKUP(H2585,'Lista entregables'!$A$2:$B$980,2,FALSE),"0"))</f>
        <v>0</v>
      </c>
      <c r="H2585" s="66"/>
      <c r="I2585" s="67" t="str">
        <f>(IFERROR(VLOOKUP(J2585,'Lista Actividades'!$A$2:$C$9963,3,FALSE),"0"))</f>
        <v>000000367</v>
      </c>
      <c r="J2585" s="75" t="s">
        <v>72</v>
      </c>
      <c r="K2585" s="66" t="s">
        <v>25</v>
      </c>
      <c r="L2585" s="67">
        <v>58</v>
      </c>
      <c r="M2585" s="124" t="s">
        <v>13</v>
      </c>
    </row>
    <row r="2586" spans="1:13" x14ac:dyDescent="0.35">
      <c r="A2586" s="69" t="s">
        <v>1210</v>
      </c>
      <c r="B2586" s="72" t="s">
        <v>1211</v>
      </c>
      <c r="C2586" s="67" t="str">
        <f>(IFERROR(VLOOKUP(D2586,'Lista entregables'!$A$2:$B$9981,2,FALSE),"0"))</f>
        <v>000000233</v>
      </c>
      <c r="D2586" s="66" t="s">
        <v>66</v>
      </c>
      <c r="E2586" s="67" t="str">
        <f>(IFERROR(VLOOKUP(F2586,'Lista entregables'!$A$2:$B$980,2,FALSE),"0"))</f>
        <v>000000231</v>
      </c>
      <c r="F2586" s="66" t="s">
        <v>73</v>
      </c>
      <c r="G2586" s="67" t="str">
        <f>(IFERROR(VLOOKUP(H2586,'Lista entregables'!$A$2:$B$980,2,FALSE),"0"))</f>
        <v>0</v>
      </c>
      <c r="H2586" s="66"/>
      <c r="I2586" s="67" t="str">
        <f>(IFERROR(VLOOKUP(J2586,'Lista Actividades'!$A$2:$C$9963,3,FALSE),"0"))</f>
        <v>000000405</v>
      </c>
      <c r="J2586" s="75" t="s">
        <v>74</v>
      </c>
      <c r="K2586" s="66" t="s">
        <v>25</v>
      </c>
      <c r="L2586" s="67">
        <v>59</v>
      </c>
      <c r="M2586" s="124" t="s">
        <v>13</v>
      </c>
    </row>
    <row r="2587" spans="1:13" x14ac:dyDescent="0.35">
      <c r="A2587" s="69" t="s">
        <v>1210</v>
      </c>
      <c r="B2587" s="72" t="s">
        <v>1211</v>
      </c>
      <c r="C2587" s="67" t="str">
        <f>(IFERROR(VLOOKUP(D2587,'Lista entregables'!$A$2:$B$9981,2,FALSE),"0"))</f>
        <v>000000233</v>
      </c>
      <c r="D2587" s="66" t="s">
        <v>66</v>
      </c>
      <c r="E2587" s="67" t="str">
        <f>(IFERROR(VLOOKUP(F2587,'Lista entregables'!$A$2:$B$980,2,FALSE),"0"))</f>
        <v>000000231</v>
      </c>
      <c r="F2587" s="66" t="s">
        <v>73</v>
      </c>
      <c r="G2587" s="67" t="str">
        <f>(IFERROR(VLOOKUP(H2587,'Lista entregables'!$A$2:$B$980,2,FALSE),"0"))</f>
        <v>0</v>
      </c>
      <c r="H2587" s="66"/>
      <c r="I2587" s="67" t="str">
        <f>(IFERROR(VLOOKUP(J2587,'Lista Actividades'!$A$2:$C$9963,3,FALSE),"0"))</f>
        <v>000000410</v>
      </c>
      <c r="J2587" s="75" t="s">
        <v>75</v>
      </c>
      <c r="K2587" s="66" t="s">
        <v>50</v>
      </c>
      <c r="L2587" s="67">
        <v>60</v>
      </c>
      <c r="M2587" s="124" t="s">
        <v>13</v>
      </c>
    </row>
    <row r="2588" spans="1:13" x14ac:dyDescent="0.35">
      <c r="A2588" s="69" t="s">
        <v>1210</v>
      </c>
      <c r="B2588" s="72" t="s">
        <v>1211</v>
      </c>
      <c r="C2588" s="67" t="str">
        <f>(IFERROR(VLOOKUP(D2588,'Lista entregables'!$A$2:$B$9981,2,FALSE),"0"))</f>
        <v>000000233</v>
      </c>
      <c r="D2588" s="66" t="s">
        <v>66</v>
      </c>
      <c r="E2588" s="67" t="str">
        <f>(IFERROR(VLOOKUP(F2588,'Lista entregables'!$A$2:$B$980,2,FALSE),"0"))</f>
        <v>000000231</v>
      </c>
      <c r="F2588" s="66" t="s">
        <v>73</v>
      </c>
      <c r="G2588" s="67" t="str">
        <f>(IFERROR(VLOOKUP(H2588,'Lista entregables'!$A$2:$B$980,2,FALSE),"0"))</f>
        <v>0</v>
      </c>
      <c r="H2588" s="66"/>
      <c r="I2588" s="67" t="str">
        <f>(IFERROR(VLOOKUP(J2588,'Lista Actividades'!$A$2:$C$9963,3,FALSE),"0"))</f>
        <v>000000080</v>
      </c>
      <c r="J2588" s="75" t="s">
        <v>76</v>
      </c>
      <c r="K2588" s="79" t="s">
        <v>25</v>
      </c>
      <c r="L2588" s="67">
        <v>61</v>
      </c>
      <c r="M2588" s="124" t="s">
        <v>13</v>
      </c>
    </row>
    <row r="2589" spans="1:13" x14ac:dyDescent="0.35">
      <c r="A2589" s="69" t="s">
        <v>1210</v>
      </c>
      <c r="B2589" s="72" t="s">
        <v>1211</v>
      </c>
      <c r="C2589" s="67" t="str">
        <f>(IFERROR(VLOOKUP(D2589,'Lista entregables'!$A$2:$B$9981,2,FALSE),"0"))</f>
        <v>000000233</v>
      </c>
      <c r="D2589" s="66" t="s">
        <v>66</v>
      </c>
      <c r="E2589" s="67" t="str">
        <f>(IFERROR(VLOOKUP(F2589,'Lista entregables'!$A$2:$B$980,2,FALSE),"0"))</f>
        <v>000000231</v>
      </c>
      <c r="F2589" s="66" t="s">
        <v>73</v>
      </c>
      <c r="G2589" s="67" t="str">
        <f>(IFERROR(VLOOKUP(H2589,'Lista entregables'!$A$2:$B$980,2,FALSE),"0"))</f>
        <v>0</v>
      </c>
      <c r="H2589" s="66"/>
      <c r="I2589" s="67" t="str">
        <f>(IFERROR(VLOOKUP(J2589,'Lista Actividades'!$A$2:$C$9963,3,FALSE),"0"))</f>
        <v>000000078</v>
      </c>
      <c r="J2589" s="75" t="s">
        <v>77</v>
      </c>
      <c r="K2589" s="66" t="s">
        <v>25</v>
      </c>
      <c r="L2589" s="67">
        <v>62</v>
      </c>
      <c r="M2589" s="124" t="s">
        <v>13</v>
      </c>
    </row>
    <row r="2590" spans="1:13" x14ac:dyDescent="0.35">
      <c r="A2590" s="69" t="s">
        <v>1210</v>
      </c>
      <c r="B2590" s="72" t="s">
        <v>1211</v>
      </c>
      <c r="C2590" s="67" t="str">
        <f>(IFERROR(VLOOKUP(D2590,'Lista entregables'!$A$2:$B$9981,2,FALSE),"0"))</f>
        <v>000000233</v>
      </c>
      <c r="D2590" s="66" t="s">
        <v>66</v>
      </c>
      <c r="E2590" s="67" t="str">
        <f>(IFERROR(VLOOKUP(F2590,'Lista entregables'!$A$2:$B$980,2,FALSE),"0"))</f>
        <v>000000230</v>
      </c>
      <c r="F2590" s="66" t="s">
        <v>78</v>
      </c>
      <c r="G2590" s="67" t="str">
        <f>(IFERROR(VLOOKUP(H2590,'Lista entregables'!$A$2:$B$980,2,FALSE),"0"))</f>
        <v>0</v>
      </c>
      <c r="H2590" s="66"/>
      <c r="I2590" s="67" t="str">
        <f>(IFERROR(VLOOKUP(J2590,'Lista Actividades'!$A$2:$C$9963,3,FALSE),"0"))</f>
        <v>000000345</v>
      </c>
      <c r="J2590" s="75" t="s">
        <v>79</v>
      </c>
      <c r="K2590" s="66" t="s">
        <v>50</v>
      </c>
      <c r="L2590" s="67">
        <v>63</v>
      </c>
      <c r="M2590" s="124" t="s">
        <v>13</v>
      </c>
    </row>
    <row r="2591" spans="1:13" x14ac:dyDescent="0.35">
      <c r="A2591" s="69" t="s">
        <v>1210</v>
      </c>
      <c r="B2591" s="72" t="s">
        <v>1211</v>
      </c>
      <c r="C2591" s="67" t="str">
        <f>(IFERROR(VLOOKUP(D2591,'Lista entregables'!$A$2:$B$9981,2,FALSE),"0"))</f>
        <v>000000233</v>
      </c>
      <c r="D2591" s="66" t="s">
        <v>66</v>
      </c>
      <c r="E2591" s="67" t="str">
        <f>(IFERROR(VLOOKUP(F2591,'Lista entregables'!$A$2:$B$980,2,FALSE),"0"))</f>
        <v>000000230</v>
      </c>
      <c r="F2591" s="66" t="s">
        <v>78</v>
      </c>
      <c r="G2591" s="67" t="str">
        <f>(IFERROR(VLOOKUP(H2591,'Lista entregables'!$A$2:$B$980,2,FALSE),"0"))</f>
        <v>0</v>
      </c>
      <c r="H2591" s="66"/>
      <c r="I2591" s="67" t="str">
        <f>(IFERROR(VLOOKUP(J2591,'Lista Actividades'!$A$2:$C$9963,3,FALSE),"0"))</f>
        <v>000000409</v>
      </c>
      <c r="J2591" s="75" t="s">
        <v>80</v>
      </c>
      <c r="K2591" s="66" t="s">
        <v>50</v>
      </c>
      <c r="L2591" s="67">
        <v>64</v>
      </c>
      <c r="M2591" s="124" t="s">
        <v>13</v>
      </c>
    </row>
    <row r="2592" spans="1:13" x14ac:dyDescent="0.35">
      <c r="A2592" s="69" t="s">
        <v>1210</v>
      </c>
      <c r="B2592" s="72" t="s">
        <v>1211</v>
      </c>
      <c r="C2592" s="67" t="str">
        <f>(IFERROR(VLOOKUP(D2592,'Lista entregables'!$A$2:$B$9981,2,FALSE),"0"))</f>
        <v>000000233</v>
      </c>
      <c r="D2592" s="66" t="s">
        <v>66</v>
      </c>
      <c r="E2592" s="67" t="str">
        <f>(IFERROR(VLOOKUP(F2592,'Lista entregables'!$A$2:$B$980,2,FALSE),"0"))</f>
        <v>000000230</v>
      </c>
      <c r="F2592" s="66" t="s">
        <v>78</v>
      </c>
      <c r="G2592" s="67" t="str">
        <f>(IFERROR(VLOOKUP(H2592,'Lista entregables'!$A$2:$B$980,2,FALSE),"0"))</f>
        <v>0</v>
      </c>
      <c r="H2592" s="66"/>
      <c r="I2592" s="67" t="str">
        <f>(IFERROR(VLOOKUP(J2592,'Lista Actividades'!$A$2:$C$9963,3,FALSE),"0"))</f>
        <v>000000080</v>
      </c>
      <c r="J2592" s="75" t="s">
        <v>76</v>
      </c>
      <c r="K2592" s="79" t="s">
        <v>25</v>
      </c>
      <c r="L2592" s="67">
        <v>65</v>
      </c>
      <c r="M2592" s="124" t="s">
        <v>13</v>
      </c>
    </row>
    <row r="2593" spans="1:13" x14ac:dyDescent="0.35">
      <c r="A2593" s="69" t="s">
        <v>1210</v>
      </c>
      <c r="B2593" s="72" t="s">
        <v>1211</v>
      </c>
      <c r="C2593" s="67" t="str">
        <f>(IFERROR(VLOOKUP(D2593,'Lista entregables'!$A$2:$B$9981,2,FALSE),"0"))</f>
        <v>000000233</v>
      </c>
      <c r="D2593" s="66" t="s">
        <v>66</v>
      </c>
      <c r="E2593" s="67" t="str">
        <f>(IFERROR(VLOOKUP(F2593,'Lista entregables'!$A$2:$B$980,2,FALSE),"0"))</f>
        <v>000000230</v>
      </c>
      <c r="F2593" s="66" t="s">
        <v>78</v>
      </c>
      <c r="G2593" s="67" t="str">
        <f>(IFERROR(VLOOKUP(H2593,'Lista entregables'!$A$2:$B$980,2,FALSE),"0"))</f>
        <v>0</v>
      </c>
      <c r="H2593" s="66"/>
      <c r="I2593" s="67" t="str">
        <f>(IFERROR(VLOOKUP(J2593,'Lista Actividades'!$A$2:$C$9963,3,FALSE),"0"))</f>
        <v>000000078</v>
      </c>
      <c r="J2593" s="75" t="s">
        <v>77</v>
      </c>
      <c r="K2593" s="66" t="s">
        <v>25</v>
      </c>
      <c r="L2593" s="67">
        <v>66</v>
      </c>
      <c r="M2593" s="124" t="s">
        <v>13</v>
      </c>
    </row>
    <row r="2594" spans="1:13" x14ac:dyDescent="0.35">
      <c r="A2594" s="69" t="s">
        <v>1210</v>
      </c>
      <c r="B2594" s="72" t="s">
        <v>1211</v>
      </c>
      <c r="C2594" s="67" t="str">
        <f>(IFERROR(VLOOKUP(D2594,'Lista entregables'!$A$2:$B$9981,2,FALSE),"0"))</f>
        <v>000000233</v>
      </c>
      <c r="D2594" s="66" t="s">
        <v>66</v>
      </c>
      <c r="E2594" s="67" t="str">
        <f>(IFERROR(VLOOKUP(F2594,'Lista entregables'!$A$2:$B$980,2,FALSE),"0"))</f>
        <v>000000227</v>
      </c>
      <c r="F2594" s="66" t="s">
        <v>81</v>
      </c>
      <c r="G2594" s="67" t="str">
        <f>(IFERROR(VLOOKUP(H2594,'Lista entregables'!$A$2:$B$980,2,FALSE),"0"))</f>
        <v>0</v>
      </c>
      <c r="H2594" s="66"/>
      <c r="I2594" s="67" t="str">
        <f>(IFERROR(VLOOKUP(J2594,'Lista Actividades'!$A$2:$C$9963,3,FALSE),"0"))</f>
        <v>000000418</v>
      </c>
      <c r="J2594" s="75" t="s">
        <v>82</v>
      </c>
      <c r="K2594" s="66" t="s">
        <v>25</v>
      </c>
      <c r="L2594" s="67">
        <v>67</v>
      </c>
      <c r="M2594" s="124" t="s">
        <v>13</v>
      </c>
    </row>
    <row r="2595" spans="1:13" x14ac:dyDescent="0.35">
      <c r="A2595" s="69" t="s">
        <v>1210</v>
      </c>
      <c r="B2595" s="72" t="s">
        <v>1211</v>
      </c>
      <c r="C2595" s="67" t="str">
        <f>(IFERROR(VLOOKUP(D2595,'Lista entregables'!$A$2:$B$9981,2,FALSE),"0"))</f>
        <v>000000233</v>
      </c>
      <c r="D2595" s="66" t="s">
        <v>66</v>
      </c>
      <c r="E2595" s="67" t="str">
        <f>(IFERROR(VLOOKUP(F2595,'Lista entregables'!$A$2:$B$980,2,FALSE),"0"))</f>
        <v>000000227</v>
      </c>
      <c r="F2595" s="66" t="s">
        <v>81</v>
      </c>
      <c r="G2595" s="67" t="str">
        <f>(IFERROR(VLOOKUP(H2595,'Lista entregables'!$A$2:$B$980,2,FALSE),"0"))</f>
        <v>0</v>
      </c>
      <c r="H2595" s="66"/>
      <c r="I2595" s="67" t="str">
        <f>(IFERROR(VLOOKUP(J2595,'Lista Actividades'!$A$2:$C$9963,3,FALSE),"0"))</f>
        <v>000000420</v>
      </c>
      <c r="J2595" s="75" t="s">
        <v>83</v>
      </c>
      <c r="K2595" s="66" t="s">
        <v>25</v>
      </c>
      <c r="L2595" s="67">
        <v>68</v>
      </c>
      <c r="M2595" s="124" t="s">
        <v>13</v>
      </c>
    </row>
    <row r="2596" spans="1:13" x14ac:dyDescent="0.35">
      <c r="A2596" s="69" t="s">
        <v>1210</v>
      </c>
      <c r="B2596" s="72" t="s">
        <v>1211</v>
      </c>
      <c r="C2596" s="67" t="str">
        <f>(IFERROR(VLOOKUP(D2596,'Lista entregables'!$A$2:$B$9981,2,FALSE),"0"))</f>
        <v>000000233</v>
      </c>
      <c r="D2596" s="66" t="s">
        <v>66</v>
      </c>
      <c r="E2596" s="67" t="str">
        <f>(IFERROR(VLOOKUP(F2596,'Lista entregables'!$A$2:$B$980,2,FALSE),"0"))</f>
        <v>000000227</v>
      </c>
      <c r="F2596" s="66" t="s">
        <v>81</v>
      </c>
      <c r="G2596" s="67" t="str">
        <f>(IFERROR(VLOOKUP(H2596,'Lista entregables'!$A$2:$B$980,2,FALSE),"0"))</f>
        <v>0</v>
      </c>
      <c r="H2596" s="66"/>
      <c r="I2596" s="67" t="str">
        <f>(IFERROR(VLOOKUP(J2596,'Lista Actividades'!$A$2:$C$9963,3,FALSE),"0"))</f>
        <v>000000407</v>
      </c>
      <c r="J2596" s="75" t="s">
        <v>84</v>
      </c>
      <c r="K2596" s="66" t="s">
        <v>50</v>
      </c>
      <c r="L2596" s="67">
        <v>69</v>
      </c>
      <c r="M2596" s="124" t="s">
        <v>13</v>
      </c>
    </row>
    <row r="2597" spans="1:13" x14ac:dyDescent="0.35">
      <c r="A2597" s="69" t="s">
        <v>1210</v>
      </c>
      <c r="B2597" s="72" t="s">
        <v>1211</v>
      </c>
      <c r="C2597" s="67" t="str">
        <f>(IFERROR(VLOOKUP(D2597,'Lista entregables'!$A$2:$B$9981,2,FALSE),"0"))</f>
        <v>000000233</v>
      </c>
      <c r="D2597" s="66" t="s">
        <v>66</v>
      </c>
      <c r="E2597" s="67" t="str">
        <f>(IFERROR(VLOOKUP(F2597,'Lista entregables'!$A$2:$B$980,2,FALSE),"0"))</f>
        <v>000000227</v>
      </c>
      <c r="F2597" s="66" t="s">
        <v>81</v>
      </c>
      <c r="G2597" s="67" t="str">
        <f>(IFERROR(VLOOKUP(H2597,'Lista entregables'!$A$2:$B$980,2,FALSE),"0"))</f>
        <v>0</v>
      </c>
      <c r="H2597" s="66"/>
      <c r="I2597" s="67" t="str">
        <f>(IFERROR(VLOOKUP(J2597,'Lista Actividades'!$A$2:$C$9963,3,FALSE),"0"))</f>
        <v>000000444</v>
      </c>
      <c r="J2597" s="75" t="s">
        <v>85</v>
      </c>
      <c r="K2597" s="66" t="s">
        <v>25</v>
      </c>
      <c r="L2597" s="67">
        <v>70</v>
      </c>
      <c r="M2597" s="124" t="s">
        <v>13</v>
      </c>
    </row>
    <row r="2598" spans="1:13" x14ac:dyDescent="0.35">
      <c r="A2598" s="69" t="s">
        <v>1210</v>
      </c>
      <c r="B2598" s="72" t="s">
        <v>1211</v>
      </c>
      <c r="C2598" s="67" t="str">
        <f>(IFERROR(VLOOKUP(D2598,'Lista entregables'!$A$2:$B$9981,2,FALSE),"0"))</f>
        <v>000000233</v>
      </c>
      <c r="D2598" s="66" t="s">
        <v>66</v>
      </c>
      <c r="E2598" s="67" t="str">
        <f>(IFERROR(VLOOKUP(F2598,'Lista entregables'!$A$2:$B$980,2,FALSE),"0"))</f>
        <v>000000227</v>
      </c>
      <c r="F2598" s="66" t="s">
        <v>81</v>
      </c>
      <c r="G2598" s="67" t="str">
        <f>(IFERROR(VLOOKUP(H2598,'Lista entregables'!$A$2:$B$980,2,FALSE),"0"))</f>
        <v>0</v>
      </c>
      <c r="H2598" s="66"/>
      <c r="I2598" s="67" t="str">
        <f>(IFERROR(VLOOKUP(J2598,'Lista Actividades'!$A$2:$C$9963,3,FALSE),"0"))</f>
        <v>000000442</v>
      </c>
      <c r="J2598" s="75" t="s">
        <v>86</v>
      </c>
      <c r="K2598" s="66" t="s">
        <v>25</v>
      </c>
      <c r="L2598" s="67">
        <v>71</v>
      </c>
      <c r="M2598" s="124" t="s">
        <v>13</v>
      </c>
    </row>
    <row r="2599" spans="1:13" x14ac:dyDescent="0.35">
      <c r="A2599" s="69" t="s">
        <v>1210</v>
      </c>
      <c r="B2599" s="72" t="s">
        <v>1211</v>
      </c>
      <c r="C2599" s="67" t="str">
        <f>(IFERROR(VLOOKUP(D2599,'Lista entregables'!$A$2:$B$9981,2,FALSE),"0"))</f>
        <v>000000233</v>
      </c>
      <c r="D2599" s="66" t="s">
        <v>66</v>
      </c>
      <c r="E2599" s="67" t="str">
        <f>(IFERROR(VLOOKUP(F2599,'Lista entregables'!$A$2:$B$980,2,FALSE),"0"))</f>
        <v>000000227</v>
      </c>
      <c r="F2599" s="66" t="s">
        <v>81</v>
      </c>
      <c r="G2599" s="67" t="str">
        <f>(IFERROR(VLOOKUP(H2599,'Lista entregables'!$A$2:$B$980,2,FALSE),"0"))</f>
        <v>0</v>
      </c>
      <c r="H2599" s="66"/>
      <c r="I2599" s="67" t="str">
        <f>(IFERROR(VLOOKUP(J2599,'Lista Actividades'!$A$2:$C$9963,3,FALSE),"0"))</f>
        <v>000000337</v>
      </c>
      <c r="J2599" s="75" t="s">
        <v>87</v>
      </c>
      <c r="K2599" s="66" t="s">
        <v>25</v>
      </c>
      <c r="L2599" s="67">
        <v>72</v>
      </c>
      <c r="M2599" s="124" t="s">
        <v>13</v>
      </c>
    </row>
    <row r="2600" spans="1:13" x14ac:dyDescent="0.35">
      <c r="A2600" s="69" t="s">
        <v>1210</v>
      </c>
      <c r="B2600" s="72" t="s">
        <v>1211</v>
      </c>
      <c r="C2600" s="67" t="str">
        <f>(IFERROR(VLOOKUP(D2600,'Lista entregables'!$A$2:$B$9981,2,FALSE),"0"))</f>
        <v>000000233</v>
      </c>
      <c r="D2600" s="66" t="s">
        <v>66</v>
      </c>
      <c r="E2600" s="67" t="str">
        <f>(IFERROR(VLOOKUP(F2600,'Lista entregables'!$A$2:$B$980,2,FALSE),"0"))</f>
        <v>000000227</v>
      </c>
      <c r="F2600" s="66" t="s">
        <v>81</v>
      </c>
      <c r="G2600" s="67" t="str">
        <f>(IFERROR(VLOOKUP(H2600,'Lista entregables'!$A$2:$B$980,2,FALSE),"0"))</f>
        <v>0</v>
      </c>
      <c r="H2600" s="66"/>
      <c r="I2600" s="67" t="str">
        <f>(IFERROR(VLOOKUP(J2600,'Lista Actividades'!$A$2:$C$9963,3,FALSE),"0"))</f>
        <v>000000437</v>
      </c>
      <c r="J2600" s="75" t="s">
        <v>88</v>
      </c>
      <c r="K2600" s="66" t="s">
        <v>25</v>
      </c>
      <c r="L2600" s="67">
        <v>73</v>
      </c>
      <c r="M2600" s="124" t="s">
        <v>13</v>
      </c>
    </row>
    <row r="2601" spans="1:13" x14ac:dyDescent="0.35">
      <c r="A2601" s="69" t="s">
        <v>1210</v>
      </c>
      <c r="B2601" s="72" t="s">
        <v>1211</v>
      </c>
      <c r="C2601" s="67" t="str">
        <f>(IFERROR(VLOOKUP(D2601,'Lista entregables'!$A$2:$B$9981,2,FALSE),"0"))</f>
        <v>000000233</v>
      </c>
      <c r="D2601" s="66" t="s">
        <v>66</v>
      </c>
      <c r="E2601" s="67" t="str">
        <f>(IFERROR(VLOOKUP(F2601,'Lista entregables'!$A$2:$B$980,2,FALSE),"0"))</f>
        <v>000000227</v>
      </c>
      <c r="F2601" s="66" t="s">
        <v>81</v>
      </c>
      <c r="G2601" s="67" t="str">
        <f>(IFERROR(VLOOKUP(H2601,'Lista entregables'!$A$2:$B$980,2,FALSE),"0"))</f>
        <v>0</v>
      </c>
      <c r="H2601" s="66"/>
      <c r="I2601" s="67" t="str">
        <f>(IFERROR(VLOOKUP(J2601,'Lista Actividades'!$A$2:$C$9963,3,FALSE),"0"))</f>
        <v>000000056</v>
      </c>
      <c r="J2601" s="75" t="s">
        <v>90</v>
      </c>
      <c r="K2601" s="66" t="s">
        <v>25</v>
      </c>
      <c r="L2601" s="67">
        <v>74</v>
      </c>
      <c r="M2601" s="124" t="s">
        <v>13</v>
      </c>
    </row>
    <row r="2602" spans="1:13" x14ac:dyDescent="0.35">
      <c r="A2602" s="69" t="s">
        <v>1210</v>
      </c>
      <c r="B2602" s="72" t="s">
        <v>1211</v>
      </c>
      <c r="C2602" s="67" t="str">
        <f>(IFERROR(VLOOKUP(D2602,'Lista entregables'!$A$2:$B$9981,2,FALSE),"0"))</f>
        <v>000000233</v>
      </c>
      <c r="D2602" s="66" t="s">
        <v>66</v>
      </c>
      <c r="E2602" s="67" t="str">
        <f>(IFERROR(VLOOKUP(F2602,'Lista entregables'!$A$2:$B$980,2,FALSE),"0"))</f>
        <v>000000227</v>
      </c>
      <c r="F2602" s="66" t="s">
        <v>81</v>
      </c>
      <c r="G2602" s="67" t="str">
        <f>(IFERROR(VLOOKUP(H2602,'Lista entregables'!$A$2:$B$980,2,FALSE),"0"))</f>
        <v>0</v>
      </c>
      <c r="H2602" s="66"/>
      <c r="I2602" s="67" t="str">
        <f>(IFERROR(VLOOKUP(J2602,'Lista Actividades'!$A$2:$C$9963,3,FALSE),"0"))</f>
        <v>000000433</v>
      </c>
      <c r="J2602" s="75" t="s">
        <v>155</v>
      </c>
      <c r="K2602" s="66" t="s">
        <v>25</v>
      </c>
      <c r="L2602" s="67">
        <v>75</v>
      </c>
      <c r="M2602" s="124" t="s">
        <v>13</v>
      </c>
    </row>
    <row r="2603" spans="1:13" x14ac:dyDescent="0.35">
      <c r="A2603" s="69" t="s">
        <v>1210</v>
      </c>
      <c r="B2603" s="72" t="s">
        <v>1211</v>
      </c>
      <c r="C2603" s="67" t="str">
        <f>(IFERROR(VLOOKUP(D2603,'Lista entregables'!$A$2:$B$9981,2,FALSE),"0"))</f>
        <v>000000233</v>
      </c>
      <c r="D2603" s="66" t="s">
        <v>66</v>
      </c>
      <c r="E2603" s="67" t="str">
        <f>(IFERROR(VLOOKUP(F2603,'Lista entregables'!$A$2:$B$980,2,FALSE),"0"))</f>
        <v>000000227</v>
      </c>
      <c r="F2603" s="66" t="s">
        <v>81</v>
      </c>
      <c r="G2603" s="67" t="str">
        <f>(IFERROR(VLOOKUP(H2603,'Lista entregables'!$A$2:$B$980,2,FALSE),"0"))</f>
        <v>0</v>
      </c>
      <c r="H2603" s="66" t="s">
        <v>510</v>
      </c>
      <c r="I2603" s="67" t="str">
        <f>(IFERROR(VLOOKUP(J2603,'Lista Actividades'!$A$2:$C$9963,3,FALSE),"0"))</f>
        <v>000000431</v>
      </c>
      <c r="J2603" s="75" t="s">
        <v>1176</v>
      </c>
      <c r="K2603" s="66" t="s">
        <v>25</v>
      </c>
      <c r="L2603" s="67">
        <v>76</v>
      </c>
      <c r="M2603" s="124" t="s">
        <v>13</v>
      </c>
    </row>
    <row r="2604" spans="1:13" x14ac:dyDescent="0.35">
      <c r="A2604" s="69" t="s">
        <v>1210</v>
      </c>
      <c r="B2604" s="72" t="s">
        <v>1211</v>
      </c>
      <c r="C2604" s="67" t="str">
        <f>(IFERROR(VLOOKUP(D2604,'Lista entregables'!$A$2:$B$9981,2,FALSE),"0"))</f>
        <v>000000233</v>
      </c>
      <c r="D2604" s="66" t="s">
        <v>66</v>
      </c>
      <c r="E2604" s="67" t="str">
        <f>(IFERROR(VLOOKUP(F2604,'Lista entregables'!$A$2:$B$980,2,FALSE),"0"))</f>
        <v>000000221</v>
      </c>
      <c r="F2604" s="66" t="s">
        <v>91</v>
      </c>
      <c r="G2604" s="67" t="str">
        <f>(IFERROR(VLOOKUP(H2604,'Lista entregables'!$A$2:$B$980,2,FALSE),"0"))</f>
        <v>000000215</v>
      </c>
      <c r="H2604" s="66" t="s">
        <v>92</v>
      </c>
      <c r="I2604" s="67" t="str">
        <f>(IFERROR(VLOOKUP(J2604,'Lista Actividades'!$A$2:$C$9963,3,FALSE),"0"))</f>
        <v>000000447</v>
      </c>
      <c r="J2604" s="75" t="s">
        <v>93</v>
      </c>
      <c r="K2604" s="66" t="s">
        <v>25</v>
      </c>
      <c r="L2604" s="67">
        <v>77</v>
      </c>
      <c r="M2604" s="124" t="s">
        <v>13</v>
      </c>
    </row>
    <row r="2605" spans="1:13" x14ac:dyDescent="0.35">
      <c r="A2605" s="69" t="s">
        <v>1210</v>
      </c>
      <c r="B2605" s="72" t="s">
        <v>1211</v>
      </c>
      <c r="C2605" s="67" t="str">
        <f>(IFERROR(VLOOKUP(D2605,'Lista entregables'!$A$2:$B$9981,2,FALSE),"0"))</f>
        <v>000000233</v>
      </c>
      <c r="D2605" s="66" t="s">
        <v>66</v>
      </c>
      <c r="E2605" s="67" t="str">
        <f>(IFERROR(VLOOKUP(F2605,'Lista entregables'!$A$2:$B$980,2,FALSE),"0"))</f>
        <v>000000221</v>
      </c>
      <c r="F2605" s="66" t="s">
        <v>91</v>
      </c>
      <c r="G2605" s="67" t="str">
        <f>(IFERROR(VLOOKUP(H2605,'Lista entregables'!$A$2:$B$980,2,FALSE),"0"))</f>
        <v>000000215</v>
      </c>
      <c r="H2605" s="66" t="s">
        <v>92</v>
      </c>
      <c r="I2605" s="67" t="str">
        <f>(IFERROR(VLOOKUP(J2605,'Lista Actividades'!$A$2:$C$9963,3,FALSE),"0"))</f>
        <v>000000383</v>
      </c>
      <c r="J2605" s="75" t="s">
        <v>1177</v>
      </c>
      <c r="K2605" s="66" t="s">
        <v>25</v>
      </c>
      <c r="L2605" s="67">
        <v>78</v>
      </c>
      <c r="M2605" s="124" t="s">
        <v>13</v>
      </c>
    </row>
    <row r="2606" spans="1:13" x14ac:dyDescent="0.35">
      <c r="A2606" s="69" t="s">
        <v>1210</v>
      </c>
      <c r="B2606" s="72" t="s">
        <v>1211</v>
      </c>
      <c r="C2606" s="67" t="str">
        <f>(IFERROR(VLOOKUP(D2606,'Lista entregables'!$A$2:$B$9981,2,FALSE),"0"))</f>
        <v>000000233</v>
      </c>
      <c r="D2606" s="66" t="s">
        <v>66</v>
      </c>
      <c r="E2606" s="67" t="str">
        <f>(IFERROR(VLOOKUP(F2606,'Lista entregables'!$A$2:$B$980,2,FALSE),"0"))</f>
        <v>000000221</v>
      </c>
      <c r="F2606" s="66" t="s">
        <v>91</v>
      </c>
      <c r="G2606" s="67" t="str">
        <f>(IFERROR(VLOOKUP(H2606,'Lista entregables'!$A$2:$B$980,2,FALSE),"0"))</f>
        <v>000000215</v>
      </c>
      <c r="H2606" s="66" t="s">
        <v>92</v>
      </c>
      <c r="I2606" s="67" t="str">
        <f>(IFERROR(VLOOKUP(J2606,'Lista Actividades'!$A$2:$C$9963,3,FALSE),"0"))</f>
        <v>000000452</v>
      </c>
      <c r="J2606" s="75" t="s">
        <v>94</v>
      </c>
      <c r="K2606" s="66" t="s">
        <v>50</v>
      </c>
      <c r="L2606" s="67">
        <v>79</v>
      </c>
      <c r="M2606" s="124" t="s">
        <v>13</v>
      </c>
    </row>
    <row r="2607" spans="1:13" x14ac:dyDescent="0.35">
      <c r="A2607" s="69" t="s">
        <v>1210</v>
      </c>
      <c r="B2607" s="72" t="s">
        <v>1211</v>
      </c>
      <c r="C2607" s="67" t="str">
        <f>(IFERROR(VLOOKUP(D2607,'Lista entregables'!$A$2:$B$9981,2,FALSE),"0"))</f>
        <v>000000233</v>
      </c>
      <c r="D2607" s="66" t="s">
        <v>66</v>
      </c>
      <c r="E2607" s="67" t="str">
        <f>(IFERROR(VLOOKUP(F2607,'Lista entregables'!$A$2:$B$980,2,FALSE),"0"))</f>
        <v>000000221</v>
      </c>
      <c r="F2607" s="66" t="s">
        <v>91</v>
      </c>
      <c r="G2607" s="67" t="str">
        <f>(IFERROR(VLOOKUP(H2607,'Lista entregables'!$A$2:$B$980,2,FALSE),"0"))</f>
        <v>000000215</v>
      </c>
      <c r="H2607" s="66" t="s">
        <v>92</v>
      </c>
      <c r="I2607" s="67" t="str">
        <f>(IFERROR(VLOOKUP(J2607,'Lista Actividades'!$A$2:$C$9963,3,FALSE),"0"))</f>
        <v>000000458</v>
      </c>
      <c r="J2607" s="75" t="s">
        <v>95</v>
      </c>
      <c r="K2607" s="66" t="s">
        <v>25</v>
      </c>
      <c r="L2607" s="67">
        <v>80</v>
      </c>
      <c r="M2607" s="124" t="s">
        <v>13</v>
      </c>
    </row>
    <row r="2608" spans="1:13" x14ac:dyDescent="0.35">
      <c r="A2608" s="69" t="s">
        <v>1210</v>
      </c>
      <c r="B2608" s="72" t="s">
        <v>1211</v>
      </c>
      <c r="C2608" s="67" t="str">
        <f>(IFERROR(VLOOKUP(D2608,'Lista entregables'!$A$2:$B$9981,2,FALSE),"0"))</f>
        <v>000000233</v>
      </c>
      <c r="D2608" s="66" t="s">
        <v>66</v>
      </c>
      <c r="E2608" s="67" t="str">
        <f>(IFERROR(VLOOKUP(F2608,'Lista entregables'!$A$2:$B$980,2,FALSE),"0"))</f>
        <v>000000221</v>
      </c>
      <c r="F2608" s="66" t="s">
        <v>91</v>
      </c>
      <c r="G2608" s="67" t="str">
        <f>(IFERROR(VLOOKUP(H2608,'Lista entregables'!$A$2:$B$980,2,FALSE),"0"))</f>
        <v>000000215</v>
      </c>
      <c r="H2608" s="66" t="s">
        <v>92</v>
      </c>
      <c r="I2608" s="67" t="str">
        <f>(IFERROR(VLOOKUP(J2608,'Lista Actividades'!$A$2:$C$9963,3,FALSE),"0"))</f>
        <v>000000456</v>
      </c>
      <c r="J2608" s="75" t="s">
        <v>1178</v>
      </c>
      <c r="K2608" s="66" t="s">
        <v>25</v>
      </c>
      <c r="L2608" s="67">
        <v>81</v>
      </c>
      <c r="M2608" s="124" t="s">
        <v>13</v>
      </c>
    </row>
    <row r="2609" spans="1:13" x14ac:dyDescent="0.35">
      <c r="A2609" s="69" t="s">
        <v>1210</v>
      </c>
      <c r="B2609" s="72" t="s">
        <v>1211</v>
      </c>
      <c r="C2609" s="67" t="str">
        <f>(IFERROR(VLOOKUP(D2609,'Lista entregables'!$A$2:$B$9981,2,FALSE),"0"))</f>
        <v>000000233</v>
      </c>
      <c r="D2609" s="66" t="s">
        <v>66</v>
      </c>
      <c r="E2609" s="67" t="str">
        <f>(IFERROR(VLOOKUP(F2609,'Lista entregables'!$A$2:$B$980,2,FALSE),"0"))</f>
        <v>000000221</v>
      </c>
      <c r="F2609" s="66" t="s">
        <v>91</v>
      </c>
      <c r="G2609" s="67" t="str">
        <f>(IFERROR(VLOOKUP(H2609,'Lista entregables'!$A$2:$B$980,2,FALSE),"0"))</f>
        <v>000000215</v>
      </c>
      <c r="H2609" s="66" t="s">
        <v>92</v>
      </c>
      <c r="I2609" s="67" t="str">
        <f>(IFERROR(VLOOKUP(J2609,'Lista Actividades'!$A$2:$C$9963,3,FALSE),"0"))</f>
        <v>000000385</v>
      </c>
      <c r="J2609" s="75" t="s">
        <v>1179</v>
      </c>
      <c r="K2609" s="66" t="s">
        <v>25</v>
      </c>
      <c r="L2609" s="67">
        <v>82</v>
      </c>
      <c r="M2609" s="124" t="s">
        <v>13</v>
      </c>
    </row>
    <row r="2610" spans="1:13" x14ac:dyDescent="0.35">
      <c r="A2610" s="69" t="s">
        <v>1210</v>
      </c>
      <c r="B2610" s="72" t="s">
        <v>1211</v>
      </c>
      <c r="C2610" s="67" t="str">
        <f>(IFERROR(VLOOKUP(D2610,'Lista entregables'!$A$2:$B$9981,2,FALSE),"0"))</f>
        <v>000000233</v>
      </c>
      <c r="D2610" s="66" t="s">
        <v>66</v>
      </c>
      <c r="E2610" s="67" t="str">
        <f>(IFERROR(VLOOKUP(F2610,'Lista entregables'!$A$2:$B$980,2,FALSE),"0"))</f>
        <v>000000221</v>
      </c>
      <c r="F2610" s="66" t="s">
        <v>91</v>
      </c>
      <c r="G2610" s="67" t="str">
        <f>(IFERROR(VLOOKUP(H2610,'Lista entregables'!$A$2:$B$980,2,FALSE),"0"))</f>
        <v>000000215</v>
      </c>
      <c r="H2610" s="66" t="s">
        <v>92</v>
      </c>
      <c r="I2610" s="67" t="str">
        <f>(IFERROR(VLOOKUP(J2610,'Lista Actividades'!$A$2:$C$9963,3,FALSE),"0"))</f>
        <v>000000412</v>
      </c>
      <c r="J2610" s="75" t="s">
        <v>96</v>
      </c>
      <c r="K2610" s="66" t="s">
        <v>25</v>
      </c>
      <c r="L2610" s="67">
        <v>83</v>
      </c>
      <c r="M2610" s="124" t="s">
        <v>13</v>
      </c>
    </row>
    <row r="2611" spans="1:13" x14ac:dyDescent="0.35">
      <c r="A2611" s="69" t="s">
        <v>1210</v>
      </c>
      <c r="B2611" s="72" t="s">
        <v>1211</v>
      </c>
      <c r="C2611" s="67" t="str">
        <f>(IFERROR(VLOOKUP(D2611,'Lista entregables'!$A$2:$B$9981,2,FALSE),"0"))</f>
        <v>000000233</v>
      </c>
      <c r="D2611" s="66" t="s">
        <v>66</v>
      </c>
      <c r="E2611" s="67" t="str">
        <f>(IFERROR(VLOOKUP(F2611,'Lista entregables'!$A$2:$B$980,2,FALSE),"0"))</f>
        <v>000000221</v>
      </c>
      <c r="F2611" s="66" t="s">
        <v>91</v>
      </c>
      <c r="G2611" s="67" t="str">
        <f>(IFERROR(VLOOKUP(H2611,'Lista entregables'!$A$2:$B$980,2,FALSE),"0"))</f>
        <v>000000215</v>
      </c>
      <c r="H2611" s="66" t="s">
        <v>92</v>
      </c>
      <c r="I2611" s="67" t="str">
        <f>(IFERROR(VLOOKUP(J2611,'Lista Actividades'!$A$2:$C$9963,3,FALSE),"0"))</f>
        <v>000000377</v>
      </c>
      <c r="J2611" s="75" t="s">
        <v>97</v>
      </c>
      <c r="K2611" s="66" t="s">
        <v>25</v>
      </c>
      <c r="L2611" s="67">
        <v>84</v>
      </c>
      <c r="M2611" s="124" t="s">
        <v>13</v>
      </c>
    </row>
    <row r="2612" spans="1:13" x14ac:dyDescent="0.35">
      <c r="A2612" s="69" t="s">
        <v>1210</v>
      </c>
      <c r="B2612" s="72" t="s">
        <v>1211</v>
      </c>
      <c r="C2612" s="67" t="str">
        <f>(IFERROR(VLOOKUP(D2612,'Lista entregables'!$A$2:$B$9981,2,FALSE),"0"))</f>
        <v>000000233</v>
      </c>
      <c r="D2612" s="66" t="s">
        <v>66</v>
      </c>
      <c r="E2612" s="67" t="str">
        <f>(IFERROR(VLOOKUP(F2612,'Lista entregables'!$A$2:$B$980,2,FALSE),"0"))</f>
        <v>000000221</v>
      </c>
      <c r="F2612" s="66" t="s">
        <v>91</v>
      </c>
      <c r="G2612" s="67" t="str">
        <f>(IFERROR(VLOOKUP(H2612,'Lista entregables'!$A$2:$B$980,2,FALSE),"0"))</f>
        <v>000000215</v>
      </c>
      <c r="H2612" s="66" t="s">
        <v>92</v>
      </c>
      <c r="I2612" s="67" t="str">
        <f>(IFERROR(VLOOKUP(J2612,'Lista Actividades'!$A$2:$C$9963,3,FALSE),"0"))</f>
        <v>000000443</v>
      </c>
      <c r="J2612" s="75" t="s">
        <v>98</v>
      </c>
      <c r="K2612" s="66" t="s">
        <v>25</v>
      </c>
      <c r="L2612" s="67">
        <v>85</v>
      </c>
      <c r="M2612" s="124" t="s">
        <v>13</v>
      </c>
    </row>
    <row r="2613" spans="1:13" x14ac:dyDescent="0.35">
      <c r="A2613" s="69" t="s">
        <v>1210</v>
      </c>
      <c r="B2613" s="72" t="s">
        <v>1211</v>
      </c>
      <c r="C2613" s="67" t="str">
        <f>(IFERROR(VLOOKUP(D2613,'Lista entregables'!$A$2:$B$9981,2,FALSE),"0"))</f>
        <v>000000233</v>
      </c>
      <c r="D2613" s="66" t="s">
        <v>66</v>
      </c>
      <c r="E2613" s="67" t="str">
        <f>(IFERROR(VLOOKUP(F2613,'Lista entregables'!$A$2:$B$980,2,FALSE),"0"))</f>
        <v>000000221</v>
      </c>
      <c r="F2613" s="66" t="s">
        <v>91</v>
      </c>
      <c r="G2613" s="67" t="str">
        <f>(IFERROR(VLOOKUP(H2613,'Lista entregables'!$A$2:$B$980,2,FALSE),"0"))</f>
        <v>000000220</v>
      </c>
      <c r="H2613" s="66" t="s">
        <v>99</v>
      </c>
      <c r="I2613" s="67" t="str">
        <f>(IFERROR(VLOOKUP(J2613,'Lista Actividades'!$A$2:$C$9963,3,FALSE),"0"))</f>
        <v>000000453</v>
      </c>
      <c r="J2613" s="75" t="s">
        <v>100</v>
      </c>
      <c r="K2613" s="66" t="s">
        <v>50</v>
      </c>
      <c r="L2613" s="67">
        <v>86</v>
      </c>
      <c r="M2613" s="124" t="s">
        <v>13</v>
      </c>
    </row>
    <row r="2614" spans="1:13" x14ac:dyDescent="0.35">
      <c r="A2614" s="69" t="s">
        <v>1210</v>
      </c>
      <c r="B2614" s="72" t="s">
        <v>1211</v>
      </c>
      <c r="C2614" s="67" t="str">
        <f>(IFERROR(VLOOKUP(D2614,'Lista entregables'!$A$2:$B$9981,2,FALSE),"0"))</f>
        <v>000000233</v>
      </c>
      <c r="D2614" s="66" t="s">
        <v>66</v>
      </c>
      <c r="E2614" s="67" t="str">
        <f>(IFERROR(VLOOKUP(F2614,'Lista entregables'!$A$2:$B$980,2,FALSE),"0"))</f>
        <v>000000221</v>
      </c>
      <c r="F2614" s="66" t="s">
        <v>91</v>
      </c>
      <c r="G2614" s="67" t="str">
        <f>(IFERROR(VLOOKUP(H2614,'Lista entregables'!$A$2:$B$980,2,FALSE),"0"))</f>
        <v>000000220</v>
      </c>
      <c r="H2614" s="66" t="s">
        <v>99</v>
      </c>
      <c r="I2614" s="67" t="str">
        <f>(IFERROR(VLOOKUP(J2614,'Lista Actividades'!$A$2:$C$9963,3,FALSE),"0"))</f>
        <v>000000359</v>
      </c>
      <c r="J2614" s="75" t="s">
        <v>101</v>
      </c>
      <c r="K2614" s="66" t="s">
        <v>25</v>
      </c>
      <c r="L2614" s="67">
        <v>87</v>
      </c>
      <c r="M2614" s="124" t="s">
        <v>13</v>
      </c>
    </row>
    <row r="2615" spans="1:13" x14ac:dyDescent="0.35">
      <c r="A2615" s="69" t="s">
        <v>1210</v>
      </c>
      <c r="B2615" s="72" t="s">
        <v>1211</v>
      </c>
      <c r="C2615" s="67" t="str">
        <f>(IFERROR(VLOOKUP(D2615,'Lista entregables'!$A$2:$B$9981,2,FALSE),"0"))</f>
        <v>000000233</v>
      </c>
      <c r="D2615" s="66" t="s">
        <v>66</v>
      </c>
      <c r="E2615" s="67" t="str">
        <f>(IFERROR(VLOOKUP(F2615,'Lista entregables'!$A$2:$B$980,2,FALSE),"0"))</f>
        <v>000000221</v>
      </c>
      <c r="F2615" s="66" t="s">
        <v>91</v>
      </c>
      <c r="G2615" s="67" t="str">
        <f>(IFERROR(VLOOKUP(H2615,'Lista entregables'!$A$2:$B$980,2,FALSE),"0"))</f>
        <v>000000220</v>
      </c>
      <c r="H2615" s="66" t="s">
        <v>99</v>
      </c>
      <c r="I2615" s="67" t="str">
        <f>(IFERROR(VLOOKUP(J2615,'Lista Actividades'!$A$2:$C$9963,3,FALSE),"0"))</f>
        <v>000000373</v>
      </c>
      <c r="J2615" s="75" t="s">
        <v>102</v>
      </c>
      <c r="K2615" s="66" t="s">
        <v>25</v>
      </c>
      <c r="L2615" s="67">
        <v>88</v>
      </c>
      <c r="M2615" s="124" t="s">
        <v>13</v>
      </c>
    </row>
    <row r="2616" spans="1:13" x14ac:dyDescent="0.35">
      <c r="A2616" s="69" t="s">
        <v>1210</v>
      </c>
      <c r="B2616" s="72" t="s">
        <v>1211</v>
      </c>
      <c r="C2616" s="67" t="str">
        <f>(IFERROR(VLOOKUP(D2616,'Lista entregables'!$A$2:$B$9981,2,FALSE),"0"))</f>
        <v>000000233</v>
      </c>
      <c r="D2616" s="66" t="s">
        <v>66</v>
      </c>
      <c r="E2616" s="67" t="str">
        <f>(IFERROR(VLOOKUP(F2616,'Lista entregables'!$A$2:$B$980,2,FALSE),"0"))</f>
        <v>000000221</v>
      </c>
      <c r="F2616" s="66" t="s">
        <v>91</v>
      </c>
      <c r="G2616" s="67" t="str">
        <f>(IFERROR(VLOOKUP(H2616,'Lista entregables'!$A$2:$B$980,2,FALSE),"0"))</f>
        <v>000000220</v>
      </c>
      <c r="H2616" s="66" t="s">
        <v>99</v>
      </c>
      <c r="I2616" s="67" t="str">
        <f>(IFERROR(VLOOKUP(J2616,'Lista Actividades'!$A$2:$C$9963,3,FALSE),"0"))</f>
        <v>000000443</v>
      </c>
      <c r="J2616" s="75" t="s">
        <v>98</v>
      </c>
      <c r="K2616" s="66" t="s">
        <v>25</v>
      </c>
      <c r="L2616" s="67">
        <v>89</v>
      </c>
      <c r="M2616" s="124" t="s">
        <v>13</v>
      </c>
    </row>
    <row r="2617" spans="1:13" x14ac:dyDescent="0.35">
      <c r="A2617" s="69" t="s">
        <v>1210</v>
      </c>
      <c r="B2617" s="72" t="s">
        <v>1211</v>
      </c>
      <c r="C2617" s="67" t="str">
        <f>(IFERROR(VLOOKUP(D2617,'Lista entregables'!$A$2:$B$9981,2,FALSE),"0"))</f>
        <v>000000233</v>
      </c>
      <c r="D2617" s="66" t="s">
        <v>66</v>
      </c>
      <c r="E2617" s="67" t="str">
        <f>(IFERROR(VLOOKUP(F2617,'Lista entregables'!$A$2:$B$980,2,FALSE),"0"))</f>
        <v>000000223</v>
      </c>
      <c r="F2617" s="66" t="s">
        <v>103</v>
      </c>
      <c r="G2617" s="67" t="str">
        <f>(IFERROR(VLOOKUP(H2617,'Lista entregables'!$A$2:$B$980,2,FALSE),"0"))</f>
        <v>000000225</v>
      </c>
      <c r="H2617" s="66" t="s">
        <v>104</v>
      </c>
      <c r="I2617" s="67" t="str">
        <f>(IFERROR(VLOOKUP(J2617,'Lista Actividades'!$A$2:$C$9963,3,FALSE),"0"))</f>
        <v>000000454</v>
      </c>
      <c r="J2617" s="75" t="s">
        <v>105</v>
      </c>
      <c r="K2617" s="66" t="s">
        <v>50</v>
      </c>
      <c r="L2617" s="67">
        <v>90</v>
      </c>
      <c r="M2617" s="124" t="s">
        <v>13</v>
      </c>
    </row>
    <row r="2618" spans="1:13" x14ac:dyDescent="0.35">
      <c r="A2618" s="69" t="s">
        <v>1210</v>
      </c>
      <c r="B2618" s="72" t="s">
        <v>1211</v>
      </c>
      <c r="C2618" s="67" t="str">
        <f>(IFERROR(VLOOKUP(D2618,'Lista entregables'!$A$2:$B$9981,2,FALSE),"0"))</f>
        <v>000000233</v>
      </c>
      <c r="D2618" s="66" t="s">
        <v>66</v>
      </c>
      <c r="E2618" s="67" t="str">
        <f>(IFERROR(VLOOKUP(F2618,'Lista entregables'!$A$2:$B$980,2,FALSE),"0"))</f>
        <v>000000223</v>
      </c>
      <c r="F2618" s="66" t="s">
        <v>103</v>
      </c>
      <c r="G2618" s="67" t="str">
        <f>(IFERROR(VLOOKUP(H2618,'Lista entregables'!$A$2:$B$980,2,FALSE),"0"))</f>
        <v>000000225</v>
      </c>
      <c r="H2618" s="66" t="s">
        <v>104</v>
      </c>
      <c r="I2618" s="67" t="str">
        <f>(IFERROR(VLOOKUP(J2618,'Lista Actividades'!$A$2:$C$9963,3,FALSE),"0"))</f>
        <v>000000347</v>
      </c>
      <c r="J2618" s="75" t="s">
        <v>106</v>
      </c>
      <c r="K2618" s="66" t="s">
        <v>25</v>
      </c>
      <c r="L2618" s="67">
        <v>91</v>
      </c>
      <c r="M2618" s="124" t="s">
        <v>13</v>
      </c>
    </row>
    <row r="2619" spans="1:13" x14ac:dyDescent="0.35">
      <c r="A2619" s="69" t="s">
        <v>1210</v>
      </c>
      <c r="B2619" s="72" t="s">
        <v>1211</v>
      </c>
      <c r="C2619" s="67" t="str">
        <f>(IFERROR(VLOOKUP(D2619,'Lista entregables'!$A$2:$B$9981,2,FALSE),"0"))</f>
        <v>000000233</v>
      </c>
      <c r="D2619" s="66" t="s">
        <v>66</v>
      </c>
      <c r="E2619" s="67" t="str">
        <f>(IFERROR(VLOOKUP(F2619,'Lista entregables'!$A$2:$B$980,2,FALSE),"0"))</f>
        <v>000000223</v>
      </c>
      <c r="F2619" s="66" t="s">
        <v>103</v>
      </c>
      <c r="G2619" s="67" t="str">
        <f>(IFERROR(VLOOKUP(H2619,'Lista entregables'!$A$2:$B$980,2,FALSE),"0"))</f>
        <v>000000225</v>
      </c>
      <c r="H2619" s="66" t="s">
        <v>104</v>
      </c>
      <c r="I2619" s="67" t="str">
        <f>(IFERROR(VLOOKUP(J2619,'Lista Actividades'!$A$2:$C$9963,3,FALSE),"0"))</f>
        <v>000000371</v>
      </c>
      <c r="J2619" s="75" t="s">
        <v>107</v>
      </c>
      <c r="K2619" s="66" t="s">
        <v>25</v>
      </c>
      <c r="L2619" s="67">
        <v>92</v>
      </c>
      <c r="M2619" s="124" t="s">
        <v>13</v>
      </c>
    </row>
    <row r="2620" spans="1:13" x14ac:dyDescent="0.35">
      <c r="A2620" s="69" t="s">
        <v>1210</v>
      </c>
      <c r="B2620" s="72" t="s">
        <v>1211</v>
      </c>
      <c r="C2620" s="67" t="str">
        <f>(IFERROR(VLOOKUP(D2620,'Lista entregables'!$A$2:$B$9981,2,FALSE),"0"))</f>
        <v>000000233</v>
      </c>
      <c r="D2620" s="66" t="s">
        <v>66</v>
      </c>
      <c r="E2620" s="67" t="str">
        <f>(IFERROR(VLOOKUP(F2620,'Lista entregables'!$A$2:$B$980,2,FALSE),"0"))</f>
        <v>000000223</v>
      </c>
      <c r="F2620" s="66" t="s">
        <v>103</v>
      </c>
      <c r="G2620" s="67" t="str">
        <f>(IFERROR(VLOOKUP(H2620,'Lista entregables'!$A$2:$B$980,2,FALSE),"0"))</f>
        <v>000000225</v>
      </c>
      <c r="H2620" s="66" t="s">
        <v>104</v>
      </c>
      <c r="I2620" s="67" t="str">
        <f>(IFERROR(VLOOKUP(J2620,'Lista Actividades'!$A$2:$C$9963,3,FALSE),"0"))</f>
        <v>000000365</v>
      </c>
      <c r="J2620" s="75" t="s">
        <v>108</v>
      </c>
      <c r="K2620" s="66" t="s">
        <v>25</v>
      </c>
      <c r="L2620" s="67">
        <v>93</v>
      </c>
      <c r="M2620" s="124" t="s">
        <v>13</v>
      </c>
    </row>
    <row r="2621" spans="1:13" x14ac:dyDescent="0.35">
      <c r="A2621" s="69" t="s">
        <v>1210</v>
      </c>
      <c r="B2621" s="72" t="s">
        <v>1211</v>
      </c>
      <c r="C2621" s="67" t="str">
        <f>(IFERROR(VLOOKUP(D2621,'Lista entregables'!$A$2:$B$9981,2,FALSE),"0"))</f>
        <v>000000233</v>
      </c>
      <c r="D2621" s="66" t="s">
        <v>66</v>
      </c>
      <c r="E2621" s="67" t="str">
        <f>(IFERROR(VLOOKUP(F2621,'Lista entregables'!$A$2:$B$980,2,FALSE),"0"))</f>
        <v>000000223</v>
      </c>
      <c r="F2621" s="66" t="s">
        <v>103</v>
      </c>
      <c r="G2621" s="67" t="str">
        <f>(IFERROR(VLOOKUP(H2621,'Lista entregables'!$A$2:$B$980,2,FALSE),"0"))</f>
        <v>000000219</v>
      </c>
      <c r="H2621" s="66" t="s">
        <v>109</v>
      </c>
      <c r="I2621" s="67" t="str">
        <f>(IFERROR(VLOOKUP(J2621,'Lista Actividades'!$A$2:$C$9963,3,FALSE),"0"))</f>
        <v>000000454</v>
      </c>
      <c r="J2621" s="75" t="s">
        <v>105</v>
      </c>
      <c r="K2621" s="66" t="s">
        <v>50</v>
      </c>
      <c r="L2621" s="67">
        <v>94</v>
      </c>
      <c r="M2621" s="124" t="s">
        <v>13</v>
      </c>
    </row>
    <row r="2622" spans="1:13" x14ac:dyDescent="0.35">
      <c r="A2622" s="69" t="s">
        <v>1210</v>
      </c>
      <c r="B2622" s="72" t="s">
        <v>1211</v>
      </c>
      <c r="C2622" s="67" t="str">
        <f>(IFERROR(VLOOKUP(D2622,'Lista entregables'!$A$2:$B$9981,2,FALSE),"0"))</f>
        <v>000000233</v>
      </c>
      <c r="D2622" s="66" t="s">
        <v>66</v>
      </c>
      <c r="E2622" s="67" t="str">
        <f>(IFERROR(VLOOKUP(F2622,'Lista entregables'!$A$2:$B$980,2,FALSE),"0"))</f>
        <v>000000223</v>
      </c>
      <c r="F2622" s="66" t="s">
        <v>103</v>
      </c>
      <c r="G2622" s="67" t="str">
        <f>(IFERROR(VLOOKUP(H2622,'Lista entregables'!$A$2:$B$980,2,FALSE),"0"))</f>
        <v>000000219</v>
      </c>
      <c r="H2622" s="66" t="s">
        <v>109</v>
      </c>
      <c r="I2622" s="67" t="str">
        <f>(IFERROR(VLOOKUP(J2622,'Lista Actividades'!$A$2:$C$9963,3,FALSE),"0"))</f>
        <v>000000375</v>
      </c>
      <c r="J2622" s="75" t="s">
        <v>110</v>
      </c>
      <c r="K2622" s="66" t="s">
        <v>25</v>
      </c>
      <c r="L2622" s="67">
        <v>95</v>
      </c>
      <c r="M2622" s="124" t="s">
        <v>13</v>
      </c>
    </row>
    <row r="2623" spans="1:13" x14ac:dyDescent="0.35">
      <c r="A2623" s="69" t="s">
        <v>1210</v>
      </c>
      <c r="B2623" s="72" t="s">
        <v>1211</v>
      </c>
      <c r="C2623" s="67" t="str">
        <f>(IFERROR(VLOOKUP(D2623,'Lista entregables'!$A$2:$B$9981,2,FALSE),"0"))</f>
        <v>000000233</v>
      </c>
      <c r="D2623" s="66" t="s">
        <v>66</v>
      </c>
      <c r="E2623" s="67" t="str">
        <f>(IFERROR(VLOOKUP(F2623,'Lista entregables'!$A$2:$B$980,2,FALSE),"0"))</f>
        <v>000000223</v>
      </c>
      <c r="F2623" s="66" t="s">
        <v>103</v>
      </c>
      <c r="G2623" s="67" t="str">
        <f>(IFERROR(VLOOKUP(H2623,'Lista entregables'!$A$2:$B$980,2,FALSE),"0"))</f>
        <v>000000219</v>
      </c>
      <c r="H2623" s="66" t="s">
        <v>109</v>
      </c>
      <c r="I2623" s="67" t="str">
        <f>(IFERROR(VLOOKUP(J2623,'Lista Actividades'!$A$2:$C$9963,3,FALSE),"0"))</f>
        <v>000000370</v>
      </c>
      <c r="J2623" s="75" t="s">
        <v>111</v>
      </c>
      <c r="K2623" s="66" t="s">
        <v>25</v>
      </c>
      <c r="L2623" s="67">
        <v>96</v>
      </c>
      <c r="M2623" s="124" t="s">
        <v>13</v>
      </c>
    </row>
    <row r="2624" spans="1:13" x14ac:dyDescent="0.35">
      <c r="A2624" s="69" t="s">
        <v>1210</v>
      </c>
      <c r="B2624" s="72" t="s">
        <v>1211</v>
      </c>
      <c r="C2624" s="67" t="str">
        <f>(IFERROR(VLOOKUP(D2624,'Lista entregables'!$A$2:$B$9981,2,FALSE),"0"))</f>
        <v>000000233</v>
      </c>
      <c r="D2624" s="66" t="s">
        <v>66</v>
      </c>
      <c r="E2624" s="67" t="str">
        <f>(IFERROR(VLOOKUP(F2624,'Lista entregables'!$A$2:$B$980,2,FALSE),"0"))</f>
        <v>000000223</v>
      </c>
      <c r="F2624" s="66" t="s">
        <v>103</v>
      </c>
      <c r="G2624" s="67" t="str">
        <f>(IFERROR(VLOOKUP(H2624,'Lista entregables'!$A$2:$B$980,2,FALSE),"0"))</f>
        <v>000000219</v>
      </c>
      <c r="H2624" s="66" t="s">
        <v>109</v>
      </c>
      <c r="I2624" s="67" t="str">
        <f>(IFERROR(VLOOKUP(J2624,'Lista Actividades'!$A$2:$C$9963,3,FALSE),"0"))</f>
        <v>000000365</v>
      </c>
      <c r="J2624" s="75" t="s">
        <v>108</v>
      </c>
      <c r="K2624" s="66" t="s">
        <v>25</v>
      </c>
      <c r="L2624" s="67">
        <v>97</v>
      </c>
      <c r="M2624" s="124" t="s">
        <v>13</v>
      </c>
    </row>
    <row r="2625" spans="1:13" x14ac:dyDescent="0.35">
      <c r="A2625" s="69" t="s">
        <v>1210</v>
      </c>
      <c r="B2625" s="72" t="s">
        <v>1211</v>
      </c>
      <c r="C2625" s="67" t="str">
        <f>(IFERROR(VLOOKUP(D2625,'Lista entregables'!$A$2:$B$9981,2,FALSE),"0"))</f>
        <v>000000233</v>
      </c>
      <c r="D2625" s="66" t="s">
        <v>66</v>
      </c>
      <c r="E2625" s="67" t="str">
        <f>(IFERROR(VLOOKUP(F2625,'Lista entregables'!$A$2:$B$980,2,FALSE),"0"))</f>
        <v>000000223</v>
      </c>
      <c r="F2625" s="66" t="s">
        <v>103</v>
      </c>
      <c r="G2625" s="67" t="str">
        <f>(IFERROR(VLOOKUP(H2625,'Lista entregables'!$A$2:$B$980,2,FALSE),"0"))</f>
        <v>000000219</v>
      </c>
      <c r="H2625" s="66" t="s">
        <v>109</v>
      </c>
      <c r="I2625" s="67" t="str">
        <f>(IFERROR(VLOOKUP(J2625,'Lista Actividades'!$A$2:$C$9963,3,FALSE),"0"))</f>
        <v>000000350</v>
      </c>
      <c r="J2625" s="75" t="s">
        <v>1180</v>
      </c>
      <c r="K2625" s="66" t="s">
        <v>50</v>
      </c>
      <c r="L2625" s="67">
        <v>98</v>
      </c>
      <c r="M2625" s="124" t="s">
        <v>13</v>
      </c>
    </row>
    <row r="2626" spans="1:13" x14ac:dyDescent="0.35">
      <c r="A2626" s="69" t="s">
        <v>1210</v>
      </c>
      <c r="B2626" s="72" t="s">
        <v>1211</v>
      </c>
      <c r="C2626" s="67" t="str">
        <f>(IFERROR(VLOOKUP(D2626,'Lista entregables'!$A$2:$B$9981,2,FALSE),"0"))</f>
        <v>000000233</v>
      </c>
      <c r="D2626" s="66" t="s">
        <v>66</v>
      </c>
      <c r="E2626" s="67" t="str">
        <f>(IFERROR(VLOOKUP(F2626,'Lista entregables'!$A$2:$B$980,2,FALSE),"0"))</f>
        <v>000000223</v>
      </c>
      <c r="F2626" s="66" t="s">
        <v>103</v>
      </c>
      <c r="G2626" s="67" t="str">
        <f>(IFERROR(VLOOKUP(H2626,'Lista entregables'!$A$2:$B$980,2,FALSE),"0"))</f>
        <v>000000216</v>
      </c>
      <c r="H2626" s="66" t="s">
        <v>112</v>
      </c>
      <c r="I2626" s="67" t="str">
        <f>(IFERROR(VLOOKUP(J2626,'Lista Actividades'!$A$2:$C$9963,3,FALSE),"0"))</f>
        <v>000000364</v>
      </c>
      <c r="J2626" s="75" t="s">
        <v>113</v>
      </c>
      <c r="K2626" s="66" t="s">
        <v>50</v>
      </c>
      <c r="L2626" s="67">
        <v>99</v>
      </c>
      <c r="M2626" s="124" t="s">
        <v>13</v>
      </c>
    </row>
    <row r="2627" spans="1:13" x14ac:dyDescent="0.35">
      <c r="A2627" s="69" t="s">
        <v>1210</v>
      </c>
      <c r="B2627" s="72" t="s">
        <v>1211</v>
      </c>
      <c r="C2627" s="67" t="str">
        <f>(IFERROR(VLOOKUP(D2627,'Lista entregables'!$A$2:$B$9981,2,FALSE),"0"))</f>
        <v>000000233</v>
      </c>
      <c r="D2627" s="66" t="s">
        <v>66</v>
      </c>
      <c r="E2627" s="67" t="str">
        <f>(IFERROR(VLOOKUP(F2627,'Lista entregables'!$A$2:$B$980,2,FALSE),"0"))</f>
        <v>000000223</v>
      </c>
      <c r="F2627" s="66" t="s">
        <v>103</v>
      </c>
      <c r="G2627" s="67" t="str">
        <f>(IFERROR(VLOOKUP(H2627,'Lista entregables'!$A$2:$B$980,2,FALSE),"0"))</f>
        <v>000000216</v>
      </c>
      <c r="H2627" s="66" t="s">
        <v>112</v>
      </c>
      <c r="I2627" s="67" t="str">
        <f>(IFERROR(VLOOKUP(J2627,'Lista Actividades'!$A$2:$C$9963,3,FALSE),"0"))</f>
        <v>000000414</v>
      </c>
      <c r="J2627" s="75" t="s">
        <v>114</v>
      </c>
      <c r="K2627" s="66" t="s">
        <v>25</v>
      </c>
      <c r="L2627" s="67">
        <v>100</v>
      </c>
      <c r="M2627" s="124" t="s">
        <v>13</v>
      </c>
    </row>
    <row r="2628" spans="1:13" x14ac:dyDescent="0.35">
      <c r="A2628" s="69" t="s">
        <v>1210</v>
      </c>
      <c r="B2628" s="72" t="s">
        <v>1211</v>
      </c>
      <c r="C2628" s="67" t="str">
        <f>(IFERROR(VLOOKUP(D2628,'Lista entregables'!$A$2:$B$9981,2,FALSE),"0"))</f>
        <v>000000233</v>
      </c>
      <c r="D2628" s="66" t="s">
        <v>66</v>
      </c>
      <c r="E2628" s="67" t="str">
        <f>(IFERROR(VLOOKUP(F2628,'Lista entregables'!$A$2:$B$980,2,FALSE),"0"))</f>
        <v>000000223</v>
      </c>
      <c r="F2628" s="66" t="s">
        <v>103</v>
      </c>
      <c r="G2628" s="67" t="str">
        <f>(IFERROR(VLOOKUP(H2628,'Lista entregables'!$A$2:$B$980,2,FALSE),"0"))</f>
        <v>000000216</v>
      </c>
      <c r="H2628" s="66" t="s">
        <v>112</v>
      </c>
      <c r="I2628" s="67" t="str">
        <f>(IFERROR(VLOOKUP(J2628,'Lista Actividades'!$A$2:$C$9963,3,FALSE),"0"))</f>
        <v>000000372</v>
      </c>
      <c r="J2628" s="75" t="s">
        <v>115</v>
      </c>
      <c r="K2628" s="66" t="s">
        <v>25</v>
      </c>
      <c r="L2628" s="67">
        <v>101</v>
      </c>
      <c r="M2628" s="124" t="s">
        <v>13</v>
      </c>
    </row>
    <row r="2629" spans="1:13" x14ac:dyDescent="0.35">
      <c r="A2629" s="69" t="s">
        <v>1210</v>
      </c>
      <c r="B2629" s="72" t="s">
        <v>1211</v>
      </c>
      <c r="C2629" s="67" t="str">
        <f>(IFERROR(VLOOKUP(D2629,'Lista entregables'!$A$2:$B$9981,2,FALSE),"0"))</f>
        <v>000000233</v>
      </c>
      <c r="D2629" s="66" t="s">
        <v>66</v>
      </c>
      <c r="E2629" s="67" t="str">
        <f>(IFERROR(VLOOKUP(F2629,'Lista entregables'!$A$2:$B$980,2,FALSE),"0"))</f>
        <v>000000218</v>
      </c>
      <c r="F2629" s="66" t="s">
        <v>116</v>
      </c>
      <c r="G2629" s="67" t="str">
        <f>(IFERROR(VLOOKUP(H2629,'Lista entregables'!$A$2:$B$980,2,FALSE),"0"))</f>
        <v>000000226</v>
      </c>
      <c r="H2629" s="66" t="s">
        <v>117</v>
      </c>
      <c r="I2629" s="67" t="str">
        <f>(IFERROR(VLOOKUP(J2629,'Lista Actividades'!$A$2:$C$9963,3,FALSE),"0"))</f>
        <v>000000417</v>
      </c>
      <c r="J2629" s="75" t="s">
        <v>1181</v>
      </c>
      <c r="K2629" s="66" t="s">
        <v>25</v>
      </c>
      <c r="L2629" s="67">
        <v>102</v>
      </c>
      <c r="M2629" s="124" t="s">
        <v>13</v>
      </c>
    </row>
    <row r="2630" spans="1:13" x14ac:dyDescent="0.35">
      <c r="A2630" s="69" t="s">
        <v>1210</v>
      </c>
      <c r="B2630" s="72" t="s">
        <v>1211</v>
      </c>
      <c r="C2630" s="67" t="str">
        <f>(IFERROR(VLOOKUP(D2630,'Lista entregables'!$A$2:$B$9981,2,FALSE),"0"))</f>
        <v>000000233</v>
      </c>
      <c r="D2630" s="66" t="s">
        <v>66</v>
      </c>
      <c r="E2630" s="67" t="str">
        <f>(IFERROR(VLOOKUP(F2630,'Lista entregables'!$A$2:$B$980,2,FALSE),"0"))</f>
        <v>000000218</v>
      </c>
      <c r="F2630" s="66" t="s">
        <v>116</v>
      </c>
      <c r="G2630" s="67" t="str">
        <f>(IFERROR(VLOOKUP(H2630,'Lista entregables'!$A$2:$B$980,2,FALSE),"0"))</f>
        <v>000000226</v>
      </c>
      <c r="H2630" s="66" t="s">
        <v>117</v>
      </c>
      <c r="I2630" s="67" t="str">
        <f>(IFERROR(VLOOKUP(J2630,'Lista Actividades'!$A$2:$C$9963,3,FALSE),"0"))</f>
        <v>000000422</v>
      </c>
      <c r="J2630" s="75" t="s">
        <v>1182</v>
      </c>
      <c r="K2630" s="66" t="s">
        <v>25</v>
      </c>
      <c r="L2630" s="67">
        <v>103</v>
      </c>
      <c r="M2630" s="124" t="s">
        <v>13</v>
      </c>
    </row>
    <row r="2631" spans="1:13" x14ac:dyDescent="0.35">
      <c r="A2631" s="69" t="s">
        <v>1210</v>
      </c>
      <c r="B2631" s="72" t="s">
        <v>1211</v>
      </c>
      <c r="C2631" s="67" t="str">
        <f>(IFERROR(VLOOKUP(D2631,'Lista entregables'!$A$2:$B$9981,2,FALSE),"0"))</f>
        <v>000000233</v>
      </c>
      <c r="D2631" s="66" t="s">
        <v>66</v>
      </c>
      <c r="E2631" s="67" t="str">
        <f>(IFERROR(VLOOKUP(F2631,'Lista entregables'!$A$2:$B$980,2,FALSE),"0"))</f>
        <v>000000218</v>
      </c>
      <c r="F2631" s="66" t="s">
        <v>116</v>
      </c>
      <c r="G2631" s="67" t="str">
        <f>(IFERROR(VLOOKUP(H2631,'Lista entregables'!$A$2:$B$980,2,FALSE),"0"))</f>
        <v>000000226</v>
      </c>
      <c r="H2631" s="66" t="s">
        <v>117</v>
      </c>
      <c r="I2631" s="67" t="str">
        <f>(IFERROR(VLOOKUP(J2631,'Lista Actividades'!$A$2:$C$9963,3,FALSE),"0"))</f>
        <v>000000355</v>
      </c>
      <c r="J2631" s="75" t="s">
        <v>1183</v>
      </c>
      <c r="K2631" s="66" t="s">
        <v>25</v>
      </c>
      <c r="L2631" s="67">
        <v>104</v>
      </c>
      <c r="M2631" s="124" t="s">
        <v>13</v>
      </c>
    </row>
    <row r="2632" spans="1:13" x14ac:dyDescent="0.35">
      <c r="A2632" s="69" t="s">
        <v>1210</v>
      </c>
      <c r="B2632" s="72" t="s">
        <v>1211</v>
      </c>
      <c r="C2632" s="67" t="str">
        <f>(IFERROR(VLOOKUP(D2632,'Lista entregables'!$A$2:$B$9981,2,FALSE),"0"))</f>
        <v>000000233</v>
      </c>
      <c r="D2632" s="66" t="s">
        <v>66</v>
      </c>
      <c r="E2632" s="67" t="str">
        <f>(IFERROR(VLOOKUP(F2632,'Lista entregables'!$A$2:$B$980,2,FALSE),"0"))</f>
        <v>000000218</v>
      </c>
      <c r="F2632" s="66" t="s">
        <v>116</v>
      </c>
      <c r="G2632" s="67" t="str">
        <f>(IFERROR(VLOOKUP(H2632,'Lista entregables'!$A$2:$B$980,2,FALSE),"0"))</f>
        <v>000000232</v>
      </c>
      <c r="H2632" s="66" t="s">
        <v>123</v>
      </c>
      <c r="I2632" s="67" t="str">
        <f>(IFERROR(VLOOKUP(J2632,'Lista Actividades'!$A$2:$C$9963,3,FALSE),"0"))</f>
        <v>000000386</v>
      </c>
      <c r="J2632" s="75" t="s">
        <v>124</v>
      </c>
      <c r="K2632" s="66" t="s">
        <v>50</v>
      </c>
      <c r="L2632" s="67">
        <v>105</v>
      </c>
      <c r="M2632" s="124" t="s">
        <v>13</v>
      </c>
    </row>
    <row r="2633" spans="1:13" x14ac:dyDescent="0.35">
      <c r="A2633" s="69" t="s">
        <v>1210</v>
      </c>
      <c r="B2633" s="72" t="s">
        <v>1211</v>
      </c>
      <c r="C2633" s="67" t="str">
        <f>(IFERROR(VLOOKUP(D2633,'Lista entregables'!$A$2:$B$9981,2,FALSE),"0"))</f>
        <v>000000233</v>
      </c>
      <c r="D2633" s="66" t="s">
        <v>66</v>
      </c>
      <c r="E2633" s="67" t="str">
        <f>(IFERROR(VLOOKUP(F2633,'Lista entregables'!$A$2:$B$980,2,FALSE),"0"))</f>
        <v>000000218</v>
      </c>
      <c r="F2633" s="66" t="s">
        <v>116</v>
      </c>
      <c r="G2633" s="67" t="str">
        <f>(IFERROR(VLOOKUP(H2633,'Lista entregables'!$A$2:$B$980,2,FALSE),"0"))</f>
        <v>000000232</v>
      </c>
      <c r="H2633" s="66" t="s">
        <v>123</v>
      </c>
      <c r="I2633" s="67" t="str">
        <f>(IFERROR(VLOOKUP(J2633,'Lista Actividades'!$A$2:$C$9963,3,FALSE),"0"))</f>
        <v>000000416</v>
      </c>
      <c r="J2633" s="75" t="s">
        <v>125</v>
      </c>
      <c r="K2633" s="66" t="s">
        <v>25</v>
      </c>
      <c r="L2633" s="67">
        <v>106</v>
      </c>
      <c r="M2633" s="124" t="s">
        <v>13</v>
      </c>
    </row>
    <row r="2634" spans="1:13" x14ac:dyDescent="0.35">
      <c r="A2634" s="69" t="s">
        <v>1210</v>
      </c>
      <c r="B2634" s="72" t="s">
        <v>1211</v>
      </c>
      <c r="C2634" s="67" t="str">
        <f>(IFERROR(VLOOKUP(D2634,'Lista entregables'!$A$2:$B$9981,2,FALSE),"0"))</f>
        <v>000000233</v>
      </c>
      <c r="D2634" s="66" t="s">
        <v>66</v>
      </c>
      <c r="E2634" s="67" t="str">
        <f>(IFERROR(VLOOKUP(F2634,'Lista entregables'!$A$2:$B$980,2,FALSE),"0"))</f>
        <v>000000222</v>
      </c>
      <c r="F2634" s="66" t="s">
        <v>156</v>
      </c>
      <c r="G2634" s="67" t="str">
        <f>(IFERROR(VLOOKUP(H2634,'Lista entregables'!$A$2:$B$980,2,FALSE),"0"))</f>
        <v>0</v>
      </c>
      <c r="H2634" s="66"/>
      <c r="I2634" s="67" t="str">
        <f>(IFERROR(VLOOKUP(J2634,'Lista Actividades'!$A$2:$C$9963,3,FALSE),"0"))</f>
        <v>000000403</v>
      </c>
      <c r="J2634" s="75" t="s">
        <v>157</v>
      </c>
      <c r="K2634" s="66" t="s">
        <v>25</v>
      </c>
      <c r="L2634" s="67">
        <v>107</v>
      </c>
      <c r="M2634" s="124" t="s">
        <v>13</v>
      </c>
    </row>
    <row r="2635" spans="1:13" x14ac:dyDescent="0.35">
      <c r="A2635" s="69" t="s">
        <v>1210</v>
      </c>
      <c r="B2635" s="72" t="s">
        <v>1211</v>
      </c>
      <c r="C2635" s="67" t="str">
        <f>(IFERROR(VLOOKUP(D2635,'Lista entregables'!$A$2:$B$9981,2,FALSE),"0"))</f>
        <v>000000233</v>
      </c>
      <c r="D2635" s="66" t="s">
        <v>66</v>
      </c>
      <c r="E2635" s="67" t="str">
        <f>(IFERROR(VLOOKUP(F2635,'Lista entregables'!$A$2:$B$980,2,FALSE),"0"))</f>
        <v>000000222</v>
      </c>
      <c r="F2635" s="66" t="s">
        <v>156</v>
      </c>
      <c r="G2635" s="67" t="str">
        <f>(IFERROR(VLOOKUP(H2635,'Lista entregables'!$A$2:$B$980,2,FALSE),"0"))</f>
        <v>0</v>
      </c>
      <c r="H2635" s="66"/>
      <c r="I2635" s="67" t="str">
        <f>(IFERROR(VLOOKUP(J2635,'Lista Actividades'!$A$2:$C$9963,3,FALSE),"0"))</f>
        <v>000000406</v>
      </c>
      <c r="J2635" s="75" t="s">
        <v>158</v>
      </c>
      <c r="K2635" s="66" t="s">
        <v>50</v>
      </c>
      <c r="L2635" s="67">
        <v>108</v>
      </c>
      <c r="M2635" s="124" t="s">
        <v>13</v>
      </c>
    </row>
    <row r="2636" spans="1:13" x14ac:dyDescent="0.35">
      <c r="A2636" s="69" t="s">
        <v>1210</v>
      </c>
      <c r="B2636" s="72" t="s">
        <v>1211</v>
      </c>
      <c r="C2636" s="67" t="str">
        <f>(IFERROR(VLOOKUP(D2636,'Lista entregables'!$A$2:$B$9981,2,FALSE),"0"))</f>
        <v>000000233</v>
      </c>
      <c r="D2636" s="66" t="s">
        <v>66</v>
      </c>
      <c r="E2636" s="67" t="str">
        <f>(IFERROR(VLOOKUP(F2636,'Lista entregables'!$A$2:$B$980,2,FALSE),"0"))</f>
        <v>000000222</v>
      </c>
      <c r="F2636" s="66" t="s">
        <v>156</v>
      </c>
      <c r="G2636" s="67" t="str">
        <f>(IFERROR(VLOOKUP(H2636,'Lista entregables'!$A$2:$B$980,2,FALSE),"0"))</f>
        <v>0</v>
      </c>
      <c r="H2636" s="66"/>
      <c r="I2636" s="67" t="str">
        <f>(IFERROR(VLOOKUP(J2636,'Lista Actividades'!$A$2:$C$9963,3,FALSE),"0"))</f>
        <v>000000392</v>
      </c>
      <c r="J2636" s="75" t="s">
        <v>159</v>
      </c>
      <c r="K2636" s="66" t="s">
        <v>25</v>
      </c>
      <c r="L2636" s="67">
        <v>109</v>
      </c>
      <c r="M2636" s="124" t="s">
        <v>13</v>
      </c>
    </row>
    <row r="2637" spans="1:13" x14ac:dyDescent="0.35">
      <c r="A2637" s="69" t="s">
        <v>1210</v>
      </c>
      <c r="B2637" s="72" t="s">
        <v>1211</v>
      </c>
      <c r="C2637" s="67" t="str">
        <f>(IFERROR(VLOOKUP(D2637,'Lista entregables'!$A$2:$B$9981,2,FALSE),"0"))</f>
        <v>000000233</v>
      </c>
      <c r="D2637" s="66" t="s">
        <v>66</v>
      </c>
      <c r="E2637" s="67" t="str">
        <f>(IFERROR(VLOOKUP(F2637,'Lista entregables'!$A$2:$B$980,2,FALSE),"0"))</f>
        <v>000000222</v>
      </c>
      <c r="F2637" s="66" t="s">
        <v>156</v>
      </c>
      <c r="G2637" s="67" t="str">
        <f>(IFERROR(VLOOKUP(H2637,'Lista entregables'!$A$2:$B$980,2,FALSE),"0"))</f>
        <v>0</v>
      </c>
      <c r="H2637" s="66"/>
      <c r="I2637" s="67" t="str">
        <f>(IFERROR(VLOOKUP(J2637,'Lista Actividades'!$A$2:$C$9963,3,FALSE),"0"))</f>
        <v>000000457</v>
      </c>
      <c r="J2637" s="75" t="s">
        <v>160</v>
      </c>
      <c r="K2637" s="66" t="s">
        <v>25</v>
      </c>
      <c r="L2637" s="67">
        <v>110</v>
      </c>
      <c r="M2637" s="124" t="s">
        <v>13</v>
      </c>
    </row>
    <row r="2638" spans="1:13" x14ac:dyDescent="0.35">
      <c r="A2638" s="69" t="s">
        <v>1210</v>
      </c>
      <c r="B2638" s="72" t="s">
        <v>1211</v>
      </c>
      <c r="C2638" s="67" t="str">
        <f>(IFERROR(VLOOKUP(D2638,'Lista entregables'!$A$2:$B$9981,2,FALSE),"0"))</f>
        <v>000000233</v>
      </c>
      <c r="D2638" s="66" t="s">
        <v>66</v>
      </c>
      <c r="E2638" s="67" t="str">
        <f>(IFERROR(VLOOKUP(F2638,'Lista entregables'!$A$2:$B$980,2,FALSE),"0"))</f>
        <v>000000222</v>
      </c>
      <c r="F2638" s="66" t="s">
        <v>156</v>
      </c>
      <c r="G2638" s="67" t="str">
        <f>(IFERROR(VLOOKUP(H2638,'Lista entregables'!$A$2:$B$980,2,FALSE),"0"))</f>
        <v>0</v>
      </c>
      <c r="H2638" s="66"/>
      <c r="I2638" s="67" t="str">
        <f>(IFERROR(VLOOKUP(J2638,'Lista Actividades'!$A$2:$C$9963,3,FALSE),"0"))</f>
        <v>000000445</v>
      </c>
      <c r="J2638" s="75" t="s">
        <v>459</v>
      </c>
      <c r="K2638" s="66" t="s">
        <v>25</v>
      </c>
      <c r="L2638" s="67">
        <v>111</v>
      </c>
      <c r="M2638" s="124" t="s">
        <v>13</v>
      </c>
    </row>
    <row r="2639" spans="1:13" x14ac:dyDescent="0.35">
      <c r="A2639" s="69" t="s">
        <v>1210</v>
      </c>
      <c r="B2639" s="72" t="s">
        <v>1211</v>
      </c>
      <c r="C2639" s="67" t="str">
        <f>(IFERROR(VLOOKUP(D2639,'Lista entregables'!$A$2:$B$9981,2,FALSE),"0"))</f>
        <v>000000148</v>
      </c>
      <c r="D2639" s="66" t="s">
        <v>126</v>
      </c>
      <c r="E2639" s="67" t="str">
        <f>(IFERROR(VLOOKUP(F2639,'Lista entregables'!$A$2:$B$980,2,FALSE),"0"))</f>
        <v>000000020</v>
      </c>
      <c r="F2639" s="66" t="s">
        <v>1268</v>
      </c>
      <c r="G2639" s="67" t="str">
        <f>(IFERROR(VLOOKUP(H2639,'Lista entregables'!$A$2:$B$980,2,FALSE),"0"))</f>
        <v>0</v>
      </c>
      <c r="H2639" s="66"/>
      <c r="I2639" s="67" t="str">
        <f>(IFERROR(VLOOKUP(J2639,'Lista Actividades'!$A$2:$C$9963,3,FALSE),"0"))</f>
        <v>000000368</v>
      </c>
      <c r="J2639" s="75" t="s">
        <v>128</v>
      </c>
      <c r="K2639" s="66" t="s">
        <v>20</v>
      </c>
      <c r="L2639" s="67">
        <v>112</v>
      </c>
      <c r="M2639" s="124" t="s">
        <v>13</v>
      </c>
    </row>
    <row r="2640" spans="1:13" x14ac:dyDescent="0.35">
      <c r="A2640" s="69" t="s">
        <v>1210</v>
      </c>
      <c r="B2640" s="72" t="s">
        <v>1211</v>
      </c>
      <c r="C2640" s="67" t="str">
        <f>(IFERROR(VLOOKUP(D2640,'Lista entregables'!$A$2:$B$9981,2,FALSE),"0"))</f>
        <v>000000148</v>
      </c>
      <c r="D2640" s="66" t="s">
        <v>126</v>
      </c>
      <c r="E2640" s="67" t="str">
        <f>(IFERROR(VLOOKUP(F2640,'Lista entregables'!$A$2:$B$980,2,FALSE),"0"))</f>
        <v>000000020</v>
      </c>
      <c r="F2640" s="66" t="s">
        <v>1268</v>
      </c>
      <c r="G2640" s="67" t="str">
        <f>(IFERROR(VLOOKUP(H2640,'Lista entregables'!$A$2:$B$980,2,FALSE),"0"))</f>
        <v>0</v>
      </c>
      <c r="H2640" s="66"/>
      <c r="I2640" s="67" t="str">
        <f>(IFERROR(VLOOKUP(J2640,'Lista Actividades'!$A$2:$C$9963,3,FALSE),"0"))</f>
        <v>000000343</v>
      </c>
      <c r="J2640" s="75" t="s">
        <v>129</v>
      </c>
      <c r="K2640" s="66" t="s">
        <v>25</v>
      </c>
      <c r="L2640" s="67">
        <v>113</v>
      </c>
      <c r="M2640" s="124" t="s">
        <v>13</v>
      </c>
    </row>
    <row r="2641" spans="1:13" x14ac:dyDescent="0.35">
      <c r="A2641" s="69" t="s">
        <v>1210</v>
      </c>
      <c r="B2641" s="72" t="s">
        <v>1211</v>
      </c>
      <c r="C2641" s="67" t="str">
        <f>(IFERROR(VLOOKUP(D2641,'Lista entregables'!$A$2:$B$9981,2,FALSE),"0"))</f>
        <v>000000148</v>
      </c>
      <c r="D2641" s="66" t="s">
        <v>126</v>
      </c>
      <c r="E2641" s="67" t="str">
        <f>(IFERROR(VLOOKUP(F2641,'Lista entregables'!$A$2:$B$980,2,FALSE),"0"))</f>
        <v>000000020</v>
      </c>
      <c r="F2641" s="66" t="s">
        <v>1268</v>
      </c>
      <c r="G2641" s="67" t="str">
        <f>(IFERROR(VLOOKUP(H2641,'Lista entregables'!$A$2:$B$980,2,FALSE),"0"))</f>
        <v>0</v>
      </c>
      <c r="H2641" s="66"/>
      <c r="I2641" s="67" t="str">
        <f>(IFERROR(VLOOKUP(J2641,'Lista Actividades'!$A$2:$C$9963,3,FALSE),"0"))</f>
        <v>000000361</v>
      </c>
      <c r="J2641" s="75" t="s">
        <v>130</v>
      </c>
      <c r="K2641" s="66" t="s">
        <v>20</v>
      </c>
      <c r="L2641" s="67">
        <v>114</v>
      </c>
      <c r="M2641" s="124" t="s">
        <v>13</v>
      </c>
    </row>
    <row r="2642" spans="1:13" x14ac:dyDescent="0.35">
      <c r="A2642" s="69" t="s">
        <v>1210</v>
      </c>
      <c r="B2642" s="72" t="s">
        <v>1211</v>
      </c>
      <c r="C2642" s="67" t="str">
        <f>(IFERROR(VLOOKUP(D2642,'Lista entregables'!$A$2:$B$9981,2,FALSE),"0"))</f>
        <v>000000148</v>
      </c>
      <c r="D2642" s="66" t="s">
        <v>126</v>
      </c>
      <c r="E2642" s="67" t="str">
        <f>(IFERROR(VLOOKUP(F2642,'Lista entregables'!$A$2:$B$980,2,FALSE),"0"))</f>
        <v>000000036</v>
      </c>
      <c r="F2642" s="66" t="s">
        <v>162</v>
      </c>
      <c r="G2642" s="67" t="str">
        <f>(IFERROR(VLOOKUP(H2642,'Lista entregables'!$A$2:$B$980,2,FALSE),"0"))</f>
        <v>0</v>
      </c>
      <c r="H2642" s="66"/>
      <c r="I2642" s="67" t="str">
        <f>(IFERROR(VLOOKUP(J2642,'Lista Actividades'!$A$2:$C$9963,3,FALSE),"0"))</f>
        <v>000000368</v>
      </c>
      <c r="J2642" s="75" t="s">
        <v>128</v>
      </c>
      <c r="K2642" s="66" t="s">
        <v>20</v>
      </c>
      <c r="L2642" s="67">
        <v>115</v>
      </c>
      <c r="M2642" s="124" t="s">
        <v>13</v>
      </c>
    </row>
    <row r="2643" spans="1:13" x14ac:dyDescent="0.35">
      <c r="A2643" s="69" t="s">
        <v>1210</v>
      </c>
      <c r="B2643" s="72" t="s">
        <v>1211</v>
      </c>
      <c r="C2643" s="67" t="str">
        <f>(IFERROR(VLOOKUP(D2643,'Lista entregables'!$A$2:$B$9981,2,FALSE),"0"))</f>
        <v>000000148</v>
      </c>
      <c r="D2643" s="66" t="s">
        <v>126</v>
      </c>
      <c r="E2643" s="67" t="str">
        <f>(IFERROR(VLOOKUP(F2643,'Lista entregables'!$A$2:$B$980,2,FALSE),"0"))</f>
        <v>000000036</v>
      </c>
      <c r="F2643" s="66" t="s">
        <v>162</v>
      </c>
      <c r="G2643" s="67" t="str">
        <f>(IFERROR(VLOOKUP(H2643,'Lista entregables'!$A$2:$B$980,2,FALSE),"0"))</f>
        <v>0</v>
      </c>
      <c r="H2643" s="66"/>
      <c r="I2643" s="67" t="str">
        <f>(IFERROR(VLOOKUP(J2643,'Lista Actividades'!$A$2:$C$9963,3,FALSE),"0"))</f>
        <v>000000390</v>
      </c>
      <c r="J2643" s="75" t="s">
        <v>163</v>
      </c>
      <c r="K2643" s="66" t="s">
        <v>25</v>
      </c>
      <c r="L2643" s="67">
        <v>116</v>
      </c>
      <c r="M2643" s="124" t="s">
        <v>13</v>
      </c>
    </row>
    <row r="2644" spans="1:13" x14ac:dyDescent="0.35">
      <c r="A2644" s="69" t="s">
        <v>1210</v>
      </c>
      <c r="B2644" s="72" t="s">
        <v>1211</v>
      </c>
      <c r="C2644" s="67" t="str">
        <f>(IFERROR(VLOOKUP(D2644,'Lista entregables'!$A$2:$B$9981,2,FALSE),"0"))</f>
        <v>000000148</v>
      </c>
      <c r="D2644" s="66" t="s">
        <v>126</v>
      </c>
      <c r="E2644" s="67" t="str">
        <f>(IFERROR(VLOOKUP(F2644,'Lista entregables'!$A$2:$B$980,2,FALSE),"0"))</f>
        <v>000000186</v>
      </c>
      <c r="F2644" s="66" t="s">
        <v>131</v>
      </c>
      <c r="G2644" s="67" t="str">
        <f>(IFERROR(VLOOKUP(H2644,'Lista entregables'!$A$2:$B$980,2,FALSE),"0"))</f>
        <v>0</v>
      </c>
      <c r="H2644" s="66"/>
      <c r="I2644" s="67" t="str">
        <f>(IFERROR(VLOOKUP(J2644,'Lista Actividades'!$A$2:$C$9963,3,FALSE),"0"))</f>
        <v>000000399</v>
      </c>
      <c r="J2644" s="75" t="s">
        <v>132</v>
      </c>
      <c r="K2644" s="66" t="s">
        <v>20</v>
      </c>
      <c r="L2644" s="67">
        <v>117</v>
      </c>
      <c r="M2644" s="124" t="s">
        <v>13</v>
      </c>
    </row>
    <row r="2645" spans="1:13" x14ac:dyDescent="0.35">
      <c r="A2645" s="69" t="s">
        <v>1210</v>
      </c>
      <c r="B2645" s="72" t="s">
        <v>1211</v>
      </c>
      <c r="C2645" s="67" t="str">
        <f>(IFERROR(VLOOKUP(D2645,'Lista entregables'!$A$2:$B$9981,2,FALSE),"0"))</f>
        <v>000000148</v>
      </c>
      <c r="D2645" s="66" t="s">
        <v>126</v>
      </c>
      <c r="E2645" s="67" t="str">
        <f>(IFERROR(VLOOKUP(F2645,'Lista entregables'!$A$2:$B$980,2,FALSE),"0"))</f>
        <v>000000186</v>
      </c>
      <c r="F2645" s="66" t="s">
        <v>131</v>
      </c>
      <c r="G2645" s="67" t="str">
        <f>(IFERROR(VLOOKUP(H2645,'Lista entregables'!$A$2:$B$980,2,FALSE),"0"))</f>
        <v>0</v>
      </c>
      <c r="H2645" s="66"/>
      <c r="I2645" s="67" t="str">
        <f>(IFERROR(VLOOKUP(J2645,'Lista Actividades'!$A$2:$C$9963,3,FALSE),"0"))</f>
        <v>000000353</v>
      </c>
      <c r="J2645" s="75" t="s">
        <v>1184</v>
      </c>
      <c r="K2645" s="66" t="s">
        <v>20</v>
      </c>
      <c r="L2645" s="67">
        <v>118</v>
      </c>
      <c r="M2645" s="124" t="s">
        <v>13</v>
      </c>
    </row>
    <row r="2646" spans="1:13" x14ac:dyDescent="0.35">
      <c r="A2646" s="69" t="s">
        <v>1210</v>
      </c>
      <c r="B2646" s="72" t="s">
        <v>1211</v>
      </c>
      <c r="C2646" s="67" t="str">
        <f>(IFERROR(VLOOKUP(D2646,'Lista entregables'!$A$2:$B$9981,2,FALSE),"0"))</f>
        <v>000000148</v>
      </c>
      <c r="D2646" s="66" t="s">
        <v>126</v>
      </c>
      <c r="E2646" s="67" t="str">
        <f>(IFERROR(VLOOKUP(F2646,'Lista entregables'!$A$2:$B$980,2,FALSE),"0"))</f>
        <v>000000034</v>
      </c>
      <c r="F2646" s="66" t="s">
        <v>1185</v>
      </c>
      <c r="G2646" s="67" t="str">
        <f>(IFERROR(VLOOKUP(H2646,'Lista entregables'!$A$2:$B$980,2,FALSE),"0"))</f>
        <v>0</v>
      </c>
      <c r="H2646" s="66" t="s">
        <v>510</v>
      </c>
      <c r="I2646" s="67" t="str">
        <f>(IFERROR(VLOOKUP(J2646,'Lista Actividades'!$A$2:$C$9963,3,FALSE),"0"))</f>
        <v>000000380</v>
      </c>
      <c r="J2646" s="75" t="s">
        <v>2133</v>
      </c>
      <c r="K2646" s="66" t="s">
        <v>20</v>
      </c>
      <c r="L2646" s="67">
        <v>119</v>
      </c>
      <c r="M2646" s="124" t="s">
        <v>13</v>
      </c>
    </row>
    <row r="2647" spans="1:13" x14ac:dyDescent="0.35">
      <c r="A2647" s="69" t="s">
        <v>1210</v>
      </c>
      <c r="B2647" s="72" t="s">
        <v>1211</v>
      </c>
      <c r="C2647" s="67" t="str">
        <f>(IFERROR(VLOOKUP(D2647,'Lista entregables'!$A$2:$B$9981,2,FALSE),"0"))</f>
        <v>000000148</v>
      </c>
      <c r="D2647" s="66" t="s">
        <v>126</v>
      </c>
      <c r="E2647" s="67" t="str">
        <f>(IFERROR(VLOOKUP(F2647,'Lista entregables'!$A$2:$B$980,2,FALSE),"0"))</f>
        <v>000000034</v>
      </c>
      <c r="F2647" s="66" t="s">
        <v>1185</v>
      </c>
      <c r="G2647" s="67" t="str">
        <f>(IFERROR(VLOOKUP(H2647,'Lista entregables'!$A$2:$B$980,2,FALSE),"0"))</f>
        <v>0</v>
      </c>
      <c r="H2647" s="66" t="s">
        <v>510</v>
      </c>
      <c r="I2647" s="67" t="str">
        <f>(IFERROR(VLOOKUP(J2647,'Lista Actividades'!$A$2:$C$9963,3,FALSE),"0"))</f>
        <v>000000366</v>
      </c>
      <c r="J2647" s="75" t="s">
        <v>1186</v>
      </c>
      <c r="K2647" s="66" t="s">
        <v>20</v>
      </c>
      <c r="L2647" s="67">
        <v>120</v>
      </c>
      <c r="M2647" s="124" t="s">
        <v>13</v>
      </c>
    </row>
    <row r="2648" spans="1:13" x14ac:dyDescent="0.35">
      <c r="A2648" s="69" t="s">
        <v>1210</v>
      </c>
      <c r="B2648" s="72" t="s">
        <v>1211</v>
      </c>
      <c r="C2648" s="67" t="str">
        <f>(IFERROR(VLOOKUP(D2648,'Lista entregables'!$A$2:$B$9981,2,FALSE),"0"))</f>
        <v>000000148</v>
      </c>
      <c r="D2648" s="66" t="s">
        <v>126</v>
      </c>
      <c r="E2648" s="67" t="str">
        <f>(IFERROR(VLOOKUP(F2648,'Lista entregables'!$A$2:$B$980,2,FALSE),"0"))</f>
        <v>000000179</v>
      </c>
      <c r="F2648" s="66" t="s">
        <v>134</v>
      </c>
      <c r="G2648" s="67" t="str">
        <f>(IFERROR(VLOOKUP(H2648,'Lista entregables'!$A$2:$B$980,2,FALSE),"0"))</f>
        <v>0</v>
      </c>
      <c r="H2648" s="66" t="s">
        <v>510</v>
      </c>
      <c r="I2648" s="67" t="str">
        <f>(IFERROR(VLOOKUP(J2648,'Lista Actividades'!$A$2:$C$9963,3,FALSE),"0"))</f>
        <v>000000301</v>
      </c>
      <c r="J2648" s="75" t="s">
        <v>1187</v>
      </c>
      <c r="K2648" s="66" t="s">
        <v>20</v>
      </c>
      <c r="L2648" s="67">
        <v>121</v>
      </c>
      <c r="M2648" s="124" t="s">
        <v>13</v>
      </c>
    </row>
    <row r="2649" spans="1:13" x14ac:dyDescent="0.35">
      <c r="A2649" s="69" t="s">
        <v>1210</v>
      </c>
      <c r="B2649" s="72" t="s">
        <v>1211</v>
      </c>
      <c r="C2649" s="67" t="str">
        <f>(IFERROR(VLOOKUP(D2649,'Lista entregables'!$A$2:$B$9981,2,FALSE),"0"))</f>
        <v>000000148</v>
      </c>
      <c r="D2649" s="66" t="s">
        <v>126</v>
      </c>
      <c r="E2649" s="67" t="str">
        <f>(IFERROR(VLOOKUP(F2649,'Lista entregables'!$A$2:$B$980,2,FALSE),"0"))</f>
        <v>000000179</v>
      </c>
      <c r="F2649" s="66" t="s">
        <v>134</v>
      </c>
      <c r="G2649" s="67" t="str">
        <f>(IFERROR(VLOOKUP(H2649,'Lista entregables'!$A$2:$B$980,2,FALSE),"0"))</f>
        <v>0</v>
      </c>
      <c r="H2649" s="66" t="s">
        <v>510</v>
      </c>
      <c r="I2649" s="67" t="str">
        <f>(IFERROR(VLOOKUP(J2649,'Lista Actividades'!$A$2:$C$9963,3,FALSE),"0"))</f>
        <v>000000396</v>
      </c>
      <c r="J2649" s="75" t="s">
        <v>1188</v>
      </c>
      <c r="K2649" s="66" t="s">
        <v>20</v>
      </c>
      <c r="L2649" s="67">
        <v>122</v>
      </c>
      <c r="M2649" s="124" t="s">
        <v>13</v>
      </c>
    </row>
    <row r="2650" spans="1:13" x14ac:dyDescent="0.35">
      <c r="A2650" s="69" t="s">
        <v>1210</v>
      </c>
      <c r="B2650" s="72" t="s">
        <v>1211</v>
      </c>
      <c r="C2650" s="67" t="str">
        <f>(IFERROR(VLOOKUP(D2650,'Lista entregables'!$A$2:$B$9981,2,FALSE),"0"))</f>
        <v>000000148</v>
      </c>
      <c r="D2650" s="66" t="s">
        <v>126</v>
      </c>
      <c r="E2650" s="67" t="str">
        <f>(IFERROR(VLOOKUP(F2650,'Lista entregables'!$A$2:$B$980,2,FALSE),"0"))</f>
        <v>000000179</v>
      </c>
      <c r="F2650" s="66" t="s">
        <v>134</v>
      </c>
      <c r="G2650" s="67" t="str">
        <f>(IFERROR(VLOOKUP(H2650,'Lista entregables'!$A$2:$B$980,2,FALSE),"0"))</f>
        <v>0</v>
      </c>
      <c r="H2650" s="66"/>
      <c r="I2650" s="67" t="str">
        <f>(IFERROR(VLOOKUP(J2650,'Lista Actividades'!$A$2:$C$9963,3,FALSE),"0"))</f>
        <v>000000254</v>
      </c>
      <c r="J2650" s="75" t="s">
        <v>135</v>
      </c>
      <c r="K2650" s="66" t="s">
        <v>20</v>
      </c>
      <c r="L2650" s="67">
        <v>123</v>
      </c>
      <c r="M2650" s="124" t="s">
        <v>13</v>
      </c>
    </row>
    <row r="2651" spans="1:13" x14ac:dyDescent="0.35">
      <c r="A2651" s="69" t="s">
        <v>1210</v>
      </c>
      <c r="B2651" s="72" t="s">
        <v>1211</v>
      </c>
      <c r="C2651" s="67" t="str">
        <f>(IFERROR(VLOOKUP(D2651,'Lista entregables'!$A$2:$B$9981,2,FALSE),"0"))</f>
        <v>000000148</v>
      </c>
      <c r="D2651" s="66" t="s">
        <v>126</v>
      </c>
      <c r="E2651" s="67" t="str">
        <f>(IFERROR(VLOOKUP(F2651,'Lista entregables'!$A$2:$B$980,2,FALSE),"0"))</f>
        <v>000000179</v>
      </c>
      <c r="F2651" s="66" t="s">
        <v>134</v>
      </c>
      <c r="G2651" s="67" t="str">
        <f>(IFERROR(VLOOKUP(H2651,'Lista entregables'!$A$2:$B$980,2,FALSE),"0"))</f>
        <v>0</v>
      </c>
      <c r="H2651" s="66"/>
      <c r="I2651" s="67" t="str">
        <f>(IFERROR(VLOOKUP(J2651,'Lista Actividades'!$A$2:$C$9963,3,FALSE),"0"))</f>
        <v>000000473</v>
      </c>
      <c r="J2651" s="75" t="s">
        <v>136</v>
      </c>
      <c r="K2651" s="66" t="s">
        <v>20</v>
      </c>
      <c r="L2651" s="67">
        <v>124</v>
      </c>
      <c r="M2651" s="124" t="s">
        <v>13</v>
      </c>
    </row>
    <row r="2652" spans="1:13" x14ac:dyDescent="0.35">
      <c r="A2652" s="69" t="s">
        <v>1210</v>
      </c>
      <c r="B2652" s="72" t="s">
        <v>1211</v>
      </c>
      <c r="C2652" s="67" t="str">
        <f>(IFERROR(VLOOKUP(D2652,'Lista entregables'!$A$2:$B$9981,2,FALSE),"0"))</f>
        <v>000000148</v>
      </c>
      <c r="D2652" s="66" t="s">
        <v>126</v>
      </c>
      <c r="E2652" s="67" t="str">
        <f>(IFERROR(VLOOKUP(F2652,'Lista entregables'!$A$2:$B$980,2,FALSE),"0"))</f>
        <v>000000179</v>
      </c>
      <c r="F2652" s="66" t="s">
        <v>134</v>
      </c>
      <c r="G2652" s="67" t="str">
        <f>(IFERROR(VLOOKUP(H2652,'Lista entregables'!$A$2:$B$980,2,FALSE),"0"))</f>
        <v>0</v>
      </c>
      <c r="H2652" s="66"/>
      <c r="I2652" s="67" t="str">
        <f>(IFERROR(VLOOKUP(J2652,'Lista Actividades'!$A$2:$C$9963,3,FALSE),"0"))</f>
        <v>000000318</v>
      </c>
      <c r="J2652" s="75" t="s">
        <v>137</v>
      </c>
      <c r="K2652" s="66" t="s">
        <v>20</v>
      </c>
      <c r="L2652" s="67">
        <v>125</v>
      </c>
      <c r="M2652" s="124" t="s">
        <v>13</v>
      </c>
    </row>
    <row r="2653" spans="1:13" x14ac:dyDescent="0.35">
      <c r="A2653" s="69" t="s">
        <v>1210</v>
      </c>
      <c r="B2653" s="72" t="s">
        <v>1211</v>
      </c>
      <c r="C2653" s="67" t="str">
        <f>(IFERROR(VLOOKUP(D2653,'Lista entregables'!$A$2:$B$9981,2,FALSE),"0"))</f>
        <v>000000148</v>
      </c>
      <c r="D2653" s="66" t="s">
        <v>126</v>
      </c>
      <c r="E2653" s="67" t="str">
        <f>(IFERROR(VLOOKUP(F2653,'Lista entregables'!$A$2:$B$980,2,FALSE),"0"))</f>
        <v>000000139</v>
      </c>
      <c r="F2653" s="66" t="s">
        <v>1189</v>
      </c>
      <c r="G2653" s="67" t="str">
        <f>(IFERROR(VLOOKUP(H2653,'Lista entregables'!$A$2:$B$980,2,FALSE),"0"))</f>
        <v>0</v>
      </c>
      <c r="H2653" s="66"/>
      <c r="I2653" s="67" t="str">
        <f>(IFERROR(VLOOKUP(J2653,'Lista Actividades'!$A$2:$C$9963,3,FALSE),"0"))</f>
        <v>000000382</v>
      </c>
      <c r="J2653" s="75" t="s">
        <v>1190</v>
      </c>
      <c r="K2653" s="66" t="s">
        <v>50</v>
      </c>
      <c r="L2653" s="67">
        <v>126</v>
      </c>
      <c r="M2653" s="124" t="s">
        <v>13</v>
      </c>
    </row>
    <row r="2654" spans="1:13" x14ac:dyDescent="0.35">
      <c r="A2654" s="69" t="s">
        <v>1210</v>
      </c>
      <c r="B2654" s="72" t="s">
        <v>1211</v>
      </c>
      <c r="C2654" s="67" t="str">
        <f>(IFERROR(VLOOKUP(D2654,'Lista entregables'!$A$2:$B$9981,2,FALSE),"0"))</f>
        <v>000000148</v>
      </c>
      <c r="D2654" s="66" t="s">
        <v>126</v>
      </c>
      <c r="E2654" s="67" t="str">
        <f>(IFERROR(VLOOKUP(F2654,'Lista entregables'!$A$2:$B$980,2,FALSE),"0"))</f>
        <v>000000139</v>
      </c>
      <c r="F2654" s="66" t="s">
        <v>1189</v>
      </c>
      <c r="G2654" s="67" t="str">
        <f>(IFERROR(VLOOKUP(H2654,'Lista entregables'!$A$2:$B$980,2,FALSE),"0"))</f>
        <v>0</v>
      </c>
      <c r="H2654" s="66"/>
      <c r="I2654" s="67" t="str">
        <f>(IFERROR(VLOOKUP(J2654,'Lista Actividades'!$A$2:$C$9963,3,FALSE),"0"))</f>
        <v>000000317</v>
      </c>
      <c r="J2654" s="75" t="s">
        <v>1191</v>
      </c>
      <c r="K2654" s="66" t="s">
        <v>20</v>
      </c>
      <c r="L2654" s="67">
        <v>127</v>
      </c>
      <c r="M2654" s="124" t="s">
        <v>13</v>
      </c>
    </row>
    <row r="2655" spans="1:13" x14ac:dyDescent="0.35">
      <c r="A2655" s="69" t="s">
        <v>1210</v>
      </c>
      <c r="B2655" s="72" t="s">
        <v>1211</v>
      </c>
      <c r="C2655" s="67" t="str">
        <f>(IFERROR(VLOOKUP(D2655,'Lista entregables'!$A$2:$B$9981,2,FALSE),"0"))</f>
        <v>000000148</v>
      </c>
      <c r="D2655" s="66" t="s">
        <v>126</v>
      </c>
      <c r="E2655" s="67" t="str">
        <f>(IFERROR(VLOOKUP(F2655,'Lista entregables'!$A$2:$B$980,2,FALSE),"0"))</f>
        <v>000000028</v>
      </c>
      <c r="F2655" s="66" t="s">
        <v>141</v>
      </c>
      <c r="G2655" s="67" t="str">
        <f>(IFERROR(VLOOKUP(H2655,'Lista entregables'!$A$2:$B$980,2,FALSE),"0"))</f>
        <v>0</v>
      </c>
      <c r="H2655" s="66"/>
      <c r="I2655" s="67" t="str">
        <f>(IFERROR(VLOOKUP(J2655,'Lista Actividades'!$A$2:$C$9963,3,FALSE),"0"))</f>
        <v>000000402</v>
      </c>
      <c r="J2655" s="75" t="s">
        <v>142</v>
      </c>
      <c r="K2655" s="66" t="s">
        <v>25</v>
      </c>
      <c r="L2655" s="67">
        <v>128</v>
      </c>
      <c r="M2655" s="124" t="s">
        <v>13</v>
      </c>
    </row>
    <row r="2656" spans="1:13" x14ac:dyDescent="0.35">
      <c r="A2656" s="69" t="s">
        <v>1210</v>
      </c>
      <c r="B2656" s="72" t="s">
        <v>1211</v>
      </c>
      <c r="C2656" s="67" t="str">
        <f>(IFERROR(VLOOKUP(D2656,'Lista entregables'!$A$2:$B$9981,2,FALSE),"0"))</f>
        <v>000000148</v>
      </c>
      <c r="D2656" s="66" t="s">
        <v>126</v>
      </c>
      <c r="E2656" s="67" t="str">
        <f>(IFERROR(VLOOKUP(F2656,'Lista entregables'!$A$2:$B$980,2,FALSE),"0"))</f>
        <v>000000028</v>
      </c>
      <c r="F2656" s="66" t="s">
        <v>141</v>
      </c>
      <c r="G2656" s="67" t="str">
        <f>(IFERROR(VLOOKUP(H2656,'Lista entregables'!$A$2:$B$980,2,FALSE),"0"))</f>
        <v>0</v>
      </c>
      <c r="H2656" s="66"/>
      <c r="I2656" s="67" t="str">
        <f>(IFERROR(VLOOKUP(J2656,'Lista Actividades'!$A$2:$C$9963,3,FALSE),"0"))</f>
        <v>000000460</v>
      </c>
      <c r="J2656" s="75" t="s">
        <v>143</v>
      </c>
      <c r="K2656" s="66" t="s">
        <v>25</v>
      </c>
      <c r="L2656" s="67">
        <v>129</v>
      </c>
      <c r="M2656" s="124" t="s">
        <v>13</v>
      </c>
    </row>
    <row r="2657" spans="1:13" x14ac:dyDescent="0.35">
      <c r="A2657" s="69" t="s">
        <v>1210</v>
      </c>
      <c r="B2657" s="72" t="s">
        <v>1211</v>
      </c>
      <c r="C2657" s="67" t="str">
        <f>(IFERROR(VLOOKUP(D2657,'Lista entregables'!$A$2:$B$9981,2,FALSE),"0"))</f>
        <v>000000148</v>
      </c>
      <c r="D2657" s="66" t="s">
        <v>126</v>
      </c>
      <c r="E2657" s="67" t="str">
        <f>(IFERROR(VLOOKUP(F2657,'Lista entregables'!$A$2:$B$980,2,FALSE),"0"))</f>
        <v>000000028</v>
      </c>
      <c r="F2657" s="66" t="s">
        <v>141</v>
      </c>
      <c r="G2657" s="67" t="str">
        <f>(IFERROR(VLOOKUP(H2657,'Lista entregables'!$A$2:$B$980,2,FALSE),"0"))</f>
        <v>0</v>
      </c>
      <c r="H2657" s="66" t="s">
        <v>510</v>
      </c>
      <c r="I2657" s="67" t="str">
        <f>(IFERROR(VLOOKUP(J2657,'Lista Actividades'!$A$2:$C$9963,3,FALSE),"0"))</f>
        <v>000000461</v>
      </c>
      <c r="J2657" s="75" t="s">
        <v>1192</v>
      </c>
      <c r="K2657" s="66" t="s">
        <v>25</v>
      </c>
      <c r="L2657" s="67">
        <v>130</v>
      </c>
      <c r="M2657" s="124" t="s">
        <v>13</v>
      </c>
    </row>
    <row r="2658" spans="1:13" x14ac:dyDescent="0.35">
      <c r="A2658" s="69" t="s">
        <v>1210</v>
      </c>
      <c r="B2658" s="72" t="s">
        <v>1211</v>
      </c>
      <c r="C2658" s="67" t="str">
        <f>(IFERROR(VLOOKUP(D2658,'Lista entregables'!$A$2:$B$9981,2,FALSE),"0"))</f>
        <v>000000148</v>
      </c>
      <c r="D2658" s="66" t="s">
        <v>126</v>
      </c>
      <c r="E2658" s="67" t="str">
        <f>(IFERROR(VLOOKUP(F2658,'Lista entregables'!$A$2:$B$980,2,FALSE),"0"))</f>
        <v>000000028</v>
      </c>
      <c r="F2658" s="66" t="s">
        <v>141</v>
      </c>
      <c r="G2658" s="67" t="str">
        <f>(IFERROR(VLOOKUP(H2658,'Lista entregables'!$A$2:$B$980,2,FALSE),"0"))</f>
        <v>0</v>
      </c>
      <c r="H2658" s="66"/>
      <c r="I2658" s="67" t="str">
        <f>(IFERROR(VLOOKUP(J2658,'Lista Actividades'!$A$2:$C$9963,3,FALSE),"0"))</f>
        <v>000000346</v>
      </c>
      <c r="J2658" s="75" t="s">
        <v>144</v>
      </c>
      <c r="K2658" s="66" t="s">
        <v>50</v>
      </c>
      <c r="L2658" s="67">
        <v>131</v>
      </c>
      <c r="M2658" s="124" t="s">
        <v>13</v>
      </c>
    </row>
    <row r="2659" spans="1:13" x14ac:dyDescent="0.35">
      <c r="A2659" s="69" t="s">
        <v>1210</v>
      </c>
      <c r="B2659" s="72" t="s">
        <v>1211</v>
      </c>
      <c r="C2659" s="67" t="str">
        <f>(IFERROR(VLOOKUP(D2659,'Lista entregables'!$A$2:$B$9981,2,FALSE),"0"))</f>
        <v>000000148</v>
      </c>
      <c r="D2659" s="66" t="s">
        <v>126</v>
      </c>
      <c r="E2659" s="67" t="str">
        <f>(IFERROR(VLOOKUP(F2659,'Lista entregables'!$A$2:$B$980,2,FALSE),"0"))</f>
        <v>000000027</v>
      </c>
      <c r="F2659" s="66" t="s">
        <v>145</v>
      </c>
      <c r="G2659" s="67" t="str">
        <f>(IFERROR(VLOOKUP(H2659,'Lista entregables'!$A$2:$B$980,2,FALSE),"0"))</f>
        <v>0</v>
      </c>
      <c r="H2659" s="66"/>
      <c r="I2659" s="67" t="str">
        <f>(IFERROR(VLOOKUP(J2659,'Lista Actividades'!$A$2:$C$9963,3,FALSE),"0"))</f>
        <v>000000402</v>
      </c>
      <c r="J2659" s="75" t="s">
        <v>142</v>
      </c>
      <c r="K2659" s="66" t="s">
        <v>25</v>
      </c>
      <c r="L2659" s="67">
        <v>132</v>
      </c>
      <c r="M2659" s="124" t="s">
        <v>13</v>
      </c>
    </row>
    <row r="2660" spans="1:13" x14ac:dyDescent="0.35">
      <c r="A2660" s="69" t="s">
        <v>1210</v>
      </c>
      <c r="B2660" s="72" t="s">
        <v>1211</v>
      </c>
      <c r="C2660" s="67" t="str">
        <f>(IFERROR(VLOOKUP(D2660,'Lista entregables'!$A$2:$B$9981,2,FALSE),"0"))</f>
        <v>000000148</v>
      </c>
      <c r="D2660" s="66" t="s">
        <v>126</v>
      </c>
      <c r="E2660" s="67" t="str">
        <f>(IFERROR(VLOOKUP(F2660,'Lista entregables'!$A$2:$B$980,2,FALSE),"0"))</f>
        <v>000000027</v>
      </c>
      <c r="F2660" s="66" t="s">
        <v>145</v>
      </c>
      <c r="G2660" s="67" t="str">
        <f>(IFERROR(VLOOKUP(H2660,'Lista entregables'!$A$2:$B$980,2,FALSE),"0"))</f>
        <v>0</v>
      </c>
      <c r="H2660" s="66"/>
      <c r="I2660" s="67" t="str">
        <f>(IFERROR(VLOOKUP(J2660,'Lista Actividades'!$A$2:$C$9963,3,FALSE),"0"))</f>
        <v>000000460</v>
      </c>
      <c r="J2660" s="75" t="s">
        <v>143</v>
      </c>
      <c r="K2660" s="66" t="s">
        <v>25</v>
      </c>
      <c r="L2660" s="67">
        <v>133</v>
      </c>
      <c r="M2660" s="124" t="s">
        <v>13</v>
      </c>
    </row>
    <row r="2661" spans="1:13" x14ac:dyDescent="0.35">
      <c r="A2661" s="69" t="s">
        <v>1210</v>
      </c>
      <c r="B2661" s="72" t="s">
        <v>1211</v>
      </c>
      <c r="C2661" s="67" t="str">
        <f>(IFERROR(VLOOKUP(D2661,'Lista entregables'!$A$2:$B$9981,2,FALSE),"0"))</f>
        <v>000000148</v>
      </c>
      <c r="D2661" s="66" t="s">
        <v>126</v>
      </c>
      <c r="E2661" s="67" t="str">
        <f>(IFERROR(VLOOKUP(F2661,'Lista entregables'!$A$2:$B$980,2,FALSE),"0"))</f>
        <v>000000027</v>
      </c>
      <c r="F2661" s="66" t="s">
        <v>145</v>
      </c>
      <c r="G2661" s="67" t="str">
        <f>(IFERROR(VLOOKUP(H2661,'Lista entregables'!$A$2:$B$980,2,FALSE),"0"))</f>
        <v>0</v>
      </c>
      <c r="H2661" s="66"/>
      <c r="I2661" s="67" t="str">
        <f>(IFERROR(VLOOKUP(J2661,'Lista Actividades'!$A$2:$C$9963,3,FALSE),"0"))</f>
        <v>000000395</v>
      </c>
      <c r="J2661" s="75" t="s">
        <v>146</v>
      </c>
      <c r="K2661" s="66" t="s">
        <v>25</v>
      </c>
      <c r="L2661" s="67">
        <v>134</v>
      </c>
      <c r="M2661" s="124" t="s">
        <v>13</v>
      </c>
    </row>
    <row r="2662" spans="1:13" ht="9.75" customHeight="1" x14ac:dyDescent="0.35">
      <c r="A2662" s="69" t="s">
        <v>1210</v>
      </c>
      <c r="B2662" s="72" t="s">
        <v>1211</v>
      </c>
      <c r="C2662" s="67" t="str">
        <f>(IFERROR(VLOOKUP(D2662,'Lista entregables'!$A$2:$B$9981,2,FALSE),"0"))</f>
        <v>000000148</v>
      </c>
      <c r="D2662" s="66" t="s">
        <v>126</v>
      </c>
      <c r="E2662" s="67" t="str">
        <f>(IFERROR(VLOOKUP(F2662,'Lista entregables'!$A$2:$B$980,2,FALSE),"0"))</f>
        <v>000000027</v>
      </c>
      <c r="F2662" s="66" t="s">
        <v>145</v>
      </c>
      <c r="G2662" s="67" t="str">
        <f>(IFERROR(VLOOKUP(H2662,'Lista entregables'!$A$2:$B$980,2,FALSE),"0"))</f>
        <v>0</v>
      </c>
      <c r="H2662" s="66"/>
      <c r="I2662" s="67" t="str">
        <f>(IFERROR(VLOOKUP(J2662,'Lista Actividades'!$A$2:$C$9963,3,FALSE),"0"))</f>
        <v>000000346</v>
      </c>
      <c r="J2662" s="75" t="s">
        <v>144</v>
      </c>
      <c r="K2662" s="66" t="s">
        <v>50</v>
      </c>
      <c r="L2662" s="67">
        <v>135</v>
      </c>
      <c r="M2662" s="124" t="s">
        <v>13</v>
      </c>
    </row>
    <row r="2663" spans="1:13" x14ac:dyDescent="0.35">
      <c r="A2663" s="69" t="s">
        <v>1210</v>
      </c>
      <c r="B2663" s="72" t="s">
        <v>1211</v>
      </c>
      <c r="C2663" s="67" t="str">
        <f>(IFERROR(VLOOKUP(D2663,'Lista entregables'!$A$2:$B$9981,2,FALSE),"0"))</f>
        <v>000000148</v>
      </c>
      <c r="D2663" s="66" t="s">
        <v>126</v>
      </c>
      <c r="E2663" s="67" t="str">
        <f>(IFERROR(VLOOKUP(F2663,'Lista entregables'!$A$2:$B$980,2,FALSE),"0"))</f>
        <v>000000162</v>
      </c>
      <c r="F2663" s="66" t="s">
        <v>147</v>
      </c>
      <c r="G2663" s="67" t="str">
        <f>(IFERROR(VLOOKUP(H2663,'Lista entregables'!$A$2:$B$980,2,FALSE),"0"))</f>
        <v>0</v>
      </c>
      <c r="H2663" s="66"/>
      <c r="I2663" s="67" t="str">
        <f>(IFERROR(VLOOKUP(J2663,'Lista Actividades'!$A$2:$C$9963,3,FALSE),"0"))</f>
        <v>000000536</v>
      </c>
      <c r="J2663" s="75" t="s">
        <v>148</v>
      </c>
      <c r="K2663" s="66" t="s">
        <v>20</v>
      </c>
      <c r="L2663" s="67">
        <v>136</v>
      </c>
      <c r="M2663" s="124" t="s">
        <v>13</v>
      </c>
    </row>
    <row r="2664" spans="1:13" x14ac:dyDescent="0.35">
      <c r="A2664" s="69" t="s">
        <v>1210</v>
      </c>
      <c r="B2664" s="72" t="s">
        <v>1211</v>
      </c>
      <c r="C2664" s="67" t="str">
        <f>(IFERROR(VLOOKUP(D2664,'Lista entregables'!$A$2:$B$9981,2,FALSE),"0"))</f>
        <v>000000148</v>
      </c>
      <c r="D2664" s="66" t="s">
        <v>126</v>
      </c>
      <c r="E2664" s="67" t="str">
        <f>(IFERROR(VLOOKUP(F2664,'Lista entregables'!$A$2:$B$980,2,FALSE),"0"))</f>
        <v>000000162</v>
      </c>
      <c r="F2664" s="66" t="s">
        <v>147</v>
      </c>
      <c r="G2664" s="67" t="str">
        <f>(IFERROR(VLOOKUP(H2664,'Lista entregables'!$A$2:$B$980,2,FALSE),"0"))</f>
        <v>0</v>
      </c>
      <c r="H2664" s="66"/>
      <c r="I2664" s="67" t="str">
        <f>(IFERROR(VLOOKUP(J2664,'Lista Actividades'!$A$2:$C$9963,3,FALSE),"0"))</f>
        <v>000000534</v>
      </c>
      <c r="J2664" s="75" t="s">
        <v>149</v>
      </c>
      <c r="K2664" s="66" t="s">
        <v>20</v>
      </c>
      <c r="L2664" s="67">
        <v>137</v>
      </c>
      <c r="M2664" s="124" t="s">
        <v>13</v>
      </c>
    </row>
    <row r="2665" spans="1:13" x14ac:dyDescent="0.35">
      <c r="A2665" s="69" t="s">
        <v>1210</v>
      </c>
      <c r="B2665" s="72" t="s">
        <v>1211</v>
      </c>
      <c r="C2665" s="67" t="str">
        <f>(IFERROR(VLOOKUP(D2665,'Lista entregables'!$A$2:$B$9981,2,FALSE),"0"))</f>
        <v>000000104</v>
      </c>
      <c r="D2665" s="66" t="s">
        <v>169</v>
      </c>
      <c r="E2665" s="67" t="str">
        <f>(IFERROR(VLOOKUP(F2665,'Lista entregables'!$A$2:$B$980,2,FALSE),"0"))</f>
        <v>000000172</v>
      </c>
      <c r="F2665" s="66" t="s">
        <v>170</v>
      </c>
      <c r="G2665" s="67" t="str">
        <f>(IFERROR(VLOOKUP(H2665,'Lista entregables'!$A$2:$B$980,2,FALSE),"0"))</f>
        <v>0</v>
      </c>
      <c r="H2665" s="66"/>
      <c r="I2665" s="67" t="str">
        <f>(IFERROR(VLOOKUP(J2665,'Lista Actividades'!$A$2:$C$9963,3,FALSE),"0"))</f>
        <v>000000435</v>
      </c>
      <c r="J2665" s="75" t="s">
        <v>171</v>
      </c>
      <c r="K2665" s="66" t="s">
        <v>25</v>
      </c>
      <c r="L2665" s="67">
        <v>138</v>
      </c>
      <c r="M2665" s="124" t="s">
        <v>13</v>
      </c>
    </row>
    <row r="2666" spans="1:13" x14ac:dyDescent="0.35">
      <c r="A2666" s="69" t="s">
        <v>1210</v>
      </c>
      <c r="B2666" s="72" t="s">
        <v>1211</v>
      </c>
      <c r="C2666" s="67" t="str">
        <f>(IFERROR(VLOOKUP(D2666,'Lista entregables'!$A$2:$B$9981,2,FALSE),"0"))</f>
        <v>000000104</v>
      </c>
      <c r="D2666" s="66" t="s">
        <v>169</v>
      </c>
      <c r="E2666" s="67" t="str">
        <f>(IFERROR(VLOOKUP(F2666,'Lista entregables'!$A$2:$B$980,2,FALSE),"0"))</f>
        <v>000000172</v>
      </c>
      <c r="F2666" s="66" t="s">
        <v>170</v>
      </c>
      <c r="G2666" s="67" t="str">
        <f>(IFERROR(VLOOKUP(H2666,'Lista entregables'!$A$2:$B$980,2,FALSE),"0"))</f>
        <v>0</v>
      </c>
      <c r="H2666" s="66"/>
      <c r="I2666" s="67" t="str">
        <f>(IFERROR(VLOOKUP(J2666,'Lista Actividades'!$A$2:$C$9963,3,FALSE),"0"))</f>
        <v>000000486</v>
      </c>
      <c r="J2666" s="75" t="s">
        <v>173</v>
      </c>
      <c r="K2666" s="66" t="s">
        <v>25</v>
      </c>
      <c r="L2666" s="67">
        <v>139</v>
      </c>
      <c r="M2666" s="124" t="s">
        <v>13</v>
      </c>
    </row>
    <row r="2667" spans="1:13" x14ac:dyDescent="0.35">
      <c r="A2667" s="69" t="s">
        <v>1210</v>
      </c>
      <c r="B2667" s="72" t="s">
        <v>1211</v>
      </c>
      <c r="C2667" s="67" t="str">
        <f>(IFERROR(VLOOKUP(D2667,'Lista entregables'!$A$2:$B$9981,2,FALSE),"0"))</f>
        <v>000000104</v>
      </c>
      <c r="D2667" s="66" t="s">
        <v>169</v>
      </c>
      <c r="E2667" s="67" t="str">
        <f>(IFERROR(VLOOKUP(F2667,'Lista entregables'!$A$2:$B$980,2,FALSE),"0"))</f>
        <v>000000172</v>
      </c>
      <c r="F2667" s="66" t="s">
        <v>170</v>
      </c>
      <c r="G2667" s="67" t="str">
        <f>(IFERROR(VLOOKUP(H2667,'Lista entregables'!$A$2:$B$980,2,FALSE),"0"))</f>
        <v>0</v>
      </c>
      <c r="H2667" s="66"/>
      <c r="I2667" s="67" t="str">
        <f>(IFERROR(VLOOKUP(J2667,'Lista Actividades'!$A$2:$C$9963,3,FALSE),"0"))</f>
        <v>000000719</v>
      </c>
      <c r="J2667" s="75" t="s">
        <v>887</v>
      </c>
      <c r="K2667" s="66" t="s">
        <v>25</v>
      </c>
      <c r="L2667" s="67">
        <v>140</v>
      </c>
      <c r="M2667" s="124" t="s">
        <v>13</v>
      </c>
    </row>
    <row r="2668" spans="1:13" x14ac:dyDescent="0.35">
      <c r="A2668" s="69" t="s">
        <v>1210</v>
      </c>
      <c r="B2668" s="72" t="s">
        <v>1211</v>
      </c>
      <c r="C2668" s="67" t="str">
        <f>(IFERROR(VLOOKUP(D2668,'Lista entregables'!$A$2:$B$9981,2,FALSE),"0"))</f>
        <v>000000104</v>
      </c>
      <c r="D2668" s="66" t="s">
        <v>169</v>
      </c>
      <c r="E2668" s="67" t="str">
        <f>(IFERROR(VLOOKUP(F2668,'Lista entregables'!$A$2:$B$980,2,FALSE),"0"))</f>
        <v>000000172</v>
      </c>
      <c r="F2668" s="66" t="s">
        <v>170</v>
      </c>
      <c r="G2668" s="67" t="str">
        <f>(IFERROR(VLOOKUP(H2668,'Lista entregables'!$A$2:$B$980,2,FALSE),"0"))</f>
        <v>0</v>
      </c>
      <c r="H2668" s="66" t="s">
        <v>510</v>
      </c>
      <c r="I2668" s="67" t="str">
        <f>(IFERROR(VLOOKUP(J2668,'Lista Actividades'!$A$2:$C$9963,3,FALSE),"0"))</f>
        <v>000000720</v>
      </c>
      <c r="J2668" s="75" t="s">
        <v>1198</v>
      </c>
      <c r="K2668" s="66" t="s">
        <v>25</v>
      </c>
      <c r="L2668" s="67">
        <v>141</v>
      </c>
      <c r="M2668" s="124" t="s">
        <v>13</v>
      </c>
    </row>
    <row r="2669" spans="1:13" x14ac:dyDescent="0.35">
      <c r="A2669" s="69" t="s">
        <v>1210</v>
      </c>
      <c r="B2669" s="72" t="s">
        <v>1211</v>
      </c>
      <c r="C2669" s="67" t="str">
        <f>(IFERROR(VLOOKUP(D2669,'Lista entregables'!$A$2:$B$9981,2,FALSE),"0"))</f>
        <v>000000104</v>
      </c>
      <c r="D2669" s="66" t="s">
        <v>169</v>
      </c>
      <c r="E2669" s="67" t="str">
        <f>(IFERROR(VLOOKUP(F2669,'Lista entregables'!$A$2:$B$980,2,FALSE),"0"))</f>
        <v>000000255</v>
      </c>
      <c r="F2669" s="66" t="s">
        <v>175</v>
      </c>
      <c r="G2669" s="67" t="str">
        <f>(IFERROR(VLOOKUP(H2669,'Lista entregables'!$A$2:$B$980,2,FALSE),"0"))</f>
        <v>000000112</v>
      </c>
      <c r="H2669" s="66" t="s">
        <v>1199</v>
      </c>
      <c r="I2669" s="67" t="str">
        <f>(IFERROR(VLOOKUP(J2669,'Lista Actividades'!$A$2:$C$9963,3,FALSE),"0"))</f>
        <v>000000356</v>
      </c>
      <c r="J2669" s="75" t="s">
        <v>176</v>
      </c>
      <c r="K2669" s="66" t="s">
        <v>25</v>
      </c>
      <c r="L2669" s="67">
        <v>142</v>
      </c>
      <c r="M2669" s="124" t="s">
        <v>13</v>
      </c>
    </row>
    <row r="2670" spans="1:13" x14ac:dyDescent="0.35">
      <c r="A2670" s="69" t="s">
        <v>1210</v>
      </c>
      <c r="B2670" s="72" t="s">
        <v>1211</v>
      </c>
      <c r="C2670" s="67" t="str">
        <f>(IFERROR(VLOOKUP(D2670,'Lista entregables'!$A$2:$B$9981,2,FALSE),"0"))</f>
        <v>000000104</v>
      </c>
      <c r="D2670" s="66" t="s">
        <v>169</v>
      </c>
      <c r="E2670" s="67" t="str">
        <f>(IFERROR(VLOOKUP(F2670,'Lista entregables'!$A$2:$B$980,2,FALSE),"0"))</f>
        <v>000000255</v>
      </c>
      <c r="F2670" s="66" t="s">
        <v>175</v>
      </c>
      <c r="G2670" s="67" t="str">
        <f>(IFERROR(VLOOKUP(H2670,'Lista entregables'!$A$2:$B$980,2,FALSE),"0"))</f>
        <v>000000112</v>
      </c>
      <c r="H2670" s="66" t="s">
        <v>1199</v>
      </c>
      <c r="I2670" s="67" t="str">
        <f>(IFERROR(VLOOKUP(J2670,'Lista Actividades'!$A$2:$C$9963,3,FALSE),"0"))</f>
        <v>000000413</v>
      </c>
      <c r="J2670" s="75" t="s">
        <v>177</v>
      </c>
      <c r="K2670" s="66" t="s">
        <v>25</v>
      </c>
      <c r="L2670" s="67">
        <v>143</v>
      </c>
      <c r="M2670" s="124" t="s">
        <v>13</v>
      </c>
    </row>
    <row r="2671" spans="1:13" x14ac:dyDescent="0.35">
      <c r="A2671" s="69" t="s">
        <v>1210</v>
      </c>
      <c r="B2671" s="72" t="s">
        <v>1211</v>
      </c>
      <c r="C2671" s="67" t="str">
        <f>(IFERROR(VLOOKUP(D2671,'Lista entregables'!$A$2:$B$9981,2,FALSE),"0"))</f>
        <v>000000104</v>
      </c>
      <c r="D2671" s="66" t="s">
        <v>169</v>
      </c>
      <c r="E2671" s="67" t="str">
        <f>(IFERROR(VLOOKUP(F2671,'Lista entregables'!$A$2:$B$980,2,FALSE),"0"))</f>
        <v>000000255</v>
      </c>
      <c r="F2671" s="66" t="s">
        <v>175</v>
      </c>
      <c r="G2671" s="67" t="str">
        <f>(IFERROR(VLOOKUP(H2671,'Lista entregables'!$A$2:$B$980,2,FALSE),"0"))</f>
        <v>000000112</v>
      </c>
      <c r="H2671" s="66" t="s">
        <v>1199</v>
      </c>
      <c r="I2671" s="67" t="str">
        <f>(IFERROR(VLOOKUP(J2671,'Lista Actividades'!$A$2:$C$9963,3,FALSE),"0"))</f>
        <v>000000374</v>
      </c>
      <c r="J2671" s="75" t="s">
        <v>178</v>
      </c>
      <c r="K2671" s="66" t="s">
        <v>25</v>
      </c>
      <c r="L2671" s="67">
        <v>144</v>
      </c>
      <c r="M2671" s="124" t="s">
        <v>13</v>
      </c>
    </row>
    <row r="2672" spans="1:13" x14ac:dyDescent="0.35">
      <c r="A2672" s="69" t="s">
        <v>1210</v>
      </c>
      <c r="B2672" s="72" t="s">
        <v>1211</v>
      </c>
      <c r="C2672" s="67" t="str">
        <f>(IFERROR(VLOOKUP(D2672,'Lista entregables'!$A$2:$B$9981,2,FALSE),"0"))</f>
        <v>000000104</v>
      </c>
      <c r="D2672" s="66" t="s">
        <v>169</v>
      </c>
      <c r="E2672" s="67" t="str">
        <f>(IFERROR(VLOOKUP(F2672,'Lista entregables'!$A$2:$B$980,2,FALSE),"0"))</f>
        <v>000000255</v>
      </c>
      <c r="F2672" s="66" t="s">
        <v>175</v>
      </c>
      <c r="G2672" s="67" t="str">
        <f>(IFERROR(VLOOKUP(H2672,'Lista entregables'!$A$2:$B$980,2,FALSE),"0"))</f>
        <v>000000111</v>
      </c>
      <c r="H2672" s="66" t="s">
        <v>1200</v>
      </c>
      <c r="I2672" s="67" t="str">
        <f>(IFERROR(VLOOKUP(J2672,'Lista Actividades'!$A$2:$C$9963,3,FALSE),"0"))</f>
        <v>000000356</v>
      </c>
      <c r="J2672" s="75" t="s">
        <v>176</v>
      </c>
      <c r="K2672" s="66" t="s">
        <v>25</v>
      </c>
      <c r="L2672" s="67">
        <v>145</v>
      </c>
      <c r="M2672" s="124" t="s">
        <v>13</v>
      </c>
    </row>
    <row r="2673" spans="1:13" x14ac:dyDescent="0.35">
      <c r="A2673" s="69" t="s">
        <v>1210</v>
      </c>
      <c r="B2673" s="72" t="s">
        <v>1211</v>
      </c>
      <c r="C2673" s="67" t="str">
        <f>(IFERROR(VLOOKUP(D2673,'Lista entregables'!$A$2:$B$9981,2,FALSE),"0"))</f>
        <v>000000104</v>
      </c>
      <c r="D2673" s="66" t="s">
        <v>169</v>
      </c>
      <c r="E2673" s="67" t="str">
        <f>(IFERROR(VLOOKUP(F2673,'Lista entregables'!$A$2:$B$980,2,FALSE),"0"))</f>
        <v>000000255</v>
      </c>
      <c r="F2673" s="66" t="s">
        <v>175</v>
      </c>
      <c r="G2673" s="67" t="str">
        <f>(IFERROR(VLOOKUP(H2673,'Lista entregables'!$A$2:$B$980,2,FALSE),"0"))</f>
        <v>000000111</v>
      </c>
      <c r="H2673" s="66" t="s">
        <v>1200</v>
      </c>
      <c r="I2673" s="67" t="str">
        <f>(IFERROR(VLOOKUP(J2673,'Lista Actividades'!$A$2:$C$9963,3,FALSE),"0"))</f>
        <v>000000413</v>
      </c>
      <c r="J2673" s="75" t="s">
        <v>177</v>
      </c>
      <c r="K2673" s="66" t="s">
        <v>25</v>
      </c>
      <c r="L2673" s="67">
        <v>146</v>
      </c>
      <c r="M2673" s="124" t="s">
        <v>13</v>
      </c>
    </row>
    <row r="2674" spans="1:13" x14ac:dyDescent="0.35">
      <c r="A2674" s="69" t="s">
        <v>1210</v>
      </c>
      <c r="B2674" s="72" t="s">
        <v>1211</v>
      </c>
      <c r="C2674" s="67" t="str">
        <f>(IFERROR(VLOOKUP(D2674,'Lista entregables'!$A$2:$B$9981,2,FALSE),"0"))</f>
        <v>000000104</v>
      </c>
      <c r="D2674" s="66" t="s">
        <v>169</v>
      </c>
      <c r="E2674" s="67" t="str">
        <f>(IFERROR(VLOOKUP(F2674,'Lista entregables'!$A$2:$B$980,2,FALSE),"0"))</f>
        <v>000000255</v>
      </c>
      <c r="F2674" s="66" t="s">
        <v>175</v>
      </c>
      <c r="G2674" s="67" t="str">
        <f>(IFERROR(VLOOKUP(H2674,'Lista entregables'!$A$2:$B$980,2,FALSE),"0"))</f>
        <v>000000111</v>
      </c>
      <c r="H2674" s="66" t="s">
        <v>1200</v>
      </c>
      <c r="I2674" s="67" t="str">
        <f>(IFERROR(VLOOKUP(J2674,'Lista Actividades'!$A$2:$C$9963,3,FALSE),"0"))</f>
        <v>000000374</v>
      </c>
      <c r="J2674" s="75" t="s">
        <v>178</v>
      </c>
      <c r="K2674" s="66" t="s">
        <v>25</v>
      </c>
      <c r="L2674" s="67">
        <v>147</v>
      </c>
      <c r="M2674" s="124" t="s">
        <v>13</v>
      </c>
    </row>
    <row r="2675" spans="1:13" x14ac:dyDescent="0.35">
      <c r="A2675" s="69" t="s">
        <v>1210</v>
      </c>
      <c r="B2675" s="72" t="s">
        <v>1211</v>
      </c>
      <c r="C2675" s="67" t="str">
        <f>(IFERROR(VLOOKUP(D2675,'Lista entregables'!$A$2:$B$9981,2,FALSE),"0"))</f>
        <v>000000104</v>
      </c>
      <c r="D2675" s="66" t="s">
        <v>169</v>
      </c>
      <c r="E2675" s="67" t="str">
        <f>(IFERROR(VLOOKUP(F2675,'Lista entregables'!$A$2:$B$980,2,FALSE),"0"))</f>
        <v>000000255</v>
      </c>
      <c r="F2675" s="66" t="s">
        <v>175</v>
      </c>
      <c r="G2675" s="67" t="str">
        <f>(IFERROR(VLOOKUP(H2675,'Lista entregables'!$A$2:$B$980,2,FALSE),"0"))</f>
        <v>000000110</v>
      </c>
      <c r="H2675" s="66" t="s">
        <v>1201</v>
      </c>
      <c r="I2675" s="67" t="str">
        <f>(IFERROR(VLOOKUP(J2675,'Lista Actividades'!$A$2:$C$9963,3,FALSE),"0"))</f>
        <v>000000356</v>
      </c>
      <c r="J2675" s="75" t="s">
        <v>176</v>
      </c>
      <c r="K2675" s="66" t="s">
        <v>25</v>
      </c>
      <c r="L2675" s="67">
        <v>148</v>
      </c>
      <c r="M2675" s="124" t="s">
        <v>13</v>
      </c>
    </row>
    <row r="2676" spans="1:13" x14ac:dyDescent="0.35">
      <c r="A2676" s="69" t="s">
        <v>1210</v>
      </c>
      <c r="B2676" s="72" t="s">
        <v>1211</v>
      </c>
      <c r="C2676" s="67" t="str">
        <f>(IFERROR(VLOOKUP(D2676,'Lista entregables'!$A$2:$B$9981,2,FALSE),"0"))</f>
        <v>000000104</v>
      </c>
      <c r="D2676" s="66" t="s">
        <v>169</v>
      </c>
      <c r="E2676" s="67" t="str">
        <f>(IFERROR(VLOOKUP(F2676,'Lista entregables'!$A$2:$B$980,2,FALSE),"0"))</f>
        <v>000000255</v>
      </c>
      <c r="F2676" s="66" t="s">
        <v>175</v>
      </c>
      <c r="G2676" s="67" t="str">
        <f>(IFERROR(VLOOKUP(H2676,'Lista entregables'!$A$2:$B$980,2,FALSE),"0"))</f>
        <v>000000110</v>
      </c>
      <c r="H2676" s="66" t="s">
        <v>1201</v>
      </c>
      <c r="I2676" s="67" t="str">
        <f>(IFERROR(VLOOKUP(J2676,'Lista Actividades'!$A$2:$C$9963,3,FALSE),"0"))</f>
        <v>000000413</v>
      </c>
      <c r="J2676" s="75" t="s">
        <v>177</v>
      </c>
      <c r="K2676" s="66" t="s">
        <v>25</v>
      </c>
      <c r="L2676" s="67">
        <v>149</v>
      </c>
      <c r="M2676" s="124" t="s">
        <v>13</v>
      </c>
    </row>
    <row r="2677" spans="1:13" x14ac:dyDescent="0.35">
      <c r="A2677" s="69" t="s">
        <v>1210</v>
      </c>
      <c r="B2677" s="72" t="s">
        <v>1211</v>
      </c>
      <c r="C2677" s="67" t="str">
        <f>(IFERROR(VLOOKUP(D2677,'Lista entregables'!$A$2:$B$9981,2,FALSE),"0"))</f>
        <v>000000104</v>
      </c>
      <c r="D2677" s="66" t="s">
        <v>169</v>
      </c>
      <c r="E2677" s="67" t="str">
        <f>(IFERROR(VLOOKUP(F2677,'Lista entregables'!$A$2:$B$980,2,FALSE),"0"))</f>
        <v>000000255</v>
      </c>
      <c r="F2677" s="66" t="s">
        <v>175</v>
      </c>
      <c r="G2677" s="67" t="str">
        <f>(IFERROR(VLOOKUP(H2677,'Lista entregables'!$A$2:$B$980,2,FALSE),"0"))</f>
        <v>000000110</v>
      </c>
      <c r="H2677" s="66" t="s">
        <v>1201</v>
      </c>
      <c r="I2677" s="67" t="str">
        <f>(IFERROR(VLOOKUP(J2677,'Lista Actividades'!$A$2:$C$9963,3,FALSE),"0"))</f>
        <v>000000374</v>
      </c>
      <c r="J2677" s="75" t="s">
        <v>178</v>
      </c>
      <c r="K2677" s="66" t="s">
        <v>25</v>
      </c>
      <c r="L2677" s="67">
        <v>150</v>
      </c>
      <c r="M2677" s="124" t="s">
        <v>13</v>
      </c>
    </row>
    <row r="2678" spans="1:13" x14ac:dyDescent="0.35">
      <c r="A2678" s="69" t="s">
        <v>1210</v>
      </c>
      <c r="B2678" s="72" t="s">
        <v>1211</v>
      </c>
      <c r="C2678" s="67" t="str">
        <f>(IFERROR(VLOOKUP(D2678,'Lista entregables'!$A$2:$B$9981,2,FALSE),"0"))</f>
        <v>000000104</v>
      </c>
      <c r="D2678" s="66" t="s">
        <v>169</v>
      </c>
      <c r="E2678" s="67" t="str">
        <f>(IFERROR(VLOOKUP(F2678,'Lista entregables'!$A$2:$B$980,2,FALSE),"0"))</f>
        <v>000000001</v>
      </c>
      <c r="F2678" s="66" t="s">
        <v>179</v>
      </c>
      <c r="G2678" s="67" t="str">
        <f>(IFERROR(VLOOKUP(H2678,'Lista entregables'!$A$2:$B$980,2,FALSE),"0"))</f>
        <v>0</v>
      </c>
      <c r="H2678" s="66"/>
      <c r="I2678" s="67" t="str">
        <f>(IFERROR(VLOOKUP(J2678,'Lista Actividades'!$A$2:$C$9963,3,FALSE),"0"))</f>
        <v>000000423</v>
      </c>
      <c r="J2678" s="75" t="s">
        <v>180</v>
      </c>
      <c r="K2678" s="66" t="s">
        <v>25</v>
      </c>
      <c r="L2678" s="67">
        <v>151</v>
      </c>
      <c r="M2678" s="124" t="s">
        <v>13</v>
      </c>
    </row>
    <row r="2679" spans="1:13" x14ac:dyDescent="0.35">
      <c r="A2679" s="69" t="s">
        <v>1210</v>
      </c>
      <c r="B2679" s="72" t="s">
        <v>1211</v>
      </c>
      <c r="C2679" s="67" t="str">
        <f>(IFERROR(VLOOKUP(D2679,'Lista entregables'!$A$2:$B$9981,2,FALSE),"0"))</f>
        <v>000000104</v>
      </c>
      <c r="D2679" s="66" t="s">
        <v>169</v>
      </c>
      <c r="E2679" s="67" t="str">
        <f>(IFERROR(VLOOKUP(F2679,'Lista entregables'!$A$2:$B$980,2,FALSE),"0"))</f>
        <v>000000001</v>
      </c>
      <c r="F2679" s="66" t="s">
        <v>179</v>
      </c>
      <c r="G2679" s="67" t="str">
        <f>(IFERROR(VLOOKUP(H2679,'Lista entregables'!$A$2:$B$980,2,FALSE),"0"))</f>
        <v>0</v>
      </c>
      <c r="H2679" s="66"/>
      <c r="I2679" s="67" t="str">
        <f>(IFERROR(VLOOKUP(J2679,'Lista Actividades'!$A$2:$C$9963,3,FALSE),"0"))</f>
        <v>000000424</v>
      </c>
      <c r="J2679" s="75" t="s">
        <v>181</v>
      </c>
      <c r="K2679" s="66" t="s">
        <v>50</v>
      </c>
      <c r="L2679" s="67">
        <v>152</v>
      </c>
      <c r="M2679" s="124" t="s">
        <v>13</v>
      </c>
    </row>
    <row r="2680" spans="1:13" x14ac:dyDescent="0.35">
      <c r="A2680" s="69" t="s">
        <v>1210</v>
      </c>
      <c r="B2680" s="72" t="s">
        <v>1211</v>
      </c>
      <c r="C2680" s="67" t="str">
        <f>(IFERROR(VLOOKUP(D2680,'Lista entregables'!$A$2:$B$9981,2,FALSE),"0"))</f>
        <v>000000104</v>
      </c>
      <c r="D2680" s="66" t="s">
        <v>169</v>
      </c>
      <c r="E2680" s="67" t="str">
        <f>(IFERROR(VLOOKUP(F2680,'Lista entregables'!$A$2:$B$980,2,FALSE),"0"))</f>
        <v>000000001</v>
      </c>
      <c r="F2680" s="66" t="s">
        <v>179</v>
      </c>
      <c r="G2680" s="67" t="str">
        <f>(IFERROR(VLOOKUP(H2680,'Lista entregables'!$A$2:$B$980,2,FALSE),"0"))</f>
        <v>0</v>
      </c>
      <c r="H2680" s="66"/>
      <c r="I2680" s="67" t="str">
        <f>(IFERROR(VLOOKUP(J2680,'Lista Actividades'!$A$2:$C$9963,3,FALSE),"0"))</f>
        <v>000000425</v>
      </c>
      <c r="J2680" s="75" t="s">
        <v>182</v>
      </c>
      <c r="K2680" s="66" t="s">
        <v>25</v>
      </c>
      <c r="L2680" s="67">
        <v>153</v>
      </c>
      <c r="M2680" s="124" t="s">
        <v>13</v>
      </c>
    </row>
    <row r="2681" spans="1:13" x14ac:dyDescent="0.35">
      <c r="A2681" s="69" t="s">
        <v>1210</v>
      </c>
      <c r="B2681" s="72" t="s">
        <v>1211</v>
      </c>
      <c r="C2681" s="67" t="str">
        <f>(IFERROR(VLOOKUP(D2681,'Lista entregables'!$A$2:$B$9981,2,FALSE),"0"))</f>
        <v>000000104</v>
      </c>
      <c r="D2681" s="66" t="s">
        <v>169</v>
      </c>
      <c r="E2681" s="67" t="str">
        <f>(IFERROR(VLOOKUP(F2681,'Lista entregables'!$A$2:$B$980,2,FALSE),"0"))</f>
        <v>000000001</v>
      </c>
      <c r="F2681" s="66" t="s">
        <v>179</v>
      </c>
      <c r="G2681" s="67" t="str">
        <f>(IFERROR(VLOOKUP(H2681,'Lista entregables'!$A$2:$B$980,2,FALSE),"0"))</f>
        <v>0</v>
      </c>
      <c r="H2681" s="66"/>
      <c r="I2681" s="67" t="str">
        <f>(IFERROR(VLOOKUP(J2681,'Lista Actividades'!$A$2:$C$9963,3,FALSE),"0"))</f>
        <v>000000428</v>
      </c>
      <c r="J2681" s="75" t="s">
        <v>183</v>
      </c>
      <c r="K2681" s="66" t="s">
        <v>25</v>
      </c>
      <c r="L2681" s="67">
        <v>154</v>
      </c>
      <c r="M2681" s="124" t="s">
        <v>13</v>
      </c>
    </row>
    <row r="2682" spans="1:13" x14ac:dyDescent="0.35">
      <c r="A2682" s="69" t="s">
        <v>1210</v>
      </c>
      <c r="B2682" s="72" t="s">
        <v>1211</v>
      </c>
      <c r="C2682" s="67" t="str">
        <f>(IFERROR(VLOOKUP(D2682,'Lista entregables'!$A$2:$B$9981,2,FALSE),"0"))</f>
        <v>000000104</v>
      </c>
      <c r="D2682" s="66" t="s">
        <v>169</v>
      </c>
      <c r="E2682" s="67" t="str">
        <f>(IFERROR(VLOOKUP(F2682,'Lista entregables'!$A$2:$B$980,2,FALSE),"0"))</f>
        <v>000000001</v>
      </c>
      <c r="F2682" s="66" t="s">
        <v>179</v>
      </c>
      <c r="G2682" s="67" t="str">
        <f>(IFERROR(VLOOKUP(H2682,'Lista entregables'!$A$2:$B$980,2,FALSE),"0"))</f>
        <v>0</v>
      </c>
      <c r="H2682" s="66"/>
      <c r="I2682" s="67" t="str">
        <f>(IFERROR(VLOOKUP(J2682,'Lista Actividades'!$A$2:$C$9963,3,FALSE),"0"))</f>
        <v>000000426</v>
      </c>
      <c r="J2682" s="75" t="s">
        <v>184</v>
      </c>
      <c r="K2682" s="66" t="s">
        <v>25</v>
      </c>
      <c r="L2682" s="67">
        <v>155</v>
      </c>
      <c r="M2682" s="124" t="s">
        <v>13</v>
      </c>
    </row>
    <row r="2683" spans="1:13" x14ac:dyDescent="0.35">
      <c r="A2683" s="69" t="s">
        <v>1210</v>
      </c>
      <c r="B2683" s="72" t="s">
        <v>1211</v>
      </c>
      <c r="C2683" s="67" t="str">
        <f>(IFERROR(VLOOKUP(D2683,'Lista entregables'!$A$2:$B$9981,2,FALSE),"0"))</f>
        <v>000000104</v>
      </c>
      <c r="D2683" s="66" t="s">
        <v>169</v>
      </c>
      <c r="E2683" s="67" t="str">
        <f>(IFERROR(VLOOKUP(F2683,'Lista entregables'!$A$2:$B$980,2,FALSE),"0"))</f>
        <v>000000001</v>
      </c>
      <c r="F2683" s="66" t="s">
        <v>179</v>
      </c>
      <c r="G2683" s="67" t="str">
        <f>(IFERROR(VLOOKUP(H2683,'Lista entregables'!$A$2:$B$980,2,FALSE),"0"))</f>
        <v>0</v>
      </c>
      <c r="H2683" s="66"/>
      <c r="I2683" s="67" t="str">
        <f>(IFERROR(VLOOKUP(J2683,'Lista Actividades'!$A$2:$C$9963,3,FALSE),"0"))</f>
        <v>000000427</v>
      </c>
      <c r="J2683" s="75" t="s">
        <v>185</v>
      </c>
      <c r="K2683" s="66" t="s">
        <v>25</v>
      </c>
      <c r="L2683" s="67">
        <v>156</v>
      </c>
      <c r="M2683" s="124" t="s">
        <v>13</v>
      </c>
    </row>
    <row r="2684" spans="1:13" x14ac:dyDescent="0.35">
      <c r="A2684" s="69" t="s">
        <v>1210</v>
      </c>
      <c r="B2684" s="72" t="s">
        <v>1211</v>
      </c>
      <c r="C2684" s="67" t="str">
        <f>(IFERROR(VLOOKUP(D2684,'Lista entregables'!$A$2:$B$9981,2,FALSE),"0"))</f>
        <v>000000240</v>
      </c>
      <c r="D2684" s="66" t="s">
        <v>150</v>
      </c>
      <c r="E2684" s="67" t="str">
        <f>(IFERROR(VLOOKUP(F2684,'Lista entregables'!$A$2:$B$980,2,FALSE),"0"))</f>
        <v>0</v>
      </c>
      <c r="F2684" s="66"/>
      <c r="G2684" s="67" t="str">
        <f>(IFERROR(VLOOKUP(H2684,'Lista entregables'!$A$2:$B$980,2,FALSE),"0"))</f>
        <v>0</v>
      </c>
      <c r="H2684" s="66"/>
      <c r="I2684" s="67" t="str">
        <f>(IFERROR(VLOOKUP(J2684,'Lista Actividades'!$A$2:$C$9963,3,FALSE),"0"))</f>
        <v>000000529</v>
      </c>
      <c r="J2684" s="75" t="s">
        <v>1193</v>
      </c>
      <c r="K2684" s="66" t="s">
        <v>25</v>
      </c>
      <c r="L2684" s="67">
        <v>157</v>
      </c>
      <c r="M2684" s="124" t="s">
        <v>13</v>
      </c>
    </row>
    <row r="2685" spans="1:13" x14ac:dyDescent="0.35">
      <c r="A2685" s="69" t="s">
        <v>1210</v>
      </c>
      <c r="B2685" s="72" t="s">
        <v>1211</v>
      </c>
      <c r="C2685" s="67" t="str">
        <f>(IFERROR(VLOOKUP(D2685,'Lista entregables'!$A$2:$B$9981,2,FALSE),"0"))</f>
        <v>000000240</v>
      </c>
      <c r="D2685" s="66" t="s">
        <v>150</v>
      </c>
      <c r="E2685" s="67" t="str">
        <f>(IFERROR(VLOOKUP(F2685,'Lista entregables'!$A$2:$B$980,2,FALSE),"0"))</f>
        <v>0</v>
      </c>
      <c r="F2685" s="66"/>
      <c r="G2685" s="67" t="str">
        <f>(IFERROR(VLOOKUP(H2685,'Lista entregables'!$A$2:$B$980,2,FALSE),"0"))</f>
        <v>0</v>
      </c>
      <c r="H2685" s="66"/>
      <c r="I2685" s="67" t="str">
        <f>(IFERROR(VLOOKUP(J2685,'Lista Actividades'!$A$2:$C$9963,3,FALSE),"0"))</f>
        <v>000000530</v>
      </c>
      <c r="J2685" s="75" t="s">
        <v>1194</v>
      </c>
      <c r="K2685" s="66" t="s">
        <v>25</v>
      </c>
      <c r="L2685" s="67">
        <v>158</v>
      </c>
      <c r="M2685" s="124" t="s">
        <v>13</v>
      </c>
    </row>
    <row r="2686" spans="1:13" x14ac:dyDescent="0.35">
      <c r="A2686" s="69" t="s">
        <v>1210</v>
      </c>
      <c r="B2686" s="72" t="s">
        <v>1211</v>
      </c>
      <c r="C2686" s="67" t="str">
        <f>(IFERROR(VLOOKUP(D2686,'Lista entregables'!$A$2:$B$9981,2,FALSE),"0"))</f>
        <v>000000240</v>
      </c>
      <c r="D2686" s="66" t="s">
        <v>150</v>
      </c>
      <c r="E2686" s="67" t="str">
        <f>(IFERROR(VLOOKUP(F2686,'Lista entregables'!$A$2:$B$980,2,FALSE),"0"))</f>
        <v>0</v>
      </c>
      <c r="F2686" s="66" t="s">
        <v>510</v>
      </c>
      <c r="G2686" s="67" t="str">
        <f>(IFERROR(VLOOKUP(H2686,'Lista entregables'!$A$2:$B$980,2,FALSE),"0"))</f>
        <v>0</v>
      </c>
      <c r="H2686" s="66" t="s">
        <v>510</v>
      </c>
      <c r="I2686" s="67" t="str">
        <f>(IFERROR(VLOOKUP(J2686,'Lista Actividades'!$A$2:$C$9963,3,FALSE),"0"))</f>
        <v>000000232</v>
      </c>
      <c r="J2686" s="75" t="s">
        <v>822</v>
      </c>
      <c r="K2686" s="66" t="s">
        <v>25</v>
      </c>
      <c r="L2686" s="67">
        <v>159</v>
      </c>
      <c r="M2686" s="124" t="s">
        <v>13</v>
      </c>
    </row>
    <row r="2687" spans="1:13" x14ac:dyDescent="0.35">
      <c r="A2687" s="69" t="s">
        <v>1210</v>
      </c>
      <c r="B2687" s="72" t="s">
        <v>1211</v>
      </c>
      <c r="C2687" s="67" t="str">
        <f>(IFERROR(VLOOKUP(D2687,'Lista entregables'!$A$2:$B$9981,2,FALSE),"0"))</f>
        <v>000000240</v>
      </c>
      <c r="D2687" s="66" t="s">
        <v>150</v>
      </c>
      <c r="E2687" s="67" t="str">
        <f>(IFERROR(VLOOKUP(F2687,'Lista entregables'!$A$2:$B$980,2,FALSE),"0"))</f>
        <v>0</v>
      </c>
      <c r="F2687" s="66" t="s">
        <v>510</v>
      </c>
      <c r="G2687" s="67" t="str">
        <f>(IFERROR(VLOOKUP(H2687,'Lista entregables'!$A$2:$B$980,2,FALSE),"0"))</f>
        <v>0</v>
      </c>
      <c r="H2687" s="66" t="s">
        <v>510</v>
      </c>
      <c r="I2687" s="67" t="str">
        <f>(IFERROR(VLOOKUP(J2687,'Lista Actividades'!$A$2:$C$9963,3,FALSE),"0"))</f>
        <v>000000683</v>
      </c>
      <c r="J2687" s="75" t="s">
        <v>824</v>
      </c>
      <c r="K2687" s="66" t="s">
        <v>25</v>
      </c>
      <c r="L2687" s="67">
        <v>160</v>
      </c>
      <c r="M2687" s="124" t="s">
        <v>13</v>
      </c>
    </row>
    <row r="2688" spans="1:13" x14ac:dyDescent="0.35">
      <c r="A2688" s="69" t="s">
        <v>1210</v>
      </c>
      <c r="B2688" s="72" t="s">
        <v>1211</v>
      </c>
      <c r="C2688" s="67" t="str">
        <f>(IFERROR(VLOOKUP(D2688,'Lista entregables'!$A$2:$B$9981,2,FALSE),"0"))</f>
        <v>000000240</v>
      </c>
      <c r="D2688" s="66" t="s">
        <v>150</v>
      </c>
      <c r="E2688" s="67" t="str">
        <f>(IFERROR(VLOOKUP(F2688,'Lista entregables'!$A$2:$B$980,2,FALSE),"0"))</f>
        <v>0</v>
      </c>
      <c r="F2688" s="66"/>
      <c r="G2688" s="67" t="str">
        <f>(IFERROR(VLOOKUP(H2688,'Lista entregables'!$A$2:$B$980,2,FALSE),"0"))</f>
        <v>0</v>
      </c>
      <c r="H2688" s="66"/>
      <c r="I2688" s="67" t="str">
        <f>(IFERROR(VLOOKUP(J2688,'Lista Actividades'!$A$2:$C$9963,3,FALSE),"0"))</f>
        <v>000000682</v>
      </c>
      <c r="J2688" s="75" t="s">
        <v>825</v>
      </c>
      <c r="K2688" s="66" t="s">
        <v>25</v>
      </c>
      <c r="L2688" s="67">
        <v>161</v>
      </c>
      <c r="M2688" s="124" t="s">
        <v>13</v>
      </c>
    </row>
    <row r="2689" spans="1:13" x14ac:dyDescent="0.35">
      <c r="A2689" s="69" t="s">
        <v>1212</v>
      </c>
      <c r="B2689" s="72" t="s">
        <v>1213</v>
      </c>
      <c r="C2689" s="67" t="str">
        <f>(IFERROR(VLOOKUP(D2689,'Lista entregables'!$A$2:$B$9981,2,FALSE),"0"))</f>
        <v>000000180</v>
      </c>
      <c r="D2689" s="66" t="s">
        <v>16</v>
      </c>
      <c r="E2689" s="67" t="str">
        <f>(IFERROR(VLOOKUP(F2689,'Lista entregables'!$A$2:$B$980,2,FALSE),"0"))</f>
        <v>000000257</v>
      </c>
      <c r="F2689" s="66" t="s">
        <v>17</v>
      </c>
      <c r="G2689" s="67" t="str">
        <f>(IFERROR(VLOOKUP(H2689,'Lista entregables'!$A$2:$B$980,2,FALSE),"0"))</f>
        <v>0</v>
      </c>
      <c r="H2689" s="66"/>
      <c r="I2689" s="67" t="str">
        <f>(IFERROR(VLOOKUP(J2689,'Lista Actividades'!$A$2:$C$9963,3,FALSE),"0"))</f>
        <v>000000015</v>
      </c>
      <c r="J2689" s="75" t="s">
        <v>19</v>
      </c>
      <c r="K2689" s="66" t="s">
        <v>20</v>
      </c>
      <c r="L2689" s="67">
        <v>1</v>
      </c>
      <c r="M2689" s="124" t="s">
        <v>13</v>
      </c>
    </row>
    <row r="2690" spans="1:13" x14ac:dyDescent="0.35">
      <c r="A2690" s="69" t="s">
        <v>1212</v>
      </c>
      <c r="B2690" s="72" t="s">
        <v>1213</v>
      </c>
      <c r="C2690" s="67" t="str">
        <f>(IFERROR(VLOOKUP(D2690,'Lista entregables'!$A$2:$B$9981,2,FALSE),"0"))</f>
        <v>000000180</v>
      </c>
      <c r="D2690" s="66" t="s">
        <v>16</v>
      </c>
      <c r="E2690" s="67" t="str">
        <f>(IFERROR(VLOOKUP(F2690,'Lista entregables'!$A$2:$B$980,2,FALSE),"0"))</f>
        <v>000000257</v>
      </c>
      <c r="F2690" s="66" t="s">
        <v>17</v>
      </c>
      <c r="G2690" s="67" t="str">
        <f>(IFERROR(VLOOKUP(H2690,'Lista entregables'!$A$2:$B$980,2,FALSE),"0"))</f>
        <v>0</v>
      </c>
      <c r="H2690" s="66"/>
      <c r="I2690" s="67" t="str">
        <f>(IFERROR(VLOOKUP(J2690,'Lista Actividades'!$A$2:$C$9963,3,FALSE),"0"))</f>
        <v>000000468</v>
      </c>
      <c r="J2690" s="75" t="s">
        <v>21</v>
      </c>
      <c r="K2690" s="66" t="s">
        <v>20</v>
      </c>
      <c r="L2690" s="67">
        <v>2</v>
      </c>
      <c r="M2690" s="124" t="s">
        <v>13</v>
      </c>
    </row>
    <row r="2691" spans="1:13" x14ac:dyDescent="0.35">
      <c r="A2691" s="69" t="s">
        <v>1212</v>
      </c>
      <c r="B2691" s="72" t="s">
        <v>1213</v>
      </c>
      <c r="C2691" s="67" t="str">
        <f>(IFERROR(VLOOKUP(D2691,'Lista entregables'!$A$2:$B$9981,2,FALSE),"0"))</f>
        <v>000000180</v>
      </c>
      <c r="D2691" s="66" t="s">
        <v>16</v>
      </c>
      <c r="E2691" s="67" t="str">
        <f>(IFERROR(VLOOKUP(F2691,'Lista entregables'!$A$2:$B$980,2,FALSE),"0"))</f>
        <v>000000257</v>
      </c>
      <c r="F2691" s="66" t="s">
        <v>17</v>
      </c>
      <c r="G2691" s="67" t="str">
        <f>(IFERROR(VLOOKUP(H2691,'Lista entregables'!$A$2:$B$980,2,FALSE),"0"))</f>
        <v>0</v>
      </c>
      <c r="H2691" s="66"/>
      <c r="I2691" s="67" t="str">
        <f>(IFERROR(VLOOKUP(J2691,'Lista Actividades'!$A$2:$C$9963,3,FALSE),"0"))</f>
        <v>000000153</v>
      </c>
      <c r="J2691" s="75" t="s">
        <v>22</v>
      </c>
      <c r="K2691" s="66" t="s">
        <v>20</v>
      </c>
      <c r="L2691" s="67">
        <v>3</v>
      </c>
      <c r="M2691" s="124" t="s">
        <v>13</v>
      </c>
    </row>
    <row r="2692" spans="1:13" x14ac:dyDescent="0.35">
      <c r="A2692" s="69" t="s">
        <v>1212</v>
      </c>
      <c r="B2692" s="72" t="s">
        <v>1213</v>
      </c>
      <c r="C2692" s="67" t="str">
        <f>(IFERROR(VLOOKUP(D2692,'Lista entregables'!$A$2:$B$9981,2,FALSE),"0"))</f>
        <v>000000180</v>
      </c>
      <c r="D2692" s="66" t="s">
        <v>16</v>
      </c>
      <c r="E2692" s="67" t="str">
        <f>(IFERROR(VLOOKUP(F2692,'Lista entregables'!$A$2:$B$980,2,FALSE),"0"))</f>
        <v>000000257</v>
      </c>
      <c r="F2692" s="66" t="s">
        <v>17</v>
      </c>
      <c r="G2692" s="67" t="str">
        <f>(IFERROR(VLOOKUP(H2692,'Lista entregables'!$A$2:$B$980,2,FALSE),"0"))</f>
        <v>0</v>
      </c>
      <c r="H2692" s="66"/>
      <c r="I2692" s="67" t="str">
        <f>(IFERROR(VLOOKUP(J2692,'Lista Actividades'!$A$2:$C$9963,3,FALSE),"0"))</f>
        <v>000000726</v>
      </c>
      <c r="J2692" s="75" t="s">
        <v>24</v>
      </c>
      <c r="K2692" s="66" t="s">
        <v>25</v>
      </c>
      <c r="L2692" s="67">
        <v>4</v>
      </c>
      <c r="M2692" s="124" t="s">
        <v>13</v>
      </c>
    </row>
    <row r="2693" spans="1:13" x14ac:dyDescent="0.35">
      <c r="A2693" s="69" t="s">
        <v>1212</v>
      </c>
      <c r="B2693" s="72" t="s">
        <v>1213</v>
      </c>
      <c r="C2693" s="67" t="str">
        <f>(IFERROR(VLOOKUP(D2693,'Lista entregables'!$A$2:$B$9981,2,FALSE),"0"))</f>
        <v>000000180</v>
      </c>
      <c r="D2693" s="66" t="s">
        <v>16</v>
      </c>
      <c r="E2693" s="67" t="str">
        <f>(IFERROR(VLOOKUP(F2693,'Lista entregables'!$A$2:$B$980,2,FALSE),"0"))</f>
        <v>000000257</v>
      </c>
      <c r="F2693" s="66" t="s">
        <v>17</v>
      </c>
      <c r="G2693" s="67" t="str">
        <f>(IFERROR(VLOOKUP(H2693,'Lista entregables'!$A$2:$B$980,2,FALSE),"0"))</f>
        <v>0</v>
      </c>
      <c r="H2693" s="66"/>
      <c r="I2693" s="67" t="str">
        <f>(IFERROR(VLOOKUP(J2693,'Lista Actividades'!$A$2:$C$9963,3,FALSE),"0"))</f>
        <v>000000147</v>
      </c>
      <c r="J2693" s="75" t="s">
        <v>26</v>
      </c>
      <c r="K2693" s="66" t="s">
        <v>20</v>
      </c>
      <c r="L2693" s="67">
        <v>5</v>
      </c>
      <c r="M2693" s="124" t="s">
        <v>13</v>
      </c>
    </row>
    <row r="2694" spans="1:13" x14ac:dyDescent="0.35">
      <c r="A2694" s="69" t="s">
        <v>1212</v>
      </c>
      <c r="B2694" s="72" t="s">
        <v>1213</v>
      </c>
      <c r="C2694" s="67" t="str">
        <f>(IFERROR(VLOOKUP(D2694,'Lista entregables'!$A$2:$B$9981,2,FALSE),"0"))</f>
        <v>000000180</v>
      </c>
      <c r="D2694" s="66" t="s">
        <v>16</v>
      </c>
      <c r="E2694" s="67" t="str">
        <f>(IFERROR(VLOOKUP(F2694,'Lista entregables'!$A$2:$B$980,2,FALSE),"0"))</f>
        <v>000000035</v>
      </c>
      <c r="F2694" s="66" t="s">
        <v>27</v>
      </c>
      <c r="G2694" s="67" t="str">
        <f>(IFERROR(VLOOKUP(H2694,'Lista entregables'!$A$2:$B$980,2,FALSE),"0"))</f>
        <v>000000261</v>
      </c>
      <c r="H2694" s="66" t="s">
        <v>28</v>
      </c>
      <c r="I2694" s="67" t="str">
        <f>(IFERROR(VLOOKUP(J2694,'Lista Actividades'!$A$2:$C$9963,3,FALSE),"0"))</f>
        <v>000000528</v>
      </c>
      <c r="J2694" s="75" t="s">
        <v>29</v>
      </c>
      <c r="K2694" s="66" t="s">
        <v>329</v>
      </c>
      <c r="L2694" s="67">
        <v>6</v>
      </c>
      <c r="M2694" s="124" t="s">
        <v>13</v>
      </c>
    </row>
    <row r="2695" spans="1:13" x14ac:dyDescent="0.35">
      <c r="A2695" s="69" t="s">
        <v>1212</v>
      </c>
      <c r="B2695" s="72" t="s">
        <v>1213</v>
      </c>
      <c r="C2695" s="67" t="str">
        <f>(IFERROR(VLOOKUP(D2695,'Lista entregables'!$A$2:$B$9981,2,FALSE),"0"))</f>
        <v>000000180</v>
      </c>
      <c r="D2695" s="66" t="s">
        <v>16</v>
      </c>
      <c r="E2695" s="67" t="str">
        <f>(IFERROR(VLOOKUP(F2695,'Lista entregables'!$A$2:$B$980,2,FALSE),"0"))</f>
        <v>000000035</v>
      </c>
      <c r="F2695" s="66" t="s">
        <v>27</v>
      </c>
      <c r="G2695" s="67" t="str">
        <f>(IFERROR(VLOOKUP(H2695,'Lista entregables'!$A$2:$B$980,2,FALSE),"0"))</f>
        <v>000000261</v>
      </c>
      <c r="H2695" s="66" t="s">
        <v>28</v>
      </c>
      <c r="I2695" s="67" t="str">
        <f>(IFERROR(VLOOKUP(J2695,'Lista Actividades'!$A$2:$C$9963,3,FALSE),"0"))</f>
        <v>000000555</v>
      </c>
      <c r="J2695" s="75" t="s">
        <v>1173</v>
      </c>
      <c r="K2695" s="66" t="s">
        <v>329</v>
      </c>
      <c r="L2695" s="67">
        <v>7</v>
      </c>
      <c r="M2695" s="124" t="s">
        <v>13</v>
      </c>
    </row>
    <row r="2696" spans="1:13" x14ac:dyDescent="0.35">
      <c r="A2696" s="69" t="s">
        <v>1212</v>
      </c>
      <c r="B2696" s="72" t="s">
        <v>1213</v>
      </c>
      <c r="C2696" s="67" t="str">
        <f>(IFERROR(VLOOKUP(D2696,'Lista entregables'!$A$2:$B$9981,2,FALSE),"0"))</f>
        <v>000000180</v>
      </c>
      <c r="D2696" s="66" t="s">
        <v>16</v>
      </c>
      <c r="E2696" s="67" t="str">
        <f>(IFERROR(VLOOKUP(F2696,'Lista entregables'!$A$2:$B$980,2,FALSE),"0"))</f>
        <v>000000035</v>
      </c>
      <c r="F2696" s="66" t="s">
        <v>27</v>
      </c>
      <c r="G2696" s="67" t="str">
        <f>(IFERROR(VLOOKUP(H2696,'Lista entregables'!$A$2:$B$980,2,FALSE),"0"))</f>
        <v>000000261</v>
      </c>
      <c r="H2696" s="66" t="s">
        <v>28</v>
      </c>
      <c r="I2696" s="67" t="str">
        <f>(IFERROR(VLOOKUP(J2696,'Lista Actividades'!$A$2:$C$9963,3,FALSE),"0"))</f>
        <v>000000266</v>
      </c>
      <c r="J2696" s="75" t="s">
        <v>31</v>
      </c>
      <c r="K2696" s="66" t="s">
        <v>329</v>
      </c>
      <c r="L2696" s="67">
        <v>8</v>
      </c>
      <c r="M2696" s="124" t="s">
        <v>13</v>
      </c>
    </row>
    <row r="2697" spans="1:13" x14ac:dyDescent="0.35">
      <c r="A2697" s="69" t="s">
        <v>1212</v>
      </c>
      <c r="B2697" s="72" t="s">
        <v>1213</v>
      </c>
      <c r="C2697" s="67" t="str">
        <f>(IFERROR(VLOOKUP(D2697,'Lista entregables'!$A$2:$B$9981,2,FALSE),"0"))</f>
        <v>000000180</v>
      </c>
      <c r="D2697" s="66" t="s">
        <v>16</v>
      </c>
      <c r="E2697" s="67" t="str">
        <f>(IFERROR(VLOOKUP(F2697,'Lista entregables'!$A$2:$B$980,2,FALSE),"0"))</f>
        <v>000000035</v>
      </c>
      <c r="F2697" s="66" t="s">
        <v>27</v>
      </c>
      <c r="G2697" s="67" t="str">
        <f>(IFERROR(VLOOKUP(H2697,'Lista entregables'!$A$2:$B$980,2,FALSE),"0"))</f>
        <v>000000261</v>
      </c>
      <c r="H2697" s="66" t="s">
        <v>28</v>
      </c>
      <c r="I2697" s="67" t="str">
        <f>(IFERROR(VLOOKUP(J2697,'Lista Actividades'!$A$2:$C$9963,3,FALSE),"0"))</f>
        <v>000000268</v>
      </c>
      <c r="J2697" s="75" t="s">
        <v>32</v>
      </c>
      <c r="K2697" s="66" t="s">
        <v>329</v>
      </c>
      <c r="L2697" s="67">
        <v>9</v>
      </c>
      <c r="M2697" s="124" t="s">
        <v>13</v>
      </c>
    </row>
    <row r="2698" spans="1:13" x14ac:dyDescent="0.35">
      <c r="A2698" s="69" t="s">
        <v>1212</v>
      </c>
      <c r="B2698" s="72" t="s">
        <v>1213</v>
      </c>
      <c r="C2698" s="67" t="str">
        <f>(IFERROR(VLOOKUP(D2698,'Lista entregables'!$A$2:$B$9981,2,FALSE),"0"))</f>
        <v>000000180</v>
      </c>
      <c r="D2698" s="66" t="s">
        <v>16</v>
      </c>
      <c r="E2698" s="67" t="str">
        <f>(IFERROR(VLOOKUP(F2698,'Lista entregables'!$A$2:$B$980,2,FALSE),"0"))</f>
        <v>000000035</v>
      </c>
      <c r="F2698" s="66" t="s">
        <v>27</v>
      </c>
      <c r="G2698" s="67" t="str">
        <f>(IFERROR(VLOOKUP(H2698,'Lista entregables'!$A$2:$B$980,2,FALSE),"0"))</f>
        <v>000000261</v>
      </c>
      <c r="H2698" s="66" t="s">
        <v>28</v>
      </c>
      <c r="I2698" s="67" t="str">
        <f>(IFERROR(VLOOKUP(J2698,'Lista Actividades'!$A$2:$C$9963,3,FALSE),"0"))</f>
        <v>000000050</v>
      </c>
      <c r="J2698" s="75" t="s">
        <v>33</v>
      </c>
      <c r="K2698" s="66" t="s">
        <v>562</v>
      </c>
      <c r="L2698" s="67">
        <v>10</v>
      </c>
      <c r="M2698" s="124" t="s">
        <v>13</v>
      </c>
    </row>
    <row r="2699" spans="1:13" x14ac:dyDescent="0.35">
      <c r="A2699" s="69" t="s">
        <v>1212</v>
      </c>
      <c r="B2699" s="72" t="s">
        <v>1213</v>
      </c>
      <c r="C2699" s="67" t="str">
        <f>(IFERROR(VLOOKUP(D2699,'Lista entregables'!$A$2:$B$9981,2,FALSE),"0"))</f>
        <v>000000180</v>
      </c>
      <c r="D2699" s="66" t="s">
        <v>16</v>
      </c>
      <c r="E2699" s="67" t="str">
        <f>(IFERROR(VLOOKUP(F2699,'Lista entregables'!$A$2:$B$980,2,FALSE),"0"))</f>
        <v>000000035</v>
      </c>
      <c r="F2699" s="66" t="s">
        <v>27</v>
      </c>
      <c r="G2699" s="67" t="str">
        <f>(IFERROR(VLOOKUP(H2699,'Lista entregables'!$A$2:$B$980,2,FALSE),"0"))</f>
        <v>000000261</v>
      </c>
      <c r="H2699" s="66" t="s">
        <v>28</v>
      </c>
      <c r="I2699" s="67" t="str">
        <f>(IFERROR(VLOOKUP(J2699,'Lista Actividades'!$A$2:$C$9963,3,FALSE),"0"))</f>
        <v>000000265</v>
      </c>
      <c r="J2699" s="75" t="s">
        <v>35</v>
      </c>
      <c r="K2699" s="66" t="s">
        <v>329</v>
      </c>
      <c r="L2699" s="67">
        <v>11</v>
      </c>
      <c r="M2699" s="124" t="s">
        <v>13</v>
      </c>
    </row>
    <row r="2700" spans="1:13" x14ac:dyDescent="0.35">
      <c r="A2700" s="69" t="s">
        <v>1212</v>
      </c>
      <c r="B2700" s="72" t="s">
        <v>1213</v>
      </c>
      <c r="C2700" s="67" t="str">
        <f>(IFERROR(VLOOKUP(D2700,'Lista entregables'!$A$2:$B$9981,2,FALSE),"0"))</f>
        <v>000000180</v>
      </c>
      <c r="D2700" s="66" t="s">
        <v>16</v>
      </c>
      <c r="E2700" s="67" t="str">
        <f>(IFERROR(VLOOKUP(F2700,'Lista entregables'!$A$2:$B$980,2,FALSE),"0"))</f>
        <v>000000035</v>
      </c>
      <c r="F2700" s="66" t="s">
        <v>27</v>
      </c>
      <c r="G2700" s="67" t="str">
        <f>(IFERROR(VLOOKUP(H2700,'Lista entregables'!$A$2:$B$980,2,FALSE),"0"))</f>
        <v>000000185</v>
      </c>
      <c r="H2700" s="66" t="s">
        <v>36</v>
      </c>
      <c r="I2700" s="67" t="str">
        <f>(IFERROR(VLOOKUP(J2700,'Lista Actividades'!$A$2:$C$9963,3,FALSE),"0"))</f>
        <v>000000528</v>
      </c>
      <c r="J2700" s="75" t="s">
        <v>29</v>
      </c>
      <c r="K2700" s="66" t="s">
        <v>329</v>
      </c>
      <c r="L2700" s="67">
        <v>12</v>
      </c>
      <c r="M2700" s="124" t="s">
        <v>13</v>
      </c>
    </row>
    <row r="2701" spans="1:13" x14ac:dyDescent="0.35">
      <c r="A2701" s="69" t="s">
        <v>1212</v>
      </c>
      <c r="B2701" s="72" t="s">
        <v>1213</v>
      </c>
      <c r="C2701" s="67" t="str">
        <f>(IFERROR(VLOOKUP(D2701,'Lista entregables'!$A$2:$B$9981,2,FALSE),"0"))</f>
        <v>000000180</v>
      </c>
      <c r="D2701" s="66" t="s">
        <v>16</v>
      </c>
      <c r="E2701" s="67" t="str">
        <f>(IFERROR(VLOOKUP(F2701,'Lista entregables'!$A$2:$B$980,2,FALSE),"0"))</f>
        <v>000000035</v>
      </c>
      <c r="F2701" s="66" t="s">
        <v>27</v>
      </c>
      <c r="G2701" s="67" t="str">
        <f>(IFERROR(VLOOKUP(H2701,'Lista entregables'!$A$2:$B$980,2,FALSE),"0"))</f>
        <v>000000185</v>
      </c>
      <c r="H2701" s="66" t="s">
        <v>36</v>
      </c>
      <c r="I2701" s="67" t="str">
        <f>(IFERROR(VLOOKUP(J2701,'Lista Actividades'!$A$2:$C$9963,3,FALSE),"0"))</f>
        <v>000000050</v>
      </c>
      <c r="J2701" s="75" t="s">
        <v>33</v>
      </c>
      <c r="K2701" s="66" t="s">
        <v>562</v>
      </c>
      <c r="L2701" s="67">
        <v>13</v>
      </c>
      <c r="M2701" s="124" t="s">
        <v>13</v>
      </c>
    </row>
    <row r="2702" spans="1:13" x14ac:dyDescent="0.35">
      <c r="A2702" s="69" t="s">
        <v>1212</v>
      </c>
      <c r="B2702" s="72" t="s">
        <v>1213</v>
      </c>
      <c r="C2702" s="67" t="str">
        <f>(IFERROR(VLOOKUP(D2702,'Lista entregables'!$A$2:$B$9981,2,FALSE),"0"))</f>
        <v>000000180</v>
      </c>
      <c r="D2702" s="66" t="s">
        <v>16</v>
      </c>
      <c r="E2702" s="67" t="str">
        <f>(IFERROR(VLOOKUP(F2702,'Lista entregables'!$A$2:$B$980,2,FALSE),"0"))</f>
        <v>000000035</v>
      </c>
      <c r="F2702" s="66" t="s">
        <v>27</v>
      </c>
      <c r="G2702" s="67" t="str">
        <f>(IFERROR(VLOOKUP(H2702,'Lista entregables'!$A$2:$B$980,2,FALSE),"0"))</f>
        <v>000000185</v>
      </c>
      <c r="H2702" s="66" t="s">
        <v>36</v>
      </c>
      <c r="I2702" s="67" t="str">
        <f>(IFERROR(VLOOKUP(J2702,'Lista Actividades'!$A$2:$C$9963,3,FALSE),"0"))</f>
        <v>000000265</v>
      </c>
      <c r="J2702" s="75" t="s">
        <v>35</v>
      </c>
      <c r="K2702" s="66" t="s">
        <v>329</v>
      </c>
      <c r="L2702" s="67">
        <v>14</v>
      </c>
      <c r="M2702" s="124" t="s">
        <v>13</v>
      </c>
    </row>
    <row r="2703" spans="1:13" x14ac:dyDescent="0.35">
      <c r="A2703" s="69" t="s">
        <v>1212</v>
      </c>
      <c r="B2703" s="72" t="s">
        <v>1213</v>
      </c>
      <c r="C2703" s="67" t="str">
        <f>(IFERROR(VLOOKUP(D2703,'Lista entregables'!$A$2:$B$9981,2,FALSE),"0"))</f>
        <v>000000180</v>
      </c>
      <c r="D2703" s="66" t="s">
        <v>16</v>
      </c>
      <c r="E2703" s="67" t="str">
        <f>(IFERROR(VLOOKUP(F2703,'Lista entregables'!$A$2:$B$980,2,FALSE),"0"))</f>
        <v>000000035</v>
      </c>
      <c r="F2703" s="66" t="s">
        <v>27</v>
      </c>
      <c r="G2703" s="67" t="str">
        <f>(IFERROR(VLOOKUP(H2703,'Lista entregables'!$A$2:$B$980,2,FALSE),"0"))</f>
        <v>000000048</v>
      </c>
      <c r="H2703" s="66" t="s">
        <v>37</v>
      </c>
      <c r="I2703" s="67" t="str">
        <f>(IFERROR(VLOOKUP(J2703,'Lista Actividades'!$A$2:$C$9963,3,FALSE),"0"))</f>
        <v>000000555</v>
      </c>
      <c r="J2703" s="75" t="s">
        <v>1173</v>
      </c>
      <c r="K2703" s="66" t="s">
        <v>329</v>
      </c>
      <c r="L2703" s="67">
        <v>15</v>
      </c>
      <c r="M2703" s="124" t="s">
        <v>13</v>
      </c>
    </row>
    <row r="2704" spans="1:13" x14ac:dyDescent="0.35">
      <c r="A2704" s="69" t="s">
        <v>1212</v>
      </c>
      <c r="B2704" s="72" t="s">
        <v>1213</v>
      </c>
      <c r="C2704" s="67" t="str">
        <f>(IFERROR(VLOOKUP(D2704,'Lista entregables'!$A$2:$B$9981,2,FALSE),"0"))</f>
        <v>000000180</v>
      </c>
      <c r="D2704" s="66" t="s">
        <v>16</v>
      </c>
      <c r="E2704" s="67" t="str">
        <f>(IFERROR(VLOOKUP(F2704,'Lista entregables'!$A$2:$B$980,2,FALSE),"0"))</f>
        <v>000000035</v>
      </c>
      <c r="F2704" s="66" t="s">
        <v>27</v>
      </c>
      <c r="G2704" s="67" t="str">
        <f>(IFERROR(VLOOKUP(H2704,'Lista entregables'!$A$2:$B$980,2,FALSE),"0"))</f>
        <v>000000048</v>
      </c>
      <c r="H2704" s="66" t="s">
        <v>37</v>
      </c>
      <c r="I2704" s="67" t="str">
        <f>(IFERROR(VLOOKUP(J2704,'Lista Actividades'!$A$2:$C$9963,3,FALSE),"0"))</f>
        <v>000000268</v>
      </c>
      <c r="J2704" s="75" t="s">
        <v>32</v>
      </c>
      <c r="K2704" s="66" t="s">
        <v>329</v>
      </c>
      <c r="L2704" s="67">
        <v>16</v>
      </c>
      <c r="M2704" s="124" t="s">
        <v>13</v>
      </c>
    </row>
    <row r="2705" spans="1:13" x14ac:dyDescent="0.35">
      <c r="A2705" s="69" t="s">
        <v>1212</v>
      </c>
      <c r="B2705" s="72" t="s">
        <v>1213</v>
      </c>
      <c r="C2705" s="67" t="str">
        <f>(IFERROR(VLOOKUP(D2705,'Lista entregables'!$A$2:$B$9981,2,FALSE),"0"))</f>
        <v>000000180</v>
      </c>
      <c r="D2705" s="66" t="s">
        <v>16</v>
      </c>
      <c r="E2705" s="67" t="str">
        <f>(IFERROR(VLOOKUP(F2705,'Lista entregables'!$A$2:$B$980,2,FALSE),"0"))</f>
        <v>000000035</v>
      </c>
      <c r="F2705" s="66" t="s">
        <v>27</v>
      </c>
      <c r="G2705" s="67" t="str">
        <f>(IFERROR(VLOOKUP(H2705,'Lista entregables'!$A$2:$B$980,2,FALSE),"0"))</f>
        <v>000000048</v>
      </c>
      <c r="H2705" s="66" t="s">
        <v>37</v>
      </c>
      <c r="I2705" s="67" t="str">
        <f>(IFERROR(VLOOKUP(J2705,'Lista Actividades'!$A$2:$C$9963,3,FALSE),"0"))</f>
        <v>000000050</v>
      </c>
      <c r="J2705" s="75" t="s">
        <v>33</v>
      </c>
      <c r="K2705" s="66" t="s">
        <v>562</v>
      </c>
      <c r="L2705" s="67">
        <v>17</v>
      </c>
      <c r="M2705" s="124" t="s">
        <v>13</v>
      </c>
    </row>
    <row r="2706" spans="1:13" x14ac:dyDescent="0.35">
      <c r="A2706" s="69" t="s">
        <v>1212</v>
      </c>
      <c r="B2706" s="72" t="s">
        <v>1213</v>
      </c>
      <c r="C2706" s="67" t="str">
        <f>(IFERROR(VLOOKUP(D2706,'Lista entregables'!$A$2:$B$9981,2,FALSE),"0"))</f>
        <v>000000180</v>
      </c>
      <c r="D2706" s="66" t="s">
        <v>16</v>
      </c>
      <c r="E2706" s="67" t="str">
        <f>(IFERROR(VLOOKUP(F2706,'Lista entregables'!$A$2:$B$980,2,FALSE),"0"))</f>
        <v>000000035</v>
      </c>
      <c r="F2706" s="66" t="s">
        <v>27</v>
      </c>
      <c r="G2706" s="67" t="str">
        <f>(IFERROR(VLOOKUP(H2706,'Lista entregables'!$A$2:$B$980,2,FALSE),"0"))</f>
        <v>000000048</v>
      </c>
      <c r="H2706" s="66" t="s">
        <v>37</v>
      </c>
      <c r="I2706" s="67" t="str">
        <f>(IFERROR(VLOOKUP(J2706,'Lista Actividades'!$A$2:$C$9963,3,FALSE),"0"))</f>
        <v>000000265</v>
      </c>
      <c r="J2706" s="75" t="s">
        <v>35</v>
      </c>
      <c r="K2706" s="66" t="s">
        <v>329</v>
      </c>
      <c r="L2706" s="67">
        <v>18</v>
      </c>
      <c r="M2706" s="124" t="s">
        <v>13</v>
      </c>
    </row>
    <row r="2707" spans="1:13" x14ac:dyDescent="0.35">
      <c r="A2707" s="69" t="s">
        <v>1212</v>
      </c>
      <c r="B2707" s="72" t="s">
        <v>1213</v>
      </c>
      <c r="C2707" s="67" t="str">
        <f>(IFERROR(VLOOKUP(D2707,'Lista entregables'!$A$2:$B$9981,2,FALSE),"0"))</f>
        <v>000000180</v>
      </c>
      <c r="D2707" s="66" t="s">
        <v>16</v>
      </c>
      <c r="E2707" s="67" t="str">
        <f>(IFERROR(VLOOKUP(F2707,'Lista entregables'!$A$2:$B$980,2,FALSE),"0"))</f>
        <v>000000035</v>
      </c>
      <c r="F2707" s="66" t="s">
        <v>27</v>
      </c>
      <c r="G2707" s="67" t="str">
        <f>(IFERROR(VLOOKUP(H2707,'Lista entregables'!$A$2:$B$980,2,FALSE),"0"))</f>
        <v>000000184</v>
      </c>
      <c r="H2707" s="66" t="s">
        <v>38</v>
      </c>
      <c r="I2707" s="67" t="str">
        <f>(IFERROR(VLOOKUP(J2707,'Lista Actividades'!$A$2:$C$9963,3,FALSE),"0"))</f>
        <v>000000050</v>
      </c>
      <c r="J2707" s="75" t="s">
        <v>33</v>
      </c>
      <c r="K2707" s="66" t="s">
        <v>562</v>
      </c>
      <c r="L2707" s="67">
        <v>19</v>
      </c>
      <c r="M2707" s="124" t="s">
        <v>13</v>
      </c>
    </row>
    <row r="2708" spans="1:13" x14ac:dyDescent="0.35">
      <c r="A2708" s="69" t="s">
        <v>1212</v>
      </c>
      <c r="B2708" s="72" t="s">
        <v>1213</v>
      </c>
      <c r="C2708" s="67" t="str">
        <f>(IFERROR(VLOOKUP(D2708,'Lista entregables'!$A$2:$B$9981,2,FALSE),"0"))</f>
        <v>000000180</v>
      </c>
      <c r="D2708" s="66" t="s">
        <v>16</v>
      </c>
      <c r="E2708" s="67" t="str">
        <f>(IFERROR(VLOOKUP(F2708,'Lista entregables'!$A$2:$B$980,2,FALSE),"0"))</f>
        <v>000000035</v>
      </c>
      <c r="F2708" s="66" t="s">
        <v>27</v>
      </c>
      <c r="G2708" s="67" t="str">
        <f>(IFERROR(VLOOKUP(H2708,'Lista entregables'!$A$2:$B$980,2,FALSE),"0"))</f>
        <v>000000184</v>
      </c>
      <c r="H2708" s="66" t="s">
        <v>38</v>
      </c>
      <c r="I2708" s="67" t="str">
        <f>(IFERROR(VLOOKUP(J2708,'Lista Actividades'!$A$2:$C$9963,3,FALSE),"0"))</f>
        <v>000000265</v>
      </c>
      <c r="J2708" s="75" t="s">
        <v>35</v>
      </c>
      <c r="K2708" s="66" t="s">
        <v>329</v>
      </c>
      <c r="L2708" s="67">
        <v>20</v>
      </c>
      <c r="M2708" s="124" t="s">
        <v>13</v>
      </c>
    </row>
    <row r="2709" spans="1:13" x14ac:dyDescent="0.35">
      <c r="A2709" s="69" t="s">
        <v>1212</v>
      </c>
      <c r="B2709" s="72" t="s">
        <v>1213</v>
      </c>
      <c r="C2709" s="67" t="str">
        <f>(IFERROR(VLOOKUP(D2709,'Lista entregables'!$A$2:$B$9981,2,FALSE),"0"))</f>
        <v>000000180</v>
      </c>
      <c r="D2709" s="66" t="s">
        <v>16</v>
      </c>
      <c r="E2709" s="67" t="str">
        <f>(IFERROR(VLOOKUP(F2709,'Lista entregables'!$A$2:$B$980,2,FALSE),"0"))</f>
        <v>000000035</v>
      </c>
      <c r="F2709" s="66" t="s">
        <v>27</v>
      </c>
      <c r="G2709" s="67" t="str">
        <f>(IFERROR(VLOOKUP(H2709,'Lista entregables'!$A$2:$B$980,2,FALSE),"0"))</f>
        <v>000000259</v>
      </c>
      <c r="H2709" s="66" t="s">
        <v>39</v>
      </c>
      <c r="I2709" s="67" t="str">
        <f>(IFERROR(VLOOKUP(J2709,'Lista Actividades'!$A$2:$C$9963,3,FALSE),"0"))</f>
        <v>000000528</v>
      </c>
      <c r="J2709" s="75" t="s">
        <v>29</v>
      </c>
      <c r="K2709" s="66" t="s">
        <v>329</v>
      </c>
      <c r="L2709" s="67">
        <v>21</v>
      </c>
      <c r="M2709" s="124" t="s">
        <v>13</v>
      </c>
    </row>
    <row r="2710" spans="1:13" x14ac:dyDescent="0.35">
      <c r="A2710" s="69" t="s">
        <v>1212</v>
      </c>
      <c r="B2710" s="72" t="s">
        <v>1213</v>
      </c>
      <c r="C2710" s="67" t="str">
        <f>(IFERROR(VLOOKUP(D2710,'Lista entregables'!$A$2:$B$9981,2,FALSE),"0"))</f>
        <v>000000180</v>
      </c>
      <c r="D2710" s="66" t="s">
        <v>16</v>
      </c>
      <c r="E2710" s="67" t="str">
        <f>(IFERROR(VLOOKUP(F2710,'Lista entregables'!$A$2:$B$980,2,FALSE),"0"))</f>
        <v>000000035</v>
      </c>
      <c r="F2710" s="66" t="s">
        <v>27</v>
      </c>
      <c r="G2710" s="67" t="str">
        <f>(IFERROR(VLOOKUP(H2710,'Lista entregables'!$A$2:$B$980,2,FALSE),"0"))</f>
        <v>000000259</v>
      </c>
      <c r="H2710" s="66" t="s">
        <v>39</v>
      </c>
      <c r="I2710" s="67" t="str">
        <f>(IFERROR(VLOOKUP(J2710,'Lista Actividades'!$A$2:$C$9963,3,FALSE),"0"))</f>
        <v>000000555</v>
      </c>
      <c r="J2710" s="75" t="s">
        <v>1173</v>
      </c>
      <c r="K2710" s="66" t="s">
        <v>329</v>
      </c>
      <c r="L2710" s="67">
        <v>22</v>
      </c>
      <c r="M2710" s="124" t="s">
        <v>13</v>
      </c>
    </row>
    <row r="2711" spans="1:13" x14ac:dyDescent="0.35">
      <c r="A2711" s="69" t="s">
        <v>1212</v>
      </c>
      <c r="B2711" s="72" t="s">
        <v>1213</v>
      </c>
      <c r="C2711" s="67" t="str">
        <f>(IFERROR(VLOOKUP(D2711,'Lista entregables'!$A$2:$B$9981,2,FALSE),"0"))</f>
        <v>000000180</v>
      </c>
      <c r="D2711" s="66" t="s">
        <v>16</v>
      </c>
      <c r="E2711" s="67" t="str">
        <f>(IFERROR(VLOOKUP(F2711,'Lista entregables'!$A$2:$B$980,2,FALSE),"0"))</f>
        <v>000000035</v>
      </c>
      <c r="F2711" s="66" t="s">
        <v>27</v>
      </c>
      <c r="G2711" s="67" t="str">
        <f>(IFERROR(VLOOKUP(H2711,'Lista entregables'!$A$2:$B$980,2,FALSE),"0"))</f>
        <v>000000259</v>
      </c>
      <c r="H2711" s="66" t="s">
        <v>39</v>
      </c>
      <c r="I2711" s="67" t="str">
        <f>(IFERROR(VLOOKUP(J2711,'Lista Actividades'!$A$2:$C$9963,3,FALSE),"0"))</f>
        <v>000000268</v>
      </c>
      <c r="J2711" s="75" t="s">
        <v>32</v>
      </c>
      <c r="K2711" s="66" t="s">
        <v>329</v>
      </c>
      <c r="L2711" s="67">
        <v>23</v>
      </c>
      <c r="M2711" s="124" t="s">
        <v>13</v>
      </c>
    </row>
    <row r="2712" spans="1:13" x14ac:dyDescent="0.35">
      <c r="A2712" s="69" t="s">
        <v>1212</v>
      </c>
      <c r="B2712" s="72" t="s">
        <v>1213</v>
      </c>
      <c r="C2712" s="67" t="str">
        <f>(IFERROR(VLOOKUP(D2712,'Lista entregables'!$A$2:$B$9981,2,FALSE),"0"))</f>
        <v>000000180</v>
      </c>
      <c r="D2712" s="66" t="s">
        <v>16</v>
      </c>
      <c r="E2712" s="67" t="str">
        <f>(IFERROR(VLOOKUP(F2712,'Lista entregables'!$A$2:$B$980,2,FALSE),"0"))</f>
        <v>000000035</v>
      </c>
      <c r="F2712" s="66" t="s">
        <v>27</v>
      </c>
      <c r="G2712" s="67" t="str">
        <f>(IFERROR(VLOOKUP(H2712,'Lista entregables'!$A$2:$B$980,2,FALSE),"0"))</f>
        <v>000000259</v>
      </c>
      <c r="H2712" s="66" t="s">
        <v>39</v>
      </c>
      <c r="I2712" s="67" t="str">
        <f>(IFERROR(VLOOKUP(J2712,'Lista Actividades'!$A$2:$C$9963,3,FALSE),"0"))</f>
        <v>000000050</v>
      </c>
      <c r="J2712" s="75" t="s">
        <v>33</v>
      </c>
      <c r="K2712" s="66" t="s">
        <v>562</v>
      </c>
      <c r="L2712" s="67">
        <v>24</v>
      </c>
      <c r="M2712" s="124" t="s">
        <v>13</v>
      </c>
    </row>
    <row r="2713" spans="1:13" x14ac:dyDescent="0.35">
      <c r="A2713" s="69" t="s">
        <v>1212</v>
      </c>
      <c r="B2713" s="72" t="s">
        <v>1213</v>
      </c>
      <c r="C2713" s="67" t="str">
        <f>(IFERROR(VLOOKUP(D2713,'Lista entregables'!$A$2:$B$9981,2,FALSE),"0"))</f>
        <v>000000180</v>
      </c>
      <c r="D2713" s="66" t="s">
        <v>16</v>
      </c>
      <c r="E2713" s="67" t="str">
        <f>(IFERROR(VLOOKUP(F2713,'Lista entregables'!$A$2:$B$980,2,FALSE),"0"))</f>
        <v>000000035</v>
      </c>
      <c r="F2713" s="66" t="s">
        <v>27</v>
      </c>
      <c r="G2713" s="67" t="str">
        <f>(IFERROR(VLOOKUP(H2713,'Lista entregables'!$A$2:$B$980,2,FALSE),"0"))</f>
        <v>000000259</v>
      </c>
      <c r="H2713" s="66" t="s">
        <v>39</v>
      </c>
      <c r="I2713" s="67" t="str">
        <f>(IFERROR(VLOOKUP(J2713,'Lista Actividades'!$A$2:$C$9963,3,FALSE),"0"))</f>
        <v>000000265</v>
      </c>
      <c r="J2713" s="75" t="s">
        <v>35</v>
      </c>
      <c r="K2713" s="66" t="s">
        <v>329</v>
      </c>
      <c r="L2713" s="67">
        <v>25</v>
      </c>
      <c r="M2713" s="124" t="s">
        <v>13</v>
      </c>
    </row>
    <row r="2714" spans="1:13" x14ac:dyDescent="0.35">
      <c r="A2714" s="69" t="s">
        <v>1212</v>
      </c>
      <c r="B2714" s="72" t="s">
        <v>1213</v>
      </c>
      <c r="C2714" s="67" t="str">
        <f>(IFERROR(VLOOKUP(D2714,'Lista entregables'!$A$2:$B$9981,2,FALSE),"0"))</f>
        <v>000000180</v>
      </c>
      <c r="D2714" s="66" t="s">
        <v>16</v>
      </c>
      <c r="E2714" s="67" t="str">
        <f>(IFERROR(VLOOKUP(F2714,'Lista entregables'!$A$2:$B$980,2,FALSE),"0"))</f>
        <v>000000250</v>
      </c>
      <c r="F2714" s="66" t="s">
        <v>40</v>
      </c>
      <c r="G2714" s="67" t="str">
        <f>(IFERROR(VLOOKUP(H2714,'Lista entregables'!$A$2:$B$980,2,FALSE),"0"))</f>
        <v>000000123</v>
      </c>
      <c r="H2714" s="66" t="s">
        <v>1174</v>
      </c>
      <c r="I2714" s="67" t="str">
        <f>(IFERROR(VLOOKUP(J2714,'Lista Actividades'!$A$2:$C$9963,3,FALSE),"0"))</f>
        <v>000000050</v>
      </c>
      <c r="J2714" s="75" t="s">
        <v>33</v>
      </c>
      <c r="K2714" s="66" t="s">
        <v>562</v>
      </c>
      <c r="L2714" s="67">
        <v>26</v>
      </c>
      <c r="M2714" s="124" t="s">
        <v>13</v>
      </c>
    </row>
    <row r="2715" spans="1:13" x14ac:dyDescent="0.35">
      <c r="A2715" s="69" t="s">
        <v>1212</v>
      </c>
      <c r="B2715" s="72" t="s">
        <v>1213</v>
      </c>
      <c r="C2715" s="67" t="str">
        <f>(IFERROR(VLOOKUP(D2715,'Lista entregables'!$A$2:$B$9981,2,FALSE),"0"))</f>
        <v>000000180</v>
      </c>
      <c r="D2715" s="66" t="s">
        <v>16</v>
      </c>
      <c r="E2715" s="67" t="str">
        <f>(IFERROR(VLOOKUP(F2715,'Lista entregables'!$A$2:$B$980,2,FALSE),"0"))</f>
        <v>000000250</v>
      </c>
      <c r="F2715" s="66" t="s">
        <v>40</v>
      </c>
      <c r="G2715" s="67" t="str">
        <f>(IFERROR(VLOOKUP(H2715,'Lista entregables'!$A$2:$B$980,2,FALSE),"0"))</f>
        <v>000000123</v>
      </c>
      <c r="H2715" s="66" t="s">
        <v>1174</v>
      </c>
      <c r="I2715" s="67" t="str">
        <f>(IFERROR(VLOOKUP(J2715,'Lista Actividades'!$A$2:$C$9963,3,FALSE),"0"))</f>
        <v>000000265</v>
      </c>
      <c r="J2715" s="75" t="s">
        <v>35</v>
      </c>
      <c r="K2715" s="66" t="s">
        <v>329</v>
      </c>
      <c r="L2715" s="67">
        <v>27</v>
      </c>
      <c r="M2715" s="124" t="s">
        <v>13</v>
      </c>
    </row>
    <row r="2716" spans="1:13" x14ac:dyDescent="0.35">
      <c r="A2716" s="69" t="s">
        <v>1212</v>
      </c>
      <c r="B2716" s="72" t="s">
        <v>1213</v>
      </c>
      <c r="C2716" s="67" t="str">
        <f>(IFERROR(VLOOKUP(D2716,'Lista entregables'!$A$2:$B$9981,2,FALSE),"0"))</f>
        <v>000000180</v>
      </c>
      <c r="D2716" s="66" t="s">
        <v>16</v>
      </c>
      <c r="E2716" s="67" t="str">
        <f>(IFERROR(VLOOKUP(F2716,'Lista entregables'!$A$2:$B$980,2,FALSE),"0"))</f>
        <v>000000250</v>
      </c>
      <c r="F2716" s="66" t="s">
        <v>40</v>
      </c>
      <c r="G2716" s="67" t="str">
        <f>(IFERROR(VLOOKUP(H2716,'Lista entregables'!$A$2:$B$980,2,FALSE),"0"))</f>
        <v>000000037</v>
      </c>
      <c r="H2716" s="66" t="s">
        <v>41</v>
      </c>
      <c r="I2716" s="67" t="str">
        <f>(IFERROR(VLOOKUP(J2716,'Lista Actividades'!$A$2:$C$9963,3,FALSE),"0"))</f>
        <v>000000050</v>
      </c>
      <c r="J2716" s="75" t="s">
        <v>33</v>
      </c>
      <c r="K2716" s="66" t="s">
        <v>562</v>
      </c>
      <c r="L2716" s="67">
        <v>28</v>
      </c>
      <c r="M2716" s="124" t="s">
        <v>13</v>
      </c>
    </row>
    <row r="2717" spans="1:13" x14ac:dyDescent="0.35">
      <c r="A2717" s="69" t="s">
        <v>1212</v>
      </c>
      <c r="B2717" s="72" t="s">
        <v>1213</v>
      </c>
      <c r="C2717" s="67" t="str">
        <f>(IFERROR(VLOOKUP(D2717,'Lista entregables'!$A$2:$B$9981,2,FALSE),"0"))</f>
        <v>000000180</v>
      </c>
      <c r="D2717" s="66" t="s">
        <v>16</v>
      </c>
      <c r="E2717" s="67" t="str">
        <f>(IFERROR(VLOOKUP(F2717,'Lista entregables'!$A$2:$B$980,2,FALSE),"0"))</f>
        <v>000000250</v>
      </c>
      <c r="F2717" s="66" t="s">
        <v>40</v>
      </c>
      <c r="G2717" s="67" t="str">
        <f>(IFERROR(VLOOKUP(H2717,'Lista entregables'!$A$2:$B$980,2,FALSE),"0"))</f>
        <v>000000037</v>
      </c>
      <c r="H2717" s="66" t="s">
        <v>41</v>
      </c>
      <c r="I2717" s="67" t="str">
        <f>(IFERROR(VLOOKUP(J2717,'Lista Actividades'!$A$2:$C$9963,3,FALSE),"0"))</f>
        <v>000000265</v>
      </c>
      <c r="J2717" s="75" t="s">
        <v>295</v>
      </c>
      <c r="K2717" s="66" t="s">
        <v>329</v>
      </c>
      <c r="L2717" s="67">
        <v>29</v>
      </c>
      <c r="M2717" s="124" t="s">
        <v>13</v>
      </c>
    </row>
    <row r="2718" spans="1:13" x14ac:dyDescent="0.35">
      <c r="A2718" s="69" t="s">
        <v>1212</v>
      </c>
      <c r="B2718" s="72" t="s">
        <v>1213</v>
      </c>
      <c r="C2718" s="67" t="str">
        <f>(IFERROR(VLOOKUP(D2718,'Lista entregables'!$A$2:$B$9981,2,FALSE),"0"))</f>
        <v>000000180</v>
      </c>
      <c r="D2718" s="66" t="s">
        <v>16</v>
      </c>
      <c r="E2718" s="67" t="str">
        <f>(IFERROR(VLOOKUP(F2718,'Lista entregables'!$A$2:$B$980,2,FALSE),"0"))</f>
        <v>000000250</v>
      </c>
      <c r="F2718" s="66" t="s">
        <v>40</v>
      </c>
      <c r="G2718" s="67" t="str">
        <f>(IFERROR(VLOOKUP(H2718,'Lista entregables'!$A$2:$B$980,2,FALSE),"0"))</f>
        <v>000000260</v>
      </c>
      <c r="H2718" s="66" t="s">
        <v>42</v>
      </c>
      <c r="I2718" s="67" t="str">
        <f>(IFERROR(VLOOKUP(J2718,'Lista Actividades'!$A$2:$C$9963,3,FALSE),"0"))</f>
        <v>000000050</v>
      </c>
      <c r="J2718" s="75" t="s">
        <v>33</v>
      </c>
      <c r="K2718" s="66" t="s">
        <v>562</v>
      </c>
      <c r="L2718" s="67">
        <v>30</v>
      </c>
      <c r="M2718" s="124" t="s">
        <v>13</v>
      </c>
    </row>
    <row r="2719" spans="1:13" x14ac:dyDescent="0.35">
      <c r="A2719" s="69" t="s">
        <v>1212</v>
      </c>
      <c r="B2719" s="72" t="s">
        <v>1213</v>
      </c>
      <c r="C2719" s="67" t="str">
        <f>(IFERROR(VLOOKUP(D2719,'Lista entregables'!$A$2:$B$9981,2,FALSE),"0"))</f>
        <v>000000180</v>
      </c>
      <c r="D2719" s="66" t="s">
        <v>16</v>
      </c>
      <c r="E2719" s="67" t="str">
        <f>(IFERROR(VLOOKUP(F2719,'Lista entregables'!$A$2:$B$980,2,FALSE),"0"))</f>
        <v>000000250</v>
      </c>
      <c r="F2719" s="66" t="s">
        <v>40</v>
      </c>
      <c r="G2719" s="67" t="str">
        <f>(IFERROR(VLOOKUP(H2719,'Lista entregables'!$A$2:$B$980,2,FALSE),"0"))</f>
        <v>000000260</v>
      </c>
      <c r="H2719" s="66" t="s">
        <v>42</v>
      </c>
      <c r="I2719" s="67" t="str">
        <f>(IFERROR(VLOOKUP(J2719,'Lista Actividades'!$A$2:$C$9963,3,FALSE),"0"))</f>
        <v>000000265</v>
      </c>
      <c r="J2719" s="75" t="s">
        <v>35</v>
      </c>
      <c r="K2719" s="66" t="s">
        <v>329</v>
      </c>
      <c r="L2719" s="67">
        <v>31</v>
      </c>
      <c r="M2719" s="124" t="s">
        <v>13</v>
      </c>
    </row>
    <row r="2720" spans="1:13" x14ac:dyDescent="0.35">
      <c r="A2720" s="69" t="s">
        <v>1212</v>
      </c>
      <c r="B2720" s="72" t="s">
        <v>1213</v>
      </c>
      <c r="C2720" s="67" t="str">
        <f>(IFERROR(VLOOKUP(D2720,'Lista entregables'!$A$2:$B$9981,2,FALSE),"0"))</f>
        <v>000000180</v>
      </c>
      <c r="D2720" s="66" t="s">
        <v>16</v>
      </c>
      <c r="E2720" s="67" t="str">
        <f>(IFERROR(VLOOKUP(F2720,'Lista entregables'!$A$2:$B$980,2,FALSE),"0"))</f>
        <v>000000250</v>
      </c>
      <c r="F2720" s="66" t="s">
        <v>40</v>
      </c>
      <c r="G2720" s="67" t="str">
        <f>(IFERROR(VLOOKUP(H2720,'Lista entregables'!$A$2:$B$980,2,FALSE),"0"))</f>
        <v>000000189</v>
      </c>
      <c r="H2720" s="66" t="s">
        <v>43</v>
      </c>
      <c r="I2720" s="67" t="str">
        <f>(IFERROR(VLOOKUP(J2720,'Lista Actividades'!$A$2:$C$9963,3,FALSE),"0"))</f>
        <v>000000050</v>
      </c>
      <c r="J2720" s="75" t="s">
        <v>33</v>
      </c>
      <c r="K2720" s="66" t="s">
        <v>562</v>
      </c>
      <c r="L2720" s="67">
        <v>32</v>
      </c>
      <c r="M2720" s="124" t="s">
        <v>13</v>
      </c>
    </row>
    <row r="2721" spans="1:13" x14ac:dyDescent="0.35">
      <c r="A2721" s="69" t="s">
        <v>1212</v>
      </c>
      <c r="B2721" s="72" t="s">
        <v>1213</v>
      </c>
      <c r="C2721" s="67" t="str">
        <f>(IFERROR(VLOOKUP(D2721,'Lista entregables'!$A$2:$B$9981,2,FALSE),"0"))</f>
        <v>000000180</v>
      </c>
      <c r="D2721" s="66" t="s">
        <v>16</v>
      </c>
      <c r="E2721" s="67" t="str">
        <f>(IFERROR(VLOOKUP(F2721,'Lista entregables'!$A$2:$B$980,2,FALSE),"0"))</f>
        <v>000000250</v>
      </c>
      <c r="F2721" s="66" t="s">
        <v>40</v>
      </c>
      <c r="G2721" s="67" t="str">
        <f>(IFERROR(VLOOKUP(H2721,'Lista entregables'!$A$2:$B$980,2,FALSE),"0"))</f>
        <v>000000189</v>
      </c>
      <c r="H2721" s="66" t="s">
        <v>43</v>
      </c>
      <c r="I2721" s="67" t="str">
        <f>(IFERROR(VLOOKUP(J2721,'Lista Actividades'!$A$2:$C$9963,3,FALSE),"0"))</f>
        <v>000000265</v>
      </c>
      <c r="J2721" s="75" t="s">
        <v>35</v>
      </c>
      <c r="K2721" s="66" t="s">
        <v>329</v>
      </c>
      <c r="L2721" s="67">
        <v>33</v>
      </c>
      <c r="M2721" s="124" t="s">
        <v>13</v>
      </c>
    </row>
    <row r="2722" spans="1:13" x14ac:dyDescent="0.35">
      <c r="A2722" s="69" t="s">
        <v>1212</v>
      </c>
      <c r="B2722" s="72" t="s">
        <v>1213</v>
      </c>
      <c r="C2722" s="67" t="str">
        <f>(IFERROR(VLOOKUP(D2722,'Lista entregables'!$A$2:$B$9981,2,FALSE),"0"))</f>
        <v>000000180</v>
      </c>
      <c r="D2722" s="66" t="s">
        <v>16</v>
      </c>
      <c r="E2722" s="67" t="str">
        <f>(IFERROR(VLOOKUP(F2722,'Lista entregables'!$A$2:$B$980,2,FALSE),"0"))</f>
        <v>000000250</v>
      </c>
      <c r="F2722" s="66" t="s">
        <v>40</v>
      </c>
      <c r="G2722" s="67" t="str">
        <f>(IFERROR(VLOOKUP(H2722,'Lista entregables'!$A$2:$B$980,2,FALSE),"0"))</f>
        <v>000000192</v>
      </c>
      <c r="H2722" s="66" t="s">
        <v>44</v>
      </c>
      <c r="I2722" s="67" t="str">
        <f>(IFERROR(VLOOKUP(J2722,'Lista Actividades'!$A$2:$C$9963,3,FALSE),"0"))</f>
        <v>000000050</v>
      </c>
      <c r="J2722" s="75" t="s">
        <v>33</v>
      </c>
      <c r="K2722" s="66" t="s">
        <v>562</v>
      </c>
      <c r="L2722" s="67">
        <v>34</v>
      </c>
      <c r="M2722" s="124" t="s">
        <v>13</v>
      </c>
    </row>
    <row r="2723" spans="1:13" x14ac:dyDescent="0.35">
      <c r="A2723" s="69" t="s">
        <v>1212</v>
      </c>
      <c r="B2723" s="72" t="s">
        <v>1213</v>
      </c>
      <c r="C2723" s="67" t="str">
        <f>(IFERROR(VLOOKUP(D2723,'Lista entregables'!$A$2:$B$9981,2,FALSE),"0"))</f>
        <v>000000180</v>
      </c>
      <c r="D2723" s="66" t="s">
        <v>16</v>
      </c>
      <c r="E2723" s="67" t="str">
        <f>(IFERROR(VLOOKUP(F2723,'Lista entregables'!$A$2:$B$980,2,FALSE),"0"))</f>
        <v>000000250</v>
      </c>
      <c r="F2723" s="66" t="s">
        <v>40</v>
      </c>
      <c r="G2723" s="67" t="str">
        <f>(IFERROR(VLOOKUP(H2723,'Lista entregables'!$A$2:$B$980,2,FALSE),"0"))</f>
        <v>000000192</v>
      </c>
      <c r="H2723" s="66" t="s">
        <v>44</v>
      </c>
      <c r="I2723" s="67" t="str">
        <f>(IFERROR(VLOOKUP(J2723,'Lista Actividades'!$A$2:$C$9963,3,FALSE),"0"))</f>
        <v>000000265</v>
      </c>
      <c r="J2723" s="75" t="s">
        <v>35</v>
      </c>
      <c r="K2723" s="66" t="s">
        <v>329</v>
      </c>
      <c r="L2723" s="67">
        <v>35</v>
      </c>
      <c r="M2723" s="124" t="s">
        <v>13</v>
      </c>
    </row>
    <row r="2724" spans="1:13" x14ac:dyDescent="0.35">
      <c r="A2724" s="69" t="s">
        <v>1212</v>
      </c>
      <c r="B2724" s="72" t="s">
        <v>1213</v>
      </c>
      <c r="C2724" s="67" t="str">
        <f>(IFERROR(VLOOKUP(D2724,'Lista entregables'!$A$2:$B$9981,2,FALSE),"0"))</f>
        <v>000000180</v>
      </c>
      <c r="D2724" s="66" t="s">
        <v>16</v>
      </c>
      <c r="E2724" s="67" t="str">
        <f>(IFERROR(VLOOKUP(F2724,'Lista entregables'!$A$2:$B$980,2,FALSE),"0"))</f>
        <v>000000163</v>
      </c>
      <c r="F2724" s="66" t="s">
        <v>45</v>
      </c>
      <c r="G2724" s="67" t="str">
        <f>(IFERROR(VLOOKUP(H2724,'Lista entregables'!$A$2:$B$980,2,FALSE),"0"))</f>
        <v>000000165</v>
      </c>
      <c r="H2724" s="66" t="s">
        <v>46</v>
      </c>
      <c r="I2724" s="67" t="str">
        <f>(IFERROR(VLOOKUP(J2724,'Lista Actividades'!$A$2:$C$9963,3,FALSE),"0"))</f>
        <v>000000340</v>
      </c>
      <c r="J2724" s="75" t="s">
        <v>47</v>
      </c>
      <c r="K2724" s="66" t="s">
        <v>25</v>
      </c>
      <c r="L2724" s="67">
        <v>36</v>
      </c>
      <c r="M2724" s="124" t="s">
        <v>13</v>
      </c>
    </row>
    <row r="2725" spans="1:13" x14ac:dyDescent="0.35">
      <c r="A2725" s="69" t="s">
        <v>1212</v>
      </c>
      <c r="B2725" s="72" t="s">
        <v>1213</v>
      </c>
      <c r="C2725" s="67" t="str">
        <f>(IFERROR(VLOOKUP(D2725,'Lista entregables'!$A$2:$B$9981,2,FALSE),"0"))</f>
        <v>000000180</v>
      </c>
      <c r="D2725" s="66" t="s">
        <v>16</v>
      </c>
      <c r="E2725" s="67" t="str">
        <f>(IFERROR(VLOOKUP(F2725,'Lista entregables'!$A$2:$B$980,2,FALSE),"0"))</f>
        <v>000000163</v>
      </c>
      <c r="F2725" s="66" t="s">
        <v>45</v>
      </c>
      <c r="G2725" s="67" t="str">
        <f>(IFERROR(VLOOKUP(H2725,'Lista entregables'!$A$2:$B$980,2,FALSE),"0"))</f>
        <v>000000165</v>
      </c>
      <c r="H2725" s="66" t="s">
        <v>46</v>
      </c>
      <c r="I2725" s="67" t="str">
        <f>(IFERROR(VLOOKUP(J2725,'Lista Actividades'!$A$2:$C$9963,3,FALSE),"0"))</f>
        <v>000000466</v>
      </c>
      <c r="J2725" s="75" t="s">
        <v>48</v>
      </c>
      <c r="K2725" s="66" t="s">
        <v>20</v>
      </c>
      <c r="L2725" s="67">
        <v>37</v>
      </c>
      <c r="M2725" s="124" t="s">
        <v>13</v>
      </c>
    </row>
    <row r="2726" spans="1:13" x14ac:dyDescent="0.35">
      <c r="A2726" s="69" t="s">
        <v>1212</v>
      </c>
      <c r="B2726" s="72" t="s">
        <v>1213</v>
      </c>
      <c r="C2726" s="67" t="str">
        <f>(IFERROR(VLOOKUP(D2726,'Lista entregables'!$A$2:$B$9981,2,FALSE),"0"))</f>
        <v>000000180</v>
      </c>
      <c r="D2726" s="66" t="s">
        <v>16</v>
      </c>
      <c r="E2726" s="67" t="str">
        <f>(IFERROR(VLOOKUP(F2726,'Lista entregables'!$A$2:$B$980,2,FALSE),"0"))</f>
        <v>000000163</v>
      </c>
      <c r="F2726" s="66" t="s">
        <v>45</v>
      </c>
      <c r="G2726" s="67" t="str">
        <f>(IFERROR(VLOOKUP(H2726,'Lista entregables'!$A$2:$B$980,2,FALSE),"0"))</f>
        <v>000000165</v>
      </c>
      <c r="H2726" s="66" t="s">
        <v>46</v>
      </c>
      <c r="I2726" s="67" t="str">
        <f>(IFERROR(VLOOKUP(J2726,'Lista Actividades'!$A$2:$C$9963,3,FALSE),"0"))</f>
        <v>000000059</v>
      </c>
      <c r="J2726" s="75" t="s">
        <v>49</v>
      </c>
      <c r="K2726" s="66" t="s">
        <v>50</v>
      </c>
      <c r="L2726" s="67">
        <v>38</v>
      </c>
      <c r="M2726" s="124" t="s">
        <v>13</v>
      </c>
    </row>
    <row r="2727" spans="1:13" x14ac:dyDescent="0.35">
      <c r="A2727" s="69" t="s">
        <v>1212</v>
      </c>
      <c r="B2727" s="72" t="s">
        <v>1213</v>
      </c>
      <c r="C2727" s="67" t="str">
        <f>(IFERROR(VLOOKUP(D2727,'Lista entregables'!$A$2:$B$9981,2,FALSE),"0"))</f>
        <v>000000180</v>
      </c>
      <c r="D2727" s="66" t="s">
        <v>16</v>
      </c>
      <c r="E2727" s="67" t="str">
        <f>(IFERROR(VLOOKUP(F2727,'Lista entregables'!$A$2:$B$980,2,FALSE),"0"))</f>
        <v>000000163</v>
      </c>
      <c r="F2727" s="66" t="s">
        <v>45</v>
      </c>
      <c r="G2727" s="67" t="str">
        <f>(IFERROR(VLOOKUP(H2727,'Lista entregables'!$A$2:$B$980,2,FALSE),"0"))</f>
        <v>000000164</v>
      </c>
      <c r="H2727" s="66" t="s">
        <v>51</v>
      </c>
      <c r="I2727" s="67" t="str">
        <f>(IFERROR(VLOOKUP(J2727,'Lista Actividades'!$A$2:$C$9963,3,FALSE),"0"))</f>
        <v>000000465</v>
      </c>
      <c r="J2727" s="75" t="s">
        <v>52</v>
      </c>
      <c r="K2727" s="66" t="s">
        <v>20</v>
      </c>
      <c r="L2727" s="67">
        <v>39</v>
      </c>
      <c r="M2727" s="124" t="s">
        <v>13</v>
      </c>
    </row>
    <row r="2728" spans="1:13" x14ac:dyDescent="0.35">
      <c r="A2728" s="69" t="s">
        <v>1212</v>
      </c>
      <c r="B2728" s="72" t="s">
        <v>1213</v>
      </c>
      <c r="C2728" s="67" t="str">
        <f>(IFERROR(VLOOKUP(D2728,'Lista entregables'!$A$2:$B$9981,2,FALSE),"0"))</f>
        <v>000000180</v>
      </c>
      <c r="D2728" s="66" t="s">
        <v>16</v>
      </c>
      <c r="E2728" s="67" t="str">
        <f>(IFERROR(VLOOKUP(F2728,'Lista entregables'!$A$2:$B$980,2,FALSE),"0"))</f>
        <v>000000163</v>
      </c>
      <c r="F2728" s="66" t="s">
        <v>45</v>
      </c>
      <c r="G2728" s="67" t="str">
        <f>(IFERROR(VLOOKUP(H2728,'Lista entregables'!$A$2:$B$980,2,FALSE),"0"))</f>
        <v>000000164</v>
      </c>
      <c r="H2728" s="66" t="s">
        <v>51</v>
      </c>
      <c r="I2728" s="67" t="str">
        <f>(IFERROR(VLOOKUP(J2728,'Lista Actividades'!$A$2:$C$9963,3,FALSE),"0"))</f>
        <v>000000049</v>
      </c>
      <c r="J2728" s="75" t="s">
        <v>53</v>
      </c>
      <c r="K2728" s="66" t="s">
        <v>562</v>
      </c>
      <c r="L2728" s="67">
        <v>40</v>
      </c>
      <c r="M2728" s="124" t="s">
        <v>13</v>
      </c>
    </row>
    <row r="2729" spans="1:13" x14ac:dyDescent="0.35">
      <c r="A2729" s="69" t="s">
        <v>1212</v>
      </c>
      <c r="B2729" s="72" t="s">
        <v>1213</v>
      </c>
      <c r="C2729" s="67" t="str">
        <f>(IFERROR(VLOOKUP(D2729,'Lista entregables'!$A$2:$B$9981,2,FALSE),"0"))</f>
        <v>000000180</v>
      </c>
      <c r="D2729" s="66" t="s">
        <v>16</v>
      </c>
      <c r="E2729" s="67" t="str">
        <f>(IFERROR(VLOOKUP(F2729,'Lista entregables'!$A$2:$B$980,2,FALSE),"0"))</f>
        <v>000000163</v>
      </c>
      <c r="F2729" s="66" t="s">
        <v>45</v>
      </c>
      <c r="G2729" s="67" t="str">
        <f>(IFERROR(VLOOKUP(H2729,'Lista entregables'!$A$2:$B$980,2,FALSE),"0"))</f>
        <v>000000164</v>
      </c>
      <c r="H2729" s="66" t="s">
        <v>51</v>
      </c>
      <c r="I2729" s="67" t="str">
        <f>(IFERROR(VLOOKUP(J2729,'Lista Actividades'!$A$2:$C$9963,3,FALSE),"0"))</f>
        <v>000000265</v>
      </c>
      <c r="J2729" s="75" t="s">
        <v>35</v>
      </c>
      <c r="K2729" s="66" t="s">
        <v>329</v>
      </c>
      <c r="L2729" s="67">
        <v>41</v>
      </c>
      <c r="M2729" s="124" t="s">
        <v>13</v>
      </c>
    </row>
    <row r="2730" spans="1:13" x14ac:dyDescent="0.35">
      <c r="A2730" s="69" t="s">
        <v>1212</v>
      </c>
      <c r="B2730" s="72" t="s">
        <v>1213</v>
      </c>
      <c r="C2730" s="67" t="str">
        <f>(IFERROR(VLOOKUP(D2730,'Lista entregables'!$A$2:$B$9981,2,FALSE),"0"))</f>
        <v>000000180</v>
      </c>
      <c r="D2730" s="66" t="s">
        <v>16</v>
      </c>
      <c r="E2730" s="67" t="str">
        <f>(IFERROR(VLOOKUP(F2730,'Lista entregables'!$A$2:$B$980,2,FALSE),"0"))</f>
        <v>000000107</v>
      </c>
      <c r="F2730" s="66" t="s">
        <v>54</v>
      </c>
      <c r="G2730" s="67" t="str">
        <f>(IFERROR(VLOOKUP(H2730,'Lista entregables'!$A$2:$B$980,2,FALSE),"0"))</f>
        <v>0</v>
      </c>
      <c r="H2730" s="66"/>
      <c r="I2730" s="67" t="str">
        <f>(IFERROR(VLOOKUP(J2730,'Lista Actividades'!$A$2:$C$9963,3,FALSE),"0"))</f>
        <v>000000085</v>
      </c>
      <c r="J2730" s="75" t="s">
        <v>55</v>
      </c>
      <c r="K2730" s="66" t="s">
        <v>50</v>
      </c>
      <c r="L2730" s="67">
        <v>42</v>
      </c>
      <c r="M2730" s="124" t="s">
        <v>13</v>
      </c>
    </row>
    <row r="2731" spans="1:13" x14ac:dyDescent="0.35">
      <c r="A2731" s="69" t="s">
        <v>1212</v>
      </c>
      <c r="B2731" s="72" t="s">
        <v>1213</v>
      </c>
      <c r="C2731" s="67" t="str">
        <f>(IFERROR(VLOOKUP(D2731,'Lista entregables'!$A$2:$B$9981,2,FALSE),"0"))</f>
        <v>000000180</v>
      </c>
      <c r="D2731" s="66" t="s">
        <v>16</v>
      </c>
      <c r="E2731" s="67" t="str">
        <f>(IFERROR(VLOOKUP(F2731,'Lista entregables'!$A$2:$B$980,2,FALSE),"0"))</f>
        <v>000000107</v>
      </c>
      <c r="F2731" s="66" t="s">
        <v>54</v>
      </c>
      <c r="G2731" s="67" t="str">
        <f>(IFERROR(VLOOKUP(H2731,'Lista entregables'!$A$2:$B$980,2,FALSE),"0"))</f>
        <v>0</v>
      </c>
      <c r="H2731" s="66"/>
      <c r="I2731" s="67" t="str">
        <f>(IFERROR(VLOOKUP(J2731,'Lista Actividades'!$A$2:$C$9963,3,FALSE),"0"))</f>
        <v>000000079</v>
      </c>
      <c r="J2731" s="75" t="s">
        <v>56</v>
      </c>
      <c r="K2731" s="66" t="s">
        <v>50</v>
      </c>
      <c r="L2731" s="67">
        <v>43</v>
      </c>
      <c r="M2731" s="124" t="s">
        <v>13</v>
      </c>
    </row>
    <row r="2732" spans="1:13" x14ac:dyDescent="0.35">
      <c r="A2732" s="69" t="s">
        <v>1212</v>
      </c>
      <c r="B2732" s="72" t="s">
        <v>1213</v>
      </c>
      <c r="C2732" s="67" t="str">
        <f>(IFERROR(VLOOKUP(D2732,'Lista entregables'!$A$2:$B$9981,2,FALSE),"0"))</f>
        <v>000000180</v>
      </c>
      <c r="D2732" s="66" t="s">
        <v>16</v>
      </c>
      <c r="E2732" s="67" t="str">
        <f>(IFERROR(VLOOKUP(F2732,'Lista entregables'!$A$2:$B$980,2,FALSE),"0"))</f>
        <v>000000107</v>
      </c>
      <c r="F2732" s="66" t="s">
        <v>54</v>
      </c>
      <c r="G2732" s="67" t="str">
        <f>(IFERROR(VLOOKUP(H2732,'Lista entregables'!$A$2:$B$980,2,FALSE),"0"))</f>
        <v>0</v>
      </c>
      <c r="H2732" s="66"/>
      <c r="I2732" s="67" t="str">
        <f>(IFERROR(VLOOKUP(J2732,'Lista Actividades'!$A$2:$C$9963,3,FALSE),"0"))</f>
        <v>000000092</v>
      </c>
      <c r="J2732" s="75" t="s">
        <v>57</v>
      </c>
      <c r="K2732" s="66" t="s">
        <v>50</v>
      </c>
      <c r="L2732" s="67">
        <v>44</v>
      </c>
      <c r="M2732" s="124" t="s">
        <v>13</v>
      </c>
    </row>
    <row r="2733" spans="1:13" x14ac:dyDescent="0.35">
      <c r="A2733" s="69" t="s">
        <v>1212</v>
      </c>
      <c r="B2733" s="72" t="s">
        <v>1213</v>
      </c>
      <c r="C2733" s="67" t="str">
        <f>(IFERROR(VLOOKUP(D2733,'Lista entregables'!$A$2:$B$9981,2,FALSE),"0"))</f>
        <v>000000180</v>
      </c>
      <c r="D2733" s="66" t="s">
        <v>16</v>
      </c>
      <c r="E2733" s="67" t="str">
        <f>(IFERROR(VLOOKUP(F2733,'Lista entregables'!$A$2:$B$980,2,FALSE),"0"))</f>
        <v>000000047</v>
      </c>
      <c r="F2733" s="66" t="s">
        <v>58</v>
      </c>
      <c r="G2733" s="67" t="str">
        <f>(IFERROR(VLOOKUP(H2733,'Lista entregables'!$A$2:$B$980,2,FALSE),"0"))</f>
        <v>0</v>
      </c>
      <c r="H2733" s="66"/>
      <c r="I2733" s="67" t="str">
        <f>(IFERROR(VLOOKUP(J2733,'Lista Actividades'!$A$2:$C$9963,3,FALSE),"0"))</f>
        <v>000000381</v>
      </c>
      <c r="J2733" s="75" t="s">
        <v>59</v>
      </c>
      <c r="K2733" s="66" t="s">
        <v>562</v>
      </c>
      <c r="L2733" s="67">
        <v>45</v>
      </c>
      <c r="M2733" s="124" t="s">
        <v>13</v>
      </c>
    </row>
    <row r="2734" spans="1:13" x14ac:dyDescent="0.35">
      <c r="A2734" s="69" t="s">
        <v>1212</v>
      </c>
      <c r="B2734" s="72" t="s">
        <v>1213</v>
      </c>
      <c r="C2734" s="67" t="str">
        <f>(IFERROR(VLOOKUP(D2734,'Lista entregables'!$A$2:$B$9981,2,FALSE),"0"))</f>
        <v>000000180</v>
      </c>
      <c r="D2734" s="66" t="s">
        <v>16</v>
      </c>
      <c r="E2734" s="67" t="str">
        <f>(IFERROR(VLOOKUP(F2734,'Lista entregables'!$A$2:$B$980,2,FALSE),"0"))</f>
        <v>000000047</v>
      </c>
      <c r="F2734" s="66" t="s">
        <v>58</v>
      </c>
      <c r="G2734" s="67" t="str">
        <f>(IFERROR(VLOOKUP(H2734,'Lista entregables'!$A$2:$B$980,2,FALSE),"0"))</f>
        <v>0</v>
      </c>
      <c r="H2734" s="66"/>
      <c r="I2734" s="67" t="str">
        <f>(IFERROR(VLOOKUP(J2734,'Lista Actividades'!$A$2:$C$9963,3,FALSE),"0"))</f>
        <v>000000357</v>
      </c>
      <c r="J2734" s="75" t="s">
        <v>60</v>
      </c>
      <c r="K2734" s="66" t="s">
        <v>20</v>
      </c>
      <c r="L2734" s="67">
        <v>46</v>
      </c>
      <c r="M2734" s="124" t="s">
        <v>13</v>
      </c>
    </row>
    <row r="2735" spans="1:13" x14ac:dyDescent="0.35">
      <c r="A2735" s="69" t="s">
        <v>1212</v>
      </c>
      <c r="B2735" s="72" t="s">
        <v>1213</v>
      </c>
      <c r="C2735" s="67" t="str">
        <f>(IFERROR(VLOOKUP(D2735,'Lista entregables'!$A$2:$B$9981,2,FALSE),"0"))</f>
        <v>000000180</v>
      </c>
      <c r="D2735" s="66" t="s">
        <v>16</v>
      </c>
      <c r="E2735" s="67" t="str">
        <f>(IFERROR(VLOOKUP(F2735,'Lista entregables'!$A$2:$B$980,2,FALSE),"0"))</f>
        <v>000000047</v>
      </c>
      <c r="F2735" s="66" t="s">
        <v>58</v>
      </c>
      <c r="G2735" s="67" t="str">
        <f>(IFERROR(VLOOKUP(H2735,'Lista entregables'!$A$2:$B$980,2,FALSE),"0"))</f>
        <v>0</v>
      </c>
      <c r="H2735" s="66"/>
      <c r="I2735" s="67" t="str">
        <f>(IFERROR(VLOOKUP(J2735,'Lista Actividades'!$A$2:$C$9963,3,FALSE),"0"))</f>
        <v>000000348</v>
      </c>
      <c r="J2735" s="75" t="s">
        <v>61</v>
      </c>
      <c r="K2735" s="66" t="s">
        <v>50</v>
      </c>
      <c r="L2735" s="67">
        <v>47</v>
      </c>
      <c r="M2735" s="124" t="s">
        <v>13</v>
      </c>
    </row>
    <row r="2736" spans="1:13" x14ac:dyDescent="0.35">
      <c r="A2736" s="69" t="s">
        <v>1212</v>
      </c>
      <c r="B2736" s="72" t="s">
        <v>1213</v>
      </c>
      <c r="C2736" s="67" t="str">
        <f>(IFERROR(VLOOKUP(D2736,'Lista entregables'!$A$2:$B$9981,2,FALSE),"0"))</f>
        <v>000000180</v>
      </c>
      <c r="D2736" s="66" t="s">
        <v>16</v>
      </c>
      <c r="E2736" s="67" t="str">
        <f>(IFERROR(VLOOKUP(F2736,'Lista entregables'!$A$2:$B$980,2,FALSE),"0"))</f>
        <v>000000181</v>
      </c>
      <c r="F2736" s="66" t="s">
        <v>62</v>
      </c>
      <c r="G2736" s="67" t="str">
        <f>(IFERROR(VLOOKUP(H2736,'Lista entregables'!$A$2:$B$980,2,FALSE),"0"))</f>
        <v>0</v>
      </c>
      <c r="H2736" s="66"/>
      <c r="I2736" s="67" t="str">
        <f>(IFERROR(VLOOKUP(J2736,'Lista Actividades'!$A$2:$C$9963,3,FALSE),"0"))</f>
        <v>000000103</v>
      </c>
      <c r="J2736" s="75" t="s">
        <v>63</v>
      </c>
      <c r="K2736" s="66" t="s">
        <v>20</v>
      </c>
      <c r="L2736" s="67">
        <v>48</v>
      </c>
      <c r="M2736" s="124" t="s">
        <v>13</v>
      </c>
    </row>
    <row r="2737" spans="1:13" x14ac:dyDescent="0.35">
      <c r="A2737" s="69" t="s">
        <v>1212</v>
      </c>
      <c r="B2737" s="72" t="s">
        <v>1213</v>
      </c>
      <c r="C2737" s="67" t="str">
        <f>(IFERROR(VLOOKUP(D2737,'Lista entregables'!$A$2:$B$9981,2,FALSE),"0"))</f>
        <v>000000180</v>
      </c>
      <c r="D2737" s="66" t="s">
        <v>16</v>
      </c>
      <c r="E2737" s="67" t="str">
        <f>(IFERROR(VLOOKUP(F2737,'Lista entregables'!$A$2:$B$980,2,FALSE),"0"))</f>
        <v>000000181</v>
      </c>
      <c r="F2737" s="66" t="s">
        <v>62</v>
      </c>
      <c r="G2737" s="67" t="str">
        <f>(IFERROR(VLOOKUP(H2737,'Lista entregables'!$A$2:$B$980,2,FALSE),"0"))</f>
        <v>0</v>
      </c>
      <c r="H2737" s="66"/>
      <c r="I2737" s="67" t="str">
        <f>(IFERROR(VLOOKUP(J2737,'Lista Actividades'!$A$2:$C$9963,3,FALSE),"0"))</f>
        <v>000000101</v>
      </c>
      <c r="J2737" s="75" t="s">
        <v>64</v>
      </c>
      <c r="K2737" s="66" t="s">
        <v>20</v>
      </c>
      <c r="L2737" s="67">
        <v>49</v>
      </c>
      <c r="M2737" s="124" t="s">
        <v>13</v>
      </c>
    </row>
    <row r="2738" spans="1:13" x14ac:dyDescent="0.35">
      <c r="A2738" s="69" t="s">
        <v>1212</v>
      </c>
      <c r="B2738" s="72" t="s">
        <v>1213</v>
      </c>
      <c r="C2738" s="67" t="str">
        <f>(IFERROR(VLOOKUP(D2738,'Lista entregables'!$A$2:$B$9981,2,FALSE),"0"))</f>
        <v>000000180</v>
      </c>
      <c r="D2738" s="66" t="s">
        <v>16</v>
      </c>
      <c r="E2738" s="67" t="str">
        <f>(IFERROR(VLOOKUP(F2738,'Lista entregables'!$A$2:$B$980,2,FALSE),"0"))</f>
        <v>000000181</v>
      </c>
      <c r="F2738" s="66" t="s">
        <v>62</v>
      </c>
      <c r="G2738" s="67" t="str">
        <f>(IFERROR(VLOOKUP(H2738,'Lista entregables'!$A$2:$B$980,2,FALSE),"0"))</f>
        <v>0</v>
      </c>
      <c r="H2738" s="66"/>
      <c r="I2738" s="67" t="str">
        <f>(IFERROR(VLOOKUP(J2738,'Lista Actividades'!$A$2:$C$9963,3,FALSE),"0"))</f>
        <v>000000394</v>
      </c>
      <c r="J2738" s="75" t="s">
        <v>65</v>
      </c>
      <c r="K2738" s="66" t="s">
        <v>25</v>
      </c>
      <c r="L2738" s="67">
        <v>50</v>
      </c>
      <c r="M2738" s="124" t="s">
        <v>13</v>
      </c>
    </row>
    <row r="2739" spans="1:13" x14ac:dyDescent="0.35">
      <c r="A2739" s="69" t="s">
        <v>1212</v>
      </c>
      <c r="B2739" s="72" t="s">
        <v>1213</v>
      </c>
      <c r="C2739" s="67" t="str">
        <f>(IFERROR(VLOOKUP(D2739,'Lista entregables'!$A$2:$B$9981,2,FALSE),"0"))</f>
        <v>000000233</v>
      </c>
      <c r="D2739" s="66" t="s">
        <v>66</v>
      </c>
      <c r="E2739" s="67" t="str">
        <f>(IFERROR(VLOOKUP(F2739,'Lista entregables'!$A$2:$B$980,2,FALSE),"0"))</f>
        <v>000000228</v>
      </c>
      <c r="F2739" s="66" t="s">
        <v>67</v>
      </c>
      <c r="G2739" s="67" t="str">
        <f>(IFERROR(VLOOKUP(H2739,'Lista entregables'!$A$2:$B$980,2,FALSE),"0"))</f>
        <v>0</v>
      </c>
      <c r="H2739" s="66"/>
      <c r="I2739" s="67" t="str">
        <f>(IFERROR(VLOOKUP(J2739,'Lista Actividades'!$A$2:$C$9963,3,FALSE),"0"))</f>
        <v>000000404</v>
      </c>
      <c r="J2739" s="75" t="s">
        <v>68</v>
      </c>
      <c r="K2739" s="66" t="s">
        <v>25</v>
      </c>
      <c r="L2739" s="67">
        <v>51</v>
      </c>
      <c r="M2739" s="124" t="s">
        <v>13</v>
      </c>
    </row>
    <row r="2740" spans="1:13" x14ac:dyDescent="0.35">
      <c r="A2740" s="69" t="s">
        <v>1212</v>
      </c>
      <c r="B2740" s="72" t="s">
        <v>1213</v>
      </c>
      <c r="C2740" s="67" t="str">
        <f>(IFERROR(VLOOKUP(D2740,'Lista entregables'!$A$2:$B$9981,2,FALSE),"0"))</f>
        <v>000000233</v>
      </c>
      <c r="D2740" s="66" t="s">
        <v>66</v>
      </c>
      <c r="E2740" s="67" t="str">
        <f>(IFERROR(VLOOKUP(F2740,'Lista entregables'!$A$2:$B$980,2,FALSE),"0"))</f>
        <v>000000228</v>
      </c>
      <c r="F2740" s="66" t="s">
        <v>67</v>
      </c>
      <c r="G2740" s="67" t="str">
        <f>(IFERROR(VLOOKUP(H2740,'Lista entregables'!$A$2:$B$980,2,FALSE),"0"))</f>
        <v>0</v>
      </c>
      <c r="H2740" s="66"/>
      <c r="I2740" s="67" t="str">
        <f>(IFERROR(VLOOKUP(J2740,'Lista Actividades'!$A$2:$C$9963,3,FALSE),"0"))</f>
        <v>000000408</v>
      </c>
      <c r="J2740" s="75" t="s">
        <v>69</v>
      </c>
      <c r="K2740" s="66" t="s">
        <v>50</v>
      </c>
      <c r="L2740" s="67">
        <v>52</v>
      </c>
      <c r="M2740" s="124" t="s">
        <v>13</v>
      </c>
    </row>
    <row r="2741" spans="1:13" x14ac:dyDescent="0.35">
      <c r="A2741" s="69" t="s">
        <v>1212</v>
      </c>
      <c r="B2741" s="72" t="s">
        <v>1213</v>
      </c>
      <c r="C2741" s="67" t="str">
        <f>(IFERROR(VLOOKUP(D2741,'Lista entregables'!$A$2:$B$9981,2,FALSE),"0"))</f>
        <v>000000233</v>
      </c>
      <c r="D2741" s="66" t="s">
        <v>66</v>
      </c>
      <c r="E2741" s="67" t="str">
        <f>(IFERROR(VLOOKUP(F2741,'Lista entregables'!$A$2:$B$980,2,FALSE),"0"))</f>
        <v>000000228</v>
      </c>
      <c r="F2741" s="66" t="s">
        <v>67</v>
      </c>
      <c r="G2741" s="67" t="str">
        <f>(IFERROR(VLOOKUP(H2741,'Lista entregables'!$A$2:$B$980,2,FALSE),"0"))</f>
        <v>0</v>
      </c>
      <c r="H2741" s="66"/>
      <c r="I2741" s="67" t="str">
        <f>(IFERROR(VLOOKUP(J2741,'Lista Actividades'!$A$2:$C$9963,3,FALSE),"0"))</f>
        <v>000000446</v>
      </c>
      <c r="J2741" s="75" t="s">
        <v>70</v>
      </c>
      <c r="K2741" s="66" t="s">
        <v>25</v>
      </c>
      <c r="L2741" s="67">
        <v>53</v>
      </c>
      <c r="M2741" s="124" t="s">
        <v>13</v>
      </c>
    </row>
    <row r="2742" spans="1:13" x14ac:dyDescent="0.35">
      <c r="A2742" s="69" t="s">
        <v>1212</v>
      </c>
      <c r="B2742" s="72" t="s">
        <v>1213</v>
      </c>
      <c r="C2742" s="67" t="str">
        <f>(IFERROR(VLOOKUP(D2742,'Lista entregables'!$A$2:$B$9981,2,FALSE),"0"))</f>
        <v>000000233</v>
      </c>
      <c r="D2742" s="66" t="s">
        <v>66</v>
      </c>
      <c r="E2742" s="67" t="str">
        <f>(IFERROR(VLOOKUP(F2742,'Lista entregables'!$A$2:$B$980,2,FALSE),"0"))</f>
        <v>000000228</v>
      </c>
      <c r="F2742" s="66" t="s">
        <v>67</v>
      </c>
      <c r="G2742" s="67" t="str">
        <f>(IFERROR(VLOOKUP(H2742,'Lista entregables'!$A$2:$B$980,2,FALSE),"0"))</f>
        <v>0</v>
      </c>
      <c r="H2742" s="66" t="s">
        <v>510</v>
      </c>
      <c r="I2742" s="67" t="str">
        <f>(IFERROR(VLOOKUP(J2742,'Lista Actividades'!$A$2:$C$9963,3,FALSE),"0"))</f>
        <v>000000343</v>
      </c>
      <c r="J2742" s="75" t="s">
        <v>129</v>
      </c>
      <c r="K2742" s="66" t="s">
        <v>25</v>
      </c>
      <c r="L2742" s="67">
        <v>54</v>
      </c>
      <c r="M2742" s="124" t="s">
        <v>13</v>
      </c>
    </row>
    <row r="2743" spans="1:13" x14ac:dyDescent="0.35">
      <c r="A2743" s="69" t="s">
        <v>1212</v>
      </c>
      <c r="B2743" s="72" t="s">
        <v>1213</v>
      </c>
      <c r="C2743" s="67" t="str">
        <f>(IFERROR(VLOOKUP(D2743,'Lista entregables'!$A$2:$B$9981,2,FALSE),"0"))</f>
        <v>000000233</v>
      </c>
      <c r="D2743" s="66" t="s">
        <v>66</v>
      </c>
      <c r="E2743" s="67" t="str">
        <f>(IFERROR(VLOOKUP(F2743,'Lista entregables'!$A$2:$B$980,2,FALSE),"0"))</f>
        <v>000000228</v>
      </c>
      <c r="F2743" s="66" t="s">
        <v>67</v>
      </c>
      <c r="G2743" s="67" t="str">
        <f>(IFERROR(VLOOKUP(H2743,'Lista entregables'!$A$2:$B$980,2,FALSE),"0"))</f>
        <v>0</v>
      </c>
      <c r="H2743" s="66"/>
      <c r="I2743" s="67" t="str">
        <f>(IFERROR(VLOOKUP(J2743,'Lista Actividades'!$A$2:$C$9963,3,FALSE),"0"))</f>
        <v>000000336</v>
      </c>
      <c r="J2743" s="75" t="s">
        <v>71</v>
      </c>
      <c r="K2743" s="66" t="s">
        <v>25</v>
      </c>
      <c r="L2743" s="67">
        <v>55</v>
      </c>
      <c r="M2743" s="124" t="s">
        <v>13</v>
      </c>
    </row>
    <row r="2744" spans="1:13" x14ac:dyDescent="0.35">
      <c r="A2744" s="69" t="s">
        <v>1212</v>
      </c>
      <c r="B2744" s="72" t="s">
        <v>1213</v>
      </c>
      <c r="C2744" s="67" t="str">
        <f>(IFERROR(VLOOKUP(D2744,'Lista entregables'!$A$2:$B$9981,2,FALSE),"0"))</f>
        <v>000000233</v>
      </c>
      <c r="D2744" s="66" t="s">
        <v>66</v>
      </c>
      <c r="E2744" s="67" t="str">
        <f>(IFERROR(VLOOKUP(F2744,'Lista entregables'!$A$2:$B$980,2,FALSE),"0"))</f>
        <v>000000228</v>
      </c>
      <c r="F2744" s="66" t="s">
        <v>67</v>
      </c>
      <c r="G2744" s="67" t="str">
        <f>(IFERROR(VLOOKUP(H2744,'Lista entregables'!$A$2:$B$980,2,FALSE),"0"))</f>
        <v>0</v>
      </c>
      <c r="H2744" s="66" t="s">
        <v>510</v>
      </c>
      <c r="I2744" s="67" t="str">
        <f>(IFERROR(VLOOKUP(J2744,'Lista Actividades'!$A$2:$C$9963,3,FALSE),"0"))</f>
        <v>000000362</v>
      </c>
      <c r="J2744" s="75" t="s">
        <v>1175</v>
      </c>
      <c r="K2744" s="66" t="s">
        <v>25</v>
      </c>
      <c r="L2744" s="67">
        <v>56</v>
      </c>
      <c r="M2744" s="124" t="s">
        <v>13</v>
      </c>
    </row>
    <row r="2745" spans="1:13" x14ac:dyDescent="0.35">
      <c r="A2745" s="69" t="s">
        <v>1212</v>
      </c>
      <c r="B2745" s="72" t="s">
        <v>1213</v>
      </c>
      <c r="C2745" s="67" t="str">
        <f>(IFERROR(VLOOKUP(D2745,'Lista entregables'!$A$2:$B$9981,2,FALSE),"0"))</f>
        <v>000000233</v>
      </c>
      <c r="D2745" s="66" t="s">
        <v>66</v>
      </c>
      <c r="E2745" s="67" t="str">
        <f>(IFERROR(VLOOKUP(F2745,'Lista entregables'!$A$2:$B$980,2,FALSE),"0"))</f>
        <v>000000228</v>
      </c>
      <c r="F2745" s="66" t="s">
        <v>67</v>
      </c>
      <c r="G2745" s="67" t="str">
        <f>(IFERROR(VLOOKUP(H2745,'Lista entregables'!$A$2:$B$980,2,FALSE),"0"))</f>
        <v>0</v>
      </c>
      <c r="H2745" s="66" t="s">
        <v>510</v>
      </c>
      <c r="I2745" s="67" t="str">
        <f>(IFERROR(VLOOKUP(J2745,'Lista Actividades'!$A$2:$C$9963,3,FALSE),"0"))</f>
        <v>000000390</v>
      </c>
      <c r="J2745" s="75" t="s">
        <v>163</v>
      </c>
      <c r="K2745" s="66" t="s">
        <v>25</v>
      </c>
      <c r="L2745" s="67">
        <v>57</v>
      </c>
      <c r="M2745" s="124" t="s">
        <v>13</v>
      </c>
    </row>
    <row r="2746" spans="1:13" x14ac:dyDescent="0.35">
      <c r="A2746" s="69" t="s">
        <v>1212</v>
      </c>
      <c r="B2746" s="72" t="s">
        <v>1213</v>
      </c>
      <c r="C2746" s="67" t="str">
        <f>(IFERROR(VLOOKUP(D2746,'Lista entregables'!$A$2:$B$9981,2,FALSE),"0"))</f>
        <v>000000233</v>
      </c>
      <c r="D2746" s="66" t="s">
        <v>66</v>
      </c>
      <c r="E2746" s="67" t="str">
        <f>(IFERROR(VLOOKUP(F2746,'Lista entregables'!$A$2:$B$980,2,FALSE),"0"))</f>
        <v>000000228</v>
      </c>
      <c r="F2746" s="66" t="s">
        <v>67</v>
      </c>
      <c r="G2746" s="67" t="str">
        <f>(IFERROR(VLOOKUP(H2746,'Lista entregables'!$A$2:$B$980,2,FALSE),"0"))</f>
        <v>0</v>
      </c>
      <c r="H2746" s="66"/>
      <c r="I2746" s="67" t="str">
        <f>(IFERROR(VLOOKUP(J2746,'Lista Actividades'!$A$2:$C$9963,3,FALSE),"0"))</f>
        <v>000000367</v>
      </c>
      <c r="J2746" s="75" t="s">
        <v>72</v>
      </c>
      <c r="K2746" s="66" t="s">
        <v>25</v>
      </c>
      <c r="L2746" s="67">
        <v>58</v>
      </c>
      <c r="M2746" s="124" t="s">
        <v>13</v>
      </c>
    </row>
    <row r="2747" spans="1:13" x14ac:dyDescent="0.35">
      <c r="A2747" s="69" t="s">
        <v>1212</v>
      </c>
      <c r="B2747" s="72" t="s">
        <v>1213</v>
      </c>
      <c r="C2747" s="67" t="str">
        <f>(IFERROR(VLOOKUP(D2747,'Lista entregables'!$A$2:$B$9981,2,FALSE),"0"))</f>
        <v>000000233</v>
      </c>
      <c r="D2747" s="66" t="s">
        <v>66</v>
      </c>
      <c r="E2747" s="67" t="str">
        <f>(IFERROR(VLOOKUP(F2747,'Lista entregables'!$A$2:$B$980,2,FALSE),"0"))</f>
        <v>000000231</v>
      </c>
      <c r="F2747" s="66" t="s">
        <v>73</v>
      </c>
      <c r="G2747" s="67" t="str">
        <f>(IFERROR(VLOOKUP(H2747,'Lista entregables'!$A$2:$B$980,2,FALSE),"0"))</f>
        <v>0</v>
      </c>
      <c r="H2747" s="66"/>
      <c r="I2747" s="67" t="str">
        <f>(IFERROR(VLOOKUP(J2747,'Lista Actividades'!$A$2:$C$9963,3,FALSE),"0"))</f>
        <v>000000405</v>
      </c>
      <c r="J2747" s="75" t="s">
        <v>74</v>
      </c>
      <c r="K2747" s="66" t="s">
        <v>25</v>
      </c>
      <c r="L2747" s="67">
        <v>59</v>
      </c>
      <c r="M2747" s="124" t="s">
        <v>13</v>
      </c>
    </row>
    <row r="2748" spans="1:13" x14ac:dyDescent="0.35">
      <c r="A2748" s="69" t="s">
        <v>1212</v>
      </c>
      <c r="B2748" s="72" t="s">
        <v>1213</v>
      </c>
      <c r="C2748" s="67" t="str">
        <f>(IFERROR(VLOOKUP(D2748,'Lista entregables'!$A$2:$B$9981,2,FALSE),"0"))</f>
        <v>000000233</v>
      </c>
      <c r="D2748" s="66" t="s">
        <v>66</v>
      </c>
      <c r="E2748" s="67" t="str">
        <f>(IFERROR(VLOOKUP(F2748,'Lista entregables'!$A$2:$B$980,2,FALSE),"0"))</f>
        <v>000000231</v>
      </c>
      <c r="F2748" s="66" t="s">
        <v>73</v>
      </c>
      <c r="G2748" s="67" t="str">
        <f>(IFERROR(VLOOKUP(H2748,'Lista entregables'!$A$2:$B$980,2,FALSE),"0"))</f>
        <v>0</v>
      </c>
      <c r="H2748" s="66"/>
      <c r="I2748" s="67" t="str">
        <f>(IFERROR(VLOOKUP(J2748,'Lista Actividades'!$A$2:$C$9963,3,FALSE),"0"))</f>
        <v>000000410</v>
      </c>
      <c r="J2748" s="75" t="s">
        <v>75</v>
      </c>
      <c r="K2748" s="66" t="s">
        <v>50</v>
      </c>
      <c r="L2748" s="67">
        <v>60</v>
      </c>
      <c r="M2748" s="124" t="s">
        <v>13</v>
      </c>
    </row>
    <row r="2749" spans="1:13" x14ac:dyDescent="0.35">
      <c r="A2749" s="69" t="s">
        <v>1212</v>
      </c>
      <c r="B2749" s="72" t="s">
        <v>1213</v>
      </c>
      <c r="C2749" s="67" t="str">
        <f>(IFERROR(VLOOKUP(D2749,'Lista entregables'!$A$2:$B$9981,2,FALSE),"0"))</f>
        <v>000000233</v>
      </c>
      <c r="D2749" s="66" t="s">
        <v>66</v>
      </c>
      <c r="E2749" s="67" t="str">
        <f>(IFERROR(VLOOKUP(F2749,'Lista entregables'!$A$2:$B$980,2,FALSE),"0"))</f>
        <v>000000231</v>
      </c>
      <c r="F2749" s="66" t="s">
        <v>73</v>
      </c>
      <c r="G2749" s="67" t="str">
        <f>(IFERROR(VLOOKUP(H2749,'Lista entregables'!$A$2:$B$980,2,FALSE),"0"))</f>
        <v>0</v>
      </c>
      <c r="H2749" s="66"/>
      <c r="I2749" s="67" t="str">
        <f>(IFERROR(VLOOKUP(J2749,'Lista Actividades'!$A$2:$C$9963,3,FALSE),"0"))</f>
        <v>000000080</v>
      </c>
      <c r="J2749" s="75" t="s">
        <v>76</v>
      </c>
      <c r="K2749" s="79" t="s">
        <v>25</v>
      </c>
      <c r="L2749" s="67">
        <v>61</v>
      </c>
      <c r="M2749" s="124" t="s">
        <v>13</v>
      </c>
    </row>
    <row r="2750" spans="1:13" x14ac:dyDescent="0.35">
      <c r="A2750" s="69" t="s">
        <v>1212</v>
      </c>
      <c r="B2750" s="72" t="s">
        <v>1213</v>
      </c>
      <c r="C2750" s="67" t="str">
        <f>(IFERROR(VLOOKUP(D2750,'Lista entregables'!$A$2:$B$9981,2,FALSE),"0"))</f>
        <v>000000233</v>
      </c>
      <c r="D2750" s="66" t="s">
        <v>66</v>
      </c>
      <c r="E2750" s="67" t="str">
        <f>(IFERROR(VLOOKUP(F2750,'Lista entregables'!$A$2:$B$980,2,FALSE),"0"))</f>
        <v>000000231</v>
      </c>
      <c r="F2750" s="66" t="s">
        <v>73</v>
      </c>
      <c r="G2750" s="67" t="str">
        <f>(IFERROR(VLOOKUP(H2750,'Lista entregables'!$A$2:$B$980,2,FALSE),"0"))</f>
        <v>0</v>
      </c>
      <c r="H2750" s="66"/>
      <c r="I2750" s="67" t="str">
        <f>(IFERROR(VLOOKUP(J2750,'Lista Actividades'!$A$2:$C$9963,3,FALSE),"0"))</f>
        <v>000000078</v>
      </c>
      <c r="J2750" s="75" t="s">
        <v>77</v>
      </c>
      <c r="K2750" s="66" t="s">
        <v>25</v>
      </c>
      <c r="L2750" s="67">
        <v>62</v>
      </c>
      <c r="M2750" s="124" t="s">
        <v>13</v>
      </c>
    </row>
    <row r="2751" spans="1:13" x14ac:dyDescent="0.35">
      <c r="A2751" s="69" t="s">
        <v>1212</v>
      </c>
      <c r="B2751" s="72" t="s">
        <v>1213</v>
      </c>
      <c r="C2751" s="67" t="str">
        <f>(IFERROR(VLOOKUP(D2751,'Lista entregables'!$A$2:$B$9981,2,FALSE),"0"))</f>
        <v>000000233</v>
      </c>
      <c r="D2751" s="66" t="s">
        <v>66</v>
      </c>
      <c r="E2751" s="67" t="str">
        <f>(IFERROR(VLOOKUP(F2751,'Lista entregables'!$A$2:$B$980,2,FALSE),"0"))</f>
        <v>000000230</v>
      </c>
      <c r="F2751" s="66" t="s">
        <v>78</v>
      </c>
      <c r="G2751" s="67" t="str">
        <f>(IFERROR(VLOOKUP(H2751,'Lista entregables'!$A$2:$B$980,2,FALSE),"0"))</f>
        <v>0</v>
      </c>
      <c r="H2751" s="66"/>
      <c r="I2751" s="67" t="str">
        <f>(IFERROR(VLOOKUP(J2751,'Lista Actividades'!$A$2:$C$9963,3,FALSE),"0"))</f>
        <v>000000345</v>
      </c>
      <c r="J2751" s="75" t="s">
        <v>79</v>
      </c>
      <c r="K2751" s="66" t="s">
        <v>50</v>
      </c>
      <c r="L2751" s="67">
        <v>63</v>
      </c>
      <c r="M2751" s="124" t="s">
        <v>13</v>
      </c>
    </row>
    <row r="2752" spans="1:13" x14ac:dyDescent="0.35">
      <c r="A2752" s="69" t="s">
        <v>1212</v>
      </c>
      <c r="B2752" s="72" t="s">
        <v>1213</v>
      </c>
      <c r="C2752" s="67" t="str">
        <f>(IFERROR(VLOOKUP(D2752,'Lista entregables'!$A$2:$B$9981,2,FALSE),"0"))</f>
        <v>000000233</v>
      </c>
      <c r="D2752" s="66" t="s">
        <v>66</v>
      </c>
      <c r="E2752" s="67" t="str">
        <f>(IFERROR(VLOOKUP(F2752,'Lista entregables'!$A$2:$B$980,2,FALSE),"0"))</f>
        <v>000000230</v>
      </c>
      <c r="F2752" s="66" t="s">
        <v>78</v>
      </c>
      <c r="G2752" s="67" t="str">
        <f>(IFERROR(VLOOKUP(H2752,'Lista entregables'!$A$2:$B$980,2,FALSE),"0"))</f>
        <v>0</v>
      </c>
      <c r="H2752" s="66"/>
      <c r="I2752" s="67" t="str">
        <f>(IFERROR(VLOOKUP(J2752,'Lista Actividades'!$A$2:$C$9963,3,FALSE),"0"))</f>
        <v>000000409</v>
      </c>
      <c r="J2752" s="75" t="s">
        <v>80</v>
      </c>
      <c r="K2752" s="66" t="s">
        <v>50</v>
      </c>
      <c r="L2752" s="67">
        <v>64</v>
      </c>
      <c r="M2752" s="124" t="s">
        <v>13</v>
      </c>
    </row>
    <row r="2753" spans="1:13" x14ac:dyDescent="0.35">
      <c r="A2753" s="69" t="s">
        <v>1212</v>
      </c>
      <c r="B2753" s="72" t="s">
        <v>1213</v>
      </c>
      <c r="C2753" s="67" t="str">
        <f>(IFERROR(VLOOKUP(D2753,'Lista entregables'!$A$2:$B$9981,2,FALSE),"0"))</f>
        <v>000000233</v>
      </c>
      <c r="D2753" s="66" t="s">
        <v>66</v>
      </c>
      <c r="E2753" s="67" t="str">
        <f>(IFERROR(VLOOKUP(F2753,'Lista entregables'!$A$2:$B$980,2,FALSE),"0"))</f>
        <v>000000230</v>
      </c>
      <c r="F2753" s="66" t="s">
        <v>78</v>
      </c>
      <c r="G2753" s="67" t="str">
        <f>(IFERROR(VLOOKUP(H2753,'Lista entregables'!$A$2:$B$980,2,FALSE),"0"))</f>
        <v>0</v>
      </c>
      <c r="H2753" s="66"/>
      <c r="I2753" s="67" t="str">
        <f>(IFERROR(VLOOKUP(J2753,'Lista Actividades'!$A$2:$C$9963,3,FALSE),"0"))</f>
        <v>000000080</v>
      </c>
      <c r="J2753" s="75" t="s">
        <v>76</v>
      </c>
      <c r="K2753" s="79" t="s">
        <v>25</v>
      </c>
      <c r="L2753" s="67">
        <v>65</v>
      </c>
      <c r="M2753" s="124" t="s">
        <v>13</v>
      </c>
    </row>
    <row r="2754" spans="1:13" x14ac:dyDescent="0.35">
      <c r="A2754" s="69" t="s">
        <v>1212</v>
      </c>
      <c r="B2754" s="72" t="s">
        <v>1213</v>
      </c>
      <c r="C2754" s="67" t="str">
        <f>(IFERROR(VLOOKUP(D2754,'Lista entregables'!$A$2:$B$9981,2,FALSE),"0"))</f>
        <v>000000233</v>
      </c>
      <c r="D2754" s="66" t="s">
        <v>66</v>
      </c>
      <c r="E2754" s="67" t="str">
        <f>(IFERROR(VLOOKUP(F2754,'Lista entregables'!$A$2:$B$980,2,FALSE),"0"))</f>
        <v>000000230</v>
      </c>
      <c r="F2754" s="66" t="s">
        <v>78</v>
      </c>
      <c r="G2754" s="67" t="str">
        <f>(IFERROR(VLOOKUP(H2754,'Lista entregables'!$A$2:$B$980,2,FALSE),"0"))</f>
        <v>0</v>
      </c>
      <c r="H2754" s="66"/>
      <c r="I2754" s="67" t="str">
        <f>(IFERROR(VLOOKUP(J2754,'Lista Actividades'!$A$2:$C$9963,3,FALSE),"0"))</f>
        <v>000000078</v>
      </c>
      <c r="J2754" s="75" t="s">
        <v>77</v>
      </c>
      <c r="K2754" s="66" t="s">
        <v>25</v>
      </c>
      <c r="L2754" s="67">
        <v>66</v>
      </c>
      <c r="M2754" s="124" t="s">
        <v>13</v>
      </c>
    </row>
    <row r="2755" spans="1:13" x14ac:dyDescent="0.35">
      <c r="A2755" s="69" t="s">
        <v>1212</v>
      </c>
      <c r="B2755" s="72" t="s">
        <v>1213</v>
      </c>
      <c r="C2755" s="67" t="str">
        <f>(IFERROR(VLOOKUP(D2755,'Lista entregables'!$A$2:$B$9981,2,FALSE),"0"))</f>
        <v>000000233</v>
      </c>
      <c r="D2755" s="66" t="s">
        <v>66</v>
      </c>
      <c r="E2755" s="67" t="str">
        <f>(IFERROR(VLOOKUP(F2755,'Lista entregables'!$A$2:$B$980,2,FALSE),"0"))</f>
        <v>000000227</v>
      </c>
      <c r="F2755" s="66" t="s">
        <v>81</v>
      </c>
      <c r="G2755" s="67" t="str">
        <f>(IFERROR(VLOOKUP(H2755,'Lista entregables'!$A$2:$B$980,2,FALSE),"0"))</f>
        <v>0</v>
      </c>
      <c r="H2755" s="66"/>
      <c r="I2755" s="67" t="str">
        <f>(IFERROR(VLOOKUP(J2755,'Lista Actividades'!$A$2:$C$9963,3,FALSE),"0"))</f>
        <v>000000418</v>
      </c>
      <c r="J2755" s="75" t="s">
        <v>82</v>
      </c>
      <c r="K2755" s="66" t="s">
        <v>25</v>
      </c>
      <c r="L2755" s="67">
        <v>67</v>
      </c>
      <c r="M2755" s="124" t="s">
        <v>13</v>
      </c>
    </row>
    <row r="2756" spans="1:13" x14ac:dyDescent="0.35">
      <c r="A2756" s="69" t="s">
        <v>1212</v>
      </c>
      <c r="B2756" s="72" t="s">
        <v>1213</v>
      </c>
      <c r="C2756" s="67" t="str">
        <f>(IFERROR(VLOOKUP(D2756,'Lista entregables'!$A$2:$B$9981,2,FALSE),"0"))</f>
        <v>000000233</v>
      </c>
      <c r="D2756" s="66" t="s">
        <v>66</v>
      </c>
      <c r="E2756" s="67" t="str">
        <f>(IFERROR(VLOOKUP(F2756,'Lista entregables'!$A$2:$B$980,2,FALSE),"0"))</f>
        <v>000000227</v>
      </c>
      <c r="F2756" s="66" t="s">
        <v>81</v>
      </c>
      <c r="G2756" s="67" t="str">
        <f>(IFERROR(VLOOKUP(H2756,'Lista entregables'!$A$2:$B$980,2,FALSE),"0"))</f>
        <v>0</v>
      </c>
      <c r="H2756" s="66"/>
      <c r="I2756" s="67" t="str">
        <f>(IFERROR(VLOOKUP(J2756,'Lista Actividades'!$A$2:$C$9963,3,FALSE),"0"))</f>
        <v>000000420</v>
      </c>
      <c r="J2756" s="75" t="s">
        <v>83</v>
      </c>
      <c r="K2756" s="66" t="s">
        <v>25</v>
      </c>
      <c r="L2756" s="67">
        <v>68</v>
      </c>
      <c r="M2756" s="124" t="s">
        <v>13</v>
      </c>
    </row>
    <row r="2757" spans="1:13" x14ac:dyDescent="0.35">
      <c r="A2757" s="69" t="s">
        <v>1212</v>
      </c>
      <c r="B2757" s="72" t="s">
        <v>1213</v>
      </c>
      <c r="C2757" s="67" t="str">
        <f>(IFERROR(VLOOKUP(D2757,'Lista entregables'!$A$2:$B$9981,2,FALSE),"0"))</f>
        <v>000000233</v>
      </c>
      <c r="D2757" s="66" t="s">
        <v>66</v>
      </c>
      <c r="E2757" s="67" t="str">
        <f>(IFERROR(VLOOKUP(F2757,'Lista entregables'!$A$2:$B$980,2,FALSE),"0"))</f>
        <v>000000227</v>
      </c>
      <c r="F2757" s="66" t="s">
        <v>81</v>
      </c>
      <c r="G2757" s="67" t="str">
        <f>(IFERROR(VLOOKUP(H2757,'Lista entregables'!$A$2:$B$980,2,FALSE),"0"))</f>
        <v>0</v>
      </c>
      <c r="H2757" s="66"/>
      <c r="I2757" s="67" t="str">
        <f>(IFERROR(VLOOKUP(J2757,'Lista Actividades'!$A$2:$C$9963,3,FALSE),"0"))</f>
        <v>000000407</v>
      </c>
      <c r="J2757" s="75" t="s">
        <v>84</v>
      </c>
      <c r="K2757" s="66" t="s">
        <v>50</v>
      </c>
      <c r="L2757" s="67">
        <v>69</v>
      </c>
      <c r="M2757" s="124" t="s">
        <v>13</v>
      </c>
    </row>
    <row r="2758" spans="1:13" x14ac:dyDescent="0.35">
      <c r="A2758" s="69" t="s">
        <v>1212</v>
      </c>
      <c r="B2758" s="72" t="s">
        <v>1213</v>
      </c>
      <c r="C2758" s="67" t="str">
        <f>(IFERROR(VLOOKUP(D2758,'Lista entregables'!$A$2:$B$9981,2,FALSE),"0"))</f>
        <v>000000233</v>
      </c>
      <c r="D2758" s="66" t="s">
        <v>66</v>
      </c>
      <c r="E2758" s="67" t="str">
        <f>(IFERROR(VLOOKUP(F2758,'Lista entregables'!$A$2:$B$980,2,FALSE),"0"))</f>
        <v>000000227</v>
      </c>
      <c r="F2758" s="66" t="s">
        <v>81</v>
      </c>
      <c r="G2758" s="67" t="str">
        <f>(IFERROR(VLOOKUP(H2758,'Lista entregables'!$A$2:$B$980,2,FALSE),"0"))</f>
        <v>0</v>
      </c>
      <c r="H2758" s="66"/>
      <c r="I2758" s="67" t="str">
        <f>(IFERROR(VLOOKUP(J2758,'Lista Actividades'!$A$2:$C$9963,3,FALSE),"0"))</f>
        <v>000000444</v>
      </c>
      <c r="J2758" s="75" t="s">
        <v>85</v>
      </c>
      <c r="K2758" s="66" t="s">
        <v>25</v>
      </c>
      <c r="L2758" s="67">
        <v>70</v>
      </c>
      <c r="M2758" s="124" t="s">
        <v>13</v>
      </c>
    </row>
    <row r="2759" spans="1:13" x14ac:dyDescent="0.35">
      <c r="A2759" s="69" t="s">
        <v>1212</v>
      </c>
      <c r="B2759" s="72" t="s">
        <v>1213</v>
      </c>
      <c r="C2759" s="67" t="str">
        <f>(IFERROR(VLOOKUP(D2759,'Lista entregables'!$A$2:$B$9981,2,FALSE),"0"))</f>
        <v>000000233</v>
      </c>
      <c r="D2759" s="66" t="s">
        <v>66</v>
      </c>
      <c r="E2759" s="67" t="str">
        <f>(IFERROR(VLOOKUP(F2759,'Lista entregables'!$A$2:$B$980,2,FALSE),"0"))</f>
        <v>000000227</v>
      </c>
      <c r="F2759" s="66" t="s">
        <v>81</v>
      </c>
      <c r="G2759" s="67" t="str">
        <f>(IFERROR(VLOOKUP(H2759,'Lista entregables'!$A$2:$B$980,2,FALSE),"0"))</f>
        <v>0</v>
      </c>
      <c r="H2759" s="66"/>
      <c r="I2759" s="67" t="str">
        <f>(IFERROR(VLOOKUP(J2759,'Lista Actividades'!$A$2:$C$9963,3,FALSE),"0"))</f>
        <v>000000442</v>
      </c>
      <c r="J2759" s="75" t="s">
        <v>86</v>
      </c>
      <c r="K2759" s="66" t="s">
        <v>25</v>
      </c>
      <c r="L2759" s="67">
        <v>71</v>
      </c>
      <c r="M2759" s="124" t="s">
        <v>13</v>
      </c>
    </row>
    <row r="2760" spans="1:13" x14ac:dyDescent="0.35">
      <c r="A2760" s="69" t="s">
        <v>1212</v>
      </c>
      <c r="B2760" s="72" t="s">
        <v>1213</v>
      </c>
      <c r="C2760" s="67" t="str">
        <f>(IFERROR(VLOOKUP(D2760,'Lista entregables'!$A$2:$B$9981,2,FALSE),"0"))</f>
        <v>000000233</v>
      </c>
      <c r="D2760" s="66" t="s">
        <v>66</v>
      </c>
      <c r="E2760" s="67" t="str">
        <f>(IFERROR(VLOOKUP(F2760,'Lista entregables'!$A$2:$B$980,2,FALSE),"0"))</f>
        <v>000000227</v>
      </c>
      <c r="F2760" s="66" t="s">
        <v>81</v>
      </c>
      <c r="G2760" s="67" t="str">
        <f>(IFERROR(VLOOKUP(H2760,'Lista entregables'!$A$2:$B$980,2,FALSE),"0"))</f>
        <v>0</v>
      </c>
      <c r="H2760" s="66"/>
      <c r="I2760" s="67" t="str">
        <f>(IFERROR(VLOOKUP(J2760,'Lista Actividades'!$A$2:$C$9963,3,FALSE),"0"))</f>
        <v>000000337</v>
      </c>
      <c r="J2760" s="75" t="s">
        <v>87</v>
      </c>
      <c r="K2760" s="66" t="s">
        <v>25</v>
      </c>
      <c r="L2760" s="67">
        <v>72</v>
      </c>
      <c r="M2760" s="124" t="s">
        <v>13</v>
      </c>
    </row>
    <row r="2761" spans="1:13" x14ac:dyDescent="0.35">
      <c r="A2761" s="69" t="s">
        <v>1212</v>
      </c>
      <c r="B2761" s="72" t="s">
        <v>1213</v>
      </c>
      <c r="C2761" s="67" t="str">
        <f>(IFERROR(VLOOKUP(D2761,'Lista entregables'!$A$2:$B$9981,2,FALSE),"0"))</f>
        <v>000000233</v>
      </c>
      <c r="D2761" s="66" t="s">
        <v>66</v>
      </c>
      <c r="E2761" s="67" t="str">
        <f>(IFERROR(VLOOKUP(F2761,'Lista entregables'!$A$2:$B$980,2,FALSE),"0"))</f>
        <v>000000227</v>
      </c>
      <c r="F2761" s="66" t="s">
        <v>81</v>
      </c>
      <c r="G2761" s="67" t="str">
        <f>(IFERROR(VLOOKUP(H2761,'Lista entregables'!$A$2:$B$980,2,FALSE),"0"))</f>
        <v>0</v>
      </c>
      <c r="H2761" s="66"/>
      <c r="I2761" s="67" t="str">
        <f>(IFERROR(VLOOKUP(J2761,'Lista Actividades'!$A$2:$C$9963,3,FALSE),"0"))</f>
        <v>000000437</v>
      </c>
      <c r="J2761" s="75" t="s">
        <v>88</v>
      </c>
      <c r="K2761" s="66" t="s">
        <v>25</v>
      </c>
      <c r="L2761" s="67">
        <v>73</v>
      </c>
      <c r="M2761" s="124" t="s">
        <v>13</v>
      </c>
    </row>
    <row r="2762" spans="1:13" x14ac:dyDescent="0.35">
      <c r="A2762" s="69" t="s">
        <v>1212</v>
      </c>
      <c r="B2762" s="72" t="s">
        <v>1213</v>
      </c>
      <c r="C2762" s="67" t="str">
        <f>(IFERROR(VLOOKUP(D2762,'Lista entregables'!$A$2:$B$9981,2,FALSE),"0"))</f>
        <v>000000233</v>
      </c>
      <c r="D2762" s="66" t="s">
        <v>66</v>
      </c>
      <c r="E2762" s="67" t="str">
        <f>(IFERROR(VLOOKUP(F2762,'Lista entregables'!$A$2:$B$980,2,FALSE),"0"))</f>
        <v>000000227</v>
      </c>
      <c r="F2762" s="66" t="s">
        <v>81</v>
      </c>
      <c r="G2762" s="67" t="str">
        <f>(IFERROR(VLOOKUP(H2762,'Lista entregables'!$A$2:$B$980,2,FALSE),"0"))</f>
        <v>0</v>
      </c>
      <c r="H2762" s="66"/>
      <c r="I2762" s="67" t="str">
        <f>(IFERROR(VLOOKUP(J2762,'Lista Actividades'!$A$2:$C$9963,3,FALSE),"0"))</f>
        <v>000000056</v>
      </c>
      <c r="J2762" s="75" t="s">
        <v>90</v>
      </c>
      <c r="K2762" s="66" t="s">
        <v>25</v>
      </c>
      <c r="L2762" s="67">
        <v>74</v>
      </c>
      <c r="M2762" s="124" t="s">
        <v>13</v>
      </c>
    </row>
    <row r="2763" spans="1:13" x14ac:dyDescent="0.35">
      <c r="A2763" s="69" t="s">
        <v>1212</v>
      </c>
      <c r="B2763" s="72" t="s">
        <v>1213</v>
      </c>
      <c r="C2763" s="67" t="str">
        <f>(IFERROR(VLOOKUP(D2763,'Lista entregables'!$A$2:$B$9981,2,FALSE),"0"))</f>
        <v>000000233</v>
      </c>
      <c r="D2763" s="66" t="s">
        <v>66</v>
      </c>
      <c r="E2763" s="67" t="str">
        <f>(IFERROR(VLOOKUP(F2763,'Lista entregables'!$A$2:$B$980,2,FALSE),"0"))</f>
        <v>000000227</v>
      </c>
      <c r="F2763" s="66" t="s">
        <v>81</v>
      </c>
      <c r="G2763" s="67" t="str">
        <f>(IFERROR(VLOOKUP(H2763,'Lista entregables'!$A$2:$B$980,2,FALSE),"0"))</f>
        <v>0</v>
      </c>
      <c r="H2763" s="66"/>
      <c r="I2763" s="67" t="str">
        <f>(IFERROR(VLOOKUP(J2763,'Lista Actividades'!$A$2:$C$9963,3,FALSE),"0"))</f>
        <v>000000433</v>
      </c>
      <c r="J2763" s="75" t="s">
        <v>155</v>
      </c>
      <c r="K2763" s="66" t="s">
        <v>25</v>
      </c>
      <c r="L2763" s="67">
        <v>75</v>
      </c>
      <c r="M2763" s="124" t="s">
        <v>13</v>
      </c>
    </row>
    <row r="2764" spans="1:13" x14ac:dyDescent="0.35">
      <c r="A2764" s="69" t="s">
        <v>1212</v>
      </c>
      <c r="B2764" s="72" t="s">
        <v>1213</v>
      </c>
      <c r="C2764" s="67" t="str">
        <f>(IFERROR(VLOOKUP(D2764,'Lista entregables'!$A$2:$B$9981,2,FALSE),"0"))</f>
        <v>000000233</v>
      </c>
      <c r="D2764" s="66" t="s">
        <v>66</v>
      </c>
      <c r="E2764" s="67" t="str">
        <f>(IFERROR(VLOOKUP(F2764,'Lista entregables'!$A$2:$B$980,2,FALSE),"0"))</f>
        <v>000000227</v>
      </c>
      <c r="F2764" s="66" t="s">
        <v>81</v>
      </c>
      <c r="G2764" s="67" t="str">
        <f>(IFERROR(VLOOKUP(H2764,'Lista entregables'!$A$2:$B$980,2,FALSE),"0"))</f>
        <v>0</v>
      </c>
      <c r="H2764" s="66" t="s">
        <v>510</v>
      </c>
      <c r="I2764" s="67" t="str">
        <f>(IFERROR(VLOOKUP(J2764,'Lista Actividades'!$A$2:$C$9963,3,FALSE),"0"))</f>
        <v>000000431</v>
      </c>
      <c r="J2764" s="75" t="s">
        <v>1176</v>
      </c>
      <c r="K2764" s="66" t="s">
        <v>25</v>
      </c>
      <c r="L2764" s="67">
        <v>76</v>
      </c>
      <c r="M2764" s="124" t="s">
        <v>13</v>
      </c>
    </row>
    <row r="2765" spans="1:13" x14ac:dyDescent="0.35">
      <c r="A2765" s="69" t="s">
        <v>1212</v>
      </c>
      <c r="B2765" s="72" t="s">
        <v>1213</v>
      </c>
      <c r="C2765" s="67" t="str">
        <f>(IFERROR(VLOOKUP(D2765,'Lista entregables'!$A$2:$B$9981,2,FALSE),"0"))</f>
        <v>000000233</v>
      </c>
      <c r="D2765" s="66" t="s">
        <v>66</v>
      </c>
      <c r="E2765" s="67" t="str">
        <f>(IFERROR(VLOOKUP(F2765,'Lista entregables'!$A$2:$B$980,2,FALSE),"0"))</f>
        <v>000000221</v>
      </c>
      <c r="F2765" s="66" t="s">
        <v>91</v>
      </c>
      <c r="G2765" s="67" t="str">
        <f>(IFERROR(VLOOKUP(H2765,'Lista entregables'!$A$2:$B$980,2,FALSE),"0"))</f>
        <v>000000215</v>
      </c>
      <c r="H2765" s="66" t="s">
        <v>92</v>
      </c>
      <c r="I2765" s="67" t="str">
        <f>(IFERROR(VLOOKUP(J2765,'Lista Actividades'!$A$2:$C$9963,3,FALSE),"0"))</f>
        <v>000000447</v>
      </c>
      <c r="J2765" s="75" t="s">
        <v>93</v>
      </c>
      <c r="K2765" s="66" t="s">
        <v>25</v>
      </c>
      <c r="L2765" s="67">
        <v>77</v>
      </c>
      <c r="M2765" s="124" t="s">
        <v>13</v>
      </c>
    </row>
    <row r="2766" spans="1:13" x14ac:dyDescent="0.35">
      <c r="A2766" s="69" t="s">
        <v>1212</v>
      </c>
      <c r="B2766" s="72" t="s">
        <v>1213</v>
      </c>
      <c r="C2766" s="67" t="str">
        <f>(IFERROR(VLOOKUP(D2766,'Lista entregables'!$A$2:$B$9981,2,FALSE),"0"))</f>
        <v>000000233</v>
      </c>
      <c r="D2766" s="66" t="s">
        <v>66</v>
      </c>
      <c r="E2766" s="67" t="str">
        <f>(IFERROR(VLOOKUP(F2766,'Lista entregables'!$A$2:$B$980,2,FALSE),"0"))</f>
        <v>000000221</v>
      </c>
      <c r="F2766" s="66" t="s">
        <v>91</v>
      </c>
      <c r="G2766" s="67" t="str">
        <f>(IFERROR(VLOOKUP(H2766,'Lista entregables'!$A$2:$B$980,2,FALSE),"0"))</f>
        <v>000000215</v>
      </c>
      <c r="H2766" s="66" t="s">
        <v>92</v>
      </c>
      <c r="I2766" s="67" t="str">
        <f>(IFERROR(VLOOKUP(J2766,'Lista Actividades'!$A$2:$C$9963,3,FALSE),"0"))</f>
        <v>000000383</v>
      </c>
      <c r="J2766" s="75" t="s">
        <v>1177</v>
      </c>
      <c r="K2766" s="66" t="s">
        <v>25</v>
      </c>
      <c r="L2766" s="67">
        <v>78</v>
      </c>
      <c r="M2766" s="124" t="s">
        <v>13</v>
      </c>
    </row>
    <row r="2767" spans="1:13" x14ac:dyDescent="0.35">
      <c r="A2767" s="69" t="s">
        <v>1212</v>
      </c>
      <c r="B2767" s="72" t="s">
        <v>1213</v>
      </c>
      <c r="C2767" s="67" t="str">
        <f>(IFERROR(VLOOKUP(D2767,'Lista entregables'!$A$2:$B$9981,2,FALSE),"0"))</f>
        <v>000000233</v>
      </c>
      <c r="D2767" s="66" t="s">
        <v>66</v>
      </c>
      <c r="E2767" s="67" t="str">
        <f>(IFERROR(VLOOKUP(F2767,'Lista entregables'!$A$2:$B$980,2,FALSE),"0"))</f>
        <v>000000221</v>
      </c>
      <c r="F2767" s="66" t="s">
        <v>91</v>
      </c>
      <c r="G2767" s="67" t="str">
        <f>(IFERROR(VLOOKUP(H2767,'Lista entregables'!$A$2:$B$980,2,FALSE),"0"))</f>
        <v>000000215</v>
      </c>
      <c r="H2767" s="66" t="s">
        <v>92</v>
      </c>
      <c r="I2767" s="67" t="str">
        <f>(IFERROR(VLOOKUP(J2767,'Lista Actividades'!$A$2:$C$9963,3,FALSE),"0"))</f>
        <v>000000452</v>
      </c>
      <c r="J2767" s="75" t="s">
        <v>94</v>
      </c>
      <c r="K2767" s="66" t="s">
        <v>50</v>
      </c>
      <c r="L2767" s="67">
        <v>79</v>
      </c>
      <c r="M2767" s="124" t="s">
        <v>13</v>
      </c>
    </row>
    <row r="2768" spans="1:13" x14ac:dyDescent="0.35">
      <c r="A2768" s="69" t="s">
        <v>1212</v>
      </c>
      <c r="B2768" s="72" t="s">
        <v>1213</v>
      </c>
      <c r="C2768" s="67" t="str">
        <f>(IFERROR(VLOOKUP(D2768,'Lista entregables'!$A$2:$B$9981,2,FALSE),"0"))</f>
        <v>000000233</v>
      </c>
      <c r="D2768" s="66" t="s">
        <v>66</v>
      </c>
      <c r="E2768" s="67" t="str">
        <f>(IFERROR(VLOOKUP(F2768,'Lista entregables'!$A$2:$B$980,2,FALSE),"0"))</f>
        <v>000000221</v>
      </c>
      <c r="F2768" s="66" t="s">
        <v>91</v>
      </c>
      <c r="G2768" s="67" t="str">
        <f>(IFERROR(VLOOKUP(H2768,'Lista entregables'!$A$2:$B$980,2,FALSE),"0"))</f>
        <v>000000215</v>
      </c>
      <c r="H2768" s="66" t="s">
        <v>92</v>
      </c>
      <c r="I2768" s="67" t="str">
        <f>(IFERROR(VLOOKUP(J2768,'Lista Actividades'!$A$2:$C$9963,3,FALSE),"0"))</f>
        <v>000000458</v>
      </c>
      <c r="J2768" s="75" t="s">
        <v>95</v>
      </c>
      <c r="K2768" s="66" t="s">
        <v>25</v>
      </c>
      <c r="L2768" s="67">
        <v>80</v>
      </c>
      <c r="M2768" s="124" t="s">
        <v>13</v>
      </c>
    </row>
    <row r="2769" spans="1:13" x14ac:dyDescent="0.35">
      <c r="A2769" s="69" t="s">
        <v>1212</v>
      </c>
      <c r="B2769" s="72" t="s">
        <v>1213</v>
      </c>
      <c r="C2769" s="67" t="str">
        <f>(IFERROR(VLOOKUP(D2769,'Lista entregables'!$A$2:$B$9981,2,FALSE),"0"))</f>
        <v>000000233</v>
      </c>
      <c r="D2769" s="66" t="s">
        <v>66</v>
      </c>
      <c r="E2769" s="67" t="str">
        <f>(IFERROR(VLOOKUP(F2769,'Lista entregables'!$A$2:$B$980,2,FALSE),"0"))</f>
        <v>000000221</v>
      </c>
      <c r="F2769" s="66" t="s">
        <v>91</v>
      </c>
      <c r="G2769" s="67" t="str">
        <f>(IFERROR(VLOOKUP(H2769,'Lista entregables'!$A$2:$B$980,2,FALSE),"0"))</f>
        <v>000000215</v>
      </c>
      <c r="H2769" s="66" t="s">
        <v>92</v>
      </c>
      <c r="I2769" s="67" t="str">
        <f>(IFERROR(VLOOKUP(J2769,'Lista Actividades'!$A$2:$C$9963,3,FALSE),"0"))</f>
        <v>000000456</v>
      </c>
      <c r="J2769" s="75" t="s">
        <v>1178</v>
      </c>
      <c r="K2769" s="66" t="s">
        <v>25</v>
      </c>
      <c r="L2769" s="67">
        <v>81</v>
      </c>
      <c r="M2769" s="124" t="s">
        <v>13</v>
      </c>
    </row>
    <row r="2770" spans="1:13" x14ac:dyDescent="0.35">
      <c r="A2770" s="69" t="s">
        <v>1212</v>
      </c>
      <c r="B2770" s="72" t="s">
        <v>1213</v>
      </c>
      <c r="C2770" s="67" t="str">
        <f>(IFERROR(VLOOKUP(D2770,'Lista entregables'!$A$2:$B$9981,2,FALSE),"0"))</f>
        <v>000000233</v>
      </c>
      <c r="D2770" s="66" t="s">
        <v>66</v>
      </c>
      <c r="E2770" s="67" t="str">
        <f>(IFERROR(VLOOKUP(F2770,'Lista entregables'!$A$2:$B$980,2,FALSE),"0"))</f>
        <v>000000221</v>
      </c>
      <c r="F2770" s="66" t="s">
        <v>91</v>
      </c>
      <c r="G2770" s="67" t="str">
        <f>(IFERROR(VLOOKUP(H2770,'Lista entregables'!$A$2:$B$980,2,FALSE),"0"))</f>
        <v>000000215</v>
      </c>
      <c r="H2770" s="66" t="s">
        <v>92</v>
      </c>
      <c r="I2770" s="67" t="str">
        <f>(IFERROR(VLOOKUP(J2770,'Lista Actividades'!$A$2:$C$9963,3,FALSE),"0"))</f>
        <v>000000385</v>
      </c>
      <c r="J2770" s="75" t="s">
        <v>1179</v>
      </c>
      <c r="K2770" s="66" t="s">
        <v>25</v>
      </c>
      <c r="L2770" s="67">
        <v>82</v>
      </c>
      <c r="M2770" s="124" t="s">
        <v>13</v>
      </c>
    </row>
    <row r="2771" spans="1:13" x14ac:dyDescent="0.35">
      <c r="A2771" s="69" t="s">
        <v>1212</v>
      </c>
      <c r="B2771" s="72" t="s">
        <v>1213</v>
      </c>
      <c r="C2771" s="67" t="str">
        <f>(IFERROR(VLOOKUP(D2771,'Lista entregables'!$A$2:$B$9981,2,FALSE),"0"))</f>
        <v>000000233</v>
      </c>
      <c r="D2771" s="66" t="s">
        <v>66</v>
      </c>
      <c r="E2771" s="67" t="str">
        <f>(IFERROR(VLOOKUP(F2771,'Lista entregables'!$A$2:$B$980,2,FALSE),"0"))</f>
        <v>000000221</v>
      </c>
      <c r="F2771" s="66" t="s">
        <v>91</v>
      </c>
      <c r="G2771" s="67" t="str">
        <f>(IFERROR(VLOOKUP(H2771,'Lista entregables'!$A$2:$B$980,2,FALSE),"0"))</f>
        <v>000000215</v>
      </c>
      <c r="H2771" s="66" t="s">
        <v>92</v>
      </c>
      <c r="I2771" s="67" t="str">
        <f>(IFERROR(VLOOKUP(J2771,'Lista Actividades'!$A$2:$C$9963,3,FALSE),"0"))</f>
        <v>000000412</v>
      </c>
      <c r="J2771" s="75" t="s">
        <v>96</v>
      </c>
      <c r="K2771" s="66" t="s">
        <v>25</v>
      </c>
      <c r="L2771" s="67">
        <v>83</v>
      </c>
      <c r="M2771" s="124" t="s">
        <v>13</v>
      </c>
    </row>
    <row r="2772" spans="1:13" x14ac:dyDescent="0.35">
      <c r="A2772" s="69" t="s">
        <v>1212</v>
      </c>
      <c r="B2772" s="72" t="s">
        <v>1213</v>
      </c>
      <c r="C2772" s="67" t="str">
        <f>(IFERROR(VLOOKUP(D2772,'Lista entregables'!$A$2:$B$9981,2,FALSE),"0"))</f>
        <v>000000233</v>
      </c>
      <c r="D2772" s="66" t="s">
        <v>66</v>
      </c>
      <c r="E2772" s="67" t="str">
        <f>(IFERROR(VLOOKUP(F2772,'Lista entregables'!$A$2:$B$980,2,FALSE),"0"))</f>
        <v>000000221</v>
      </c>
      <c r="F2772" s="66" t="s">
        <v>91</v>
      </c>
      <c r="G2772" s="67" t="str">
        <f>(IFERROR(VLOOKUP(H2772,'Lista entregables'!$A$2:$B$980,2,FALSE),"0"))</f>
        <v>000000215</v>
      </c>
      <c r="H2772" s="66" t="s">
        <v>92</v>
      </c>
      <c r="I2772" s="67" t="str">
        <f>(IFERROR(VLOOKUP(J2772,'Lista Actividades'!$A$2:$C$9963,3,FALSE),"0"))</f>
        <v>000000377</v>
      </c>
      <c r="J2772" s="75" t="s">
        <v>97</v>
      </c>
      <c r="K2772" s="66" t="s">
        <v>25</v>
      </c>
      <c r="L2772" s="67">
        <v>84</v>
      </c>
      <c r="M2772" s="124" t="s">
        <v>13</v>
      </c>
    </row>
    <row r="2773" spans="1:13" x14ac:dyDescent="0.35">
      <c r="A2773" s="69" t="s">
        <v>1212</v>
      </c>
      <c r="B2773" s="72" t="s">
        <v>1213</v>
      </c>
      <c r="C2773" s="67" t="str">
        <f>(IFERROR(VLOOKUP(D2773,'Lista entregables'!$A$2:$B$9981,2,FALSE),"0"))</f>
        <v>000000233</v>
      </c>
      <c r="D2773" s="66" t="s">
        <v>66</v>
      </c>
      <c r="E2773" s="67" t="str">
        <f>(IFERROR(VLOOKUP(F2773,'Lista entregables'!$A$2:$B$980,2,FALSE),"0"))</f>
        <v>000000221</v>
      </c>
      <c r="F2773" s="66" t="s">
        <v>91</v>
      </c>
      <c r="G2773" s="67" t="str">
        <f>(IFERROR(VLOOKUP(H2773,'Lista entregables'!$A$2:$B$980,2,FALSE),"0"))</f>
        <v>000000215</v>
      </c>
      <c r="H2773" s="66" t="s">
        <v>92</v>
      </c>
      <c r="I2773" s="67" t="str">
        <f>(IFERROR(VLOOKUP(J2773,'Lista Actividades'!$A$2:$C$9963,3,FALSE),"0"))</f>
        <v>000000443</v>
      </c>
      <c r="J2773" s="75" t="s">
        <v>98</v>
      </c>
      <c r="K2773" s="66" t="s">
        <v>25</v>
      </c>
      <c r="L2773" s="67">
        <v>85</v>
      </c>
      <c r="M2773" s="124" t="s">
        <v>13</v>
      </c>
    </row>
    <row r="2774" spans="1:13" x14ac:dyDescent="0.35">
      <c r="A2774" s="69" t="s">
        <v>1212</v>
      </c>
      <c r="B2774" s="72" t="s">
        <v>1213</v>
      </c>
      <c r="C2774" s="67" t="str">
        <f>(IFERROR(VLOOKUP(D2774,'Lista entregables'!$A$2:$B$9981,2,FALSE),"0"))</f>
        <v>000000233</v>
      </c>
      <c r="D2774" s="66" t="s">
        <v>66</v>
      </c>
      <c r="E2774" s="67" t="str">
        <f>(IFERROR(VLOOKUP(F2774,'Lista entregables'!$A$2:$B$980,2,FALSE),"0"))</f>
        <v>000000221</v>
      </c>
      <c r="F2774" s="66" t="s">
        <v>91</v>
      </c>
      <c r="G2774" s="67" t="str">
        <f>(IFERROR(VLOOKUP(H2774,'Lista entregables'!$A$2:$B$980,2,FALSE),"0"))</f>
        <v>000000220</v>
      </c>
      <c r="H2774" s="66" t="s">
        <v>99</v>
      </c>
      <c r="I2774" s="67" t="str">
        <f>(IFERROR(VLOOKUP(J2774,'Lista Actividades'!$A$2:$C$9963,3,FALSE),"0"))</f>
        <v>000000453</v>
      </c>
      <c r="J2774" s="75" t="s">
        <v>100</v>
      </c>
      <c r="K2774" s="66" t="s">
        <v>50</v>
      </c>
      <c r="L2774" s="67">
        <v>86</v>
      </c>
      <c r="M2774" s="124" t="s">
        <v>13</v>
      </c>
    </row>
    <row r="2775" spans="1:13" x14ac:dyDescent="0.35">
      <c r="A2775" s="69" t="s">
        <v>1212</v>
      </c>
      <c r="B2775" s="72" t="s">
        <v>1213</v>
      </c>
      <c r="C2775" s="67" t="str">
        <f>(IFERROR(VLOOKUP(D2775,'Lista entregables'!$A$2:$B$9981,2,FALSE),"0"))</f>
        <v>000000233</v>
      </c>
      <c r="D2775" s="66" t="s">
        <v>66</v>
      </c>
      <c r="E2775" s="67" t="str">
        <f>(IFERROR(VLOOKUP(F2775,'Lista entregables'!$A$2:$B$980,2,FALSE),"0"))</f>
        <v>000000221</v>
      </c>
      <c r="F2775" s="66" t="s">
        <v>91</v>
      </c>
      <c r="G2775" s="67" t="str">
        <f>(IFERROR(VLOOKUP(H2775,'Lista entregables'!$A$2:$B$980,2,FALSE),"0"))</f>
        <v>000000220</v>
      </c>
      <c r="H2775" s="66" t="s">
        <v>99</v>
      </c>
      <c r="I2775" s="67" t="str">
        <f>(IFERROR(VLOOKUP(J2775,'Lista Actividades'!$A$2:$C$9963,3,FALSE),"0"))</f>
        <v>000000359</v>
      </c>
      <c r="J2775" s="75" t="s">
        <v>101</v>
      </c>
      <c r="K2775" s="66" t="s">
        <v>25</v>
      </c>
      <c r="L2775" s="67">
        <v>87</v>
      </c>
      <c r="M2775" s="124" t="s">
        <v>13</v>
      </c>
    </row>
    <row r="2776" spans="1:13" x14ac:dyDescent="0.35">
      <c r="A2776" s="69" t="s">
        <v>1212</v>
      </c>
      <c r="B2776" s="72" t="s">
        <v>1213</v>
      </c>
      <c r="C2776" s="67" t="str">
        <f>(IFERROR(VLOOKUP(D2776,'Lista entregables'!$A$2:$B$9981,2,FALSE),"0"))</f>
        <v>000000233</v>
      </c>
      <c r="D2776" s="66" t="s">
        <v>66</v>
      </c>
      <c r="E2776" s="67" t="str">
        <f>(IFERROR(VLOOKUP(F2776,'Lista entregables'!$A$2:$B$980,2,FALSE),"0"))</f>
        <v>000000221</v>
      </c>
      <c r="F2776" s="66" t="s">
        <v>91</v>
      </c>
      <c r="G2776" s="67" t="str">
        <f>(IFERROR(VLOOKUP(H2776,'Lista entregables'!$A$2:$B$980,2,FALSE),"0"))</f>
        <v>000000220</v>
      </c>
      <c r="H2776" s="66" t="s">
        <v>99</v>
      </c>
      <c r="I2776" s="67" t="str">
        <f>(IFERROR(VLOOKUP(J2776,'Lista Actividades'!$A$2:$C$9963,3,FALSE),"0"))</f>
        <v>000000373</v>
      </c>
      <c r="J2776" s="75" t="s">
        <v>102</v>
      </c>
      <c r="K2776" s="66" t="s">
        <v>25</v>
      </c>
      <c r="L2776" s="67">
        <v>88</v>
      </c>
      <c r="M2776" s="124" t="s">
        <v>13</v>
      </c>
    </row>
    <row r="2777" spans="1:13" x14ac:dyDescent="0.35">
      <c r="A2777" s="69" t="s">
        <v>1212</v>
      </c>
      <c r="B2777" s="72" t="s">
        <v>1213</v>
      </c>
      <c r="C2777" s="67" t="str">
        <f>(IFERROR(VLOOKUP(D2777,'Lista entregables'!$A$2:$B$9981,2,FALSE),"0"))</f>
        <v>000000233</v>
      </c>
      <c r="D2777" s="66" t="s">
        <v>66</v>
      </c>
      <c r="E2777" s="67" t="str">
        <f>(IFERROR(VLOOKUP(F2777,'Lista entregables'!$A$2:$B$980,2,FALSE),"0"))</f>
        <v>000000221</v>
      </c>
      <c r="F2777" s="66" t="s">
        <v>91</v>
      </c>
      <c r="G2777" s="67" t="str">
        <f>(IFERROR(VLOOKUP(H2777,'Lista entregables'!$A$2:$B$980,2,FALSE),"0"))</f>
        <v>000000220</v>
      </c>
      <c r="H2777" s="66" t="s">
        <v>99</v>
      </c>
      <c r="I2777" s="67" t="str">
        <f>(IFERROR(VLOOKUP(J2777,'Lista Actividades'!$A$2:$C$9963,3,FALSE),"0"))</f>
        <v>000000443</v>
      </c>
      <c r="J2777" s="75" t="s">
        <v>98</v>
      </c>
      <c r="K2777" s="66" t="s">
        <v>25</v>
      </c>
      <c r="L2777" s="67">
        <v>89</v>
      </c>
      <c r="M2777" s="124" t="s">
        <v>13</v>
      </c>
    </row>
    <row r="2778" spans="1:13" x14ac:dyDescent="0.35">
      <c r="A2778" s="69" t="s">
        <v>1212</v>
      </c>
      <c r="B2778" s="72" t="s">
        <v>1213</v>
      </c>
      <c r="C2778" s="67" t="str">
        <f>(IFERROR(VLOOKUP(D2778,'Lista entregables'!$A$2:$B$9981,2,FALSE),"0"))</f>
        <v>000000233</v>
      </c>
      <c r="D2778" s="66" t="s">
        <v>66</v>
      </c>
      <c r="E2778" s="67" t="str">
        <f>(IFERROR(VLOOKUP(F2778,'Lista entregables'!$A$2:$B$980,2,FALSE),"0"))</f>
        <v>000000223</v>
      </c>
      <c r="F2778" s="66" t="s">
        <v>103</v>
      </c>
      <c r="G2778" s="67" t="str">
        <f>(IFERROR(VLOOKUP(H2778,'Lista entregables'!$A$2:$B$980,2,FALSE),"0"))</f>
        <v>000000225</v>
      </c>
      <c r="H2778" s="66" t="s">
        <v>104</v>
      </c>
      <c r="I2778" s="67" t="str">
        <f>(IFERROR(VLOOKUP(J2778,'Lista Actividades'!$A$2:$C$9963,3,FALSE),"0"))</f>
        <v>000000454</v>
      </c>
      <c r="J2778" s="75" t="s">
        <v>105</v>
      </c>
      <c r="K2778" s="66" t="s">
        <v>50</v>
      </c>
      <c r="L2778" s="67">
        <v>90</v>
      </c>
      <c r="M2778" s="124" t="s">
        <v>13</v>
      </c>
    </row>
    <row r="2779" spans="1:13" x14ac:dyDescent="0.35">
      <c r="A2779" s="69" t="s">
        <v>1212</v>
      </c>
      <c r="B2779" s="72" t="s">
        <v>1213</v>
      </c>
      <c r="C2779" s="67" t="str">
        <f>(IFERROR(VLOOKUP(D2779,'Lista entregables'!$A$2:$B$9981,2,FALSE),"0"))</f>
        <v>000000233</v>
      </c>
      <c r="D2779" s="66" t="s">
        <v>66</v>
      </c>
      <c r="E2779" s="67" t="str">
        <f>(IFERROR(VLOOKUP(F2779,'Lista entregables'!$A$2:$B$980,2,FALSE),"0"))</f>
        <v>000000223</v>
      </c>
      <c r="F2779" s="66" t="s">
        <v>103</v>
      </c>
      <c r="G2779" s="67" t="str">
        <f>(IFERROR(VLOOKUP(H2779,'Lista entregables'!$A$2:$B$980,2,FALSE),"0"))</f>
        <v>000000225</v>
      </c>
      <c r="H2779" s="66" t="s">
        <v>104</v>
      </c>
      <c r="I2779" s="67" t="str">
        <f>(IFERROR(VLOOKUP(J2779,'Lista Actividades'!$A$2:$C$9963,3,FALSE),"0"))</f>
        <v>000000347</v>
      </c>
      <c r="J2779" s="75" t="s">
        <v>106</v>
      </c>
      <c r="K2779" s="66" t="s">
        <v>25</v>
      </c>
      <c r="L2779" s="67">
        <v>91</v>
      </c>
      <c r="M2779" s="124" t="s">
        <v>13</v>
      </c>
    </row>
    <row r="2780" spans="1:13" x14ac:dyDescent="0.35">
      <c r="A2780" s="69" t="s">
        <v>1212</v>
      </c>
      <c r="B2780" s="72" t="s">
        <v>1213</v>
      </c>
      <c r="C2780" s="67" t="str">
        <f>(IFERROR(VLOOKUP(D2780,'Lista entregables'!$A$2:$B$9981,2,FALSE),"0"))</f>
        <v>000000233</v>
      </c>
      <c r="D2780" s="66" t="s">
        <v>66</v>
      </c>
      <c r="E2780" s="67" t="str">
        <f>(IFERROR(VLOOKUP(F2780,'Lista entregables'!$A$2:$B$980,2,FALSE),"0"))</f>
        <v>000000223</v>
      </c>
      <c r="F2780" s="66" t="s">
        <v>103</v>
      </c>
      <c r="G2780" s="67" t="str">
        <f>(IFERROR(VLOOKUP(H2780,'Lista entregables'!$A$2:$B$980,2,FALSE),"0"))</f>
        <v>000000225</v>
      </c>
      <c r="H2780" s="66" t="s">
        <v>104</v>
      </c>
      <c r="I2780" s="67" t="str">
        <f>(IFERROR(VLOOKUP(J2780,'Lista Actividades'!$A$2:$C$9963,3,FALSE),"0"))</f>
        <v>000000371</v>
      </c>
      <c r="J2780" s="75" t="s">
        <v>107</v>
      </c>
      <c r="K2780" s="66" t="s">
        <v>25</v>
      </c>
      <c r="L2780" s="67">
        <v>92</v>
      </c>
      <c r="M2780" s="124" t="s">
        <v>13</v>
      </c>
    </row>
    <row r="2781" spans="1:13" x14ac:dyDescent="0.35">
      <c r="A2781" s="69" t="s">
        <v>1212</v>
      </c>
      <c r="B2781" s="72" t="s">
        <v>1213</v>
      </c>
      <c r="C2781" s="67" t="str">
        <f>(IFERROR(VLOOKUP(D2781,'Lista entregables'!$A$2:$B$9981,2,FALSE),"0"))</f>
        <v>000000233</v>
      </c>
      <c r="D2781" s="66" t="s">
        <v>66</v>
      </c>
      <c r="E2781" s="67" t="str">
        <f>(IFERROR(VLOOKUP(F2781,'Lista entregables'!$A$2:$B$980,2,FALSE),"0"))</f>
        <v>000000223</v>
      </c>
      <c r="F2781" s="66" t="s">
        <v>103</v>
      </c>
      <c r="G2781" s="67" t="str">
        <f>(IFERROR(VLOOKUP(H2781,'Lista entregables'!$A$2:$B$980,2,FALSE),"0"))</f>
        <v>000000225</v>
      </c>
      <c r="H2781" s="66" t="s">
        <v>104</v>
      </c>
      <c r="I2781" s="67" t="str">
        <f>(IFERROR(VLOOKUP(J2781,'Lista Actividades'!$A$2:$C$9963,3,FALSE),"0"))</f>
        <v>000000365</v>
      </c>
      <c r="J2781" s="75" t="s">
        <v>108</v>
      </c>
      <c r="K2781" s="66" t="s">
        <v>25</v>
      </c>
      <c r="L2781" s="67">
        <v>93</v>
      </c>
      <c r="M2781" s="124" t="s">
        <v>13</v>
      </c>
    </row>
    <row r="2782" spans="1:13" x14ac:dyDescent="0.35">
      <c r="A2782" s="69" t="s">
        <v>1212</v>
      </c>
      <c r="B2782" s="72" t="s">
        <v>1213</v>
      </c>
      <c r="C2782" s="67" t="str">
        <f>(IFERROR(VLOOKUP(D2782,'Lista entregables'!$A$2:$B$9981,2,FALSE),"0"))</f>
        <v>000000233</v>
      </c>
      <c r="D2782" s="66" t="s">
        <v>66</v>
      </c>
      <c r="E2782" s="67" t="str">
        <f>(IFERROR(VLOOKUP(F2782,'Lista entregables'!$A$2:$B$980,2,FALSE),"0"))</f>
        <v>000000223</v>
      </c>
      <c r="F2782" s="66" t="s">
        <v>103</v>
      </c>
      <c r="G2782" s="67" t="str">
        <f>(IFERROR(VLOOKUP(H2782,'Lista entregables'!$A$2:$B$980,2,FALSE),"0"))</f>
        <v>000000219</v>
      </c>
      <c r="H2782" s="66" t="s">
        <v>109</v>
      </c>
      <c r="I2782" s="67" t="str">
        <f>(IFERROR(VLOOKUP(J2782,'Lista Actividades'!$A$2:$C$9963,3,FALSE),"0"))</f>
        <v>000000454</v>
      </c>
      <c r="J2782" s="75" t="s">
        <v>105</v>
      </c>
      <c r="K2782" s="66" t="s">
        <v>50</v>
      </c>
      <c r="L2782" s="67">
        <v>94</v>
      </c>
      <c r="M2782" s="124" t="s">
        <v>13</v>
      </c>
    </row>
    <row r="2783" spans="1:13" x14ac:dyDescent="0.35">
      <c r="A2783" s="69" t="s">
        <v>1212</v>
      </c>
      <c r="B2783" s="72" t="s">
        <v>1213</v>
      </c>
      <c r="C2783" s="67" t="str">
        <f>(IFERROR(VLOOKUP(D2783,'Lista entregables'!$A$2:$B$9981,2,FALSE),"0"))</f>
        <v>000000233</v>
      </c>
      <c r="D2783" s="66" t="s">
        <v>66</v>
      </c>
      <c r="E2783" s="67" t="str">
        <f>(IFERROR(VLOOKUP(F2783,'Lista entregables'!$A$2:$B$980,2,FALSE),"0"))</f>
        <v>000000223</v>
      </c>
      <c r="F2783" s="66" t="s">
        <v>103</v>
      </c>
      <c r="G2783" s="67" t="str">
        <f>(IFERROR(VLOOKUP(H2783,'Lista entregables'!$A$2:$B$980,2,FALSE),"0"))</f>
        <v>000000219</v>
      </c>
      <c r="H2783" s="66" t="s">
        <v>109</v>
      </c>
      <c r="I2783" s="67" t="str">
        <f>(IFERROR(VLOOKUP(J2783,'Lista Actividades'!$A$2:$C$9963,3,FALSE),"0"))</f>
        <v>000000375</v>
      </c>
      <c r="J2783" s="75" t="s">
        <v>110</v>
      </c>
      <c r="K2783" s="66" t="s">
        <v>25</v>
      </c>
      <c r="L2783" s="67">
        <v>95</v>
      </c>
      <c r="M2783" s="124" t="s">
        <v>13</v>
      </c>
    </row>
    <row r="2784" spans="1:13" x14ac:dyDescent="0.35">
      <c r="A2784" s="69" t="s">
        <v>1212</v>
      </c>
      <c r="B2784" s="72" t="s">
        <v>1213</v>
      </c>
      <c r="C2784" s="67" t="str">
        <f>(IFERROR(VLOOKUP(D2784,'Lista entregables'!$A$2:$B$9981,2,FALSE),"0"))</f>
        <v>000000233</v>
      </c>
      <c r="D2784" s="66" t="s">
        <v>66</v>
      </c>
      <c r="E2784" s="67" t="str">
        <f>(IFERROR(VLOOKUP(F2784,'Lista entregables'!$A$2:$B$980,2,FALSE),"0"))</f>
        <v>000000223</v>
      </c>
      <c r="F2784" s="66" t="s">
        <v>103</v>
      </c>
      <c r="G2784" s="67" t="str">
        <f>(IFERROR(VLOOKUP(H2784,'Lista entregables'!$A$2:$B$980,2,FALSE),"0"))</f>
        <v>000000219</v>
      </c>
      <c r="H2784" s="66" t="s">
        <v>109</v>
      </c>
      <c r="I2784" s="67" t="str">
        <f>(IFERROR(VLOOKUP(J2784,'Lista Actividades'!$A$2:$C$9963,3,FALSE),"0"))</f>
        <v>000000370</v>
      </c>
      <c r="J2784" s="75" t="s">
        <v>111</v>
      </c>
      <c r="K2784" s="66" t="s">
        <v>25</v>
      </c>
      <c r="L2784" s="67">
        <v>96</v>
      </c>
      <c r="M2784" s="124" t="s">
        <v>13</v>
      </c>
    </row>
    <row r="2785" spans="1:13" x14ac:dyDescent="0.35">
      <c r="A2785" s="69" t="s">
        <v>1212</v>
      </c>
      <c r="B2785" s="72" t="s">
        <v>1213</v>
      </c>
      <c r="C2785" s="67" t="str">
        <f>(IFERROR(VLOOKUP(D2785,'Lista entregables'!$A$2:$B$9981,2,FALSE),"0"))</f>
        <v>000000233</v>
      </c>
      <c r="D2785" s="66" t="s">
        <v>66</v>
      </c>
      <c r="E2785" s="67" t="str">
        <f>(IFERROR(VLOOKUP(F2785,'Lista entregables'!$A$2:$B$980,2,FALSE),"0"))</f>
        <v>000000223</v>
      </c>
      <c r="F2785" s="66" t="s">
        <v>103</v>
      </c>
      <c r="G2785" s="67" t="str">
        <f>(IFERROR(VLOOKUP(H2785,'Lista entregables'!$A$2:$B$980,2,FALSE),"0"))</f>
        <v>000000219</v>
      </c>
      <c r="H2785" s="66" t="s">
        <v>109</v>
      </c>
      <c r="I2785" s="67" t="str">
        <f>(IFERROR(VLOOKUP(J2785,'Lista Actividades'!$A$2:$C$9963,3,FALSE),"0"))</f>
        <v>000000365</v>
      </c>
      <c r="J2785" s="75" t="s">
        <v>108</v>
      </c>
      <c r="K2785" s="66" t="s">
        <v>25</v>
      </c>
      <c r="L2785" s="67">
        <v>97</v>
      </c>
      <c r="M2785" s="124" t="s">
        <v>13</v>
      </c>
    </row>
    <row r="2786" spans="1:13" x14ac:dyDescent="0.35">
      <c r="A2786" s="69" t="s">
        <v>1212</v>
      </c>
      <c r="B2786" s="72" t="s">
        <v>1213</v>
      </c>
      <c r="C2786" s="67" t="str">
        <f>(IFERROR(VLOOKUP(D2786,'Lista entregables'!$A$2:$B$9981,2,FALSE),"0"))</f>
        <v>000000233</v>
      </c>
      <c r="D2786" s="66" t="s">
        <v>66</v>
      </c>
      <c r="E2786" s="67" t="str">
        <f>(IFERROR(VLOOKUP(F2786,'Lista entregables'!$A$2:$B$980,2,FALSE),"0"))</f>
        <v>000000223</v>
      </c>
      <c r="F2786" s="66" t="s">
        <v>103</v>
      </c>
      <c r="G2786" s="67" t="str">
        <f>(IFERROR(VLOOKUP(H2786,'Lista entregables'!$A$2:$B$980,2,FALSE),"0"))</f>
        <v>000000219</v>
      </c>
      <c r="H2786" s="66" t="s">
        <v>109</v>
      </c>
      <c r="I2786" s="67" t="str">
        <f>(IFERROR(VLOOKUP(J2786,'Lista Actividades'!$A$2:$C$9963,3,FALSE),"0"))</f>
        <v>000000350</v>
      </c>
      <c r="J2786" s="75" t="s">
        <v>1180</v>
      </c>
      <c r="K2786" s="66" t="s">
        <v>50</v>
      </c>
      <c r="L2786" s="67">
        <v>98</v>
      </c>
      <c r="M2786" s="124" t="s">
        <v>13</v>
      </c>
    </row>
    <row r="2787" spans="1:13" x14ac:dyDescent="0.35">
      <c r="A2787" s="69" t="s">
        <v>1212</v>
      </c>
      <c r="B2787" s="72" t="s">
        <v>1213</v>
      </c>
      <c r="C2787" s="67" t="str">
        <f>(IFERROR(VLOOKUP(D2787,'Lista entregables'!$A$2:$B$9981,2,FALSE),"0"))</f>
        <v>000000233</v>
      </c>
      <c r="D2787" s="66" t="s">
        <v>66</v>
      </c>
      <c r="E2787" s="67" t="str">
        <f>(IFERROR(VLOOKUP(F2787,'Lista entregables'!$A$2:$B$980,2,FALSE),"0"))</f>
        <v>000000223</v>
      </c>
      <c r="F2787" s="66" t="s">
        <v>103</v>
      </c>
      <c r="G2787" s="67" t="str">
        <f>(IFERROR(VLOOKUP(H2787,'Lista entregables'!$A$2:$B$980,2,FALSE),"0"))</f>
        <v>000000216</v>
      </c>
      <c r="H2787" s="66" t="s">
        <v>112</v>
      </c>
      <c r="I2787" s="67" t="str">
        <f>(IFERROR(VLOOKUP(J2787,'Lista Actividades'!$A$2:$C$9963,3,FALSE),"0"))</f>
        <v>000000364</v>
      </c>
      <c r="J2787" s="75" t="s">
        <v>113</v>
      </c>
      <c r="K2787" s="66" t="s">
        <v>50</v>
      </c>
      <c r="L2787" s="67">
        <v>99</v>
      </c>
      <c r="M2787" s="124" t="s">
        <v>13</v>
      </c>
    </row>
    <row r="2788" spans="1:13" x14ac:dyDescent="0.35">
      <c r="A2788" s="69" t="s">
        <v>1212</v>
      </c>
      <c r="B2788" s="72" t="s">
        <v>1213</v>
      </c>
      <c r="C2788" s="67" t="str">
        <f>(IFERROR(VLOOKUP(D2788,'Lista entregables'!$A$2:$B$9981,2,FALSE),"0"))</f>
        <v>000000233</v>
      </c>
      <c r="D2788" s="66" t="s">
        <v>66</v>
      </c>
      <c r="E2788" s="67" t="str">
        <f>(IFERROR(VLOOKUP(F2788,'Lista entregables'!$A$2:$B$980,2,FALSE),"0"))</f>
        <v>000000223</v>
      </c>
      <c r="F2788" s="66" t="s">
        <v>103</v>
      </c>
      <c r="G2788" s="67" t="str">
        <f>(IFERROR(VLOOKUP(H2788,'Lista entregables'!$A$2:$B$980,2,FALSE),"0"))</f>
        <v>000000216</v>
      </c>
      <c r="H2788" s="66" t="s">
        <v>112</v>
      </c>
      <c r="I2788" s="67" t="str">
        <f>(IFERROR(VLOOKUP(J2788,'Lista Actividades'!$A$2:$C$9963,3,FALSE),"0"))</f>
        <v>000000414</v>
      </c>
      <c r="J2788" s="75" t="s">
        <v>114</v>
      </c>
      <c r="K2788" s="66" t="s">
        <v>25</v>
      </c>
      <c r="L2788" s="67">
        <v>100</v>
      </c>
      <c r="M2788" s="124" t="s">
        <v>13</v>
      </c>
    </row>
    <row r="2789" spans="1:13" x14ac:dyDescent="0.35">
      <c r="A2789" s="69" t="s">
        <v>1212</v>
      </c>
      <c r="B2789" s="72" t="s">
        <v>1213</v>
      </c>
      <c r="C2789" s="67" t="str">
        <f>(IFERROR(VLOOKUP(D2789,'Lista entregables'!$A$2:$B$9981,2,FALSE),"0"))</f>
        <v>000000233</v>
      </c>
      <c r="D2789" s="66" t="s">
        <v>66</v>
      </c>
      <c r="E2789" s="67" t="str">
        <f>(IFERROR(VLOOKUP(F2789,'Lista entregables'!$A$2:$B$980,2,FALSE),"0"))</f>
        <v>000000223</v>
      </c>
      <c r="F2789" s="66" t="s">
        <v>103</v>
      </c>
      <c r="G2789" s="67" t="str">
        <f>(IFERROR(VLOOKUP(H2789,'Lista entregables'!$A$2:$B$980,2,FALSE),"0"))</f>
        <v>000000216</v>
      </c>
      <c r="H2789" s="66" t="s">
        <v>112</v>
      </c>
      <c r="I2789" s="67" t="str">
        <f>(IFERROR(VLOOKUP(J2789,'Lista Actividades'!$A$2:$C$9963,3,FALSE),"0"))</f>
        <v>000000372</v>
      </c>
      <c r="J2789" s="75" t="s">
        <v>115</v>
      </c>
      <c r="K2789" s="66" t="s">
        <v>25</v>
      </c>
      <c r="L2789" s="67">
        <v>101</v>
      </c>
      <c r="M2789" s="124" t="s">
        <v>13</v>
      </c>
    </row>
    <row r="2790" spans="1:13" x14ac:dyDescent="0.35">
      <c r="A2790" s="69" t="s">
        <v>1212</v>
      </c>
      <c r="B2790" s="72" t="s">
        <v>1213</v>
      </c>
      <c r="C2790" s="67" t="str">
        <f>(IFERROR(VLOOKUP(D2790,'Lista entregables'!$A$2:$B$9981,2,FALSE),"0"))</f>
        <v>000000233</v>
      </c>
      <c r="D2790" s="66" t="s">
        <v>66</v>
      </c>
      <c r="E2790" s="67" t="str">
        <f>(IFERROR(VLOOKUP(F2790,'Lista entregables'!$A$2:$B$980,2,FALSE),"0"))</f>
        <v>000000218</v>
      </c>
      <c r="F2790" s="66" t="s">
        <v>116</v>
      </c>
      <c r="G2790" s="67" t="str">
        <f>(IFERROR(VLOOKUP(H2790,'Lista entregables'!$A$2:$B$980,2,FALSE),"0"))</f>
        <v>000000226</v>
      </c>
      <c r="H2790" s="66" t="s">
        <v>117</v>
      </c>
      <c r="I2790" s="67" t="str">
        <f>(IFERROR(VLOOKUP(J2790,'Lista Actividades'!$A$2:$C$9963,3,FALSE),"0"))</f>
        <v>000000417</v>
      </c>
      <c r="J2790" s="75" t="s">
        <v>1181</v>
      </c>
      <c r="K2790" s="66" t="s">
        <v>25</v>
      </c>
      <c r="L2790" s="67">
        <v>102</v>
      </c>
      <c r="M2790" s="124" t="s">
        <v>13</v>
      </c>
    </row>
    <row r="2791" spans="1:13" x14ac:dyDescent="0.35">
      <c r="A2791" s="69" t="s">
        <v>1212</v>
      </c>
      <c r="B2791" s="72" t="s">
        <v>1213</v>
      </c>
      <c r="C2791" s="67" t="str">
        <f>(IFERROR(VLOOKUP(D2791,'Lista entregables'!$A$2:$B$9981,2,FALSE),"0"))</f>
        <v>000000233</v>
      </c>
      <c r="D2791" s="66" t="s">
        <v>66</v>
      </c>
      <c r="E2791" s="67" t="str">
        <f>(IFERROR(VLOOKUP(F2791,'Lista entregables'!$A$2:$B$980,2,FALSE),"0"))</f>
        <v>000000218</v>
      </c>
      <c r="F2791" s="66" t="s">
        <v>116</v>
      </c>
      <c r="G2791" s="67" t="str">
        <f>(IFERROR(VLOOKUP(H2791,'Lista entregables'!$A$2:$B$980,2,FALSE),"0"))</f>
        <v>000000226</v>
      </c>
      <c r="H2791" s="66" t="s">
        <v>117</v>
      </c>
      <c r="I2791" s="67" t="str">
        <f>(IFERROR(VLOOKUP(J2791,'Lista Actividades'!$A$2:$C$9963,3,FALSE),"0"))</f>
        <v>000000422</v>
      </c>
      <c r="J2791" s="75" t="s">
        <v>1182</v>
      </c>
      <c r="K2791" s="66" t="s">
        <v>25</v>
      </c>
      <c r="L2791" s="67">
        <v>103</v>
      </c>
      <c r="M2791" s="124" t="s">
        <v>13</v>
      </c>
    </row>
    <row r="2792" spans="1:13" x14ac:dyDescent="0.35">
      <c r="A2792" s="69" t="s">
        <v>1212</v>
      </c>
      <c r="B2792" s="72" t="s">
        <v>1213</v>
      </c>
      <c r="C2792" s="67" t="str">
        <f>(IFERROR(VLOOKUP(D2792,'Lista entregables'!$A$2:$B$9981,2,FALSE),"0"))</f>
        <v>000000233</v>
      </c>
      <c r="D2792" s="66" t="s">
        <v>66</v>
      </c>
      <c r="E2792" s="67" t="str">
        <f>(IFERROR(VLOOKUP(F2792,'Lista entregables'!$A$2:$B$980,2,FALSE),"0"))</f>
        <v>000000218</v>
      </c>
      <c r="F2792" s="66" t="s">
        <v>116</v>
      </c>
      <c r="G2792" s="67" t="str">
        <f>(IFERROR(VLOOKUP(H2792,'Lista entregables'!$A$2:$B$980,2,FALSE),"0"))</f>
        <v>000000226</v>
      </c>
      <c r="H2792" s="66" t="s">
        <v>117</v>
      </c>
      <c r="I2792" s="67" t="str">
        <f>(IFERROR(VLOOKUP(J2792,'Lista Actividades'!$A$2:$C$9963,3,FALSE),"0"))</f>
        <v>000000355</v>
      </c>
      <c r="J2792" s="75" t="s">
        <v>1183</v>
      </c>
      <c r="K2792" s="66" t="s">
        <v>25</v>
      </c>
      <c r="L2792" s="67">
        <v>104</v>
      </c>
      <c r="M2792" s="124" t="s">
        <v>13</v>
      </c>
    </row>
    <row r="2793" spans="1:13" x14ac:dyDescent="0.35">
      <c r="A2793" s="69" t="s">
        <v>1212</v>
      </c>
      <c r="B2793" s="72" t="s">
        <v>1213</v>
      </c>
      <c r="C2793" s="67" t="str">
        <f>(IFERROR(VLOOKUP(D2793,'Lista entregables'!$A$2:$B$9981,2,FALSE),"0"))</f>
        <v>000000233</v>
      </c>
      <c r="D2793" s="66" t="s">
        <v>66</v>
      </c>
      <c r="E2793" s="67" t="str">
        <f>(IFERROR(VLOOKUP(F2793,'Lista entregables'!$A$2:$B$980,2,FALSE),"0"))</f>
        <v>000000218</v>
      </c>
      <c r="F2793" s="66" t="s">
        <v>116</v>
      </c>
      <c r="G2793" s="67" t="str">
        <f>(IFERROR(VLOOKUP(H2793,'Lista entregables'!$A$2:$B$980,2,FALSE),"0"))</f>
        <v>000000232</v>
      </c>
      <c r="H2793" s="66" t="s">
        <v>123</v>
      </c>
      <c r="I2793" s="67" t="str">
        <f>(IFERROR(VLOOKUP(J2793,'Lista Actividades'!$A$2:$C$9963,3,FALSE),"0"))</f>
        <v>000000386</v>
      </c>
      <c r="J2793" s="75" t="s">
        <v>124</v>
      </c>
      <c r="K2793" s="66" t="s">
        <v>50</v>
      </c>
      <c r="L2793" s="67">
        <v>105</v>
      </c>
      <c r="M2793" s="124" t="s">
        <v>13</v>
      </c>
    </row>
    <row r="2794" spans="1:13" x14ac:dyDescent="0.35">
      <c r="A2794" s="69" t="s">
        <v>1212</v>
      </c>
      <c r="B2794" s="72" t="s">
        <v>1213</v>
      </c>
      <c r="C2794" s="67" t="str">
        <f>(IFERROR(VLOOKUP(D2794,'Lista entregables'!$A$2:$B$9981,2,FALSE),"0"))</f>
        <v>000000233</v>
      </c>
      <c r="D2794" s="66" t="s">
        <v>66</v>
      </c>
      <c r="E2794" s="67" t="str">
        <f>(IFERROR(VLOOKUP(F2794,'Lista entregables'!$A$2:$B$980,2,FALSE),"0"))</f>
        <v>000000218</v>
      </c>
      <c r="F2794" s="66" t="s">
        <v>116</v>
      </c>
      <c r="G2794" s="67" t="str">
        <f>(IFERROR(VLOOKUP(H2794,'Lista entregables'!$A$2:$B$980,2,FALSE),"0"))</f>
        <v>000000232</v>
      </c>
      <c r="H2794" s="66" t="s">
        <v>123</v>
      </c>
      <c r="I2794" s="67" t="str">
        <f>(IFERROR(VLOOKUP(J2794,'Lista Actividades'!$A$2:$C$9963,3,FALSE),"0"))</f>
        <v>000000416</v>
      </c>
      <c r="J2794" s="75" t="s">
        <v>125</v>
      </c>
      <c r="K2794" s="66" t="s">
        <v>25</v>
      </c>
      <c r="L2794" s="67">
        <v>106</v>
      </c>
      <c r="M2794" s="124" t="s">
        <v>13</v>
      </c>
    </row>
    <row r="2795" spans="1:13" x14ac:dyDescent="0.35">
      <c r="A2795" s="69" t="s">
        <v>1212</v>
      </c>
      <c r="B2795" s="72" t="s">
        <v>1213</v>
      </c>
      <c r="C2795" s="67" t="str">
        <f>(IFERROR(VLOOKUP(D2795,'Lista entregables'!$A$2:$B$9981,2,FALSE),"0"))</f>
        <v>000000233</v>
      </c>
      <c r="D2795" s="66" t="s">
        <v>66</v>
      </c>
      <c r="E2795" s="67" t="str">
        <f>(IFERROR(VLOOKUP(F2795,'Lista entregables'!$A$2:$B$980,2,FALSE),"0"))</f>
        <v>000000222</v>
      </c>
      <c r="F2795" s="66" t="s">
        <v>156</v>
      </c>
      <c r="G2795" s="67" t="str">
        <f>(IFERROR(VLOOKUP(H2795,'Lista entregables'!$A$2:$B$980,2,FALSE),"0"))</f>
        <v>0</v>
      </c>
      <c r="H2795" s="66"/>
      <c r="I2795" s="67" t="str">
        <f>(IFERROR(VLOOKUP(J2795,'Lista Actividades'!$A$2:$C$9963,3,FALSE),"0"))</f>
        <v>000000403</v>
      </c>
      <c r="J2795" s="75" t="s">
        <v>157</v>
      </c>
      <c r="K2795" s="66" t="s">
        <v>25</v>
      </c>
      <c r="L2795" s="67">
        <v>107</v>
      </c>
      <c r="M2795" s="124" t="s">
        <v>13</v>
      </c>
    </row>
    <row r="2796" spans="1:13" x14ac:dyDescent="0.35">
      <c r="A2796" s="69" t="s">
        <v>1212</v>
      </c>
      <c r="B2796" s="72" t="s">
        <v>1213</v>
      </c>
      <c r="C2796" s="67" t="str">
        <f>(IFERROR(VLOOKUP(D2796,'Lista entregables'!$A$2:$B$9981,2,FALSE),"0"))</f>
        <v>000000233</v>
      </c>
      <c r="D2796" s="66" t="s">
        <v>66</v>
      </c>
      <c r="E2796" s="67" t="str">
        <f>(IFERROR(VLOOKUP(F2796,'Lista entregables'!$A$2:$B$980,2,FALSE),"0"))</f>
        <v>000000222</v>
      </c>
      <c r="F2796" s="66" t="s">
        <v>156</v>
      </c>
      <c r="G2796" s="67" t="str">
        <f>(IFERROR(VLOOKUP(H2796,'Lista entregables'!$A$2:$B$980,2,FALSE),"0"))</f>
        <v>0</v>
      </c>
      <c r="H2796" s="66"/>
      <c r="I2796" s="67" t="str">
        <f>(IFERROR(VLOOKUP(J2796,'Lista Actividades'!$A$2:$C$9963,3,FALSE),"0"))</f>
        <v>000000406</v>
      </c>
      <c r="J2796" s="75" t="s">
        <v>158</v>
      </c>
      <c r="K2796" s="66" t="s">
        <v>50</v>
      </c>
      <c r="L2796" s="67">
        <v>108</v>
      </c>
      <c r="M2796" s="124" t="s">
        <v>13</v>
      </c>
    </row>
    <row r="2797" spans="1:13" x14ac:dyDescent="0.35">
      <c r="A2797" s="69" t="s">
        <v>1212</v>
      </c>
      <c r="B2797" s="72" t="s">
        <v>1213</v>
      </c>
      <c r="C2797" s="67" t="str">
        <f>(IFERROR(VLOOKUP(D2797,'Lista entregables'!$A$2:$B$9981,2,FALSE),"0"))</f>
        <v>000000233</v>
      </c>
      <c r="D2797" s="66" t="s">
        <v>66</v>
      </c>
      <c r="E2797" s="67" t="str">
        <f>(IFERROR(VLOOKUP(F2797,'Lista entregables'!$A$2:$B$980,2,FALSE),"0"))</f>
        <v>000000222</v>
      </c>
      <c r="F2797" s="66" t="s">
        <v>156</v>
      </c>
      <c r="G2797" s="67" t="str">
        <f>(IFERROR(VLOOKUP(H2797,'Lista entregables'!$A$2:$B$980,2,FALSE),"0"))</f>
        <v>0</v>
      </c>
      <c r="H2797" s="66"/>
      <c r="I2797" s="67" t="str">
        <f>(IFERROR(VLOOKUP(J2797,'Lista Actividades'!$A$2:$C$9963,3,FALSE),"0"))</f>
        <v>000000392</v>
      </c>
      <c r="J2797" s="75" t="s">
        <v>159</v>
      </c>
      <c r="K2797" s="66" t="s">
        <v>25</v>
      </c>
      <c r="L2797" s="67">
        <v>109</v>
      </c>
      <c r="M2797" s="124" t="s">
        <v>13</v>
      </c>
    </row>
    <row r="2798" spans="1:13" x14ac:dyDescent="0.35">
      <c r="A2798" s="69" t="s">
        <v>1212</v>
      </c>
      <c r="B2798" s="72" t="s">
        <v>1213</v>
      </c>
      <c r="C2798" s="67" t="str">
        <f>(IFERROR(VLOOKUP(D2798,'Lista entregables'!$A$2:$B$9981,2,FALSE),"0"))</f>
        <v>000000233</v>
      </c>
      <c r="D2798" s="66" t="s">
        <v>66</v>
      </c>
      <c r="E2798" s="67" t="str">
        <f>(IFERROR(VLOOKUP(F2798,'Lista entregables'!$A$2:$B$980,2,FALSE),"0"))</f>
        <v>000000222</v>
      </c>
      <c r="F2798" s="66" t="s">
        <v>156</v>
      </c>
      <c r="G2798" s="67" t="str">
        <f>(IFERROR(VLOOKUP(H2798,'Lista entregables'!$A$2:$B$980,2,FALSE),"0"))</f>
        <v>0</v>
      </c>
      <c r="H2798" s="66"/>
      <c r="I2798" s="67" t="str">
        <f>(IFERROR(VLOOKUP(J2798,'Lista Actividades'!$A$2:$C$9963,3,FALSE),"0"))</f>
        <v>000000457</v>
      </c>
      <c r="J2798" s="75" t="s">
        <v>160</v>
      </c>
      <c r="K2798" s="66" t="s">
        <v>25</v>
      </c>
      <c r="L2798" s="67">
        <v>110</v>
      </c>
      <c r="M2798" s="124" t="s">
        <v>13</v>
      </c>
    </row>
    <row r="2799" spans="1:13" x14ac:dyDescent="0.35">
      <c r="A2799" s="69" t="s">
        <v>1212</v>
      </c>
      <c r="B2799" s="72" t="s">
        <v>1213</v>
      </c>
      <c r="C2799" s="67" t="str">
        <f>(IFERROR(VLOOKUP(D2799,'Lista entregables'!$A$2:$B$9981,2,FALSE),"0"))</f>
        <v>000000233</v>
      </c>
      <c r="D2799" s="66" t="s">
        <v>66</v>
      </c>
      <c r="E2799" s="67" t="str">
        <f>(IFERROR(VLOOKUP(F2799,'Lista entregables'!$A$2:$B$980,2,FALSE),"0"))</f>
        <v>000000222</v>
      </c>
      <c r="F2799" s="66" t="s">
        <v>156</v>
      </c>
      <c r="G2799" s="67" t="str">
        <f>(IFERROR(VLOOKUP(H2799,'Lista entregables'!$A$2:$B$980,2,FALSE),"0"))</f>
        <v>0</v>
      </c>
      <c r="H2799" s="66"/>
      <c r="I2799" s="67" t="str">
        <f>(IFERROR(VLOOKUP(J2799,'Lista Actividades'!$A$2:$C$9963,3,FALSE),"0"))</f>
        <v>000000445</v>
      </c>
      <c r="J2799" s="75" t="s">
        <v>459</v>
      </c>
      <c r="K2799" s="66" t="s">
        <v>25</v>
      </c>
      <c r="L2799" s="67">
        <v>111</v>
      </c>
      <c r="M2799" s="124" t="s">
        <v>13</v>
      </c>
    </row>
    <row r="2800" spans="1:13" x14ac:dyDescent="0.35">
      <c r="A2800" s="69" t="s">
        <v>1212</v>
      </c>
      <c r="B2800" s="72" t="s">
        <v>1213</v>
      </c>
      <c r="C2800" s="67" t="str">
        <f>(IFERROR(VLOOKUP(D2800,'Lista entregables'!$A$2:$B$9981,2,FALSE),"0"))</f>
        <v>000000148</v>
      </c>
      <c r="D2800" s="66" t="s">
        <v>126</v>
      </c>
      <c r="E2800" s="67" t="str">
        <f>(IFERROR(VLOOKUP(F2800,'Lista entregables'!$A$2:$B$980,2,FALSE),"0"))</f>
        <v>000000020</v>
      </c>
      <c r="F2800" s="66" t="s">
        <v>1268</v>
      </c>
      <c r="G2800" s="67" t="str">
        <f>(IFERROR(VLOOKUP(H2800,'Lista entregables'!$A$2:$B$980,2,FALSE),"0"))</f>
        <v>0</v>
      </c>
      <c r="H2800" s="66"/>
      <c r="I2800" s="67" t="str">
        <f>(IFERROR(VLOOKUP(J2800,'Lista Actividades'!$A$2:$C$9963,3,FALSE),"0"))</f>
        <v>000000368</v>
      </c>
      <c r="J2800" s="75" t="s">
        <v>128</v>
      </c>
      <c r="K2800" s="66" t="s">
        <v>20</v>
      </c>
      <c r="L2800" s="67">
        <v>112</v>
      </c>
      <c r="M2800" s="124" t="s">
        <v>13</v>
      </c>
    </row>
    <row r="2801" spans="1:13" x14ac:dyDescent="0.35">
      <c r="A2801" s="69" t="s">
        <v>1212</v>
      </c>
      <c r="B2801" s="72" t="s">
        <v>1213</v>
      </c>
      <c r="C2801" s="67" t="str">
        <f>(IFERROR(VLOOKUP(D2801,'Lista entregables'!$A$2:$B$9981,2,FALSE),"0"))</f>
        <v>000000148</v>
      </c>
      <c r="D2801" s="66" t="s">
        <v>126</v>
      </c>
      <c r="E2801" s="67" t="str">
        <f>(IFERROR(VLOOKUP(F2801,'Lista entregables'!$A$2:$B$980,2,FALSE),"0"))</f>
        <v>000000020</v>
      </c>
      <c r="F2801" s="66" t="s">
        <v>1268</v>
      </c>
      <c r="G2801" s="67" t="str">
        <f>(IFERROR(VLOOKUP(H2801,'Lista entregables'!$A$2:$B$980,2,FALSE),"0"))</f>
        <v>0</v>
      </c>
      <c r="H2801" s="66"/>
      <c r="I2801" s="67" t="str">
        <f>(IFERROR(VLOOKUP(J2801,'Lista Actividades'!$A$2:$C$9963,3,FALSE),"0"))</f>
        <v>000000343</v>
      </c>
      <c r="J2801" s="75" t="s">
        <v>129</v>
      </c>
      <c r="K2801" s="66" t="s">
        <v>25</v>
      </c>
      <c r="L2801" s="67">
        <v>113</v>
      </c>
      <c r="M2801" s="124" t="s">
        <v>13</v>
      </c>
    </row>
    <row r="2802" spans="1:13" x14ac:dyDescent="0.35">
      <c r="A2802" s="69" t="s">
        <v>1212</v>
      </c>
      <c r="B2802" s="72" t="s">
        <v>1213</v>
      </c>
      <c r="C2802" s="67" t="str">
        <f>(IFERROR(VLOOKUP(D2802,'Lista entregables'!$A$2:$B$9981,2,FALSE),"0"))</f>
        <v>000000148</v>
      </c>
      <c r="D2802" s="66" t="s">
        <v>126</v>
      </c>
      <c r="E2802" s="67" t="str">
        <f>(IFERROR(VLOOKUP(F2802,'Lista entregables'!$A$2:$B$980,2,FALSE),"0"))</f>
        <v>000000020</v>
      </c>
      <c r="F2802" s="66" t="s">
        <v>1268</v>
      </c>
      <c r="G2802" s="67" t="str">
        <f>(IFERROR(VLOOKUP(H2802,'Lista entregables'!$A$2:$B$980,2,FALSE),"0"))</f>
        <v>0</v>
      </c>
      <c r="H2802" s="66"/>
      <c r="I2802" s="67" t="str">
        <f>(IFERROR(VLOOKUP(J2802,'Lista Actividades'!$A$2:$C$9963,3,FALSE),"0"))</f>
        <v>000000361</v>
      </c>
      <c r="J2802" s="75" t="s">
        <v>130</v>
      </c>
      <c r="K2802" s="66" t="s">
        <v>20</v>
      </c>
      <c r="L2802" s="67">
        <v>114</v>
      </c>
      <c r="M2802" s="124" t="s">
        <v>13</v>
      </c>
    </row>
    <row r="2803" spans="1:13" x14ac:dyDescent="0.35">
      <c r="A2803" s="69" t="s">
        <v>1212</v>
      </c>
      <c r="B2803" s="72" t="s">
        <v>1213</v>
      </c>
      <c r="C2803" s="67" t="str">
        <f>(IFERROR(VLOOKUP(D2803,'Lista entregables'!$A$2:$B$9981,2,FALSE),"0"))</f>
        <v>000000148</v>
      </c>
      <c r="D2803" s="66" t="s">
        <v>126</v>
      </c>
      <c r="E2803" s="67" t="str">
        <f>(IFERROR(VLOOKUP(F2803,'Lista entregables'!$A$2:$B$980,2,FALSE),"0"))</f>
        <v>000000036</v>
      </c>
      <c r="F2803" s="66" t="s">
        <v>162</v>
      </c>
      <c r="G2803" s="67" t="str">
        <f>(IFERROR(VLOOKUP(H2803,'Lista entregables'!$A$2:$B$980,2,FALSE),"0"))</f>
        <v>0</v>
      </c>
      <c r="H2803" s="66"/>
      <c r="I2803" s="67" t="str">
        <f>(IFERROR(VLOOKUP(J2803,'Lista Actividades'!$A$2:$C$9963,3,FALSE),"0"))</f>
        <v>000000368</v>
      </c>
      <c r="J2803" s="75" t="s">
        <v>128</v>
      </c>
      <c r="K2803" s="66" t="s">
        <v>20</v>
      </c>
      <c r="L2803" s="67">
        <v>115</v>
      </c>
      <c r="M2803" s="124" t="s">
        <v>13</v>
      </c>
    </row>
    <row r="2804" spans="1:13" x14ac:dyDescent="0.35">
      <c r="A2804" s="69" t="s">
        <v>1212</v>
      </c>
      <c r="B2804" s="72" t="s">
        <v>1213</v>
      </c>
      <c r="C2804" s="67" t="str">
        <f>(IFERROR(VLOOKUP(D2804,'Lista entregables'!$A$2:$B$9981,2,FALSE),"0"))</f>
        <v>000000148</v>
      </c>
      <c r="D2804" s="66" t="s">
        <v>126</v>
      </c>
      <c r="E2804" s="67" t="str">
        <f>(IFERROR(VLOOKUP(F2804,'Lista entregables'!$A$2:$B$980,2,FALSE),"0"))</f>
        <v>000000036</v>
      </c>
      <c r="F2804" s="66" t="s">
        <v>162</v>
      </c>
      <c r="G2804" s="67" t="str">
        <f>(IFERROR(VLOOKUP(H2804,'Lista entregables'!$A$2:$B$980,2,FALSE),"0"))</f>
        <v>0</v>
      </c>
      <c r="H2804" s="66"/>
      <c r="I2804" s="67" t="str">
        <f>(IFERROR(VLOOKUP(J2804,'Lista Actividades'!$A$2:$C$9963,3,FALSE),"0"))</f>
        <v>000000390</v>
      </c>
      <c r="J2804" s="75" t="s">
        <v>163</v>
      </c>
      <c r="K2804" s="66" t="s">
        <v>25</v>
      </c>
      <c r="L2804" s="67">
        <v>116</v>
      </c>
      <c r="M2804" s="124" t="s">
        <v>13</v>
      </c>
    </row>
    <row r="2805" spans="1:13" x14ac:dyDescent="0.35">
      <c r="A2805" s="69" t="s">
        <v>1212</v>
      </c>
      <c r="B2805" s="72" t="s">
        <v>1213</v>
      </c>
      <c r="C2805" s="67" t="str">
        <f>(IFERROR(VLOOKUP(D2805,'Lista entregables'!$A$2:$B$9981,2,FALSE),"0"))</f>
        <v>000000148</v>
      </c>
      <c r="D2805" s="66" t="s">
        <v>126</v>
      </c>
      <c r="E2805" s="67" t="str">
        <f>(IFERROR(VLOOKUP(F2805,'Lista entregables'!$A$2:$B$980,2,FALSE),"0"))</f>
        <v>000000186</v>
      </c>
      <c r="F2805" s="66" t="s">
        <v>131</v>
      </c>
      <c r="G2805" s="67" t="str">
        <f>(IFERROR(VLOOKUP(H2805,'Lista entregables'!$A$2:$B$980,2,FALSE),"0"))</f>
        <v>0</v>
      </c>
      <c r="H2805" s="66"/>
      <c r="I2805" s="67" t="str">
        <f>(IFERROR(VLOOKUP(J2805,'Lista Actividades'!$A$2:$C$9963,3,FALSE),"0"))</f>
        <v>000000399</v>
      </c>
      <c r="J2805" s="75" t="s">
        <v>132</v>
      </c>
      <c r="K2805" s="66" t="s">
        <v>20</v>
      </c>
      <c r="L2805" s="67">
        <v>117</v>
      </c>
      <c r="M2805" s="124" t="s">
        <v>13</v>
      </c>
    </row>
    <row r="2806" spans="1:13" x14ac:dyDescent="0.35">
      <c r="A2806" s="69" t="s">
        <v>1212</v>
      </c>
      <c r="B2806" s="72" t="s">
        <v>1213</v>
      </c>
      <c r="C2806" s="67" t="str">
        <f>(IFERROR(VLOOKUP(D2806,'Lista entregables'!$A$2:$B$9981,2,FALSE),"0"))</f>
        <v>000000148</v>
      </c>
      <c r="D2806" s="66" t="s">
        <v>126</v>
      </c>
      <c r="E2806" s="67" t="str">
        <f>(IFERROR(VLOOKUP(F2806,'Lista entregables'!$A$2:$B$980,2,FALSE),"0"))</f>
        <v>000000186</v>
      </c>
      <c r="F2806" s="66" t="s">
        <v>131</v>
      </c>
      <c r="G2806" s="67" t="str">
        <f>(IFERROR(VLOOKUP(H2806,'Lista entregables'!$A$2:$B$980,2,FALSE),"0"))</f>
        <v>0</v>
      </c>
      <c r="H2806" s="66"/>
      <c r="I2806" s="67" t="str">
        <f>(IFERROR(VLOOKUP(J2806,'Lista Actividades'!$A$2:$C$9963,3,FALSE),"0"))</f>
        <v>000000353</v>
      </c>
      <c r="J2806" s="75" t="s">
        <v>1184</v>
      </c>
      <c r="K2806" s="66" t="s">
        <v>20</v>
      </c>
      <c r="L2806" s="67">
        <v>118</v>
      </c>
      <c r="M2806" s="124" t="s">
        <v>13</v>
      </c>
    </row>
    <row r="2807" spans="1:13" x14ac:dyDescent="0.35">
      <c r="A2807" s="69" t="s">
        <v>1212</v>
      </c>
      <c r="B2807" s="72" t="s">
        <v>1213</v>
      </c>
      <c r="C2807" s="67" t="str">
        <f>(IFERROR(VLOOKUP(D2807,'Lista entregables'!$A$2:$B$9981,2,FALSE),"0"))</f>
        <v>000000148</v>
      </c>
      <c r="D2807" s="66" t="s">
        <v>126</v>
      </c>
      <c r="E2807" s="67" t="str">
        <f>(IFERROR(VLOOKUP(F2807,'Lista entregables'!$A$2:$B$980,2,FALSE),"0"))</f>
        <v>000000034</v>
      </c>
      <c r="F2807" s="66" t="s">
        <v>1185</v>
      </c>
      <c r="G2807" s="67" t="str">
        <f>(IFERROR(VLOOKUP(H2807,'Lista entregables'!$A$2:$B$980,2,FALSE),"0"))</f>
        <v>0</v>
      </c>
      <c r="H2807" s="66" t="s">
        <v>510</v>
      </c>
      <c r="I2807" s="67" t="str">
        <f>(IFERROR(VLOOKUP(J2807,'Lista Actividades'!$A$2:$C$9963,3,FALSE),"0"))</f>
        <v>000000380</v>
      </c>
      <c r="J2807" s="75" t="s">
        <v>2133</v>
      </c>
      <c r="K2807" s="66" t="s">
        <v>20</v>
      </c>
      <c r="L2807" s="67">
        <v>119</v>
      </c>
      <c r="M2807" s="124" t="s">
        <v>13</v>
      </c>
    </row>
    <row r="2808" spans="1:13" x14ac:dyDescent="0.35">
      <c r="A2808" s="69" t="s">
        <v>1212</v>
      </c>
      <c r="B2808" s="72" t="s">
        <v>1213</v>
      </c>
      <c r="C2808" s="67" t="str">
        <f>(IFERROR(VLOOKUP(D2808,'Lista entregables'!$A$2:$B$9981,2,FALSE),"0"))</f>
        <v>000000148</v>
      </c>
      <c r="D2808" s="66" t="s">
        <v>126</v>
      </c>
      <c r="E2808" s="67" t="str">
        <f>(IFERROR(VLOOKUP(F2808,'Lista entregables'!$A$2:$B$980,2,FALSE),"0"))</f>
        <v>000000034</v>
      </c>
      <c r="F2808" s="66" t="s">
        <v>1185</v>
      </c>
      <c r="G2808" s="67" t="str">
        <f>(IFERROR(VLOOKUP(H2808,'Lista entregables'!$A$2:$B$980,2,FALSE),"0"))</f>
        <v>0</v>
      </c>
      <c r="H2808" s="66" t="s">
        <v>510</v>
      </c>
      <c r="I2808" s="67" t="str">
        <f>(IFERROR(VLOOKUP(J2808,'Lista Actividades'!$A$2:$C$9963,3,FALSE),"0"))</f>
        <v>000000366</v>
      </c>
      <c r="J2808" s="75" t="s">
        <v>1186</v>
      </c>
      <c r="K2808" s="66" t="s">
        <v>20</v>
      </c>
      <c r="L2808" s="67">
        <v>120</v>
      </c>
      <c r="M2808" s="124" t="s">
        <v>13</v>
      </c>
    </row>
    <row r="2809" spans="1:13" x14ac:dyDescent="0.35">
      <c r="A2809" s="69" t="s">
        <v>1212</v>
      </c>
      <c r="B2809" s="72" t="s">
        <v>1213</v>
      </c>
      <c r="C2809" s="67" t="str">
        <f>(IFERROR(VLOOKUP(D2809,'Lista entregables'!$A$2:$B$9981,2,FALSE),"0"))</f>
        <v>000000148</v>
      </c>
      <c r="D2809" s="66" t="s">
        <v>126</v>
      </c>
      <c r="E2809" s="67" t="str">
        <f>(IFERROR(VLOOKUP(F2809,'Lista entregables'!$A$2:$B$980,2,FALSE),"0"))</f>
        <v>000000179</v>
      </c>
      <c r="F2809" s="66" t="s">
        <v>134</v>
      </c>
      <c r="G2809" s="67" t="str">
        <f>(IFERROR(VLOOKUP(H2809,'Lista entregables'!$A$2:$B$980,2,FALSE),"0"))</f>
        <v>0</v>
      </c>
      <c r="H2809" s="66" t="s">
        <v>510</v>
      </c>
      <c r="I2809" s="67" t="str">
        <f>(IFERROR(VLOOKUP(J2809,'Lista Actividades'!$A$2:$C$9963,3,FALSE),"0"))</f>
        <v>000000301</v>
      </c>
      <c r="J2809" s="75" t="s">
        <v>1187</v>
      </c>
      <c r="K2809" s="66" t="s">
        <v>20</v>
      </c>
      <c r="L2809" s="67">
        <v>121</v>
      </c>
      <c r="M2809" s="124" t="s">
        <v>13</v>
      </c>
    </row>
    <row r="2810" spans="1:13" x14ac:dyDescent="0.35">
      <c r="A2810" s="69" t="s">
        <v>1212</v>
      </c>
      <c r="B2810" s="72" t="s">
        <v>1213</v>
      </c>
      <c r="C2810" s="67" t="str">
        <f>(IFERROR(VLOOKUP(D2810,'Lista entregables'!$A$2:$B$9981,2,FALSE),"0"))</f>
        <v>000000148</v>
      </c>
      <c r="D2810" s="66" t="s">
        <v>126</v>
      </c>
      <c r="E2810" s="67" t="str">
        <f>(IFERROR(VLOOKUP(F2810,'Lista entregables'!$A$2:$B$980,2,FALSE),"0"))</f>
        <v>000000179</v>
      </c>
      <c r="F2810" s="66" t="s">
        <v>134</v>
      </c>
      <c r="G2810" s="67" t="str">
        <f>(IFERROR(VLOOKUP(H2810,'Lista entregables'!$A$2:$B$980,2,FALSE),"0"))</f>
        <v>0</v>
      </c>
      <c r="H2810" s="66" t="s">
        <v>510</v>
      </c>
      <c r="I2810" s="67" t="str">
        <f>(IFERROR(VLOOKUP(J2810,'Lista Actividades'!$A$2:$C$9963,3,FALSE),"0"))</f>
        <v>000000396</v>
      </c>
      <c r="J2810" s="75" t="s">
        <v>1188</v>
      </c>
      <c r="K2810" s="66" t="s">
        <v>20</v>
      </c>
      <c r="L2810" s="67">
        <v>122</v>
      </c>
      <c r="M2810" s="124" t="s">
        <v>13</v>
      </c>
    </row>
    <row r="2811" spans="1:13" x14ac:dyDescent="0.35">
      <c r="A2811" s="69" t="s">
        <v>1212</v>
      </c>
      <c r="B2811" s="72" t="s">
        <v>1213</v>
      </c>
      <c r="C2811" s="67" t="str">
        <f>(IFERROR(VLOOKUP(D2811,'Lista entregables'!$A$2:$B$9981,2,FALSE),"0"))</f>
        <v>000000148</v>
      </c>
      <c r="D2811" s="66" t="s">
        <v>126</v>
      </c>
      <c r="E2811" s="67" t="str">
        <f>(IFERROR(VLOOKUP(F2811,'Lista entregables'!$A$2:$B$980,2,FALSE),"0"))</f>
        <v>000000179</v>
      </c>
      <c r="F2811" s="66" t="s">
        <v>134</v>
      </c>
      <c r="G2811" s="67" t="str">
        <f>(IFERROR(VLOOKUP(H2811,'Lista entregables'!$A$2:$B$980,2,FALSE),"0"))</f>
        <v>0</v>
      </c>
      <c r="H2811" s="66"/>
      <c r="I2811" s="67" t="str">
        <f>(IFERROR(VLOOKUP(J2811,'Lista Actividades'!$A$2:$C$9963,3,FALSE),"0"))</f>
        <v>000000254</v>
      </c>
      <c r="J2811" s="75" t="s">
        <v>135</v>
      </c>
      <c r="K2811" s="66" t="s">
        <v>20</v>
      </c>
      <c r="L2811" s="67">
        <v>123</v>
      </c>
      <c r="M2811" s="124" t="s">
        <v>13</v>
      </c>
    </row>
    <row r="2812" spans="1:13" x14ac:dyDescent="0.35">
      <c r="A2812" s="69" t="s">
        <v>1212</v>
      </c>
      <c r="B2812" s="72" t="s">
        <v>1213</v>
      </c>
      <c r="C2812" s="67" t="str">
        <f>(IFERROR(VLOOKUP(D2812,'Lista entregables'!$A$2:$B$9981,2,FALSE),"0"))</f>
        <v>000000148</v>
      </c>
      <c r="D2812" s="66" t="s">
        <v>126</v>
      </c>
      <c r="E2812" s="67" t="str">
        <f>(IFERROR(VLOOKUP(F2812,'Lista entregables'!$A$2:$B$980,2,FALSE),"0"))</f>
        <v>000000179</v>
      </c>
      <c r="F2812" s="66" t="s">
        <v>134</v>
      </c>
      <c r="G2812" s="67" t="str">
        <f>(IFERROR(VLOOKUP(H2812,'Lista entregables'!$A$2:$B$980,2,FALSE),"0"))</f>
        <v>0</v>
      </c>
      <c r="H2812" s="66"/>
      <c r="I2812" s="67" t="str">
        <f>(IFERROR(VLOOKUP(J2812,'Lista Actividades'!$A$2:$C$9963,3,FALSE),"0"))</f>
        <v>000000473</v>
      </c>
      <c r="J2812" s="75" t="s">
        <v>136</v>
      </c>
      <c r="K2812" s="66" t="s">
        <v>20</v>
      </c>
      <c r="L2812" s="67">
        <v>124</v>
      </c>
      <c r="M2812" s="124" t="s">
        <v>13</v>
      </c>
    </row>
    <row r="2813" spans="1:13" x14ac:dyDescent="0.35">
      <c r="A2813" s="69" t="s">
        <v>1212</v>
      </c>
      <c r="B2813" s="72" t="s">
        <v>1213</v>
      </c>
      <c r="C2813" s="67" t="str">
        <f>(IFERROR(VLOOKUP(D2813,'Lista entregables'!$A$2:$B$9981,2,FALSE),"0"))</f>
        <v>000000148</v>
      </c>
      <c r="D2813" s="66" t="s">
        <v>126</v>
      </c>
      <c r="E2813" s="67" t="str">
        <f>(IFERROR(VLOOKUP(F2813,'Lista entregables'!$A$2:$B$980,2,FALSE),"0"))</f>
        <v>000000179</v>
      </c>
      <c r="F2813" s="66" t="s">
        <v>134</v>
      </c>
      <c r="G2813" s="67" t="str">
        <f>(IFERROR(VLOOKUP(H2813,'Lista entregables'!$A$2:$B$980,2,FALSE),"0"))</f>
        <v>0</v>
      </c>
      <c r="H2813" s="66"/>
      <c r="I2813" s="67" t="str">
        <f>(IFERROR(VLOOKUP(J2813,'Lista Actividades'!$A$2:$C$9963,3,FALSE),"0"))</f>
        <v>000000318</v>
      </c>
      <c r="J2813" s="75" t="s">
        <v>137</v>
      </c>
      <c r="K2813" s="66" t="s">
        <v>20</v>
      </c>
      <c r="L2813" s="67">
        <v>125</v>
      </c>
      <c r="M2813" s="124" t="s">
        <v>13</v>
      </c>
    </row>
    <row r="2814" spans="1:13" x14ac:dyDescent="0.35">
      <c r="A2814" s="69" t="s">
        <v>1212</v>
      </c>
      <c r="B2814" s="72" t="s">
        <v>1213</v>
      </c>
      <c r="C2814" s="67" t="str">
        <f>(IFERROR(VLOOKUP(D2814,'Lista entregables'!$A$2:$B$9981,2,FALSE),"0"))</f>
        <v>000000148</v>
      </c>
      <c r="D2814" s="66" t="s">
        <v>126</v>
      </c>
      <c r="E2814" s="67" t="str">
        <f>(IFERROR(VLOOKUP(F2814,'Lista entregables'!$A$2:$B$980,2,FALSE),"0"))</f>
        <v>000000139</v>
      </c>
      <c r="F2814" s="66" t="s">
        <v>1189</v>
      </c>
      <c r="G2814" s="67" t="str">
        <f>(IFERROR(VLOOKUP(H2814,'Lista entregables'!$A$2:$B$980,2,FALSE),"0"))</f>
        <v>0</v>
      </c>
      <c r="H2814" s="66"/>
      <c r="I2814" s="67" t="str">
        <f>(IFERROR(VLOOKUP(J2814,'Lista Actividades'!$A$2:$C$9963,3,FALSE),"0"))</f>
        <v>000000382</v>
      </c>
      <c r="J2814" s="75" t="s">
        <v>1190</v>
      </c>
      <c r="K2814" s="66" t="s">
        <v>50</v>
      </c>
      <c r="L2814" s="67">
        <v>126</v>
      </c>
      <c r="M2814" s="124" t="s">
        <v>13</v>
      </c>
    </row>
    <row r="2815" spans="1:13" x14ac:dyDescent="0.35">
      <c r="A2815" s="69" t="s">
        <v>1212</v>
      </c>
      <c r="B2815" s="72" t="s">
        <v>1213</v>
      </c>
      <c r="C2815" s="67" t="str">
        <f>(IFERROR(VLOOKUP(D2815,'Lista entregables'!$A$2:$B$9981,2,FALSE),"0"))</f>
        <v>000000148</v>
      </c>
      <c r="D2815" s="66" t="s">
        <v>126</v>
      </c>
      <c r="E2815" s="67" t="str">
        <f>(IFERROR(VLOOKUP(F2815,'Lista entregables'!$A$2:$B$980,2,FALSE),"0"))</f>
        <v>000000139</v>
      </c>
      <c r="F2815" s="66" t="s">
        <v>1189</v>
      </c>
      <c r="G2815" s="67" t="str">
        <f>(IFERROR(VLOOKUP(H2815,'Lista entregables'!$A$2:$B$980,2,FALSE),"0"))</f>
        <v>0</v>
      </c>
      <c r="H2815" s="66"/>
      <c r="I2815" s="67" t="str">
        <f>(IFERROR(VLOOKUP(J2815,'Lista Actividades'!$A$2:$C$9963,3,FALSE),"0"))</f>
        <v>000000317</v>
      </c>
      <c r="J2815" s="75" t="s">
        <v>1191</v>
      </c>
      <c r="K2815" s="66" t="s">
        <v>20</v>
      </c>
      <c r="L2815" s="67">
        <v>127</v>
      </c>
      <c r="M2815" s="124" t="s">
        <v>13</v>
      </c>
    </row>
    <row r="2816" spans="1:13" x14ac:dyDescent="0.35">
      <c r="A2816" s="69" t="s">
        <v>1212</v>
      </c>
      <c r="B2816" s="72" t="s">
        <v>1213</v>
      </c>
      <c r="C2816" s="67" t="str">
        <f>(IFERROR(VLOOKUP(D2816,'Lista entregables'!$A$2:$B$9981,2,FALSE),"0"))</f>
        <v>000000148</v>
      </c>
      <c r="D2816" s="66" t="s">
        <v>126</v>
      </c>
      <c r="E2816" s="67" t="str">
        <f>(IFERROR(VLOOKUP(F2816,'Lista entregables'!$A$2:$B$980,2,FALSE),"0"))</f>
        <v>000000028</v>
      </c>
      <c r="F2816" s="66" t="s">
        <v>141</v>
      </c>
      <c r="G2816" s="67" t="str">
        <f>(IFERROR(VLOOKUP(H2816,'Lista entregables'!$A$2:$B$980,2,FALSE),"0"))</f>
        <v>0</v>
      </c>
      <c r="H2816" s="66"/>
      <c r="I2816" s="67" t="str">
        <f>(IFERROR(VLOOKUP(J2816,'Lista Actividades'!$A$2:$C$9963,3,FALSE),"0"))</f>
        <v>000000402</v>
      </c>
      <c r="J2816" s="75" t="s">
        <v>142</v>
      </c>
      <c r="K2816" s="66" t="s">
        <v>25</v>
      </c>
      <c r="L2816" s="67">
        <v>128</v>
      </c>
      <c r="M2816" s="124" t="s">
        <v>13</v>
      </c>
    </row>
    <row r="2817" spans="1:13" x14ac:dyDescent="0.35">
      <c r="A2817" s="69" t="s">
        <v>1212</v>
      </c>
      <c r="B2817" s="72" t="s">
        <v>1213</v>
      </c>
      <c r="C2817" s="67" t="str">
        <f>(IFERROR(VLOOKUP(D2817,'Lista entregables'!$A$2:$B$9981,2,FALSE),"0"))</f>
        <v>000000148</v>
      </c>
      <c r="D2817" s="66" t="s">
        <v>126</v>
      </c>
      <c r="E2817" s="67" t="str">
        <f>(IFERROR(VLOOKUP(F2817,'Lista entregables'!$A$2:$B$980,2,FALSE),"0"))</f>
        <v>000000028</v>
      </c>
      <c r="F2817" s="66" t="s">
        <v>141</v>
      </c>
      <c r="G2817" s="67" t="str">
        <f>(IFERROR(VLOOKUP(H2817,'Lista entregables'!$A$2:$B$980,2,FALSE),"0"))</f>
        <v>0</v>
      </c>
      <c r="H2817" s="66"/>
      <c r="I2817" s="67" t="str">
        <f>(IFERROR(VLOOKUP(J2817,'Lista Actividades'!$A$2:$C$9963,3,FALSE),"0"))</f>
        <v>000000460</v>
      </c>
      <c r="J2817" s="75" t="s">
        <v>143</v>
      </c>
      <c r="K2817" s="66" t="s">
        <v>25</v>
      </c>
      <c r="L2817" s="67">
        <v>129</v>
      </c>
      <c r="M2817" s="124" t="s">
        <v>13</v>
      </c>
    </row>
    <row r="2818" spans="1:13" x14ac:dyDescent="0.35">
      <c r="A2818" s="69" t="s">
        <v>1212</v>
      </c>
      <c r="B2818" s="72" t="s">
        <v>1213</v>
      </c>
      <c r="C2818" s="67" t="str">
        <f>(IFERROR(VLOOKUP(D2818,'Lista entregables'!$A$2:$B$9981,2,FALSE),"0"))</f>
        <v>000000148</v>
      </c>
      <c r="D2818" s="66" t="s">
        <v>126</v>
      </c>
      <c r="E2818" s="67" t="str">
        <f>(IFERROR(VLOOKUP(F2818,'Lista entregables'!$A$2:$B$980,2,FALSE),"0"))</f>
        <v>000000028</v>
      </c>
      <c r="F2818" s="66" t="s">
        <v>141</v>
      </c>
      <c r="G2818" s="67" t="str">
        <f>(IFERROR(VLOOKUP(H2818,'Lista entregables'!$A$2:$B$980,2,FALSE),"0"))</f>
        <v>0</v>
      </c>
      <c r="H2818" s="66" t="s">
        <v>510</v>
      </c>
      <c r="I2818" s="67" t="str">
        <f>(IFERROR(VLOOKUP(J2818,'Lista Actividades'!$A$2:$C$9963,3,FALSE),"0"))</f>
        <v>000000461</v>
      </c>
      <c r="J2818" s="75" t="s">
        <v>1192</v>
      </c>
      <c r="K2818" s="66" t="s">
        <v>25</v>
      </c>
      <c r="L2818" s="67">
        <v>130</v>
      </c>
      <c r="M2818" s="124" t="s">
        <v>13</v>
      </c>
    </row>
    <row r="2819" spans="1:13" x14ac:dyDescent="0.35">
      <c r="A2819" s="69" t="s">
        <v>1212</v>
      </c>
      <c r="B2819" s="72" t="s">
        <v>1213</v>
      </c>
      <c r="C2819" s="67" t="str">
        <f>(IFERROR(VLOOKUP(D2819,'Lista entregables'!$A$2:$B$9981,2,FALSE),"0"))</f>
        <v>000000148</v>
      </c>
      <c r="D2819" s="66" t="s">
        <v>126</v>
      </c>
      <c r="E2819" s="67" t="str">
        <f>(IFERROR(VLOOKUP(F2819,'Lista entregables'!$A$2:$B$980,2,FALSE),"0"))</f>
        <v>000000028</v>
      </c>
      <c r="F2819" s="66" t="s">
        <v>141</v>
      </c>
      <c r="G2819" s="67" t="str">
        <f>(IFERROR(VLOOKUP(H2819,'Lista entregables'!$A$2:$B$980,2,FALSE),"0"))</f>
        <v>0</v>
      </c>
      <c r="H2819" s="66"/>
      <c r="I2819" s="67" t="str">
        <f>(IFERROR(VLOOKUP(J2819,'Lista Actividades'!$A$2:$C$9963,3,FALSE),"0"))</f>
        <v>000000346</v>
      </c>
      <c r="J2819" s="75" t="s">
        <v>144</v>
      </c>
      <c r="K2819" s="66" t="s">
        <v>50</v>
      </c>
      <c r="L2819" s="67">
        <v>131</v>
      </c>
      <c r="M2819" s="124" t="s">
        <v>13</v>
      </c>
    </row>
    <row r="2820" spans="1:13" x14ac:dyDescent="0.35">
      <c r="A2820" s="69" t="s">
        <v>1212</v>
      </c>
      <c r="B2820" s="72" t="s">
        <v>1213</v>
      </c>
      <c r="C2820" s="67" t="str">
        <f>(IFERROR(VLOOKUP(D2820,'Lista entregables'!$A$2:$B$9981,2,FALSE),"0"))</f>
        <v>000000148</v>
      </c>
      <c r="D2820" s="66" t="s">
        <v>126</v>
      </c>
      <c r="E2820" s="67" t="str">
        <f>(IFERROR(VLOOKUP(F2820,'Lista entregables'!$A$2:$B$980,2,FALSE),"0"))</f>
        <v>000000027</v>
      </c>
      <c r="F2820" s="66" t="s">
        <v>145</v>
      </c>
      <c r="G2820" s="67" t="str">
        <f>(IFERROR(VLOOKUP(H2820,'Lista entregables'!$A$2:$B$980,2,FALSE),"0"))</f>
        <v>0</v>
      </c>
      <c r="H2820" s="66"/>
      <c r="I2820" s="67" t="str">
        <f>(IFERROR(VLOOKUP(J2820,'Lista Actividades'!$A$2:$C$9963,3,FALSE),"0"))</f>
        <v>000000402</v>
      </c>
      <c r="J2820" s="75" t="s">
        <v>142</v>
      </c>
      <c r="K2820" s="66" t="s">
        <v>25</v>
      </c>
      <c r="L2820" s="67">
        <v>132</v>
      </c>
      <c r="M2820" s="124" t="s">
        <v>13</v>
      </c>
    </row>
    <row r="2821" spans="1:13" x14ac:dyDescent="0.35">
      <c r="A2821" s="69" t="s">
        <v>1212</v>
      </c>
      <c r="B2821" s="72" t="s">
        <v>1213</v>
      </c>
      <c r="C2821" s="67" t="str">
        <f>(IFERROR(VLOOKUP(D2821,'Lista entregables'!$A$2:$B$9981,2,FALSE),"0"))</f>
        <v>000000148</v>
      </c>
      <c r="D2821" s="66" t="s">
        <v>126</v>
      </c>
      <c r="E2821" s="67" t="str">
        <f>(IFERROR(VLOOKUP(F2821,'Lista entregables'!$A$2:$B$980,2,FALSE),"0"))</f>
        <v>000000027</v>
      </c>
      <c r="F2821" s="66" t="s">
        <v>145</v>
      </c>
      <c r="G2821" s="67" t="str">
        <f>(IFERROR(VLOOKUP(H2821,'Lista entregables'!$A$2:$B$980,2,FALSE),"0"))</f>
        <v>0</v>
      </c>
      <c r="H2821" s="66"/>
      <c r="I2821" s="67" t="str">
        <f>(IFERROR(VLOOKUP(J2821,'Lista Actividades'!$A$2:$C$9963,3,FALSE),"0"))</f>
        <v>000000460</v>
      </c>
      <c r="J2821" s="75" t="s">
        <v>143</v>
      </c>
      <c r="K2821" s="66" t="s">
        <v>25</v>
      </c>
      <c r="L2821" s="67">
        <v>133</v>
      </c>
      <c r="M2821" s="124" t="s">
        <v>13</v>
      </c>
    </row>
    <row r="2822" spans="1:13" ht="13.5" customHeight="1" x14ac:dyDescent="0.35">
      <c r="A2822" s="69" t="s">
        <v>1212</v>
      </c>
      <c r="B2822" s="72" t="s">
        <v>1213</v>
      </c>
      <c r="C2822" s="67" t="str">
        <f>(IFERROR(VLOOKUP(D2822,'Lista entregables'!$A$2:$B$9981,2,FALSE),"0"))</f>
        <v>000000148</v>
      </c>
      <c r="D2822" s="66" t="s">
        <v>126</v>
      </c>
      <c r="E2822" s="67" t="str">
        <f>(IFERROR(VLOOKUP(F2822,'Lista entregables'!$A$2:$B$980,2,FALSE),"0"))</f>
        <v>000000027</v>
      </c>
      <c r="F2822" s="66" t="s">
        <v>145</v>
      </c>
      <c r="G2822" s="67" t="str">
        <f>(IFERROR(VLOOKUP(H2822,'Lista entregables'!$A$2:$B$980,2,FALSE),"0"))</f>
        <v>0</v>
      </c>
      <c r="H2822" s="66"/>
      <c r="I2822" s="67" t="str">
        <f>(IFERROR(VLOOKUP(J2822,'Lista Actividades'!$A$2:$C$9963,3,FALSE),"0"))</f>
        <v>000000395</v>
      </c>
      <c r="J2822" s="75" t="s">
        <v>146</v>
      </c>
      <c r="K2822" s="66" t="s">
        <v>25</v>
      </c>
      <c r="L2822" s="67">
        <v>134</v>
      </c>
      <c r="M2822" s="124" t="s">
        <v>13</v>
      </c>
    </row>
    <row r="2823" spans="1:13" x14ac:dyDescent="0.35">
      <c r="A2823" s="69" t="s">
        <v>1212</v>
      </c>
      <c r="B2823" s="72" t="s">
        <v>1213</v>
      </c>
      <c r="C2823" s="67" t="str">
        <f>(IFERROR(VLOOKUP(D2823,'Lista entregables'!$A$2:$B$9981,2,FALSE),"0"))</f>
        <v>000000148</v>
      </c>
      <c r="D2823" s="66" t="s">
        <v>126</v>
      </c>
      <c r="E2823" s="67" t="str">
        <f>(IFERROR(VLOOKUP(F2823,'Lista entregables'!$A$2:$B$980,2,FALSE),"0"))</f>
        <v>000000027</v>
      </c>
      <c r="F2823" s="66" t="s">
        <v>145</v>
      </c>
      <c r="G2823" s="67" t="str">
        <f>(IFERROR(VLOOKUP(H2823,'Lista entregables'!$A$2:$B$980,2,FALSE),"0"))</f>
        <v>0</v>
      </c>
      <c r="H2823" s="66"/>
      <c r="I2823" s="67" t="str">
        <f>(IFERROR(VLOOKUP(J2823,'Lista Actividades'!$A$2:$C$9963,3,FALSE),"0"))</f>
        <v>000000346</v>
      </c>
      <c r="J2823" s="75" t="s">
        <v>144</v>
      </c>
      <c r="K2823" s="66" t="s">
        <v>50</v>
      </c>
      <c r="L2823" s="67">
        <v>135</v>
      </c>
      <c r="M2823" s="124" t="s">
        <v>13</v>
      </c>
    </row>
    <row r="2824" spans="1:13" x14ac:dyDescent="0.35">
      <c r="A2824" s="69" t="s">
        <v>1212</v>
      </c>
      <c r="B2824" s="72" t="s">
        <v>1213</v>
      </c>
      <c r="C2824" s="67" t="str">
        <f>(IFERROR(VLOOKUP(D2824,'Lista entregables'!$A$2:$B$9981,2,FALSE),"0"))</f>
        <v>000000148</v>
      </c>
      <c r="D2824" s="66" t="s">
        <v>126</v>
      </c>
      <c r="E2824" s="67" t="str">
        <f>(IFERROR(VLOOKUP(F2824,'Lista entregables'!$A$2:$B$980,2,FALSE),"0"))</f>
        <v>000000162</v>
      </c>
      <c r="F2824" s="66" t="s">
        <v>147</v>
      </c>
      <c r="G2824" s="67" t="str">
        <f>(IFERROR(VLOOKUP(H2824,'Lista entregables'!$A$2:$B$980,2,FALSE),"0"))</f>
        <v>0</v>
      </c>
      <c r="H2824" s="66"/>
      <c r="I2824" s="67" t="str">
        <f>(IFERROR(VLOOKUP(J2824,'Lista Actividades'!$A$2:$C$9963,3,FALSE),"0"))</f>
        <v>000000536</v>
      </c>
      <c r="J2824" s="75" t="s">
        <v>148</v>
      </c>
      <c r="K2824" s="66" t="s">
        <v>20</v>
      </c>
      <c r="L2824" s="67">
        <v>136</v>
      </c>
      <c r="M2824" s="124" t="s">
        <v>13</v>
      </c>
    </row>
    <row r="2825" spans="1:13" x14ac:dyDescent="0.35">
      <c r="A2825" s="69" t="s">
        <v>1212</v>
      </c>
      <c r="B2825" s="72" t="s">
        <v>1213</v>
      </c>
      <c r="C2825" s="67" t="str">
        <f>(IFERROR(VLOOKUP(D2825,'Lista entregables'!$A$2:$B$9981,2,FALSE),"0"))</f>
        <v>000000148</v>
      </c>
      <c r="D2825" s="66" t="s">
        <v>126</v>
      </c>
      <c r="E2825" s="67" t="str">
        <f>(IFERROR(VLOOKUP(F2825,'Lista entregables'!$A$2:$B$980,2,FALSE),"0"))</f>
        <v>000000162</v>
      </c>
      <c r="F2825" s="66" t="s">
        <v>147</v>
      </c>
      <c r="G2825" s="67" t="str">
        <f>(IFERROR(VLOOKUP(H2825,'Lista entregables'!$A$2:$B$980,2,FALSE),"0"))</f>
        <v>0</v>
      </c>
      <c r="H2825" s="66"/>
      <c r="I2825" s="67" t="str">
        <f>(IFERROR(VLOOKUP(J2825,'Lista Actividades'!$A$2:$C$9963,3,FALSE),"0"))</f>
        <v>000000534</v>
      </c>
      <c r="J2825" s="75" t="s">
        <v>149</v>
      </c>
      <c r="K2825" s="66" t="s">
        <v>20</v>
      </c>
      <c r="L2825" s="67">
        <v>137</v>
      </c>
      <c r="M2825" s="124" t="s">
        <v>13</v>
      </c>
    </row>
    <row r="2826" spans="1:13" x14ac:dyDescent="0.35">
      <c r="A2826" s="69" t="s">
        <v>1212</v>
      </c>
      <c r="B2826" s="72" t="s">
        <v>1213</v>
      </c>
      <c r="C2826" s="67" t="str">
        <f>(IFERROR(VLOOKUP(D2826,'Lista entregables'!$A$2:$B$9981,2,FALSE),"0"))</f>
        <v>000000104</v>
      </c>
      <c r="D2826" s="66" t="s">
        <v>169</v>
      </c>
      <c r="E2826" s="67" t="str">
        <f>(IFERROR(VLOOKUP(F2826,'Lista entregables'!$A$2:$B$980,2,FALSE),"0"))</f>
        <v>000000172</v>
      </c>
      <c r="F2826" s="66" t="s">
        <v>170</v>
      </c>
      <c r="G2826" s="67" t="str">
        <f>(IFERROR(VLOOKUP(H2826,'Lista entregables'!$A$2:$B$980,2,FALSE),"0"))</f>
        <v>0</v>
      </c>
      <c r="H2826" s="66"/>
      <c r="I2826" s="67" t="str">
        <f>(IFERROR(VLOOKUP(J2826,'Lista Actividades'!$A$2:$C$9963,3,FALSE),"0"))</f>
        <v>000000435</v>
      </c>
      <c r="J2826" s="75" t="s">
        <v>171</v>
      </c>
      <c r="K2826" s="66" t="s">
        <v>25</v>
      </c>
      <c r="L2826" s="67">
        <v>138</v>
      </c>
      <c r="M2826" s="124" t="s">
        <v>13</v>
      </c>
    </row>
    <row r="2827" spans="1:13" x14ac:dyDescent="0.35">
      <c r="A2827" s="69" t="s">
        <v>1212</v>
      </c>
      <c r="B2827" s="72" t="s">
        <v>1213</v>
      </c>
      <c r="C2827" s="67" t="str">
        <f>(IFERROR(VLOOKUP(D2827,'Lista entregables'!$A$2:$B$9981,2,FALSE),"0"))</f>
        <v>000000104</v>
      </c>
      <c r="D2827" s="66" t="s">
        <v>169</v>
      </c>
      <c r="E2827" s="67" t="str">
        <f>(IFERROR(VLOOKUP(F2827,'Lista entregables'!$A$2:$B$980,2,FALSE),"0"))</f>
        <v>000000172</v>
      </c>
      <c r="F2827" s="66" t="s">
        <v>170</v>
      </c>
      <c r="G2827" s="67" t="str">
        <f>(IFERROR(VLOOKUP(H2827,'Lista entregables'!$A$2:$B$980,2,FALSE),"0"))</f>
        <v>0</v>
      </c>
      <c r="H2827" s="66"/>
      <c r="I2827" s="67" t="str">
        <f>(IFERROR(VLOOKUP(J2827,'Lista Actividades'!$A$2:$C$9963,3,FALSE),"0"))</f>
        <v>000000486</v>
      </c>
      <c r="J2827" s="75" t="s">
        <v>173</v>
      </c>
      <c r="K2827" s="66" t="s">
        <v>25</v>
      </c>
      <c r="L2827" s="67">
        <v>139</v>
      </c>
      <c r="M2827" s="124" t="s">
        <v>13</v>
      </c>
    </row>
    <row r="2828" spans="1:13" x14ac:dyDescent="0.35">
      <c r="A2828" s="69" t="s">
        <v>1212</v>
      </c>
      <c r="B2828" s="72" t="s">
        <v>1213</v>
      </c>
      <c r="C2828" s="67" t="str">
        <f>(IFERROR(VLOOKUP(D2828,'Lista entregables'!$A$2:$B$9981,2,FALSE),"0"))</f>
        <v>000000104</v>
      </c>
      <c r="D2828" s="66" t="s">
        <v>169</v>
      </c>
      <c r="E2828" s="67" t="str">
        <f>(IFERROR(VLOOKUP(F2828,'Lista entregables'!$A$2:$B$980,2,FALSE),"0"))</f>
        <v>000000172</v>
      </c>
      <c r="F2828" s="66" t="s">
        <v>170</v>
      </c>
      <c r="G2828" s="67" t="str">
        <f>(IFERROR(VLOOKUP(H2828,'Lista entregables'!$A$2:$B$980,2,FALSE),"0"))</f>
        <v>0</v>
      </c>
      <c r="H2828" s="66"/>
      <c r="I2828" s="67" t="str">
        <f>(IFERROR(VLOOKUP(J2828,'Lista Actividades'!$A$2:$C$9963,3,FALSE),"0"))</f>
        <v>000000719</v>
      </c>
      <c r="J2828" s="75" t="s">
        <v>887</v>
      </c>
      <c r="K2828" s="66" t="s">
        <v>25</v>
      </c>
      <c r="L2828" s="67">
        <v>140</v>
      </c>
      <c r="M2828" s="124" t="s">
        <v>13</v>
      </c>
    </row>
    <row r="2829" spans="1:13" x14ac:dyDescent="0.35">
      <c r="A2829" s="69" t="s">
        <v>1212</v>
      </c>
      <c r="B2829" s="72" t="s">
        <v>1213</v>
      </c>
      <c r="C2829" s="67" t="str">
        <f>(IFERROR(VLOOKUP(D2829,'Lista entregables'!$A$2:$B$9981,2,FALSE),"0"))</f>
        <v>000000104</v>
      </c>
      <c r="D2829" s="66" t="s">
        <v>169</v>
      </c>
      <c r="E2829" s="67" t="str">
        <f>(IFERROR(VLOOKUP(F2829,'Lista entregables'!$A$2:$B$980,2,FALSE),"0"))</f>
        <v>000000172</v>
      </c>
      <c r="F2829" s="66" t="s">
        <v>170</v>
      </c>
      <c r="G2829" s="67" t="str">
        <f>(IFERROR(VLOOKUP(H2829,'Lista entregables'!$A$2:$B$980,2,FALSE),"0"))</f>
        <v>0</v>
      </c>
      <c r="H2829" s="66" t="s">
        <v>510</v>
      </c>
      <c r="I2829" s="67" t="str">
        <f>(IFERROR(VLOOKUP(J2829,'Lista Actividades'!$A$2:$C$9963,3,FALSE),"0"))</f>
        <v>000000720</v>
      </c>
      <c r="J2829" s="75" t="s">
        <v>1198</v>
      </c>
      <c r="K2829" s="66" t="s">
        <v>25</v>
      </c>
      <c r="L2829" s="67">
        <v>141</v>
      </c>
      <c r="M2829" s="124" t="s">
        <v>13</v>
      </c>
    </row>
    <row r="2830" spans="1:13" x14ac:dyDescent="0.35">
      <c r="A2830" s="69" t="s">
        <v>1212</v>
      </c>
      <c r="B2830" s="72" t="s">
        <v>1213</v>
      </c>
      <c r="C2830" s="67" t="str">
        <f>(IFERROR(VLOOKUP(D2830,'Lista entregables'!$A$2:$B$9981,2,FALSE),"0"))</f>
        <v>000000104</v>
      </c>
      <c r="D2830" s="66" t="s">
        <v>169</v>
      </c>
      <c r="E2830" s="67" t="str">
        <f>(IFERROR(VLOOKUP(F2830,'Lista entregables'!$A$2:$B$980,2,FALSE),"0"))</f>
        <v>000000255</v>
      </c>
      <c r="F2830" s="66" t="s">
        <v>175</v>
      </c>
      <c r="G2830" s="67" t="str">
        <f>(IFERROR(VLOOKUP(H2830,'Lista entregables'!$A$2:$B$980,2,FALSE),"0"))</f>
        <v>000000112</v>
      </c>
      <c r="H2830" s="66" t="s">
        <v>1199</v>
      </c>
      <c r="I2830" s="67" t="str">
        <f>(IFERROR(VLOOKUP(J2830,'Lista Actividades'!$A$2:$C$9963,3,FALSE),"0"))</f>
        <v>000000356</v>
      </c>
      <c r="J2830" s="75" t="s">
        <v>176</v>
      </c>
      <c r="K2830" s="66" t="s">
        <v>25</v>
      </c>
      <c r="L2830" s="67">
        <v>142</v>
      </c>
      <c r="M2830" s="124" t="s">
        <v>13</v>
      </c>
    </row>
    <row r="2831" spans="1:13" x14ac:dyDescent="0.35">
      <c r="A2831" s="69" t="s">
        <v>1212</v>
      </c>
      <c r="B2831" s="72" t="s">
        <v>1213</v>
      </c>
      <c r="C2831" s="67" t="str">
        <f>(IFERROR(VLOOKUP(D2831,'Lista entregables'!$A$2:$B$9981,2,FALSE),"0"))</f>
        <v>000000104</v>
      </c>
      <c r="D2831" s="66" t="s">
        <v>169</v>
      </c>
      <c r="E2831" s="67" t="str">
        <f>(IFERROR(VLOOKUP(F2831,'Lista entregables'!$A$2:$B$980,2,FALSE),"0"))</f>
        <v>000000255</v>
      </c>
      <c r="F2831" s="66" t="s">
        <v>175</v>
      </c>
      <c r="G2831" s="67" t="str">
        <f>(IFERROR(VLOOKUP(H2831,'Lista entregables'!$A$2:$B$980,2,FALSE),"0"))</f>
        <v>000000112</v>
      </c>
      <c r="H2831" s="66" t="s">
        <v>1199</v>
      </c>
      <c r="I2831" s="67" t="str">
        <f>(IFERROR(VLOOKUP(J2831,'Lista Actividades'!$A$2:$C$9963,3,FALSE),"0"))</f>
        <v>000000413</v>
      </c>
      <c r="J2831" s="75" t="s">
        <v>177</v>
      </c>
      <c r="K2831" s="66" t="s">
        <v>25</v>
      </c>
      <c r="L2831" s="67">
        <v>143</v>
      </c>
      <c r="M2831" s="124" t="s">
        <v>13</v>
      </c>
    </row>
    <row r="2832" spans="1:13" x14ac:dyDescent="0.35">
      <c r="A2832" s="69" t="s">
        <v>1212</v>
      </c>
      <c r="B2832" s="72" t="s">
        <v>1213</v>
      </c>
      <c r="C2832" s="67" t="str">
        <f>(IFERROR(VLOOKUP(D2832,'Lista entregables'!$A$2:$B$9981,2,FALSE),"0"))</f>
        <v>000000104</v>
      </c>
      <c r="D2832" s="66" t="s">
        <v>169</v>
      </c>
      <c r="E2832" s="67" t="str">
        <f>(IFERROR(VLOOKUP(F2832,'Lista entregables'!$A$2:$B$980,2,FALSE),"0"))</f>
        <v>000000255</v>
      </c>
      <c r="F2832" s="66" t="s">
        <v>175</v>
      </c>
      <c r="G2832" s="67" t="str">
        <f>(IFERROR(VLOOKUP(H2832,'Lista entregables'!$A$2:$B$980,2,FALSE),"0"))</f>
        <v>000000112</v>
      </c>
      <c r="H2832" s="66" t="s">
        <v>1199</v>
      </c>
      <c r="I2832" s="67" t="str">
        <f>(IFERROR(VLOOKUP(J2832,'Lista Actividades'!$A$2:$C$9963,3,FALSE),"0"))</f>
        <v>000000374</v>
      </c>
      <c r="J2832" s="75" t="s">
        <v>178</v>
      </c>
      <c r="K2832" s="66" t="s">
        <v>25</v>
      </c>
      <c r="L2832" s="67">
        <v>144</v>
      </c>
      <c r="M2832" s="124" t="s">
        <v>13</v>
      </c>
    </row>
    <row r="2833" spans="1:13" x14ac:dyDescent="0.35">
      <c r="A2833" s="69" t="s">
        <v>1212</v>
      </c>
      <c r="B2833" s="72" t="s">
        <v>1213</v>
      </c>
      <c r="C2833" s="67" t="str">
        <f>(IFERROR(VLOOKUP(D2833,'Lista entregables'!$A$2:$B$9981,2,FALSE),"0"))</f>
        <v>000000104</v>
      </c>
      <c r="D2833" s="66" t="s">
        <v>169</v>
      </c>
      <c r="E2833" s="67" t="str">
        <f>(IFERROR(VLOOKUP(F2833,'Lista entregables'!$A$2:$B$980,2,FALSE),"0"))</f>
        <v>000000255</v>
      </c>
      <c r="F2833" s="66" t="s">
        <v>175</v>
      </c>
      <c r="G2833" s="67" t="str">
        <f>(IFERROR(VLOOKUP(H2833,'Lista entregables'!$A$2:$B$980,2,FALSE),"0"))</f>
        <v>000000111</v>
      </c>
      <c r="H2833" s="66" t="s">
        <v>1200</v>
      </c>
      <c r="I2833" s="67" t="str">
        <f>(IFERROR(VLOOKUP(J2833,'Lista Actividades'!$A$2:$C$9963,3,FALSE),"0"))</f>
        <v>000000356</v>
      </c>
      <c r="J2833" s="75" t="s">
        <v>176</v>
      </c>
      <c r="K2833" s="66" t="s">
        <v>25</v>
      </c>
      <c r="L2833" s="67">
        <v>145</v>
      </c>
      <c r="M2833" s="124" t="s">
        <v>13</v>
      </c>
    </row>
    <row r="2834" spans="1:13" x14ac:dyDescent="0.35">
      <c r="A2834" s="69" t="s">
        <v>1212</v>
      </c>
      <c r="B2834" s="72" t="s">
        <v>1213</v>
      </c>
      <c r="C2834" s="67" t="str">
        <f>(IFERROR(VLOOKUP(D2834,'Lista entregables'!$A$2:$B$9981,2,FALSE),"0"))</f>
        <v>000000104</v>
      </c>
      <c r="D2834" s="66" t="s">
        <v>169</v>
      </c>
      <c r="E2834" s="67" t="str">
        <f>(IFERROR(VLOOKUP(F2834,'Lista entregables'!$A$2:$B$980,2,FALSE),"0"))</f>
        <v>000000255</v>
      </c>
      <c r="F2834" s="66" t="s">
        <v>175</v>
      </c>
      <c r="G2834" s="67" t="str">
        <f>(IFERROR(VLOOKUP(H2834,'Lista entregables'!$A$2:$B$980,2,FALSE),"0"))</f>
        <v>000000111</v>
      </c>
      <c r="H2834" s="66" t="s">
        <v>1200</v>
      </c>
      <c r="I2834" s="67" t="str">
        <f>(IFERROR(VLOOKUP(J2834,'Lista Actividades'!$A$2:$C$9963,3,FALSE),"0"))</f>
        <v>000000413</v>
      </c>
      <c r="J2834" s="75" t="s">
        <v>177</v>
      </c>
      <c r="K2834" s="66" t="s">
        <v>25</v>
      </c>
      <c r="L2834" s="67">
        <v>146</v>
      </c>
      <c r="M2834" s="124" t="s">
        <v>13</v>
      </c>
    </row>
    <row r="2835" spans="1:13" x14ac:dyDescent="0.35">
      <c r="A2835" s="69" t="s">
        <v>1212</v>
      </c>
      <c r="B2835" s="72" t="s">
        <v>1213</v>
      </c>
      <c r="C2835" s="67" t="str">
        <f>(IFERROR(VLOOKUP(D2835,'Lista entregables'!$A$2:$B$9981,2,FALSE),"0"))</f>
        <v>000000104</v>
      </c>
      <c r="D2835" s="66" t="s">
        <v>169</v>
      </c>
      <c r="E2835" s="67" t="str">
        <f>(IFERROR(VLOOKUP(F2835,'Lista entregables'!$A$2:$B$980,2,FALSE),"0"))</f>
        <v>000000255</v>
      </c>
      <c r="F2835" s="66" t="s">
        <v>175</v>
      </c>
      <c r="G2835" s="67" t="str">
        <f>(IFERROR(VLOOKUP(H2835,'Lista entregables'!$A$2:$B$980,2,FALSE),"0"))</f>
        <v>000000111</v>
      </c>
      <c r="H2835" s="66" t="s">
        <v>1200</v>
      </c>
      <c r="I2835" s="67" t="str">
        <f>(IFERROR(VLOOKUP(J2835,'Lista Actividades'!$A$2:$C$9963,3,FALSE),"0"))</f>
        <v>000000374</v>
      </c>
      <c r="J2835" s="75" t="s">
        <v>178</v>
      </c>
      <c r="K2835" s="66" t="s">
        <v>25</v>
      </c>
      <c r="L2835" s="67">
        <v>147</v>
      </c>
      <c r="M2835" s="124" t="s">
        <v>13</v>
      </c>
    </row>
    <row r="2836" spans="1:13" x14ac:dyDescent="0.35">
      <c r="A2836" s="69" t="s">
        <v>1212</v>
      </c>
      <c r="B2836" s="72" t="s">
        <v>1213</v>
      </c>
      <c r="C2836" s="67" t="str">
        <f>(IFERROR(VLOOKUP(D2836,'Lista entregables'!$A$2:$B$9981,2,FALSE),"0"))</f>
        <v>000000104</v>
      </c>
      <c r="D2836" s="66" t="s">
        <v>169</v>
      </c>
      <c r="E2836" s="67" t="str">
        <f>(IFERROR(VLOOKUP(F2836,'Lista entregables'!$A$2:$B$980,2,FALSE),"0"))</f>
        <v>000000255</v>
      </c>
      <c r="F2836" s="66" t="s">
        <v>175</v>
      </c>
      <c r="G2836" s="67" t="str">
        <f>(IFERROR(VLOOKUP(H2836,'Lista entregables'!$A$2:$B$980,2,FALSE),"0"))</f>
        <v>000000110</v>
      </c>
      <c r="H2836" s="66" t="s">
        <v>1201</v>
      </c>
      <c r="I2836" s="67" t="str">
        <f>(IFERROR(VLOOKUP(J2836,'Lista Actividades'!$A$2:$C$9963,3,FALSE),"0"))</f>
        <v>000000356</v>
      </c>
      <c r="J2836" s="75" t="s">
        <v>176</v>
      </c>
      <c r="K2836" s="66" t="s">
        <v>25</v>
      </c>
      <c r="L2836" s="67">
        <v>148</v>
      </c>
      <c r="M2836" s="124" t="s">
        <v>13</v>
      </c>
    </row>
    <row r="2837" spans="1:13" x14ac:dyDescent="0.35">
      <c r="A2837" s="69" t="s">
        <v>1212</v>
      </c>
      <c r="B2837" s="72" t="s">
        <v>1213</v>
      </c>
      <c r="C2837" s="67" t="str">
        <f>(IFERROR(VLOOKUP(D2837,'Lista entregables'!$A$2:$B$9981,2,FALSE),"0"))</f>
        <v>000000104</v>
      </c>
      <c r="D2837" s="66" t="s">
        <v>169</v>
      </c>
      <c r="E2837" s="67" t="str">
        <f>(IFERROR(VLOOKUP(F2837,'Lista entregables'!$A$2:$B$980,2,FALSE),"0"))</f>
        <v>000000255</v>
      </c>
      <c r="F2837" s="66" t="s">
        <v>175</v>
      </c>
      <c r="G2837" s="67" t="str">
        <f>(IFERROR(VLOOKUP(H2837,'Lista entregables'!$A$2:$B$980,2,FALSE),"0"))</f>
        <v>000000110</v>
      </c>
      <c r="H2837" s="66" t="s">
        <v>1201</v>
      </c>
      <c r="I2837" s="67" t="str">
        <f>(IFERROR(VLOOKUP(J2837,'Lista Actividades'!$A$2:$C$9963,3,FALSE),"0"))</f>
        <v>000000413</v>
      </c>
      <c r="J2837" s="75" t="s">
        <v>177</v>
      </c>
      <c r="K2837" s="66" t="s">
        <v>25</v>
      </c>
      <c r="L2837" s="67">
        <v>149</v>
      </c>
      <c r="M2837" s="124" t="s">
        <v>13</v>
      </c>
    </row>
    <row r="2838" spans="1:13" x14ac:dyDescent="0.35">
      <c r="A2838" s="69" t="s">
        <v>1212</v>
      </c>
      <c r="B2838" s="72" t="s">
        <v>1213</v>
      </c>
      <c r="C2838" s="67" t="str">
        <f>(IFERROR(VLOOKUP(D2838,'Lista entregables'!$A$2:$B$9981,2,FALSE),"0"))</f>
        <v>000000104</v>
      </c>
      <c r="D2838" s="66" t="s">
        <v>169</v>
      </c>
      <c r="E2838" s="67" t="str">
        <f>(IFERROR(VLOOKUP(F2838,'Lista entregables'!$A$2:$B$980,2,FALSE),"0"))</f>
        <v>000000255</v>
      </c>
      <c r="F2838" s="66" t="s">
        <v>175</v>
      </c>
      <c r="G2838" s="67" t="str">
        <f>(IFERROR(VLOOKUP(H2838,'Lista entregables'!$A$2:$B$980,2,FALSE),"0"))</f>
        <v>000000110</v>
      </c>
      <c r="H2838" s="66" t="s">
        <v>1201</v>
      </c>
      <c r="I2838" s="67" t="str">
        <f>(IFERROR(VLOOKUP(J2838,'Lista Actividades'!$A$2:$C$9963,3,FALSE),"0"))</f>
        <v>000000374</v>
      </c>
      <c r="J2838" s="75" t="s">
        <v>178</v>
      </c>
      <c r="K2838" s="66" t="s">
        <v>25</v>
      </c>
      <c r="L2838" s="67">
        <v>150</v>
      </c>
      <c r="M2838" s="124" t="s">
        <v>13</v>
      </c>
    </row>
    <row r="2839" spans="1:13" x14ac:dyDescent="0.35">
      <c r="A2839" s="69" t="s">
        <v>1212</v>
      </c>
      <c r="B2839" s="72" t="s">
        <v>1213</v>
      </c>
      <c r="C2839" s="67" t="str">
        <f>(IFERROR(VLOOKUP(D2839,'Lista entregables'!$A$2:$B$9981,2,FALSE),"0"))</f>
        <v>000000104</v>
      </c>
      <c r="D2839" s="66" t="s">
        <v>169</v>
      </c>
      <c r="E2839" s="67" t="str">
        <f>(IFERROR(VLOOKUP(F2839,'Lista entregables'!$A$2:$B$980,2,FALSE),"0"))</f>
        <v>000000001</v>
      </c>
      <c r="F2839" s="66" t="s">
        <v>179</v>
      </c>
      <c r="G2839" s="67" t="str">
        <f>(IFERROR(VLOOKUP(H2839,'Lista entregables'!$A$2:$B$980,2,FALSE),"0"))</f>
        <v>0</v>
      </c>
      <c r="H2839" s="66"/>
      <c r="I2839" s="67" t="str">
        <f>(IFERROR(VLOOKUP(J2839,'Lista Actividades'!$A$2:$C$9963,3,FALSE),"0"))</f>
        <v>000000423</v>
      </c>
      <c r="J2839" s="75" t="s">
        <v>180</v>
      </c>
      <c r="K2839" s="66" t="s">
        <v>25</v>
      </c>
      <c r="L2839" s="67">
        <v>151</v>
      </c>
      <c r="M2839" s="124" t="s">
        <v>13</v>
      </c>
    </row>
    <row r="2840" spans="1:13" x14ac:dyDescent="0.35">
      <c r="A2840" s="69" t="s">
        <v>1212</v>
      </c>
      <c r="B2840" s="72" t="s">
        <v>1213</v>
      </c>
      <c r="C2840" s="67" t="str">
        <f>(IFERROR(VLOOKUP(D2840,'Lista entregables'!$A$2:$B$9981,2,FALSE),"0"))</f>
        <v>000000104</v>
      </c>
      <c r="D2840" s="66" t="s">
        <v>169</v>
      </c>
      <c r="E2840" s="67" t="str">
        <f>(IFERROR(VLOOKUP(F2840,'Lista entregables'!$A$2:$B$980,2,FALSE),"0"))</f>
        <v>000000001</v>
      </c>
      <c r="F2840" s="66" t="s">
        <v>179</v>
      </c>
      <c r="G2840" s="67" t="str">
        <f>(IFERROR(VLOOKUP(H2840,'Lista entregables'!$A$2:$B$980,2,FALSE),"0"))</f>
        <v>0</v>
      </c>
      <c r="H2840" s="66"/>
      <c r="I2840" s="67" t="str">
        <f>(IFERROR(VLOOKUP(J2840,'Lista Actividades'!$A$2:$C$9963,3,FALSE),"0"))</f>
        <v>000000424</v>
      </c>
      <c r="J2840" s="75" t="s">
        <v>181</v>
      </c>
      <c r="K2840" s="66" t="s">
        <v>50</v>
      </c>
      <c r="L2840" s="67">
        <v>152</v>
      </c>
      <c r="M2840" s="124" t="s">
        <v>13</v>
      </c>
    </row>
    <row r="2841" spans="1:13" x14ac:dyDescent="0.35">
      <c r="A2841" s="69" t="s">
        <v>1212</v>
      </c>
      <c r="B2841" s="72" t="s">
        <v>1213</v>
      </c>
      <c r="C2841" s="67" t="str">
        <f>(IFERROR(VLOOKUP(D2841,'Lista entregables'!$A$2:$B$9981,2,FALSE),"0"))</f>
        <v>000000104</v>
      </c>
      <c r="D2841" s="66" t="s">
        <v>169</v>
      </c>
      <c r="E2841" s="67" t="str">
        <f>(IFERROR(VLOOKUP(F2841,'Lista entregables'!$A$2:$B$980,2,FALSE),"0"))</f>
        <v>000000001</v>
      </c>
      <c r="F2841" s="66" t="s">
        <v>179</v>
      </c>
      <c r="G2841" s="67" t="str">
        <f>(IFERROR(VLOOKUP(H2841,'Lista entregables'!$A$2:$B$980,2,FALSE),"0"))</f>
        <v>0</v>
      </c>
      <c r="H2841" s="66"/>
      <c r="I2841" s="67" t="str">
        <f>(IFERROR(VLOOKUP(J2841,'Lista Actividades'!$A$2:$C$9963,3,FALSE),"0"))</f>
        <v>000000425</v>
      </c>
      <c r="J2841" s="75" t="s">
        <v>182</v>
      </c>
      <c r="K2841" s="66" t="s">
        <v>25</v>
      </c>
      <c r="L2841" s="67">
        <v>153</v>
      </c>
      <c r="M2841" s="124" t="s">
        <v>13</v>
      </c>
    </row>
    <row r="2842" spans="1:13" x14ac:dyDescent="0.35">
      <c r="A2842" s="69" t="s">
        <v>1212</v>
      </c>
      <c r="B2842" s="72" t="s">
        <v>1213</v>
      </c>
      <c r="C2842" s="67" t="str">
        <f>(IFERROR(VLOOKUP(D2842,'Lista entregables'!$A$2:$B$9981,2,FALSE),"0"))</f>
        <v>000000104</v>
      </c>
      <c r="D2842" s="66" t="s">
        <v>169</v>
      </c>
      <c r="E2842" s="67" t="str">
        <f>(IFERROR(VLOOKUP(F2842,'Lista entregables'!$A$2:$B$980,2,FALSE),"0"))</f>
        <v>000000001</v>
      </c>
      <c r="F2842" s="66" t="s">
        <v>179</v>
      </c>
      <c r="G2842" s="67" t="str">
        <f>(IFERROR(VLOOKUP(H2842,'Lista entregables'!$A$2:$B$980,2,FALSE),"0"))</f>
        <v>0</v>
      </c>
      <c r="H2842" s="66"/>
      <c r="I2842" s="67" t="str">
        <f>(IFERROR(VLOOKUP(J2842,'Lista Actividades'!$A$2:$C$9963,3,FALSE),"0"))</f>
        <v>000000428</v>
      </c>
      <c r="J2842" s="75" t="s">
        <v>183</v>
      </c>
      <c r="K2842" s="66" t="s">
        <v>25</v>
      </c>
      <c r="L2842" s="67">
        <v>154</v>
      </c>
      <c r="M2842" s="124" t="s">
        <v>13</v>
      </c>
    </row>
    <row r="2843" spans="1:13" x14ac:dyDescent="0.35">
      <c r="A2843" s="69" t="s">
        <v>1212</v>
      </c>
      <c r="B2843" s="72" t="s">
        <v>1213</v>
      </c>
      <c r="C2843" s="67" t="str">
        <f>(IFERROR(VLOOKUP(D2843,'Lista entregables'!$A$2:$B$9981,2,FALSE),"0"))</f>
        <v>000000104</v>
      </c>
      <c r="D2843" s="66" t="s">
        <v>169</v>
      </c>
      <c r="E2843" s="67" t="str">
        <f>(IFERROR(VLOOKUP(F2843,'Lista entregables'!$A$2:$B$980,2,FALSE),"0"))</f>
        <v>000000001</v>
      </c>
      <c r="F2843" s="66" t="s">
        <v>179</v>
      </c>
      <c r="G2843" s="67" t="str">
        <f>(IFERROR(VLOOKUP(H2843,'Lista entregables'!$A$2:$B$980,2,FALSE),"0"))</f>
        <v>0</v>
      </c>
      <c r="H2843" s="66"/>
      <c r="I2843" s="67" t="str">
        <f>(IFERROR(VLOOKUP(J2843,'Lista Actividades'!$A$2:$C$9963,3,FALSE),"0"))</f>
        <v>000000426</v>
      </c>
      <c r="J2843" s="75" t="s">
        <v>184</v>
      </c>
      <c r="K2843" s="66" t="s">
        <v>25</v>
      </c>
      <c r="L2843" s="67">
        <v>155</v>
      </c>
      <c r="M2843" s="124" t="s">
        <v>13</v>
      </c>
    </row>
    <row r="2844" spans="1:13" x14ac:dyDescent="0.35">
      <c r="A2844" s="69" t="s">
        <v>1212</v>
      </c>
      <c r="B2844" s="72" t="s">
        <v>1213</v>
      </c>
      <c r="C2844" s="67" t="str">
        <f>(IFERROR(VLOOKUP(D2844,'Lista entregables'!$A$2:$B$9981,2,FALSE),"0"))</f>
        <v>000000104</v>
      </c>
      <c r="D2844" s="66" t="s">
        <v>169</v>
      </c>
      <c r="E2844" s="67" t="str">
        <f>(IFERROR(VLOOKUP(F2844,'Lista entregables'!$A$2:$B$980,2,FALSE),"0"))</f>
        <v>000000001</v>
      </c>
      <c r="F2844" s="66" t="s">
        <v>179</v>
      </c>
      <c r="G2844" s="67" t="str">
        <f>(IFERROR(VLOOKUP(H2844,'Lista entregables'!$A$2:$B$980,2,FALSE),"0"))</f>
        <v>0</v>
      </c>
      <c r="H2844" s="66"/>
      <c r="I2844" s="67" t="str">
        <f>(IFERROR(VLOOKUP(J2844,'Lista Actividades'!$A$2:$C$9963,3,FALSE),"0"))</f>
        <v>000000427</v>
      </c>
      <c r="J2844" s="75" t="s">
        <v>185</v>
      </c>
      <c r="K2844" s="66" t="s">
        <v>25</v>
      </c>
      <c r="L2844" s="67">
        <v>156</v>
      </c>
      <c r="M2844" s="124" t="s">
        <v>13</v>
      </c>
    </row>
    <row r="2845" spans="1:13" x14ac:dyDescent="0.35">
      <c r="A2845" s="69" t="s">
        <v>1212</v>
      </c>
      <c r="B2845" s="72" t="s">
        <v>1213</v>
      </c>
      <c r="C2845" s="67" t="str">
        <f>(IFERROR(VLOOKUP(D2845,'Lista entregables'!$A$2:$B$9981,2,FALSE),"0"))</f>
        <v>000000240</v>
      </c>
      <c r="D2845" s="66" t="s">
        <v>150</v>
      </c>
      <c r="E2845" s="67" t="str">
        <f>(IFERROR(VLOOKUP(F2845,'Lista entregables'!$A$2:$B$980,2,FALSE),"0"))</f>
        <v>0</v>
      </c>
      <c r="F2845" s="66"/>
      <c r="G2845" s="67" t="str">
        <f>(IFERROR(VLOOKUP(H2845,'Lista entregables'!$A$2:$B$980,2,FALSE),"0"))</f>
        <v>0</v>
      </c>
      <c r="H2845" s="66"/>
      <c r="I2845" s="67" t="str">
        <f>(IFERROR(VLOOKUP(J2845,'Lista Actividades'!$A$2:$C$9963,3,FALSE),"0"))</f>
        <v>000000529</v>
      </c>
      <c r="J2845" s="75" t="s">
        <v>1193</v>
      </c>
      <c r="K2845" s="66" t="s">
        <v>25</v>
      </c>
      <c r="L2845" s="67">
        <v>157</v>
      </c>
      <c r="M2845" s="124" t="s">
        <v>13</v>
      </c>
    </row>
    <row r="2846" spans="1:13" x14ac:dyDescent="0.35">
      <c r="A2846" s="69" t="s">
        <v>1212</v>
      </c>
      <c r="B2846" s="72" t="s">
        <v>1213</v>
      </c>
      <c r="C2846" s="67" t="str">
        <f>(IFERROR(VLOOKUP(D2846,'Lista entregables'!$A$2:$B$9981,2,FALSE),"0"))</f>
        <v>000000240</v>
      </c>
      <c r="D2846" s="66" t="s">
        <v>150</v>
      </c>
      <c r="E2846" s="67" t="str">
        <f>(IFERROR(VLOOKUP(F2846,'Lista entregables'!$A$2:$B$980,2,FALSE),"0"))</f>
        <v>0</v>
      </c>
      <c r="F2846" s="66"/>
      <c r="G2846" s="67" t="str">
        <f>(IFERROR(VLOOKUP(H2846,'Lista entregables'!$A$2:$B$980,2,FALSE),"0"))</f>
        <v>0</v>
      </c>
      <c r="H2846" s="66"/>
      <c r="I2846" s="67" t="str">
        <f>(IFERROR(VLOOKUP(J2846,'Lista Actividades'!$A$2:$C$9963,3,FALSE),"0"))</f>
        <v>000000530</v>
      </c>
      <c r="J2846" s="75" t="s">
        <v>1194</v>
      </c>
      <c r="K2846" s="66" t="s">
        <v>25</v>
      </c>
      <c r="L2846" s="67">
        <v>158</v>
      </c>
      <c r="M2846" s="124" t="s">
        <v>13</v>
      </c>
    </row>
    <row r="2847" spans="1:13" x14ac:dyDescent="0.35">
      <c r="A2847" s="69" t="s">
        <v>1212</v>
      </c>
      <c r="B2847" s="72" t="s">
        <v>1213</v>
      </c>
      <c r="C2847" s="67" t="str">
        <f>(IFERROR(VLOOKUP(D2847,'Lista entregables'!$A$2:$B$9981,2,FALSE),"0"))</f>
        <v>000000240</v>
      </c>
      <c r="D2847" s="66" t="s">
        <v>150</v>
      </c>
      <c r="E2847" s="67" t="str">
        <f>(IFERROR(VLOOKUP(F2847,'Lista entregables'!$A$2:$B$980,2,FALSE),"0"))</f>
        <v>0</v>
      </c>
      <c r="F2847" s="66" t="s">
        <v>510</v>
      </c>
      <c r="G2847" s="67" t="str">
        <f>(IFERROR(VLOOKUP(H2847,'Lista entregables'!$A$2:$B$980,2,FALSE),"0"))</f>
        <v>0</v>
      </c>
      <c r="H2847" s="66" t="s">
        <v>510</v>
      </c>
      <c r="I2847" s="67" t="str">
        <f>(IFERROR(VLOOKUP(J2847,'Lista Actividades'!$A$2:$C$9963,3,FALSE),"0"))</f>
        <v>000000232</v>
      </c>
      <c r="J2847" s="75" t="s">
        <v>822</v>
      </c>
      <c r="K2847" s="66" t="s">
        <v>25</v>
      </c>
      <c r="L2847" s="67">
        <v>159</v>
      </c>
      <c r="M2847" s="124" t="s">
        <v>13</v>
      </c>
    </row>
    <row r="2848" spans="1:13" x14ac:dyDescent="0.35">
      <c r="A2848" s="69" t="s">
        <v>1212</v>
      </c>
      <c r="B2848" s="72" t="s">
        <v>1213</v>
      </c>
      <c r="C2848" s="67" t="str">
        <f>(IFERROR(VLOOKUP(D2848,'Lista entregables'!$A$2:$B$9981,2,FALSE),"0"))</f>
        <v>000000240</v>
      </c>
      <c r="D2848" s="66" t="s">
        <v>150</v>
      </c>
      <c r="E2848" s="67" t="str">
        <f>(IFERROR(VLOOKUP(F2848,'Lista entregables'!$A$2:$B$980,2,FALSE),"0"))</f>
        <v>0</v>
      </c>
      <c r="F2848" s="66" t="s">
        <v>510</v>
      </c>
      <c r="G2848" s="67" t="str">
        <f>(IFERROR(VLOOKUP(H2848,'Lista entregables'!$A$2:$B$980,2,FALSE),"0"))</f>
        <v>0</v>
      </c>
      <c r="H2848" s="66" t="s">
        <v>510</v>
      </c>
      <c r="I2848" s="67" t="str">
        <f>(IFERROR(VLOOKUP(J2848,'Lista Actividades'!$A$2:$C$9963,3,FALSE),"0"))</f>
        <v>000000683</v>
      </c>
      <c r="J2848" s="75" t="s">
        <v>824</v>
      </c>
      <c r="K2848" s="66" t="s">
        <v>25</v>
      </c>
      <c r="L2848" s="67">
        <v>160</v>
      </c>
      <c r="M2848" s="124" t="s">
        <v>13</v>
      </c>
    </row>
    <row r="2849" spans="1:13" x14ac:dyDescent="0.35">
      <c r="A2849" s="69" t="s">
        <v>1212</v>
      </c>
      <c r="B2849" s="72" t="s">
        <v>1213</v>
      </c>
      <c r="C2849" s="67" t="str">
        <f>(IFERROR(VLOOKUP(D2849,'Lista entregables'!$A$2:$B$9981,2,FALSE),"0"))</f>
        <v>000000240</v>
      </c>
      <c r="D2849" s="66" t="s">
        <v>150</v>
      </c>
      <c r="E2849" s="67" t="str">
        <f>(IFERROR(VLOOKUP(F2849,'Lista entregables'!$A$2:$B$980,2,FALSE),"0"))</f>
        <v>0</v>
      </c>
      <c r="F2849" s="66"/>
      <c r="G2849" s="67" t="str">
        <f>(IFERROR(VLOOKUP(H2849,'Lista entregables'!$A$2:$B$980,2,FALSE),"0"))</f>
        <v>0</v>
      </c>
      <c r="H2849" s="66"/>
      <c r="I2849" s="67" t="str">
        <f>(IFERROR(VLOOKUP(J2849,'Lista Actividades'!$A$2:$C$9963,3,FALSE),"0"))</f>
        <v>000000682</v>
      </c>
      <c r="J2849" s="75" t="s">
        <v>825</v>
      </c>
      <c r="K2849" s="66" t="s">
        <v>25</v>
      </c>
      <c r="L2849" s="67">
        <v>161</v>
      </c>
      <c r="M2849" s="124" t="s">
        <v>13</v>
      </c>
    </row>
    <row r="2850" spans="1:13" x14ac:dyDescent="0.35">
      <c r="A2850" s="69" t="s">
        <v>1214</v>
      </c>
      <c r="B2850" s="72" t="s">
        <v>1215</v>
      </c>
      <c r="C2850" s="67" t="str">
        <f>(IFERROR(VLOOKUP(D2850,'Lista entregables'!$A$2:$B$9981,2,FALSE),"0"))</f>
        <v>000000180</v>
      </c>
      <c r="D2850" s="66" t="s">
        <v>16</v>
      </c>
      <c r="E2850" s="67" t="str">
        <f>(IFERROR(VLOOKUP(F2850,'Lista entregables'!$A$2:$B$980,2,FALSE),"0"))</f>
        <v>000000257</v>
      </c>
      <c r="F2850" s="66" t="s">
        <v>17</v>
      </c>
      <c r="G2850" s="67" t="str">
        <f>(IFERROR(VLOOKUP(H2850,'Lista entregables'!$A$2:$B$980,2,FALSE),"0"))</f>
        <v>0</v>
      </c>
      <c r="H2850" s="66"/>
      <c r="I2850" s="67" t="str">
        <f>(IFERROR(VLOOKUP(J2850,'Lista Actividades'!$A$2:$C$9963,3,FALSE),"0"))</f>
        <v>000000015</v>
      </c>
      <c r="J2850" s="75" t="s">
        <v>19</v>
      </c>
      <c r="K2850" s="66" t="s">
        <v>20</v>
      </c>
      <c r="L2850" s="67">
        <v>1</v>
      </c>
      <c r="M2850" s="124" t="s">
        <v>13</v>
      </c>
    </row>
    <row r="2851" spans="1:13" x14ac:dyDescent="0.35">
      <c r="A2851" s="69" t="s">
        <v>1214</v>
      </c>
      <c r="B2851" s="72" t="s">
        <v>1215</v>
      </c>
      <c r="C2851" s="67" t="str">
        <f>(IFERROR(VLOOKUP(D2851,'Lista entregables'!$A$2:$B$9981,2,FALSE),"0"))</f>
        <v>000000180</v>
      </c>
      <c r="D2851" s="66" t="s">
        <v>16</v>
      </c>
      <c r="E2851" s="67" t="str">
        <f>(IFERROR(VLOOKUP(F2851,'Lista entregables'!$A$2:$B$980,2,FALSE),"0"))</f>
        <v>000000257</v>
      </c>
      <c r="F2851" s="66" t="s">
        <v>17</v>
      </c>
      <c r="G2851" s="67" t="str">
        <f>(IFERROR(VLOOKUP(H2851,'Lista entregables'!$A$2:$B$980,2,FALSE),"0"))</f>
        <v>0</v>
      </c>
      <c r="H2851" s="66"/>
      <c r="I2851" s="67" t="str">
        <f>(IFERROR(VLOOKUP(J2851,'Lista Actividades'!$A$2:$C$9963,3,FALSE),"0"))</f>
        <v>000000468</v>
      </c>
      <c r="J2851" s="75" t="s">
        <v>21</v>
      </c>
      <c r="K2851" s="66" t="s">
        <v>20</v>
      </c>
      <c r="L2851" s="67">
        <v>2</v>
      </c>
      <c r="M2851" s="124" t="s">
        <v>13</v>
      </c>
    </row>
    <row r="2852" spans="1:13" x14ac:dyDescent="0.35">
      <c r="A2852" s="69" t="s">
        <v>1214</v>
      </c>
      <c r="B2852" s="72" t="s">
        <v>1215</v>
      </c>
      <c r="C2852" s="67" t="str">
        <f>(IFERROR(VLOOKUP(D2852,'Lista entregables'!$A$2:$B$9981,2,FALSE),"0"))</f>
        <v>000000180</v>
      </c>
      <c r="D2852" s="66" t="s">
        <v>16</v>
      </c>
      <c r="E2852" s="67" t="str">
        <f>(IFERROR(VLOOKUP(F2852,'Lista entregables'!$A$2:$B$980,2,FALSE),"0"))</f>
        <v>000000257</v>
      </c>
      <c r="F2852" s="66" t="s">
        <v>17</v>
      </c>
      <c r="G2852" s="67" t="str">
        <f>(IFERROR(VLOOKUP(H2852,'Lista entregables'!$A$2:$B$980,2,FALSE),"0"))</f>
        <v>0</v>
      </c>
      <c r="H2852" s="66"/>
      <c r="I2852" s="67" t="str">
        <f>(IFERROR(VLOOKUP(J2852,'Lista Actividades'!$A$2:$C$9963,3,FALSE),"0"))</f>
        <v>000000153</v>
      </c>
      <c r="J2852" s="75" t="s">
        <v>22</v>
      </c>
      <c r="K2852" s="66" t="s">
        <v>20</v>
      </c>
      <c r="L2852" s="67">
        <v>3</v>
      </c>
      <c r="M2852" s="124" t="s">
        <v>13</v>
      </c>
    </row>
    <row r="2853" spans="1:13" x14ac:dyDescent="0.35">
      <c r="A2853" s="69" t="s">
        <v>1214</v>
      </c>
      <c r="B2853" s="72" t="s">
        <v>1215</v>
      </c>
      <c r="C2853" s="67" t="str">
        <f>(IFERROR(VLOOKUP(D2853,'Lista entregables'!$A$2:$B$9981,2,FALSE),"0"))</f>
        <v>000000180</v>
      </c>
      <c r="D2853" s="66" t="s">
        <v>16</v>
      </c>
      <c r="E2853" s="67" t="str">
        <f>(IFERROR(VLOOKUP(F2853,'Lista entregables'!$A$2:$B$980,2,FALSE),"0"))</f>
        <v>000000257</v>
      </c>
      <c r="F2853" s="66" t="s">
        <v>17</v>
      </c>
      <c r="G2853" s="67" t="str">
        <f>(IFERROR(VLOOKUP(H2853,'Lista entregables'!$A$2:$B$980,2,FALSE),"0"))</f>
        <v>0</v>
      </c>
      <c r="H2853" s="66"/>
      <c r="I2853" s="67" t="str">
        <f>(IFERROR(VLOOKUP(J2853,'Lista Actividades'!$A$2:$C$9963,3,FALSE),"0"))</f>
        <v>000000726</v>
      </c>
      <c r="J2853" s="75" t="s">
        <v>24</v>
      </c>
      <c r="K2853" s="66" t="s">
        <v>25</v>
      </c>
      <c r="L2853" s="67">
        <v>4</v>
      </c>
      <c r="M2853" s="124" t="s">
        <v>13</v>
      </c>
    </row>
    <row r="2854" spans="1:13" x14ac:dyDescent="0.35">
      <c r="A2854" s="69" t="s">
        <v>1214</v>
      </c>
      <c r="B2854" s="72" t="s">
        <v>1215</v>
      </c>
      <c r="C2854" s="67" t="str">
        <f>(IFERROR(VLOOKUP(D2854,'Lista entregables'!$A$2:$B$9981,2,FALSE),"0"))</f>
        <v>000000180</v>
      </c>
      <c r="D2854" s="66" t="s">
        <v>16</v>
      </c>
      <c r="E2854" s="67" t="str">
        <f>(IFERROR(VLOOKUP(F2854,'Lista entregables'!$A$2:$B$980,2,FALSE),"0"))</f>
        <v>000000257</v>
      </c>
      <c r="F2854" s="66" t="s">
        <v>17</v>
      </c>
      <c r="G2854" s="67" t="str">
        <f>(IFERROR(VLOOKUP(H2854,'Lista entregables'!$A$2:$B$980,2,FALSE),"0"))</f>
        <v>0</v>
      </c>
      <c r="H2854" s="66"/>
      <c r="I2854" s="67" t="str">
        <f>(IFERROR(VLOOKUP(J2854,'Lista Actividades'!$A$2:$C$9963,3,FALSE),"0"))</f>
        <v>000000147</v>
      </c>
      <c r="J2854" s="75" t="s">
        <v>26</v>
      </c>
      <c r="K2854" s="66" t="s">
        <v>20</v>
      </c>
      <c r="L2854" s="67">
        <v>5</v>
      </c>
      <c r="M2854" s="124" t="s">
        <v>13</v>
      </c>
    </row>
    <row r="2855" spans="1:13" x14ac:dyDescent="0.35">
      <c r="A2855" s="69" t="s">
        <v>1214</v>
      </c>
      <c r="B2855" s="72" t="s">
        <v>1215</v>
      </c>
      <c r="C2855" s="67" t="str">
        <f>(IFERROR(VLOOKUP(D2855,'Lista entregables'!$A$2:$B$9981,2,FALSE),"0"))</f>
        <v>000000180</v>
      </c>
      <c r="D2855" s="66" t="s">
        <v>16</v>
      </c>
      <c r="E2855" s="67" t="str">
        <f>(IFERROR(VLOOKUP(F2855,'Lista entregables'!$A$2:$B$980,2,FALSE),"0"))</f>
        <v>000000035</v>
      </c>
      <c r="F2855" s="66" t="s">
        <v>27</v>
      </c>
      <c r="G2855" s="67" t="str">
        <f>(IFERROR(VLOOKUP(H2855,'Lista entregables'!$A$2:$B$980,2,FALSE),"0"))</f>
        <v>000000261</v>
      </c>
      <c r="H2855" s="66" t="s">
        <v>28</v>
      </c>
      <c r="I2855" s="67" t="str">
        <f>(IFERROR(VLOOKUP(J2855,'Lista Actividades'!$A$2:$C$9963,3,FALSE),"0"))</f>
        <v>000000528</v>
      </c>
      <c r="J2855" s="75" t="s">
        <v>29</v>
      </c>
      <c r="K2855" s="66" t="s">
        <v>329</v>
      </c>
      <c r="L2855" s="67">
        <v>6</v>
      </c>
      <c r="M2855" s="124" t="s">
        <v>13</v>
      </c>
    </row>
    <row r="2856" spans="1:13" x14ac:dyDescent="0.35">
      <c r="A2856" s="69" t="s">
        <v>1214</v>
      </c>
      <c r="B2856" s="72" t="s">
        <v>1215</v>
      </c>
      <c r="C2856" s="67" t="str">
        <f>(IFERROR(VLOOKUP(D2856,'Lista entregables'!$A$2:$B$9981,2,FALSE),"0"))</f>
        <v>000000180</v>
      </c>
      <c r="D2856" s="66" t="s">
        <v>16</v>
      </c>
      <c r="E2856" s="67" t="str">
        <f>(IFERROR(VLOOKUP(F2856,'Lista entregables'!$A$2:$B$980,2,FALSE),"0"))</f>
        <v>000000035</v>
      </c>
      <c r="F2856" s="66" t="s">
        <v>27</v>
      </c>
      <c r="G2856" s="67" t="str">
        <f>(IFERROR(VLOOKUP(H2856,'Lista entregables'!$A$2:$B$980,2,FALSE),"0"))</f>
        <v>000000261</v>
      </c>
      <c r="H2856" s="66" t="s">
        <v>28</v>
      </c>
      <c r="I2856" s="67" t="str">
        <f>(IFERROR(VLOOKUP(J2856,'Lista Actividades'!$A$2:$C$9963,3,FALSE),"0"))</f>
        <v>000000555</v>
      </c>
      <c r="J2856" s="75" t="s">
        <v>1173</v>
      </c>
      <c r="K2856" s="66" t="s">
        <v>329</v>
      </c>
      <c r="L2856" s="67">
        <v>7</v>
      </c>
      <c r="M2856" s="124" t="s">
        <v>13</v>
      </c>
    </row>
    <row r="2857" spans="1:13" x14ac:dyDescent="0.35">
      <c r="A2857" s="69" t="s">
        <v>1214</v>
      </c>
      <c r="B2857" s="72" t="s">
        <v>1215</v>
      </c>
      <c r="C2857" s="67" t="str">
        <f>(IFERROR(VLOOKUP(D2857,'Lista entregables'!$A$2:$B$9981,2,FALSE),"0"))</f>
        <v>000000180</v>
      </c>
      <c r="D2857" s="66" t="s">
        <v>16</v>
      </c>
      <c r="E2857" s="67" t="str">
        <f>(IFERROR(VLOOKUP(F2857,'Lista entregables'!$A$2:$B$980,2,FALSE),"0"))</f>
        <v>000000035</v>
      </c>
      <c r="F2857" s="66" t="s">
        <v>27</v>
      </c>
      <c r="G2857" s="67" t="str">
        <f>(IFERROR(VLOOKUP(H2857,'Lista entregables'!$A$2:$B$980,2,FALSE),"0"))</f>
        <v>000000261</v>
      </c>
      <c r="H2857" s="66" t="s">
        <v>28</v>
      </c>
      <c r="I2857" s="67" t="str">
        <f>(IFERROR(VLOOKUP(J2857,'Lista Actividades'!$A$2:$C$9963,3,FALSE),"0"))</f>
        <v>000000266</v>
      </c>
      <c r="J2857" s="75" t="s">
        <v>31</v>
      </c>
      <c r="K2857" s="66" t="s">
        <v>329</v>
      </c>
      <c r="L2857" s="67">
        <v>8</v>
      </c>
      <c r="M2857" s="124" t="s">
        <v>13</v>
      </c>
    </row>
    <row r="2858" spans="1:13" x14ac:dyDescent="0.35">
      <c r="A2858" s="69" t="s">
        <v>1214</v>
      </c>
      <c r="B2858" s="72" t="s">
        <v>1215</v>
      </c>
      <c r="C2858" s="67" t="str">
        <f>(IFERROR(VLOOKUP(D2858,'Lista entregables'!$A$2:$B$9981,2,FALSE),"0"))</f>
        <v>000000180</v>
      </c>
      <c r="D2858" s="66" t="s">
        <v>16</v>
      </c>
      <c r="E2858" s="67" t="str">
        <f>(IFERROR(VLOOKUP(F2858,'Lista entregables'!$A$2:$B$980,2,FALSE),"0"))</f>
        <v>000000035</v>
      </c>
      <c r="F2858" s="66" t="s">
        <v>27</v>
      </c>
      <c r="G2858" s="67" t="str">
        <f>(IFERROR(VLOOKUP(H2858,'Lista entregables'!$A$2:$B$980,2,FALSE),"0"))</f>
        <v>000000261</v>
      </c>
      <c r="H2858" s="66" t="s">
        <v>28</v>
      </c>
      <c r="I2858" s="67" t="str">
        <f>(IFERROR(VLOOKUP(J2858,'Lista Actividades'!$A$2:$C$9963,3,FALSE),"0"))</f>
        <v>000000268</v>
      </c>
      <c r="J2858" s="75" t="s">
        <v>32</v>
      </c>
      <c r="K2858" s="66" t="s">
        <v>329</v>
      </c>
      <c r="L2858" s="67">
        <v>9</v>
      </c>
      <c r="M2858" s="124" t="s">
        <v>13</v>
      </c>
    </row>
    <row r="2859" spans="1:13" x14ac:dyDescent="0.35">
      <c r="A2859" s="69" t="s">
        <v>1214</v>
      </c>
      <c r="B2859" s="72" t="s">
        <v>1215</v>
      </c>
      <c r="C2859" s="67" t="str">
        <f>(IFERROR(VLOOKUP(D2859,'Lista entregables'!$A$2:$B$9981,2,FALSE),"0"))</f>
        <v>000000180</v>
      </c>
      <c r="D2859" s="66" t="s">
        <v>16</v>
      </c>
      <c r="E2859" s="67" t="str">
        <f>(IFERROR(VLOOKUP(F2859,'Lista entregables'!$A$2:$B$980,2,FALSE),"0"))</f>
        <v>000000035</v>
      </c>
      <c r="F2859" s="66" t="s">
        <v>27</v>
      </c>
      <c r="G2859" s="67" t="str">
        <f>(IFERROR(VLOOKUP(H2859,'Lista entregables'!$A$2:$B$980,2,FALSE),"0"))</f>
        <v>000000261</v>
      </c>
      <c r="H2859" s="66" t="s">
        <v>28</v>
      </c>
      <c r="I2859" s="67" t="str">
        <f>(IFERROR(VLOOKUP(J2859,'Lista Actividades'!$A$2:$C$9963,3,FALSE),"0"))</f>
        <v>000000050</v>
      </c>
      <c r="J2859" s="75" t="s">
        <v>33</v>
      </c>
      <c r="K2859" s="66" t="s">
        <v>562</v>
      </c>
      <c r="L2859" s="67">
        <v>10</v>
      </c>
      <c r="M2859" s="124" t="s">
        <v>13</v>
      </c>
    </row>
    <row r="2860" spans="1:13" x14ac:dyDescent="0.35">
      <c r="A2860" s="69" t="s">
        <v>1214</v>
      </c>
      <c r="B2860" s="72" t="s">
        <v>1215</v>
      </c>
      <c r="C2860" s="67" t="str">
        <f>(IFERROR(VLOOKUP(D2860,'Lista entregables'!$A$2:$B$9981,2,FALSE),"0"))</f>
        <v>000000180</v>
      </c>
      <c r="D2860" s="66" t="s">
        <v>16</v>
      </c>
      <c r="E2860" s="67" t="str">
        <f>(IFERROR(VLOOKUP(F2860,'Lista entregables'!$A$2:$B$980,2,FALSE),"0"))</f>
        <v>000000035</v>
      </c>
      <c r="F2860" s="66" t="s">
        <v>27</v>
      </c>
      <c r="G2860" s="67" t="str">
        <f>(IFERROR(VLOOKUP(H2860,'Lista entregables'!$A$2:$B$980,2,FALSE),"0"))</f>
        <v>000000261</v>
      </c>
      <c r="H2860" s="66" t="s">
        <v>28</v>
      </c>
      <c r="I2860" s="67" t="str">
        <f>(IFERROR(VLOOKUP(J2860,'Lista Actividades'!$A$2:$C$9963,3,FALSE),"0"))</f>
        <v>000000265</v>
      </c>
      <c r="J2860" s="75" t="s">
        <v>35</v>
      </c>
      <c r="K2860" s="66" t="s">
        <v>329</v>
      </c>
      <c r="L2860" s="67">
        <v>11</v>
      </c>
      <c r="M2860" s="124" t="s">
        <v>13</v>
      </c>
    </row>
    <row r="2861" spans="1:13" x14ac:dyDescent="0.35">
      <c r="A2861" s="69" t="s">
        <v>1214</v>
      </c>
      <c r="B2861" s="72" t="s">
        <v>1215</v>
      </c>
      <c r="C2861" s="67" t="str">
        <f>(IFERROR(VLOOKUP(D2861,'Lista entregables'!$A$2:$B$9981,2,FALSE),"0"))</f>
        <v>000000180</v>
      </c>
      <c r="D2861" s="66" t="s">
        <v>16</v>
      </c>
      <c r="E2861" s="67" t="str">
        <f>(IFERROR(VLOOKUP(F2861,'Lista entregables'!$A$2:$B$980,2,FALSE),"0"))</f>
        <v>000000035</v>
      </c>
      <c r="F2861" s="66" t="s">
        <v>27</v>
      </c>
      <c r="G2861" s="67" t="str">
        <f>(IFERROR(VLOOKUP(H2861,'Lista entregables'!$A$2:$B$980,2,FALSE),"0"))</f>
        <v>000000185</v>
      </c>
      <c r="H2861" s="66" t="s">
        <v>36</v>
      </c>
      <c r="I2861" s="67" t="str">
        <f>(IFERROR(VLOOKUP(J2861,'Lista Actividades'!$A$2:$C$9963,3,FALSE),"0"))</f>
        <v>000000528</v>
      </c>
      <c r="J2861" s="75" t="s">
        <v>29</v>
      </c>
      <c r="K2861" s="66" t="s">
        <v>329</v>
      </c>
      <c r="L2861" s="67">
        <v>12</v>
      </c>
      <c r="M2861" s="124" t="s">
        <v>13</v>
      </c>
    </row>
    <row r="2862" spans="1:13" x14ac:dyDescent="0.35">
      <c r="A2862" s="69" t="s">
        <v>1214</v>
      </c>
      <c r="B2862" s="72" t="s">
        <v>1215</v>
      </c>
      <c r="C2862" s="67" t="str">
        <f>(IFERROR(VLOOKUP(D2862,'Lista entregables'!$A$2:$B$9981,2,FALSE),"0"))</f>
        <v>000000180</v>
      </c>
      <c r="D2862" s="66" t="s">
        <v>16</v>
      </c>
      <c r="E2862" s="67" t="str">
        <f>(IFERROR(VLOOKUP(F2862,'Lista entregables'!$A$2:$B$980,2,FALSE),"0"))</f>
        <v>000000035</v>
      </c>
      <c r="F2862" s="66" t="s">
        <v>27</v>
      </c>
      <c r="G2862" s="67" t="str">
        <f>(IFERROR(VLOOKUP(H2862,'Lista entregables'!$A$2:$B$980,2,FALSE),"0"))</f>
        <v>000000185</v>
      </c>
      <c r="H2862" s="66" t="s">
        <v>36</v>
      </c>
      <c r="I2862" s="67" t="str">
        <f>(IFERROR(VLOOKUP(J2862,'Lista Actividades'!$A$2:$C$9963,3,FALSE),"0"))</f>
        <v>000000050</v>
      </c>
      <c r="J2862" s="75" t="s">
        <v>33</v>
      </c>
      <c r="K2862" s="66" t="s">
        <v>562</v>
      </c>
      <c r="L2862" s="67">
        <v>13</v>
      </c>
      <c r="M2862" s="124" t="s">
        <v>13</v>
      </c>
    </row>
    <row r="2863" spans="1:13" x14ac:dyDescent="0.35">
      <c r="A2863" s="69" t="s">
        <v>1214</v>
      </c>
      <c r="B2863" s="72" t="s">
        <v>1215</v>
      </c>
      <c r="C2863" s="67" t="str">
        <f>(IFERROR(VLOOKUP(D2863,'Lista entregables'!$A$2:$B$9981,2,FALSE),"0"))</f>
        <v>000000180</v>
      </c>
      <c r="D2863" s="66" t="s">
        <v>16</v>
      </c>
      <c r="E2863" s="67" t="str">
        <f>(IFERROR(VLOOKUP(F2863,'Lista entregables'!$A$2:$B$980,2,FALSE),"0"))</f>
        <v>000000035</v>
      </c>
      <c r="F2863" s="66" t="s">
        <v>27</v>
      </c>
      <c r="G2863" s="67" t="str">
        <f>(IFERROR(VLOOKUP(H2863,'Lista entregables'!$A$2:$B$980,2,FALSE),"0"))</f>
        <v>000000185</v>
      </c>
      <c r="H2863" s="66" t="s">
        <v>36</v>
      </c>
      <c r="I2863" s="67" t="str">
        <f>(IFERROR(VLOOKUP(J2863,'Lista Actividades'!$A$2:$C$9963,3,FALSE),"0"))</f>
        <v>000000265</v>
      </c>
      <c r="J2863" s="75" t="s">
        <v>35</v>
      </c>
      <c r="K2863" s="66" t="s">
        <v>329</v>
      </c>
      <c r="L2863" s="67">
        <v>14</v>
      </c>
      <c r="M2863" s="124" t="s">
        <v>13</v>
      </c>
    </row>
    <row r="2864" spans="1:13" x14ac:dyDescent="0.35">
      <c r="A2864" s="69" t="s">
        <v>1214</v>
      </c>
      <c r="B2864" s="72" t="s">
        <v>1215</v>
      </c>
      <c r="C2864" s="67" t="str">
        <f>(IFERROR(VLOOKUP(D2864,'Lista entregables'!$A$2:$B$9981,2,FALSE),"0"))</f>
        <v>000000180</v>
      </c>
      <c r="D2864" s="66" t="s">
        <v>16</v>
      </c>
      <c r="E2864" s="67" t="str">
        <f>(IFERROR(VLOOKUP(F2864,'Lista entregables'!$A$2:$B$980,2,FALSE),"0"))</f>
        <v>000000035</v>
      </c>
      <c r="F2864" s="66" t="s">
        <v>27</v>
      </c>
      <c r="G2864" s="67" t="str">
        <f>(IFERROR(VLOOKUP(H2864,'Lista entregables'!$A$2:$B$980,2,FALSE),"0"))</f>
        <v>000000048</v>
      </c>
      <c r="H2864" s="66" t="s">
        <v>37</v>
      </c>
      <c r="I2864" s="67" t="str">
        <f>(IFERROR(VLOOKUP(J2864,'Lista Actividades'!$A$2:$C$9963,3,FALSE),"0"))</f>
        <v>000000555</v>
      </c>
      <c r="J2864" s="75" t="s">
        <v>1173</v>
      </c>
      <c r="K2864" s="66" t="s">
        <v>329</v>
      </c>
      <c r="L2864" s="67">
        <v>15</v>
      </c>
      <c r="M2864" s="124" t="s">
        <v>13</v>
      </c>
    </row>
    <row r="2865" spans="1:13" x14ac:dyDescent="0.35">
      <c r="A2865" s="69" t="s">
        <v>1214</v>
      </c>
      <c r="B2865" s="72" t="s">
        <v>1215</v>
      </c>
      <c r="C2865" s="67" t="str">
        <f>(IFERROR(VLOOKUP(D2865,'Lista entregables'!$A$2:$B$9981,2,FALSE),"0"))</f>
        <v>000000180</v>
      </c>
      <c r="D2865" s="66" t="s">
        <v>16</v>
      </c>
      <c r="E2865" s="67" t="str">
        <f>(IFERROR(VLOOKUP(F2865,'Lista entregables'!$A$2:$B$980,2,FALSE),"0"))</f>
        <v>000000035</v>
      </c>
      <c r="F2865" s="66" t="s">
        <v>27</v>
      </c>
      <c r="G2865" s="67" t="str">
        <f>(IFERROR(VLOOKUP(H2865,'Lista entregables'!$A$2:$B$980,2,FALSE),"0"))</f>
        <v>000000048</v>
      </c>
      <c r="H2865" s="66" t="s">
        <v>37</v>
      </c>
      <c r="I2865" s="67" t="str">
        <f>(IFERROR(VLOOKUP(J2865,'Lista Actividades'!$A$2:$C$9963,3,FALSE),"0"))</f>
        <v>000000268</v>
      </c>
      <c r="J2865" s="75" t="s">
        <v>32</v>
      </c>
      <c r="K2865" s="66" t="s">
        <v>329</v>
      </c>
      <c r="L2865" s="67">
        <v>16</v>
      </c>
      <c r="M2865" s="124" t="s">
        <v>13</v>
      </c>
    </row>
    <row r="2866" spans="1:13" x14ac:dyDescent="0.35">
      <c r="A2866" s="69" t="s">
        <v>1214</v>
      </c>
      <c r="B2866" s="72" t="s">
        <v>1215</v>
      </c>
      <c r="C2866" s="67" t="str">
        <f>(IFERROR(VLOOKUP(D2866,'Lista entregables'!$A$2:$B$9981,2,FALSE),"0"))</f>
        <v>000000180</v>
      </c>
      <c r="D2866" s="66" t="s">
        <v>16</v>
      </c>
      <c r="E2866" s="67" t="str">
        <f>(IFERROR(VLOOKUP(F2866,'Lista entregables'!$A$2:$B$980,2,FALSE),"0"))</f>
        <v>000000035</v>
      </c>
      <c r="F2866" s="66" t="s">
        <v>27</v>
      </c>
      <c r="G2866" s="67" t="str">
        <f>(IFERROR(VLOOKUP(H2866,'Lista entregables'!$A$2:$B$980,2,FALSE),"0"))</f>
        <v>000000048</v>
      </c>
      <c r="H2866" s="66" t="s">
        <v>37</v>
      </c>
      <c r="I2866" s="67" t="str">
        <f>(IFERROR(VLOOKUP(J2866,'Lista Actividades'!$A$2:$C$9963,3,FALSE),"0"))</f>
        <v>000000050</v>
      </c>
      <c r="J2866" s="75" t="s">
        <v>33</v>
      </c>
      <c r="K2866" s="66" t="s">
        <v>562</v>
      </c>
      <c r="L2866" s="67">
        <v>17</v>
      </c>
      <c r="M2866" s="124" t="s">
        <v>13</v>
      </c>
    </row>
    <row r="2867" spans="1:13" x14ac:dyDescent="0.35">
      <c r="A2867" s="69" t="s">
        <v>1214</v>
      </c>
      <c r="B2867" s="72" t="s">
        <v>1215</v>
      </c>
      <c r="C2867" s="67" t="str">
        <f>(IFERROR(VLOOKUP(D2867,'Lista entregables'!$A$2:$B$9981,2,FALSE),"0"))</f>
        <v>000000180</v>
      </c>
      <c r="D2867" s="66" t="s">
        <v>16</v>
      </c>
      <c r="E2867" s="67" t="str">
        <f>(IFERROR(VLOOKUP(F2867,'Lista entregables'!$A$2:$B$980,2,FALSE),"0"))</f>
        <v>000000035</v>
      </c>
      <c r="F2867" s="66" t="s">
        <v>27</v>
      </c>
      <c r="G2867" s="67" t="str">
        <f>(IFERROR(VLOOKUP(H2867,'Lista entregables'!$A$2:$B$980,2,FALSE),"0"))</f>
        <v>000000048</v>
      </c>
      <c r="H2867" s="66" t="s">
        <v>37</v>
      </c>
      <c r="I2867" s="67" t="str">
        <f>(IFERROR(VLOOKUP(J2867,'Lista Actividades'!$A$2:$C$9963,3,FALSE),"0"))</f>
        <v>000000265</v>
      </c>
      <c r="J2867" s="75" t="s">
        <v>35</v>
      </c>
      <c r="K2867" s="66" t="s">
        <v>329</v>
      </c>
      <c r="L2867" s="67">
        <v>18</v>
      </c>
      <c r="M2867" s="124" t="s">
        <v>13</v>
      </c>
    </row>
    <row r="2868" spans="1:13" x14ac:dyDescent="0.35">
      <c r="A2868" s="69" t="s">
        <v>1214</v>
      </c>
      <c r="B2868" s="72" t="s">
        <v>1215</v>
      </c>
      <c r="C2868" s="67" t="str">
        <f>(IFERROR(VLOOKUP(D2868,'Lista entregables'!$A$2:$B$9981,2,FALSE),"0"))</f>
        <v>000000180</v>
      </c>
      <c r="D2868" s="66" t="s">
        <v>16</v>
      </c>
      <c r="E2868" s="67" t="str">
        <f>(IFERROR(VLOOKUP(F2868,'Lista entregables'!$A$2:$B$980,2,FALSE),"0"))</f>
        <v>000000035</v>
      </c>
      <c r="F2868" s="66" t="s">
        <v>27</v>
      </c>
      <c r="G2868" s="67" t="str">
        <f>(IFERROR(VLOOKUP(H2868,'Lista entregables'!$A$2:$B$980,2,FALSE),"0"))</f>
        <v>000000184</v>
      </c>
      <c r="H2868" s="66" t="s">
        <v>38</v>
      </c>
      <c r="I2868" s="67" t="str">
        <f>(IFERROR(VLOOKUP(J2868,'Lista Actividades'!$A$2:$C$9963,3,FALSE),"0"))</f>
        <v>000000050</v>
      </c>
      <c r="J2868" s="75" t="s">
        <v>33</v>
      </c>
      <c r="K2868" s="66" t="s">
        <v>562</v>
      </c>
      <c r="L2868" s="67">
        <v>19</v>
      </c>
      <c r="M2868" s="124" t="s">
        <v>13</v>
      </c>
    </row>
    <row r="2869" spans="1:13" x14ac:dyDescent="0.35">
      <c r="A2869" s="69" t="s">
        <v>1214</v>
      </c>
      <c r="B2869" s="72" t="s">
        <v>1215</v>
      </c>
      <c r="C2869" s="67" t="str">
        <f>(IFERROR(VLOOKUP(D2869,'Lista entregables'!$A$2:$B$9981,2,FALSE),"0"))</f>
        <v>000000180</v>
      </c>
      <c r="D2869" s="66" t="s">
        <v>16</v>
      </c>
      <c r="E2869" s="67" t="str">
        <f>(IFERROR(VLOOKUP(F2869,'Lista entregables'!$A$2:$B$980,2,FALSE),"0"))</f>
        <v>000000035</v>
      </c>
      <c r="F2869" s="66" t="s">
        <v>27</v>
      </c>
      <c r="G2869" s="67" t="str">
        <f>(IFERROR(VLOOKUP(H2869,'Lista entregables'!$A$2:$B$980,2,FALSE),"0"))</f>
        <v>000000184</v>
      </c>
      <c r="H2869" s="66" t="s">
        <v>38</v>
      </c>
      <c r="I2869" s="67" t="str">
        <f>(IFERROR(VLOOKUP(J2869,'Lista Actividades'!$A$2:$C$9963,3,FALSE),"0"))</f>
        <v>000000265</v>
      </c>
      <c r="J2869" s="75" t="s">
        <v>35</v>
      </c>
      <c r="K2869" s="66" t="s">
        <v>329</v>
      </c>
      <c r="L2869" s="67">
        <v>20</v>
      </c>
      <c r="M2869" s="124" t="s">
        <v>13</v>
      </c>
    </row>
    <row r="2870" spans="1:13" x14ac:dyDescent="0.35">
      <c r="A2870" s="69" t="s">
        <v>1214</v>
      </c>
      <c r="B2870" s="72" t="s">
        <v>1215</v>
      </c>
      <c r="C2870" s="67" t="str">
        <f>(IFERROR(VLOOKUP(D2870,'Lista entregables'!$A$2:$B$9981,2,FALSE),"0"))</f>
        <v>000000180</v>
      </c>
      <c r="D2870" s="66" t="s">
        <v>16</v>
      </c>
      <c r="E2870" s="67" t="str">
        <f>(IFERROR(VLOOKUP(F2870,'Lista entregables'!$A$2:$B$980,2,FALSE),"0"))</f>
        <v>000000035</v>
      </c>
      <c r="F2870" s="66" t="s">
        <v>27</v>
      </c>
      <c r="G2870" s="67" t="str">
        <f>(IFERROR(VLOOKUP(H2870,'Lista entregables'!$A$2:$B$980,2,FALSE),"0"))</f>
        <v>000000259</v>
      </c>
      <c r="H2870" s="66" t="s">
        <v>39</v>
      </c>
      <c r="I2870" s="67" t="str">
        <f>(IFERROR(VLOOKUP(J2870,'Lista Actividades'!$A$2:$C$9963,3,FALSE),"0"))</f>
        <v>000000528</v>
      </c>
      <c r="J2870" s="75" t="s">
        <v>29</v>
      </c>
      <c r="K2870" s="66" t="s">
        <v>329</v>
      </c>
      <c r="L2870" s="67">
        <v>21</v>
      </c>
      <c r="M2870" s="124" t="s">
        <v>13</v>
      </c>
    </row>
    <row r="2871" spans="1:13" x14ac:dyDescent="0.35">
      <c r="A2871" s="69" t="s">
        <v>1214</v>
      </c>
      <c r="B2871" s="72" t="s">
        <v>1215</v>
      </c>
      <c r="C2871" s="67" t="str">
        <f>(IFERROR(VLOOKUP(D2871,'Lista entregables'!$A$2:$B$9981,2,FALSE),"0"))</f>
        <v>000000180</v>
      </c>
      <c r="D2871" s="66" t="s">
        <v>16</v>
      </c>
      <c r="E2871" s="67" t="str">
        <f>(IFERROR(VLOOKUP(F2871,'Lista entregables'!$A$2:$B$980,2,FALSE),"0"))</f>
        <v>000000035</v>
      </c>
      <c r="F2871" s="66" t="s">
        <v>27</v>
      </c>
      <c r="G2871" s="67" t="str">
        <f>(IFERROR(VLOOKUP(H2871,'Lista entregables'!$A$2:$B$980,2,FALSE),"0"))</f>
        <v>000000259</v>
      </c>
      <c r="H2871" s="66" t="s">
        <v>39</v>
      </c>
      <c r="I2871" s="67" t="str">
        <f>(IFERROR(VLOOKUP(J2871,'Lista Actividades'!$A$2:$C$9963,3,FALSE),"0"))</f>
        <v>000000555</v>
      </c>
      <c r="J2871" s="75" t="s">
        <v>1173</v>
      </c>
      <c r="K2871" s="66" t="s">
        <v>329</v>
      </c>
      <c r="L2871" s="67">
        <v>22</v>
      </c>
      <c r="M2871" s="124" t="s">
        <v>13</v>
      </c>
    </row>
    <row r="2872" spans="1:13" x14ac:dyDescent="0.35">
      <c r="A2872" s="69" t="s">
        <v>1214</v>
      </c>
      <c r="B2872" s="72" t="s">
        <v>1215</v>
      </c>
      <c r="C2872" s="67" t="str">
        <f>(IFERROR(VLOOKUP(D2872,'Lista entregables'!$A$2:$B$9981,2,FALSE),"0"))</f>
        <v>000000180</v>
      </c>
      <c r="D2872" s="66" t="s">
        <v>16</v>
      </c>
      <c r="E2872" s="67" t="str">
        <f>(IFERROR(VLOOKUP(F2872,'Lista entregables'!$A$2:$B$980,2,FALSE),"0"))</f>
        <v>000000035</v>
      </c>
      <c r="F2872" s="66" t="s">
        <v>27</v>
      </c>
      <c r="G2872" s="67" t="str">
        <f>(IFERROR(VLOOKUP(H2872,'Lista entregables'!$A$2:$B$980,2,FALSE),"0"))</f>
        <v>000000259</v>
      </c>
      <c r="H2872" s="66" t="s">
        <v>39</v>
      </c>
      <c r="I2872" s="67" t="str">
        <f>(IFERROR(VLOOKUP(J2872,'Lista Actividades'!$A$2:$C$9963,3,FALSE),"0"))</f>
        <v>000000268</v>
      </c>
      <c r="J2872" s="75" t="s">
        <v>32</v>
      </c>
      <c r="K2872" s="66" t="s">
        <v>329</v>
      </c>
      <c r="L2872" s="67">
        <v>23</v>
      </c>
      <c r="M2872" s="124" t="s">
        <v>13</v>
      </c>
    </row>
    <row r="2873" spans="1:13" x14ac:dyDescent="0.35">
      <c r="A2873" s="69" t="s">
        <v>1214</v>
      </c>
      <c r="B2873" s="72" t="s">
        <v>1215</v>
      </c>
      <c r="C2873" s="67" t="str">
        <f>(IFERROR(VLOOKUP(D2873,'Lista entregables'!$A$2:$B$9981,2,FALSE),"0"))</f>
        <v>000000180</v>
      </c>
      <c r="D2873" s="66" t="s">
        <v>16</v>
      </c>
      <c r="E2873" s="67" t="str">
        <f>(IFERROR(VLOOKUP(F2873,'Lista entregables'!$A$2:$B$980,2,FALSE),"0"))</f>
        <v>000000035</v>
      </c>
      <c r="F2873" s="66" t="s">
        <v>27</v>
      </c>
      <c r="G2873" s="67" t="str">
        <f>(IFERROR(VLOOKUP(H2873,'Lista entregables'!$A$2:$B$980,2,FALSE),"0"))</f>
        <v>000000259</v>
      </c>
      <c r="H2873" s="66" t="s">
        <v>39</v>
      </c>
      <c r="I2873" s="67" t="str">
        <f>(IFERROR(VLOOKUP(J2873,'Lista Actividades'!$A$2:$C$9963,3,FALSE),"0"))</f>
        <v>000000050</v>
      </c>
      <c r="J2873" s="75" t="s">
        <v>33</v>
      </c>
      <c r="K2873" s="66" t="s">
        <v>562</v>
      </c>
      <c r="L2873" s="67">
        <v>24</v>
      </c>
      <c r="M2873" s="124" t="s">
        <v>13</v>
      </c>
    </row>
    <row r="2874" spans="1:13" x14ac:dyDescent="0.35">
      <c r="A2874" s="69" t="s">
        <v>1214</v>
      </c>
      <c r="B2874" s="72" t="s">
        <v>1215</v>
      </c>
      <c r="C2874" s="67" t="str">
        <f>(IFERROR(VLOOKUP(D2874,'Lista entregables'!$A$2:$B$9981,2,FALSE),"0"))</f>
        <v>000000180</v>
      </c>
      <c r="D2874" s="66" t="s">
        <v>16</v>
      </c>
      <c r="E2874" s="67" t="str">
        <f>(IFERROR(VLOOKUP(F2874,'Lista entregables'!$A$2:$B$980,2,FALSE),"0"))</f>
        <v>000000035</v>
      </c>
      <c r="F2874" s="66" t="s">
        <v>27</v>
      </c>
      <c r="G2874" s="67" t="str">
        <f>(IFERROR(VLOOKUP(H2874,'Lista entregables'!$A$2:$B$980,2,FALSE),"0"))</f>
        <v>000000259</v>
      </c>
      <c r="H2874" s="66" t="s">
        <v>39</v>
      </c>
      <c r="I2874" s="67" t="str">
        <f>(IFERROR(VLOOKUP(J2874,'Lista Actividades'!$A$2:$C$9963,3,FALSE),"0"))</f>
        <v>000000265</v>
      </c>
      <c r="J2874" s="75" t="s">
        <v>35</v>
      </c>
      <c r="K2874" s="66" t="s">
        <v>329</v>
      </c>
      <c r="L2874" s="67">
        <v>25</v>
      </c>
      <c r="M2874" s="124" t="s">
        <v>13</v>
      </c>
    </row>
    <row r="2875" spans="1:13" x14ac:dyDescent="0.35">
      <c r="A2875" s="69" t="s">
        <v>1214</v>
      </c>
      <c r="B2875" s="72" t="s">
        <v>1215</v>
      </c>
      <c r="C2875" s="67" t="str">
        <f>(IFERROR(VLOOKUP(D2875,'Lista entregables'!$A$2:$B$9981,2,FALSE),"0"))</f>
        <v>000000180</v>
      </c>
      <c r="D2875" s="66" t="s">
        <v>16</v>
      </c>
      <c r="E2875" s="67" t="str">
        <f>(IFERROR(VLOOKUP(F2875,'Lista entregables'!$A$2:$B$980,2,FALSE),"0"))</f>
        <v>000000250</v>
      </c>
      <c r="F2875" s="66" t="s">
        <v>40</v>
      </c>
      <c r="G2875" s="67" t="str">
        <f>(IFERROR(VLOOKUP(H2875,'Lista entregables'!$A$2:$B$980,2,FALSE),"0"))</f>
        <v>000000123</v>
      </c>
      <c r="H2875" s="66" t="s">
        <v>1174</v>
      </c>
      <c r="I2875" s="67" t="str">
        <f>(IFERROR(VLOOKUP(J2875,'Lista Actividades'!$A$2:$C$9963,3,FALSE),"0"))</f>
        <v>000000050</v>
      </c>
      <c r="J2875" s="75" t="s">
        <v>33</v>
      </c>
      <c r="K2875" s="66" t="s">
        <v>562</v>
      </c>
      <c r="L2875" s="67">
        <v>26</v>
      </c>
      <c r="M2875" s="124" t="s">
        <v>13</v>
      </c>
    </row>
    <row r="2876" spans="1:13" x14ac:dyDescent="0.35">
      <c r="A2876" s="69" t="s">
        <v>1214</v>
      </c>
      <c r="B2876" s="72" t="s">
        <v>1215</v>
      </c>
      <c r="C2876" s="67" t="str">
        <f>(IFERROR(VLOOKUP(D2876,'Lista entregables'!$A$2:$B$9981,2,FALSE),"0"))</f>
        <v>000000180</v>
      </c>
      <c r="D2876" s="66" t="s">
        <v>16</v>
      </c>
      <c r="E2876" s="67" t="str">
        <f>(IFERROR(VLOOKUP(F2876,'Lista entregables'!$A$2:$B$980,2,FALSE),"0"))</f>
        <v>000000250</v>
      </c>
      <c r="F2876" s="66" t="s">
        <v>40</v>
      </c>
      <c r="G2876" s="67" t="str">
        <f>(IFERROR(VLOOKUP(H2876,'Lista entregables'!$A$2:$B$980,2,FALSE),"0"))</f>
        <v>000000123</v>
      </c>
      <c r="H2876" s="66" t="s">
        <v>1174</v>
      </c>
      <c r="I2876" s="67" t="str">
        <f>(IFERROR(VLOOKUP(J2876,'Lista Actividades'!$A$2:$C$9963,3,FALSE),"0"))</f>
        <v>000000265</v>
      </c>
      <c r="J2876" s="75" t="s">
        <v>35</v>
      </c>
      <c r="K2876" s="66" t="s">
        <v>329</v>
      </c>
      <c r="L2876" s="67">
        <v>27</v>
      </c>
      <c r="M2876" s="124" t="s">
        <v>13</v>
      </c>
    </row>
    <row r="2877" spans="1:13" x14ac:dyDescent="0.35">
      <c r="A2877" s="69" t="s">
        <v>1214</v>
      </c>
      <c r="B2877" s="72" t="s">
        <v>1215</v>
      </c>
      <c r="C2877" s="67" t="str">
        <f>(IFERROR(VLOOKUP(D2877,'Lista entregables'!$A$2:$B$9981,2,FALSE),"0"))</f>
        <v>000000180</v>
      </c>
      <c r="D2877" s="66" t="s">
        <v>16</v>
      </c>
      <c r="E2877" s="67" t="str">
        <f>(IFERROR(VLOOKUP(F2877,'Lista entregables'!$A$2:$B$980,2,FALSE),"0"))</f>
        <v>000000250</v>
      </c>
      <c r="F2877" s="66" t="s">
        <v>40</v>
      </c>
      <c r="G2877" s="67" t="str">
        <f>(IFERROR(VLOOKUP(H2877,'Lista entregables'!$A$2:$B$980,2,FALSE),"0"))</f>
        <v>000000037</v>
      </c>
      <c r="H2877" s="66" t="s">
        <v>41</v>
      </c>
      <c r="I2877" s="67" t="str">
        <f>(IFERROR(VLOOKUP(J2877,'Lista Actividades'!$A$2:$C$9963,3,FALSE),"0"))</f>
        <v>000000050</v>
      </c>
      <c r="J2877" s="75" t="s">
        <v>33</v>
      </c>
      <c r="K2877" s="66" t="s">
        <v>562</v>
      </c>
      <c r="L2877" s="67">
        <v>28</v>
      </c>
      <c r="M2877" s="124" t="s">
        <v>13</v>
      </c>
    </row>
    <row r="2878" spans="1:13" x14ac:dyDescent="0.35">
      <c r="A2878" s="69" t="s">
        <v>1214</v>
      </c>
      <c r="B2878" s="72" t="s">
        <v>1215</v>
      </c>
      <c r="C2878" s="67" t="str">
        <f>(IFERROR(VLOOKUP(D2878,'Lista entregables'!$A$2:$B$9981,2,FALSE),"0"))</f>
        <v>000000180</v>
      </c>
      <c r="D2878" s="66" t="s">
        <v>16</v>
      </c>
      <c r="E2878" s="67" t="str">
        <f>(IFERROR(VLOOKUP(F2878,'Lista entregables'!$A$2:$B$980,2,FALSE),"0"))</f>
        <v>000000250</v>
      </c>
      <c r="F2878" s="66" t="s">
        <v>40</v>
      </c>
      <c r="G2878" s="67" t="str">
        <f>(IFERROR(VLOOKUP(H2878,'Lista entregables'!$A$2:$B$980,2,FALSE),"0"))</f>
        <v>000000037</v>
      </c>
      <c r="H2878" s="66" t="s">
        <v>41</v>
      </c>
      <c r="I2878" s="67" t="str">
        <f>(IFERROR(VLOOKUP(J2878,'Lista Actividades'!$A$2:$C$9963,3,FALSE),"0"))</f>
        <v>000000265</v>
      </c>
      <c r="J2878" s="75" t="s">
        <v>295</v>
      </c>
      <c r="K2878" s="66" t="s">
        <v>329</v>
      </c>
      <c r="L2878" s="67">
        <v>29</v>
      </c>
      <c r="M2878" s="124" t="s">
        <v>13</v>
      </c>
    </row>
    <row r="2879" spans="1:13" x14ac:dyDescent="0.35">
      <c r="A2879" s="69" t="s">
        <v>1214</v>
      </c>
      <c r="B2879" s="72" t="s">
        <v>1215</v>
      </c>
      <c r="C2879" s="67" t="str">
        <f>(IFERROR(VLOOKUP(D2879,'Lista entregables'!$A$2:$B$9981,2,FALSE),"0"))</f>
        <v>000000180</v>
      </c>
      <c r="D2879" s="66" t="s">
        <v>16</v>
      </c>
      <c r="E2879" s="67" t="str">
        <f>(IFERROR(VLOOKUP(F2879,'Lista entregables'!$A$2:$B$980,2,FALSE),"0"))</f>
        <v>000000250</v>
      </c>
      <c r="F2879" s="66" t="s">
        <v>40</v>
      </c>
      <c r="G2879" s="67" t="str">
        <f>(IFERROR(VLOOKUP(H2879,'Lista entregables'!$A$2:$B$980,2,FALSE),"0"))</f>
        <v>000000260</v>
      </c>
      <c r="H2879" s="66" t="s">
        <v>42</v>
      </c>
      <c r="I2879" s="67" t="str">
        <f>(IFERROR(VLOOKUP(J2879,'Lista Actividades'!$A$2:$C$9963,3,FALSE),"0"))</f>
        <v>000000050</v>
      </c>
      <c r="J2879" s="75" t="s">
        <v>33</v>
      </c>
      <c r="K2879" s="66" t="s">
        <v>562</v>
      </c>
      <c r="L2879" s="67">
        <v>30</v>
      </c>
      <c r="M2879" s="124" t="s">
        <v>13</v>
      </c>
    </row>
    <row r="2880" spans="1:13" x14ac:dyDescent="0.35">
      <c r="A2880" s="69" t="s">
        <v>1214</v>
      </c>
      <c r="B2880" s="72" t="s">
        <v>1215</v>
      </c>
      <c r="C2880" s="67" t="str">
        <f>(IFERROR(VLOOKUP(D2880,'Lista entregables'!$A$2:$B$9981,2,FALSE),"0"))</f>
        <v>000000180</v>
      </c>
      <c r="D2880" s="66" t="s">
        <v>16</v>
      </c>
      <c r="E2880" s="67" t="str">
        <f>(IFERROR(VLOOKUP(F2880,'Lista entregables'!$A$2:$B$980,2,FALSE),"0"))</f>
        <v>000000250</v>
      </c>
      <c r="F2880" s="66" t="s">
        <v>40</v>
      </c>
      <c r="G2880" s="67" t="str">
        <f>(IFERROR(VLOOKUP(H2880,'Lista entregables'!$A$2:$B$980,2,FALSE),"0"))</f>
        <v>000000260</v>
      </c>
      <c r="H2880" s="66" t="s">
        <v>42</v>
      </c>
      <c r="I2880" s="67" t="str">
        <f>(IFERROR(VLOOKUP(J2880,'Lista Actividades'!$A$2:$C$9963,3,FALSE),"0"))</f>
        <v>000000265</v>
      </c>
      <c r="J2880" s="75" t="s">
        <v>35</v>
      </c>
      <c r="K2880" s="66" t="s">
        <v>329</v>
      </c>
      <c r="L2880" s="67">
        <v>31</v>
      </c>
      <c r="M2880" s="124" t="s">
        <v>13</v>
      </c>
    </row>
    <row r="2881" spans="1:13" x14ac:dyDescent="0.35">
      <c r="A2881" s="69" t="s">
        <v>1214</v>
      </c>
      <c r="B2881" s="72" t="s">
        <v>1215</v>
      </c>
      <c r="C2881" s="67" t="str">
        <f>(IFERROR(VLOOKUP(D2881,'Lista entregables'!$A$2:$B$9981,2,FALSE),"0"))</f>
        <v>000000180</v>
      </c>
      <c r="D2881" s="66" t="s">
        <v>16</v>
      </c>
      <c r="E2881" s="67" t="str">
        <f>(IFERROR(VLOOKUP(F2881,'Lista entregables'!$A$2:$B$980,2,FALSE),"0"))</f>
        <v>000000250</v>
      </c>
      <c r="F2881" s="66" t="s">
        <v>40</v>
      </c>
      <c r="G2881" s="67" t="str">
        <f>(IFERROR(VLOOKUP(H2881,'Lista entregables'!$A$2:$B$980,2,FALSE),"0"))</f>
        <v>000000189</v>
      </c>
      <c r="H2881" s="66" t="s">
        <v>43</v>
      </c>
      <c r="I2881" s="67" t="str">
        <f>(IFERROR(VLOOKUP(J2881,'Lista Actividades'!$A$2:$C$9963,3,FALSE),"0"))</f>
        <v>000000050</v>
      </c>
      <c r="J2881" s="75" t="s">
        <v>33</v>
      </c>
      <c r="K2881" s="66" t="s">
        <v>562</v>
      </c>
      <c r="L2881" s="67">
        <v>32</v>
      </c>
      <c r="M2881" s="124" t="s">
        <v>13</v>
      </c>
    </row>
    <row r="2882" spans="1:13" x14ac:dyDescent="0.35">
      <c r="A2882" s="69" t="s">
        <v>1214</v>
      </c>
      <c r="B2882" s="72" t="s">
        <v>1215</v>
      </c>
      <c r="C2882" s="67" t="str">
        <f>(IFERROR(VLOOKUP(D2882,'Lista entregables'!$A$2:$B$9981,2,FALSE),"0"))</f>
        <v>000000180</v>
      </c>
      <c r="D2882" s="66" t="s">
        <v>16</v>
      </c>
      <c r="E2882" s="67" t="str">
        <f>(IFERROR(VLOOKUP(F2882,'Lista entregables'!$A$2:$B$980,2,FALSE),"0"))</f>
        <v>000000250</v>
      </c>
      <c r="F2882" s="66" t="s">
        <v>40</v>
      </c>
      <c r="G2882" s="67" t="str">
        <f>(IFERROR(VLOOKUP(H2882,'Lista entregables'!$A$2:$B$980,2,FALSE),"0"))</f>
        <v>000000189</v>
      </c>
      <c r="H2882" s="66" t="s">
        <v>43</v>
      </c>
      <c r="I2882" s="67" t="str">
        <f>(IFERROR(VLOOKUP(J2882,'Lista Actividades'!$A$2:$C$9963,3,FALSE),"0"))</f>
        <v>000000265</v>
      </c>
      <c r="J2882" s="75" t="s">
        <v>35</v>
      </c>
      <c r="K2882" s="66" t="s">
        <v>329</v>
      </c>
      <c r="L2882" s="67">
        <v>33</v>
      </c>
      <c r="M2882" s="124" t="s">
        <v>13</v>
      </c>
    </row>
    <row r="2883" spans="1:13" x14ac:dyDescent="0.35">
      <c r="A2883" s="69" t="s">
        <v>1214</v>
      </c>
      <c r="B2883" s="72" t="s">
        <v>1215</v>
      </c>
      <c r="C2883" s="67" t="str">
        <f>(IFERROR(VLOOKUP(D2883,'Lista entregables'!$A$2:$B$9981,2,FALSE),"0"))</f>
        <v>000000180</v>
      </c>
      <c r="D2883" s="66" t="s">
        <v>16</v>
      </c>
      <c r="E2883" s="67" t="str">
        <f>(IFERROR(VLOOKUP(F2883,'Lista entregables'!$A$2:$B$980,2,FALSE),"0"))</f>
        <v>000000250</v>
      </c>
      <c r="F2883" s="66" t="s">
        <v>40</v>
      </c>
      <c r="G2883" s="67" t="str">
        <f>(IFERROR(VLOOKUP(H2883,'Lista entregables'!$A$2:$B$980,2,FALSE),"0"))</f>
        <v>000000192</v>
      </c>
      <c r="H2883" s="66" t="s">
        <v>44</v>
      </c>
      <c r="I2883" s="67" t="str">
        <f>(IFERROR(VLOOKUP(J2883,'Lista Actividades'!$A$2:$C$9963,3,FALSE),"0"))</f>
        <v>000000050</v>
      </c>
      <c r="J2883" s="75" t="s">
        <v>33</v>
      </c>
      <c r="K2883" s="66" t="s">
        <v>562</v>
      </c>
      <c r="L2883" s="67">
        <v>34</v>
      </c>
      <c r="M2883" s="124" t="s">
        <v>13</v>
      </c>
    </row>
    <row r="2884" spans="1:13" x14ac:dyDescent="0.35">
      <c r="A2884" s="69" t="s">
        <v>1214</v>
      </c>
      <c r="B2884" s="72" t="s">
        <v>1215</v>
      </c>
      <c r="C2884" s="67" t="str">
        <f>(IFERROR(VLOOKUP(D2884,'Lista entregables'!$A$2:$B$9981,2,FALSE),"0"))</f>
        <v>000000180</v>
      </c>
      <c r="D2884" s="66" t="s">
        <v>16</v>
      </c>
      <c r="E2884" s="67" t="str">
        <f>(IFERROR(VLOOKUP(F2884,'Lista entregables'!$A$2:$B$980,2,FALSE),"0"))</f>
        <v>000000250</v>
      </c>
      <c r="F2884" s="66" t="s">
        <v>40</v>
      </c>
      <c r="G2884" s="67" t="str">
        <f>(IFERROR(VLOOKUP(H2884,'Lista entregables'!$A$2:$B$980,2,FALSE),"0"))</f>
        <v>000000192</v>
      </c>
      <c r="H2884" s="66" t="s">
        <v>44</v>
      </c>
      <c r="I2884" s="67" t="str">
        <f>(IFERROR(VLOOKUP(J2884,'Lista Actividades'!$A$2:$C$9963,3,FALSE),"0"))</f>
        <v>000000265</v>
      </c>
      <c r="J2884" s="75" t="s">
        <v>35</v>
      </c>
      <c r="K2884" s="66" t="s">
        <v>329</v>
      </c>
      <c r="L2884" s="67">
        <v>35</v>
      </c>
      <c r="M2884" s="124" t="s">
        <v>13</v>
      </c>
    </row>
    <row r="2885" spans="1:13" x14ac:dyDescent="0.35">
      <c r="A2885" s="69" t="s">
        <v>1214</v>
      </c>
      <c r="B2885" s="72" t="s">
        <v>1215</v>
      </c>
      <c r="C2885" s="67" t="str">
        <f>(IFERROR(VLOOKUP(D2885,'Lista entregables'!$A$2:$B$9981,2,FALSE),"0"))</f>
        <v>000000180</v>
      </c>
      <c r="D2885" s="66" t="s">
        <v>16</v>
      </c>
      <c r="E2885" s="67" t="str">
        <f>(IFERROR(VLOOKUP(F2885,'Lista entregables'!$A$2:$B$980,2,FALSE),"0"))</f>
        <v>000000163</v>
      </c>
      <c r="F2885" s="66" t="s">
        <v>45</v>
      </c>
      <c r="G2885" s="67" t="str">
        <f>(IFERROR(VLOOKUP(H2885,'Lista entregables'!$A$2:$B$980,2,FALSE),"0"))</f>
        <v>000000165</v>
      </c>
      <c r="H2885" s="66" t="s">
        <v>46</v>
      </c>
      <c r="I2885" s="67" t="str">
        <f>(IFERROR(VLOOKUP(J2885,'Lista Actividades'!$A$2:$C$9963,3,FALSE),"0"))</f>
        <v>000000340</v>
      </c>
      <c r="J2885" s="75" t="s">
        <v>47</v>
      </c>
      <c r="K2885" s="66" t="s">
        <v>25</v>
      </c>
      <c r="L2885" s="67">
        <v>36</v>
      </c>
      <c r="M2885" s="124" t="s">
        <v>13</v>
      </c>
    </row>
    <row r="2886" spans="1:13" x14ac:dyDescent="0.35">
      <c r="A2886" s="69" t="s">
        <v>1214</v>
      </c>
      <c r="B2886" s="72" t="s">
        <v>1215</v>
      </c>
      <c r="C2886" s="67" t="str">
        <f>(IFERROR(VLOOKUP(D2886,'Lista entregables'!$A$2:$B$9981,2,FALSE),"0"))</f>
        <v>000000180</v>
      </c>
      <c r="D2886" s="66" t="s">
        <v>16</v>
      </c>
      <c r="E2886" s="67" t="str">
        <f>(IFERROR(VLOOKUP(F2886,'Lista entregables'!$A$2:$B$980,2,FALSE),"0"))</f>
        <v>000000163</v>
      </c>
      <c r="F2886" s="66" t="s">
        <v>45</v>
      </c>
      <c r="G2886" s="67" t="str">
        <f>(IFERROR(VLOOKUP(H2886,'Lista entregables'!$A$2:$B$980,2,FALSE),"0"))</f>
        <v>000000165</v>
      </c>
      <c r="H2886" s="66" t="s">
        <v>46</v>
      </c>
      <c r="I2886" s="67" t="str">
        <f>(IFERROR(VLOOKUP(J2886,'Lista Actividades'!$A$2:$C$9963,3,FALSE),"0"))</f>
        <v>000000466</v>
      </c>
      <c r="J2886" s="75" t="s">
        <v>48</v>
      </c>
      <c r="K2886" s="66" t="s">
        <v>20</v>
      </c>
      <c r="L2886" s="67">
        <v>37</v>
      </c>
      <c r="M2886" s="124" t="s">
        <v>13</v>
      </c>
    </row>
    <row r="2887" spans="1:13" x14ac:dyDescent="0.35">
      <c r="A2887" s="69" t="s">
        <v>1214</v>
      </c>
      <c r="B2887" s="72" t="s">
        <v>1215</v>
      </c>
      <c r="C2887" s="67" t="str">
        <f>(IFERROR(VLOOKUP(D2887,'Lista entregables'!$A$2:$B$9981,2,FALSE),"0"))</f>
        <v>000000180</v>
      </c>
      <c r="D2887" s="66" t="s">
        <v>16</v>
      </c>
      <c r="E2887" s="67" t="str">
        <f>(IFERROR(VLOOKUP(F2887,'Lista entregables'!$A$2:$B$980,2,FALSE),"0"))</f>
        <v>000000163</v>
      </c>
      <c r="F2887" s="66" t="s">
        <v>45</v>
      </c>
      <c r="G2887" s="67" t="str">
        <f>(IFERROR(VLOOKUP(H2887,'Lista entregables'!$A$2:$B$980,2,FALSE),"0"))</f>
        <v>000000165</v>
      </c>
      <c r="H2887" s="66" t="s">
        <v>46</v>
      </c>
      <c r="I2887" s="67" t="str">
        <f>(IFERROR(VLOOKUP(J2887,'Lista Actividades'!$A$2:$C$9963,3,FALSE),"0"))</f>
        <v>000000059</v>
      </c>
      <c r="J2887" s="75" t="s">
        <v>49</v>
      </c>
      <c r="K2887" s="66" t="s">
        <v>50</v>
      </c>
      <c r="L2887" s="67">
        <v>38</v>
      </c>
      <c r="M2887" s="124" t="s">
        <v>13</v>
      </c>
    </row>
    <row r="2888" spans="1:13" x14ac:dyDescent="0.35">
      <c r="A2888" s="69" t="s">
        <v>1214</v>
      </c>
      <c r="B2888" s="72" t="s">
        <v>1215</v>
      </c>
      <c r="C2888" s="67" t="str">
        <f>(IFERROR(VLOOKUP(D2888,'Lista entregables'!$A$2:$B$9981,2,FALSE),"0"))</f>
        <v>000000180</v>
      </c>
      <c r="D2888" s="66" t="s">
        <v>16</v>
      </c>
      <c r="E2888" s="67" t="str">
        <f>(IFERROR(VLOOKUP(F2888,'Lista entregables'!$A$2:$B$980,2,FALSE),"0"))</f>
        <v>000000163</v>
      </c>
      <c r="F2888" s="66" t="s">
        <v>45</v>
      </c>
      <c r="G2888" s="67" t="str">
        <f>(IFERROR(VLOOKUP(H2888,'Lista entregables'!$A$2:$B$980,2,FALSE),"0"))</f>
        <v>000000164</v>
      </c>
      <c r="H2888" s="66" t="s">
        <v>51</v>
      </c>
      <c r="I2888" s="67" t="str">
        <f>(IFERROR(VLOOKUP(J2888,'Lista Actividades'!$A$2:$C$9963,3,FALSE),"0"))</f>
        <v>000000465</v>
      </c>
      <c r="J2888" s="75" t="s">
        <v>52</v>
      </c>
      <c r="K2888" s="66" t="s">
        <v>20</v>
      </c>
      <c r="L2888" s="67">
        <v>39</v>
      </c>
      <c r="M2888" s="124" t="s">
        <v>13</v>
      </c>
    </row>
    <row r="2889" spans="1:13" x14ac:dyDescent="0.35">
      <c r="A2889" s="69" t="s">
        <v>1214</v>
      </c>
      <c r="B2889" s="72" t="s">
        <v>1215</v>
      </c>
      <c r="C2889" s="67" t="str">
        <f>(IFERROR(VLOOKUP(D2889,'Lista entregables'!$A$2:$B$9981,2,FALSE),"0"))</f>
        <v>000000180</v>
      </c>
      <c r="D2889" s="66" t="s">
        <v>16</v>
      </c>
      <c r="E2889" s="67" t="str">
        <f>(IFERROR(VLOOKUP(F2889,'Lista entregables'!$A$2:$B$980,2,FALSE),"0"))</f>
        <v>000000163</v>
      </c>
      <c r="F2889" s="66" t="s">
        <v>45</v>
      </c>
      <c r="G2889" s="67" t="str">
        <f>(IFERROR(VLOOKUP(H2889,'Lista entregables'!$A$2:$B$980,2,FALSE),"0"))</f>
        <v>000000164</v>
      </c>
      <c r="H2889" s="66" t="s">
        <v>51</v>
      </c>
      <c r="I2889" s="67" t="str">
        <f>(IFERROR(VLOOKUP(J2889,'Lista Actividades'!$A$2:$C$9963,3,FALSE),"0"))</f>
        <v>000000049</v>
      </c>
      <c r="J2889" s="75" t="s">
        <v>53</v>
      </c>
      <c r="K2889" s="66" t="s">
        <v>562</v>
      </c>
      <c r="L2889" s="67">
        <v>40</v>
      </c>
      <c r="M2889" s="124" t="s">
        <v>13</v>
      </c>
    </row>
    <row r="2890" spans="1:13" x14ac:dyDescent="0.35">
      <c r="A2890" s="69" t="s">
        <v>1214</v>
      </c>
      <c r="B2890" s="72" t="s">
        <v>1215</v>
      </c>
      <c r="C2890" s="67" t="str">
        <f>(IFERROR(VLOOKUP(D2890,'Lista entregables'!$A$2:$B$9981,2,FALSE),"0"))</f>
        <v>000000180</v>
      </c>
      <c r="D2890" s="66" t="s">
        <v>16</v>
      </c>
      <c r="E2890" s="67" t="str">
        <f>(IFERROR(VLOOKUP(F2890,'Lista entregables'!$A$2:$B$980,2,FALSE),"0"))</f>
        <v>000000163</v>
      </c>
      <c r="F2890" s="66" t="s">
        <v>45</v>
      </c>
      <c r="G2890" s="67" t="str">
        <f>(IFERROR(VLOOKUP(H2890,'Lista entregables'!$A$2:$B$980,2,FALSE),"0"))</f>
        <v>000000164</v>
      </c>
      <c r="H2890" s="66" t="s">
        <v>51</v>
      </c>
      <c r="I2890" s="67" t="str">
        <f>(IFERROR(VLOOKUP(J2890,'Lista Actividades'!$A$2:$C$9963,3,FALSE),"0"))</f>
        <v>000000265</v>
      </c>
      <c r="J2890" s="75" t="s">
        <v>35</v>
      </c>
      <c r="K2890" s="66" t="s">
        <v>329</v>
      </c>
      <c r="L2890" s="67">
        <v>41</v>
      </c>
      <c r="M2890" s="124" t="s">
        <v>13</v>
      </c>
    </row>
    <row r="2891" spans="1:13" x14ac:dyDescent="0.35">
      <c r="A2891" s="69" t="s">
        <v>1214</v>
      </c>
      <c r="B2891" s="72" t="s">
        <v>1215</v>
      </c>
      <c r="C2891" s="67" t="str">
        <f>(IFERROR(VLOOKUP(D2891,'Lista entregables'!$A$2:$B$9981,2,FALSE),"0"))</f>
        <v>000000180</v>
      </c>
      <c r="D2891" s="66" t="s">
        <v>16</v>
      </c>
      <c r="E2891" s="67" t="str">
        <f>(IFERROR(VLOOKUP(F2891,'Lista entregables'!$A$2:$B$980,2,FALSE),"0"))</f>
        <v>000000107</v>
      </c>
      <c r="F2891" s="66" t="s">
        <v>54</v>
      </c>
      <c r="G2891" s="67" t="str">
        <f>(IFERROR(VLOOKUP(H2891,'Lista entregables'!$A$2:$B$980,2,FALSE),"0"))</f>
        <v>0</v>
      </c>
      <c r="H2891" s="66"/>
      <c r="I2891" s="67" t="str">
        <f>(IFERROR(VLOOKUP(J2891,'Lista Actividades'!$A$2:$C$9963,3,FALSE),"0"))</f>
        <v>000000085</v>
      </c>
      <c r="J2891" s="75" t="s">
        <v>55</v>
      </c>
      <c r="K2891" s="66" t="s">
        <v>50</v>
      </c>
      <c r="L2891" s="67">
        <v>42</v>
      </c>
      <c r="M2891" s="124" t="s">
        <v>13</v>
      </c>
    </row>
    <row r="2892" spans="1:13" x14ac:dyDescent="0.35">
      <c r="A2892" s="69" t="s">
        <v>1214</v>
      </c>
      <c r="B2892" s="72" t="s">
        <v>1215</v>
      </c>
      <c r="C2892" s="67" t="str">
        <f>(IFERROR(VLOOKUP(D2892,'Lista entregables'!$A$2:$B$9981,2,FALSE),"0"))</f>
        <v>000000180</v>
      </c>
      <c r="D2892" s="66" t="s">
        <v>16</v>
      </c>
      <c r="E2892" s="67" t="str">
        <f>(IFERROR(VLOOKUP(F2892,'Lista entregables'!$A$2:$B$980,2,FALSE),"0"))</f>
        <v>000000107</v>
      </c>
      <c r="F2892" s="66" t="s">
        <v>54</v>
      </c>
      <c r="G2892" s="67" t="str">
        <f>(IFERROR(VLOOKUP(H2892,'Lista entregables'!$A$2:$B$980,2,FALSE),"0"))</f>
        <v>0</v>
      </c>
      <c r="H2892" s="66"/>
      <c r="I2892" s="67" t="str">
        <f>(IFERROR(VLOOKUP(J2892,'Lista Actividades'!$A$2:$C$9963,3,FALSE),"0"))</f>
        <v>000000079</v>
      </c>
      <c r="J2892" s="75" t="s">
        <v>56</v>
      </c>
      <c r="K2892" s="66" t="s">
        <v>50</v>
      </c>
      <c r="L2892" s="67">
        <v>43</v>
      </c>
      <c r="M2892" s="124" t="s">
        <v>13</v>
      </c>
    </row>
    <row r="2893" spans="1:13" x14ac:dyDescent="0.35">
      <c r="A2893" s="69" t="s">
        <v>1214</v>
      </c>
      <c r="B2893" s="72" t="s">
        <v>1215</v>
      </c>
      <c r="C2893" s="67" t="str">
        <f>(IFERROR(VLOOKUP(D2893,'Lista entregables'!$A$2:$B$9981,2,FALSE),"0"))</f>
        <v>000000180</v>
      </c>
      <c r="D2893" s="66" t="s">
        <v>16</v>
      </c>
      <c r="E2893" s="67" t="str">
        <f>(IFERROR(VLOOKUP(F2893,'Lista entregables'!$A$2:$B$980,2,FALSE),"0"))</f>
        <v>000000107</v>
      </c>
      <c r="F2893" s="66" t="s">
        <v>54</v>
      </c>
      <c r="G2893" s="67" t="str">
        <f>(IFERROR(VLOOKUP(H2893,'Lista entregables'!$A$2:$B$980,2,FALSE),"0"))</f>
        <v>0</v>
      </c>
      <c r="H2893" s="66"/>
      <c r="I2893" s="67" t="str">
        <f>(IFERROR(VLOOKUP(J2893,'Lista Actividades'!$A$2:$C$9963,3,FALSE),"0"))</f>
        <v>000000092</v>
      </c>
      <c r="J2893" s="75" t="s">
        <v>57</v>
      </c>
      <c r="K2893" s="66" t="s">
        <v>50</v>
      </c>
      <c r="L2893" s="67">
        <v>44</v>
      </c>
      <c r="M2893" s="124" t="s">
        <v>13</v>
      </c>
    </row>
    <row r="2894" spans="1:13" x14ac:dyDescent="0.35">
      <c r="A2894" s="69" t="s">
        <v>1214</v>
      </c>
      <c r="B2894" s="72" t="s">
        <v>1215</v>
      </c>
      <c r="C2894" s="67" t="str">
        <f>(IFERROR(VLOOKUP(D2894,'Lista entregables'!$A$2:$B$9981,2,FALSE),"0"))</f>
        <v>000000180</v>
      </c>
      <c r="D2894" s="66" t="s">
        <v>16</v>
      </c>
      <c r="E2894" s="67" t="str">
        <f>(IFERROR(VLOOKUP(F2894,'Lista entregables'!$A$2:$B$980,2,FALSE),"0"))</f>
        <v>000000047</v>
      </c>
      <c r="F2894" s="66" t="s">
        <v>58</v>
      </c>
      <c r="G2894" s="67" t="str">
        <f>(IFERROR(VLOOKUP(H2894,'Lista entregables'!$A$2:$B$980,2,FALSE),"0"))</f>
        <v>0</v>
      </c>
      <c r="H2894" s="66"/>
      <c r="I2894" s="67" t="str">
        <f>(IFERROR(VLOOKUP(J2894,'Lista Actividades'!$A$2:$C$9963,3,FALSE),"0"))</f>
        <v>000000381</v>
      </c>
      <c r="J2894" s="75" t="s">
        <v>59</v>
      </c>
      <c r="K2894" s="66" t="s">
        <v>562</v>
      </c>
      <c r="L2894" s="67">
        <v>45</v>
      </c>
      <c r="M2894" s="124" t="s">
        <v>13</v>
      </c>
    </row>
    <row r="2895" spans="1:13" x14ac:dyDescent="0.35">
      <c r="A2895" s="69" t="s">
        <v>1214</v>
      </c>
      <c r="B2895" s="72" t="s">
        <v>1215</v>
      </c>
      <c r="C2895" s="67" t="str">
        <f>(IFERROR(VLOOKUP(D2895,'Lista entregables'!$A$2:$B$9981,2,FALSE),"0"))</f>
        <v>000000180</v>
      </c>
      <c r="D2895" s="66" t="s">
        <v>16</v>
      </c>
      <c r="E2895" s="67" t="str">
        <f>(IFERROR(VLOOKUP(F2895,'Lista entregables'!$A$2:$B$980,2,FALSE),"0"))</f>
        <v>000000047</v>
      </c>
      <c r="F2895" s="66" t="s">
        <v>58</v>
      </c>
      <c r="G2895" s="67" t="str">
        <f>(IFERROR(VLOOKUP(H2895,'Lista entregables'!$A$2:$B$980,2,FALSE),"0"))</f>
        <v>0</v>
      </c>
      <c r="H2895" s="66"/>
      <c r="I2895" s="67" t="str">
        <f>(IFERROR(VLOOKUP(J2895,'Lista Actividades'!$A$2:$C$9963,3,FALSE),"0"))</f>
        <v>000000357</v>
      </c>
      <c r="J2895" s="75" t="s">
        <v>60</v>
      </c>
      <c r="K2895" s="66" t="s">
        <v>20</v>
      </c>
      <c r="L2895" s="67">
        <v>46</v>
      </c>
      <c r="M2895" s="124" t="s">
        <v>13</v>
      </c>
    </row>
    <row r="2896" spans="1:13" x14ac:dyDescent="0.35">
      <c r="A2896" s="69" t="s">
        <v>1214</v>
      </c>
      <c r="B2896" s="72" t="s">
        <v>1215</v>
      </c>
      <c r="C2896" s="67" t="str">
        <f>(IFERROR(VLOOKUP(D2896,'Lista entregables'!$A$2:$B$9981,2,FALSE),"0"))</f>
        <v>000000180</v>
      </c>
      <c r="D2896" s="66" t="s">
        <v>16</v>
      </c>
      <c r="E2896" s="67" t="str">
        <f>(IFERROR(VLOOKUP(F2896,'Lista entregables'!$A$2:$B$980,2,FALSE),"0"))</f>
        <v>000000047</v>
      </c>
      <c r="F2896" s="66" t="s">
        <v>58</v>
      </c>
      <c r="G2896" s="67" t="str">
        <f>(IFERROR(VLOOKUP(H2896,'Lista entregables'!$A$2:$B$980,2,FALSE),"0"))</f>
        <v>0</v>
      </c>
      <c r="H2896" s="66"/>
      <c r="I2896" s="67" t="str">
        <f>(IFERROR(VLOOKUP(J2896,'Lista Actividades'!$A$2:$C$9963,3,FALSE),"0"))</f>
        <v>000000348</v>
      </c>
      <c r="J2896" s="75" t="s">
        <v>61</v>
      </c>
      <c r="K2896" s="66" t="s">
        <v>50</v>
      </c>
      <c r="L2896" s="67">
        <v>47</v>
      </c>
      <c r="M2896" s="124" t="s">
        <v>13</v>
      </c>
    </row>
    <row r="2897" spans="1:13" x14ac:dyDescent="0.35">
      <c r="A2897" s="69" t="s">
        <v>1214</v>
      </c>
      <c r="B2897" s="72" t="s">
        <v>1215</v>
      </c>
      <c r="C2897" s="67" t="str">
        <f>(IFERROR(VLOOKUP(D2897,'Lista entregables'!$A$2:$B$9981,2,FALSE),"0"))</f>
        <v>000000180</v>
      </c>
      <c r="D2897" s="66" t="s">
        <v>16</v>
      </c>
      <c r="E2897" s="67" t="str">
        <f>(IFERROR(VLOOKUP(F2897,'Lista entregables'!$A$2:$B$980,2,FALSE),"0"))</f>
        <v>000000181</v>
      </c>
      <c r="F2897" s="66" t="s">
        <v>62</v>
      </c>
      <c r="G2897" s="67" t="str">
        <f>(IFERROR(VLOOKUP(H2897,'Lista entregables'!$A$2:$B$980,2,FALSE),"0"))</f>
        <v>0</v>
      </c>
      <c r="H2897" s="66"/>
      <c r="I2897" s="67" t="str">
        <f>(IFERROR(VLOOKUP(J2897,'Lista Actividades'!$A$2:$C$9963,3,FALSE),"0"))</f>
        <v>000000103</v>
      </c>
      <c r="J2897" s="75" t="s">
        <v>63</v>
      </c>
      <c r="K2897" s="66" t="s">
        <v>20</v>
      </c>
      <c r="L2897" s="67">
        <v>48</v>
      </c>
      <c r="M2897" s="124" t="s">
        <v>13</v>
      </c>
    </row>
    <row r="2898" spans="1:13" x14ac:dyDescent="0.35">
      <c r="A2898" s="69" t="s">
        <v>1214</v>
      </c>
      <c r="B2898" s="72" t="s">
        <v>1215</v>
      </c>
      <c r="C2898" s="67" t="str">
        <f>(IFERROR(VLOOKUP(D2898,'Lista entregables'!$A$2:$B$9981,2,FALSE),"0"))</f>
        <v>000000180</v>
      </c>
      <c r="D2898" s="66" t="s">
        <v>16</v>
      </c>
      <c r="E2898" s="67" t="str">
        <f>(IFERROR(VLOOKUP(F2898,'Lista entregables'!$A$2:$B$980,2,FALSE),"0"))</f>
        <v>000000181</v>
      </c>
      <c r="F2898" s="66" t="s">
        <v>62</v>
      </c>
      <c r="G2898" s="67" t="str">
        <f>(IFERROR(VLOOKUP(H2898,'Lista entregables'!$A$2:$B$980,2,FALSE),"0"))</f>
        <v>0</v>
      </c>
      <c r="H2898" s="66"/>
      <c r="I2898" s="67" t="str">
        <f>(IFERROR(VLOOKUP(J2898,'Lista Actividades'!$A$2:$C$9963,3,FALSE),"0"))</f>
        <v>000000101</v>
      </c>
      <c r="J2898" s="75" t="s">
        <v>64</v>
      </c>
      <c r="K2898" s="66" t="s">
        <v>20</v>
      </c>
      <c r="L2898" s="67">
        <v>49</v>
      </c>
      <c r="M2898" s="124" t="s">
        <v>13</v>
      </c>
    </row>
    <row r="2899" spans="1:13" x14ac:dyDescent="0.35">
      <c r="A2899" s="69" t="s">
        <v>1214</v>
      </c>
      <c r="B2899" s="72" t="s">
        <v>1215</v>
      </c>
      <c r="C2899" s="67" t="str">
        <f>(IFERROR(VLOOKUP(D2899,'Lista entregables'!$A$2:$B$9981,2,FALSE),"0"))</f>
        <v>000000180</v>
      </c>
      <c r="D2899" s="66" t="s">
        <v>16</v>
      </c>
      <c r="E2899" s="67" t="str">
        <f>(IFERROR(VLOOKUP(F2899,'Lista entregables'!$A$2:$B$980,2,FALSE),"0"))</f>
        <v>000000181</v>
      </c>
      <c r="F2899" s="66" t="s">
        <v>62</v>
      </c>
      <c r="G2899" s="67" t="str">
        <f>(IFERROR(VLOOKUP(H2899,'Lista entregables'!$A$2:$B$980,2,FALSE),"0"))</f>
        <v>0</v>
      </c>
      <c r="H2899" s="66"/>
      <c r="I2899" s="67" t="str">
        <f>(IFERROR(VLOOKUP(J2899,'Lista Actividades'!$A$2:$C$9963,3,FALSE),"0"))</f>
        <v>000000394</v>
      </c>
      <c r="J2899" s="75" t="s">
        <v>65</v>
      </c>
      <c r="K2899" s="66" t="s">
        <v>25</v>
      </c>
      <c r="L2899" s="67">
        <v>50</v>
      </c>
      <c r="M2899" s="124" t="s">
        <v>13</v>
      </c>
    </row>
    <row r="2900" spans="1:13" x14ac:dyDescent="0.35">
      <c r="A2900" s="69" t="s">
        <v>1214</v>
      </c>
      <c r="B2900" s="72" t="s">
        <v>1215</v>
      </c>
      <c r="C2900" s="67" t="str">
        <f>(IFERROR(VLOOKUP(D2900,'Lista entregables'!$A$2:$B$9981,2,FALSE),"0"))</f>
        <v>000000233</v>
      </c>
      <c r="D2900" s="66" t="s">
        <v>66</v>
      </c>
      <c r="E2900" s="67" t="str">
        <f>(IFERROR(VLOOKUP(F2900,'Lista entregables'!$A$2:$B$980,2,FALSE),"0"))</f>
        <v>000000228</v>
      </c>
      <c r="F2900" s="66" t="s">
        <v>67</v>
      </c>
      <c r="G2900" s="67" t="str">
        <f>(IFERROR(VLOOKUP(H2900,'Lista entregables'!$A$2:$B$980,2,FALSE),"0"))</f>
        <v>0</v>
      </c>
      <c r="H2900" s="66"/>
      <c r="I2900" s="67" t="str">
        <f>(IFERROR(VLOOKUP(J2900,'Lista Actividades'!$A$2:$C$9963,3,FALSE),"0"))</f>
        <v>000000404</v>
      </c>
      <c r="J2900" s="75" t="s">
        <v>68</v>
      </c>
      <c r="K2900" s="66" t="s">
        <v>25</v>
      </c>
      <c r="L2900" s="67">
        <v>51</v>
      </c>
      <c r="M2900" s="124" t="s">
        <v>13</v>
      </c>
    </row>
    <row r="2901" spans="1:13" x14ac:dyDescent="0.35">
      <c r="A2901" s="69" t="s">
        <v>1214</v>
      </c>
      <c r="B2901" s="72" t="s">
        <v>1215</v>
      </c>
      <c r="C2901" s="67" t="str">
        <f>(IFERROR(VLOOKUP(D2901,'Lista entregables'!$A$2:$B$9981,2,FALSE),"0"))</f>
        <v>000000233</v>
      </c>
      <c r="D2901" s="66" t="s">
        <v>66</v>
      </c>
      <c r="E2901" s="67" t="str">
        <f>(IFERROR(VLOOKUP(F2901,'Lista entregables'!$A$2:$B$980,2,FALSE),"0"))</f>
        <v>000000228</v>
      </c>
      <c r="F2901" s="66" t="s">
        <v>67</v>
      </c>
      <c r="G2901" s="67" t="str">
        <f>(IFERROR(VLOOKUP(H2901,'Lista entregables'!$A$2:$B$980,2,FALSE),"0"))</f>
        <v>0</v>
      </c>
      <c r="H2901" s="66"/>
      <c r="I2901" s="67" t="str">
        <f>(IFERROR(VLOOKUP(J2901,'Lista Actividades'!$A$2:$C$9963,3,FALSE),"0"))</f>
        <v>000000408</v>
      </c>
      <c r="J2901" s="75" t="s">
        <v>69</v>
      </c>
      <c r="K2901" s="66" t="s">
        <v>50</v>
      </c>
      <c r="L2901" s="67">
        <v>52</v>
      </c>
      <c r="M2901" s="124" t="s">
        <v>13</v>
      </c>
    </row>
    <row r="2902" spans="1:13" x14ac:dyDescent="0.35">
      <c r="A2902" s="69" t="s">
        <v>1214</v>
      </c>
      <c r="B2902" s="72" t="s">
        <v>1215</v>
      </c>
      <c r="C2902" s="67" t="str">
        <f>(IFERROR(VLOOKUP(D2902,'Lista entregables'!$A$2:$B$9981,2,FALSE),"0"))</f>
        <v>000000233</v>
      </c>
      <c r="D2902" s="66" t="s">
        <v>66</v>
      </c>
      <c r="E2902" s="67" t="str">
        <f>(IFERROR(VLOOKUP(F2902,'Lista entregables'!$A$2:$B$980,2,FALSE),"0"))</f>
        <v>000000228</v>
      </c>
      <c r="F2902" s="66" t="s">
        <v>67</v>
      </c>
      <c r="G2902" s="67" t="str">
        <f>(IFERROR(VLOOKUP(H2902,'Lista entregables'!$A$2:$B$980,2,FALSE),"0"))</f>
        <v>0</v>
      </c>
      <c r="H2902" s="66"/>
      <c r="I2902" s="67" t="str">
        <f>(IFERROR(VLOOKUP(J2902,'Lista Actividades'!$A$2:$C$9963,3,FALSE),"0"))</f>
        <v>000000446</v>
      </c>
      <c r="J2902" s="75" t="s">
        <v>70</v>
      </c>
      <c r="K2902" s="66" t="s">
        <v>25</v>
      </c>
      <c r="L2902" s="67">
        <v>53</v>
      </c>
      <c r="M2902" s="124" t="s">
        <v>13</v>
      </c>
    </row>
    <row r="2903" spans="1:13" x14ac:dyDescent="0.35">
      <c r="A2903" s="69" t="s">
        <v>1214</v>
      </c>
      <c r="B2903" s="72" t="s">
        <v>1215</v>
      </c>
      <c r="C2903" s="67" t="str">
        <f>(IFERROR(VLOOKUP(D2903,'Lista entregables'!$A$2:$B$9981,2,FALSE),"0"))</f>
        <v>000000233</v>
      </c>
      <c r="D2903" s="66" t="s">
        <v>66</v>
      </c>
      <c r="E2903" s="67" t="str">
        <f>(IFERROR(VLOOKUP(F2903,'Lista entregables'!$A$2:$B$980,2,FALSE),"0"))</f>
        <v>000000228</v>
      </c>
      <c r="F2903" s="66" t="s">
        <v>67</v>
      </c>
      <c r="G2903" s="67" t="str">
        <f>(IFERROR(VLOOKUP(H2903,'Lista entregables'!$A$2:$B$980,2,FALSE),"0"))</f>
        <v>0</v>
      </c>
      <c r="H2903" s="66" t="s">
        <v>510</v>
      </c>
      <c r="I2903" s="67" t="str">
        <f>(IFERROR(VLOOKUP(J2903,'Lista Actividades'!$A$2:$C$9963,3,FALSE),"0"))</f>
        <v>000000343</v>
      </c>
      <c r="J2903" s="75" t="s">
        <v>129</v>
      </c>
      <c r="K2903" s="66" t="s">
        <v>25</v>
      </c>
      <c r="L2903" s="67">
        <v>54</v>
      </c>
      <c r="M2903" s="124" t="s">
        <v>13</v>
      </c>
    </row>
    <row r="2904" spans="1:13" x14ac:dyDescent="0.35">
      <c r="A2904" s="69" t="s">
        <v>1214</v>
      </c>
      <c r="B2904" s="72" t="s">
        <v>1215</v>
      </c>
      <c r="C2904" s="67" t="str">
        <f>(IFERROR(VLOOKUP(D2904,'Lista entregables'!$A$2:$B$9981,2,FALSE),"0"))</f>
        <v>000000233</v>
      </c>
      <c r="D2904" s="66" t="s">
        <v>66</v>
      </c>
      <c r="E2904" s="67" t="str">
        <f>(IFERROR(VLOOKUP(F2904,'Lista entregables'!$A$2:$B$980,2,FALSE),"0"))</f>
        <v>000000228</v>
      </c>
      <c r="F2904" s="66" t="s">
        <v>67</v>
      </c>
      <c r="G2904" s="67" t="str">
        <f>(IFERROR(VLOOKUP(H2904,'Lista entregables'!$A$2:$B$980,2,FALSE),"0"))</f>
        <v>0</v>
      </c>
      <c r="H2904" s="66"/>
      <c r="I2904" s="67" t="str">
        <f>(IFERROR(VLOOKUP(J2904,'Lista Actividades'!$A$2:$C$9963,3,FALSE),"0"))</f>
        <v>000000336</v>
      </c>
      <c r="J2904" s="75" t="s">
        <v>71</v>
      </c>
      <c r="K2904" s="66" t="s">
        <v>25</v>
      </c>
      <c r="L2904" s="67">
        <v>55</v>
      </c>
      <c r="M2904" s="124" t="s">
        <v>13</v>
      </c>
    </row>
    <row r="2905" spans="1:13" x14ac:dyDescent="0.35">
      <c r="A2905" s="69" t="s">
        <v>1214</v>
      </c>
      <c r="B2905" s="72" t="s">
        <v>1215</v>
      </c>
      <c r="C2905" s="67" t="str">
        <f>(IFERROR(VLOOKUP(D2905,'Lista entregables'!$A$2:$B$9981,2,FALSE),"0"))</f>
        <v>000000233</v>
      </c>
      <c r="D2905" s="66" t="s">
        <v>66</v>
      </c>
      <c r="E2905" s="67" t="str">
        <f>(IFERROR(VLOOKUP(F2905,'Lista entregables'!$A$2:$B$980,2,FALSE),"0"))</f>
        <v>000000228</v>
      </c>
      <c r="F2905" s="66" t="s">
        <v>67</v>
      </c>
      <c r="G2905" s="67" t="str">
        <f>(IFERROR(VLOOKUP(H2905,'Lista entregables'!$A$2:$B$980,2,FALSE),"0"))</f>
        <v>0</v>
      </c>
      <c r="H2905" s="66" t="s">
        <v>510</v>
      </c>
      <c r="I2905" s="67" t="str">
        <f>(IFERROR(VLOOKUP(J2905,'Lista Actividades'!$A$2:$C$9963,3,FALSE),"0"))</f>
        <v>000000362</v>
      </c>
      <c r="J2905" s="75" t="s">
        <v>1175</v>
      </c>
      <c r="K2905" s="66" t="s">
        <v>25</v>
      </c>
      <c r="L2905" s="67">
        <v>56</v>
      </c>
      <c r="M2905" s="124" t="s">
        <v>13</v>
      </c>
    </row>
    <row r="2906" spans="1:13" x14ac:dyDescent="0.35">
      <c r="A2906" s="69" t="s">
        <v>1214</v>
      </c>
      <c r="B2906" s="72" t="s">
        <v>1215</v>
      </c>
      <c r="C2906" s="67" t="str">
        <f>(IFERROR(VLOOKUP(D2906,'Lista entregables'!$A$2:$B$9981,2,FALSE),"0"))</f>
        <v>000000233</v>
      </c>
      <c r="D2906" s="66" t="s">
        <v>66</v>
      </c>
      <c r="E2906" s="67" t="str">
        <f>(IFERROR(VLOOKUP(F2906,'Lista entregables'!$A$2:$B$980,2,FALSE),"0"))</f>
        <v>000000228</v>
      </c>
      <c r="F2906" s="66" t="s">
        <v>67</v>
      </c>
      <c r="G2906" s="67" t="str">
        <f>(IFERROR(VLOOKUP(H2906,'Lista entregables'!$A$2:$B$980,2,FALSE),"0"))</f>
        <v>0</v>
      </c>
      <c r="H2906" s="66" t="s">
        <v>510</v>
      </c>
      <c r="I2906" s="67" t="str">
        <f>(IFERROR(VLOOKUP(J2906,'Lista Actividades'!$A$2:$C$9963,3,FALSE),"0"))</f>
        <v>000000390</v>
      </c>
      <c r="J2906" s="75" t="s">
        <v>163</v>
      </c>
      <c r="K2906" s="66" t="s">
        <v>25</v>
      </c>
      <c r="L2906" s="67">
        <v>57</v>
      </c>
      <c r="M2906" s="124" t="s">
        <v>13</v>
      </c>
    </row>
    <row r="2907" spans="1:13" x14ac:dyDescent="0.35">
      <c r="A2907" s="69" t="s">
        <v>1214</v>
      </c>
      <c r="B2907" s="72" t="s">
        <v>1215</v>
      </c>
      <c r="C2907" s="67" t="str">
        <f>(IFERROR(VLOOKUP(D2907,'Lista entregables'!$A$2:$B$9981,2,FALSE),"0"))</f>
        <v>000000233</v>
      </c>
      <c r="D2907" s="66" t="s">
        <v>66</v>
      </c>
      <c r="E2907" s="67" t="str">
        <f>(IFERROR(VLOOKUP(F2907,'Lista entregables'!$A$2:$B$980,2,FALSE),"0"))</f>
        <v>000000228</v>
      </c>
      <c r="F2907" s="66" t="s">
        <v>67</v>
      </c>
      <c r="G2907" s="67" t="str">
        <f>(IFERROR(VLOOKUP(H2907,'Lista entregables'!$A$2:$B$980,2,FALSE),"0"))</f>
        <v>0</v>
      </c>
      <c r="H2907" s="66"/>
      <c r="I2907" s="67" t="str">
        <f>(IFERROR(VLOOKUP(J2907,'Lista Actividades'!$A$2:$C$9963,3,FALSE),"0"))</f>
        <v>000000367</v>
      </c>
      <c r="J2907" s="75" t="s">
        <v>72</v>
      </c>
      <c r="K2907" s="66" t="s">
        <v>25</v>
      </c>
      <c r="L2907" s="67">
        <v>58</v>
      </c>
      <c r="M2907" s="124" t="s">
        <v>13</v>
      </c>
    </row>
    <row r="2908" spans="1:13" x14ac:dyDescent="0.35">
      <c r="A2908" s="69" t="s">
        <v>1214</v>
      </c>
      <c r="B2908" s="72" t="s">
        <v>1215</v>
      </c>
      <c r="C2908" s="67" t="str">
        <f>(IFERROR(VLOOKUP(D2908,'Lista entregables'!$A$2:$B$9981,2,FALSE),"0"))</f>
        <v>000000233</v>
      </c>
      <c r="D2908" s="66" t="s">
        <v>66</v>
      </c>
      <c r="E2908" s="67" t="str">
        <f>(IFERROR(VLOOKUP(F2908,'Lista entregables'!$A$2:$B$980,2,FALSE),"0"))</f>
        <v>000000231</v>
      </c>
      <c r="F2908" s="66" t="s">
        <v>73</v>
      </c>
      <c r="G2908" s="67" t="str">
        <f>(IFERROR(VLOOKUP(H2908,'Lista entregables'!$A$2:$B$980,2,FALSE),"0"))</f>
        <v>0</v>
      </c>
      <c r="H2908" s="66"/>
      <c r="I2908" s="67" t="str">
        <f>(IFERROR(VLOOKUP(J2908,'Lista Actividades'!$A$2:$C$9963,3,FALSE),"0"))</f>
        <v>000000405</v>
      </c>
      <c r="J2908" s="75" t="s">
        <v>74</v>
      </c>
      <c r="K2908" s="66" t="s">
        <v>25</v>
      </c>
      <c r="L2908" s="67">
        <v>59</v>
      </c>
      <c r="M2908" s="124" t="s">
        <v>13</v>
      </c>
    </row>
    <row r="2909" spans="1:13" x14ac:dyDescent="0.35">
      <c r="A2909" s="69" t="s">
        <v>1214</v>
      </c>
      <c r="B2909" s="72" t="s">
        <v>1215</v>
      </c>
      <c r="C2909" s="67" t="str">
        <f>(IFERROR(VLOOKUP(D2909,'Lista entregables'!$A$2:$B$9981,2,FALSE),"0"))</f>
        <v>000000233</v>
      </c>
      <c r="D2909" s="66" t="s">
        <v>66</v>
      </c>
      <c r="E2909" s="67" t="str">
        <f>(IFERROR(VLOOKUP(F2909,'Lista entregables'!$A$2:$B$980,2,FALSE),"0"))</f>
        <v>000000231</v>
      </c>
      <c r="F2909" s="66" t="s">
        <v>73</v>
      </c>
      <c r="G2909" s="67" t="str">
        <f>(IFERROR(VLOOKUP(H2909,'Lista entregables'!$A$2:$B$980,2,FALSE),"0"))</f>
        <v>0</v>
      </c>
      <c r="H2909" s="66"/>
      <c r="I2909" s="67" t="str">
        <f>(IFERROR(VLOOKUP(J2909,'Lista Actividades'!$A$2:$C$9963,3,FALSE),"0"))</f>
        <v>000000410</v>
      </c>
      <c r="J2909" s="75" t="s">
        <v>75</v>
      </c>
      <c r="K2909" s="66" t="s">
        <v>50</v>
      </c>
      <c r="L2909" s="67">
        <v>60</v>
      </c>
      <c r="M2909" s="124" t="s">
        <v>13</v>
      </c>
    </row>
    <row r="2910" spans="1:13" x14ac:dyDescent="0.35">
      <c r="A2910" s="69" t="s">
        <v>1214</v>
      </c>
      <c r="B2910" s="72" t="s">
        <v>1215</v>
      </c>
      <c r="C2910" s="67" t="str">
        <f>(IFERROR(VLOOKUP(D2910,'Lista entregables'!$A$2:$B$9981,2,FALSE),"0"))</f>
        <v>000000233</v>
      </c>
      <c r="D2910" s="66" t="s">
        <v>66</v>
      </c>
      <c r="E2910" s="67" t="str">
        <f>(IFERROR(VLOOKUP(F2910,'Lista entregables'!$A$2:$B$980,2,FALSE),"0"))</f>
        <v>000000231</v>
      </c>
      <c r="F2910" s="66" t="s">
        <v>73</v>
      </c>
      <c r="G2910" s="67" t="str">
        <f>(IFERROR(VLOOKUP(H2910,'Lista entregables'!$A$2:$B$980,2,FALSE),"0"))</f>
        <v>0</v>
      </c>
      <c r="H2910" s="66"/>
      <c r="I2910" s="67" t="str">
        <f>(IFERROR(VLOOKUP(J2910,'Lista Actividades'!$A$2:$C$9963,3,FALSE),"0"))</f>
        <v>000000080</v>
      </c>
      <c r="J2910" s="75" t="s">
        <v>76</v>
      </c>
      <c r="K2910" s="79" t="s">
        <v>25</v>
      </c>
      <c r="L2910" s="67">
        <v>61</v>
      </c>
      <c r="M2910" s="124" t="s">
        <v>13</v>
      </c>
    </row>
    <row r="2911" spans="1:13" x14ac:dyDescent="0.35">
      <c r="A2911" s="69" t="s">
        <v>1214</v>
      </c>
      <c r="B2911" s="72" t="s">
        <v>1215</v>
      </c>
      <c r="C2911" s="67" t="str">
        <f>(IFERROR(VLOOKUP(D2911,'Lista entregables'!$A$2:$B$9981,2,FALSE),"0"))</f>
        <v>000000233</v>
      </c>
      <c r="D2911" s="66" t="s">
        <v>66</v>
      </c>
      <c r="E2911" s="67" t="str">
        <f>(IFERROR(VLOOKUP(F2911,'Lista entregables'!$A$2:$B$980,2,FALSE),"0"))</f>
        <v>000000231</v>
      </c>
      <c r="F2911" s="66" t="s">
        <v>73</v>
      </c>
      <c r="G2911" s="67" t="str">
        <f>(IFERROR(VLOOKUP(H2911,'Lista entregables'!$A$2:$B$980,2,FALSE),"0"))</f>
        <v>0</v>
      </c>
      <c r="H2911" s="66"/>
      <c r="I2911" s="67" t="str">
        <f>(IFERROR(VLOOKUP(J2911,'Lista Actividades'!$A$2:$C$9963,3,FALSE),"0"))</f>
        <v>000000078</v>
      </c>
      <c r="J2911" s="75" t="s">
        <v>77</v>
      </c>
      <c r="K2911" s="66" t="s">
        <v>25</v>
      </c>
      <c r="L2911" s="67">
        <v>62</v>
      </c>
      <c r="M2911" s="124" t="s">
        <v>13</v>
      </c>
    </row>
    <row r="2912" spans="1:13" x14ac:dyDescent="0.35">
      <c r="A2912" s="69" t="s">
        <v>1214</v>
      </c>
      <c r="B2912" s="72" t="s">
        <v>1215</v>
      </c>
      <c r="C2912" s="67" t="str">
        <f>(IFERROR(VLOOKUP(D2912,'Lista entregables'!$A$2:$B$9981,2,FALSE),"0"))</f>
        <v>000000233</v>
      </c>
      <c r="D2912" s="66" t="s">
        <v>66</v>
      </c>
      <c r="E2912" s="67" t="str">
        <f>(IFERROR(VLOOKUP(F2912,'Lista entregables'!$A$2:$B$980,2,FALSE),"0"))</f>
        <v>000000230</v>
      </c>
      <c r="F2912" s="66" t="s">
        <v>78</v>
      </c>
      <c r="G2912" s="67" t="str">
        <f>(IFERROR(VLOOKUP(H2912,'Lista entregables'!$A$2:$B$980,2,FALSE),"0"))</f>
        <v>0</v>
      </c>
      <c r="H2912" s="66"/>
      <c r="I2912" s="67" t="str">
        <f>(IFERROR(VLOOKUP(J2912,'Lista Actividades'!$A$2:$C$9963,3,FALSE),"0"))</f>
        <v>000000345</v>
      </c>
      <c r="J2912" s="75" t="s">
        <v>79</v>
      </c>
      <c r="K2912" s="66" t="s">
        <v>50</v>
      </c>
      <c r="L2912" s="67">
        <v>63</v>
      </c>
      <c r="M2912" s="124" t="s">
        <v>13</v>
      </c>
    </row>
    <row r="2913" spans="1:13" x14ac:dyDescent="0.35">
      <c r="A2913" s="69" t="s">
        <v>1214</v>
      </c>
      <c r="B2913" s="72" t="s">
        <v>1215</v>
      </c>
      <c r="C2913" s="67" t="str">
        <f>(IFERROR(VLOOKUP(D2913,'Lista entregables'!$A$2:$B$9981,2,FALSE),"0"))</f>
        <v>000000233</v>
      </c>
      <c r="D2913" s="66" t="s">
        <v>66</v>
      </c>
      <c r="E2913" s="67" t="str">
        <f>(IFERROR(VLOOKUP(F2913,'Lista entregables'!$A$2:$B$980,2,FALSE),"0"))</f>
        <v>000000230</v>
      </c>
      <c r="F2913" s="66" t="s">
        <v>78</v>
      </c>
      <c r="G2913" s="67" t="str">
        <f>(IFERROR(VLOOKUP(H2913,'Lista entregables'!$A$2:$B$980,2,FALSE),"0"))</f>
        <v>0</v>
      </c>
      <c r="H2913" s="66"/>
      <c r="I2913" s="67" t="str">
        <f>(IFERROR(VLOOKUP(J2913,'Lista Actividades'!$A$2:$C$9963,3,FALSE),"0"))</f>
        <v>000000409</v>
      </c>
      <c r="J2913" s="75" t="s">
        <v>80</v>
      </c>
      <c r="K2913" s="66" t="s">
        <v>50</v>
      </c>
      <c r="L2913" s="67">
        <v>64</v>
      </c>
      <c r="M2913" s="124" t="s">
        <v>13</v>
      </c>
    </row>
    <row r="2914" spans="1:13" x14ac:dyDescent="0.35">
      <c r="A2914" s="69" t="s">
        <v>1214</v>
      </c>
      <c r="B2914" s="72" t="s">
        <v>1215</v>
      </c>
      <c r="C2914" s="67" t="str">
        <f>(IFERROR(VLOOKUP(D2914,'Lista entregables'!$A$2:$B$9981,2,FALSE),"0"))</f>
        <v>000000233</v>
      </c>
      <c r="D2914" s="66" t="s">
        <v>66</v>
      </c>
      <c r="E2914" s="67" t="str">
        <f>(IFERROR(VLOOKUP(F2914,'Lista entregables'!$A$2:$B$980,2,FALSE),"0"))</f>
        <v>000000230</v>
      </c>
      <c r="F2914" s="66" t="s">
        <v>78</v>
      </c>
      <c r="G2914" s="67" t="str">
        <f>(IFERROR(VLOOKUP(H2914,'Lista entregables'!$A$2:$B$980,2,FALSE),"0"))</f>
        <v>0</v>
      </c>
      <c r="H2914" s="66"/>
      <c r="I2914" s="67" t="str">
        <f>(IFERROR(VLOOKUP(J2914,'Lista Actividades'!$A$2:$C$9963,3,FALSE),"0"))</f>
        <v>000000080</v>
      </c>
      <c r="J2914" s="75" t="s">
        <v>76</v>
      </c>
      <c r="K2914" s="79" t="s">
        <v>25</v>
      </c>
      <c r="L2914" s="67">
        <v>65</v>
      </c>
      <c r="M2914" s="124" t="s">
        <v>13</v>
      </c>
    </row>
    <row r="2915" spans="1:13" x14ac:dyDescent="0.35">
      <c r="A2915" s="69" t="s">
        <v>1214</v>
      </c>
      <c r="B2915" s="72" t="s">
        <v>1215</v>
      </c>
      <c r="C2915" s="67" t="str">
        <f>(IFERROR(VLOOKUP(D2915,'Lista entregables'!$A$2:$B$9981,2,FALSE),"0"))</f>
        <v>000000233</v>
      </c>
      <c r="D2915" s="66" t="s">
        <v>66</v>
      </c>
      <c r="E2915" s="67" t="str">
        <f>(IFERROR(VLOOKUP(F2915,'Lista entregables'!$A$2:$B$980,2,FALSE),"0"))</f>
        <v>000000230</v>
      </c>
      <c r="F2915" s="66" t="s">
        <v>78</v>
      </c>
      <c r="G2915" s="67" t="str">
        <f>(IFERROR(VLOOKUP(H2915,'Lista entregables'!$A$2:$B$980,2,FALSE),"0"))</f>
        <v>0</v>
      </c>
      <c r="H2915" s="66"/>
      <c r="I2915" s="67" t="str">
        <f>(IFERROR(VLOOKUP(J2915,'Lista Actividades'!$A$2:$C$9963,3,FALSE),"0"))</f>
        <v>000000078</v>
      </c>
      <c r="J2915" s="75" t="s">
        <v>77</v>
      </c>
      <c r="K2915" s="66" t="s">
        <v>25</v>
      </c>
      <c r="L2915" s="67">
        <v>66</v>
      </c>
      <c r="M2915" s="124" t="s">
        <v>13</v>
      </c>
    </row>
    <row r="2916" spans="1:13" x14ac:dyDescent="0.35">
      <c r="A2916" s="69" t="s">
        <v>1214</v>
      </c>
      <c r="B2916" s="72" t="s">
        <v>1215</v>
      </c>
      <c r="C2916" s="67" t="str">
        <f>(IFERROR(VLOOKUP(D2916,'Lista entregables'!$A$2:$B$9981,2,FALSE),"0"))</f>
        <v>000000233</v>
      </c>
      <c r="D2916" s="66" t="s">
        <v>66</v>
      </c>
      <c r="E2916" s="67" t="str">
        <f>(IFERROR(VLOOKUP(F2916,'Lista entregables'!$A$2:$B$980,2,FALSE),"0"))</f>
        <v>000000227</v>
      </c>
      <c r="F2916" s="66" t="s">
        <v>81</v>
      </c>
      <c r="G2916" s="67" t="str">
        <f>(IFERROR(VLOOKUP(H2916,'Lista entregables'!$A$2:$B$980,2,FALSE),"0"))</f>
        <v>0</v>
      </c>
      <c r="H2916" s="66"/>
      <c r="I2916" s="67" t="str">
        <f>(IFERROR(VLOOKUP(J2916,'Lista Actividades'!$A$2:$C$9963,3,FALSE),"0"))</f>
        <v>000000418</v>
      </c>
      <c r="J2916" s="75" t="s">
        <v>82</v>
      </c>
      <c r="K2916" s="66" t="s">
        <v>25</v>
      </c>
      <c r="L2916" s="67">
        <v>67</v>
      </c>
      <c r="M2916" s="124" t="s">
        <v>13</v>
      </c>
    </row>
    <row r="2917" spans="1:13" x14ac:dyDescent="0.35">
      <c r="A2917" s="69" t="s">
        <v>1214</v>
      </c>
      <c r="B2917" s="72" t="s">
        <v>1215</v>
      </c>
      <c r="C2917" s="67" t="str">
        <f>(IFERROR(VLOOKUP(D2917,'Lista entregables'!$A$2:$B$9981,2,FALSE),"0"))</f>
        <v>000000233</v>
      </c>
      <c r="D2917" s="66" t="s">
        <v>66</v>
      </c>
      <c r="E2917" s="67" t="str">
        <f>(IFERROR(VLOOKUP(F2917,'Lista entregables'!$A$2:$B$980,2,FALSE),"0"))</f>
        <v>000000227</v>
      </c>
      <c r="F2917" s="66" t="s">
        <v>81</v>
      </c>
      <c r="G2917" s="67" t="str">
        <f>(IFERROR(VLOOKUP(H2917,'Lista entregables'!$A$2:$B$980,2,FALSE),"0"))</f>
        <v>0</v>
      </c>
      <c r="H2917" s="66"/>
      <c r="I2917" s="67" t="str">
        <f>(IFERROR(VLOOKUP(J2917,'Lista Actividades'!$A$2:$C$9963,3,FALSE),"0"))</f>
        <v>000000420</v>
      </c>
      <c r="J2917" s="75" t="s">
        <v>83</v>
      </c>
      <c r="K2917" s="66" t="s">
        <v>25</v>
      </c>
      <c r="L2917" s="67">
        <v>68</v>
      </c>
      <c r="M2917" s="124" t="s">
        <v>13</v>
      </c>
    </row>
    <row r="2918" spans="1:13" x14ac:dyDescent="0.35">
      <c r="A2918" s="69" t="s">
        <v>1214</v>
      </c>
      <c r="B2918" s="72" t="s">
        <v>1215</v>
      </c>
      <c r="C2918" s="67" t="str">
        <f>(IFERROR(VLOOKUP(D2918,'Lista entregables'!$A$2:$B$9981,2,FALSE),"0"))</f>
        <v>000000233</v>
      </c>
      <c r="D2918" s="66" t="s">
        <v>66</v>
      </c>
      <c r="E2918" s="67" t="str">
        <f>(IFERROR(VLOOKUP(F2918,'Lista entregables'!$A$2:$B$980,2,FALSE),"0"))</f>
        <v>000000227</v>
      </c>
      <c r="F2918" s="66" t="s">
        <v>81</v>
      </c>
      <c r="G2918" s="67" t="str">
        <f>(IFERROR(VLOOKUP(H2918,'Lista entregables'!$A$2:$B$980,2,FALSE),"0"))</f>
        <v>0</v>
      </c>
      <c r="H2918" s="66"/>
      <c r="I2918" s="67" t="str">
        <f>(IFERROR(VLOOKUP(J2918,'Lista Actividades'!$A$2:$C$9963,3,FALSE),"0"))</f>
        <v>000000407</v>
      </c>
      <c r="J2918" s="75" t="s">
        <v>84</v>
      </c>
      <c r="K2918" s="66" t="s">
        <v>50</v>
      </c>
      <c r="L2918" s="67">
        <v>69</v>
      </c>
      <c r="M2918" s="124" t="s">
        <v>13</v>
      </c>
    </row>
    <row r="2919" spans="1:13" x14ac:dyDescent="0.35">
      <c r="A2919" s="69" t="s">
        <v>1214</v>
      </c>
      <c r="B2919" s="72" t="s">
        <v>1215</v>
      </c>
      <c r="C2919" s="67" t="str">
        <f>(IFERROR(VLOOKUP(D2919,'Lista entregables'!$A$2:$B$9981,2,FALSE),"0"))</f>
        <v>000000233</v>
      </c>
      <c r="D2919" s="66" t="s">
        <v>66</v>
      </c>
      <c r="E2919" s="67" t="str">
        <f>(IFERROR(VLOOKUP(F2919,'Lista entregables'!$A$2:$B$980,2,FALSE),"0"))</f>
        <v>000000227</v>
      </c>
      <c r="F2919" s="66" t="s">
        <v>81</v>
      </c>
      <c r="G2919" s="67" t="str">
        <f>(IFERROR(VLOOKUP(H2919,'Lista entregables'!$A$2:$B$980,2,FALSE),"0"))</f>
        <v>0</v>
      </c>
      <c r="H2919" s="66"/>
      <c r="I2919" s="67" t="str">
        <f>(IFERROR(VLOOKUP(J2919,'Lista Actividades'!$A$2:$C$9963,3,FALSE),"0"))</f>
        <v>000000444</v>
      </c>
      <c r="J2919" s="75" t="s">
        <v>85</v>
      </c>
      <c r="K2919" s="66" t="s">
        <v>25</v>
      </c>
      <c r="L2919" s="67">
        <v>70</v>
      </c>
      <c r="M2919" s="124" t="s">
        <v>13</v>
      </c>
    </row>
    <row r="2920" spans="1:13" x14ac:dyDescent="0.35">
      <c r="A2920" s="69" t="s">
        <v>1214</v>
      </c>
      <c r="B2920" s="72" t="s">
        <v>1215</v>
      </c>
      <c r="C2920" s="67" t="str">
        <f>(IFERROR(VLOOKUP(D2920,'Lista entregables'!$A$2:$B$9981,2,FALSE),"0"))</f>
        <v>000000233</v>
      </c>
      <c r="D2920" s="66" t="s">
        <v>66</v>
      </c>
      <c r="E2920" s="67" t="str">
        <f>(IFERROR(VLOOKUP(F2920,'Lista entregables'!$A$2:$B$980,2,FALSE),"0"))</f>
        <v>000000227</v>
      </c>
      <c r="F2920" s="66" t="s">
        <v>81</v>
      </c>
      <c r="G2920" s="67" t="str">
        <f>(IFERROR(VLOOKUP(H2920,'Lista entregables'!$A$2:$B$980,2,FALSE),"0"))</f>
        <v>0</v>
      </c>
      <c r="H2920" s="66"/>
      <c r="I2920" s="67" t="str">
        <f>(IFERROR(VLOOKUP(J2920,'Lista Actividades'!$A$2:$C$9963,3,FALSE),"0"))</f>
        <v>000000442</v>
      </c>
      <c r="J2920" s="75" t="s">
        <v>86</v>
      </c>
      <c r="K2920" s="66" t="s">
        <v>25</v>
      </c>
      <c r="L2920" s="67">
        <v>71</v>
      </c>
      <c r="M2920" s="124" t="s">
        <v>13</v>
      </c>
    </row>
    <row r="2921" spans="1:13" x14ac:dyDescent="0.35">
      <c r="A2921" s="69" t="s">
        <v>1214</v>
      </c>
      <c r="B2921" s="72" t="s">
        <v>1215</v>
      </c>
      <c r="C2921" s="67" t="str">
        <f>(IFERROR(VLOOKUP(D2921,'Lista entregables'!$A$2:$B$9981,2,FALSE),"0"))</f>
        <v>000000233</v>
      </c>
      <c r="D2921" s="66" t="s">
        <v>66</v>
      </c>
      <c r="E2921" s="67" t="str">
        <f>(IFERROR(VLOOKUP(F2921,'Lista entregables'!$A$2:$B$980,2,FALSE),"0"))</f>
        <v>000000227</v>
      </c>
      <c r="F2921" s="66" t="s">
        <v>81</v>
      </c>
      <c r="G2921" s="67" t="str">
        <f>(IFERROR(VLOOKUP(H2921,'Lista entregables'!$A$2:$B$980,2,FALSE),"0"))</f>
        <v>0</v>
      </c>
      <c r="H2921" s="66"/>
      <c r="I2921" s="67" t="str">
        <f>(IFERROR(VLOOKUP(J2921,'Lista Actividades'!$A$2:$C$9963,3,FALSE),"0"))</f>
        <v>000000337</v>
      </c>
      <c r="J2921" s="75" t="s">
        <v>87</v>
      </c>
      <c r="K2921" s="66" t="s">
        <v>25</v>
      </c>
      <c r="L2921" s="67">
        <v>72</v>
      </c>
      <c r="M2921" s="124" t="s">
        <v>13</v>
      </c>
    </row>
    <row r="2922" spans="1:13" x14ac:dyDescent="0.35">
      <c r="A2922" s="69" t="s">
        <v>1214</v>
      </c>
      <c r="B2922" s="72" t="s">
        <v>1215</v>
      </c>
      <c r="C2922" s="67" t="str">
        <f>(IFERROR(VLOOKUP(D2922,'Lista entregables'!$A$2:$B$9981,2,FALSE),"0"))</f>
        <v>000000233</v>
      </c>
      <c r="D2922" s="66" t="s">
        <v>66</v>
      </c>
      <c r="E2922" s="67" t="str">
        <f>(IFERROR(VLOOKUP(F2922,'Lista entregables'!$A$2:$B$980,2,FALSE),"0"))</f>
        <v>000000227</v>
      </c>
      <c r="F2922" s="66" t="s">
        <v>81</v>
      </c>
      <c r="G2922" s="67" t="str">
        <f>(IFERROR(VLOOKUP(H2922,'Lista entregables'!$A$2:$B$980,2,FALSE),"0"))</f>
        <v>0</v>
      </c>
      <c r="H2922" s="66"/>
      <c r="I2922" s="67" t="str">
        <f>(IFERROR(VLOOKUP(J2922,'Lista Actividades'!$A$2:$C$9963,3,FALSE),"0"))</f>
        <v>000000437</v>
      </c>
      <c r="J2922" s="75" t="s">
        <v>88</v>
      </c>
      <c r="K2922" s="66" t="s">
        <v>25</v>
      </c>
      <c r="L2922" s="67">
        <v>73</v>
      </c>
      <c r="M2922" s="124" t="s">
        <v>13</v>
      </c>
    </row>
    <row r="2923" spans="1:13" x14ac:dyDescent="0.35">
      <c r="A2923" s="69" t="s">
        <v>1214</v>
      </c>
      <c r="B2923" s="72" t="s">
        <v>1215</v>
      </c>
      <c r="C2923" s="67" t="str">
        <f>(IFERROR(VLOOKUP(D2923,'Lista entregables'!$A$2:$B$9981,2,FALSE),"0"))</f>
        <v>000000233</v>
      </c>
      <c r="D2923" s="66" t="s">
        <v>66</v>
      </c>
      <c r="E2923" s="67" t="str">
        <f>(IFERROR(VLOOKUP(F2923,'Lista entregables'!$A$2:$B$980,2,FALSE),"0"))</f>
        <v>000000227</v>
      </c>
      <c r="F2923" s="66" t="s">
        <v>81</v>
      </c>
      <c r="G2923" s="67" t="str">
        <f>(IFERROR(VLOOKUP(H2923,'Lista entregables'!$A$2:$B$980,2,FALSE),"0"))</f>
        <v>0</v>
      </c>
      <c r="H2923" s="66"/>
      <c r="I2923" s="67" t="str">
        <f>(IFERROR(VLOOKUP(J2923,'Lista Actividades'!$A$2:$C$9963,3,FALSE),"0"))</f>
        <v>000000056</v>
      </c>
      <c r="J2923" s="75" t="s">
        <v>90</v>
      </c>
      <c r="K2923" s="66" t="s">
        <v>25</v>
      </c>
      <c r="L2923" s="67">
        <v>74</v>
      </c>
      <c r="M2923" s="124" t="s">
        <v>13</v>
      </c>
    </row>
    <row r="2924" spans="1:13" x14ac:dyDescent="0.35">
      <c r="A2924" s="69" t="s">
        <v>1214</v>
      </c>
      <c r="B2924" s="72" t="s">
        <v>1215</v>
      </c>
      <c r="C2924" s="67" t="str">
        <f>(IFERROR(VLOOKUP(D2924,'Lista entregables'!$A$2:$B$9981,2,FALSE),"0"))</f>
        <v>000000233</v>
      </c>
      <c r="D2924" s="66" t="s">
        <v>66</v>
      </c>
      <c r="E2924" s="67" t="str">
        <f>(IFERROR(VLOOKUP(F2924,'Lista entregables'!$A$2:$B$980,2,FALSE),"0"))</f>
        <v>000000227</v>
      </c>
      <c r="F2924" s="66" t="s">
        <v>81</v>
      </c>
      <c r="G2924" s="67" t="str">
        <f>(IFERROR(VLOOKUP(H2924,'Lista entregables'!$A$2:$B$980,2,FALSE),"0"))</f>
        <v>0</v>
      </c>
      <c r="H2924" s="66"/>
      <c r="I2924" s="67" t="str">
        <f>(IFERROR(VLOOKUP(J2924,'Lista Actividades'!$A$2:$C$9963,3,FALSE),"0"))</f>
        <v>000000433</v>
      </c>
      <c r="J2924" s="75" t="s">
        <v>155</v>
      </c>
      <c r="K2924" s="66" t="s">
        <v>25</v>
      </c>
      <c r="L2924" s="67">
        <v>75</v>
      </c>
      <c r="M2924" s="124" t="s">
        <v>13</v>
      </c>
    </row>
    <row r="2925" spans="1:13" x14ac:dyDescent="0.35">
      <c r="A2925" s="69" t="s">
        <v>1214</v>
      </c>
      <c r="B2925" s="72" t="s">
        <v>1215</v>
      </c>
      <c r="C2925" s="67" t="str">
        <f>(IFERROR(VLOOKUP(D2925,'Lista entregables'!$A$2:$B$9981,2,FALSE),"0"))</f>
        <v>000000233</v>
      </c>
      <c r="D2925" s="66" t="s">
        <v>66</v>
      </c>
      <c r="E2925" s="67" t="str">
        <f>(IFERROR(VLOOKUP(F2925,'Lista entregables'!$A$2:$B$980,2,FALSE),"0"))</f>
        <v>000000227</v>
      </c>
      <c r="F2925" s="66" t="s">
        <v>81</v>
      </c>
      <c r="G2925" s="67" t="str">
        <f>(IFERROR(VLOOKUP(H2925,'Lista entregables'!$A$2:$B$980,2,FALSE),"0"))</f>
        <v>0</v>
      </c>
      <c r="H2925" s="66" t="s">
        <v>510</v>
      </c>
      <c r="I2925" s="67" t="str">
        <f>(IFERROR(VLOOKUP(J2925,'Lista Actividades'!$A$2:$C$9963,3,FALSE),"0"))</f>
        <v>000000431</v>
      </c>
      <c r="J2925" s="75" t="s">
        <v>1176</v>
      </c>
      <c r="K2925" s="66" t="s">
        <v>25</v>
      </c>
      <c r="L2925" s="67">
        <v>76</v>
      </c>
      <c r="M2925" s="124" t="s">
        <v>13</v>
      </c>
    </row>
    <row r="2926" spans="1:13" x14ac:dyDescent="0.35">
      <c r="A2926" s="69" t="s">
        <v>1214</v>
      </c>
      <c r="B2926" s="72" t="s">
        <v>1215</v>
      </c>
      <c r="C2926" s="67" t="str">
        <f>(IFERROR(VLOOKUP(D2926,'Lista entregables'!$A$2:$B$9981,2,FALSE),"0"))</f>
        <v>000000233</v>
      </c>
      <c r="D2926" s="66" t="s">
        <v>66</v>
      </c>
      <c r="E2926" s="67" t="str">
        <f>(IFERROR(VLOOKUP(F2926,'Lista entregables'!$A$2:$B$980,2,FALSE),"0"))</f>
        <v>000000221</v>
      </c>
      <c r="F2926" s="66" t="s">
        <v>91</v>
      </c>
      <c r="G2926" s="67" t="str">
        <f>(IFERROR(VLOOKUP(H2926,'Lista entregables'!$A$2:$B$980,2,FALSE),"0"))</f>
        <v>000000215</v>
      </c>
      <c r="H2926" s="66" t="s">
        <v>92</v>
      </c>
      <c r="I2926" s="67" t="str">
        <f>(IFERROR(VLOOKUP(J2926,'Lista Actividades'!$A$2:$C$9963,3,FALSE),"0"))</f>
        <v>000000447</v>
      </c>
      <c r="J2926" s="75" t="s">
        <v>93</v>
      </c>
      <c r="K2926" s="66" t="s">
        <v>25</v>
      </c>
      <c r="L2926" s="67">
        <v>77</v>
      </c>
      <c r="M2926" s="124" t="s">
        <v>13</v>
      </c>
    </row>
    <row r="2927" spans="1:13" x14ac:dyDescent="0.35">
      <c r="A2927" s="69" t="s">
        <v>1214</v>
      </c>
      <c r="B2927" s="72" t="s">
        <v>1215</v>
      </c>
      <c r="C2927" s="67" t="str">
        <f>(IFERROR(VLOOKUP(D2927,'Lista entregables'!$A$2:$B$9981,2,FALSE),"0"))</f>
        <v>000000233</v>
      </c>
      <c r="D2927" s="66" t="s">
        <v>66</v>
      </c>
      <c r="E2927" s="67" t="str">
        <f>(IFERROR(VLOOKUP(F2927,'Lista entregables'!$A$2:$B$980,2,FALSE),"0"))</f>
        <v>000000221</v>
      </c>
      <c r="F2927" s="66" t="s">
        <v>91</v>
      </c>
      <c r="G2927" s="67" t="str">
        <f>(IFERROR(VLOOKUP(H2927,'Lista entregables'!$A$2:$B$980,2,FALSE),"0"))</f>
        <v>000000215</v>
      </c>
      <c r="H2927" s="66" t="s">
        <v>92</v>
      </c>
      <c r="I2927" s="67" t="str">
        <f>(IFERROR(VLOOKUP(J2927,'Lista Actividades'!$A$2:$C$9963,3,FALSE),"0"))</f>
        <v>000000383</v>
      </c>
      <c r="J2927" s="75" t="s">
        <v>1177</v>
      </c>
      <c r="K2927" s="66" t="s">
        <v>25</v>
      </c>
      <c r="L2927" s="67">
        <v>78</v>
      </c>
      <c r="M2927" s="124" t="s">
        <v>13</v>
      </c>
    </row>
    <row r="2928" spans="1:13" x14ac:dyDescent="0.35">
      <c r="A2928" s="69" t="s">
        <v>1214</v>
      </c>
      <c r="B2928" s="72" t="s">
        <v>1215</v>
      </c>
      <c r="C2928" s="67" t="str">
        <f>(IFERROR(VLOOKUP(D2928,'Lista entregables'!$A$2:$B$9981,2,FALSE),"0"))</f>
        <v>000000233</v>
      </c>
      <c r="D2928" s="66" t="s">
        <v>66</v>
      </c>
      <c r="E2928" s="67" t="str">
        <f>(IFERROR(VLOOKUP(F2928,'Lista entregables'!$A$2:$B$980,2,FALSE),"0"))</f>
        <v>000000221</v>
      </c>
      <c r="F2928" s="66" t="s">
        <v>91</v>
      </c>
      <c r="G2928" s="67" t="str">
        <f>(IFERROR(VLOOKUP(H2928,'Lista entregables'!$A$2:$B$980,2,FALSE),"0"))</f>
        <v>000000215</v>
      </c>
      <c r="H2928" s="66" t="s">
        <v>92</v>
      </c>
      <c r="I2928" s="67" t="str">
        <f>(IFERROR(VLOOKUP(J2928,'Lista Actividades'!$A$2:$C$9963,3,FALSE),"0"))</f>
        <v>000000452</v>
      </c>
      <c r="J2928" s="75" t="s">
        <v>94</v>
      </c>
      <c r="K2928" s="66" t="s">
        <v>50</v>
      </c>
      <c r="L2928" s="67">
        <v>79</v>
      </c>
      <c r="M2928" s="124" t="s">
        <v>13</v>
      </c>
    </row>
    <row r="2929" spans="1:13" x14ac:dyDescent="0.35">
      <c r="A2929" s="69" t="s">
        <v>1214</v>
      </c>
      <c r="B2929" s="72" t="s">
        <v>1215</v>
      </c>
      <c r="C2929" s="67" t="str">
        <f>(IFERROR(VLOOKUP(D2929,'Lista entregables'!$A$2:$B$9981,2,FALSE),"0"))</f>
        <v>000000233</v>
      </c>
      <c r="D2929" s="66" t="s">
        <v>66</v>
      </c>
      <c r="E2929" s="67" t="str">
        <f>(IFERROR(VLOOKUP(F2929,'Lista entregables'!$A$2:$B$980,2,FALSE),"0"))</f>
        <v>000000221</v>
      </c>
      <c r="F2929" s="66" t="s">
        <v>91</v>
      </c>
      <c r="G2929" s="67" t="str">
        <f>(IFERROR(VLOOKUP(H2929,'Lista entregables'!$A$2:$B$980,2,FALSE),"0"))</f>
        <v>000000215</v>
      </c>
      <c r="H2929" s="66" t="s">
        <v>92</v>
      </c>
      <c r="I2929" s="67" t="str">
        <f>(IFERROR(VLOOKUP(J2929,'Lista Actividades'!$A$2:$C$9963,3,FALSE),"0"))</f>
        <v>000000458</v>
      </c>
      <c r="J2929" s="75" t="s">
        <v>95</v>
      </c>
      <c r="K2929" s="66" t="s">
        <v>25</v>
      </c>
      <c r="L2929" s="67">
        <v>80</v>
      </c>
      <c r="M2929" s="124" t="s">
        <v>13</v>
      </c>
    </row>
    <row r="2930" spans="1:13" x14ac:dyDescent="0.35">
      <c r="A2930" s="69" t="s">
        <v>1214</v>
      </c>
      <c r="B2930" s="72" t="s">
        <v>1215</v>
      </c>
      <c r="C2930" s="67" t="str">
        <f>(IFERROR(VLOOKUP(D2930,'Lista entregables'!$A$2:$B$9981,2,FALSE),"0"))</f>
        <v>000000233</v>
      </c>
      <c r="D2930" s="66" t="s">
        <v>66</v>
      </c>
      <c r="E2930" s="67" t="str">
        <f>(IFERROR(VLOOKUP(F2930,'Lista entregables'!$A$2:$B$980,2,FALSE),"0"))</f>
        <v>000000221</v>
      </c>
      <c r="F2930" s="66" t="s">
        <v>91</v>
      </c>
      <c r="G2930" s="67" t="str">
        <f>(IFERROR(VLOOKUP(H2930,'Lista entregables'!$A$2:$B$980,2,FALSE),"0"))</f>
        <v>000000215</v>
      </c>
      <c r="H2930" s="66" t="s">
        <v>92</v>
      </c>
      <c r="I2930" s="67" t="str">
        <f>(IFERROR(VLOOKUP(J2930,'Lista Actividades'!$A$2:$C$9963,3,FALSE),"0"))</f>
        <v>000000456</v>
      </c>
      <c r="J2930" s="75" t="s">
        <v>1178</v>
      </c>
      <c r="K2930" s="66" t="s">
        <v>25</v>
      </c>
      <c r="L2930" s="67">
        <v>81</v>
      </c>
      <c r="M2930" s="124" t="s">
        <v>13</v>
      </c>
    </row>
    <row r="2931" spans="1:13" x14ac:dyDescent="0.35">
      <c r="A2931" s="69" t="s">
        <v>1214</v>
      </c>
      <c r="B2931" s="72" t="s">
        <v>1215</v>
      </c>
      <c r="C2931" s="67" t="str">
        <f>(IFERROR(VLOOKUP(D2931,'Lista entregables'!$A$2:$B$9981,2,FALSE),"0"))</f>
        <v>000000233</v>
      </c>
      <c r="D2931" s="66" t="s">
        <v>66</v>
      </c>
      <c r="E2931" s="67" t="str">
        <f>(IFERROR(VLOOKUP(F2931,'Lista entregables'!$A$2:$B$980,2,FALSE),"0"))</f>
        <v>000000221</v>
      </c>
      <c r="F2931" s="66" t="s">
        <v>91</v>
      </c>
      <c r="G2931" s="67" t="str">
        <f>(IFERROR(VLOOKUP(H2931,'Lista entregables'!$A$2:$B$980,2,FALSE),"0"))</f>
        <v>000000215</v>
      </c>
      <c r="H2931" s="66" t="s">
        <v>92</v>
      </c>
      <c r="I2931" s="67" t="str">
        <f>(IFERROR(VLOOKUP(J2931,'Lista Actividades'!$A$2:$C$9963,3,FALSE),"0"))</f>
        <v>000000385</v>
      </c>
      <c r="J2931" s="75" t="s">
        <v>1179</v>
      </c>
      <c r="K2931" s="66" t="s">
        <v>25</v>
      </c>
      <c r="L2931" s="67">
        <v>82</v>
      </c>
      <c r="M2931" s="124" t="s">
        <v>13</v>
      </c>
    </row>
    <row r="2932" spans="1:13" x14ac:dyDescent="0.35">
      <c r="A2932" s="69" t="s">
        <v>1214</v>
      </c>
      <c r="B2932" s="72" t="s">
        <v>1215</v>
      </c>
      <c r="C2932" s="67" t="str">
        <f>(IFERROR(VLOOKUP(D2932,'Lista entregables'!$A$2:$B$9981,2,FALSE),"0"))</f>
        <v>000000233</v>
      </c>
      <c r="D2932" s="66" t="s">
        <v>66</v>
      </c>
      <c r="E2932" s="67" t="str">
        <f>(IFERROR(VLOOKUP(F2932,'Lista entregables'!$A$2:$B$980,2,FALSE),"0"))</f>
        <v>000000221</v>
      </c>
      <c r="F2932" s="66" t="s">
        <v>91</v>
      </c>
      <c r="G2932" s="67" t="str">
        <f>(IFERROR(VLOOKUP(H2932,'Lista entregables'!$A$2:$B$980,2,FALSE),"0"))</f>
        <v>000000215</v>
      </c>
      <c r="H2932" s="66" t="s">
        <v>92</v>
      </c>
      <c r="I2932" s="67" t="str">
        <f>(IFERROR(VLOOKUP(J2932,'Lista Actividades'!$A$2:$C$9963,3,FALSE),"0"))</f>
        <v>000000412</v>
      </c>
      <c r="J2932" s="75" t="s">
        <v>96</v>
      </c>
      <c r="K2932" s="66" t="s">
        <v>25</v>
      </c>
      <c r="L2932" s="67">
        <v>83</v>
      </c>
      <c r="M2932" s="124" t="s">
        <v>13</v>
      </c>
    </row>
    <row r="2933" spans="1:13" x14ac:dyDescent="0.35">
      <c r="A2933" s="69" t="s">
        <v>1214</v>
      </c>
      <c r="B2933" s="72" t="s">
        <v>1215</v>
      </c>
      <c r="C2933" s="67" t="str">
        <f>(IFERROR(VLOOKUP(D2933,'Lista entregables'!$A$2:$B$9981,2,FALSE),"0"))</f>
        <v>000000233</v>
      </c>
      <c r="D2933" s="66" t="s">
        <v>66</v>
      </c>
      <c r="E2933" s="67" t="str">
        <f>(IFERROR(VLOOKUP(F2933,'Lista entregables'!$A$2:$B$980,2,FALSE),"0"))</f>
        <v>000000221</v>
      </c>
      <c r="F2933" s="66" t="s">
        <v>91</v>
      </c>
      <c r="G2933" s="67" t="str">
        <f>(IFERROR(VLOOKUP(H2933,'Lista entregables'!$A$2:$B$980,2,FALSE),"0"))</f>
        <v>000000215</v>
      </c>
      <c r="H2933" s="66" t="s">
        <v>92</v>
      </c>
      <c r="I2933" s="67" t="str">
        <f>(IFERROR(VLOOKUP(J2933,'Lista Actividades'!$A$2:$C$9963,3,FALSE),"0"))</f>
        <v>000000377</v>
      </c>
      <c r="J2933" s="75" t="s">
        <v>97</v>
      </c>
      <c r="K2933" s="66" t="s">
        <v>25</v>
      </c>
      <c r="L2933" s="67">
        <v>84</v>
      </c>
      <c r="M2933" s="124" t="s">
        <v>13</v>
      </c>
    </row>
    <row r="2934" spans="1:13" x14ac:dyDescent="0.35">
      <c r="A2934" s="69" t="s">
        <v>1214</v>
      </c>
      <c r="B2934" s="72" t="s">
        <v>1215</v>
      </c>
      <c r="C2934" s="67" t="str">
        <f>(IFERROR(VLOOKUP(D2934,'Lista entregables'!$A$2:$B$9981,2,FALSE),"0"))</f>
        <v>000000233</v>
      </c>
      <c r="D2934" s="66" t="s">
        <v>66</v>
      </c>
      <c r="E2934" s="67" t="str">
        <f>(IFERROR(VLOOKUP(F2934,'Lista entregables'!$A$2:$B$980,2,FALSE),"0"))</f>
        <v>000000221</v>
      </c>
      <c r="F2934" s="66" t="s">
        <v>91</v>
      </c>
      <c r="G2934" s="67" t="str">
        <f>(IFERROR(VLOOKUP(H2934,'Lista entregables'!$A$2:$B$980,2,FALSE),"0"))</f>
        <v>000000215</v>
      </c>
      <c r="H2934" s="66" t="s">
        <v>92</v>
      </c>
      <c r="I2934" s="67" t="str">
        <f>(IFERROR(VLOOKUP(J2934,'Lista Actividades'!$A$2:$C$9963,3,FALSE),"0"))</f>
        <v>000000443</v>
      </c>
      <c r="J2934" s="75" t="s">
        <v>98</v>
      </c>
      <c r="K2934" s="66" t="s">
        <v>25</v>
      </c>
      <c r="L2934" s="67">
        <v>85</v>
      </c>
      <c r="M2934" s="124" t="s">
        <v>13</v>
      </c>
    </row>
    <row r="2935" spans="1:13" x14ac:dyDescent="0.35">
      <c r="A2935" s="69" t="s">
        <v>1214</v>
      </c>
      <c r="B2935" s="72" t="s">
        <v>1215</v>
      </c>
      <c r="C2935" s="67" t="str">
        <f>(IFERROR(VLOOKUP(D2935,'Lista entregables'!$A$2:$B$9981,2,FALSE),"0"))</f>
        <v>000000233</v>
      </c>
      <c r="D2935" s="66" t="s">
        <v>66</v>
      </c>
      <c r="E2935" s="67" t="str">
        <f>(IFERROR(VLOOKUP(F2935,'Lista entregables'!$A$2:$B$980,2,FALSE),"0"))</f>
        <v>000000221</v>
      </c>
      <c r="F2935" s="66" t="s">
        <v>91</v>
      </c>
      <c r="G2935" s="67" t="str">
        <f>(IFERROR(VLOOKUP(H2935,'Lista entregables'!$A$2:$B$980,2,FALSE),"0"))</f>
        <v>000000220</v>
      </c>
      <c r="H2935" s="66" t="s">
        <v>99</v>
      </c>
      <c r="I2935" s="67" t="str">
        <f>(IFERROR(VLOOKUP(J2935,'Lista Actividades'!$A$2:$C$9963,3,FALSE),"0"))</f>
        <v>000000453</v>
      </c>
      <c r="J2935" s="75" t="s">
        <v>100</v>
      </c>
      <c r="K2935" s="66" t="s">
        <v>50</v>
      </c>
      <c r="L2935" s="67">
        <v>86</v>
      </c>
      <c r="M2935" s="124" t="s">
        <v>13</v>
      </c>
    </row>
    <row r="2936" spans="1:13" x14ac:dyDescent="0.35">
      <c r="A2936" s="69" t="s">
        <v>1214</v>
      </c>
      <c r="B2936" s="72" t="s">
        <v>1215</v>
      </c>
      <c r="C2936" s="67" t="str">
        <f>(IFERROR(VLOOKUP(D2936,'Lista entregables'!$A$2:$B$9981,2,FALSE),"0"))</f>
        <v>000000233</v>
      </c>
      <c r="D2936" s="66" t="s">
        <v>66</v>
      </c>
      <c r="E2936" s="67" t="str">
        <f>(IFERROR(VLOOKUP(F2936,'Lista entregables'!$A$2:$B$980,2,FALSE),"0"))</f>
        <v>000000221</v>
      </c>
      <c r="F2936" s="66" t="s">
        <v>91</v>
      </c>
      <c r="G2936" s="67" t="str">
        <f>(IFERROR(VLOOKUP(H2936,'Lista entregables'!$A$2:$B$980,2,FALSE),"0"))</f>
        <v>000000220</v>
      </c>
      <c r="H2936" s="66" t="s">
        <v>99</v>
      </c>
      <c r="I2936" s="67" t="str">
        <f>(IFERROR(VLOOKUP(J2936,'Lista Actividades'!$A$2:$C$9963,3,FALSE),"0"))</f>
        <v>000000359</v>
      </c>
      <c r="J2936" s="75" t="s">
        <v>101</v>
      </c>
      <c r="K2936" s="66" t="s">
        <v>25</v>
      </c>
      <c r="L2936" s="67">
        <v>87</v>
      </c>
      <c r="M2936" s="124" t="s">
        <v>13</v>
      </c>
    </row>
    <row r="2937" spans="1:13" x14ac:dyDescent="0.35">
      <c r="A2937" s="69" t="s">
        <v>1214</v>
      </c>
      <c r="B2937" s="72" t="s">
        <v>1215</v>
      </c>
      <c r="C2937" s="67" t="str">
        <f>(IFERROR(VLOOKUP(D2937,'Lista entregables'!$A$2:$B$9981,2,FALSE),"0"))</f>
        <v>000000233</v>
      </c>
      <c r="D2937" s="66" t="s">
        <v>66</v>
      </c>
      <c r="E2937" s="67" t="str">
        <f>(IFERROR(VLOOKUP(F2937,'Lista entregables'!$A$2:$B$980,2,FALSE),"0"))</f>
        <v>000000221</v>
      </c>
      <c r="F2937" s="66" t="s">
        <v>91</v>
      </c>
      <c r="G2937" s="67" t="str">
        <f>(IFERROR(VLOOKUP(H2937,'Lista entregables'!$A$2:$B$980,2,FALSE),"0"))</f>
        <v>000000220</v>
      </c>
      <c r="H2937" s="66" t="s">
        <v>99</v>
      </c>
      <c r="I2937" s="67" t="str">
        <f>(IFERROR(VLOOKUP(J2937,'Lista Actividades'!$A$2:$C$9963,3,FALSE),"0"))</f>
        <v>000000373</v>
      </c>
      <c r="J2937" s="75" t="s">
        <v>102</v>
      </c>
      <c r="K2937" s="66" t="s">
        <v>25</v>
      </c>
      <c r="L2937" s="67">
        <v>88</v>
      </c>
      <c r="M2937" s="124" t="s">
        <v>13</v>
      </c>
    </row>
    <row r="2938" spans="1:13" x14ac:dyDescent="0.35">
      <c r="A2938" s="69" t="s">
        <v>1214</v>
      </c>
      <c r="B2938" s="72" t="s">
        <v>1215</v>
      </c>
      <c r="C2938" s="67" t="str">
        <f>(IFERROR(VLOOKUP(D2938,'Lista entregables'!$A$2:$B$9981,2,FALSE),"0"))</f>
        <v>000000233</v>
      </c>
      <c r="D2938" s="66" t="s">
        <v>66</v>
      </c>
      <c r="E2938" s="67" t="str">
        <f>(IFERROR(VLOOKUP(F2938,'Lista entregables'!$A$2:$B$980,2,FALSE),"0"))</f>
        <v>000000221</v>
      </c>
      <c r="F2938" s="66" t="s">
        <v>91</v>
      </c>
      <c r="G2938" s="67" t="str">
        <f>(IFERROR(VLOOKUP(H2938,'Lista entregables'!$A$2:$B$980,2,FALSE),"0"))</f>
        <v>000000220</v>
      </c>
      <c r="H2938" s="66" t="s">
        <v>99</v>
      </c>
      <c r="I2938" s="67" t="str">
        <f>(IFERROR(VLOOKUP(J2938,'Lista Actividades'!$A$2:$C$9963,3,FALSE),"0"))</f>
        <v>000000443</v>
      </c>
      <c r="J2938" s="75" t="s">
        <v>98</v>
      </c>
      <c r="K2938" s="66" t="s">
        <v>25</v>
      </c>
      <c r="L2938" s="67">
        <v>89</v>
      </c>
      <c r="M2938" s="124" t="s">
        <v>13</v>
      </c>
    </row>
    <row r="2939" spans="1:13" x14ac:dyDescent="0.35">
      <c r="A2939" s="69" t="s">
        <v>1214</v>
      </c>
      <c r="B2939" s="72" t="s">
        <v>1215</v>
      </c>
      <c r="C2939" s="67" t="str">
        <f>(IFERROR(VLOOKUP(D2939,'Lista entregables'!$A$2:$B$9981,2,FALSE),"0"))</f>
        <v>000000233</v>
      </c>
      <c r="D2939" s="66" t="s">
        <v>66</v>
      </c>
      <c r="E2939" s="67" t="str">
        <f>(IFERROR(VLOOKUP(F2939,'Lista entregables'!$A$2:$B$980,2,FALSE),"0"))</f>
        <v>000000223</v>
      </c>
      <c r="F2939" s="66" t="s">
        <v>103</v>
      </c>
      <c r="G2939" s="67" t="str">
        <f>(IFERROR(VLOOKUP(H2939,'Lista entregables'!$A$2:$B$980,2,FALSE),"0"))</f>
        <v>000000225</v>
      </c>
      <c r="H2939" s="66" t="s">
        <v>104</v>
      </c>
      <c r="I2939" s="67" t="str">
        <f>(IFERROR(VLOOKUP(J2939,'Lista Actividades'!$A$2:$C$9963,3,FALSE),"0"))</f>
        <v>000000454</v>
      </c>
      <c r="J2939" s="75" t="s">
        <v>105</v>
      </c>
      <c r="K2939" s="66" t="s">
        <v>50</v>
      </c>
      <c r="L2939" s="67">
        <v>90</v>
      </c>
      <c r="M2939" s="124" t="s">
        <v>13</v>
      </c>
    </row>
    <row r="2940" spans="1:13" x14ac:dyDescent="0.35">
      <c r="A2940" s="69" t="s">
        <v>1214</v>
      </c>
      <c r="B2940" s="72" t="s">
        <v>1215</v>
      </c>
      <c r="C2940" s="67" t="str">
        <f>(IFERROR(VLOOKUP(D2940,'Lista entregables'!$A$2:$B$9981,2,FALSE),"0"))</f>
        <v>000000233</v>
      </c>
      <c r="D2940" s="66" t="s">
        <v>66</v>
      </c>
      <c r="E2940" s="67" t="str">
        <f>(IFERROR(VLOOKUP(F2940,'Lista entregables'!$A$2:$B$980,2,FALSE),"0"))</f>
        <v>000000223</v>
      </c>
      <c r="F2940" s="66" t="s">
        <v>103</v>
      </c>
      <c r="G2940" s="67" t="str">
        <f>(IFERROR(VLOOKUP(H2940,'Lista entregables'!$A$2:$B$980,2,FALSE),"0"))</f>
        <v>000000225</v>
      </c>
      <c r="H2940" s="66" t="s">
        <v>104</v>
      </c>
      <c r="I2940" s="67" t="str">
        <f>(IFERROR(VLOOKUP(J2940,'Lista Actividades'!$A$2:$C$9963,3,FALSE),"0"))</f>
        <v>000000347</v>
      </c>
      <c r="J2940" s="75" t="s">
        <v>106</v>
      </c>
      <c r="K2940" s="66" t="s">
        <v>25</v>
      </c>
      <c r="L2940" s="67">
        <v>91</v>
      </c>
      <c r="M2940" s="124" t="s">
        <v>13</v>
      </c>
    </row>
    <row r="2941" spans="1:13" x14ac:dyDescent="0.35">
      <c r="A2941" s="69" t="s">
        <v>1214</v>
      </c>
      <c r="B2941" s="72" t="s">
        <v>1215</v>
      </c>
      <c r="C2941" s="67" t="str">
        <f>(IFERROR(VLOOKUP(D2941,'Lista entregables'!$A$2:$B$9981,2,FALSE),"0"))</f>
        <v>000000233</v>
      </c>
      <c r="D2941" s="66" t="s">
        <v>66</v>
      </c>
      <c r="E2941" s="67" t="str">
        <f>(IFERROR(VLOOKUP(F2941,'Lista entregables'!$A$2:$B$980,2,FALSE),"0"))</f>
        <v>000000223</v>
      </c>
      <c r="F2941" s="66" t="s">
        <v>103</v>
      </c>
      <c r="G2941" s="67" t="str">
        <f>(IFERROR(VLOOKUP(H2941,'Lista entregables'!$A$2:$B$980,2,FALSE),"0"))</f>
        <v>000000225</v>
      </c>
      <c r="H2941" s="66" t="s">
        <v>104</v>
      </c>
      <c r="I2941" s="67" t="str">
        <f>(IFERROR(VLOOKUP(J2941,'Lista Actividades'!$A$2:$C$9963,3,FALSE),"0"))</f>
        <v>000000371</v>
      </c>
      <c r="J2941" s="75" t="s">
        <v>107</v>
      </c>
      <c r="K2941" s="66" t="s">
        <v>25</v>
      </c>
      <c r="L2941" s="67">
        <v>92</v>
      </c>
      <c r="M2941" s="124" t="s">
        <v>13</v>
      </c>
    </row>
    <row r="2942" spans="1:13" x14ac:dyDescent="0.35">
      <c r="A2942" s="69" t="s">
        <v>1214</v>
      </c>
      <c r="B2942" s="72" t="s">
        <v>1215</v>
      </c>
      <c r="C2942" s="67" t="str">
        <f>(IFERROR(VLOOKUP(D2942,'Lista entregables'!$A$2:$B$9981,2,FALSE),"0"))</f>
        <v>000000233</v>
      </c>
      <c r="D2942" s="66" t="s">
        <v>66</v>
      </c>
      <c r="E2942" s="67" t="str">
        <f>(IFERROR(VLOOKUP(F2942,'Lista entregables'!$A$2:$B$980,2,FALSE),"0"))</f>
        <v>000000223</v>
      </c>
      <c r="F2942" s="66" t="s">
        <v>103</v>
      </c>
      <c r="G2942" s="67" t="str">
        <f>(IFERROR(VLOOKUP(H2942,'Lista entregables'!$A$2:$B$980,2,FALSE),"0"))</f>
        <v>000000225</v>
      </c>
      <c r="H2942" s="66" t="s">
        <v>104</v>
      </c>
      <c r="I2942" s="67" t="str">
        <f>(IFERROR(VLOOKUP(J2942,'Lista Actividades'!$A$2:$C$9963,3,FALSE),"0"))</f>
        <v>000000365</v>
      </c>
      <c r="J2942" s="75" t="s">
        <v>108</v>
      </c>
      <c r="K2942" s="66" t="s">
        <v>25</v>
      </c>
      <c r="L2942" s="67">
        <v>93</v>
      </c>
      <c r="M2942" s="124" t="s">
        <v>13</v>
      </c>
    </row>
    <row r="2943" spans="1:13" x14ac:dyDescent="0.35">
      <c r="A2943" s="69" t="s">
        <v>1214</v>
      </c>
      <c r="B2943" s="72" t="s">
        <v>1215</v>
      </c>
      <c r="C2943" s="67" t="str">
        <f>(IFERROR(VLOOKUP(D2943,'Lista entregables'!$A$2:$B$9981,2,FALSE),"0"))</f>
        <v>000000233</v>
      </c>
      <c r="D2943" s="66" t="s">
        <v>66</v>
      </c>
      <c r="E2943" s="67" t="str">
        <f>(IFERROR(VLOOKUP(F2943,'Lista entregables'!$A$2:$B$980,2,FALSE),"0"))</f>
        <v>000000223</v>
      </c>
      <c r="F2943" s="66" t="s">
        <v>103</v>
      </c>
      <c r="G2943" s="67" t="str">
        <f>(IFERROR(VLOOKUP(H2943,'Lista entregables'!$A$2:$B$980,2,FALSE),"0"))</f>
        <v>000000219</v>
      </c>
      <c r="H2943" s="66" t="s">
        <v>109</v>
      </c>
      <c r="I2943" s="67" t="str">
        <f>(IFERROR(VLOOKUP(J2943,'Lista Actividades'!$A$2:$C$9963,3,FALSE),"0"))</f>
        <v>000000454</v>
      </c>
      <c r="J2943" s="75" t="s">
        <v>105</v>
      </c>
      <c r="K2943" s="66" t="s">
        <v>50</v>
      </c>
      <c r="L2943" s="67">
        <v>94</v>
      </c>
      <c r="M2943" s="124" t="s">
        <v>13</v>
      </c>
    </row>
    <row r="2944" spans="1:13" x14ac:dyDescent="0.35">
      <c r="A2944" s="69" t="s">
        <v>1214</v>
      </c>
      <c r="B2944" s="72" t="s">
        <v>1215</v>
      </c>
      <c r="C2944" s="67" t="str">
        <f>(IFERROR(VLOOKUP(D2944,'Lista entregables'!$A$2:$B$9981,2,FALSE),"0"))</f>
        <v>000000233</v>
      </c>
      <c r="D2944" s="66" t="s">
        <v>66</v>
      </c>
      <c r="E2944" s="67" t="str">
        <f>(IFERROR(VLOOKUP(F2944,'Lista entregables'!$A$2:$B$980,2,FALSE),"0"))</f>
        <v>000000223</v>
      </c>
      <c r="F2944" s="66" t="s">
        <v>103</v>
      </c>
      <c r="G2944" s="67" t="str">
        <f>(IFERROR(VLOOKUP(H2944,'Lista entregables'!$A$2:$B$980,2,FALSE),"0"))</f>
        <v>000000219</v>
      </c>
      <c r="H2944" s="66" t="s">
        <v>109</v>
      </c>
      <c r="I2944" s="67" t="str">
        <f>(IFERROR(VLOOKUP(J2944,'Lista Actividades'!$A$2:$C$9963,3,FALSE),"0"))</f>
        <v>000000375</v>
      </c>
      <c r="J2944" s="75" t="s">
        <v>110</v>
      </c>
      <c r="K2944" s="66" t="s">
        <v>25</v>
      </c>
      <c r="L2944" s="67">
        <v>95</v>
      </c>
      <c r="M2944" s="124" t="s">
        <v>13</v>
      </c>
    </row>
    <row r="2945" spans="1:13" x14ac:dyDescent="0.35">
      <c r="A2945" s="69" t="s">
        <v>1214</v>
      </c>
      <c r="B2945" s="72" t="s">
        <v>1215</v>
      </c>
      <c r="C2945" s="67" t="str">
        <f>(IFERROR(VLOOKUP(D2945,'Lista entregables'!$A$2:$B$9981,2,FALSE),"0"))</f>
        <v>000000233</v>
      </c>
      <c r="D2945" s="66" t="s">
        <v>66</v>
      </c>
      <c r="E2945" s="67" t="str">
        <f>(IFERROR(VLOOKUP(F2945,'Lista entregables'!$A$2:$B$980,2,FALSE),"0"))</f>
        <v>000000223</v>
      </c>
      <c r="F2945" s="66" t="s">
        <v>103</v>
      </c>
      <c r="G2945" s="67" t="str">
        <f>(IFERROR(VLOOKUP(H2945,'Lista entregables'!$A$2:$B$980,2,FALSE),"0"))</f>
        <v>000000219</v>
      </c>
      <c r="H2945" s="66" t="s">
        <v>109</v>
      </c>
      <c r="I2945" s="67" t="str">
        <f>(IFERROR(VLOOKUP(J2945,'Lista Actividades'!$A$2:$C$9963,3,FALSE),"0"))</f>
        <v>000000370</v>
      </c>
      <c r="J2945" s="75" t="s">
        <v>111</v>
      </c>
      <c r="K2945" s="66" t="s">
        <v>25</v>
      </c>
      <c r="L2945" s="67">
        <v>96</v>
      </c>
      <c r="M2945" s="124" t="s">
        <v>13</v>
      </c>
    </row>
    <row r="2946" spans="1:13" x14ac:dyDescent="0.35">
      <c r="A2946" s="69" t="s">
        <v>1214</v>
      </c>
      <c r="B2946" s="72" t="s">
        <v>1215</v>
      </c>
      <c r="C2946" s="67" t="str">
        <f>(IFERROR(VLOOKUP(D2946,'Lista entregables'!$A$2:$B$9981,2,FALSE),"0"))</f>
        <v>000000233</v>
      </c>
      <c r="D2946" s="66" t="s">
        <v>66</v>
      </c>
      <c r="E2946" s="67" t="str">
        <f>(IFERROR(VLOOKUP(F2946,'Lista entregables'!$A$2:$B$980,2,FALSE),"0"))</f>
        <v>000000223</v>
      </c>
      <c r="F2946" s="66" t="s">
        <v>103</v>
      </c>
      <c r="G2946" s="67" t="str">
        <f>(IFERROR(VLOOKUP(H2946,'Lista entregables'!$A$2:$B$980,2,FALSE),"0"))</f>
        <v>000000219</v>
      </c>
      <c r="H2946" s="66" t="s">
        <v>109</v>
      </c>
      <c r="I2946" s="67" t="str">
        <f>(IFERROR(VLOOKUP(J2946,'Lista Actividades'!$A$2:$C$9963,3,FALSE),"0"))</f>
        <v>000000365</v>
      </c>
      <c r="J2946" s="75" t="s">
        <v>108</v>
      </c>
      <c r="K2946" s="66" t="s">
        <v>25</v>
      </c>
      <c r="L2946" s="67">
        <v>97</v>
      </c>
      <c r="M2946" s="124" t="s">
        <v>13</v>
      </c>
    </row>
    <row r="2947" spans="1:13" x14ac:dyDescent="0.35">
      <c r="A2947" s="69" t="s">
        <v>1214</v>
      </c>
      <c r="B2947" s="72" t="s">
        <v>1215</v>
      </c>
      <c r="C2947" s="67" t="str">
        <f>(IFERROR(VLOOKUP(D2947,'Lista entregables'!$A$2:$B$9981,2,FALSE),"0"))</f>
        <v>000000233</v>
      </c>
      <c r="D2947" s="66" t="s">
        <v>66</v>
      </c>
      <c r="E2947" s="67" t="str">
        <f>(IFERROR(VLOOKUP(F2947,'Lista entregables'!$A$2:$B$980,2,FALSE),"0"))</f>
        <v>000000223</v>
      </c>
      <c r="F2947" s="66" t="s">
        <v>103</v>
      </c>
      <c r="G2947" s="67" t="str">
        <f>(IFERROR(VLOOKUP(H2947,'Lista entregables'!$A$2:$B$980,2,FALSE),"0"))</f>
        <v>000000219</v>
      </c>
      <c r="H2947" s="66" t="s">
        <v>109</v>
      </c>
      <c r="I2947" s="67" t="str">
        <f>(IFERROR(VLOOKUP(J2947,'Lista Actividades'!$A$2:$C$9963,3,FALSE),"0"))</f>
        <v>000000350</v>
      </c>
      <c r="J2947" s="75" t="s">
        <v>1180</v>
      </c>
      <c r="K2947" s="66" t="s">
        <v>50</v>
      </c>
      <c r="L2947" s="67">
        <v>98</v>
      </c>
      <c r="M2947" s="124" t="s">
        <v>13</v>
      </c>
    </row>
    <row r="2948" spans="1:13" x14ac:dyDescent="0.35">
      <c r="A2948" s="69" t="s">
        <v>1214</v>
      </c>
      <c r="B2948" s="72" t="s">
        <v>1215</v>
      </c>
      <c r="C2948" s="67" t="str">
        <f>(IFERROR(VLOOKUP(D2948,'Lista entregables'!$A$2:$B$9981,2,FALSE),"0"))</f>
        <v>000000233</v>
      </c>
      <c r="D2948" s="66" t="s">
        <v>66</v>
      </c>
      <c r="E2948" s="67" t="str">
        <f>(IFERROR(VLOOKUP(F2948,'Lista entregables'!$A$2:$B$980,2,FALSE),"0"))</f>
        <v>000000223</v>
      </c>
      <c r="F2948" s="66" t="s">
        <v>103</v>
      </c>
      <c r="G2948" s="67" t="str">
        <f>(IFERROR(VLOOKUP(H2948,'Lista entregables'!$A$2:$B$980,2,FALSE),"0"))</f>
        <v>000000216</v>
      </c>
      <c r="H2948" s="66" t="s">
        <v>112</v>
      </c>
      <c r="I2948" s="67" t="str">
        <f>(IFERROR(VLOOKUP(J2948,'Lista Actividades'!$A$2:$C$9963,3,FALSE),"0"))</f>
        <v>000000364</v>
      </c>
      <c r="J2948" s="75" t="s">
        <v>113</v>
      </c>
      <c r="K2948" s="66" t="s">
        <v>50</v>
      </c>
      <c r="L2948" s="67">
        <v>99</v>
      </c>
      <c r="M2948" s="124" t="s">
        <v>13</v>
      </c>
    </row>
    <row r="2949" spans="1:13" x14ac:dyDescent="0.35">
      <c r="A2949" s="69" t="s">
        <v>1214</v>
      </c>
      <c r="B2949" s="72" t="s">
        <v>1215</v>
      </c>
      <c r="C2949" s="67" t="str">
        <f>(IFERROR(VLOOKUP(D2949,'Lista entregables'!$A$2:$B$9981,2,FALSE),"0"))</f>
        <v>000000233</v>
      </c>
      <c r="D2949" s="66" t="s">
        <v>66</v>
      </c>
      <c r="E2949" s="67" t="str">
        <f>(IFERROR(VLOOKUP(F2949,'Lista entregables'!$A$2:$B$980,2,FALSE),"0"))</f>
        <v>000000223</v>
      </c>
      <c r="F2949" s="66" t="s">
        <v>103</v>
      </c>
      <c r="G2949" s="67" t="str">
        <f>(IFERROR(VLOOKUP(H2949,'Lista entregables'!$A$2:$B$980,2,FALSE),"0"))</f>
        <v>000000216</v>
      </c>
      <c r="H2949" s="66" t="s">
        <v>112</v>
      </c>
      <c r="I2949" s="67" t="str">
        <f>(IFERROR(VLOOKUP(J2949,'Lista Actividades'!$A$2:$C$9963,3,FALSE),"0"))</f>
        <v>000000414</v>
      </c>
      <c r="J2949" s="75" t="s">
        <v>114</v>
      </c>
      <c r="K2949" s="66" t="s">
        <v>25</v>
      </c>
      <c r="L2949" s="67">
        <v>100</v>
      </c>
      <c r="M2949" s="124" t="s">
        <v>13</v>
      </c>
    </row>
    <row r="2950" spans="1:13" x14ac:dyDescent="0.35">
      <c r="A2950" s="69" t="s">
        <v>1214</v>
      </c>
      <c r="B2950" s="72" t="s">
        <v>1215</v>
      </c>
      <c r="C2950" s="67" t="str">
        <f>(IFERROR(VLOOKUP(D2950,'Lista entregables'!$A$2:$B$9981,2,FALSE),"0"))</f>
        <v>000000233</v>
      </c>
      <c r="D2950" s="66" t="s">
        <v>66</v>
      </c>
      <c r="E2950" s="67" t="str">
        <f>(IFERROR(VLOOKUP(F2950,'Lista entregables'!$A$2:$B$980,2,FALSE),"0"))</f>
        <v>000000223</v>
      </c>
      <c r="F2950" s="66" t="s">
        <v>103</v>
      </c>
      <c r="G2950" s="67" t="str">
        <f>(IFERROR(VLOOKUP(H2950,'Lista entregables'!$A$2:$B$980,2,FALSE),"0"))</f>
        <v>000000216</v>
      </c>
      <c r="H2950" s="66" t="s">
        <v>112</v>
      </c>
      <c r="I2950" s="67" t="str">
        <f>(IFERROR(VLOOKUP(J2950,'Lista Actividades'!$A$2:$C$9963,3,FALSE),"0"))</f>
        <v>000000372</v>
      </c>
      <c r="J2950" s="75" t="s">
        <v>115</v>
      </c>
      <c r="K2950" s="66" t="s">
        <v>25</v>
      </c>
      <c r="L2950" s="67">
        <v>101</v>
      </c>
      <c r="M2950" s="124" t="s">
        <v>13</v>
      </c>
    </row>
    <row r="2951" spans="1:13" x14ac:dyDescent="0.35">
      <c r="A2951" s="69" t="s">
        <v>1214</v>
      </c>
      <c r="B2951" s="72" t="s">
        <v>1215</v>
      </c>
      <c r="C2951" s="67" t="str">
        <f>(IFERROR(VLOOKUP(D2951,'Lista entregables'!$A$2:$B$9981,2,FALSE),"0"))</f>
        <v>000000233</v>
      </c>
      <c r="D2951" s="66" t="s">
        <v>66</v>
      </c>
      <c r="E2951" s="67" t="str">
        <f>(IFERROR(VLOOKUP(F2951,'Lista entregables'!$A$2:$B$980,2,FALSE),"0"))</f>
        <v>000000218</v>
      </c>
      <c r="F2951" s="66" t="s">
        <v>116</v>
      </c>
      <c r="G2951" s="67" t="str">
        <f>(IFERROR(VLOOKUP(H2951,'Lista entregables'!$A$2:$B$980,2,FALSE),"0"))</f>
        <v>000000226</v>
      </c>
      <c r="H2951" s="66" t="s">
        <v>117</v>
      </c>
      <c r="I2951" s="67" t="str">
        <f>(IFERROR(VLOOKUP(J2951,'Lista Actividades'!$A$2:$C$9963,3,FALSE),"0"))</f>
        <v>000000417</v>
      </c>
      <c r="J2951" s="75" t="s">
        <v>1181</v>
      </c>
      <c r="K2951" s="66" t="s">
        <v>25</v>
      </c>
      <c r="L2951" s="67">
        <v>102</v>
      </c>
      <c r="M2951" s="124" t="s">
        <v>13</v>
      </c>
    </row>
    <row r="2952" spans="1:13" x14ac:dyDescent="0.35">
      <c r="A2952" s="69" t="s">
        <v>1214</v>
      </c>
      <c r="B2952" s="72" t="s">
        <v>1215</v>
      </c>
      <c r="C2952" s="67" t="str">
        <f>(IFERROR(VLOOKUP(D2952,'Lista entregables'!$A$2:$B$9981,2,FALSE),"0"))</f>
        <v>000000233</v>
      </c>
      <c r="D2952" s="66" t="s">
        <v>66</v>
      </c>
      <c r="E2952" s="67" t="str">
        <f>(IFERROR(VLOOKUP(F2952,'Lista entregables'!$A$2:$B$980,2,FALSE),"0"))</f>
        <v>000000218</v>
      </c>
      <c r="F2952" s="66" t="s">
        <v>116</v>
      </c>
      <c r="G2952" s="67" t="str">
        <f>(IFERROR(VLOOKUP(H2952,'Lista entregables'!$A$2:$B$980,2,FALSE),"0"))</f>
        <v>000000226</v>
      </c>
      <c r="H2952" s="66" t="s">
        <v>117</v>
      </c>
      <c r="I2952" s="67" t="str">
        <f>(IFERROR(VLOOKUP(J2952,'Lista Actividades'!$A$2:$C$9963,3,FALSE),"0"))</f>
        <v>000000422</v>
      </c>
      <c r="J2952" s="75" t="s">
        <v>1182</v>
      </c>
      <c r="K2952" s="66" t="s">
        <v>25</v>
      </c>
      <c r="L2952" s="67">
        <v>103</v>
      </c>
      <c r="M2952" s="124" t="s">
        <v>13</v>
      </c>
    </row>
    <row r="2953" spans="1:13" x14ac:dyDescent="0.35">
      <c r="A2953" s="69" t="s">
        <v>1214</v>
      </c>
      <c r="B2953" s="72" t="s">
        <v>1215</v>
      </c>
      <c r="C2953" s="67" t="str">
        <f>(IFERROR(VLOOKUP(D2953,'Lista entregables'!$A$2:$B$9981,2,FALSE),"0"))</f>
        <v>000000233</v>
      </c>
      <c r="D2953" s="66" t="s">
        <v>66</v>
      </c>
      <c r="E2953" s="67" t="str">
        <f>(IFERROR(VLOOKUP(F2953,'Lista entregables'!$A$2:$B$980,2,FALSE),"0"))</f>
        <v>000000218</v>
      </c>
      <c r="F2953" s="66" t="s">
        <v>116</v>
      </c>
      <c r="G2953" s="67" t="str">
        <f>(IFERROR(VLOOKUP(H2953,'Lista entregables'!$A$2:$B$980,2,FALSE),"0"))</f>
        <v>000000226</v>
      </c>
      <c r="H2953" s="66" t="s">
        <v>117</v>
      </c>
      <c r="I2953" s="67" t="str">
        <f>(IFERROR(VLOOKUP(J2953,'Lista Actividades'!$A$2:$C$9963,3,FALSE),"0"))</f>
        <v>000000355</v>
      </c>
      <c r="J2953" s="75" t="s">
        <v>1183</v>
      </c>
      <c r="K2953" s="66" t="s">
        <v>25</v>
      </c>
      <c r="L2953" s="67">
        <v>104</v>
      </c>
      <c r="M2953" s="124" t="s">
        <v>13</v>
      </c>
    </row>
    <row r="2954" spans="1:13" x14ac:dyDescent="0.35">
      <c r="A2954" s="69" t="s">
        <v>1214</v>
      </c>
      <c r="B2954" s="72" t="s">
        <v>1215</v>
      </c>
      <c r="C2954" s="67" t="str">
        <f>(IFERROR(VLOOKUP(D2954,'Lista entregables'!$A$2:$B$9981,2,FALSE),"0"))</f>
        <v>000000233</v>
      </c>
      <c r="D2954" s="66" t="s">
        <v>66</v>
      </c>
      <c r="E2954" s="67" t="str">
        <f>(IFERROR(VLOOKUP(F2954,'Lista entregables'!$A$2:$B$980,2,FALSE),"0"))</f>
        <v>000000218</v>
      </c>
      <c r="F2954" s="66" t="s">
        <v>116</v>
      </c>
      <c r="G2954" s="67" t="str">
        <f>(IFERROR(VLOOKUP(H2954,'Lista entregables'!$A$2:$B$980,2,FALSE),"0"))</f>
        <v>000000232</v>
      </c>
      <c r="H2954" s="66" t="s">
        <v>123</v>
      </c>
      <c r="I2954" s="67" t="str">
        <f>(IFERROR(VLOOKUP(J2954,'Lista Actividades'!$A$2:$C$9963,3,FALSE),"0"))</f>
        <v>000000386</v>
      </c>
      <c r="J2954" s="75" t="s">
        <v>124</v>
      </c>
      <c r="K2954" s="66" t="s">
        <v>50</v>
      </c>
      <c r="L2954" s="67">
        <v>105</v>
      </c>
      <c r="M2954" s="124" t="s">
        <v>13</v>
      </c>
    </row>
    <row r="2955" spans="1:13" x14ac:dyDescent="0.35">
      <c r="A2955" s="69" t="s">
        <v>1214</v>
      </c>
      <c r="B2955" s="72" t="s">
        <v>1215</v>
      </c>
      <c r="C2955" s="67" t="str">
        <f>(IFERROR(VLOOKUP(D2955,'Lista entregables'!$A$2:$B$9981,2,FALSE),"0"))</f>
        <v>000000233</v>
      </c>
      <c r="D2955" s="66" t="s">
        <v>66</v>
      </c>
      <c r="E2955" s="67" t="str">
        <f>(IFERROR(VLOOKUP(F2955,'Lista entregables'!$A$2:$B$980,2,FALSE),"0"))</f>
        <v>000000218</v>
      </c>
      <c r="F2955" s="66" t="s">
        <v>116</v>
      </c>
      <c r="G2955" s="67" t="str">
        <f>(IFERROR(VLOOKUP(H2955,'Lista entregables'!$A$2:$B$980,2,FALSE),"0"))</f>
        <v>000000232</v>
      </c>
      <c r="H2955" s="66" t="s">
        <v>123</v>
      </c>
      <c r="I2955" s="67" t="str">
        <f>(IFERROR(VLOOKUP(J2955,'Lista Actividades'!$A$2:$C$9963,3,FALSE),"0"))</f>
        <v>000000416</v>
      </c>
      <c r="J2955" s="75" t="s">
        <v>125</v>
      </c>
      <c r="K2955" s="66" t="s">
        <v>25</v>
      </c>
      <c r="L2955" s="67">
        <v>106</v>
      </c>
      <c r="M2955" s="124" t="s">
        <v>13</v>
      </c>
    </row>
    <row r="2956" spans="1:13" x14ac:dyDescent="0.35">
      <c r="A2956" s="69" t="s">
        <v>1214</v>
      </c>
      <c r="B2956" s="72" t="s">
        <v>1215</v>
      </c>
      <c r="C2956" s="67" t="str">
        <f>(IFERROR(VLOOKUP(D2956,'Lista entregables'!$A$2:$B$9981,2,FALSE),"0"))</f>
        <v>000000233</v>
      </c>
      <c r="D2956" s="66" t="s">
        <v>66</v>
      </c>
      <c r="E2956" s="67" t="str">
        <f>(IFERROR(VLOOKUP(F2956,'Lista entregables'!$A$2:$B$980,2,FALSE),"0"))</f>
        <v>000000222</v>
      </c>
      <c r="F2956" s="66" t="s">
        <v>156</v>
      </c>
      <c r="G2956" s="67" t="str">
        <f>(IFERROR(VLOOKUP(H2956,'Lista entregables'!$A$2:$B$980,2,FALSE),"0"))</f>
        <v>0</v>
      </c>
      <c r="H2956" s="66"/>
      <c r="I2956" s="67" t="str">
        <f>(IFERROR(VLOOKUP(J2956,'Lista Actividades'!$A$2:$C$9963,3,FALSE),"0"))</f>
        <v>000000403</v>
      </c>
      <c r="J2956" s="75" t="s">
        <v>157</v>
      </c>
      <c r="K2956" s="66" t="s">
        <v>25</v>
      </c>
      <c r="L2956" s="67">
        <v>107</v>
      </c>
      <c r="M2956" s="124" t="s">
        <v>13</v>
      </c>
    </row>
    <row r="2957" spans="1:13" x14ac:dyDescent="0.35">
      <c r="A2957" s="69" t="s">
        <v>1214</v>
      </c>
      <c r="B2957" s="72" t="s">
        <v>1215</v>
      </c>
      <c r="C2957" s="67" t="str">
        <f>(IFERROR(VLOOKUP(D2957,'Lista entregables'!$A$2:$B$9981,2,FALSE),"0"))</f>
        <v>000000233</v>
      </c>
      <c r="D2957" s="66" t="s">
        <v>66</v>
      </c>
      <c r="E2957" s="67" t="str">
        <f>(IFERROR(VLOOKUP(F2957,'Lista entregables'!$A$2:$B$980,2,FALSE),"0"))</f>
        <v>000000222</v>
      </c>
      <c r="F2957" s="66" t="s">
        <v>156</v>
      </c>
      <c r="G2957" s="67" t="str">
        <f>(IFERROR(VLOOKUP(H2957,'Lista entregables'!$A$2:$B$980,2,FALSE),"0"))</f>
        <v>0</v>
      </c>
      <c r="H2957" s="66"/>
      <c r="I2957" s="67" t="str">
        <f>(IFERROR(VLOOKUP(J2957,'Lista Actividades'!$A$2:$C$9963,3,FALSE),"0"))</f>
        <v>000000406</v>
      </c>
      <c r="J2957" s="75" t="s">
        <v>158</v>
      </c>
      <c r="K2957" s="66" t="s">
        <v>50</v>
      </c>
      <c r="L2957" s="67">
        <v>108</v>
      </c>
      <c r="M2957" s="124" t="s">
        <v>13</v>
      </c>
    </row>
    <row r="2958" spans="1:13" x14ac:dyDescent="0.35">
      <c r="A2958" s="69" t="s">
        <v>1214</v>
      </c>
      <c r="B2958" s="72" t="s">
        <v>1215</v>
      </c>
      <c r="C2958" s="67" t="str">
        <f>(IFERROR(VLOOKUP(D2958,'Lista entregables'!$A$2:$B$9981,2,FALSE),"0"))</f>
        <v>000000233</v>
      </c>
      <c r="D2958" s="66" t="s">
        <v>66</v>
      </c>
      <c r="E2958" s="67" t="str">
        <f>(IFERROR(VLOOKUP(F2958,'Lista entregables'!$A$2:$B$980,2,FALSE),"0"))</f>
        <v>000000222</v>
      </c>
      <c r="F2958" s="66" t="s">
        <v>156</v>
      </c>
      <c r="G2958" s="67" t="str">
        <f>(IFERROR(VLOOKUP(H2958,'Lista entregables'!$A$2:$B$980,2,FALSE),"0"))</f>
        <v>0</v>
      </c>
      <c r="H2958" s="66"/>
      <c r="I2958" s="67" t="str">
        <f>(IFERROR(VLOOKUP(J2958,'Lista Actividades'!$A$2:$C$9963,3,FALSE),"0"))</f>
        <v>000000392</v>
      </c>
      <c r="J2958" s="75" t="s">
        <v>159</v>
      </c>
      <c r="K2958" s="66" t="s">
        <v>25</v>
      </c>
      <c r="L2958" s="67">
        <v>109</v>
      </c>
      <c r="M2958" s="124" t="s">
        <v>13</v>
      </c>
    </row>
    <row r="2959" spans="1:13" x14ac:dyDescent="0.35">
      <c r="A2959" s="69" t="s">
        <v>1214</v>
      </c>
      <c r="B2959" s="72" t="s">
        <v>1215</v>
      </c>
      <c r="C2959" s="67" t="str">
        <f>(IFERROR(VLOOKUP(D2959,'Lista entregables'!$A$2:$B$9981,2,FALSE),"0"))</f>
        <v>000000233</v>
      </c>
      <c r="D2959" s="66" t="s">
        <v>66</v>
      </c>
      <c r="E2959" s="67" t="str">
        <f>(IFERROR(VLOOKUP(F2959,'Lista entregables'!$A$2:$B$980,2,FALSE),"0"))</f>
        <v>000000222</v>
      </c>
      <c r="F2959" s="66" t="s">
        <v>156</v>
      </c>
      <c r="G2959" s="67" t="str">
        <f>(IFERROR(VLOOKUP(H2959,'Lista entregables'!$A$2:$B$980,2,FALSE),"0"))</f>
        <v>0</v>
      </c>
      <c r="H2959" s="66"/>
      <c r="I2959" s="67" t="str">
        <f>(IFERROR(VLOOKUP(J2959,'Lista Actividades'!$A$2:$C$9963,3,FALSE),"0"))</f>
        <v>000000457</v>
      </c>
      <c r="J2959" s="75" t="s">
        <v>160</v>
      </c>
      <c r="K2959" s="66" t="s">
        <v>25</v>
      </c>
      <c r="L2959" s="67">
        <v>110</v>
      </c>
      <c r="M2959" s="124" t="s">
        <v>13</v>
      </c>
    </row>
    <row r="2960" spans="1:13" x14ac:dyDescent="0.35">
      <c r="A2960" s="69" t="s">
        <v>1214</v>
      </c>
      <c r="B2960" s="72" t="s">
        <v>1215</v>
      </c>
      <c r="C2960" s="67" t="str">
        <f>(IFERROR(VLOOKUP(D2960,'Lista entregables'!$A$2:$B$9981,2,FALSE),"0"))</f>
        <v>000000233</v>
      </c>
      <c r="D2960" s="66" t="s">
        <v>66</v>
      </c>
      <c r="E2960" s="67" t="str">
        <f>(IFERROR(VLOOKUP(F2960,'Lista entregables'!$A$2:$B$980,2,FALSE),"0"))</f>
        <v>000000222</v>
      </c>
      <c r="F2960" s="66" t="s">
        <v>156</v>
      </c>
      <c r="G2960" s="67" t="str">
        <f>(IFERROR(VLOOKUP(H2960,'Lista entregables'!$A$2:$B$980,2,FALSE),"0"))</f>
        <v>0</v>
      </c>
      <c r="H2960" s="66"/>
      <c r="I2960" s="67" t="str">
        <f>(IFERROR(VLOOKUP(J2960,'Lista Actividades'!$A$2:$C$9963,3,FALSE),"0"))</f>
        <v>000000445</v>
      </c>
      <c r="J2960" s="75" t="s">
        <v>459</v>
      </c>
      <c r="K2960" s="66" t="s">
        <v>25</v>
      </c>
      <c r="L2960" s="67">
        <v>111</v>
      </c>
      <c r="M2960" s="124" t="s">
        <v>13</v>
      </c>
    </row>
    <row r="2961" spans="1:13" x14ac:dyDescent="0.35">
      <c r="A2961" s="69" t="s">
        <v>1214</v>
      </c>
      <c r="B2961" s="72" t="s">
        <v>1215</v>
      </c>
      <c r="C2961" s="67" t="str">
        <f>(IFERROR(VLOOKUP(D2961,'Lista entregables'!$A$2:$B$9981,2,FALSE),"0"))</f>
        <v>000000148</v>
      </c>
      <c r="D2961" s="66" t="s">
        <v>126</v>
      </c>
      <c r="E2961" s="67" t="str">
        <f>(IFERROR(VLOOKUP(F2961,'Lista entregables'!$A$2:$B$980,2,FALSE),"0"))</f>
        <v>000000020</v>
      </c>
      <c r="F2961" s="66" t="s">
        <v>1268</v>
      </c>
      <c r="G2961" s="67" t="str">
        <f>(IFERROR(VLOOKUP(H2961,'Lista entregables'!$A$2:$B$980,2,FALSE),"0"))</f>
        <v>0</v>
      </c>
      <c r="H2961" s="66"/>
      <c r="I2961" s="67" t="str">
        <f>(IFERROR(VLOOKUP(J2961,'Lista Actividades'!$A$2:$C$9963,3,FALSE),"0"))</f>
        <v>000000368</v>
      </c>
      <c r="J2961" s="75" t="s">
        <v>128</v>
      </c>
      <c r="K2961" s="66" t="s">
        <v>20</v>
      </c>
      <c r="L2961" s="67">
        <v>112</v>
      </c>
      <c r="M2961" s="124" t="s">
        <v>13</v>
      </c>
    </row>
    <row r="2962" spans="1:13" x14ac:dyDescent="0.35">
      <c r="A2962" s="69" t="s">
        <v>1214</v>
      </c>
      <c r="B2962" s="72" t="s">
        <v>1215</v>
      </c>
      <c r="C2962" s="67" t="str">
        <f>(IFERROR(VLOOKUP(D2962,'Lista entregables'!$A$2:$B$9981,2,FALSE),"0"))</f>
        <v>000000148</v>
      </c>
      <c r="D2962" s="66" t="s">
        <v>126</v>
      </c>
      <c r="E2962" s="67" t="str">
        <f>(IFERROR(VLOOKUP(F2962,'Lista entregables'!$A$2:$B$980,2,FALSE),"0"))</f>
        <v>000000020</v>
      </c>
      <c r="F2962" s="66" t="s">
        <v>1268</v>
      </c>
      <c r="G2962" s="67" t="str">
        <f>(IFERROR(VLOOKUP(H2962,'Lista entregables'!$A$2:$B$980,2,FALSE),"0"))</f>
        <v>0</v>
      </c>
      <c r="H2962" s="66"/>
      <c r="I2962" s="67" t="str">
        <f>(IFERROR(VLOOKUP(J2962,'Lista Actividades'!$A$2:$C$9963,3,FALSE),"0"))</f>
        <v>000000343</v>
      </c>
      <c r="J2962" s="75" t="s">
        <v>129</v>
      </c>
      <c r="K2962" s="66" t="s">
        <v>25</v>
      </c>
      <c r="L2962" s="67">
        <v>113</v>
      </c>
      <c r="M2962" s="124" t="s">
        <v>13</v>
      </c>
    </row>
    <row r="2963" spans="1:13" x14ac:dyDescent="0.35">
      <c r="A2963" s="69" t="s">
        <v>1214</v>
      </c>
      <c r="B2963" s="72" t="s">
        <v>1215</v>
      </c>
      <c r="C2963" s="67" t="str">
        <f>(IFERROR(VLOOKUP(D2963,'Lista entregables'!$A$2:$B$9981,2,FALSE),"0"))</f>
        <v>000000148</v>
      </c>
      <c r="D2963" s="66" t="s">
        <v>126</v>
      </c>
      <c r="E2963" s="67" t="str">
        <f>(IFERROR(VLOOKUP(F2963,'Lista entregables'!$A$2:$B$980,2,FALSE),"0"))</f>
        <v>000000020</v>
      </c>
      <c r="F2963" s="66" t="s">
        <v>1268</v>
      </c>
      <c r="G2963" s="67" t="str">
        <f>(IFERROR(VLOOKUP(H2963,'Lista entregables'!$A$2:$B$980,2,FALSE),"0"))</f>
        <v>0</v>
      </c>
      <c r="H2963" s="66"/>
      <c r="I2963" s="67" t="str">
        <f>(IFERROR(VLOOKUP(J2963,'Lista Actividades'!$A$2:$C$9963,3,FALSE),"0"))</f>
        <v>000000361</v>
      </c>
      <c r="J2963" s="75" t="s">
        <v>130</v>
      </c>
      <c r="K2963" s="66" t="s">
        <v>20</v>
      </c>
      <c r="L2963" s="67">
        <v>114</v>
      </c>
      <c r="M2963" s="124" t="s">
        <v>13</v>
      </c>
    </row>
    <row r="2964" spans="1:13" x14ac:dyDescent="0.35">
      <c r="A2964" s="69" t="s">
        <v>1214</v>
      </c>
      <c r="B2964" s="72" t="s">
        <v>1215</v>
      </c>
      <c r="C2964" s="67" t="str">
        <f>(IFERROR(VLOOKUP(D2964,'Lista entregables'!$A$2:$B$9981,2,FALSE),"0"))</f>
        <v>000000148</v>
      </c>
      <c r="D2964" s="66" t="s">
        <v>126</v>
      </c>
      <c r="E2964" s="67" t="str">
        <f>(IFERROR(VLOOKUP(F2964,'Lista entregables'!$A$2:$B$980,2,FALSE),"0"))</f>
        <v>000000036</v>
      </c>
      <c r="F2964" s="66" t="s">
        <v>162</v>
      </c>
      <c r="G2964" s="67" t="str">
        <f>(IFERROR(VLOOKUP(H2964,'Lista entregables'!$A$2:$B$980,2,FALSE),"0"))</f>
        <v>0</v>
      </c>
      <c r="H2964" s="66"/>
      <c r="I2964" s="67" t="str">
        <f>(IFERROR(VLOOKUP(J2964,'Lista Actividades'!$A$2:$C$9963,3,FALSE),"0"))</f>
        <v>000000368</v>
      </c>
      <c r="J2964" s="75" t="s">
        <v>128</v>
      </c>
      <c r="K2964" s="66" t="s">
        <v>20</v>
      </c>
      <c r="L2964" s="67">
        <v>115</v>
      </c>
      <c r="M2964" s="124" t="s">
        <v>13</v>
      </c>
    </row>
    <row r="2965" spans="1:13" x14ac:dyDescent="0.35">
      <c r="A2965" s="69" t="s">
        <v>1214</v>
      </c>
      <c r="B2965" s="72" t="s">
        <v>1215</v>
      </c>
      <c r="C2965" s="67" t="str">
        <f>(IFERROR(VLOOKUP(D2965,'Lista entregables'!$A$2:$B$9981,2,FALSE),"0"))</f>
        <v>000000148</v>
      </c>
      <c r="D2965" s="66" t="s">
        <v>126</v>
      </c>
      <c r="E2965" s="67" t="str">
        <f>(IFERROR(VLOOKUP(F2965,'Lista entregables'!$A$2:$B$980,2,FALSE),"0"))</f>
        <v>000000036</v>
      </c>
      <c r="F2965" s="66" t="s">
        <v>162</v>
      </c>
      <c r="G2965" s="67" t="str">
        <f>(IFERROR(VLOOKUP(H2965,'Lista entregables'!$A$2:$B$980,2,FALSE),"0"))</f>
        <v>0</v>
      </c>
      <c r="H2965" s="66"/>
      <c r="I2965" s="67" t="str">
        <f>(IFERROR(VLOOKUP(J2965,'Lista Actividades'!$A$2:$C$9963,3,FALSE),"0"))</f>
        <v>000000390</v>
      </c>
      <c r="J2965" s="75" t="s">
        <v>163</v>
      </c>
      <c r="K2965" s="66" t="s">
        <v>25</v>
      </c>
      <c r="L2965" s="67">
        <v>116</v>
      </c>
      <c r="M2965" s="124" t="s">
        <v>13</v>
      </c>
    </row>
    <row r="2966" spans="1:13" x14ac:dyDescent="0.35">
      <c r="A2966" s="69" t="s">
        <v>1214</v>
      </c>
      <c r="B2966" s="72" t="s">
        <v>1215</v>
      </c>
      <c r="C2966" s="67" t="str">
        <f>(IFERROR(VLOOKUP(D2966,'Lista entregables'!$A$2:$B$9981,2,FALSE),"0"))</f>
        <v>000000148</v>
      </c>
      <c r="D2966" s="66" t="s">
        <v>126</v>
      </c>
      <c r="E2966" s="67" t="str">
        <f>(IFERROR(VLOOKUP(F2966,'Lista entregables'!$A$2:$B$980,2,FALSE),"0"))</f>
        <v>000000186</v>
      </c>
      <c r="F2966" s="66" t="s">
        <v>131</v>
      </c>
      <c r="G2966" s="67" t="str">
        <f>(IFERROR(VLOOKUP(H2966,'Lista entregables'!$A$2:$B$980,2,FALSE),"0"))</f>
        <v>0</v>
      </c>
      <c r="H2966" s="66"/>
      <c r="I2966" s="67" t="str">
        <f>(IFERROR(VLOOKUP(J2966,'Lista Actividades'!$A$2:$C$9963,3,FALSE),"0"))</f>
        <v>000000399</v>
      </c>
      <c r="J2966" s="75" t="s">
        <v>132</v>
      </c>
      <c r="K2966" s="66" t="s">
        <v>20</v>
      </c>
      <c r="L2966" s="67">
        <v>117</v>
      </c>
      <c r="M2966" s="124" t="s">
        <v>13</v>
      </c>
    </row>
    <row r="2967" spans="1:13" x14ac:dyDescent="0.35">
      <c r="A2967" s="69" t="s">
        <v>1214</v>
      </c>
      <c r="B2967" s="72" t="s">
        <v>1215</v>
      </c>
      <c r="C2967" s="67" t="str">
        <f>(IFERROR(VLOOKUP(D2967,'Lista entregables'!$A$2:$B$9981,2,FALSE),"0"))</f>
        <v>000000148</v>
      </c>
      <c r="D2967" s="66" t="s">
        <v>126</v>
      </c>
      <c r="E2967" s="67" t="str">
        <f>(IFERROR(VLOOKUP(F2967,'Lista entregables'!$A$2:$B$980,2,FALSE),"0"))</f>
        <v>000000186</v>
      </c>
      <c r="F2967" s="66" t="s">
        <v>131</v>
      </c>
      <c r="G2967" s="67" t="str">
        <f>(IFERROR(VLOOKUP(H2967,'Lista entregables'!$A$2:$B$980,2,FALSE),"0"))</f>
        <v>0</v>
      </c>
      <c r="H2967" s="66"/>
      <c r="I2967" s="67" t="str">
        <f>(IFERROR(VLOOKUP(J2967,'Lista Actividades'!$A$2:$C$9963,3,FALSE),"0"))</f>
        <v>000000353</v>
      </c>
      <c r="J2967" s="75" t="s">
        <v>1184</v>
      </c>
      <c r="K2967" s="66" t="s">
        <v>20</v>
      </c>
      <c r="L2967" s="67">
        <v>118</v>
      </c>
      <c r="M2967" s="124" t="s">
        <v>13</v>
      </c>
    </row>
    <row r="2968" spans="1:13" x14ac:dyDescent="0.35">
      <c r="A2968" s="69" t="s">
        <v>1214</v>
      </c>
      <c r="B2968" s="72" t="s">
        <v>1215</v>
      </c>
      <c r="C2968" s="67" t="str">
        <f>(IFERROR(VLOOKUP(D2968,'Lista entregables'!$A$2:$B$9981,2,FALSE),"0"))</f>
        <v>000000148</v>
      </c>
      <c r="D2968" s="66" t="s">
        <v>126</v>
      </c>
      <c r="E2968" s="67" t="str">
        <f>(IFERROR(VLOOKUP(F2968,'Lista entregables'!$A$2:$B$980,2,FALSE),"0"))</f>
        <v>000000034</v>
      </c>
      <c r="F2968" s="66" t="s">
        <v>1185</v>
      </c>
      <c r="G2968" s="67" t="str">
        <f>(IFERROR(VLOOKUP(H2968,'Lista entregables'!$A$2:$B$980,2,FALSE),"0"))</f>
        <v>0</v>
      </c>
      <c r="H2968" s="66" t="s">
        <v>510</v>
      </c>
      <c r="I2968" s="67" t="str">
        <f>(IFERROR(VLOOKUP(J2968,'Lista Actividades'!$A$2:$C$9963,3,FALSE),"0"))</f>
        <v>000000380</v>
      </c>
      <c r="J2968" s="75" t="s">
        <v>2133</v>
      </c>
      <c r="K2968" s="66" t="s">
        <v>20</v>
      </c>
      <c r="L2968" s="67">
        <v>119</v>
      </c>
      <c r="M2968" s="124" t="s">
        <v>13</v>
      </c>
    </row>
    <row r="2969" spans="1:13" x14ac:dyDescent="0.35">
      <c r="A2969" s="69" t="s">
        <v>1214</v>
      </c>
      <c r="B2969" s="72" t="s">
        <v>1215</v>
      </c>
      <c r="C2969" s="67" t="str">
        <f>(IFERROR(VLOOKUP(D2969,'Lista entregables'!$A$2:$B$9981,2,FALSE),"0"))</f>
        <v>000000148</v>
      </c>
      <c r="D2969" s="66" t="s">
        <v>126</v>
      </c>
      <c r="E2969" s="67" t="str">
        <f>(IFERROR(VLOOKUP(F2969,'Lista entregables'!$A$2:$B$980,2,FALSE),"0"))</f>
        <v>000000034</v>
      </c>
      <c r="F2969" s="66" t="s">
        <v>1185</v>
      </c>
      <c r="G2969" s="67" t="str">
        <f>(IFERROR(VLOOKUP(H2969,'Lista entregables'!$A$2:$B$980,2,FALSE),"0"))</f>
        <v>0</v>
      </c>
      <c r="H2969" s="66" t="s">
        <v>510</v>
      </c>
      <c r="I2969" s="67" t="str">
        <f>(IFERROR(VLOOKUP(J2969,'Lista Actividades'!$A$2:$C$9963,3,FALSE),"0"))</f>
        <v>000000366</v>
      </c>
      <c r="J2969" s="75" t="s">
        <v>1186</v>
      </c>
      <c r="K2969" s="66" t="s">
        <v>20</v>
      </c>
      <c r="L2969" s="67">
        <v>120</v>
      </c>
      <c r="M2969" s="124" t="s">
        <v>13</v>
      </c>
    </row>
    <row r="2970" spans="1:13" x14ac:dyDescent="0.35">
      <c r="A2970" s="69" t="s">
        <v>1214</v>
      </c>
      <c r="B2970" s="72" t="s">
        <v>1215</v>
      </c>
      <c r="C2970" s="67" t="str">
        <f>(IFERROR(VLOOKUP(D2970,'Lista entregables'!$A$2:$B$9981,2,FALSE),"0"))</f>
        <v>000000148</v>
      </c>
      <c r="D2970" s="66" t="s">
        <v>126</v>
      </c>
      <c r="E2970" s="67" t="str">
        <f>(IFERROR(VLOOKUP(F2970,'Lista entregables'!$A$2:$B$980,2,FALSE),"0"))</f>
        <v>000000179</v>
      </c>
      <c r="F2970" s="66" t="s">
        <v>134</v>
      </c>
      <c r="G2970" s="67" t="str">
        <f>(IFERROR(VLOOKUP(H2970,'Lista entregables'!$A$2:$B$980,2,FALSE),"0"))</f>
        <v>0</v>
      </c>
      <c r="H2970" s="66" t="s">
        <v>510</v>
      </c>
      <c r="I2970" s="67" t="str">
        <f>(IFERROR(VLOOKUP(J2970,'Lista Actividades'!$A$2:$C$9963,3,FALSE),"0"))</f>
        <v>000000301</v>
      </c>
      <c r="J2970" s="75" t="s">
        <v>1187</v>
      </c>
      <c r="K2970" s="66" t="s">
        <v>20</v>
      </c>
      <c r="L2970" s="67">
        <v>121</v>
      </c>
      <c r="M2970" s="124" t="s">
        <v>13</v>
      </c>
    </row>
    <row r="2971" spans="1:13" x14ac:dyDescent="0.35">
      <c r="A2971" s="69" t="s">
        <v>1214</v>
      </c>
      <c r="B2971" s="72" t="s">
        <v>1215</v>
      </c>
      <c r="C2971" s="67" t="str">
        <f>(IFERROR(VLOOKUP(D2971,'Lista entregables'!$A$2:$B$9981,2,FALSE),"0"))</f>
        <v>000000148</v>
      </c>
      <c r="D2971" s="66" t="s">
        <v>126</v>
      </c>
      <c r="E2971" s="67" t="str">
        <f>(IFERROR(VLOOKUP(F2971,'Lista entregables'!$A$2:$B$980,2,FALSE),"0"))</f>
        <v>000000179</v>
      </c>
      <c r="F2971" s="66" t="s">
        <v>134</v>
      </c>
      <c r="G2971" s="67" t="str">
        <f>(IFERROR(VLOOKUP(H2971,'Lista entregables'!$A$2:$B$980,2,FALSE),"0"))</f>
        <v>0</v>
      </c>
      <c r="H2971" s="66" t="s">
        <v>510</v>
      </c>
      <c r="I2971" s="67" t="str">
        <f>(IFERROR(VLOOKUP(J2971,'Lista Actividades'!$A$2:$C$9963,3,FALSE),"0"))</f>
        <v>000000396</v>
      </c>
      <c r="J2971" s="75" t="s">
        <v>1188</v>
      </c>
      <c r="K2971" s="66" t="s">
        <v>20</v>
      </c>
      <c r="L2971" s="67">
        <v>122</v>
      </c>
      <c r="M2971" s="124" t="s">
        <v>13</v>
      </c>
    </row>
    <row r="2972" spans="1:13" x14ac:dyDescent="0.35">
      <c r="A2972" s="69" t="s">
        <v>1214</v>
      </c>
      <c r="B2972" s="72" t="s">
        <v>1215</v>
      </c>
      <c r="C2972" s="67" t="str">
        <f>(IFERROR(VLOOKUP(D2972,'Lista entregables'!$A$2:$B$9981,2,FALSE),"0"))</f>
        <v>000000148</v>
      </c>
      <c r="D2972" s="66" t="s">
        <v>126</v>
      </c>
      <c r="E2972" s="67" t="str">
        <f>(IFERROR(VLOOKUP(F2972,'Lista entregables'!$A$2:$B$980,2,FALSE),"0"))</f>
        <v>000000179</v>
      </c>
      <c r="F2972" s="66" t="s">
        <v>134</v>
      </c>
      <c r="G2972" s="67" t="str">
        <f>(IFERROR(VLOOKUP(H2972,'Lista entregables'!$A$2:$B$980,2,FALSE),"0"))</f>
        <v>0</v>
      </c>
      <c r="H2972" s="66"/>
      <c r="I2972" s="67" t="str">
        <f>(IFERROR(VLOOKUP(J2972,'Lista Actividades'!$A$2:$C$9963,3,FALSE),"0"))</f>
        <v>000000254</v>
      </c>
      <c r="J2972" s="75" t="s">
        <v>135</v>
      </c>
      <c r="K2972" s="66" t="s">
        <v>20</v>
      </c>
      <c r="L2972" s="67">
        <v>123</v>
      </c>
      <c r="M2972" s="124" t="s">
        <v>13</v>
      </c>
    </row>
    <row r="2973" spans="1:13" x14ac:dyDescent="0.35">
      <c r="A2973" s="69" t="s">
        <v>1214</v>
      </c>
      <c r="B2973" s="72" t="s">
        <v>1215</v>
      </c>
      <c r="C2973" s="67" t="str">
        <f>(IFERROR(VLOOKUP(D2973,'Lista entregables'!$A$2:$B$9981,2,FALSE),"0"))</f>
        <v>000000148</v>
      </c>
      <c r="D2973" s="66" t="s">
        <v>126</v>
      </c>
      <c r="E2973" s="67" t="str">
        <f>(IFERROR(VLOOKUP(F2973,'Lista entregables'!$A$2:$B$980,2,FALSE),"0"))</f>
        <v>000000179</v>
      </c>
      <c r="F2973" s="66" t="s">
        <v>134</v>
      </c>
      <c r="G2973" s="67" t="str">
        <f>(IFERROR(VLOOKUP(H2973,'Lista entregables'!$A$2:$B$980,2,FALSE),"0"))</f>
        <v>0</v>
      </c>
      <c r="H2973" s="66"/>
      <c r="I2973" s="67" t="str">
        <f>(IFERROR(VLOOKUP(J2973,'Lista Actividades'!$A$2:$C$9963,3,FALSE),"0"))</f>
        <v>000000473</v>
      </c>
      <c r="J2973" s="75" t="s">
        <v>136</v>
      </c>
      <c r="K2973" s="66" t="s">
        <v>20</v>
      </c>
      <c r="L2973" s="67">
        <v>124</v>
      </c>
      <c r="M2973" s="124" t="s">
        <v>13</v>
      </c>
    </row>
    <row r="2974" spans="1:13" x14ac:dyDescent="0.35">
      <c r="A2974" s="69" t="s">
        <v>1214</v>
      </c>
      <c r="B2974" s="72" t="s">
        <v>1215</v>
      </c>
      <c r="C2974" s="67" t="str">
        <f>(IFERROR(VLOOKUP(D2974,'Lista entregables'!$A$2:$B$9981,2,FALSE),"0"))</f>
        <v>000000148</v>
      </c>
      <c r="D2974" s="66" t="s">
        <v>126</v>
      </c>
      <c r="E2974" s="67" t="str">
        <f>(IFERROR(VLOOKUP(F2974,'Lista entregables'!$A$2:$B$980,2,FALSE),"0"))</f>
        <v>000000179</v>
      </c>
      <c r="F2974" s="66" t="s">
        <v>134</v>
      </c>
      <c r="G2974" s="67" t="str">
        <f>(IFERROR(VLOOKUP(H2974,'Lista entregables'!$A$2:$B$980,2,FALSE),"0"))</f>
        <v>0</v>
      </c>
      <c r="H2974" s="66"/>
      <c r="I2974" s="67" t="str">
        <f>(IFERROR(VLOOKUP(J2974,'Lista Actividades'!$A$2:$C$9963,3,FALSE),"0"))</f>
        <v>000000318</v>
      </c>
      <c r="J2974" s="75" t="s">
        <v>137</v>
      </c>
      <c r="K2974" s="66" t="s">
        <v>20</v>
      </c>
      <c r="L2974" s="67">
        <v>125</v>
      </c>
      <c r="M2974" s="124" t="s">
        <v>13</v>
      </c>
    </row>
    <row r="2975" spans="1:13" x14ac:dyDescent="0.35">
      <c r="A2975" s="69" t="s">
        <v>1214</v>
      </c>
      <c r="B2975" s="72" t="s">
        <v>1215</v>
      </c>
      <c r="C2975" s="67" t="str">
        <f>(IFERROR(VLOOKUP(D2975,'Lista entregables'!$A$2:$B$9981,2,FALSE),"0"))</f>
        <v>000000148</v>
      </c>
      <c r="D2975" s="66" t="s">
        <v>126</v>
      </c>
      <c r="E2975" s="67" t="str">
        <f>(IFERROR(VLOOKUP(F2975,'Lista entregables'!$A$2:$B$980,2,FALSE),"0"))</f>
        <v>000000139</v>
      </c>
      <c r="F2975" s="66" t="s">
        <v>1189</v>
      </c>
      <c r="G2975" s="67" t="str">
        <f>(IFERROR(VLOOKUP(H2975,'Lista entregables'!$A$2:$B$980,2,FALSE),"0"))</f>
        <v>0</v>
      </c>
      <c r="H2975" s="66"/>
      <c r="I2975" s="67" t="str">
        <f>(IFERROR(VLOOKUP(J2975,'Lista Actividades'!$A$2:$C$9963,3,FALSE),"0"))</f>
        <v>000000382</v>
      </c>
      <c r="J2975" s="75" t="s">
        <v>1190</v>
      </c>
      <c r="K2975" s="66" t="s">
        <v>50</v>
      </c>
      <c r="L2975" s="67">
        <v>126</v>
      </c>
      <c r="M2975" s="124" t="s">
        <v>13</v>
      </c>
    </row>
    <row r="2976" spans="1:13" x14ac:dyDescent="0.35">
      <c r="A2976" s="69" t="s">
        <v>1214</v>
      </c>
      <c r="B2976" s="72" t="s">
        <v>1215</v>
      </c>
      <c r="C2976" s="67" t="str">
        <f>(IFERROR(VLOOKUP(D2976,'Lista entregables'!$A$2:$B$9981,2,FALSE),"0"))</f>
        <v>000000148</v>
      </c>
      <c r="D2976" s="66" t="s">
        <v>126</v>
      </c>
      <c r="E2976" s="67" t="str">
        <f>(IFERROR(VLOOKUP(F2976,'Lista entregables'!$A$2:$B$980,2,FALSE),"0"))</f>
        <v>000000139</v>
      </c>
      <c r="F2976" s="66" t="s">
        <v>1189</v>
      </c>
      <c r="G2976" s="67" t="str">
        <f>(IFERROR(VLOOKUP(H2976,'Lista entregables'!$A$2:$B$980,2,FALSE),"0"))</f>
        <v>0</v>
      </c>
      <c r="H2976" s="66"/>
      <c r="I2976" s="67" t="str">
        <f>(IFERROR(VLOOKUP(J2976,'Lista Actividades'!$A$2:$C$9963,3,FALSE),"0"))</f>
        <v>000000317</v>
      </c>
      <c r="J2976" s="75" t="s">
        <v>1191</v>
      </c>
      <c r="K2976" s="66" t="s">
        <v>20</v>
      </c>
      <c r="L2976" s="67">
        <v>127</v>
      </c>
      <c r="M2976" s="124" t="s">
        <v>13</v>
      </c>
    </row>
    <row r="2977" spans="1:13" x14ac:dyDescent="0.35">
      <c r="A2977" s="69" t="s">
        <v>1214</v>
      </c>
      <c r="B2977" s="72" t="s">
        <v>1215</v>
      </c>
      <c r="C2977" s="67" t="str">
        <f>(IFERROR(VLOOKUP(D2977,'Lista entregables'!$A$2:$B$9981,2,FALSE),"0"))</f>
        <v>000000148</v>
      </c>
      <c r="D2977" s="66" t="s">
        <v>126</v>
      </c>
      <c r="E2977" s="67" t="str">
        <f>(IFERROR(VLOOKUP(F2977,'Lista entregables'!$A$2:$B$980,2,FALSE),"0"))</f>
        <v>000000028</v>
      </c>
      <c r="F2977" s="66" t="s">
        <v>141</v>
      </c>
      <c r="G2977" s="67" t="str">
        <f>(IFERROR(VLOOKUP(H2977,'Lista entregables'!$A$2:$B$980,2,FALSE),"0"))</f>
        <v>0</v>
      </c>
      <c r="H2977" s="66"/>
      <c r="I2977" s="67" t="str">
        <f>(IFERROR(VLOOKUP(J2977,'Lista Actividades'!$A$2:$C$9963,3,FALSE),"0"))</f>
        <v>000000402</v>
      </c>
      <c r="J2977" s="75" t="s">
        <v>142</v>
      </c>
      <c r="K2977" s="66" t="s">
        <v>25</v>
      </c>
      <c r="L2977" s="67">
        <v>128</v>
      </c>
      <c r="M2977" s="124" t="s">
        <v>13</v>
      </c>
    </row>
    <row r="2978" spans="1:13" x14ac:dyDescent="0.35">
      <c r="A2978" s="69" t="s">
        <v>1214</v>
      </c>
      <c r="B2978" s="72" t="s">
        <v>1215</v>
      </c>
      <c r="C2978" s="67" t="str">
        <f>(IFERROR(VLOOKUP(D2978,'Lista entregables'!$A$2:$B$9981,2,FALSE),"0"))</f>
        <v>000000148</v>
      </c>
      <c r="D2978" s="66" t="s">
        <v>126</v>
      </c>
      <c r="E2978" s="67" t="str">
        <f>(IFERROR(VLOOKUP(F2978,'Lista entregables'!$A$2:$B$980,2,FALSE),"0"))</f>
        <v>000000028</v>
      </c>
      <c r="F2978" s="66" t="s">
        <v>141</v>
      </c>
      <c r="G2978" s="67" t="str">
        <f>(IFERROR(VLOOKUP(H2978,'Lista entregables'!$A$2:$B$980,2,FALSE),"0"))</f>
        <v>0</v>
      </c>
      <c r="H2978" s="66"/>
      <c r="I2978" s="67" t="str">
        <f>(IFERROR(VLOOKUP(J2978,'Lista Actividades'!$A$2:$C$9963,3,FALSE),"0"))</f>
        <v>000000460</v>
      </c>
      <c r="J2978" s="75" t="s">
        <v>143</v>
      </c>
      <c r="K2978" s="66" t="s">
        <v>25</v>
      </c>
      <c r="L2978" s="67">
        <v>129</v>
      </c>
      <c r="M2978" s="124" t="s">
        <v>13</v>
      </c>
    </row>
    <row r="2979" spans="1:13" x14ac:dyDescent="0.35">
      <c r="A2979" s="69" t="s">
        <v>1214</v>
      </c>
      <c r="B2979" s="72" t="s">
        <v>1215</v>
      </c>
      <c r="C2979" s="67" t="str">
        <f>(IFERROR(VLOOKUP(D2979,'Lista entregables'!$A$2:$B$9981,2,FALSE),"0"))</f>
        <v>000000148</v>
      </c>
      <c r="D2979" s="66" t="s">
        <v>126</v>
      </c>
      <c r="E2979" s="67" t="str">
        <f>(IFERROR(VLOOKUP(F2979,'Lista entregables'!$A$2:$B$980,2,FALSE),"0"))</f>
        <v>000000028</v>
      </c>
      <c r="F2979" s="66" t="s">
        <v>141</v>
      </c>
      <c r="G2979" s="67" t="str">
        <f>(IFERROR(VLOOKUP(H2979,'Lista entregables'!$A$2:$B$980,2,FALSE),"0"))</f>
        <v>0</v>
      </c>
      <c r="H2979" s="66" t="s">
        <v>510</v>
      </c>
      <c r="I2979" s="67" t="str">
        <f>(IFERROR(VLOOKUP(J2979,'Lista Actividades'!$A$2:$C$9963,3,FALSE),"0"))</f>
        <v>000000461</v>
      </c>
      <c r="J2979" s="75" t="s">
        <v>1192</v>
      </c>
      <c r="K2979" s="66" t="s">
        <v>25</v>
      </c>
      <c r="L2979" s="67">
        <v>130</v>
      </c>
      <c r="M2979" s="124" t="s">
        <v>13</v>
      </c>
    </row>
    <row r="2980" spans="1:13" x14ac:dyDescent="0.35">
      <c r="A2980" s="69" t="s">
        <v>1214</v>
      </c>
      <c r="B2980" s="72" t="s">
        <v>1215</v>
      </c>
      <c r="C2980" s="67" t="str">
        <f>(IFERROR(VLOOKUP(D2980,'Lista entregables'!$A$2:$B$9981,2,FALSE),"0"))</f>
        <v>000000148</v>
      </c>
      <c r="D2980" s="66" t="s">
        <v>126</v>
      </c>
      <c r="E2980" s="67" t="str">
        <f>(IFERROR(VLOOKUP(F2980,'Lista entregables'!$A$2:$B$980,2,FALSE),"0"))</f>
        <v>000000028</v>
      </c>
      <c r="F2980" s="66" t="s">
        <v>141</v>
      </c>
      <c r="G2980" s="67" t="str">
        <f>(IFERROR(VLOOKUP(H2980,'Lista entregables'!$A$2:$B$980,2,FALSE),"0"))</f>
        <v>0</v>
      </c>
      <c r="H2980" s="66"/>
      <c r="I2980" s="67" t="str">
        <f>(IFERROR(VLOOKUP(J2980,'Lista Actividades'!$A$2:$C$9963,3,FALSE),"0"))</f>
        <v>000000346</v>
      </c>
      <c r="J2980" s="75" t="s">
        <v>144</v>
      </c>
      <c r="K2980" s="66" t="s">
        <v>50</v>
      </c>
      <c r="L2980" s="67">
        <v>131</v>
      </c>
      <c r="M2980" s="124" t="s">
        <v>13</v>
      </c>
    </row>
    <row r="2981" spans="1:13" x14ac:dyDescent="0.35">
      <c r="A2981" s="69" t="s">
        <v>1214</v>
      </c>
      <c r="B2981" s="72" t="s">
        <v>1215</v>
      </c>
      <c r="C2981" s="67" t="str">
        <f>(IFERROR(VLOOKUP(D2981,'Lista entregables'!$A$2:$B$9981,2,FALSE),"0"))</f>
        <v>000000148</v>
      </c>
      <c r="D2981" s="66" t="s">
        <v>126</v>
      </c>
      <c r="E2981" s="67" t="str">
        <f>(IFERROR(VLOOKUP(F2981,'Lista entregables'!$A$2:$B$980,2,FALSE),"0"))</f>
        <v>000000027</v>
      </c>
      <c r="F2981" s="66" t="s">
        <v>145</v>
      </c>
      <c r="G2981" s="67" t="str">
        <f>(IFERROR(VLOOKUP(H2981,'Lista entregables'!$A$2:$B$980,2,FALSE),"0"))</f>
        <v>0</v>
      </c>
      <c r="H2981" s="66"/>
      <c r="I2981" s="67" t="str">
        <f>(IFERROR(VLOOKUP(J2981,'Lista Actividades'!$A$2:$C$9963,3,FALSE),"0"))</f>
        <v>000000402</v>
      </c>
      <c r="J2981" s="75" t="s">
        <v>142</v>
      </c>
      <c r="K2981" s="66" t="s">
        <v>25</v>
      </c>
      <c r="L2981" s="67">
        <v>132</v>
      </c>
      <c r="M2981" s="124" t="s">
        <v>13</v>
      </c>
    </row>
    <row r="2982" spans="1:13" x14ac:dyDescent="0.35">
      <c r="A2982" s="69" t="s">
        <v>1214</v>
      </c>
      <c r="B2982" s="72" t="s">
        <v>1215</v>
      </c>
      <c r="C2982" s="67" t="str">
        <f>(IFERROR(VLOOKUP(D2982,'Lista entregables'!$A$2:$B$9981,2,FALSE),"0"))</f>
        <v>000000148</v>
      </c>
      <c r="D2982" s="66" t="s">
        <v>126</v>
      </c>
      <c r="E2982" s="67" t="str">
        <f>(IFERROR(VLOOKUP(F2982,'Lista entregables'!$A$2:$B$980,2,FALSE),"0"))</f>
        <v>000000027</v>
      </c>
      <c r="F2982" s="66" t="s">
        <v>145</v>
      </c>
      <c r="G2982" s="67" t="str">
        <f>(IFERROR(VLOOKUP(H2982,'Lista entregables'!$A$2:$B$980,2,FALSE),"0"))</f>
        <v>0</v>
      </c>
      <c r="H2982" s="66"/>
      <c r="I2982" s="67" t="str">
        <f>(IFERROR(VLOOKUP(J2982,'Lista Actividades'!$A$2:$C$9963,3,FALSE),"0"))</f>
        <v>000000460</v>
      </c>
      <c r="J2982" s="75" t="s">
        <v>143</v>
      </c>
      <c r="K2982" s="66" t="s">
        <v>25</v>
      </c>
      <c r="L2982" s="67">
        <v>133</v>
      </c>
      <c r="M2982" s="124" t="s">
        <v>13</v>
      </c>
    </row>
    <row r="2983" spans="1:13" x14ac:dyDescent="0.35">
      <c r="A2983" s="69" t="s">
        <v>1214</v>
      </c>
      <c r="B2983" s="72" t="s">
        <v>1215</v>
      </c>
      <c r="C2983" s="67" t="str">
        <f>(IFERROR(VLOOKUP(D2983,'Lista entregables'!$A$2:$B$9981,2,FALSE),"0"))</f>
        <v>000000148</v>
      </c>
      <c r="D2983" s="66" t="s">
        <v>126</v>
      </c>
      <c r="E2983" s="67" t="str">
        <f>(IFERROR(VLOOKUP(F2983,'Lista entregables'!$A$2:$B$980,2,FALSE),"0"))</f>
        <v>000000027</v>
      </c>
      <c r="F2983" s="66" t="s">
        <v>145</v>
      </c>
      <c r="G2983" s="67" t="str">
        <f>(IFERROR(VLOOKUP(H2983,'Lista entregables'!$A$2:$B$980,2,FALSE),"0"))</f>
        <v>0</v>
      </c>
      <c r="H2983" s="66"/>
      <c r="I2983" s="67" t="str">
        <f>(IFERROR(VLOOKUP(J2983,'Lista Actividades'!$A$2:$C$9963,3,FALSE),"0"))</f>
        <v>000000395</v>
      </c>
      <c r="J2983" s="75" t="s">
        <v>146</v>
      </c>
      <c r="K2983" s="66" t="s">
        <v>25</v>
      </c>
      <c r="L2983" s="67">
        <v>134</v>
      </c>
      <c r="M2983" s="124" t="s">
        <v>13</v>
      </c>
    </row>
    <row r="2984" spans="1:13" x14ac:dyDescent="0.35">
      <c r="A2984" s="69" t="s">
        <v>1214</v>
      </c>
      <c r="B2984" s="72" t="s">
        <v>1215</v>
      </c>
      <c r="C2984" s="67" t="str">
        <f>(IFERROR(VLOOKUP(D2984,'Lista entregables'!$A$2:$B$9981,2,FALSE),"0"))</f>
        <v>000000148</v>
      </c>
      <c r="D2984" s="66" t="s">
        <v>126</v>
      </c>
      <c r="E2984" s="67" t="str">
        <f>(IFERROR(VLOOKUP(F2984,'Lista entregables'!$A$2:$B$980,2,FALSE),"0"))</f>
        <v>000000027</v>
      </c>
      <c r="F2984" s="66" t="s">
        <v>145</v>
      </c>
      <c r="G2984" s="67" t="str">
        <f>(IFERROR(VLOOKUP(H2984,'Lista entregables'!$A$2:$B$980,2,FALSE),"0"))</f>
        <v>0</v>
      </c>
      <c r="H2984" s="66"/>
      <c r="I2984" s="67" t="str">
        <f>(IFERROR(VLOOKUP(J2984,'Lista Actividades'!$A$2:$C$9963,3,FALSE),"0"))</f>
        <v>000000346</v>
      </c>
      <c r="J2984" s="75" t="s">
        <v>144</v>
      </c>
      <c r="K2984" s="66" t="s">
        <v>50</v>
      </c>
      <c r="L2984" s="67">
        <v>135</v>
      </c>
      <c r="M2984" s="124" t="s">
        <v>13</v>
      </c>
    </row>
    <row r="2985" spans="1:13" x14ac:dyDescent="0.35">
      <c r="A2985" s="69" t="s">
        <v>1214</v>
      </c>
      <c r="B2985" s="72" t="s">
        <v>1215</v>
      </c>
      <c r="C2985" s="67" t="str">
        <f>(IFERROR(VLOOKUP(D2985,'Lista entregables'!$A$2:$B$9981,2,FALSE),"0"))</f>
        <v>000000148</v>
      </c>
      <c r="D2985" s="66" t="s">
        <v>126</v>
      </c>
      <c r="E2985" s="67" t="str">
        <f>(IFERROR(VLOOKUP(F2985,'Lista entregables'!$A$2:$B$980,2,FALSE),"0"))</f>
        <v>000000162</v>
      </c>
      <c r="F2985" s="66" t="s">
        <v>147</v>
      </c>
      <c r="G2985" s="67" t="str">
        <f>(IFERROR(VLOOKUP(H2985,'Lista entregables'!$A$2:$B$980,2,FALSE),"0"))</f>
        <v>0</v>
      </c>
      <c r="H2985" s="66"/>
      <c r="I2985" s="67" t="str">
        <f>(IFERROR(VLOOKUP(J2985,'Lista Actividades'!$A$2:$C$9963,3,FALSE),"0"))</f>
        <v>000000536</v>
      </c>
      <c r="J2985" s="75" t="s">
        <v>148</v>
      </c>
      <c r="K2985" s="66" t="s">
        <v>20</v>
      </c>
      <c r="L2985" s="67">
        <v>136</v>
      </c>
      <c r="M2985" s="124" t="s">
        <v>13</v>
      </c>
    </row>
    <row r="2986" spans="1:13" x14ac:dyDescent="0.35">
      <c r="A2986" s="69" t="s">
        <v>1214</v>
      </c>
      <c r="B2986" s="72" t="s">
        <v>1215</v>
      </c>
      <c r="C2986" s="67" t="str">
        <f>(IFERROR(VLOOKUP(D2986,'Lista entregables'!$A$2:$B$9981,2,FALSE),"0"))</f>
        <v>000000148</v>
      </c>
      <c r="D2986" s="66" t="s">
        <v>126</v>
      </c>
      <c r="E2986" s="67" t="str">
        <f>(IFERROR(VLOOKUP(F2986,'Lista entregables'!$A$2:$B$980,2,FALSE),"0"))</f>
        <v>000000162</v>
      </c>
      <c r="F2986" s="66" t="s">
        <v>147</v>
      </c>
      <c r="G2986" s="67" t="str">
        <f>(IFERROR(VLOOKUP(H2986,'Lista entregables'!$A$2:$B$980,2,FALSE),"0"))</f>
        <v>0</v>
      </c>
      <c r="H2986" s="66"/>
      <c r="I2986" s="67" t="str">
        <f>(IFERROR(VLOOKUP(J2986,'Lista Actividades'!$A$2:$C$9963,3,FALSE),"0"))</f>
        <v>000000534</v>
      </c>
      <c r="J2986" s="75" t="s">
        <v>149</v>
      </c>
      <c r="K2986" s="66" t="s">
        <v>20</v>
      </c>
      <c r="L2986" s="67">
        <v>137</v>
      </c>
      <c r="M2986" s="124" t="s">
        <v>13</v>
      </c>
    </row>
    <row r="2987" spans="1:13" x14ac:dyDescent="0.35">
      <c r="A2987" s="69" t="s">
        <v>1214</v>
      </c>
      <c r="B2987" s="72" t="s">
        <v>1215</v>
      </c>
      <c r="C2987" s="67" t="str">
        <f>(IFERROR(VLOOKUP(D2987,'Lista entregables'!$A$2:$B$9981,2,FALSE),"0"))</f>
        <v>000000104</v>
      </c>
      <c r="D2987" s="66" t="s">
        <v>169</v>
      </c>
      <c r="E2987" s="67" t="str">
        <f>(IFERROR(VLOOKUP(F2987,'Lista entregables'!$A$2:$B$980,2,FALSE),"0"))</f>
        <v>000000172</v>
      </c>
      <c r="F2987" s="66" t="s">
        <v>170</v>
      </c>
      <c r="G2987" s="67" t="str">
        <f>(IFERROR(VLOOKUP(H2987,'Lista entregables'!$A$2:$B$980,2,FALSE),"0"))</f>
        <v>0</v>
      </c>
      <c r="H2987" s="66"/>
      <c r="I2987" s="67" t="str">
        <f>(IFERROR(VLOOKUP(J2987,'Lista Actividades'!$A$2:$C$9963,3,FALSE),"0"))</f>
        <v>000000435</v>
      </c>
      <c r="J2987" s="75" t="s">
        <v>171</v>
      </c>
      <c r="K2987" s="66" t="s">
        <v>25</v>
      </c>
      <c r="L2987" s="67">
        <v>138</v>
      </c>
      <c r="M2987" s="124" t="s">
        <v>13</v>
      </c>
    </row>
    <row r="2988" spans="1:13" x14ac:dyDescent="0.35">
      <c r="A2988" s="69" t="s">
        <v>1214</v>
      </c>
      <c r="B2988" s="72" t="s">
        <v>1215</v>
      </c>
      <c r="C2988" s="67" t="str">
        <f>(IFERROR(VLOOKUP(D2988,'Lista entregables'!$A$2:$B$9981,2,FALSE),"0"))</f>
        <v>000000104</v>
      </c>
      <c r="D2988" s="66" t="s">
        <v>169</v>
      </c>
      <c r="E2988" s="67" t="str">
        <f>(IFERROR(VLOOKUP(F2988,'Lista entregables'!$A$2:$B$980,2,FALSE),"0"))</f>
        <v>000000172</v>
      </c>
      <c r="F2988" s="66" t="s">
        <v>170</v>
      </c>
      <c r="G2988" s="67" t="str">
        <f>(IFERROR(VLOOKUP(H2988,'Lista entregables'!$A$2:$B$980,2,FALSE),"0"))</f>
        <v>0</v>
      </c>
      <c r="H2988" s="66"/>
      <c r="I2988" s="67" t="str">
        <f>(IFERROR(VLOOKUP(J2988,'Lista Actividades'!$A$2:$C$9963,3,FALSE),"0"))</f>
        <v>000000486</v>
      </c>
      <c r="J2988" s="75" t="s">
        <v>173</v>
      </c>
      <c r="K2988" s="66" t="s">
        <v>25</v>
      </c>
      <c r="L2988" s="67">
        <v>139</v>
      </c>
      <c r="M2988" s="124" t="s">
        <v>13</v>
      </c>
    </row>
    <row r="2989" spans="1:13" x14ac:dyDescent="0.35">
      <c r="A2989" s="69" t="s">
        <v>1214</v>
      </c>
      <c r="B2989" s="72" t="s">
        <v>1215</v>
      </c>
      <c r="C2989" s="67" t="str">
        <f>(IFERROR(VLOOKUP(D2989,'Lista entregables'!$A$2:$B$9981,2,FALSE),"0"))</f>
        <v>000000104</v>
      </c>
      <c r="D2989" s="66" t="s">
        <v>169</v>
      </c>
      <c r="E2989" s="67" t="str">
        <f>(IFERROR(VLOOKUP(F2989,'Lista entregables'!$A$2:$B$980,2,FALSE),"0"))</f>
        <v>000000172</v>
      </c>
      <c r="F2989" s="66" t="s">
        <v>170</v>
      </c>
      <c r="G2989" s="67" t="str">
        <f>(IFERROR(VLOOKUP(H2989,'Lista entregables'!$A$2:$B$980,2,FALSE),"0"))</f>
        <v>0</v>
      </c>
      <c r="H2989" s="66"/>
      <c r="I2989" s="67" t="str">
        <f>(IFERROR(VLOOKUP(J2989,'Lista Actividades'!$A$2:$C$9963,3,FALSE),"0"))</f>
        <v>000000719</v>
      </c>
      <c r="J2989" s="75" t="s">
        <v>887</v>
      </c>
      <c r="K2989" s="66" t="s">
        <v>25</v>
      </c>
      <c r="L2989" s="67">
        <v>140</v>
      </c>
      <c r="M2989" s="124" t="s">
        <v>13</v>
      </c>
    </row>
    <row r="2990" spans="1:13" x14ac:dyDescent="0.35">
      <c r="A2990" s="69" t="s">
        <v>1214</v>
      </c>
      <c r="B2990" s="72" t="s">
        <v>1215</v>
      </c>
      <c r="C2990" s="67" t="str">
        <f>(IFERROR(VLOOKUP(D2990,'Lista entregables'!$A$2:$B$9981,2,FALSE),"0"))</f>
        <v>000000104</v>
      </c>
      <c r="D2990" s="66" t="s">
        <v>169</v>
      </c>
      <c r="E2990" s="67" t="str">
        <f>(IFERROR(VLOOKUP(F2990,'Lista entregables'!$A$2:$B$980,2,FALSE),"0"))</f>
        <v>000000172</v>
      </c>
      <c r="F2990" s="66" t="s">
        <v>170</v>
      </c>
      <c r="G2990" s="67" t="str">
        <f>(IFERROR(VLOOKUP(H2990,'Lista entregables'!$A$2:$B$980,2,FALSE),"0"))</f>
        <v>0</v>
      </c>
      <c r="H2990" s="66" t="s">
        <v>510</v>
      </c>
      <c r="I2990" s="67" t="str">
        <f>(IFERROR(VLOOKUP(J2990,'Lista Actividades'!$A$2:$C$9963,3,FALSE),"0"))</f>
        <v>000000720</v>
      </c>
      <c r="J2990" s="75" t="s">
        <v>1198</v>
      </c>
      <c r="K2990" s="66" t="s">
        <v>25</v>
      </c>
      <c r="L2990" s="67">
        <v>141</v>
      </c>
      <c r="M2990" s="124" t="s">
        <v>13</v>
      </c>
    </row>
    <row r="2991" spans="1:13" x14ac:dyDescent="0.35">
      <c r="A2991" s="69" t="s">
        <v>1214</v>
      </c>
      <c r="B2991" s="72" t="s">
        <v>1215</v>
      </c>
      <c r="C2991" s="67" t="str">
        <f>(IFERROR(VLOOKUP(D2991,'Lista entregables'!$A$2:$B$9981,2,FALSE),"0"))</f>
        <v>000000104</v>
      </c>
      <c r="D2991" s="66" t="s">
        <v>169</v>
      </c>
      <c r="E2991" s="67" t="str">
        <f>(IFERROR(VLOOKUP(F2991,'Lista entregables'!$A$2:$B$980,2,FALSE),"0"))</f>
        <v>000000255</v>
      </c>
      <c r="F2991" s="66" t="s">
        <v>175</v>
      </c>
      <c r="G2991" s="67" t="str">
        <f>(IFERROR(VLOOKUP(H2991,'Lista entregables'!$A$2:$B$980,2,FALSE),"0"))</f>
        <v>000000112</v>
      </c>
      <c r="H2991" s="66" t="s">
        <v>1199</v>
      </c>
      <c r="I2991" s="67" t="str">
        <f>(IFERROR(VLOOKUP(J2991,'Lista Actividades'!$A$2:$C$9963,3,FALSE),"0"))</f>
        <v>000000356</v>
      </c>
      <c r="J2991" s="75" t="s">
        <v>176</v>
      </c>
      <c r="K2991" s="66" t="s">
        <v>25</v>
      </c>
      <c r="L2991" s="67">
        <v>142</v>
      </c>
      <c r="M2991" s="124" t="s">
        <v>13</v>
      </c>
    </row>
    <row r="2992" spans="1:13" x14ac:dyDescent="0.35">
      <c r="A2992" s="69" t="s">
        <v>1214</v>
      </c>
      <c r="B2992" s="72" t="s">
        <v>1215</v>
      </c>
      <c r="C2992" s="67" t="str">
        <f>(IFERROR(VLOOKUP(D2992,'Lista entregables'!$A$2:$B$9981,2,FALSE),"0"))</f>
        <v>000000104</v>
      </c>
      <c r="D2992" s="66" t="s">
        <v>169</v>
      </c>
      <c r="E2992" s="67" t="str">
        <f>(IFERROR(VLOOKUP(F2992,'Lista entregables'!$A$2:$B$980,2,FALSE),"0"))</f>
        <v>000000255</v>
      </c>
      <c r="F2992" s="66" t="s">
        <v>175</v>
      </c>
      <c r="G2992" s="67" t="str">
        <f>(IFERROR(VLOOKUP(H2992,'Lista entregables'!$A$2:$B$980,2,FALSE),"0"))</f>
        <v>000000112</v>
      </c>
      <c r="H2992" s="66" t="s">
        <v>1199</v>
      </c>
      <c r="I2992" s="67" t="str">
        <f>(IFERROR(VLOOKUP(J2992,'Lista Actividades'!$A$2:$C$9963,3,FALSE),"0"))</f>
        <v>000000413</v>
      </c>
      <c r="J2992" s="75" t="s">
        <v>177</v>
      </c>
      <c r="K2992" s="66" t="s">
        <v>25</v>
      </c>
      <c r="L2992" s="67">
        <v>143</v>
      </c>
      <c r="M2992" s="124" t="s">
        <v>13</v>
      </c>
    </row>
    <row r="2993" spans="1:13" x14ac:dyDescent="0.35">
      <c r="A2993" s="69" t="s">
        <v>1214</v>
      </c>
      <c r="B2993" s="72" t="s">
        <v>1215</v>
      </c>
      <c r="C2993" s="67" t="str">
        <f>(IFERROR(VLOOKUP(D2993,'Lista entregables'!$A$2:$B$9981,2,FALSE),"0"))</f>
        <v>000000104</v>
      </c>
      <c r="D2993" s="66" t="s">
        <v>169</v>
      </c>
      <c r="E2993" s="67" t="str">
        <f>(IFERROR(VLOOKUP(F2993,'Lista entregables'!$A$2:$B$980,2,FALSE),"0"))</f>
        <v>000000255</v>
      </c>
      <c r="F2993" s="66" t="s">
        <v>175</v>
      </c>
      <c r="G2993" s="67" t="str">
        <f>(IFERROR(VLOOKUP(H2993,'Lista entregables'!$A$2:$B$980,2,FALSE),"0"))</f>
        <v>000000112</v>
      </c>
      <c r="H2993" s="66" t="s">
        <v>1199</v>
      </c>
      <c r="I2993" s="67" t="str">
        <f>(IFERROR(VLOOKUP(J2993,'Lista Actividades'!$A$2:$C$9963,3,FALSE),"0"))</f>
        <v>000000374</v>
      </c>
      <c r="J2993" s="75" t="s">
        <v>178</v>
      </c>
      <c r="K2993" s="66" t="s">
        <v>25</v>
      </c>
      <c r="L2993" s="67">
        <v>144</v>
      </c>
      <c r="M2993" s="124" t="s">
        <v>13</v>
      </c>
    </row>
    <row r="2994" spans="1:13" x14ac:dyDescent="0.35">
      <c r="A2994" s="69" t="s">
        <v>1214</v>
      </c>
      <c r="B2994" s="72" t="s">
        <v>1215</v>
      </c>
      <c r="C2994" s="67" t="str">
        <f>(IFERROR(VLOOKUP(D2994,'Lista entregables'!$A$2:$B$9981,2,FALSE),"0"))</f>
        <v>000000104</v>
      </c>
      <c r="D2994" s="66" t="s">
        <v>169</v>
      </c>
      <c r="E2994" s="67" t="str">
        <f>(IFERROR(VLOOKUP(F2994,'Lista entregables'!$A$2:$B$980,2,FALSE),"0"))</f>
        <v>000000255</v>
      </c>
      <c r="F2994" s="66" t="s">
        <v>175</v>
      </c>
      <c r="G2994" s="67" t="str">
        <f>(IFERROR(VLOOKUP(H2994,'Lista entregables'!$A$2:$B$980,2,FALSE),"0"))</f>
        <v>000000111</v>
      </c>
      <c r="H2994" s="66" t="s">
        <v>1200</v>
      </c>
      <c r="I2994" s="67" t="str">
        <f>(IFERROR(VLOOKUP(J2994,'Lista Actividades'!$A$2:$C$9963,3,FALSE),"0"))</f>
        <v>000000356</v>
      </c>
      <c r="J2994" s="75" t="s">
        <v>176</v>
      </c>
      <c r="K2994" s="66" t="s">
        <v>25</v>
      </c>
      <c r="L2994" s="67">
        <v>145</v>
      </c>
      <c r="M2994" s="124" t="s">
        <v>13</v>
      </c>
    </row>
    <row r="2995" spans="1:13" x14ac:dyDescent="0.35">
      <c r="A2995" s="69" t="s">
        <v>1214</v>
      </c>
      <c r="B2995" s="72" t="s">
        <v>1215</v>
      </c>
      <c r="C2995" s="67" t="str">
        <f>(IFERROR(VLOOKUP(D2995,'Lista entregables'!$A$2:$B$9981,2,FALSE),"0"))</f>
        <v>000000104</v>
      </c>
      <c r="D2995" s="66" t="s">
        <v>169</v>
      </c>
      <c r="E2995" s="67" t="str">
        <f>(IFERROR(VLOOKUP(F2995,'Lista entregables'!$A$2:$B$980,2,FALSE),"0"))</f>
        <v>000000255</v>
      </c>
      <c r="F2995" s="66" t="s">
        <v>175</v>
      </c>
      <c r="G2995" s="67" t="str">
        <f>(IFERROR(VLOOKUP(H2995,'Lista entregables'!$A$2:$B$980,2,FALSE),"0"))</f>
        <v>000000111</v>
      </c>
      <c r="H2995" s="66" t="s">
        <v>1200</v>
      </c>
      <c r="I2995" s="67" t="str">
        <f>(IFERROR(VLOOKUP(J2995,'Lista Actividades'!$A$2:$C$9963,3,FALSE),"0"))</f>
        <v>000000413</v>
      </c>
      <c r="J2995" s="75" t="s">
        <v>177</v>
      </c>
      <c r="K2995" s="66" t="s">
        <v>25</v>
      </c>
      <c r="L2995" s="67">
        <v>146</v>
      </c>
      <c r="M2995" s="124" t="s">
        <v>13</v>
      </c>
    </row>
    <row r="2996" spans="1:13" x14ac:dyDescent="0.35">
      <c r="A2996" s="69" t="s">
        <v>1214</v>
      </c>
      <c r="B2996" s="72" t="s">
        <v>1215</v>
      </c>
      <c r="C2996" s="67" t="str">
        <f>(IFERROR(VLOOKUP(D2996,'Lista entregables'!$A$2:$B$9981,2,FALSE),"0"))</f>
        <v>000000104</v>
      </c>
      <c r="D2996" s="66" t="s">
        <v>169</v>
      </c>
      <c r="E2996" s="67" t="str">
        <f>(IFERROR(VLOOKUP(F2996,'Lista entregables'!$A$2:$B$980,2,FALSE),"0"))</f>
        <v>000000255</v>
      </c>
      <c r="F2996" s="66" t="s">
        <v>175</v>
      </c>
      <c r="G2996" s="67" t="str">
        <f>(IFERROR(VLOOKUP(H2996,'Lista entregables'!$A$2:$B$980,2,FALSE),"0"))</f>
        <v>000000111</v>
      </c>
      <c r="H2996" s="66" t="s">
        <v>1200</v>
      </c>
      <c r="I2996" s="67" t="str">
        <f>(IFERROR(VLOOKUP(J2996,'Lista Actividades'!$A$2:$C$9963,3,FALSE),"0"))</f>
        <v>000000374</v>
      </c>
      <c r="J2996" s="75" t="s">
        <v>178</v>
      </c>
      <c r="K2996" s="66" t="s">
        <v>25</v>
      </c>
      <c r="L2996" s="67">
        <v>147</v>
      </c>
      <c r="M2996" s="124" t="s">
        <v>13</v>
      </c>
    </row>
    <row r="2997" spans="1:13" x14ac:dyDescent="0.35">
      <c r="A2997" s="69" t="s">
        <v>1214</v>
      </c>
      <c r="B2997" s="72" t="s">
        <v>1215</v>
      </c>
      <c r="C2997" s="67" t="str">
        <f>(IFERROR(VLOOKUP(D2997,'Lista entregables'!$A$2:$B$9981,2,FALSE),"0"))</f>
        <v>000000104</v>
      </c>
      <c r="D2997" s="66" t="s">
        <v>169</v>
      </c>
      <c r="E2997" s="67" t="str">
        <f>(IFERROR(VLOOKUP(F2997,'Lista entregables'!$A$2:$B$980,2,FALSE),"0"))</f>
        <v>000000255</v>
      </c>
      <c r="F2997" s="66" t="s">
        <v>175</v>
      </c>
      <c r="G2997" s="67" t="str">
        <f>(IFERROR(VLOOKUP(H2997,'Lista entregables'!$A$2:$B$980,2,FALSE),"0"))</f>
        <v>000000110</v>
      </c>
      <c r="H2997" s="66" t="s">
        <v>1201</v>
      </c>
      <c r="I2997" s="67" t="str">
        <f>(IFERROR(VLOOKUP(J2997,'Lista Actividades'!$A$2:$C$9963,3,FALSE),"0"))</f>
        <v>000000356</v>
      </c>
      <c r="J2997" s="75" t="s">
        <v>176</v>
      </c>
      <c r="K2997" s="66" t="s">
        <v>25</v>
      </c>
      <c r="L2997" s="67">
        <v>148</v>
      </c>
      <c r="M2997" s="124" t="s">
        <v>13</v>
      </c>
    </row>
    <row r="2998" spans="1:13" x14ac:dyDescent="0.35">
      <c r="A2998" s="69" t="s">
        <v>1214</v>
      </c>
      <c r="B2998" s="72" t="s">
        <v>1215</v>
      </c>
      <c r="C2998" s="67" t="str">
        <f>(IFERROR(VLOOKUP(D2998,'Lista entregables'!$A$2:$B$9981,2,FALSE),"0"))</f>
        <v>000000104</v>
      </c>
      <c r="D2998" s="66" t="s">
        <v>169</v>
      </c>
      <c r="E2998" s="67" t="str">
        <f>(IFERROR(VLOOKUP(F2998,'Lista entregables'!$A$2:$B$980,2,FALSE),"0"))</f>
        <v>000000255</v>
      </c>
      <c r="F2998" s="66" t="s">
        <v>175</v>
      </c>
      <c r="G2998" s="67" t="str">
        <f>(IFERROR(VLOOKUP(H2998,'Lista entregables'!$A$2:$B$980,2,FALSE),"0"))</f>
        <v>000000110</v>
      </c>
      <c r="H2998" s="66" t="s">
        <v>1201</v>
      </c>
      <c r="I2998" s="67" t="str">
        <f>(IFERROR(VLOOKUP(J2998,'Lista Actividades'!$A$2:$C$9963,3,FALSE),"0"))</f>
        <v>000000413</v>
      </c>
      <c r="J2998" s="75" t="s">
        <v>177</v>
      </c>
      <c r="K2998" s="66" t="s">
        <v>25</v>
      </c>
      <c r="L2998" s="67">
        <v>149</v>
      </c>
      <c r="M2998" s="124" t="s">
        <v>13</v>
      </c>
    </row>
    <row r="2999" spans="1:13" x14ac:dyDescent="0.35">
      <c r="A2999" s="69" t="s">
        <v>1214</v>
      </c>
      <c r="B2999" s="72" t="s">
        <v>1215</v>
      </c>
      <c r="C2999" s="67" t="str">
        <f>(IFERROR(VLOOKUP(D2999,'Lista entregables'!$A$2:$B$9981,2,FALSE),"0"))</f>
        <v>000000104</v>
      </c>
      <c r="D2999" s="66" t="s">
        <v>169</v>
      </c>
      <c r="E2999" s="67" t="str">
        <f>(IFERROR(VLOOKUP(F2999,'Lista entregables'!$A$2:$B$980,2,FALSE),"0"))</f>
        <v>000000255</v>
      </c>
      <c r="F2999" s="66" t="s">
        <v>175</v>
      </c>
      <c r="G2999" s="67" t="str">
        <f>(IFERROR(VLOOKUP(H2999,'Lista entregables'!$A$2:$B$980,2,FALSE),"0"))</f>
        <v>000000110</v>
      </c>
      <c r="H2999" s="66" t="s">
        <v>1201</v>
      </c>
      <c r="I2999" s="67" t="str">
        <f>(IFERROR(VLOOKUP(J2999,'Lista Actividades'!$A$2:$C$9963,3,FALSE),"0"))</f>
        <v>000000374</v>
      </c>
      <c r="J2999" s="75" t="s">
        <v>178</v>
      </c>
      <c r="K2999" s="66" t="s">
        <v>25</v>
      </c>
      <c r="L2999" s="67">
        <v>150</v>
      </c>
      <c r="M2999" s="124" t="s">
        <v>13</v>
      </c>
    </row>
    <row r="3000" spans="1:13" x14ac:dyDescent="0.35">
      <c r="A3000" s="69" t="s">
        <v>1214</v>
      </c>
      <c r="B3000" s="72" t="s">
        <v>1215</v>
      </c>
      <c r="C3000" s="67" t="str">
        <f>(IFERROR(VLOOKUP(D3000,'Lista entregables'!$A$2:$B$9981,2,FALSE),"0"))</f>
        <v>000000104</v>
      </c>
      <c r="D3000" s="66" t="s">
        <v>169</v>
      </c>
      <c r="E3000" s="67" t="str">
        <f>(IFERROR(VLOOKUP(F3000,'Lista entregables'!$A$2:$B$980,2,FALSE),"0"))</f>
        <v>000000001</v>
      </c>
      <c r="F3000" s="66" t="s">
        <v>179</v>
      </c>
      <c r="G3000" s="67" t="str">
        <f>(IFERROR(VLOOKUP(H3000,'Lista entregables'!$A$2:$B$980,2,FALSE),"0"))</f>
        <v>0</v>
      </c>
      <c r="H3000" s="66"/>
      <c r="I3000" s="67" t="str">
        <f>(IFERROR(VLOOKUP(J3000,'Lista Actividades'!$A$2:$C$9963,3,FALSE),"0"))</f>
        <v>000000423</v>
      </c>
      <c r="J3000" s="75" t="s">
        <v>180</v>
      </c>
      <c r="K3000" s="66" t="s">
        <v>25</v>
      </c>
      <c r="L3000" s="67">
        <v>151</v>
      </c>
      <c r="M3000" s="124" t="s">
        <v>13</v>
      </c>
    </row>
    <row r="3001" spans="1:13" x14ac:dyDescent="0.35">
      <c r="A3001" s="69" t="s">
        <v>1214</v>
      </c>
      <c r="B3001" s="72" t="s">
        <v>1215</v>
      </c>
      <c r="C3001" s="67" t="str">
        <f>(IFERROR(VLOOKUP(D3001,'Lista entregables'!$A$2:$B$9981,2,FALSE),"0"))</f>
        <v>000000104</v>
      </c>
      <c r="D3001" s="66" t="s">
        <v>169</v>
      </c>
      <c r="E3001" s="67" t="str">
        <f>(IFERROR(VLOOKUP(F3001,'Lista entregables'!$A$2:$B$980,2,FALSE),"0"))</f>
        <v>000000001</v>
      </c>
      <c r="F3001" s="66" t="s">
        <v>179</v>
      </c>
      <c r="G3001" s="67" t="str">
        <f>(IFERROR(VLOOKUP(H3001,'Lista entregables'!$A$2:$B$980,2,FALSE),"0"))</f>
        <v>0</v>
      </c>
      <c r="H3001" s="66"/>
      <c r="I3001" s="67" t="str">
        <f>(IFERROR(VLOOKUP(J3001,'Lista Actividades'!$A$2:$C$9963,3,FALSE),"0"))</f>
        <v>000000424</v>
      </c>
      <c r="J3001" s="75" t="s">
        <v>181</v>
      </c>
      <c r="K3001" s="66" t="s">
        <v>50</v>
      </c>
      <c r="L3001" s="67">
        <v>152</v>
      </c>
      <c r="M3001" s="124" t="s">
        <v>13</v>
      </c>
    </row>
    <row r="3002" spans="1:13" x14ac:dyDescent="0.35">
      <c r="A3002" s="69" t="s">
        <v>1214</v>
      </c>
      <c r="B3002" s="72" t="s">
        <v>1215</v>
      </c>
      <c r="C3002" s="67" t="str">
        <f>(IFERROR(VLOOKUP(D3002,'Lista entregables'!$A$2:$B$9981,2,FALSE),"0"))</f>
        <v>000000104</v>
      </c>
      <c r="D3002" s="66" t="s">
        <v>169</v>
      </c>
      <c r="E3002" s="67" t="str">
        <f>(IFERROR(VLOOKUP(F3002,'Lista entregables'!$A$2:$B$980,2,FALSE),"0"))</f>
        <v>000000001</v>
      </c>
      <c r="F3002" s="66" t="s">
        <v>179</v>
      </c>
      <c r="G3002" s="67" t="str">
        <f>(IFERROR(VLOOKUP(H3002,'Lista entregables'!$A$2:$B$980,2,FALSE),"0"))</f>
        <v>0</v>
      </c>
      <c r="H3002" s="66"/>
      <c r="I3002" s="67" t="str">
        <f>(IFERROR(VLOOKUP(J3002,'Lista Actividades'!$A$2:$C$9963,3,FALSE),"0"))</f>
        <v>000000425</v>
      </c>
      <c r="J3002" s="75" t="s">
        <v>182</v>
      </c>
      <c r="K3002" s="66" t="s">
        <v>25</v>
      </c>
      <c r="L3002" s="67">
        <v>153</v>
      </c>
      <c r="M3002" s="124" t="s">
        <v>13</v>
      </c>
    </row>
    <row r="3003" spans="1:13" x14ac:dyDescent="0.35">
      <c r="A3003" s="69" t="s">
        <v>1214</v>
      </c>
      <c r="B3003" s="72" t="s">
        <v>1215</v>
      </c>
      <c r="C3003" s="67" t="str">
        <f>(IFERROR(VLOOKUP(D3003,'Lista entregables'!$A$2:$B$9981,2,FALSE),"0"))</f>
        <v>000000104</v>
      </c>
      <c r="D3003" s="66" t="s">
        <v>169</v>
      </c>
      <c r="E3003" s="67" t="str">
        <f>(IFERROR(VLOOKUP(F3003,'Lista entregables'!$A$2:$B$980,2,FALSE),"0"))</f>
        <v>000000001</v>
      </c>
      <c r="F3003" s="66" t="s">
        <v>179</v>
      </c>
      <c r="G3003" s="67" t="str">
        <f>(IFERROR(VLOOKUP(H3003,'Lista entregables'!$A$2:$B$980,2,FALSE),"0"))</f>
        <v>0</v>
      </c>
      <c r="H3003" s="66"/>
      <c r="I3003" s="67" t="str">
        <f>(IFERROR(VLOOKUP(J3003,'Lista Actividades'!$A$2:$C$9963,3,FALSE),"0"))</f>
        <v>000000428</v>
      </c>
      <c r="J3003" s="75" t="s">
        <v>183</v>
      </c>
      <c r="K3003" s="66" t="s">
        <v>25</v>
      </c>
      <c r="L3003" s="67">
        <v>154</v>
      </c>
      <c r="M3003" s="124" t="s">
        <v>13</v>
      </c>
    </row>
    <row r="3004" spans="1:13" x14ac:dyDescent="0.35">
      <c r="A3004" s="69" t="s">
        <v>1214</v>
      </c>
      <c r="B3004" s="72" t="s">
        <v>1215</v>
      </c>
      <c r="C3004" s="67" t="str">
        <f>(IFERROR(VLOOKUP(D3004,'Lista entregables'!$A$2:$B$9981,2,FALSE),"0"))</f>
        <v>000000104</v>
      </c>
      <c r="D3004" s="66" t="s">
        <v>169</v>
      </c>
      <c r="E3004" s="67" t="str">
        <f>(IFERROR(VLOOKUP(F3004,'Lista entregables'!$A$2:$B$980,2,FALSE),"0"))</f>
        <v>000000001</v>
      </c>
      <c r="F3004" s="66" t="s">
        <v>179</v>
      </c>
      <c r="G3004" s="67" t="str">
        <f>(IFERROR(VLOOKUP(H3004,'Lista entregables'!$A$2:$B$980,2,FALSE),"0"))</f>
        <v>0</v>
      </c>
      <c r="H3004" s="66"/>
      <c r="I3004" s="67" t="str">
        <f>(IFERROR(VLOOKUP(J3004,'Lista Actividades'!$A$2:$C$9963,3,FALSE),"0"))</f>
        <v>000000426</v>
      </c>
      <c r="J3004" s="75" t="s">
        <v>184</v>
      </c>
      <c r="K3004" s="66" t="s">
        <v>25</v>
      </c>
      <c r="L3004" s="67">
        <v>155</v>
      </c>
      <c r="M3004" s="124" t="s">
        <v>13</v>
      </c>
    </row>
    <row r="3005" spans="1:13" x14ac:dyDescent="0.35">
      <c r="A3005" s="69" t="s">
        <v>1214</v>
      </c>
      <c r="B3005" s="72" t="s">
        <v>1215</v>
      </c>
      <c r="C3005" s="67" t="str">
        <f>(IFERROR(VLOOKUP(D3005,'Lista entregables'!$A$2:$B$9981,2,FALSE),"0"))</f>
        <v>000000104</v>
      </c>
      <c r="D3005" s="66" t="s">
        <v>169</v>
      </c>
      <c r="E3005" s="67" t="str">
        <f>(IFERROR(VLOOKUP(F3005,'Lista entregables'!$A$2:$B$980,2,FALSE),"0"))</f>
        <v>000000001</v>
      </c>
      <c r="F3005" s="66" t="s">
        <v>179</v>
      </c>
      <c r="G3005" s="67" t="str">
        <f>(IFERROR(VLOOKUP(H3005,'Lista entregables'!$A$2:$B$980,2,FALSE),"0"))</f>
        <v>0</v>
      </c>
      <c r="H3005" s="66"/>
      <c r="I3005" s="67" t="str">
        <f>(IFERROR(VLOOKUP(J3005,'Lista Actividades'!$A$2:$C$9963,3,FALSE),"0"))</f>
        <v>000000427</v>
      </c>
      <c r="J3005" s="75" t="s">
        <v>185</v>
      </c>
      <c r="K3005" s="66" t="s">
        <v>25</v>
      </c>
      <c r="L3005" s="67">
        <v>156</v>
      </c>
      <c r="M3005" s="124" t="s">
        <v>13</v>
      </c>
    </row>
    <row r="3006" spans="1:13" x14ac:dyDescent="0.35">
      <c r="A3006" s="69" t="s">
        <v>1214</v>
      </c>
      <c r="B3006" s="72" t="s">
        <v>1215</v>
      </c>
      <c r="C3006" s="67" t="str">
        <f>(IFERROR(VLOOKUP(D3006,'Lista entregables'!$A$2:$B$9981,2,FALSE),"0"))</f>
        <v>000000240</v>
      </c>
      <c r="D3006" s="66" t="s">
        <v>150</v>
      </c>
      <c r="E3006" s="67" t="str">
        <f>(IFERROR(VLOOKUP(F3006,'Lista entregables'!$A$2:$B$980,2,FALSE),"0"))</f>
        <v>0</v>
      </c>
      <c r="F3006" s="66"/>
      <c r="G3006" s="67" t="str">
        <f>(IFERROR(VLOOKUP(H3006,'Lista entregables'!$A$2:$B$980,2,FALSE),"0"))</f>
        <v>0</v>
      </c>
      <c r="H3006" s="66"/>
      <c r="I3006" s="67" t="str">
        <f>(IFERROR(VLOOKUP(J3006,'Lista Actividades'!$A$2:$C$9963,3,FALSE),"0"))</f>
        <v>000000529</v>
      </c>
      <c r="J3006" s="75" t="s">
        <v>1193</v>
      </c>
      <c r="K3006" s="66" t="s">
        <v>25</v>
      </c>
      <c r="L3006" s="67">
        <v>157</v>
      </c>
      <c r="M3006" s="124" t="s">
        <v>13</v>
      </c>
    </row>
    <row r="3007" spans="1:13" x14ac:dyDescent="0.35">
      <c r="A3007" s="69" t="s">
        <v>1214</v>
      </c>
      <c r="B3007" s="72" t="s">
        <v>1215</v>
      </c>
      <c r="C3007" s="67" t="str">
        <f>(IFERROR(VLOOKUP(D3007,'Lista entregables'!$A$2:$B$9981,2,FALSE),"0"))</f>
        <v>000000240</v>
      </c>
      <c r="D3007" s="66" t="s">
        <v>150</v>
      </c>
      <c r="E3007" s="67" t="str">
        <f>(IFERROR(VLOOKUP(F3007,'Lista entregables'!$A$2:$B$980,2,FALSE),"0"))</f>
        <v>0</v>
      </c>
      <c r="F3007" s="66"/>
      <c r="G3007" s="67" t="str">
        <f>(IFERROR(VLOOKUP(H3007,'Lista entregables'!$A$2:$B$980,2,FALSE),"0"))</f>
        <v>0</v>
      </c>
      <c r="H3007" s="66"/>
      <c r="I3007" s="67" t="str">
        <f>(IFERROR(VLOOKUP(J3007,'Lista Actividades'!$A$2:$C$9963,3,FALSE),"0"))</f>
        <v>000000530</v>
      </c>
      <c r="J3007" s="75" t="s">
        <v>1194</v>
      </c>
      <c r="K3007" s="66" t="s">
        <v>25</v>
      </c>
      <c r="L3007" s="67">
        <v>158</v>
      </c>
      <c r="M3007" s="124" t="s">
        <v>13</v>
      </c>
    </row>
    <row r="3008" spans="1:13" x14ac:dyDescent="0.35">
      <c r="A3008" s="69" t="s">
        <v>1214</v>
      </c>
      <c r="B3008" s="72" t="s">
        <v>1215</v>
      </c>
      <c r="C3008" s="67" t="str">
        <f>(IFERROR(VLOOKUP(D3008,'Lista entregables'!$A$2:$B$9981,2,FALSE),"0"))</f>
        <v>000000240</v>
      </c>
      <c r="D3008" s="66" t="s">
        <v>150</v>
      </c>
      <c r="E3008" s="67" t="str">
        <f>(IFERROR(VLOOKUP(F3008,'Lista entregables'!$A$2:$B$980,2,FALSE),"0"))</f>
        <v>0</v>
      </c>
      <c r="F3008" s="66" t="s">
        <v>510</v>
      </c>
      <c r="G3008" s="67" t="str">
        <f>(IFERROR(VLOOKUP(H3008,'Lista entregables'!$A$2:$B$980,2,FALSE),"0"))</f>
        <v>0</v>
      </c>
      <c r="H3008" s="66" t="s">
        <v>510</v>
      </c>
      <c r="I3008" s="67" t="str">
        <f>(IFERROR(VLOOKUP(J3008,'Lista Actividades'!$A$2:$C$9963,3,FALSE),"0"))</f>
        <v>000000232</v>
      </c>
      <c r="J3008" s="75" t="s">
        <v>822</v>
      </c>
      <c r="K3008" s="66" t="s">
        <v>25</v>
      </c>
      <c r="L3008" s="67">
        <v>159</v>
      </c>
      <c r="M3008" s="124" t="s">
        <v>13</v>
      </c>
    </row>
    <row r="3009" spans="1:13" x14ac:dyDescent="0.35">
      <c r="A3009" s="69" t="s">
        <v>1214</v>
      </c>
      <c r="B3009" s="72" t="s">
        <v>1215</v>
      </c>
      <c r="C3009" s="67" t="str">
        <f>(IFERROR(VLOOKUP(D3009,'Lista entregables'!$A$2:$B$9981,2,FALSE),"0"))</f>
        <v>000000240</v>
      </c>
      <c r="D3009" s="66" t="s">
        <v>150</v>
      </c>
      <c r="E3009" s="67" t="str">
        <f>(IFERROR(VLOOKUP(F3009,'Lista entregables'!$A$2:$B$980,2,FALSE),"0"))</f>
        <v>0</v>
      </c>
      <c r="F3009" s="66" t="s">
        <v>510</v>
      </c>
      <c r="G3009" s="67" t="str">
        <f>(IFERROR(VLOOKUP(H3009,'Lista entregables'!$A$2:$B$980,2,FALSE),"0"))</f>
        <v>0</v>
      </c>
      <c r="H3009" s="66" t="s">
        <v>510</v>
      </c>
      <c r="I3009" s="67" t="str">
        <f>(IFERROR(VLOOKUP(J3009,'Lista Actividades'!$A$2:$C$9963,3,FALSE),"0"))</f>
        <v>000000683</v>
      </c>
      <c r="J3009" s="75" t="s">
        <v>824</v>
      </c>
      <c r="K3009" s="66" t="s">
        <v>25</v>
      </c>
      <c r="L3009" s="67">
        <v>160</v>
      </c>
      <c r="M3009" s="124" t="s">
        <v>13</v>
      </c>
    </row>
    <row r="3010" spans="1:13" x14ac:dyDescent="0.35">
      <c r="A3010" s="69" t="s">
        <v>1214</v>
      </c>
      <c r="B3010" s="72" t="s">
        <v>1215</v>
      </c>
      <c r="C3010" s="67" t="str">
        <f>(IFERROR(VLOOKUP(D3010,'Lista entregables'!$A$2:$B$9981,2,FALSE),"0"))</f>
        <v>000000240</v>
      </c>
      <c r="D3010" s="66" t="s">
        <v>150</v>
      </c>
      <c r="E3010" s="67" t="str">
        <f>(IFERROR(VLOOKUP(F3010,'Lista entregables'!$A$2:$B$980,2,FALSE),"0"))</f>
        <v>0</v>
      </c>
      <c r="F3010" s="66"/>
      <c r="G3010" s="67" t="str">
        <f>(IFERROR(VLOOKUP(H3010,'Lista entregables'!$A$2:$B$980,2,FALSE),"0"))</f>
        <v>0</v>
      </c>
      <c r="H3010" s="66"/>
      <c r="I3010" s="67" t="str">
        <f>(IFERROR(VLOOKUP(J3010,'Lista Actividades'!$A$2:$C$9963,3,FALSE),"0"))</f>
        <v>000000682</v>
      </c>
      <c r="J3010" s="75" t="s">
        <v>825</v>
      </c>
      <c r="K3010" s="66" t="s">
        <v>25</v>
      </c>
      <c r="L3010" s="67">
        <v>161</v>
      </c>
      <c r="M3010" s="124" t="s">
        <v>13</v>
      </c>
    </row>
    <row r="3011" spans="1:13" x14ac:dyDescent="0.35">
      <c r="A3011" s="69" t="s">
        <v>1347</v>
      </c>
      <c r="B3011" s="66" t="s">
        <v>1216</v>
      </c>
      <c r="C3011" s="67" t="str">
        <f>(IFERROR(VLOOKUP(D3011,'Lista entregables'!$A$2:$B$9981,2,FALSE),"0"))</f>
        <v>000000180</v>
      </c>
      <c r="D3011" s="66" t="s">
        <v>16</v>
      </c>
      <c r="E3011" s="67" t="str">
        <f>(IFERROR(VLOOKUP(F3011,'Lista entregables'!$A$2:$B$980,2,FALSE),"0"))</f>
        <v>000000257</v>
      </c>
      <c r="F3011" s="66" t="s">
        <v>17</v>
      </c>
      <c r="G3011" s="67" t="str">
        <f>(IFERROR(VLOOKUP(H3011,'Lista entregables'!$A$2:$B$980,2,FALSE),"0"))</f>
        <v>0</v>
      </c>
      <c r="H3011" s="66" t="s">
        <v>510</v>
      </c>
      <c r="I3011" s="67" t="str">
        <f>(IFERROR(VLOOKUP(J3011,'Lista Actividades'!$A$2:$C$9963,3,FALSE),"0"))</f>
        <v>000000468</v>
      </c>
      <c r="J3011" s="75" t="s">
        <v>21</v>
      </c>
      <c r="K3011" s="66" t="s">
        <v>20</v>
      </c>
      <c r="L3011" s="67" t="s">
        <v>610</v>
      </c>
      <c r="M3011" s="124" t="s">
        <v>13</v>
      </c>
    </row>
    <row r="3012" spans="1:13" x14ac:dyDescent="0.35">
      <c r="A3012" s="69" t="s">
        <v>1347</v>
      </c>
      <c r="B3012" s="66" t="s">
        <v>1216</v>
      </c>
      <c r="C3012" s="67" t="str">
        <f>(IFERROR(VLOOKUP(D3012,'Lista entregables'!$A$2:$B$9981,2,FALSE),"0"))</f>
        <v>000000180</v>
      </c>
      <c r="D3012" s="66" t="s">
        <v>16</v>
      </c>
      <c r="E3012" s="67" t="str">
        <f>(IFERROR(VLOOKUP(F3012,'Lista entregables'!$A$2:$B$980,2,FALSE),"0"))</f>
        <v>000000257</v>
      </c>
      <c r="F3012" s="66" t="s">
        <v>17</v>
      </c>
      <c r="G3012" s="67" t="str">
        <f>(IFERROR(VLOOKUP(H3012,'Lista entregables'!$A$2:$B$980,2,FALSE),"0"))</f>
        <v>0</v>
      </c>
      <c r="H3012" s="66" t="s">
        <v>510</v>
      </c>
      <c r="I3012" s="67" t="str">
        <f>(IFERROR(VLOOKUP(J3012,'Lista Actividades'!$A$2:$C$9963,3,FALSE),"0"))</f>
        <v>000000147</v>
      </c>
      <c r="J3012" s="75" t="s">
        <v>26</v>
      </c>
      <c r="K3012" s="66" t="s">
        <v>20</v>
      </c>
      <c r="L3012" s="67" t="s">
        <v>611</v>
      </c>
      <c r="M3012" s="124" t="s">
        <v>13</v>
      </c>
    </row>
    <row r="3013" spans="1:13" x14ac:dyDescent="0.35">
      <c r="A3013" s="69" t="s">
        <v>1347</v>
      </c>
      <c r="B3013" s="66" t="s">
        <v>1216</v>
      </c>
      <c r="C3013" s="67" t="str">
        <f>(IFERROR(VLOOKUP(D3013,'Lista entregables'!$A$2:$B$9981,2,FALSE),"0"))</f>
        <v>000000180</v>
      </c>
      <c r="D3013" s="66" t="s">
        <v>16</v>
      </c>
      <c r="E3013" s="67" t="str">
        <f>(IFERROR(VLOOKUP(F3013,'Lista entregables'!$A$2:$B$980,2,FALSE),"0"))</f>
        <v>000000163</v>
      </c>
      <c r="F3013" s="66" t="s">
        <v>45</v>
      </c>
      <c r="G3013" s="67" t="str">
        <f>(IFERROR(VLOOKUP(H3013,'Lista entregables'!$A$2:$B$980,2,FALSE),"0"))</f>
        <v>000000165</v>
      </c>
      <c r="H3013" s="66" t="s">
        <v>46</v>
      </c>
      <c r="I3013" s="67" t="str">
        <f>(IFERROR(VLOOKUP(J3013,'Lista Actividades'!$A$2:$C$9963,3,FALSE),"0"))</f>
        <v>000000582</v>
      </c>
      <c r="J3013" s="75" t="s">
        <v>1217</v>
      </c>
      <c r="K3013" s="66" t="s">
        <v>25</v>
      </c>
      <c r="L3013" s="67" t="s">
        <v>612</v>
      </c>
      <c r="M3013" s="124" t="s">
        <v>13</v>
      </c>
    </row>
    <row r="3014" spans="1:13" x14ac:dyDescent="0.35">
      <c r="A3014" s="69" t="s">
        <v>1347</v>
      </c>
      <c r="B3014" s="66" t="s">
        <v>1216</v>
      </c>
      <c r="C3014" s="67" t="str">
        <f>(IFERROR(VLOOKUP(D3014,'Lista entregables'!$A$2:$B$9981,2,FALSE),"0"))</f>
        <v>000000180</v>
      </c>
      <c r="D3014" s="66" t="s">
        <v>16</v>
      </c>
      <c r="E3014" s="67" t="str">
        <f>(IFERROR(VLOOKUP(F3014,'Lista entregables'!$A$2:$B$980,2,FALSE),"0"))</f>
        <v>000000163</v>
      </c>
      <c r="F3014" s="66" t="s">
        <v>45</v>
      </c>
      <c r="G3014" s="67" t="str">
        <f>(IFERROR(VLOOKUP(H3014,'Lista entregables'!$A$2:$B$980,2,FALSE),"0"))</f>
        <v>000000165</v>
      </c>
      <c r="H3014" s="66" t="s">
        <v>46</v>
      </c>
      <c r="I3014" s="67" t="str">
        <f>(IFERROR(VLOOKUP(J3014,'Lista Actividades'!$A$2:$C$9963,3,FALSE),"0"))</f>
        <v>000000466</v>
      </c>
      <c r="J3014" s="75" t="s">
        <v>48</v>
      </c>
      <c r="K3014" s="66" t="s">
        <v>20</v>
      </c>
      <c r="L3014" s="67" t="s">
        <v>613</v>
      </c>
      <c r="M3014" s="124" t="s">
        <v>13</v>
      </c>
    </row>
    <row r="3015" spans="1:13" x14ac:dyDescent="0.35">
      <c r="A3015" s="69" t="s">
        <v>1347</v>
      </c>
      <c r="B3015" s="66" t="s">
        <v>1216</v>
      </c>
      <c r="C3015" s="67" t="str">
        <f>(IFERROR(VLOOKUP(D3015,'Lista entregables'!$A$2:$B$9981,2,FALSE),"0"))</f>
        <v>000000180</v>
      </c>
      <c r="D3015" s="66" t="s">
        <v>16</v>
      </c>
      <c r="E3015" s="67" t="str">
        <f>(IFERROR(VLOOKUP(F3015,'Lista entregables'!$A$2:$B$980,2,FALSE),"0"))</f>
        <v>000000163</v>
      </c>
      <c r="F3015" s="66" t="s">
        <v>45</v>
      </c>
      <c r="G3015" s="67" t="str">
        <f>(IFERROR(VLOOKUP(H3015,'Lista entregables'!$A$2:$B$980,2,FALSE),"0"))</f>
        <v>000000165</v>
      </c>
      <c r="H3015" s="66" t="s">
        <v>46</v>
      </c>
      <c r="I3015" s="67" t="str">
        <f>(IFERROR(VLOOKUP(J3015,'Lista Actividades'!$A$2:$C$9963,3,FALSE),"0"))</f>
        <v>000000059</v>
      </c>
      <c r="J3015" s="75" t="s">
        <v>49</v>
      </c>
      <c r="K3015" s="66" t="s">
        <v>50</v>
      </c>
      <c r="L3015" s="67" t="s">
        <v>614</v>
      </c>
      <c r="M3015" s="124" t="s">
        <v>13</v>
      </c>
    </row>
    <row r="3016" spans="1:13" x14ac:dyDescent="0.35">
      <c r="A3016" s="69" t="s">
        <v>1347</v>
      </c>
      <c r="B3016" s="66" t="s">
        <v>1216</v>
      </c>
      <c r="C3016" s="67" t="str">
        <f>(IFERROR(VLOOKUP(D3016,'Lista entregables'!$A$2:$B$9981,2,FALSE),"0"))</f>
        <v>000000180</v>
      </c>
      <c r="D3016" s="66" t="s">
        <v>16</v>
      </c>
      <c r="E3016" s="67" t="str">
        <f>(IFERROR(VLOOKUP(F3016,'Lista entregables'!$A$2:$B$980,2,FALSE),"0"))</f>
        <v>000000163</v>
      </c>
      <c r="F3016" s="66" t="s">
        <v>45</v>
      </c>
      <c r="G3016" s="67" t="str">
        <f>(IFERROR(VLOOKUP(H3016,'Lista entregables'!$A$2:$B$980,2,FALSE),"0"))</f>
        <v>000000164</v>
      </c>
      <c r="H3016" s="66" t="s">
        <v>51</v>
      </c>
      <c r="I3016" s="67" t="str">
        <f>(IFERROR(VLOOKUP(J3016,'Lista Actividades'!$A$2:$C$9963,3,FALSE),"0"))</f>
        <v>000000465</v>
      </c>
      <c r="J3016" s="75" t="s">
        <v>52</v>
      </c>
      <c r="K3016" s="66" t="s">
        <v>20</v>
      </c>
      <c r="L3016" s="67" t="s">
        <v>615</v>
      </c>
      <c r="M3016" s="124" t="s">
        <v>13</v>
      </c>
    </row>
    <row r="3017" spans="1:13" x14ac:dyDescent="0.35">
      <c r="A3017" s="69" t="s">
        <v>1347</v>
      </c>
      <c r="B3017" s="66" t="s">
        <v>1216</v>
      </c>
      <c r="C3017" s="67" t="str">
        <f>(IFERROR(VLOOKUP(D3017,'Lista entregables'!$A$2:$B$9981,2,FALSE),"0"))</f>
        <v>000000180</v>
      </c>
      <c r="D3017" s="66" t="s">
        <v>16</v>
      </c>
      <c r="E3017" s="67" t="str">
        <f>(IFERROR(VLOOKUP(F3017,'Lista entregables'!$A$2:$B$980,2,FALSE),"0"))</f>
        <v>000000163</v>
      </c>
      <c r="F3017" s="66" t="s">
        <v>45</v>
      </c>
      <c r="G3017" s="67" t="str">
        <f>(IFERROR(VLOOKUP(H3017,'Lista entregables'!$A$2:$B$980,2,FALSE),"0"))</f>
        <v>000000164</v>
      </c>
      <c r="H3017" s="66" t="s">
        <v>51</v>
      </c>
      <c r="I3017" s="67" t="str">
        <f>(IFERROR(VLOOKUP(J3017,'Lista Actividades'!$A$2:$C$9963,3,FALSE),"0"))</f>
        <v>000000049</v>
      </c>
      <c r="J3017" s="75" t="s">
        <v>53</v>
      </c>
      <c r="K3017" s="66" t="s">
        <v>562</v>
      </c>
      <c r="L3017" s="67" t="s">
        <v>616</v>
      </c>
      <c r="M3017" s="124" t="s">
        <v>13</v>
      </c>
    </row>
    <row r="3018" spans="1:13" x14ac:dyDescent="0.35">
      <c r="A3018" s="69" t="s">
        <v>1347</v>
      </c>
      <c r="B3018" s="66" t="s">
        <v>1216</v>
      </c>
      <c r="C3018" s="67" t="str">
        <f>(IFERROR(VLOOKUP(D3018,'Lista entregables'!$A$2:$B$9981,2,FALSE),"0"))</f>
        <v>000000180</v>
      </c>
      <c r="D3018" s="66" t="s">
        <v>16</v>
      </c>
      <c r="E3018" s="67" t="str">
        <f>(IFERROR(VLOOKUP(F3018,'Lista entregables'!$A$2:$B$980,2,FALSE),"0"))</f>
        <v>000000163</v>
      </c>
      <c r="F3018" s="66" t="s">
        <v>45</v>
      </c>
      <c r="G3018" s="67" t="str">
        <f>(IFERROR(VLOOKUP(H3018,'Lista entregables'!$A$2:$B$980,2,FALSE),"0"))</f>
        <v>000000164</v>
      </c>
      <c r="H3018" s="66" t="s">
        <v>51</v>
      </c>
      <c r="I3018" s="67" t="str">
        <f>(IFERROR(VLOOKUP(J3018,'Lista Actividades'!$A$2:$C$9963,3,FALSE),"0"))</f>
        <v>000000265</v>
      </c>
      <c r="J3018" s="75" t="s">
        <v>35</v>
      </c>
      <c r="K3018" s="66" t="s">
        <v>329</v>
      </c>
      <c r="L3018" s="67" t="s">
        <v>617</v>
      </c>
      <c r="M3018" s="124" t="s">
        <v>13</v>
      </c>
    </row>
    <row r="3019" spans="1:13" x14ac:dyDescent="0.35">
      <c r="A3019" s="69" t="s">
        <v>1347</v>
      </c>
      <c r="B3019" s="66" t="s">
        <v>1216</v>
      </c>
      <c r="C3019" s="67" t="str">
        <f>(IFERROR(VLOOKUP(D3019,'Lista entregables'!$A$2:$B$9981,2,FALSE),"0"))</f>
        <v>000000180</v>
      </c>
      <c r="D3019" s="66" t="s">
        <v>16</v>
      </c>
      <c r="E3019" s="67" t="str">
        <f>(IFERROR(VLOOKUP(F3019,'Lista entregables'!$A$2:$B$980,2,FALSE),"0"))</f>
        <v>000000163</v>
      </c>
      <c r="F3019" s="66" t="s">
        <v>45</v>
      </c>
      <c r="G3019" s="67" t="str">
        <f>(IFERROR(VLOOKUP(H3019,'Lista entregables'!$A$2:$B$980,2,FALSE),"0"))</f>
        <v>000000122</v>
      </c>
      <c r="H3019" s="66" t="s">
        <v>1218</v>
      </c>
      <c r="I3019" s="67" t="str">
        <f>(IFERROR(VLOOKUP(J3019,'Lista Actividades'!$A$2:$C$9963,3,FALSE),"0"))</f>
        <v>000000599</v>
      </c>
      <c r="J3019" s="75" t="s">
        <v>1219</v>
      </c>
      <c r="K3019" s="66" t="s">
        <v>20</v>
      </c>
      <c r="L3019" s="67" t="s">
        <v>619</v>
      </c>
      <c r="M3019" s="124" t="s">
        <v>13</v>
      </c>
    </row>
    <row r="3020" spans="1:13" x14ac:dyDescent="0.35">
      <c r="A3020" s="69" t="s">
        <v>1347</v>
      </c>
      <c r="B3020" s="66" t="s">
        <v>1216</v>
      </c>
      <c r="C3020" s="67" t="str">
        <f>(IFERROR(VLOOKUP(D3020,'Lista entregables'!$A$2:$B$9981,2,FALSE),"0"))</f>
        <v>000000180</v>
      </c>
      <c r="D3020" s="66" t="s">
        <v>16</v>
      </c>
      <c r="E3020" s="67" t="str">
        <f>(IFERROR(VLOOKUP(F3020,'Lista entregables'!$A$2:$B$980,2,FALSE),"0"))</f>
        <v>000000163</v>
      </c>
      <c r="F3020" s="66" t="s">
        <v>45</v>
      </c>
      <c r="G3020" s="67" t="str">
        <f>(IFERROR(VLOOKUP(H3020,'Lista entregables'!$A$2:$B$980,2,FALSE),"0"))</f>
        <v>000000122</v>
      </c>
      <c r="H3020" s="66" t="s">
        <v>1218</v>
      </c>
      <c r="I3020" s="67" t="str">
        <f>(IFERROR(VLOOKUP(J3020,'Lista Actividades'!$A$2:$C$9963,3,FALSE),"0"))</f>
        <v>000000592</v>
      </c>
      <c r="J3020" s="75" t="s">
        <v>1220</v>
      </c>
      <c r="K3020" s="66" t="s">
        <v>20</v>
      </c>
      <c r="L3020" s="67" t="s">
        <v>620</v>
      </c>
      <c r="M3020" s="124" t="s">
        <v>13</v>
      </c>
    </row>
    <row r="3021" spans="1:13" x14ac:dyDescent="0.35">
      <c r="A3021" s="69" t="s">
        <v>1347</v>
      </c>
      <c r="B3021" s="66" t="s">
        <v>1216</v>
      </c>
      <c r="C3021" s="67" t="str">
        <f>(IFERROR(VLOOKUP(D3021,'Lista entregables'!$A$2:$B$9981,2,FALSE),"0"))</f>
        <v>000000180</v>
      </c>
      <c r="D3021" s="66" t="s">
        <v>16</v>
      </c>
      <c r="E3021" s="67" t="str">
        <f>(IFERROR(VLOOKUP(F3021,'Lista entregables'!$A$2:$B$980,2,FALSE),"0"))</f>
        <v>000000163</v>
      </c>
      <c r="F3021" s="66" t="s">
        <v>45</v>
      </c>
      <c r="G3021" s="67" t="str">
        <f>(IFERROR(VLOOKUP(H3021,'Lista entregables'!$A$2:$B$980,2,FALSE),"0"))</f>
        <v>000000122</v>
      </c>
      <c r="H3021" s="66" t="s">
        <v>1218</v>
      </c>
      <c r="I3021" s="67" t="str">
        <f>(IFERROR(VLOOKUP(J3021,'Lista Actividades'!$A$2:$C$9963,3,FALSE),"0"))</f>
        <v>000000652</v>
      </c>
      <c r="J3021" s="75" t="s">
        <v>1221</v>
      </c>
      <c r="K3021" s="66" t="s">
        <v>20</v>
      </c>
      <c r="L3021" s="67" t="s">
        <v>621</v>
      </c>
      <c r="M3021" s="124" t="s">
        <v>13</v>
      </c>
    </row>
    <row r="3022" spans="1:13" x14ac:dyDescent="0.35">
      <c r="A3022" s="69" t="s">
        <v>1347</v>
      </c>
      <c r="B3022" s="66" t="s">
        <v>1216</v>
      </c>
      <c r="C3022" s="67" t="str">
        <f>(IFERROR(VLOOKUP(D3022,'Lista entregables'!$A$2:$B$9981,2,FALSE),"0"))</f>
        <v>000000180</v>
      </c>
      <c r="D3022" s="66" t="s">
        <v>16</v>
      </c>
      <c r="E3022" s="67" t="str">
        <f>(IFERROR(VLOOKUP(F3022,'Lista entregables'!$A$2:$B$980,2,FALSE),"0"))</f>
        <v>000000107</v>
      </c>
      <c r="F3022" s="66" t="s">
        <v>54</v>
      </c>
      <c r="G3022" s="67" t="str">
        <f>(IFERROR(VLOOKUP(H3022,'Lista entregables'!$A$2:$B$980,2,FALSE),"0"))</f>
        <v>0</v>
      </c>
      <c r="H3022" s="66" t="s">
        <v>510</v>
      </c>
      <c r="I3022" s="67" t="str">
        <f>(IFERROR(VLOOKUP(J3022,'Lista Actividades'!$A$2:$C$9963,3,FALSE),"0"))</f>
        <v>000000085</v>
      </c>
      <c r="J3022" s="75" t="s">
        <v>55</v>
      </c>
      <c r="K3022" s="66" t="s">
        <v>50</v>
      </c>
      <c r="L3022" s="67" t="s">
        <v>622</v>
      </c>
      <c r="M3022" s="124" t="s">
        <v>13</v>
      </c>
    </row>
    <row r="3023" spans="1:13" x14ac:dyDescent="0.35">
      <c r="A3023" s="69" t="s">
        <v>1347</v>
      </c>
      <c r="B3023" s="66" t="s">
        <v>1216</v>
      </c>
      <c r="C3023" s="67" t="str">
        <f>(IFERROR(VLOOKUP(D3023,'Lista entregables'!$A$2:$B$9981,2,FALSE),"0"))</f>
        <v>000000180</v>
      </c>
      <c r="D3023" s="66" t="s">
        <v>16</v>
      </c>
      <c r="E3023" s="67" t="str">
        <f>(IFERROR(VLOOKUP(F3023,'Lista entregables'!$A$2:$B$980,2,FALSE),"0"))</f>
        <v>000000107</v>
      </c>
      <c r="F3023" s="66" t="s">
        <v>54</v>
      </c>
      <c r="G3023" s="67" t="str">
        <f>(IFERROR(VLOOKUP(H3023,'Lista entregables'!$A$2:$B$980,2,FALSE),"0"))</f>
        <v>0</v>
      </c>
      <c r="H3023" s="66" t="s">
        <v>510</v>
      </c>
      <c r="I3023" s="67" t="str">
        <f>(IFERROR(VLOOKUP(J3023,'Lista Actividades'!$A$2:$C$9963,3,FALSE),"0"))</f>
        <v>000000079</v>
      </c>
      <c r="J3023" s="75" t="s">
        <v>56</v>
      </c>
      <c r="K3023" s="66" t="s">
        <v>50</v>
      </c>
      <c r="L3023" s="67" t="s">
        <v>623</v>
      </c>
      <c r="M3023" s="124" t="s">
        <v>13</v>
      </c>
    </row>
    <row r="3024" spans="1:13" x14ac:dyDescent="0.35">
      <c r="A3024" s="69" t="s">
        <v>1347</v>
      </c>
      <c r="B3024" s="66" t="s">
        <v>1216</v>
      </c>
      <c r="C3024" s="67" t="str">
        <f>(IFERROR(VLOOKUP(D3024,'Lista entregables'!$A$2:$B$9981,2,FALSE),"0"))</f>
        <v>000000180</v>
      </c>
      <c r="D3024" s="66" t="s">
        <v>16</v>
      </c>
      <c r="E3024" s="67" t="str">
        <f>(IFERROR(VLOOKUP(F3024,'Lista entregables'!$A$2:$B$980,2,FALSE),"0"))</f>
        <v>000000107</v>
      </c>
      <c r="F3024" s="66" t="s">
        <v>54</v>
      </c>
      <c r="G3024" s="67" t="str">
        <f>(IFERROR(VLOOKUP(H3024,'Lista entregables'!$A$2:$B$980,2,FALSE),"0"))</f>
        <v>0</v>
      </c>
      <c r="H3024" s="66" t="s">
        <v>510</v>
      </c>
      <c r="I3024" s="67" t="str">
        <f>(IFERROR(VLOOKUP(J3024,'Lista Actividades'!$A$2:$C$9963,3,FALSE),"0"))</f>
        <v>000000626</v>
      </c>
      <c r="J3024" s="75" t="s">
        <v>1222</v>
      </c>
      <c r="K3024" s="66" t="s">
        <v>50</v>
      </c>
      <c r="L3024" s="67" t="s">
        <v>625</v>
      </c>
      <c r="M3024" s="124" t="s">
        <v>13</v>
      </c>
    </row>
    <row r="3025" spans="1:13" x14ac:dyDescent="0.35">
      <c r="A3025" s="69" t="s">
        <v>1347</v>
      </c>
      <c r="B3025" s="66" t="s">
        <v>1216</v>
      </c>
      <c r="C3025" s="67" t="str">
        <f>(IFERROR(VLOOKUP(D3025,'Lista entregables'!$A$2:$B$9981,2,FALSE),"0"))</f>
        <v>000000180</v>
      </c>
      <c r="D3025" s="66" t="s">
        <v>16</v>
      </c>
      <c r="E3025" s="67" t="str">
        <f>(IFERROR(VLOOKUP(F3025,'Lista entregables'!$A$2:$B$980,2,FALSE),"0"))</f>
        <v>000000047</v>
      </c>
      <c r="F3025" s="66" t="s">
        <v>58</v>
      </c>
      <c r="G3025" s="67" t="str">
        <f>(IFERROR(VLOOKUP(H3025,'Lista entregables'!$A$2:$B$980,2,FALSE),"0"))</f>
        <v>0</v>
      </c>
      <c r="H3025" s="66" t="s">
        <v>510</v>
      </c>
      <c r="I3025" s="67" t="str">
        <f>(IFERROR(VLOOKUP(J3025,'Lista Actividades'!$A$2:$C$9963,3,FALSE),"0"))</f>
        <v>000000614</v>
      </c>
      <c r="J3025" s="75" t="s">
        <v>1223</v>
      </c>
      <c r="K3025" s="66" t="s">
        <v>562</v>
      </c>
      <c r="L3025" s="67" t="s">
        <v>626</v>
      </c>
      <c r="M3025" s="124" t="s">
        <v>13</v>
      </c>
    </row>
    <row r="3026" spans="1:13" x14ac:dyDescent="0.35">
      <c r="A3026" s="69" t="s">
        <v>1347</v>
      </c>
      <c r="B3026" s="66" t="s">
        <v>1216</v>
      </c>
      <c r="C3026" s="67" t="str">
        <f>(IFERROR(VLOOKUP(D3026,'Lista entregables'!$A$2:$B$9981,2,FALSE),"0"))</f>
        <v>000000180</v>
      </c>
      <c r="D3026" s="66" t="s">
        <v>16</v>
      </c>
      <c r="E3026" s="67" t="str">
        <f>(IFERROR(VLOOKUP(F3026,'Lista entregables'!$A$2:$B$980,2,FALSE),"0"))</f>
        <v>000000047</v>
      </c>
      <c r="F3026" s="66" t="s">
        <v>58</v>
      </c>
      <c r="G3026" s="67" t="str">
        <f>(IFERROR(VLOOKUP(H3026,'Lista entregables'!$A$2:$B$980,2,FALSE),"0"))</f>
        <v>0</v>
      </c>
      <c r="H3026" s="66" t="s">
        <v>510</v>
      </c>
      <c r="I3026" s="67" t="str">
        <f>(IFERROR(VLOOKUP(J3026,'Lista Actividades'!$A$2:$C$9963,3,FALSE),"0"))</f>
        <v>000000596</v>
      </c>
      <c r="J3026" s="75" t="s">
        <v>1224</v>
      </c>
      <c r="K3026" s="66" t="s">
        <v>20</v>
      </c>
      <c r="L3026" s="67" t="s">
        <v>639</v>
      </c>
      <c r="M3026" s="124" t="s">
        <v>13</v>
      </c>
    </row>
    <row r="3027" spans="1:13" x14ac:dyDescent="0.35">
      <c r="A3027" s="69" t="s">
        <v>1347</v>
      </c>
      <c r="B3027" s="66" t="s">
        <v>1216</v>
      </c>
      <c r="C3027" s="67" t="str">
        <f>(IFERROR(VLOOKUP(D3027,'Lista entregables'!$A$2:$B$9981,2,FALSE),"0"))</f>
        <v>000000180</v>
      </c>
      <c r="D3027" s="66" t="s">
        <v>16</v>
      </c>
      <c r="E3027" s="67" t="str">
        <f>(IFERROR(VLOOKUP(F3027,'Lista entregables'!$A$2:$B$980,2,FALSE),"0"))</f>
        <v>000000047</v>
      </c>
      <c r="F3027" s="66" t="s">
        <v>58</v>
      </c>
      <c r="G3027" s="67" t="str">
        <f>(IFERROR(VLOOKUP(H3027,'Lista entregables'!$A$2:$B$980,2,FALSE),"0"))</f>
        <v>0</v>
      </c>
      <c r="H3027" s="66" t="s">
        <v>510</v>
      </c>
      <c r="I3027" s="67" t="str">
        <f>(IFERROR(VLOOKUP(J3027,'Lista Actividades'!$A$2:$C$9963,3,FALSE),"0"))</f>
        <v>000000588</v>
      </c>
      <c r="J3027" s="75" t="s">
        <v>1225</v>
      </c>
      <c r="K3027" s="66" t="s">
        <v>50</v>
      </c>
      <c r="L3027" s="67" t="s">
        <v>640</v>
      </c>
      <c r="M3027" s="124" t="s">
        <v>13</v>
      </c>
    </row>
    <row r="3028" spans="1:13" x14ac:dyDescent="0.35">
      <c r="A3028" s="69" t="s">
        <v>1347</v>
      </c>
      <c r="B3028" s="66" t="s">
        <v>1216</v>
      </c>
      <c r="C3028" s="67" t="str">
        <f>(IFERROR(VLOOKUP(D3028,'Lista entregables'!$A$2:$B$9981,2,FALSE),"0"))</f>
        <v>000000180</v>
      </c>
      <c r="D3028" s="66" t="s">
        <v>16</v>
      </c>
      <c r="E3028" s="67" t="str">
        <f>(IFERROR(VLOOKUP(F3028,'Lista entregables'!$A$2:$B$980,2,FALSE),"0"))</f>
        <v>000000190</v>
      </c>
      <c r="F3028" s="66" t="s">
        <v>1226</v>
      </c>
      <c r="G3028" s="67" t="str">
        <f>(IFERROR(VLOOKUP(H3028,'Lista entregables'!$A$2:$B$980,2,FALSE),"0"))</f>
        <v>0</v>
      </c>
      <c r="H3028" s="66" t="s">
        <v>510</v>
      </c>
      <c r="I3028" s="67" t="str">
        <f>(IFERROR(VLOOKUP(J3028,'Lista Actividades'!$A$2:$C$9963,3,FALSE),"0"))</f>
        <v>000000614</v>
      </c>
      <c r="J3028" s="75" t="s">
        <v>1223</v>
      </c>
      <c r="K3028" s="66" t="s">
        <v>562</v>
      </c>
      <c r="L3028" s="67" t="s">
        <v>641</v>
      </c>
      <c r="M3028" s="124" t="s">
        <v>13</v>
      </c>
    </row>
    <row r="3029" spans="1:13" x14ac:dyDescent="0.35">
      <c r="A3029" s="69" t="s">
        <v>1347</v>
      </c>
      <c r="B3029" s="66" t="s">
        <v>1216</v>
      </c>
      <c r="C3029" s="67" t="str">
        <f>(IFERROR(VLOOKUP(D3029,'Lista entregables'!$A$2:$B$9981,2,FALSE),"0"))</f>
        <v>000000180</v>
      </c>
      <c r="D3029" s="66" t="s">
        <v>16</v>
      </c>
      <c r="E3029" s="67" t="str">
        <f>(IFERROR(VLOOKUP(F3029,'Lista entregables'!$A$2:$B$980,2,FALSE),"0"))</f>
        <v>000000190</v>
      </c>
      <c r="F3029" s="66" t="s">
        <v>1226</v>
      </c>
      <c r="G3029" s="67" t="str">
        <f>(IFERROR(VLOOKUP(H3029,'Lista entregables'!$A$2:$B$980,2,FALSE),"0"))</f>
        <v>0</v>
      </c>
      <c r="H3029" s="66" t="s">
        <v>510</v>
      </c>
      <c r="I3029" s="67" t="str">
        <f>(IFERROR(VLOOKUP(J3029,'Lista Actividades'!$A$2:$C$9963,3,FALSE),"0"))</f>
        <v>000000050</v>
      </c>
      <c r="J3029" s="75" t="s">
        <v>33</v>
      </c>
      <c r="K3029" s="66" t="s">
        <v>562</v>
      </c>
      <c r="L3029" s="67" t="s">
        <v>642</v>
      </c>
      <c r="M3029" s="124" t="s">
        <v>13</v>
      </c>
    </row>
    <row r="3030" spans="1:13" x14ac:dyDescent="0.35">
      <c r="A3030" s="69" t="s">
        <v>1347</v>
      </c>
      <c r="B3030" s="66" t="s">
        <v>1216</v>
      </c>
      <c r="C3030" s="67" t="str">
        <f>(IFERROR(VLOOKUP(D3030,'Lista entregables'!$A$2:$B$9981,2,FALSE),"0"))</f>
        <v>000000180</v>
      </c>
      <c r="D3030" s="66" t="s">
        <v>16</v>
      </c>
      <c r="E3030" s="67" t="str">
        <f>(IFERROR(VLOOKUP(F3030,'Lista entregables'!$A$2:$B$980,2,FALSE),"0"))</f>
        <v>000000190</v>
      </c>
      <c r="F3030" s="66" t="s">
        <v>1226</v>
      </c>
      <c r="G3030" s="67" t="str">
        <f>(IFERROR(VLOOKUP(H3030,'Lista entregables'!$A$2:$B$980,2,FALSE),"0"))</f>
        <v>0</v>
      </c>
      <c r="H3030" s="66" t="s">
        <v>510</v>
      </c>
      <c r="I3030" s="67" t="str">
        <f>(IFERROR(VLOOKUP(J3030,'Lista Actividades'!$A$2:$C$9963,3,FALSE),"0"))</f>
        <v>000000265</v>
      </c>
      <c r="J3030" s="75" t="s">
        <v>35</v>
      </c>
      <c r="K3030" s="66" t="s">
        <v>329</v>
      </c>
      <c r="L3030" s="67" t="s">
        <v>648</v>
      </c>
      <c r="M3030" s="124" t="s">
        <v>13</v>
      </c>
    </row>
    <row r="3031" spans="1:13" x14ac:dyDescent="0.35">
      <c r="A3031" s="69" t="s">
        <v>1347</v>
      </c>
      <c r="B3031" s="66" t="s">
        <v>1216</v>
      </c>
      <c r="C3031" s="67" t="str">
        <f>(IFERROR(VLOOKUP(D3031,'Lista entregables'!$A$2:$B$9981,2,FALSE),"0"))</f>
        <v>000000180</v>
      </c>
      <c r="D3031" s="66" t="s">
        <v>16</v>
      </c>
      <c r="E3031" s="67" t="str">
        <f>(IFERROR(VLOOKUP(F3031,'Lista entregables'!$A$2:$B$980,2,FALSE),"0"))</f>
        <v>000000181</v>
      </c>
      <c r="F3031" s="66" t="s">
        <v>62</v>
      </c>
      <c r="G3031" s="67" t="str">
        <f>(IFERROR(VLOOKUP(H3031,'Lista entregables'!$A$2:$B$980,2,FALSE),"0"))</f>
        <v>0</v>
      </c>
      <c r="H3031" s="66" t="s">
        <v>510</v>
      </c>
      <c r="I3031" s="67" t="str">
        <f>(IFERROR(VLOOKUP(J3031,'Lista Actividades'!$A$2:$C$9963,3,FALSE),"0"))</f>
        <v>000000103</v>
      </c>
      <c r="J3031" s="75" t="s">
        <v>63</v>
      </c>
      <c r="K3031" s="66" t="s">
        <v>20</v>
      </c>
      <c r="L3031" s="67" t="s">
        <v>649</v>
      </c>
      <c r="M3031" s="124" t="s">
        <v>13</v>
      </c>
    </row>
    <row r="3032" spans="1:13" x14ac:dyDescent="0.35">
      <c r="A3032" s="69" t="s">
        <v>1347</v>
      </c>
      <c r="B3032" s="66" t="s">
        <v>1216</v>
      </c>
      <c r="C3032" s="67" t="str">
        <f>(IFERROR(VLOOKUP(D3032,'Lista entregables'!$A$2:$B$9981,2,FALSE),"0"))</f>
        <v>000000180</v>
      </c>
      <c r="D3032" s="66" t="s">
        <v>16</v>
      </c>
      <c r="E3032" s="67" t="str">
        <f>(IFERROR(VLOOKUP(F3032,'Lista entregables'!$A$2:$B$980,2,FALSE),"0"))</f>
        <v>000000181</v>
      </c>
      <c r="F3032" s="66" t="s">
        <v>62</v>
      </c>
      <c r="G3032" s="67" t="str">
        <f>(IFERROR(VLOOKUP(H3032,'Lista entregables'!$A$2:$B$980,2,FALSE),"0"))</f>
        <v>0</v>
      </c>
      <c r="H3032" s="66" t="s">
        <v>510</v>
      </c>
      <c r="I3032" s="67" t="str">
        <f>(IFERROR(VLOOKUP(J3032,'Lista Actividades'!$A$2:$C$9963,3,FALSE),"0"))</f>
        <v>000000100</v>
      </c>
      <c r="J3032" s="75" t="s">
        <v>1227</v>
      </c>
      <c r="K3032" s="66" t="s">
        <v>20</v>
      </c>
      <c r="L3032" s="67" t="s">
        <v>650</v>
      </c>
      <c r="M3032" s="124" t="s">
        <v>13</v>
      </c>
    </row>
    <row r="3033" spans="1:13" x14ac:dyDescent="0.35">
      <c r="A3033" s="69" t="s">
        <v>1347</v>
      </c>
      <c r="B3033" s="66" t="s">
        <v>1216</v>
      </c>
      <c r="C3033" s="67" t="str">
        <f>(IFERROR(VLOOKUP(D3033,'Lista entregables'!$A$2:$B$9981,2,FALSE),"0"))</f>
        <v>000000180</v>
      </c>
      <c r="D3033" s="66" t="s">
        <v>16</v>
      </c>
      <c r="E3033" s="67" t="str">
        <f>(IFERROR(VLOOKUP(F3033,'Lista entregables'!$A$2:$B$980,2,FALSE),"0"))</f>
        <v>000000181</v>
      </c>
      <c r="F3033" s="66" t="s">
        <v>62</v>
      </c>
      <c r="G3033" s="67" t="str">
        <f>(IFERROR(VLOOKUP(H3033,'Lista entregables'!$A$2:$B$980,2,FALSE),"0"))</f>
        <v>0</v>
      </c>
      <c r="H3033" s="66" t="s">
        <v>510</v>
      </c>
      <c r="I3033" s="67" t="str">
        <f>(IFERROR(VLOOKUP(J3033,'Lista Actividades'!$A$2:$C$9963,3,FALSE),"0"))</f>
        <v>000000101</v>
      </c>
      <c r="J3033" s="75" t="s">
        <v>64</v>
      </c>
      <c r="K3033" s="66" t="s">
        <v>20</v>
      </c>
      <c r="L3033" s="67" t="s">
        <v>653</v>
      </c>
      <c r="M3033" s="124" t="s">
        <v>13</v>
      </c>
    </row>
    <row r="3034" spans="1:13" x14ac:dyDescent="0.35">
      <c r="A3034" s="69" t="s">
        <v>1347</v>
      </c>
      <c r="B3034" s="66" t="s">
        <v>1216</v>
      </c>
      <c r="C3034" s="67" t="str">
        <f>(IFERROR(VLOOKUP(D3034,'Lista entregables'!$A$2:$B$9981,2,FALSE),"0"))</f>
        <v>000000180</v>
      </c>
      <c r="D3034" s="66" t="s">
        <v>16</v>
      </c>
      <c r="E3034" s="67" t="str">
        <f>(IFERROR(VLOOKUP(F3034,'Lista entregables'!$A$2:$B$980,2,FALSE),"0"))</f>
        <v>000000181</v>
      </c>
      <c r="F3034" s="66" t="s">
        <v>62</v>
      </c>
      <c r="G3034" s="67" t="str">
        <f>(IFERROR(VLOOKUP(H3034,'Lista entregables'!$A$2:$B$980,2,FALSE),"0"))</f>
        <v>0</v>
      </c>
      <c r="H3034" s="66" t="s">
        <v>510</v>
      </c>
      <c r="I3034" s="67" t="str">
        <f>(IFERROR(VLOOKUP(J3034,'Lista Actividades'!$A$2:$C$9963,3,FALSE),"0"))</f>
        <v>000000623</v>
      </c>
      <c r="J3034" s="75" t="s">
        <v>1228</v>
      </c>
      <c r="K3034" s="66" t="s">
        <v>25</v>
      </c>
      <c r="L3034" s="67" t="s">
        <v>654</v>
      </c>
      <c r="M3034" s="124" t="s">
        <v>13</v>
      </c>
    </row>
    <row r="3035" spans="1:13" x14ac:dyDescent="0.35">
      <c r="A3035" s="69" t="s">
        <v>1347</v>
      </c>
      <c r="B3035" s="66" t="s">
        <v>1216</v>
      </c>
      <c r="C3035" s="67" t="str">
        <f>(IFERROR(VLOOKUP(D3035,'Lista entregables'!$A$2:$B$9981,2,FALSE),"0"))</f>
        <v>000000233</v>
      </c>
      <c r="D3035" s="66" t="s">
        <v>66</v>
      </c>
      <c r="E3035" s="67" t="str">
        <f>(IFERROR(VLOOKUP(F3035,'Lista entregables'!$A$2:$B$980,2,FALSE),"0"))</f>
        <v>000000228</v>
      </c>
      <c r="F3035" s="66" t="s">
        <v>652</v>
      </c>
      <c r="G3035" s="67" t="str">
        <f>(IFERROR(VLOOKUP(H3035,'Lista entregables'!$A$2:$B$980,2,FALSE),"0"))</f>
        <v>0</v>
      </c>
      <c r="H3035" s="66" t="s">
        <v>510</v>
      </c>
      <c r="I3035" s="67" t="str">
        <f>(IFERROR(VLOOKUP(J3035,'Lista Actividades'!$A$2:$C$9963,3,FALSE),"0"))</f>
        <v>000000633</v>
      </c>
      <c r="J3035" s="75" t="s">
        <v>1229</v>
      </c>
      <c r="K3035" s="66" t="s">
        <v>25</v>
      </c>
      <c r="L3035" s="67" t="s">
        <v>655</v>
      </c>
      <c r="M3035" s="124" t="s">
        <v>13</v>
      </c>
    </row>
    <row r="3036" spans="1:13" x14ac:dyDescent="0.35">
      <c r="A3036" s="69" t="s">
        <v>1347</v>
      </c>
      <c r="B3036" s="66" t="s">
        <v>1216</v>
      </c>
      <c r="C3036" s="67" t="str">
        <f>(IFERROR(VLOOKUP(D3036,'Lista entregables'!$A$2:$B$9981,2,FALSE),"0"))</f>
        <v>000000233</v>
      </c>
      <c r="D3036" s="66" t="s">
        <v>66</v>
      </c>
      <c r="E3036" s="67" t="str">
        <f>(IFERROR(VLOOKUP(F3036,'Lista entregables'!$A$2:$B$980,2,FALSE),"0"))</f>
        <v>000000228</v>
      </c>
      <c r="F3036" s="66" t="s">
        <v>652</v>
      </c>
      <c r="G3036" s="67" t="str">
        <f>(IFERROR(VLOOKUP(H3036,'Lista entregables'!$A$2:$B$980,2,FALSE),"0"))</f>
        <v>0</v>
      </c>
      <c r="H3036" s="66" t="s">
        <v>510</v>
      </c>
      <c r="I3036" s="67" t="str">
        <f>(IFERROR(VLOOKUP(J3036,'Lista Actividades'!$A$2:$C$9963,3,FALSE),"0"))</f>
        <v>000000638</v>
      </c>
      <c r="J3036" s="75" t="s">
        <v>1298</v>
      </c>
      <c r="K3036" s="66" t="s">
        <v>50</v>
      </c>
      <c r="L3036" s="67" t="s">
        <v>656</v>
      </c>
      <c r="M3036" s="124" t="s">
        <v>13</v>
      </c>
    </row>
    <row r="3037" spans="1:13" x14ac:dyDescent="0.35">
      <c r="A3037" s="69" t="s">
        <v>1347</v>
      </c>
      <c r="B3037" s="66" t="s">
        <v>1216</v>
      </c>
      <c r="C3037" s="67" t="str">
        <f>(IFERROR(VLOOKUP(D3037,'Lista entregables'!$A$2:$B$9981,2,FALSE),"0"))</f>
        <v>000000233</v>
      </c>
      <c r="D3037" s="66" t="s">
        <v>66</v>
      </c>
      <c r="E3037" s="67" t="str">
        <f>(IFERROR(VLOOKUP(F3037,'Lista entregables'!$A$2:$B$980,2,FALSE),"0"))</f>
        <v>000000228</v>
      </c>
      <c r="F3037" s="66" t="s">
        <v>652</v>
      </c>
      <c r="G3037" s="67" t="str">
        <f>(IFERROR(VLOOKUP(H3037,'Lista entregables'!$A$2:$B$980,2,FALSE),"0"))</f>
        <v>0</v>
      </c>
      <c r="H3037" s="66" t="s">
        <v>510</v>
      </c>
      <c r="I3037" s="67" t="str">
        <f>(IFERROR(VLOOKUP(J3037,'Lista Actividades'!$A$2:$C$9963,3,FALSE),"0"))</f>
        <v>000000663</v>
      </c>
      <c r="J3037" s="75" t="s">
        <v>1230</v>
      </c>
      <c r="K3037" s="66" t="s">
        <v>25</v>
      </c>
      <c r="L3037" s="67" t="s">
        <v>657</v>
      </c>
      <c r="M3037" s="124" t="s">
        <v>13</v>
      </c>
    </row>
    <row r="3038" spans="1:13" x14ac:dyDescent="0.35">
      <c r="A3038" s="69" t="s">
        <v>1347</v>
      </c>
      <c r="B3038" s="66" t="s">
        <v>1216</v>
      </c>
      <c r="C3038" s="67" t="str">
        <f>(IFERROR(VLOOKUP(D3038,'Lista entregables'!$A$2:$B$9981,2,FALSE),"0"))</f>
        <v>000000233</v>
      </c>
      <c r="D3038" s="66" t="s">
        <v>66</v>
      </c>
      <c r="E3038" s="67" t="str">
        <f>(IFERROR(VLOOKUP(F3038,'Lista entregables'!$A$2:$B$980,2,FALSE),"0"))</f>
        <v>000000228</v>
      </c>
      <c r="F3038" s="66" t="s">
        <v>652</v>
      </c>
      <c r="G3038" s="67" t="str">
        <f>(IFERROR(VLOOKUP(H3038,'Lista entregables'!$A$2:$B$980,2,FALSE),"0"))</f>
        <v>0</v>
      </c>
      <c r="H3038" s="66" t="s">
        <v>510</v>
      </c>
      <c r="I3038" s="67" t="str">
        <f>(IFERROR(VLOOKUP(J3038,'Lista Actividades'!$A$2:$C$9963,3,FALSE),"0"))</f>
        <v>000000578</v>
      </c>
      <c r="J3038" s="75" t="s">
        <v>1266</v>
      </c>
      <c r="K3038" s="66" t="s">
        <v>25</v>
      </c>
      <c r="L3038" s="67" t="s">
        <v>658</v>
      </c>
      <c r="M3038" s="124" t="s">
        <v>13</v>
      </c>
    </row>
    <row r="3039" spans="1:13" x14ac:dyDescent="0.35">
      <c r="A3039" s="69" t="s">
        <v>1347</v>
      </c>
      <c r="B3039" s="66" t="s">
        <v>1216</v>
      </c>
      <c r="C3039" s="67" t="str">
        <f>(IFERROR(VLOOKUP(D3039,'Lista entregables'!$A$2:$B$9981,2,FALSE),"0"))</f>
        <v>000000233</v>
      </c>
      <c r="D3039" s="66" t="s">
        <v>66</v>
      </c>
      <c r="E3039" s="67" t="str">
        <f>(IFERROR(VLOOKUP(F3039,'Lista entregables'!$A$2:$B$980,2,FALSE),"0"))</f>
        <v>000000228</v>
      </c>
      <c r="F3039" s="66" t="s">
        <v>652</v>
      </c>
      <c r="G3039" s="67" t="str">
        <f>(IFERROR(VLOOKUP(H3039,'Lista entregables'!$A$2:$B$980,2,FALSE),"0"))</f>
        <v>0</v>
      </c>
      <c r="H3039" s="66" t="s">
        <v>510</v>
      </c>
      <c r="I3039" s="67" t="str">
        <f>(IFERROR(VLOOKUP(J3039,'Lista Actividades'!$A$2:$C$9963,3,FALSE),"0"))</f>
        <v>000000622</v>
      </c>
      <c r="J3039" s="75" t="s">
        <v>1231</v>
      </c>
      <c r="K3039" s="66" t="s">
        <v>25</v>
      </c>
      <c r="L3039" s="67" t="s">
        <v>659</v>
      </c>
      <c r="M3039" s="124" t="s">
        <v>13</v>
      </c>
    </row>
    <row r="3040" spans="1:13" x14ac:dyDescent="0.35">
      <c r="A3040" s="69" t="s">
        <v>1347</v>
      </c>
      <c r="B3040" s="66" t="s">
        <v>1216</v>
      </c>
      <c r="C3040" s="67" t="str">
        <f>(IFERROR(VLOOKUP(D3040,'Lista entregables'!$A$2:$B$9981,2,FALSE),"0"))</f>
        <v>000000233</v>
      </c>
      <c r="D3040" s="66" t="s">
        <v>66</v>
      </c>
      <c r="E3040" s="67" t="str">
        <f>(IFERROR(VLOOKUP(F3040,'Lista entregables'!$A$2:$B$980,2,FALSE),"0"))</f>
        <v>000000228</v>
      </c>
      <c r="F3040" s="66" t="s">
        <v>652</v>
      </c>
      <c r="G3040" s="67" t="str">
        <f>(IFERROR(VLOOKUP(H3040,'Lista entregables'!$A$2:$B$980,2,FALSE),"0"))</f>
        <v>0</v>
      </c>
      <c r="H3040" s="66" t="s">
        <v>510</v>
      </c>
      <c r="I3040" s="67" t="str">
        <f>(IFERROR(VLOOKUP(J3040,'Lista Actividades'!$A$2:$C$9963,3,FALSE),"0"))</f>
        <v>000000653</v>
      </c>
      <c r="J3040" s="75" t="s">
        <v>1232</v>
      </c>
      <c r="K3040" s="66" t="s">
        <v>25</v>
      </c>
      <c r="L3040" s="67" t="s">
        <v>660</v>
      </c>
      <c r="M3040" s="124" t="s">
        <v>13</v>
      </c>
    </row>
    <row r="3041" spans="1:13" x14ac:dyDescent="0.35">
      <c r="A3041" s="69" t="s">
        <v>1347</v>
      </c>
      <c r="B3041" s="66" t="s">
        <v>1216</v>
      </c>
      <c r="C3041" s="67" t="str">
        <f>(IFERROR(VLOOKUP(D3041,'Lista entregables'!$A$2:$B$9981,2,FALSE),"0"))</f>
        <v>000000233</v>
      </c>
      <c r="D3041" s="66" t="s">
        <v>66</v>
      </c>
      <c r="E3041" s="67" t="str">
        <f>(IFERROR(VLOOKUP(F3041,'Lista entregables'!$A$2:$B$980,2,FALSE),"0"))</f>
        <v>000000231</v>
      </c>
      <c r="F3041" s="66" t="s">
        <v>73</v>
      </c>
      <c r="G3041" s="67" t="str">
        <f>(IFERROR(VLOOKUP(H3041,'Lista entregables'!$A$2:$B$980,2,FALSE),"0"))</f>
        <v>0</v>
      </c>
      <c r="H3041" s="66" t="s">
        <v>510</v>
      </c>
      <c r="I3041" s="67" t="str">
        <f>(IFERROR(VLOOKUP(J3041,'Lista Actividades'!$A$2:$C$9963,3,FALSE),"0"))</f>
        <v>000000634</v>
      </c>
      <c r="J3041" s="75" t="s">
        <v>1233</v>
      </c>
      <c r="K3041" s="66" t="s">
        <v>25</v>
      </c>
      <c r="L3041" s="67" t="s">
        <v>661</v>
      </c>
      <c r="M3041" s="124" t="s">
        <v>13</v>
      </c>
    </row>
    <row r="3042" spans="1:13" x14ac:dyDescent="0.35">
      <c r="A3042" s="69" t="s">
        <v>1347</v>
      </c>
      <c r="B3042" s="66" t="s">
        <v>1216</v>
      </c>
      <c r="C3042" s="67" t="str">
        <f>(IFERROR(VLOOKUP(D3042,'Lista entregables'!$A$2:$B$9981,2,FALSE),"0"))</f>
        <v>000000233</v>
      </c>
      <c r="D3042" s="66" t="s">
        <v>66</v>
      </c>
      <c r="E3042" s="67" t="str">
        <f>(IFERROR(VLOOKUP(F3042,'Lista entregables'!$A$2:$B$980,2,FALSE),"0"))</f>
        <v>000000231</v>
      </c>
      <c r="F3042" s="66" t="s">
        <v>73</v>
      </c>
      <c r="G3042" s="67" t="str">
        <f>(IFERROR(VLOOKUP(H3042,'Lista entregables'!$A$2:$B$980,2,FALSE),"0"))</f>
        <v>0</v>
      </c>
      <c r="H3042" s="66" t="s">
        <v>510</v>
      </c>
      <c r="I3042" s="67" t="str">
        <f>(IFERROR(VLOOKUP(J3042,'Lista Actividades'!$A$2:$C$9963,3,FALSE),"0"))</f>
        <v>000000640</v>
      </c>
      <c r="J3042" s="75" t="s">
        <v>1234</v>
      </c>
      <c r="K3042" s="66" t="s">
        <v>50</v>
      </c>
      <c r="L3042" s="67" t="s">
        <v>662</v>
      </c>
      <c r="M3042" s="124" t="s">
        <v>13</v>
      </c>
    </row>
    <row r="3043" spans="1:13" x14ac:dyDescent="0.35">
      <c r="A3043" s="69" t="s">
        <v>1347</v>
      </c>
      <c r="B3043" s="66" t="s">
        <v>1216</v>
      </c>
      <c r="C3043" s="67" t="str">
        <f>(IFERROR(VLOOKUP(D3043,'Lista entregables'!$A$2:$B$9981,2,FALSE),"0"))</f>
        <v>000000233</v>
      </c>
      <c r="D3043" s="66" t="s">
        <v>66</v>
      </c>
      <c r="E3043" s="67" t="str">
        <f>(IFERROR(VLOOKUP(F3043,'Lista entregables'!$A$2:$B$980,2,FALSE),"0"))</f>
        <v>000000231</v>
      </c>
      <c r="F3043" s="66" t="s">
        <v>73</v>
      </c>
      <c r="G3043" s="67" t="str">
        <f>(IFERROR(VLOOKUP(H3043,'Lista entregables'!$A$2:$B$980,2,FALSE),"0"))</f>
        <v>0</v>
      </c>
      <c r="H3043" s="66" t="s">
        <v>510</v>
      </c>
      <c r="I3043" s="67" t="str">
        <f>(IFERROR(VLOOKUP(J3043,'Lista Actividades'!$A$2:$C$9963,3,FALSE),"0"))</f>
        <v>000000080</v>
      </c>
      <c r="J3043" s="75" t="s">
        <v>76</v>
      </c>
      <c r="K3043" s="79" t="s">
        <v>25</v>
      </c>
      <c r="L3043" s="67" t="s">
        <v>663</v>
      </c>
      <c r="M3043" s="124" t="s">
        <v>13</v>
      </c>
    </row>
    <row r="3044" spans="1:13" x14ac:dyDescent="0.35">
      <c r="A3044" s="69" t="s">
        <v>1347</v>
      </c>
      <c r="B3044" s="66" t="s">
        <v>1216</v>
      </c>
      <c r="C3044" s="67" t="str">
        <f>(IFERROR(VLOOKUP(D3044,'Lista entregables'!$A$2:$B$9981,2,FALSE),"0"))</f>
        <v>000000233</v>
      </c>
      <c r="D3044" s="66" t="s">
        <v>66</v>
      </c>
      <c r="E3044" s="67" t="str">
        <f>(IFERROR(VLOOKUP(F3044,'Lista entregables'!$A$2:$B$980,2,FALSE),"0"))</f>
        <v>000000231</v>
      </c>
      <c r="F3044" s="66" t="s">
        <v>73</v>
      </c>
      <c r="G3044" s="67" t="str">
        <f>(IFERROR(VLOOKUP(H3044,'Lista entregables'!$A$2:$B$980,2,FALSE),"0"))</f>
        <v>0</v>
      </c>
      <c r="H3044" s="66" t="s">
        <v>510</v>
      </c>
      <c r="I3044" s="67" t="str">
        <f>(IFERROR(VLOOKUP(J3044,'Lista Actividades'!$A$2:$C$9963,3,FALSE),"0"))</f>
        <v>000000078</v>
      </c>
      <c r="J3044" s="75" t="s">
        <v>77</v>
      </c>
      <c r="K3044" s="66" t="s">
        <v>25</v>
      </c>
      <c r="L3044" s="67" t="s">
        <v>664</v>
      </c>
      <c r="M3044" s="124" t="s">
        <v>13</v>
      </c>
    </row>
    <row r="3045" spans="1:13" x14ac:dyDescent="0.35">
      <c r="A3045" s="69" t="s">
        <v>1347</v>
      </c>
      <c r="B3045" s="66" t="s">
        <v>1216</v>
      </c>
      <c r="C3045" s="67" t="str">
        <f>(IFERROR(VLOOKUP(D3045,'Lista entregables'!$A$2:$B$9981,2,FALSE),"0"))</f>
        <v>000000233</v>
      </c>
      <c r="D3045" s="66" t="s">
        <v>66</v>
      </c>
      <c r="E3045" s="67" t="str">
        <f>(IFERROR(VLOOKUP(F3045,'Lista entregables'!$A$2:$B$980,2,FALSE),"0"))</f>
        <v>000000230</v>
      </c>
      <c r="F3045" s="66" t="s">
        <v>78</v>
      </c>
      <c r="G3045" s="67" t="str">
        <f>(IFERROR(VLOOKUP(H3045,'Lista entregables'!$A$2:$B$980,2,FALSE),"0"))</f>
        <v>0</v>
      </c>
      <c r="H3045" s="66" t="s">
        <v>510</v>
      </c>
      <c r="I3045" s="67" t="str">
        <f>(IFERROR(VLOOKUP(J3045,'Lista Actividades'!$A$2:$C$9963,3,FALSE),"0"))</f>
        <v>000000585</v>
      </c>
      <c r="J3045" s="75" t="s">
        <v>1235</v>
      </c>
      <c r="K3045" s="66" t="s">
        <v>50</v>
      </c>
      <c r="L3045" s="67" t="s">
        <v>665</v>
      </c>
      <c r="M3045" s="124" t="s">
        <v>13</v>
      </c>
    </row>
    <row r="3046" spans="1:13" x14ac:dyDescent="0.35">
      <c r="A3046" s="69" t="s">
        <v>1347</v>
      </c>
      <c r="B3046" s="66" t="s">
        <v>1216</v>
      </c>
      <c r="C3046" s="67" t="str">
        <f>(IFERROR(VLOOKUP(D3046,'Lista entregables'!$A$2:$B$9981,2,FALSE),"0"))</f>
        <v>000000233</v>
      </c>
      <c r="D3046" s="66" t="s">
        <v>66</v>
      </c>
      <c r="E3046" s="67" t="str">
        <f>(IFERROR(VLOOKUP(F3046,'Lista entregables'!$A$2:$B$980,2,FALSE),"0"))</f>
        <v>000000230</v>
      </c>
      <c r="F3046" s="66" t="s">
        <v>78</v>
      </c>
      <c r="G3046" s="67" t="str">
        <f>(IFERROR(VLOOKUP(H3046,'Lista entregables'!$A$2:$B$980,2,FALSE),"0"))</f>
        <v>0</v>
      </c>
      <c r="H3046" s="66" t="s">
        <v>510</v>
      </c>
      <c r="I3046" s="67" t="str">
        <f>(IFERROR(VLOOKUP(J3046,'Lista Actividades'!$A$2:$C$9963,3,FALSE),"0"))</f>
        <v>000000639</v>
      </c>
      <c r="J3046" s="75" t="s">
        <v>1236</v>
      </c>
      <c r="K3046" s="66" t="s">
        <v>50</v>
      </c>
      <c r="L3046" s="67" t="s">
        <v>666</v>
      </c>
      <c r="M3046" s="124" t="s">
        <v>13</v>
      </c>
    </row>
    <row r="3047" spans="1:13" x14ac:dyDescent="0.35">
      <c r="A3047" s="69" t="s">
        <v>1347</v>
      </c>
      <c r="B3047" s="66" t="s">
        <v>1216</v>
      </c>
      <c r="C3047" s="67" t="str">
        <f>(IFERROR(VLOOKUP(D3047,'Lista entregables'!$A$2:$B$9981,2,FALSE),"0"))</f>
        <v>000000233</v>
      </c>
      <c r="D3047" s="66" t="s">
        <v>66</v>
      </c>
      <c r="E3047" s="67" t="str">
        <f>(IFERROR(VLOOKUP(F3047,'Lista entregables'!$A$2:$B$980,2,FALSE),"0"))</f>
        <v>000000230</v>
      </c>
      <c r="F3047" s="66" t="s">
        <v>78</v>
      </c>
      <c r="G3047" s="67" t="str">
        <f>(IFERROR(VLOOKUP(H3047,'Lista entregables'!$A$2:$B$980,2,FALSE),"0"))</f>
        <v>0</v>
      </c>
      <c r="H3047" s="66" t="s">
        <v>510</v>
      </c>
      <c r="I3047" s="67" t="str">
        <f>(IFERROR(VLOOKUP(J3047,'Lista Actividades'!$A$2:$C$9963,3,FALSE),"0"))</f>
        <v>000000080</v>
      </c>
      <c r="J3047" s="75" t="s">
        <v>76</v>
      </c>
      <c r="K3047" s="79" t="s">
        <v>25</v>
      </c>
      <c r="L3047" s="67" t="s">
        <v>667</v>
      </c>
      <c r="M3047" s="124" t="s">
        <v>13</v>
      </c>
    </row>
    <row r="3048" spans="1:13" x14ac:dyDescent="0.35">
      <c r="A3048" s="69" t="s">
        <v>1347</v>
      </c>
      <c r="B3048" s="66" t="s">
        <v>1216</v>
      </c>
      <c r="C3048" s="67" t="str">
        <f>(IFERROR(VLOOKUP(D3048,'Lista entregables'!$A$2:$B$9981,2,FALSE),"0"))</f>
        <v>000000233</v>
      </c>
      <c r="D3048" s="66" t="s">
        <v>66</v>
      </c>
      <c r="E3048" s="67" t="str">
        <f>(IFERROR(VLOOKUP(F3048,'Lista entregables'!$A$2:$B$980,2,FALSE),"0"))</f>
        <v>000000230</v>
      </c>
      <c r="F3048" s="66" t="s">
        <v>78</v>
      </c>
      <c r="G3048" s="67" t="str">
        <f>(IFERROR(VLOOKUP(H3048,'Lista entregables'!$A$2:$B$980,2,FALSE),"0"))</f>
        <v>0</v>
      </c>
      <c r="H3048" s="66" t="s">
        <v>510</v>
      </c>
      <c r="I3048" s="67" t="str">
        <f>(IFERROR(VLOOKUP(J3048,'Lista Actividades'!$A$2:$C$9963,3,FALSE),"0"))</f>
        <v>000000078</v>
      </c>
      <c r="J3048" s="75" t="s">
        <v>77</v>
      </c>
      <c r="K3048" s="66" t="s">
        <v>25</v>
      </c>
      <c r="L3048" s="67" t="s">
        <v>668</v>
      </c>
      <c r="M3048" s="124" t="s">
        <v>13</v>
      </c>
    </row>
    <row r="3049" spans="1:13" x14ac:dyDescent="0.35">
      <c r="A3049" s="69" t="s">
        <v>1347</v>
      </c>
      <c r="B3049" s="66" t="s">
        <v>1216</v>
      </c>
      <c r="C3049" s="67" t="str">
        <f>(IFERROR(VLOOKUP(D3049,'Lista entregables'!$A$2:$B$9981,2,FALSE),"0"))</f>
        <v>000000233</v>
      </c>
      <c r="D3049" s="66" t="s">
        <v>66</v>
      </c>
      <c r="E3049" s="67" t="str">
        <f>(IFERROR(VLOOKUP(F3049,'Lista entregables'!$A$2:$B$980,2,FALSE),"0"))</f>
        <v>000000230</v>
      </c>
      <c r="F3049" s="66" t="s">
        <v>78</v>
      </c>
      <c r="G3049" s="67" t="str">
        <f>(IFERROR(VLOOKUP(H3049,'Lista entregables'!$A$2:$B$980,2,FALSE),"0"))</f>
        <v>0</v>
      </c>
      <c r="H3049" s="66" t="s">
        <v>510</v>
      </c>
      <c r="I3049" s="67" t="str">
        <f>(IFERROR(VLOOKUP(J3049,'Lista Actividades'!$A$2:$C$9963,3,FALSE),"0"))</f>
        <v>000000095</v>
      </c>
      <c r="J3049" s="75" t="s">
        <v>1237</v>
      </c>
      <c r="K3049" s="66" t="s">
        <v>25</v>
      </c>
      <c r="L3049" s="67" t="s">
        <v>669</v>
      </c>
      <c r="M3049" s="124" t="s">
        <v>13</v>
      </c>
    </row>
    <row r="3050" spans="1:13" x14ac:dyDescent="0.35">
      <c r="A3050" s="69" t="s">
        <v>1347</v>
      </c>
      <c r="B3050" s="66" t="s">
        <v>1216</v>
      </c>
      <c r="C3050" s="67" t="str">
        <f>(IFERROR(VLOOKUP(D3050,'Lista entregables'!$A$2:$B$9981,2,FALSE),"0"))</f>
        <v>000000233</v>
      </c>
      <c r="D3050" s="66" t="s">
        <v>66</v>
      </c>
      <c r="E3050" s="67" t="str">
        <f>(IFERROR(VLOOKUP(F3050,'Lista entregables'!$A$2:$B$980,2,FALSE),"0"))</f>
        <v>000000227</v>
      </c>
      <c r="F3050" s="66" t="s">
        <v>340</v>
      </c>
      <c r="G3050" s="67" t="str">
        <f>(IFERROR(VLOOKUP(H3050,'Lista entregables'!$A$2:$B$980,2,FALSE),"0"))</f>
        <v>0</v>
      </c>
      <c r="H3050" s="66" t="s">
        <v>510</v>
      </c>
      <c r="I3050" s="67" t="str">
        <f>(IFERROR(VLOOKUP(J3050,'Lista Actividades'!$A$2:$C$9963,3,FALSE),"0"))</f>
        <v>000000647</v>
      </c>
      <c r="J3050" s="75" t="s">
        <v>1238</v>
      </c>
      <c r="K3050" s="66" t="s">
        <v>25</v>
      </c>
      <c r="L3050" s="67" t="s">
        <v>670</v>
      </c>
      <c r="M3050" s="124" t="s">
        <v>13</v>
      </c>
    </row>
    <row r="3051" spans="1:13" x14ac:dyDescent="0.35">
      <c r="A3051" s="69" t="s">
        <v>1347</v>
      </c>
      <c r="B3051" s="66" t="s">
        <v>1216</v>
      </c>
      <c r="C3051" s="67" t="str">
        <f>(IFERROR(VLOOKUP(D3051,'Lista entregables'!$A$2:$B$9981,2,FALSE),"0"))</f>
        <v>000000233</v>
      </c>
      <c r="D3051" s="66" t="s">
        <v>66</v>
      </c>
      <c r="E3051" s="67" t="str">
        <f>(IFERROR(VLOOKUP(F3051,'Lista entregables'!$A$2:$B$980,2,FALSE),"0"))</f>
        <v>000000227</v>
      </c>
      <c r="F3051" s="66" t="s">
        <v>340</v>
      </c>
      <c r="G3051" s="67" t="str">
        <f>(IFERROR(VLOOKUP(H3051,'Lista entregables'!$A$2:$B$980,2,FALSE),"0"))</f>
        <v>0</v>
      </c>
      <c r="H3051" s="66" t="s">
        <v>510</v>
      </c>
      <c r="I3051" s="67" t="str">
        <f>(IFERROR(VLOOKUP(J3051,'Lista Actividades'!$A$2:$C$9963,3,FALSE),"0"))</f>
        <v>000000649</v>
      </c>
      <c r="J3051" s="75" t="s">
        <v>1299</v>
      </c>
      <c r="K3051" s="66" t="s">
        <v>25</v>
      </c>
      <c r="L3051" s="67" t="s">
        <v>671</v>
      </c>
      <c r="M3051" s="124" t="s">
        <v>13</v>
      </c>
    </row>
    <row r="3052" spans="1:13" x14ac:dyDescent="0.35">
      <c r="A3052" s="69" t="s">
        <v>1347</v>
      </c>
      <c r="B3052" s="66" t="s">
        <v>1216</v>
      </c>
      <c r="C3052" s="67" t="str">
        <f>(IFERROR(VLOOKUP(D3052,'Lista entregables'!$A$2:$B$9981,2,FALSE),"0"))</f>
        <v>000000233</v>
      </c>
      <c r="D3052" s="66" t="s">
        <v>66</v>
      </c>
      <c r="E3052" s="67" t="str">
        <f>(IFERROR(VLOOKUP(F3052,'Lista entregables'!$A$2:$B$980,2,FALSE),"0"))</f>
        <v>000000227</v>
      </c>
      <c r="F3052" s="66" t="s">
        <v>340</v>
      </c>
      <c r="G3052" s="67" t="str">
        <f>(IFERROR(VLOOKUP(H3052,'Lista entregables'!$A$2:$B$980,2,FALSE),"0"))</f>
        <v>0</v>
      </c>
      <c r="H3052" s="66" t="s">
        <v>510</v>
      </c>
      <c r="I3052" s="67" t="str">
        <f>(IFERROR(VLOOKUP(J3052,'Lista Actividades'!$A$2:$C$9963,3,FALSE),"0"))</f>
        <v>000000637</v>
      </c>
      <c r="J3052" s="75" t="s">
        <v>1300</v>
      </c>
      <c r="K3052" s="66" t="s">
        <v>50</v>
      </c>
      <c r="L3052" s="67" t="s">
        <v>672</v>
      </c>
      <c r="M3052" s="124" t="s">
        <v>13</v>
      </c>
    </row>
    <row r="3053" spans="1:13" x14ac:dyDescent="0.35">
      <c r="A3053" s="69" t="s">
        <v>1347</v>
      </c>
      <c r="B3053" s="66" t="s">
        <v>1216</v>
      </c>
      <c r="C3053" s="67" t="str">
        <f>(IFERROR(VLOOKUP(D3053,'Lista entregables'!$A$2:$B$9981,2,FALSE),"0"))</f>
        <v>000000233</v>
      </c>
      <c r="D3053" s="66" t="s">
        <v>66</v>
      </c>
      <c r="E3053" s="67" t="str">
        <f>(IFERROR(VLOOKUP(F3053,'Lista entregables'!$A$2:$B$980,2,FALSE),"0"))</f>
        <v>000000227</v>
      </c>
      <c r="F3053" s="66" t="s">
        <v>340</v>
      </c>
      <c r="G3053" s="67" t="str">
        <f>(IFERROR(VLOOKUP(H3053,'Lista entregables'!$A$2:$B$980,2,FALSE),"0"))</f>
        <v>0</v>
      </c>
      <c r="H3053" s="66" t="s">
        <v>510</v>
      </c>
      <c r="I3053" s="67" t="str">
        <f>(IFERROR(VLOOKUP(J3053,'Lista Actividades'!$A$2:$C$9963,3,FALSE),"0"))</f>
        <v>000000660</v>
      </c>
      <c r="J3053" s="75" t="s">
        <v>1301</v>
      </c>
      <c r="K3053" s="66" t="s">
        <v>25</v>
      </c>
      <c r="L3053" s="67" t="s">
        <v>673</v>
      </c>
      <c r="M3053" s="124" t="s">
        <v>13</v>
      </c>
    </row>
    <row r="3054" spans="1:13" x14ac:dyDescent="0.35">
      <c r="A3054" s="69" t="s">
        <v>1347</v>
      </c>
      <c r="B3054" s="66" t="s">
        <v>1216</v>
      </c>
      <c r="C3054" s="67" t="str">
        <f>(IFERROR(VLOOKUP(D3054,'Lista entregables'!$A$2:$B$9981,2,FALSE),"0"))</f>
        <v>000000233</v>
      </c>
      <c r="D3054" s="66" t="s">
        <v>66</v>
      </c>
      <c r="E3054" s="67" t="str">
        <f>(IFERROR(VLOOKUP(F3054,'Lista entregables'!$A$2:$B$980,2,FALSE),"0"))</f>
        <v>000000227</v>
      </c>
      <c r="F3054" s="66" t="s">
        <v>340</v>
      </c>
      <c r="G3054" s="67" t="str">
        <f>(IFERROR(VLOOKUP(H3054,'Lista entregables'!$A$2:$B$980,2,FALSE),"0"))</f>
        <v>0</v>
      </c>
      <c r="H3054" s="66" t="s">
        <v>510</v>
      </c>
      <c r="I3054" s="67" t="str">
        <f>(IFERROR(VLOOKUP(J3054,'Lista Actividades'!$A$2:$C$9963,3,FALSE),"0"))</f>
        <v>000000661</v>
      </c>
      <c r="J3054" s="75" t="s">
        <v>1302</v>
      </c>
      <c r="K3054" s="66" t="s">
        <v>25</v>
      </c>
      <c r="L3054" s="67" t="s">
        <v>674</v>
      </c>
      <c r="M3054" s="124" t="s">
        <v>13</v>
      </c>
    </row>
    <row r="3055" spans="1:13" x14ac:dyDescent="0.35">
      <c r="A3055" s="69" t="s">
        <v>1347</v>
      </c>
      <c r="B3055" s="66" t="s">
        <v>1216</v>
      </c>
      <c r="C3055" s="67" t="str">
        <f>(IFERROR(VLOOKUP(D3055,'Lista entregables'!$A$2:$B$9981,2,FALSE),"0"))</f>
        <v>000000233</v>
      </c>
      <c r="D3055" s="66" t="s">
        <v>66</v>
      </c>
      <c r="E3055" s="67" t="str">
        <f>(IFERROR(VLOOKUP(F3055,'Lista entregables'!$A$2:$B$980,2,FALSE),"0"))</f>
        <v>000000227</v>
      </c>
      <c r="F3055" s="66" t="s">
        <v>340</v>
      </c>
      <c r="G3055" s="67" t="str">
        <f>(IFERROR(VLOOKUP(H3055,'Lista entregables'!$A$2:$B$980,2,FALSE),"0"))</f>
        <v>0</v>
      </c>
      <c r="H3055" s="66" t="s">
        <v>510</v>
      </c>
      <c r="I3055" s="67" t="str">
        <f>(IFERROR(VLOOKUP(J3055,'Lista Actividades'!$A$2:$C$9963,3,FALSE),"0"))</f>
        <v>000000579</v>
      </c>
      <c r="J3055" s="75" t="s">
        <v>1303</v>
      </c>
      <c r="K3055" s="66" t="s">
        <v>25</v>
      </c>
      <c r="L3055" s="67" t="s">
        <v>675</v>
      </c>
      <c r="M3055" s="124" t="s">
        <v>13</v>
      </c>
    </row>
    <row r="3056" spans="1:13" x14ac:dyDescent="0.35">
      <c r="A3056" s="69" t="s">
        <v>1347</v>
      </c>
      <c r="B3056" s="66" t="s">
        <v>1216</v>
      </c>
      <c r="C3056" s="67" t="str">
        <f>(IFERROR(VLOOKUP(D3056,'Lista entregables'!$A$2:$B$9981,2,FALSE),"0"))</f>
        <v>000000233</v>
      </c>
      <c r="D3056" s="66" t="s">
        <v>66</v>
      </c>
      <c r="E3056" s="67" t="str">
        <f>(IFERROR(VLOOKUP(F3056,'Lista entregables'!$A$2:$B$980,2,FALSE),"0"))</f>
        <v>000000227</v>
      </c>
      <c r="F3056" s="66" t="s">
        <v>340</v>
      </c>
      <c r="G3056" s="67" t="str">
        <f>(IFERROR(VLOOKUP(H3056,'Lista entregables'!$A$2:$B$980,2,FALSE),"0"))</f>
        <v>0</v>
      </c>
      <c r="H3056" s="66" t="s">
        <v>510</v>
      </c>
      <c r="I3056" s="67" t="str">
        <f>(IFERROR(VLOOKUP(J3056,'Lista Actividades'!$A$2:$C$9963,3,FALSE),"0"))</f>
        <v>000000659</v>
      </c>
      <c r="J3056" s="75" t="s">
        <v>1239</v>
      </c>
      <c r="K3056" s="66" t="s">
        <v>25</v>
      </c>
      <c r="L3056" s="67" t="s">
        <v>676</v>
      </c>
      <c r="M3056" s="124" t="s">
        <v>13</v>
      </c>
    </row>
    <row r="3057" spans="1:13" x14ac:dyDescent="0.35">
      <c r="A3057" s="69" t="s">
        <v>1347</v>
      </c>
      <c r="B3057" s="66" t="s">
        <v>1216</v>
      </c>
      <c r="C3057" s="67" t="str">
        <f>(IFERROR(VLOOKUP(D3057,'Lista entregables'!$A$2:$B$9981,2,FALSE),"0"))</f>
        <v>000000233</v>
      </c>
      <c r="D3057" s="66" t="s">
        <v>66</v>
      </c>
      <c r="E3057" s="67" t="str">
        <f>(IFERROR(VLOOKUP(F3057,'Lista entregables'!$A$2:$B$980,2,FALSE),"0"))</f>
        <v>000000227</v>
      </c>
      <c r="F3057" s="66" t="s">
        <v>340</v>
      </c>
      <c r="G3057" s="67" t="str">
        <f>(IFERROR(VLOOKUP(H3057,'Lista entregables'!$A$2:$B$980,2,FALSE),"0"))</f>
        <v>0</v>
      </c>
      <c r="H3057" s="66" t="s">
        <v>510</v>
      </c>
      <c r="I3057" s="67" t="str">
        <f>(IFERROR(VLOOKUP(J3057,'Lista Actividades'!$A$2:$C$9963,3,FALSE),"0"))</f>
        <v>000000674</v>
      </c>
      <c r="J3057" s="75" t="s">
        <v>1240</v>
      </c>
      <c r="K3057" s="66" t="s">
        <v>25</v>
      </c>
      <c r="L3057" s="67" t="s">
        <v>677</v>
      </c>
      <c r="M3057" s="124" t="s">
        <v>13</v>
      </c>
    </row>
    <row r="3058" spans="1:13" x14ac:dyDescent="0.35">
      <c r="A3058" s="69" t="s">
        <v>1347</v>
      </c>
      <c r="B3058" s="66" t="s">
        <v>1216</v>
      </c>
      <c r="C3058" s="67" t="str">
        <f>(IFERROR(VLOOKUP(D3058,'Lista entregables'!$A$2:$B$9981,2,FALSE),"0"))</f>
        <v>000000233</v>
      </c>
      <c r="D3058" s="66" t="s">
        <v>66</v>
      </c>
      <c r="E3058" s="67" t="str">
        <f>(IFERROR(VLOOKUP(F3058,'Lista entregables'!$A$2:$B$980,2,FALSE),"0"))</f>
        <v>000000227</v>
      </c>
      <c r="F3058" s="66" t="s">
        <v>340</v>
      </c>
      <c r="G3058" s="67" t="str">
        <f>(IFERROR(VLOOKUP(H3058,'Lista entregables'!$A$2:$B$980,2,FALSE),"0"))</f>
        <v>0</v>
      </c>
      <c r="H3058" s="66" t="s">
        <v>510</v>
      </c>
      <c r="I3058" s="67" t="str">
        <f>(IFERROR(VLOOKUP(J3058,'Lista Actividades'!$A$2:$C$9963,3,FALSE),"0"))</f>
        <v>000000656</v>
      </c>
      <c r="J3058" s="75" t="s">
        <v>1304</v>
      </c>
      <c r="K3058" s="66" t="s">
        <v>25</v>
      </c>
      <c r="L3058" s="67" t="s">
        <v>678</v>
      </c>
      <c r="M3058" s="124" t="s">
        <v>13</v>
      </c>
    </row>
    <row r="3059" spans="1:13" x14ac:dyDescent="0.35">
      <c r="A3059" s="69" t="s">
        <v>1347</v>
      </c>
      <c r="B3059" s="66" t="s">
        <v>1216</v>
      </c>
      <c r="C3059" s="67" t="str">
        <f>(IFERROR(VLOOKUP(D3059,'Lista entregables'!$A$2:$B$9981,2,FALSE),"0"))</f>
        <v>000000233</v>
      </c>
      <c r="D3059" s="66" t="s">
        <v>66</v>
      </c>
      <c r="E3059" s="67" t="str">
        <f>(IFERROR(VLOOKUP(F3059,'Lista entregables'!$A$2:$B$980,2,FALSE),"0"))</f>
        <v>000000227</v>
      </c>
      <c r="F3059" s="66" t="s">
        <v>340</v>
      </c>
      <c r="G3059" s="67" t="str">
        <f>(IFERROR(VLOOKUP(H3059,'Lista entregables'!$A$2:$B$980,2,FALSE),"0"))</f>
        <v>0</v>
      </c>
      <c r="H3059" s="66" t="s">
        <v>510</v>
      </c>
      <c r="I3059" s="67" t="str">
        <f>(IFERROR(VLOOKUP(J3059,'Lista Actividades'!$A$2:$C$9963,3,FALSE),"0"))</f>
        <v>000000616</v>
      </c>
      <c r="J3059" s="75" t="s">
        <v>1241</v>
      </c>
      <c r="K3059" s="66" t="s">
        <v>25</v>
      </c>
      <c r="L3059" s="67" t="s">
        <v>679</v>
      </c>
      <c r="M3059" s="124" t="s">
        <v>13</v>
      </c>
    </row>
    <row r="3060" spans="1:13" x14ac:dyDescent="0.35">
      <c r="A3060" s="69" t="s">
        <v>1347</v>
      </c>
      <c r="B3060" s="66" t="s">
        <v>1216</v>
      </c>
      <c r="C3060" s="67" t="str">
        <f>(IFERROR(VLOOKUP(D3060,'Lista entregables'!$A$2:$B$9981,2,FALSE),"0"))</f>
        <v>000000233</v>
      </c>
      <c r="D3060" s="66" t="s">
        <v>66</v>
      </c>
      <c r="E3060" s="67" t="str">
        <f>(IFERROR(VLOOKUP(F3060,'Lista entregables'!$A$2:$B$980,2,FALSE),"0"))</f>
        <v>000000227</v>
      </c>
      <c r="F3060" s="66" t="s">
        <v>340</v>
      </c>
      <c r="G3060" s="67" t="str">
        <f>(IFERROR(VLOOKUP(H3060,'Lista entregables'!$A$2:$B$980,2,FALSE),"0"))</f>
        <v>0</v>
      </c>
      <c r="H3060" s="66" t="s">
        <v>510</v>
      </c>
      <c r="I3060" s="67" t="str">
        <f>(IFERROR(VLOOKUP(J3060,'Lista Actividades'!$A$2:$C$9963,3,FALSE),"0"))</f>
        <v>000000593</v>
      </c>
      <c r="J3060" s="75" t="s">
        <v>1242</v>
      </c>
      <c r="K3060" s="66" t="s">
        <v>25</v>
      </c>
      <c r="L3060" s="67" t="s">
        <v>680</v>
      </c>
      <c r="M3060" s="124" t="s">
        <v>13</v>
      </c>
    </row>
    <row r="3061" spans="1:13" x14ac:dyDescent="0.35">
      <c r="A3061" s="69" t="s">
        <v>1347</v>
      </c>
      <c r="B3061" s="66" t="s">
        <v>1216</v>
      </c>
      <c r="C3061" s="67" t="str">
        <f>(IFERROR(VLOOKUP(D3061,'Lista entregables'!$A$2:$B$9981,2,FALSE),"0"))</f>
        <v>000000233</v>
      </c>
      <c r="D3061" s="66" t="s">
        <v>66</v>
      </c>
      <c r="E3061" s="67" t="str">
        <f>(IFERROR(VLOOKUP(F3061,'Lista entregables'!$A$2:$B$980,2,FALSE),"0"))</f>
        <v>000000227</v>
      </c>
      <c r="F3061" s="66" t="s">
        <v>340</v>
      </c>
      <c r="G3061" s="67" t="str">
        <f>(IFERROR(VLOOKUP(H3061,'Lista entregables'!$A$2:$B$980,2,FALSE),"0"))</f>
        <v>0</v>
      </c>
      <c r="H3061" s="66" t="s">
        <v>510</v>
      </c>
      <c r="I3061" s="67" t="str">
        <f>(IFERROR(VLOOKUP(J3061,'Lista Actividades'!$A$2:$C$9963,3,FALSE),"0"))</f>
        <v>000000670</v>
      </c>
      <c r="J3061" s="75" t="s">
        <v>1243</v>
      </c>
      <c r="K3061" s="66" t="s">
        <v>25</v>
      </c>
      <c r="L3061" s="67" t="s">
        <v>681</v>
      </c>
      <c r="M3061" s="124" t="s">
        <v>13</v>
      </c>
    </row>
    <row r="3062" spans="1:13" x14ac:dyDescent="0.35">
      <c r="A3062" s="69" t="s">
        <v>1347</v>
      </c>
      <c r="B3062" s="66" t="s">
        <v>1216</v>
      </c>
      <c r="C3062" s="67" t="str">
        <f>(IFERROR(VLOOKUP(D3062,'Lista entregables'!$A$2:$B$9981,2,FALSE),"0"))</f>
        <v>000000233</v>
      </c>
      <c r="D3062" s="66" t="s">
        <v>66</v>
      </c>
      <c r="E3062" s="67" t="str">
        <f>(IFERROR(VLOOKUP(F3062,'Lista entregables'!$A$2:$B$980,2,FALSE),"0"))</f>
        <v>000000221</v>
      </c>
      <c r="F3062" s="66" t="s">
        <v>341</v>
      </c>
      <c r="G3062" s="67" t="str">
        <f>(IFERROR(VLOOKUP(H3062,'Lista entregables'!$A$2:$B$980,2,FALSE),"0"))</f>
        <v>000000215</v>
      </c>
      <c r="H3062" s="79" t="s">
        <v>92</v>
      </c>
      <c r="I3062" s="67" t="str">
        <f>(IFERROR(VLOOKUP(J3062,'Lista Actividades'!$A$2:$C$9963,3,FALSE),"0"))</f>
        <v>000000664</v>
      </c>
      <c r="J3062" s="75" t="s">
        <v>1305</v>
      </c>
      <c r="K3062" s="66" t="s">
        <v>25</v>
      </c>
      <c r="L3062" s="67" t="s">
        <v>682</v>
      </c>
      <c r="M3062" s="124" t="s">
        <v>13</v>
      </c>
    </row>
    <row r="3063" spans="1:13" x14ac:dyDescent="0.35">
      <c r="A3063" s="69" t="s">
        <v>1347</v>
      </c>
      <c r="B3063" s="66" t="s">
        <v>1216</v>
      </c>
      <c r="C3063" s="67" t="str">
        <f>(IFERROR(VLOOKUP(D3063,'Lista entregables'!$A$2:$B$9981,2,FALSE),"0"))</f>
        <v>000000233</v>
      </c>
      <c r="D3063" s="66" t="s">
        <v>66</v>
      </c>
      <c r="E3063" s="67" t="str">
        <f>(IFERROR(VLOOKUP(F3063,'Lista entregables'!$A$2:$B$980,2,FALSE),"0"))</f>
        <v>000000221</v>
      </c>
      <c r="F3063" s="66" t="s">
        <v>341</v>
      </c>
      <c r="G3063" s="67" t="str">
        <f>(IFERROR(VLOOKUP(H3063,'Lista entregables'!$A$2:$B$980,2,FALSE),"0"))</f>
        <v>000000215</v>
      </c>
      <c r="H3063" s="79" t="s">
        <v>92</v>
      </c>
      <c r="I3063" s="67" t="str">
        <f>(IFERROR(VLOOKUP(J3063,'Lista Actividades'!$A$2:$C$9963,3,FALSE),"0"))</f>
        <v>000000671</v>
      </c>
      <c r="J3063" s="75" t="s">
        <v>1244</v>
      </c>
      <c r="K3063" s="66" t="s">
        <v>50</v>
      </c>
      <c r="L3063" s="67" t="s">
        <v>683</v>
      </c>
      <c r="M3063" s="124" t="s">
        <v>13</v>
      </c>
    </row>
    <row r="3064" spans="1:13" x14ac:dyDescent="0.35">
      <c r="A3064" s="69" t="s">
        <v>1347</v>
      </c>
      <c r="B3064" s="66" t="s">
        <v>1216</v>
      </c>
      <c r="C3064" s="67" t="str">
        <f>(IFERROR(VLOOKUP(D3064,'Lista entregables'!$A$2:$B$9981,2,FALSE),"0"))</f>
        <v>000000233</v>
      </c>
      <c r="D3064" s="66" t="s">
        <v>66</v>
      </c>
      <c r="E3064" s="67" t="str">
        <f>(IFERROR(VLOOKUP(F3064,'Lista entregables'!$A$2:$B$980,2,FALSE),"0"))</f>
        <v>000000221</v>
      </c>
      <c r="F3064" s="66" t="s">
        <v>341</v>
      </c>
      <c r="G3064" s="67" t="str">
        <f>(IFERROR(VLOOKUP(H3064,'Lista entregables'!$A$2:$B$980,2,FALSE),"0"))</f>
        <v>000000215</v>
      </c>
      <c r="H3064" s="79" t="s">
        <v>92</v>
      </c>
      <c r="I3064" s="67" t="str">
        <f>(IFERROR(VLOOKUP(J3064,'Lista Actividades'!$A$2:$C$9963,3,FALSE),"0"))</f>
        <v>000000676</v>
      </c>
      <c r="J3064" s="75" t="s">
        <v>1245</v>
      </c>
      <c r="K3064" s="66" t="s">
        <v>25</v>
      </c>
      <c r="L3064" s="67" t="s">
        <v>684</v>
      </c>
      <c r="M3064" s="124" t="s">
        <v>13</v>
      </c>
    </row>
    <row r="3065" spans="1:13" x14ac:dyDescent="0.35">
      <c r="A3065" s="69" t="s">
        <v>1347</v>
      </c>
      <c r="B3065" s="66" t="s">
        <v>1216</v>
      </c>
      <c r="C3065" s="67" t="str">
        <f>(IFERROR(VLOOKUP(D3065,'Lista entregables'!$A$2:$B$9981,2,FALSE),"0"))</f>
        <v>000000233</v>
      </c>
      <c r="D3065" s="66" t="s">
        <v>66</v>
      </c>
      <c r="E3065" s="67" t="str">
        <f>(IFERROR(VLOOKUP(F3065,'Lista entregables'!$A$2:$B$980,2,FALSE),"0"))</f>
        <v>000000221</v>
      </c>
      <c r="F3065" s="66" t="s">
        <v>341</v>
      </c>
      <c r="G3065" s="67" t="str">
        <f>(IFERROR(VLOOKUP(H3065,'Lista entregables'!$A$2:$B$980,2,FALSE),"0"))</f>
        <v>000000215</v>
      </c>
      <c r="H3065" s="79" t="s">
        <v>92</v>
      </c>
      <c r="I3065" s="67" t="str">
        <f>(IFERROR(VLOOKUP(J3065,'Lista Actividades'!$A$2:$C$9963,3,FALSE),"0"))</f>
        <v>000000641</v>
      </c>
      <c r="J3065" s="75" t="s">
        <v>1306</v>
      </c>
      <c r="K3065" s="66" t="s">
        <v>25</v>
      </c>
      <c r="L3065" s="67" t="s">
        <v>685</v>
      </c>
      <c r="M3065" s="124" t="s">
        <v>13</v>
      </c>
    </row>
    <row r="3066" spans="1:13" x14ac:dyDescent="0.35">
      <c r="A3066" s="69" t="s">
        <v>1347</v>
      </c>
      <c r="B3066" s="66" t="s">
        <v>1216</v>
      </c>
      <c r="C3066" s="67" t="str">
        <f>(IFERROR(VLOOKUP(D3066,'Lista entregables'!$A$2:$B$9981,2,FALSE),"0"))</f>
        <v>000000233</v>
      </c>
      <c r="D3066" s="66" t="s">
        <v>66</v>
      </c>
      <c r="E3066" s="67" t="str">
        <f>(IFERROR(VLOOKUP(F3066,'Lista entregables'!$A$2:$B$980,2,FALSE),"0"))</f>
        <v>000000221</v>
      </c>
      <c r="F3066" s="66" t="s">
        <v>341</v>
      </c>
      <c r="G3066" s="67" t="str">
        <f>(IFERROR(VLOOKUP(H3066,'Lista entregables'!$A$2:$B$980,2,FALSE),"0"))</f>
        <v>000000215</v>
      </c>
      <c r="H3066" s="79" t="s">
        <v>92</v>
      </c>
      <c r="I3066" s="67" t="str">
        <f>(IFERROR(VLOOKUP(J3066,'Lista Actividades'!$A$2:$C$9963,3,FALSE),"0"))</f>
        <v>000000612</v>
      </c>
      <c r="J3066" s="75" t="s">
        <v>1307</v>
      </c>
      <c r="K3066" s="66" t="s">
        <v>25</v>
      </c>
      <c r="L3066" s="67" t="s">
        <v>686</v>
      </c>
      <c r="M3066" s="124" t="s">
        <v>13</v>
      </c>
    </row>
    <row r="3067" spans="1:13" x14ac:dyDescent="0.35">
      <c r="A3067" s="69" t="s">
        <v>1347</v>
      </c>
      <c r="B3067" s="66" t="s">
        <v>1216</v>
      </c>
      <c r="C3067" s="67" t="str">
        <f>(IFERROR(VLOOKUP(D3067,'Lista entregables'!$A$2:$B$9981,2,FALSE),"0"))</f>
        <v>000000233</v>
      </c>
      <c r="D3067" s="66" t="s">
        <v>66</v>
      </c>
      <c r="E3067" s="67" t="str">
        <f>(IFERROR(VLOOKUP(F3067,'Lista entregables'!$A$2:$B$980,2,FALSE),"0"))</f>
        <v>000000221</v>
      </c>
      <c r="F3067" s="66" t="s">
        <v>341</v>
      </c>
      <c r="G3067" s="67" t="str">
        <f>(IFERROR(VLOOKUP(H3067,'Lista entregables'!$A$2:$B$980,2,FALSE),"0"))</f>
        <v>000000215</v>
      </c>
      <c r="H3067" s="79" t="s">
        <v>92</v>
      </c>
      <c r="I3067" s="67" t="str">
        <f>(IFERROR(VLOOKUP(J3067,'Lista Actividades'!$A$2:$C$9963,3,FALSE),"0"))</f>
        <v>000000662</v>
      </c>
      <c r="J3067" s="75" t="s">
        <v>1246</v>
      </c>
      <c r="K3067" s="66" t="s">
        <v>25</v>
      </c>
      <c r="L3067" s="67" t="s">
        <v>687</v>
      </c>
      <c r="M3067" s="124" t="s">
        <v>13</v>
      </c>
    </row>
    <row r="3068" spans="1:13" x14ac:dyDescent="0.35">
      <c r="A3068" s="69" t="s">
        <v>1347</v>
      </c>
      <c r="B3068" s="66" t="s">
        <v>1216</v>
      </c>
      <c r="C3068" s="67" t="str">
        <f>(IFERROR(VLOOKUP(D3068,'Lista entregables'!$A$2:$B$9981,2,FALSE),"0"))</f>
        <v>000000233</v>
      </c>
      <c r="D3068" s="66" t="s">
        <v>66</v>
      </c>
      <c r="E3068" s="67" t="str">
        <f>(IFERROR(VLOOKUP(F3068,'Lista entregables'!$A$2:$B$980,2,FALSE),"0"))</f>
        <v>000000221</v>
      </c>
      <c r="F3068" s="66" t="s">
        <v>341</v>
      </c>
      <c r="G3068" s="67" t="str">
        <f>(IFERROR(VLOOKUP(H3068,'Lista entregables'!$A$2:$B$980,2,FALSE),"0"))</f>
        <v>000000220</v>
      </c>
      <c r="H3068" s="66" t="s">
        <v>99</v>
      </c>
      <c r="I3068" s="67" t="str">
        <f>(IFERROR(VLOOKUP(J3068,'Lista Actividades'!$A$2:$C$9963,3,FALSE),"0"))</f>
        <v>000000672</v>
      </c>
      <c r="J3068" s="75" t="s">
        <v>1247</v>
      </c>
      <c r="K3068" s="66" t="s">
        <v>50</v>
      </c>
      <c r="L3068" s="67" t="s">
        <v>688</v>
      </c>
      <c r="M3068" s="124" t="s">
        <v>13</v>
      </c>
    </row>
    <row r="3069" spans="1:13" x14ac:dyDescent="0.35">
      <c r="A3069" s="69" t="s">
        <v>1347</v>
      </c>
      <c r="B3069" s="66" t="s">
        <v>1216</v>
      </c>
      <c r="C3069" s="67" t="str">
        <f>(IFERROR(VLOOKUP(D3069,'Lista entregables'!$A$2:$B$9981,2,FALSE),"0"))</f>
        <v>000000233</v>
      </c>
      <c r="D3069" s="66" t="s">
        <v>66</v>
      </c>
      <c r="E3069" s="67" t="str">
        <f>(IFERROR(VLOOKUP(F3069,'Lista entregables'!$A$2:$B$980,2,FALSE),"0"))</f>
        <v>000000221</v>
      </c>
      <c r="F3069" s="66" t="s">
        <v>341</v>
      </c>
      <c r="G3069" s="67" t="str">
        <f>(IFERROR(VLOOKUP(H3069,'Lista entregables'!$A$2:$B$980,2,FALSE),"0"))</f>
        <v>000000220</v>
      </c>
      <c r="H3069" s="66" t="s">
        <v>99</v>
      </c>
      <c r="I3069" s="67" t="str">
        <f>(IFERROR(VLOOKUP(J3069,'Lista Actividades'!$A$2:$C$9963,3,FALSE),"0"))</f>
        <v>000000597</v>
      </c>
      <c r="J3069" s="75" t="s">
        <v>1308</v>
      </c>
      <c r="K3069" s="66" t="s">
        <v>25</v>
      </c>
      <c r="L3069" s="67" t="s">
        <v>689</v>
      </c>
      <c r="M3069" s="124" t="s">
        <v>13</v>
      </c>
    </row>
    <row r="3070" spans="1:13" x14ac:dyDescent="0.35">
      <c r="A3070" s="69" t="s">
        <v>1347</v>
      </c>
      <c r="B3070" s="66" t="s">
        <v>1216</v>
      </c>
      <c r="C3070" s="67" t="str">
        <f>(IFERROR(VLOOKUP(D3070,'Lista entregables'!$A$2:$B$9981,2,FALSE),"0"))</f>
        <v>000000233</v>
      </c>
      <c r="D3070" s="66" t="s">
        <v>66</v>
      </c>
      <c r="E3070" s="67" t="str">
        <f>(IFERROR(VLOOKUP(F3070,'Lista entregables'!$A$2:$B$980,2,FALSE),"0"))</f>
        <v>000000221</v>
      </c>
      <c r="F3070" s="66" t="s">
        <v>341</v>
      </c>
      <c r="G3070" s="67" t="str">
        <f>(IFERROR(VLOOKUP(H3070,'Lista entregables'!$A$2:$B$980,2,FALSE),"0"))</f>
        <v>000000220</v>
      </c>
      <c r="H3070" s="66" t="s">
        <v>99</v>
      </c>
      <c r="I3070" s="67" t="str">
        <f>(IFERROR(VLOOKUP(J3070,'Lista Actividades'!$A$2:$C$9963,3,FALSE),"0"))</f>
        <v>000000608</v>
      </c>
      <c r="J3070" s="75" t="s">
        <v>1309</v>
      </c>
      <c r="K3070" s="66" t="s">
        <v>25</v>
      </c>
      <c r="L3070" s="67" t="s">
        <v>690</v>
      </c>
      <c r="M3070" s="124" t="s">
        <v>13</v>
      </c>
    </row>
    <row r="3071" spans="1:13" x14ac:dyDescent="0.35">
      <c r="A3071" s="69" t="s">
        <v>1347</v>
      </c>
      <c r="B3071" s="66" t="s">
        <v>1216</v>
      </c>
      <c r="C3071" s="67" t="str">
        <f>(IFERROR(VLOOKUP(D3071,'Lista entregables'!$A$2:$B$9981,2,FALSE),"0"))</f>
        <v>000000233</v>
      </c>
      <c r="D3071" s="66" t="s">
        <v>66</v>
      </c>
      <c r="E3071" s="67" t="str">
        <f>(IFERROR(VLOOKUP(F3071,'Lista entregables'!$A$2:$B$980,2,FALSE),"0"))</f>
        <v>000000221</v>
      </c>
      <c r="F3071" s="66" t="s">
        <v>341</v>
      </c>
      <c r="G3071" s="67" t="str">
        <f>(IFERROR(VLOOKUP(H3071,'Lista entregables'!$A$2:$B$980,2,FALSE),"0"))</f>
        <v>000000220</v>
      </c>
      <c r="H3071" s="66" t="s">
        <v>99</v>
      </c>
      <c r="I3071" s="67" t="str">
        <f>(IFERROR(VLOOKUP(J3071,'Lista Actividades'!$A$2:$C$9963,3,FALSE),"0"))</f>
        <v>000000662</v>
      </c>
      <c r="J3071" s="75" t="s">
        <v>1246</v>
      </c>
      <c r="K3071" s="66" t="s">
        <v>25</v>
      </c>
      <c r="L3071" s="67" t="s">
        <v>691</v>
      </c>
      <c r="M3071" s="124" t="s">
        <v>13</v>
      </c>
    </row>
    <row r="3072" spans="1:13" x14ac:dyDescent="0.35">
      <c r="A3072" s="69" t="s">
        <v>1347</v>
      </c>
      <c r="B3072" s="66" t="s">
        <v>1216</v>
      </c>
      <c r="C3072" s="67" t="str">
        <f>(IFERROR(VLOOKUP(D3072,'Lista entregables'!$A$2:$B$9981,2,FALSE),"0"))</f>
        <v>000000233</v>
      </c>
      <c r="D3072" s="66" t="s">
        <v>66</v>
      </c>
      <c r="E3072" s="67" t="str">
        <f>(IFERROR(VLOOKUP(F3072,'Lista entregables'!$A$2:$B$980,2,FALSE),"0"))</f>
        <v>000000223</v>
      </c>
      <c r="F3072" s="66" t="s">
        <v>296</v>
      </c>
      <c r="G3072" s="67" t="str">
        <f>(IFERROR(VLOOKUP(H3072,'Lista entregables'!$A$2:$B$980,2,FALSE),"0"))</f>
        <v>000000225</v>
      </c>
      <c r="H3072" s="66" t="s">
        <v>104</v>
      </c>
      <c r="I3072" s="67" t="str">
        <f>(IFERROR(VLOOKUP(J3072,'Lista Actividades'!$A$2:$C$9963,3,FALSE),"0"))</f>
        <v>000000673</v>
      </c>
      <c r="J3072" s="75" t="s">
        <v>1310</v>
      </c>
      <c r="K3072" s="66" t="s">
        <v>50</v>
      </c>
      <c r="L3072" s="67" t="s">
        <v>692</v>
      </c>
      <c r="M3072" s="124" t="s">
        <v>13</v>
      </c>
    </row>
    <row r="3073" spans="1:13" x14ac:dyDescent="0.35">
      <c r="A3073" s="69" t="s">
        <v>1347</v>
      </c>
      <c r="B3073" s="66" t="s">
        <v>1216</v>
      </c>
      <c r="C3073" s="67" t="str">
        <f>(IFERROR(VLOOKUP(D3073,'Lista entregables'!$A$2:$B$9981,2,FALSE),"0"))</f>
        <v>000000233</v>
      </c>
      <c r="D3073" s="66" t="s">
        <v>66</v>
      </c>
      <c r="E3073" s="67" t="str">
        <f>(IFERROR(VLOOKUP(F3073,'Lista entregables'!$A$2:$B$980,2,FALSE),"0"))</f>
        <v>000000223</v>
      </c>
      <c r="F3073" s="66" t="s">
        <v>296</v>
      </c>
      <c r="G3073" s="67" t="str">
        <f>(IFERROR(VLOOKUP(H3073,'Lista entregables'!$A$2:$B$980,2,FALSE),"0"))</f>
        <v>000000225</v>
      </c>
      <c r="H3073" s="66" t="s">
        <v>104</v>
      </c>
      <c r="I3073" s="67" t="str">
        <f>(IFERROR(VLOOKUP(J3073,'Lista Actividades'!$A$2:$C$9963,3,FALSE),"0"))</f>
        <v>000000587</v>
      </c>
      <c r="J3073" s="75" t="s">
        <v>1248</v>
      </c>
      <c r="K3073" s="66" t="s">
        <v>25</v>
      </c>
      <c r="L3073" s="67" t="s">
        <v>693</v>
      </c>
      <c r="M3073" s="124" t="s">
        <v>13</v>
      </c>
    </row>
    <row r="3074" spans="1:13" x14ac:dyDescent="0.35">
      <c r="A3074" s="69" t="s">
        <v>1347</v>
      </c>
      <c r="B3074" s="66" t="s">
        <v>1216</v>
      </c>
      <c r="C3074" s="67" t="str">
        <f>(IFERROR(VLOOKUP(D3074,'Lista entregables'!$A$2:$B$9981,2,FALSE),"0"))</f>
        <v>000000233</v>
      </c>
      <c r="D3074" s="66" t="s">
        <v>66</v>
      </c>
      <c r="E3074" s="67" t="str">
        <f>(IFERROR(VLOOKUP(F3074,'Lista entregables'!$A$2:$B$980,2,FALSE),"0"))</f>
        <v>000000223</v>
      </c>
      <c r="F3074" s="66" t="s">
        <v>296</v>
      </c>
      <c r="G3074" s="67" t="str">
        <f>(IFERROR(VLOOKUP(H3074,'Lista entregables'!$A$2:$B$980,2,FALSE),"0"))</f>
        <v>000000225</v>
      </c>
      <c r="H3074" s="66" t="s">
        <v>104</v>
      </c>
      <c r="I3074" s="67" t="str">
        <f>(IFERROR(VLOOKUP(J3074,'Lista Actividades'!$A$2:$C$9963,3,FALSE),"0"))</f>
        <v>000000605</v>
      </c>
      <c r="J3074" s="75" t="s">
        <v>1311</v>
      </c>
      <c r="K3074" s="66" t="s">
        <v>25</v>
      </c>
      <c r="L3074" s="67" t="s">
        <v>694</v>
      </c>
      <c r="M3074" s="124" t="s">
        <v>13</v>
      </c>
    </row>
    <row r="3075" spans="1:13" x14ac:dyDescent="0.35">
      <c r="A3075" s="69" t="s">
        <v>1347</v>
      </c>
      <c r="B3075" s="66" t="s">
        <v>1216</v>
      </c>
      <c r="C3075" s="67" t="str">
        <f>(IFERROR(VLOOKUP(D3075,'Lista entregables'!$A$2:$B$9981,2,FALSE),"0"))</f>
        <v>000000233</v>
      </c>
      <c r="D3075" s="66" t="s">
        <v>66</v>
      </c>
      <c r="E3075" s="67" t="str">
        <f>(IFERROR(VLOOKUP(F3075,'Lista entregables'!$A$2:$B$980,2,FALSE),"0"))</f>
        <v>000000223</v>
      </c>
      <c r="F3075" s="66" t="s">
        <v>296</v>
      </c>
      <c r="G3075" s="67" t="str">
        <f>(IFERROR(VLOOKUP(H3075,'Lista entregables'!$A$2:$B$980,2,FALSE),"0"))</f>
        <v>000000225</v>
      </c>
      <c r="H3075" s="66" t="s">
        <v>104</v>
      </c>
      <c r="I3075" s="67" t="str">
        <f>(IFERROR(VLOOKUP(J3075,'Lista Actividades'!$A$2:$C$9963,3,FALSE),"0"))</f>
        <v>000000589</v>
      </c>
      <c r="J3075" s="75" t="s">
        <v>1249</v>
      </c>
      <c r="K3075" s="66" t="s">
        <v>25</v>
      </c>
      <c r="L3075" s="67" t="s">
        <v>695</v>
      </c>
      <c r="M3075" s="124" t="s">
        <v>13</v>
      </c>
    </row>
    <row r="3076" spans="1:13" x14ac:dyDescent="0.35">
      <c r="A3076" s="69" t="s">
        <v>1347</v>
      </c>
      <c r="B3076" s="66" t="s">
        <v>1216</v>
      </c>
      <c r="C3076" s="67" t="str">
        <f>(IFERROR(VLOOKUP(D3076,'Lista entregables'!$A$2:$B$9981,2,FALSE),"0"))</f>
        <v>000000233</v>
      </c>
      <c r="D3076" s="66" t="s">
        <v>66</v>
      </c>
      <c r="E3076" s="67" t="str">
        <f>(IFERROR(VLOOKUP(F3076,'Lista entregables'!$A$2:$B$980,2,FALSE),"0"))</f>
        <v>000000223</v>
      </c>
      <c r="F3076" s="66" t="s">
        <v>296</v>
      </c>
      <c r="G3076" s="67" t="str">
        <f>(IFERROR(VLOOKUP(H3076,'Lista entregables'!$A$2:$B$980,2,FALSE),"0"))</f>
        <v>000000219</v>
      </c>
      <c r="H3076" s="66" t="s">
        <v>109</v>
      </c>
      <c r="I3076" s="67" t="str">
        <f>(IFERROR(VLOOKUP(J3076,'Lista Actividades'!$A$2:$C$9963,3,FALSE),"0"))</f>
        <v>000000673</v>
      </c>
      <c r="J3076" s="75" t="s">
        <v>1310</v>
      </c>
      <c r="K3076" s="66" t="s">
        <v>50</v>
      </c>
      <c r="L3076" s="67" t="s">
        <v>696</v>
      </c>
      <c r="M3076" s="124" t="s">
        <v>13</v>
      </c>
    </row>
    <row r="3077" spans="1:13" x14ac:dyDescent="0.35">
      <c r="A3077" s="69" t="s">
        <v>1347</v>
      </c>
      <c r="B3077" s="66" t="s">
        <v>1216</v>
      </c>
      <c r="C3077" s="67" t="str">
        <f>(IFERROR(VLOOKUP(D3077,'Lista entregables'!$A$2:$B$9981,2,FALSE),"0"))</f>
        <v>000000233</v>
      </c>
      <c r="D3077" s="66" t="s">
        <v>66</v>
      </c>
      <c r="E3077" s="67" t="str">
        <f>(IFERROR(VLOOKUP(F3077,'Lista entregables'!$A$2:$B$980,2,FALSE),"0"))</f>
        <v>000000223</v>
      </c>
      <c r="F3077" s="66" t="s">
        <v>296</v>
      </c>
      <c r="G3077" s="67" t="str">
        <f>(IFERROR(VLOOKUP(H3077,'Lista entregables'!$A$2:$B$980,2,FALSE),"0"))</f>
        <v>000000219</v>
      </c>
      <c r="H3077" s="66" t="s">
        <v>109</v>
      </c>
      <c r="I3077" s="67" t="str">
        <f>(IFERROR(VLOOKUP(J3077,'Lista Actividades'!$A$2:$C$9963,3,FALSE),"0"))</f>
        <v>000000610</v>
      </c>
      <c r="J3077" s="75" t="s">
        <v>1250</v>
      </c>
      <c r="K3077" s="66" t="s">
        <v>25</v>
      </c>
      <c r="L3077" s="67" t="s">
        <v>697</v>
      </c>
      <c r="M3077" s="124" t="s">
        <v>13</v>
      </c>
    </row>
    <row r="3078" spans="1:13" x14ac:dyDescent="0.35">
      <c r="A3078" s="69" t="s">
        <v>1347</v>
      </c>
      <c r="B3078" s="66" t="s">
        <v>1216</v>
      </c>
      <c r="C3078" s="67" t="str">
        <f>(IFERROR(VLOOKUP(D3078,'Lista entregables'!$A$2:$B$9981,2,FALSE),"0"))</f>
        <v>000000233</v>
      </c>
      <c r="D3078" s="66" t="s">
        <v>66</v>
      </c>
      <c r="E3078" s="67" t="str">
        <f>(IFERROR(VLOOKUP(F3078,'Lista entregables'!$A$2:$B$980,2,FALSE),"0"))</f>
        <v>000000223</v>
      </c>
      <c r="F3078" s="66" t="s">
        <v>296</v>
      </c>
      <c r="G3078" s="67" t="str">
        <f>(IFERROR(VLOOKUP(H3078,'Lista entregables'!$A$2:$B$980,2,FALSE),"0"))</f>
        <v>000000219</v>
      </c>
      <c r="H3078" s="66" t="s">
        <v>109</v>
      </c>
      <c r="I3078" s="67" t="str">
        <f>(IFERROR(VLOOKUP(J3078,'Lista Actividades'!$A$2:$C$9963,3,FALSE),"0"))</f>
        <v>000000604</v>
      </c>
      <c r="J3078" s="75" t="s">
        <v>1251</v>
      </c>
      <c r="K3078" s="66" t="s">
        <v>25</v>
      </c>
      <c r="L3078" s="67" t="s">
        <v>698</v>
      </c>
      <c r="M3078" s="124" t="s">
        <v>13</v>
      </c>
    </row>
    <row r="3079" spans="1:13" x14ac:dyDescent="0.35">
      <c r="A3079" s="69" t="s">
        <v>1347</v>
      </c>
      <c r="B3079" s="66" t="s">
        <v>1216</v>
      </c>
      <c r="C3079" s="67" t="str">
        <f>(IFERROR(VLOOKUP(D3079,'Lista entregables'!$A$2:$B$9981,2,FALSE),"0"))</f>
        <v>000000233</v>
      </c>
      <c r="D3079" s="66" t="s">
        <v>66</v>
      </c>
      <c r="E3079" s="67" t="str">
        <f>(IFERROR(VLOOKUP(F3079,'Lista entregables'!$A$2:$B$980,2,FALSE),"0"))</f>
        <v>000000223</v>
      </c>
      <c r="F3079" s="66" t="s">
        <v>296</v>
      </c>
      <c r="G3079" s="67" t="str">
        <f>(IFERROR(VLOOKUP(H3079,'Lista entregables'!$A$2:$B$980,2,FALSE),"0"))</f>
        <v>000000219</v>
      </c>
      <c r="H3079" s="66" t="s">
        <v>109</v>
      </c>
      <c r="I3079" s="67" t="str">
        <f>(IFERROR(VLOOKUP(J3079,'Lista Actividades'!$A$2:$C$9963,3,FALSE),"0"))</f>
        <v>000000589</v>
      </c>
      <c r="J3079" s="75" t="s">
        <v>1249</v>
      </c>
      <c r="K3079" s="66" t="s">
        <v>25</v>
      </c>
      <c r="L3079" s="67" t="s">
        <v>699</v>
      </c>
      <c r="M3079" s="124" t="s">
        <v>13</v>
      </c>
    </row>
    <row r="3080" spans="1:13" x14ac:dyDescent="0.35">
      <c r="A3080" s="69" t="s">
        <v>1347</v>
      </c>
      <c r="B3080" s="66" t="s">
        <v>1216</v>
      </c>
      <c r="C3080" s="67" t="str">
        <f>(IFERROR(VLOOKUP(D3080,'Lista entregables'!$A$2:$B$9981,2,FALSE),"0"))</f>
        <v>000000233</v>
      </c>
      <c r="D3080" s="66" t="s">
        <v>66</v>
      </c>
      <c r="E3080" s="67" t="str">
        <f>(IFERROR(VLOOKUP(F3080,'Lista entregables'!$A$2:$B$980,2,FALSE),"0"))</f>
        <v>000000223</v>
      </c>
      <c r="F3080" s="66" t="s">
        <v>296</v>
      </c>
      <c r="G3080" s="67" t="str">
        <f>(IFERROR(VLOOKUP(H3080,'Lista entregables'!$A$2:$B$980,2,FALSE),"0"))</f>
        <v>000000217</v>
      </c>
      <c r="H3080" s="66" t="s">
        <v>1252</v>
      </c>
      <c r="I3080" s="67" t="str">
        <f>(IFERROR(VLOOKUP(J3080,'Lista Actividades'!$A$2:$C$9963,3,FALSE),"0"))</f>
        <v>000000601</v>
      </c>
      <c r="J3080" s="75" t="s">
        <v>1253</v>
      </c>
      <c r="K3080" s="66" t="s">
        <v>50</v>
      </c>
      <c r="L3080" s="67" t="s">
        <v>700</v>
      </c>
      <c r="M3080" s="124" t="s">
        <v>13</v>
      </c>
    </row>
    <row r="3081" spans="1:13" x14ac:dyDescent="0.35">
      <c r="A3081" s="69" t="s">
        <v>1347</v>
      </c>
      <c r="B3081" s="66" t="s">
        <v>1216</v>
      </c>
      <c r="C3081" s="67" t="str">
        <f>(IFERROR(VLOOKUP(D3081,'Lista entregables'!$A$2:$B$9981,2,FALSE),"0"))</f>
        <v>000000233</v>
      </c>
      <c r="D3081" s="66" t="s">
        <v>66</v>
      </c>
      <c r="E3081" s="67" t="str">
        <f>(IFERROR(VLOOKUP(F3081,'Lista entregables'!$A$2:$B$980,2,FALSE),"0"))</f>
        <v>000000223</v>
      </c>
      <c r="F3081" s="66" t="s">
        <v>296</v>
      </c>
      <c r="G3081" s="67" t="str">
        <f>(IFERROR(VLOOKUP(H3081,'Lista entregables'!$A$2:$B$980,2,FALSE),"0"))</f>
        <v>000000217</v>
      </c>
      <c r="H3081" s="66" t="s">
        <v>1252</v>
      </c>
      <c r="I3081" s="67" t="str">
        <f>(IFERROR(VLOOKUP(J3081,'Lista Actividades'!$A$2:$C$9963,3,FALSE),"0"))</f>
        <v>000000642</v>
      </c>
      <c r="J3081" s="75" t="s">
        <v>1312</v>
      </c>
      <c r="K3081" s="66" t="s">
        <v>25</v>
      </c>
      <c r="L3081" s="67" t="s">
        <v>701</v>
      </c>
      <c r="M3081" s="124" t="s">
        <v>13</v>
      </c>
    </row>
    <row r="3082" spans="1:13" x14ac:dyDescent="0.35">
      <c r="A3082" s="69" t="s">
        <v>1347</v>
      </c>
      <c r="B3082" s="66" t="s">
        <v>1216</v>
      </c>
      <c r="C3082" s="67" t="str">
        <f>(IFERROR(VLOOKUP(D3082,'Lista entregables'!$A$2:$B$9981,2,FALSE),"0"))</f>
        <v>000000233</v>
      </c>
      <c r="D3082" s="66" t="s">
        <v>66</v>
      </c>
      <c r="E3082" s="67" t="str">
        <f>(IFERROR(VLOOKUP(F3082,'Lista entregables'!$A$2:$B$980,2,FALSE),"0"))</f>
        <v>000000223</v>
      </c>
      <c r="F3082" s="66" t="s">
        <v>296</v>
      </c>
      <c r="G3082" s="67" t="str">
        <f>(IFERROR(VLOOKUP(H3082,'Lista entregables'!$A$2:$B$980,2,FALSE),"0"))</f>
        <v>000000217</v>
      </c>
      <c r="H3082" s="66" t="s">
        <v>1252</v>
      </c>
      <c r="I3082" s="67" t="str">
        <f>(IFERROR(VLOOKUP(J3082,'Lista Actividades'!$A$2:$C$9963,3,FALSE),"0"))</f>
        <v>000000607</v>
      </c>
      <c r="J3082" s="75" t="s">
        <v>1254</v>
      </c>
      <c r="K3082" s="66" t="s">
        <v>25</v>
      </c>
      <c r="L3082" s="67" t="s">
        <v>702</v>
      </c>
      <c r="M3082" s="124" t="s">
        <v>13</v>
      </c>
    </row>
    <row r="3083" spans="1:13" x14ac:dyDescent="0.35">
      <c r="A3083" s="69" t="s">
        <v>1347</v>
      </c>
      <c r="B3083" s="66" t="s">
        <v>1216</v>
      </c>
      <c r="C3083" s="67" t="str">
        <f>(IFERROR(VLOOKUP(D3083,'Lista entregables'!$A$2:$B$9981,2,FALSE),"0"))</f>
        <v>000000233</v>
      </c>
      <c r="D3083" s="66" t="s">
        <v>66</v>
      </c>
      <c r="E3083" s="67" t="str">
        <f>(IFERROR(VLOOKUP(F3083,'Lista entregables'!$A$2:$B$980,2,FALSE),"0"))</f>
        <v>000000223</v>
      </c>
      <c r="F3083" s="66" t="s">
        <v>296</v>
      </c>
      <c r="G3083" s="67" t="str">
        <f>(IFERROR(VLOOKUP(H3083,'Lista entregables'!$A$2:$B$980,2,FALSE),"0"))</f>
        <v>000000217</v>
      </c>
      <c r="H3083" s="66" t="s">
        <v>1252</v>
      </c>
      <c r="I3083" s="67" t="str">
        <f>(IFERROR(VLOOKUP(J3083,'Lista Actividades'!$A$2:$C$9963,3,FALSE),"0"))</f>
        <v>000000678</v>
      </c>
      <c r="J3083" s="75" t="s">
        <v>1255</v>
      </c>
      <c r="K3083" s="66" t="s">
        <v>25</v>
      </c>
      <c r="L3083" s="67" t="s">
        <v>703</v>
      </c>
      <c r="M3083" s="124" t="s">
        <v>13</v>
      </c>
    </row>
    <row r="3084" spans="1:13" x14ac:dyDescent="0.35">
      <c r="A3084" s="69" t="s">
        <v>1347</v>
      </c>
      <c r="B3084" s="66" t="s">
        <v>1216</v>
      </c>
      <c r="C3084" s="67" t="str">
        <f>(IFERROR(VLOOKUP(D3084,'Lista entregables'!$A$2:$B$9981,2,FALSE),"0"))</f>
        <v>000000233</v>
      </c>
      <c r="D3084" s="66" t="s">
        <v>66</v>
      </c>
      <c r="E3084" s="67" t="str">
        <f>(IFERROR(VLOOKUP(F3084,'Lista entregables'!$A$2:$B$980,2,FALSE),"0"))</f>
        <v>000000223</v>
      </c>
      <c r="F3084" s="66" t="s">
        <v>296</v>
      </c>
      <c r="G3084" s="67" t="str">
        <f>(IFERROR(VLOOKUP(H3084,'Lista entregables'!$A$2:$B$980,2,FALSE),"0"))</f>
        <v>000000217</v>
      </c>
      <c r="H3084" s="66" t="s">
        <v>1252</v>
      </c>
      <c r="I3084" s="67" t="str">
        <f>(IFERROR(VLOOKUP(J3084,'Lista Actividades'!$A$2:$C$9963,3,FALSE),"0"))</f>
        <v>000000580</v>
      </c>
      <c r="J3084" s="75" t="s">
        <v>1256</v>
      </c>
      <c r="K3084" s="66" t="s">
        <v>25</v>
      </c>
      <c r="L3084" s="67" t="s">
        <v>704</v>
      </c>
      <c r="M3084" s="124" t="s">
        <v>13</v>
      </c>
    </row>
    <row r="3085" spans="1:13" x14ac:dyDescent="0.35">
      <c r="A3085" s="69" t="s">
        <v>1347</v>
      </c>
      <c r="B3085" s="66" t="s">
        <v>1216</v>
      </c>
      <c r="C3085" s="67" t="str">
        <f>(IFERROR(VLOOKUP(D3085,'Lista entregables'!$A$2:$B$9981,2,FALSE),"0"))</f>
        <v>000000233</v>
      </c>
      <c r="D3085" s="66" t="s">
        <v>66</v>
      </c>
      <c r="E3085" s="67" t="str">
        <f>(IFERROR(VLOOKUP(F3085,'Lista entregables'!$A$2:$B$980,2,FALSE),"0"))</f>
        <v>000000218</v>
      </c>
      <c r="F3085" s="66" t="s">
        <v>116</v>
      </c>
      <c r="G3085" s="67" t="str">
        <f>(IFERROR(VLOOKUP(H3085,'Lista entregables'!$A$2:$B$980,2,FALSE),"0"))</f>
        <v>000000226</v>
      </c>
      <c r="H3085" s="66" t="s">
        <v>117</v>
      </c>
      <c r="I3085" s="67" t="str">
        <f>(IFERROR(VLOOKUP(J3085,'Lista Actividades'!$A$2:$C$9963,3,FALSE),"0"))</f>
        <v>000000643</v>
      </c>
      <c r="J3085" s="75" t="s">
        <v>1313</v>
      </c>
      <c r="K3085" s="66" t="s">
        <v>25</v>
      </c>
      <c r="L3085" s="67" t="s">
        <v>705</v>
      </c>
      <c r="M3085" s="124" t="s">
        <v>13</v>
      </c>
    </row>
    <row r="3086" spans="1:13" x14ac:dyDescent="0.35">
      <c r="A3086" s="69" t="s">
        <v>1347</v>
      </c>
      <c r="B3086" s="66" t="s">
        <v>1216</v>
      </c>
      <c r="C3086" s="67" t="str">
        <f>(IFERROR(VLOOKUP(D3086,'Lista entregables'!$A$2:$B$9981,2,FALSE),"0"))</f>
        <v>000000233</v>
      </c>
      <c r="D3086" s="66" t="s">
        <v>66</v>
      </c>
      <c r="E3086" s="67" t="str">
        <f>(IFERROR(VLOOKUP(F3086,'Lista entregables'!$A$2:$B$980,2,FALSE),"0"))</f>
        <v>000000218</v>
      </c>
      <c r="F3086" s="66" t="s">
        <v>116</v>
      </c>
      <c r="G3086" s="67" t="str">
        <f>(IFERROR(VLOOKUP(H3086,'Lista entregables'!$A$2:$B$980,2,FALSE),"0"))</f>
        <v>000000226</v>
      </c>
      <c r="H3086" s="66" t="s">
        <v>117</v>
      </c>
      <c r="I3086" s="67" t="str">
        <f>(IFERROR(VLOOKUP(J3086,'Lista Actividades'!$A$2:$C$9963,3,FALSE),"0"))</f>
        <v>000000648</v>
      </c>
      <c r="J3086" s="75" t="s">
        <v>1314</v>
      </c>
      <c r="K3086" s="66" t="s">
        <v>25</v>
      </c>
      <c r="L3086" s="67" t="s">
        <v>706</v>
      </c>
      <c r="M3086" s="124" t="s">
        <v>13</v>
      </c>
    </row>
    <row r="3087" spans="1:13" x14ac:dyDescent="0.35">
      <c r="A3087" s="69" t="s">
        <v>1347</v>
      </c>
      <c r="B3087" s="66" t="s">
        <v>1216</v>
      </c>
      <c r="C3087" s="67" t="str">
        <f>(IFERROR(VLOOKUP(D3087,'Lista entregables'!$A$2:$B$9981,2,FALSE),"0"))</f>
        <v>000000233</v>
      </c>
      <c r="D3087" s="66" t="s">
        <v>66</v>
      </c>
      <c r="E3087" s="67" t="str">
        <f>(IFERROR(VLOOKUP(F3087,'Lista entregables'!$A$2:$B$980,2,FALSE),"0"))</f>
        <v>000000218</v>
      </c>
      <c r="F3087" s="66" t="s">
        <v>116</v>
      </c>
      <c r="G3087" s="67" t="str">
        <f>(IFERROR(VLOOKUP(H3087,'Lista entregables'!$A$2:$B$980,2,FALSE),"0"))</f>
        <v>000000226</v>
      </c>
      <c r="H3087" s="66" t="s">
        <v>117</v>
      </c>
      <c r="I3087" s="67" t="str">
        <f>(IFERROR(VLOOKUP(J3087,'Lista Actividades'!$A$2:$C$9963,3,FALSE),"0"))</f>
        <v>000000654</v>
      </c>
      <c r="J3087" s="75" t="s">
        <v>1257</v>
      </c>
      <c r="K3087" s="66" t="s">
        <v>25</v>
      </c>
      <c r="L3087" s="67" t="s">
        <v>707</v>
      </c>
      <c r="M3087" s="124" t="s">
        <v>13</v>
      </c>
    </row>
    <row r="3088" spans="1:13" x14ac:dyDescent="0.35">
      <c r="A3088" s="69" t="s">
        <v>1347</v>
      </c>
      <c r="B3088" s="66" t="s">
        <v>1216</v>
      </c>
      <c r="C3088" s="67" t="str">
        <f>(IFERROR(VLOOKUP(D3088,'Lista entregables'!$A$2:$B$9981,2,FALSE),"0"))</f>
        <v>000000233</v>
      </c>
      <c r="D3088" s="66" t="s">
        <v>66</v>
      </c>
      <c r="E3088" s="67" t="str">
        <f>(IFERROR(VLOOKUP(F3088,'Lista entregables'!$A$2:$B$980,2,FALSE),"0"))</f>
        <v>000000218</v>
      </c>
      <c r="F3088" s="66" t="s">
        <v>116</v>
      </c>
      <c r="G3088" s="67" t="str">
        <f>(IFERROR(VLOOKUP(H3088,'Lista entregables'!$A$2:$B$980,2,FALSE),"0"))</f>
        <v>000000226</v>
      </c>
      <c r="H3088" s="66" t="s">
        <v>117</v>
      </c>
      <c r="I3088" s="67" t="str">
        <f>(IFERROR(VLOOKUP(J3088,'Lista Actividades'!$A$2:$C$9963,3,FALSE),"0"))</f>
        <v>000000581</v>
      </c>
      <c r="J3088" s="75" t="s">
        <v>1258</v>
      </c>
      <c r="K3088" s="66" t="s">
        <v>25</v>
      </c>
      <c r="L3088" s="67" t="s">
        <v>708</v>
      </c>
      <c r="M3088" s="124" t="s">
        <v>13</v>
      </c>
    </row>
    <row r="3089" spans="1:13" x14ac:dyDescent="0.35">
      <c r="A3089" s="69" t="s">
        <v>1347</v>
      </c>
      <c r="B3089" s="66" t="s">
        <v>1216</v>
      </c>
      <c r="C3089" s="67" t="str">
        <f>(IFERROR(VLOOKUP(D3089,'Lista entregables'!$A$2:$B$9981,2,FALSE),"0"))</f>
        <v>000000233</v>
      </c>
      <c r="D3089" s="66" t="s">
        <v>66</v>
      </c>
      <c r="E3089" s="67" t="str">
        <f>(IFERROR(VLOOKUP(F3089,'Lista entregables'!$A$2:$B$980,2,FALSE),"0"))</f>
        <v>000000218</v>
      </c>
      <c r="F3089" s="66" t="s">
        <v>116</v>
      </c>
      <c r="G3089" s="67" t="str">
        <f>(IFERROR(VLOOKUP(H3089,'Lista entregables'!$A$2:$B$980,2,FALSE),"0"))</f>
        <v>000000226</v>
      </c>
      <c r="H3089" s="66" t="s">
        <v>117</v>
      </c>
      <c r="I3089" s="67" t="str">
        <f>(IFERROR(VLOOKUP(J3089,'Lista Actividades'!$A$2:$C$9963,3,FALSE),"0"))</f>
        <v>000000655</v>
      </c>
      <c r="J3089" s="75" t="s">
        <v>1259</v>
      </c>
      <c r="K3089" s="66" t="s">
        <v>25</v>
      </c>
      <c r="L3089" s="67" t="s">
        <v>709</v>
      </c>
      <c r="M3089" s="124" t="s">
        <v>13</v>
      </c>
    </row>
    <row r="3090" spans="1:13" x14ac:dyDescent="0.35">
      <c r="A3090" s="69" t="s">
        <v>1347</v>
      </c>
      <c r="B3090" s="66" t="s">
        <v>1216</v>
      </c>
      <c r="C3090" s="67" t="str">
        <f>(IFERROR(VLOOKUP(D3090,'Lista entregables'!$A$2:$B$9981,2,FALSE),"0"))</f>
        <v>000000233</v>
      </c>
      <c r="D3090" s="66" t="s">
        <v>66</v>
      </c>
      <c r="E3090" s="67" t="str">
        <f>(IFERROR(VLOOKUP(F3090,'Lista entregables'!$A$2:$B$980,2,FALSE),"0"))</f>
        <v>000000218</v>
      </c>
      <c r="F3090" s="66" t="s">
        <v>116</v>
      </c>
      <c r="G3090" s="67" t="str">
        <f>(IFERROR(VLOOKUP(H3090,'Lista entregables'!$A$2:$B$980,2,FALSE),"0"))</f>
        <v>000000226</v>
      </c>
      <c r="H3090" s="66" t="s">
        <v>117</v>
      </c>
      <c r="I3090" s="67" t="str">
        <f>(IFERROR(VLOOKUP(J3090,'Lista Actividades'!$A$2:$C$9963,3,FALSE),"0"))</f>
        <v>000000667</v>
      </c>
      <c r="J3090" s="75" t="s">
        <v>1315</v>
      </c>
      <c r="K3090" s="66" t="s">
        <v>25</v>
      </c>
      <c r="L3090" s="67" t="s">
        <v>710</v>
      </c>
      <c r="M3090" s="124" t="s">
        <v>13</v>
      </c>
    </row>
    <row r="3091" spans="1:13" x14ac:dyDescent="0.35">
      <c r="A3091" s="69" t="s">
        <v>1347</v>
      </c>
      <c r="B3091" s="66" t="s">
        <v>1216</v>
      </c>
      <c r="C3091" s="67" t="str">
        <f>(IFERROR(VLOOKUP(D3091,'Lista entregables'!$A$2:$B$9981,2,FALSE),"0"))</f>
        <v>000000233</v>
      </c>
      <c r="D3091" s="66" t="s">
        <v>66</v>
      </c>
      <c r="E3091" s="67" t="str">
        <f>(IFERROR(VLOOKUP(F3091,'Lista entregables'!$A$2:$B$980,2,FALSE),"0"))</f>
        <v>000000218</v>
      </c>
      <c r="F3091" s="66" t="s">
        <v>116</v>
      </c>
      <c r="G3091" s="67" t="str">
        <f>(IFERROR(VLOOKUP(H3091,'Lista entregables'!$A$2:$B$980,2,FALSE),"0"))</f>
        <v>000000226</v>
      </c>
      <c r="H3091" s="66" t="s">
        <v>117</v>
      </c>
      <c r="I3091" s="67" t="str">
        <f>(IFERROR(VLOOKUP(J3091,'Lista Actividades'!$A$2:$C$9963,3,FALSE),"0"))</f>
        <v>000000669</v>
      </c>
      <c r="J3091" s="75" t="s">
        <v>1260</v>
      </c>
      <c r="K3091" s="66" t="s">
        <v>25</v>
      </c>
      <c r="L3091" s="67" t="s">
        <v>711</v>
      </c>
      <c r="M3091" s="124" t="s">
        <v>13</v>
      </c>
    </row>
    <row r="3092" spans="1:13" x14ac:dyDescent="0.35">
      <c r="A3092" s="69" t="s">
        <v>1347</v>
      </c>
      <c r="B3092" s="66" t="s">
        <v>1216</v>
      </c>
      <c r="C3092" s="67" t="str">
        <f>(IFERROR(VLOOKUP(D3092,'Lista entregables'!$A$2:$B$9981,2,FALSE),"0"))</f>
        <v>000000233</v>
      </c>
      <c r="D3092" s="66" t="s">
        <v>66</v>
      </c>
      <c r="E3092" s="67" t="str">
        <f>(IFERROR(VLOOKUP(F3092,'Lista entregables'!$A$2:$B$980,2,FALSE),"0"))</f>
        <v>000000218</v>
      </c>
      <c r="F3092" s="66" t="s">
        <v>116</v>
      </c>
      <c r="G3092" s="67" t="str">
        <f>(IFERROR(VLOOKUP(H3092,'Lista entregables'!$A$2:$B$980,2,FALSE),"0"))</f>
        <v>000000226</v>
      </c>
      <c r="H3092" s="66" t="s">
        <v>117</v>
      </c>
      <c r="I3092" s="67" t="str">
        <f>(IFERROR(VLOOKUP(J3092,'Lista Actividades'!$A$2:$C$9963,3,FALSE),"0"))</f>
        <v>000000594</v>
      </c>
      <c r="J3092" s="75" t="s">
        <v>1316</v>
      </c>
      <c r="K3092" s="66" t="s">
        <v>25</v>
      </c>
      <c r="L3092" s="67" t="s">
        <v>712</v>
      </c>
      <c r="M3092" s="124" t="s">
        <v>13</v>
      </c>
    </row>
    <row r="3093" spans="1:13" x14ac:dyDescent="0.35">
      <c r="A3093" s="69" t="s">
        <v>1347</v>
      </c>
      <c r="B3093" s="66" t="s">
        <v>1216</v>
      </c>
      <c r="C3093" s="67" t="str">
        <f>(IFERROR(VLOOKUP(D3093,'Lista entregables'!$A$2:$B$9981,2,FALSE),"0"))</f>
        <v>000000233</v>
      </c>
      <c r="D3093" s="66" t="s">
        <v>66</v>
      </c>
      <c r="E3093" s="67" t="str">
        <f>(IFERROR(VLOOKUP(F3093,'Lista entregables'!$A$2:$B$980,2,FALSE),"0"))</f>
        <v>000000218</v>
      </c>
      <c r="F3093" s="66" t="s">
        <v>116</v>
      </c>
      <c r="G3093" s="67" t="str">
        <f>(IFERROR(VLOOKUP(H3093,'Lista entregables'!$A$2:$B$980,2,FALSE),"0"))</f>
        <v>000000226</v>
      </c>
      <c r="H3093" s="66" t="s">
        <v>117</v>
      </c>
      <c r="I3093" s="67" t="str">
        <f>(IFERROR(VLOOKUP(J3093,'Lista Actividades'!$A$2:$C$9963,3,FALSE),"0"))</f>
        <v>000000583</v>
      </c>
      <c r="J3093" s="75" t="s">
        <v>1261</v>
      </c>
      <c r="K3093" s="66" t="s">
        <v>25</v>
      </c>
      <c r="L3093" s="67" t="s">
        <v>713</v>
      </c>
      <c r="M3093" s="124" t="s">
        <v>13</v>
      </c>
    </row>
    <row r="3094" spans="1:13" x14ac:dyDescent="0.35">
      <c r="A3094" s="69" t="s">
        <v>1347</v>
      </c>
      <c r="B3094" s="66" t="s">
        <v>1216</v>
      </c>
      <c r="C3094" s="67" t="str">
        <f>(IFERROR(VLOOKUP(D3094,'Lista entregables'!$A$2:$B$9981,2,FALSE),"0"))</f>
        <v>000000233</v>
      </c>
      <c r="D3094" s="66" t="s">
        <v>66</v>
      </c>
      <c r="E3094" s="67" t="str">
        <f>(IFERROR(VLOOKUP(F3094,'Lista entregables'!$A$2:$B$980,2,FALSE),"0"))</f>
        <v>000000218</v>
      </c>
      <c r="F3094" s="66" t="s">
        <v>116</v>
      </c>
      <c r="G3094" s="67" t="str">
        <f>(IFERROR(VLOOKUP(H3094,'Lista entregables'!$A$2:$B$980,2,FALSE),"0"))</f>
        <v>000000232</v>
      </c>
      <c r="H3094" s="66" t="s">
        <v>123</v>
      </c>
      <c r="I3094" s="67" t="str">
        <f>(IFERROR(VLOOKUP(J3094,'Lista Actividades'!$A$2:$C$9963,3,FALSE),"0"))</f>
        <v>000000618</v>
      </c>
      <c r="J3094" s="75" t="s">
        <v>1262</v>
      </c>
      <c r="K3094" s="66" t="s">
        <v>50</v>
      </c>
      <c r="L3094" s="67" t="s">
        <v>714</v>
      </c>
      <c r="M3094" s="124" t="s">
        <v>13</v>
      </c>
    </row>
    <row r="3095" spans="1:13" x14ac:dyDescent="0.35">
      <c r="A3095" s="69" t="s">
        <v>1347</v>
      </c>
      <c r="B3095" s="66" t="s">
        <v>1216</v>
      </c>
      <c r="C3095" s="67" t="str">
        <f>(IFERROR(VLOOKUP(D3095,'Lista entregables'!$A$2:$B$9981,2,FALSE),"0"))</f>
        <v>000000233</v>
      </c>
      <c r="D3095" s="66" t="s">
        <v>66</v>
      </c>
      <c r="E3095" s="67" t="str">
        <f>(IFERROR(VLOOKUP(F3095,'Lista entregables'!$A$2:$B$980,2,FALSE),"0"))</f>
        <v>000000218</v>
      </c>
      <c r="F3095" s="66" t="s">
        <v>116</v>
      </c>
      <c r="G3095" s="67" t="str">
        <f>(IFERROR(VLOOKUP(H3095,'Lista entregables'!$A$2:$B$980,2,FALSE),"0"))</f>
        <v>000000232</v>
      </c>
      <c r="H3095" s="66" t="s">
        <v>123</v>
      </c>
      <c r="I3095" s="67" t="str">
        <f>(IFERROR(VLOOKUP(J3095,'Lista Actividades'!$A$2:$C$9963,3,FALSE),"0"))</f>
        <v>000000646</v>
      </c>
      <c r="J3095" s="75" t="s">
        <v>1263</v>
      </c>
      <c r="K3095" s="66" t="s">
        <v>25</v>
      </c>
      <c r="L3095" s="67" t="s">
        <v>715</v>
      </c>
      <c r="M3095" s="124" t="s">
        <v>13</v>
      </c>
    </row>
    <row r="3096" spans="1:13" x14ac:dyDescent="0.35">
      <c r="A3096" s="69" t="s">
        <v>1347</v>
      </c>
      <c r="B3096" s="66" t="s">
        <v>1216</v>
      </c>
      <c r="C3096" s="67" t="str">
        <f>(IFERROR(VLOOKUP(D3096,'Lista entregables'!$A$2:$B$9981,2,FALSE),"0"))</f>
        <v>000000233</v>
      </c>
      <c r="D3096" s="66" t="s">
        <v>66</v>
      </c>
      <c r="E3096" s="67" t="str">
        <f>(IFERROR(VLOOKUP(F3096,'Lista entregables'!$A$2:$B$980,2,FALSE),"0"))</f>
        <v>000000222</v>
      </c>
      <c r="F3096" s="66" t="s">
        <v>156</v>
      </c>
      <c r="G3096" s="67" t="str">
        <f>(IFERROR(VLOOKUP(H3096,'Lista entregables'!$A$2:$B$980,2,FALSE),"0"))</f>
        <v>0</v>
      </c>
      <c r="H3096" s="66" t="s">
        <v>510</v>
      </c>
      <c r="I3096" s="67" t="str">
        <f>(IFERROR(VLOOKUP(J3096,'Lista Actividades'!$A$2:$C$9963,3,FALSE),"0"))</f>
        <v>000000631</v>
      </c>
      <c r="J3096" s="75" t="s">
        <v>1264</v>
      </c>
      <c r="K3096" s="66" t="s">
        <v>25</v>
      </c>
      <c r="L3096" s="67" t="s">
        <v>716</v>
      </c>
      <c r="M3096" s="124" t="s">
        <v>13</v>
      </c>
    </row>
    <row r="3097" spans="1:13" x14ac:dyDescent="0.35">
      <c r="A3097" s="69" t="s">
        <v>1347</v>
      </c>
      <c r="B3097" s="66" t="s">
        <v>1216</v>
      </c>
      <c r="C3097" s="67" t="str">
        <f>(IFERROR(VLOOKUP(D3097,'Lista entregables'!$A$2:$B$9981,2,FALSE),"0"))</f>
        <v>000000233</v>
      </c>
      <c r="D3097" s="66" t="s">
        <v>66</v>
      </c>
      <c r="E3097" s="67" t="str">
        <f>(IFERROR(VLOOKUP(F3097,'Lista entregables'!$A$2:$B$980,2,FALSE),"0"))</f>
        <v>000000222</v>
      </c>
      <c r="F3097" s="66" t="s">
        <v>156</v>
      </c>
      <c r="G3097" s="67" t="str">
        <f>(IFERROR(VLOOKUP(H3097,'Lista entregables'!$A$2:$B$980,2,FALSE),"0"))</f>
        <v>0</v>
      </c>
      <c r="H3097" s="66" t="s">
        <v>510</v>
      </c>
      <c r="I3097" s="67" t="str">
        <f>(IFERROR(VLOOKUP(J3097,'Lista Actividades'!$A$2:$C$9963,3,FALSE),"0"))</f>
        <v>000000636</v>
      </c>
      <c r="J3097" s="75" t="s">
        <v>1265</v>
      </c>
      <c r="K3097" s="66" t="s">
        <v>50</v>
      </c>
      <c r="L3097" s="67" t="s">
        <v>717</v>
      </c>
      <c r="M3097" s="124" t="s">
        <v>13</v>
      </c>
    </row>
    <row r="3098" spans="1:13" x14ac:dyDescent="0.35">
      <c r="A3098" s="69" t="s">
        <v>1347</v>
      </c>
      <c r="B3098" s="66" t="s">
        <v>1216</v>
      </c>
      <c r="C3098" s="67" t="str">
        <f>(IFERROR(VLOOKUP(D3098,'Lista entregables'!$A$2:$B$9981,2,FALSE),"0"))</f>
        <v>000000233</v>
      </c>
      <c r="D3098" s="66" t="s">
        <v>66</v>
      </c>
      <c r="E3098" s="67" t="str">
        <f>(IFERROR(VLOOKUP(F3098,'Lista entregables'!$A$2:$B$980,2,FALSE),"0"))</f>
        <v>000000222</v>
      </c>
      <c r="F3098" s="66" t="s">
        <v>156</v>
      </c>
      <c r="G3098" s="67" t="str">
        <f>(IFERROR(VLOOKUP(H3098,'Lista entregables'!$A$2:$B$980,2,FALSE),"0"))</f>
        <v>0</v>
      </c>
      <c r="H3098" s="66" t="s">
        <v>510</v>
      </c>
      <c r="I3098" s="67" t="str">
        <f>(IFERROR(VLOOKUP(J3098,'Lista Actividades'!$A$2:$C$9963,3,FALSE),"0"))</f>
        <v>000000578</v>
      </c>
      <c r="J3098" s="75" t="s">
        <v>1266</v>
      </c>
      <c r="K3098" s="66" t="s">
        <v>25</v>
      </c>
      <c r="L3098" s="67" t="s">
        <v>718</v>
      </c>
      <c r="M3098" s="124" t="s">
        <v>13</v>
      </c>
    </row>
    <row r="3099" spans="1:13" x14ac:dyDescent="0.35">
      <c r="A3099" s="69" t="s">
        <v>1347</v>
      </c>
      <c r="B3099" s="66" t="s">
        <v>1216</v>
      </c>
      <c r="C3099" s="67" t="str">
        <f>(IFERROR(VLOOKUP(D3099,'Lista entregables'!$A$2:$B$9981,2,FALSE),"0"))</f>
        <v>000000233</v>
      </c>
      <c r="D3099" s="66" t="s">
        <v>66</v>
      </c>
      <c r="E3099" s="67" t="str">
        <f>(IFERROR(VLOOKUP(F3099,'Lista entregables'!$A$2:$B$980,2,FALSE),"0"))</f>
        <v>000000222</v>
      </c>
      <c r="F3099" s="66" t="s">
        <v>156</v>
      </c>
      <c r="G3099" s="67" t="str">
        <f>(IFERROR(VLOOKUP(H3099,'Lista entregables'!$A$2:$B$980,2,FALSE),"0"))</f>
        <v>0</v>
      </c>
      <c r="H3099" s="66" t="s">
        <v>510</v>
      </c>
      <c r="I3099" s="67" t="str">
        <f>(IFERROR(VLOOKUP(J3099,'Lista Actividades'!$A$2:$C$9963,3,FALSE),"0"))</f>
        <v>000000675</v>
      </c>
      <c r="J3099" s="75" t="s">
        <v>1267</v>
      </c>
      <c r="K3099" s="66" t="s">
        <v>25</v>
      </c>
      <c r="L3099" s="67" t="s">
        <v>719</v>
      </c>
      <c r="M3099" s="124" t="s">
        <v>13</v>
      </c>
    </row>
    <row r="3100" spans="1:13" x14ac:dyDescent="0.35">
      <c r="A3100" s="69" t="s">
        <v>1347</v>
      </c>
      <c r="B3100" s="66" t="s">
        <v>1216</v>
      </c>
      <c r="C3100" s="67" t="str">
        <f>(IFERROR(VLOOKUP(D3100,'Lista entregables'!$A$2:$B$9981,2,FALSE),"0"))</f>
        <v>000000148</v>
      </c>
      <c r="D3100" s="66" t="s">
        <v>126</v>
      </c>
      <c r="E3100" s="67" t="str">
        <f>(IFERROR(VLOOKUP(F3100,'Lista entregables'!$A$2:$B$980,2,FALSE),"0"))</f>
        <v>000000020</v>
      </c>
      <c r="F3100" s="66" t="s">
        <v>1268</v>
      </c>
      <c r="G3100" s="67" t="str">
        <f>(IFERROR(VLOOKUP(H3100,'Lista entregables'!$A$2:$B$980,2,FALSE),"0"))</f>
        <v>0</v>
      </c>
      <c r="H3100" s="66" t="s">
        <v>510</v>
      </c>
      <c r="I3100" s="67" t="str">
        <f>(IFERROR(VLOOKUP(J3100,'Lista Actividades'!$A$2:$C$9963,3,FALSE),"0"))</f>
        <v>000000602</v>
      </c>
      <c r="J3100" s="75" t="s">
        <v>1269</v>
      </c>
      <c r="K3100" s="66" t="s">
        <v>20</v>
      </c>
      <c r="L3100" s="67" t="s">
        <v>720</v>
      </c>
      <c r="M3100" s="124" t="s">
        <v>13</v>
      </c>
    </row>
    <row r="3101" spans="1:13" x14ac:dyDescent="0.35">
      <c r="A3101" s="69" t="s">
        <v>1347</v>
      </c>
      <c r="B3101" s="66" t="s">
        <v>1216</v>
      </c>
      <c r="C3101" s="67" t="str">
        <f>(IFERROR(VLOOKUP(D3101,'Lista entregables'!$A$2:$B$9981,2,FALSE),"0"))</f>
        <v>000000148</v>
      </c>
      <c r="D3101" s="66" t="s">
        <v>126</v>
      </c>
      <c r="E3101" s="67" t="str">
        <f>(IFERROR(VLOOKUP(F3101,'Lista entregables'!$A$2:$B$980,2,FALSE),"0"))</f>
        <v>000000020</v>
      </c>
      <c r="F3101" s="66" t="s">
        <v>1268</v>
      </c>
      <c r="G3101" s="67" t="str">
        <f>(IFERROR(VLOOKUP(H3101,'Lista entregables'!$A$2:$B$980,2,FALSE),"0"))</f>
        <v>0</v>
      </c>
      <c r="H3101" s="66" t="s">
        <v>510</v>
      </c>
      <c r="I3101" s="67" t="str">
        <f>(IFERROR(VLOOKUP(J3101,'Lista Actividades'!$A$2:$C$9963,3,FALSE),"0"))</f>
        <v>000000584</v>
      </c>
      <c r="J3101" s="75" t="s">
        <v>1317</v>
      </c>
      <c r="K3101" s="66" t="s">
        <v>25</v>
      </c>
      <c r="L3101" s="67" t="s">
        <v>721</v>
      </c>
      <c r="M3101" s="124" t="s">
        <v>13</v>
      </c>
    </row>
    <row r="3102" spans="1:13" x14ac:dyDescent="0.35">
      <c r="A3102" s="69" t="s">
        <v>1347</v>
      </c>
      <c r="B3102" s="66" t="s">
        <v>1216</v>
      </c>
      <c r="C3102" s="67" t="str">
        <f>(IFERROR(VLOOKUP(D3102,'Lista entregables'!$A$2:$B$9981,2,FALSE),"0"))</f>
        <v>000000148</v>
      </c>
      <c r="D3102" s="66" t="s">
        <v>126</v>
      </c>
      <c r="E3102" s="67" t="str">
        <f>(IFERROR(VLOOKUP(F3102,'Lista entregables'!$A$2:$B$980,2,FALSE),"0"))</f>
        <v>000000020</v>
      </c>
      <c r="F3102" s="66" t="s">
        <v>1268</v>
      </c>
      <c r="G3102" s="67" t="str">
        <f>(IFERROR(VLOOKUP(H3102,'Lista entregables'!$A$2:$B$980,2,FALSE),"0"))</f>
        <v>0</v>
      </c>
      <c r="H3102" s="66" t="s">
        <v>510</v>
      </c>
      <c r="I3102" s="67" t="str">
        <f>(IFERROR(VLOOKUP(J3102,'Lista Actividades'!$A$2:$C$9963,3,FALSE),"0"))</f>
        <v>000000598</v>
      </c>
      <c r="J3102" s="75" t="s">
        <v>1270</v>
      </c>
      <c r="K3102" s="66" t="s">
        <v>20</v>
      </c>
      <c r="L3102" s="67" t="s">
        <v>722</v>
      </c>
      <c r="M3102" s="124" t="s">
        <v>13</v>
      </c>
    </row>
    <row r="3103" spans="1:13" x14ac:dyDescent="0.35">
      <c r="A3103" s="69" t="s">
        <v>1347</v>
      </c>
      <c r="B3103" s="66" t="s">
        <v>1216</v>
      </c>
      <c r="C3103" s="67" t="str">
        <f>(IFERROR(VLOOKUP(D3103,'Lista entregables'!$A$2:$B$9981,2,FALSE),"0"))</f>
        <v>000000148</v>
      </c>
      <c r="D3103" s="66" t="s">
        <v>126</v>
      </c>
      <c r="E3103" s="67" t="str">
        <f>(IFERROR(VLOOKUP(F3103,'Lista entregables'!$A$2:$B$980,2,FALSE),"0"))</f>
        <v>000000020</v>
      </c>
      <c r="F3103" s="66" t="s">
        <v>1268</v>
      </c>
      <c r="G3103" s="67" t="str">
        <f>(IFERROR(VLOOKUP(H3103,'Lista entregables'!$A$2:$B$980,2,FALSE),"0"))</f>
        <v>0</v>
      </c>
      <c r="H3103" s="66" t="s">
        <v>510</v>
      </c>
      <c r="I3103" s="67" t="str">
        <f>(IFERROR(VLOOKUP(J3103,'Lista Actividades'!$A$2:$C$9963,3,FALSE),"0"))</f>
        <v>000000577</v>
      </c>
      <c r="J3103" s="75" t="s">
        <v>1271</v>
      </c>
      <c r="K3103" s="66" t="s">
        <v>25</v>
      </c>
      <c r="L3103" s="67" t="s">
        <v>723</v>
      </c>
      <c r="M3103" s="124" t="s">
        <v>13</v>
      </c>
    </row>
    <row r="3104" spans="1:13" x14ac:dyDescent="0.35">
      <c r="A3104" s="69" t="s">
        <v>1347</v>
      </c>
      <c r="B3104" s="66" t="s">
        <v>1216</v>
      </c>
      <c r="C3104" s="67" t="str">
        <f>(IFERROR(VLOOKUP(D3104,'Lista entregables'!$A$2:$B$9981,2,FALSE),"0"))</f>
        <v>000000148</v>
      </c>
      <c r="D3104" s="66" t="s">
        <v>126</v>
      </c>
      <c r="E3104" s="67" t="str">
        <f>(IFERROR(VLOOKUP(F3104,'Lista entregables'!$A$2:$B$980,2,FALSE),"0"))</f>
        <v>000000036</v>
      </c>
      <c r="F3104" s="66" t="s">
        <v>162</v>
      </c>
      <c r="G3104" s="67" t="str">
        <f>(IFERROR(VLOOKUP(H3104,'Lista entregables'!$A$2:$B$980,2,FALSE),"0"))</f>
        <v>0</v>
      </c>
      <c r="H3104" s="66" t="s">
        <v>510</v>
      </c>
      <c r="I3104" s="67" t="str">
        <f>(IFERROR(VLOOKUP(J3104,'Lista Actividades'!$A$2:$C$9963,3,FALSE),"0"))</f>
        <v>000000602</v>
      </c>
      <c r="J3104" s="75" t="s">
        <v>1269</v>
      </c>
      <c r="K3104" s="66" t="s">
        <v>20</v>
      </c>
      <c r="L3104" s="67" t="s">
        <v>724</v>
      </c>
      <c r="M3104" s="124" t="s">
        <v>13</v>
      </c>
    </row>
    <row r="3105" spans="1:13" x14ac:dyDescent="0.35">
      <c r="A3105" s="69" t="s">
        <v>1347</v>
      </c>
      <c r="B3105" s="66" t="s">
        <v>1216</v>
      </c>
      <c r="C3105" s="67" t="str">
        <f>(IFERROR(VLOOKUP(D3105,'Lista entregables'!$A$2:$B$9981,2,FALSE),"0"))</f>
        <v>000000148</v>
      </c>
      <c r="D3105" s="66" t="s">
        <v>126</v>
      </c>
      <c r="E3105" s="67" t="str">
        <f>(IFERROR(VLOOKUP(F3105,'Lista entregables'!$A$2:$B$980,2,FALSE),"0"))</f>
        <v>000000036</v>
      </c>
      <c r="F3105" s="66" t="s">
        <v>162</v>
      </c>
      <c r="G3105" s="67" t="str">
        <f>(IFERROR(VLOOKUP(H3105,'Lista entregables'!$A$2:$B$980,2,FALSE),"0"))</f>
        <v>0</v>
      </c>
      <c r="H3105" s="66" t="s">
        <v>510</v>
      </c>
      <c r="I3105" s="67" t="str">
        <f>(IFERROR(VLOOKUP(J3105,'Lista Actividades'!$A$2:$C$9963,3,FALSE),"0"))</f>
        <v>000000620</v>
      </c>
      <c r="J3105" s="75" t="s">
        <v>1318</v>
      </c>
      <c r="K3105" s="66" t="s">
        <v>25</v>
      </c>
      <c r="L3105" s="67" t="s">
        <v>725</v>
      </c>
      <c r="M3105" s="124" t="s">
        <v>13</v>
      </c>
    </row>
    <row r="3106" spans="1:13" x14ac:dyDescent="0.35">
      <c r="A3106" s="69" t="s">
        <v>1347</v>
      </c>
      <c r="B3106" s="66" t="s">
        <v>1216</v>
      </c>
      <c r="C3106" s="67" t="str">
        <f>(IFERROR(VLOOKUP(D3106,'Lista entregables'!$A$2:$B$9981,2,FALSE),"0"))</f>
        <v>000000148</v>
      </c>
      <c r="D3106" s="66" t="s">
        <v>126</v>
      </c>
      <c r="E3106" s="67" t="str">
        <f>(IFERROR(VLOOKUP(F3106,'Lista entregables'!$A$2:$B$980,2,FALSE),"0"))</f>
        <v>000000036</v>
      </c>
      <c r="F3106" s="66" t="s">
        <v>162</v>
      </c>
      <c r="G3106" s="67" t="str">
        <f>(IFERROR(VLOOKUP(H3106,'Lista entregables'!$A$2:$B$980,2,FALSE),"0"))</f>
        <v>0</v>
      </c>
      <c r="H3106" s="66" t="s">
        <v>510</v>
      </c>
      <c r="I3106" s="67" t="str">
        <f>(IFERROR(VLOOKUP(J3106,'Lista Actividades'!$A$2:$C$9963,3,FALSE),"0"))</f>
        <v>000000577</v>
      </c>
      <c r="J3106" s="75" t="s">
        <v>1271</v>
      </c>
      <c r="K3106" s="66" t="s">
        <v>25</v>
      </c>
      <c r="L3106" s="67" t="s">
        <v>726</v>
      </c>
      <c r="M3106" s="124" t="s">
        <v>13</v>
      </c>
    </row>
    <row r="3107" spans="1:13" x14ac:dyDescent="0.35">
      <c r="A3107" s="69" t="s">
        <v>1347</v>
      </c>
      <c r="B3107" s="66" t="s">
        <v>1216</v>
      </c>
      <c r="C3107" s="67" t="str">
        <f>(IFERROR(VLOOKUP(D3107,'Lista entregables'!$A$2:$B$9981,2,FALSE),"0"))</f>
        <v>000000148</v>
      </c>
      <c r="D3107" s="66" t="s">
        <v>126</v>
      </c>
      <c r="E3107" s="67" t="str">
        <f>(IFERROR(VLOOKUP(F3107,'Lista entregables'!$A$2:$B$980,2,FALSE),"0"))</f>
        <v>000000239</v>
      </c>
      <c r="F3107" s="66" t="s">
        <v>1272</v>
      </c>
      <c r="G3107" s="67" t="str">
        <f>(IFERROR(VLOOKUP(H3107,'Lista entregables'!$A$2:$B$980,2,FALSE),"0"))</f>
        <v>0</v>
      </c>
      <c r="H3107" s="66" t="s">
        <v>510</v>
      </c>
      <c r="I3107" s="67" t="str">
        <f>(IFERROR(VLOOKUP(J3107,'Lista Actividades'!$A$2:$C$9963,3,FALSE),"0"))</f>
        <v>000000619</v>
      </c>
      <c r="J3107" s="75" t="s">
        <v>1273</v>
      </c>
      <c r="K3107" s="66" t="s">
        <v>25</v>
      </c>
      <c r="L3107" s="67" t="s">
        <v>727</v>
      </c>
      <c r="M3107" s="124" t="s">
        <v>13</v>
      </c>
    </row>
    <row r="3108" spans="1:13" x14ac:dyDescent="0.35">
      <c r="A3108" s="69" t="s">
        <v>1347</v>
      </c>
      <c r="B3108" s="66" t="s">
        <v>1216</v>
      </c>
      <c r="C3108" s="67" t="str">
        <f>(IFERROR(VLOOKUP(D3108,'Lista entregables'!$A$2:$B$9981,2,FALSE),"0"))</f>
        <v>000000148</v>
      </c>
      <c r="D3108" s="66" t="s">
        <v>126</v>
      </c>
      <c r="E3108" s="67" t="str">
        <f>(IFERROR(VLOOKUP(F3108,'Lista entregables'!$A$2:$B$980,2,FALSE),"0"))</f>
        <v>000000239</v>
      </c>
      <c r="F3108" s="66" t="s">
        <v>1272</v>
      </c>
      <c r="G3108" s="67" t="str">
        <f>(IFERROR(VLOOKUP(H3108,'Lista entregables'!$A$2:$B$980,2,FALSE),"0"))</f>
        <v>0</v>
      </c>
      <c r="H3108" s="66" t="s">
        <v>510</v>
      </c>
      <c r="I3108" s="67" t="str">
        <f>(IFERROR(VLOOKUP(J3108,'Lista Actividades'!$A$2:$C$9963,3,FALSE),"0"))</f>
        <v>000000657</v>
      </c>
      <c r="J3108" s="75" t="s">
        <v>1274</v>
      </c>
      <c r="K3108" s="66" t="s">
        <v>25</v>
      </c>
      <c r="L3108" s="67" t="s">
        <v>728</v>
      </c>
      <c r="M3108" s="124" t="s">
        <v>13</v>
      </c>
    </row>
    <row r="3109" spans="1:13" x14ac:dyDescent="0.35">
      <c r="A3109" s="69" t="s">
        <v>1347</v>
      </c>
      <c r="B3109" s="66" t="s">
        <v>1216</v>
      </c>
      <c r="C3109" s="67" t="str">
        <f>(IFERROR(VLOOKUP(D3109,'Lista entregables'!$A$2:$B$9981,2,FALSE),"0"))</f>
        <v>000000148</v>
      </c>
      <c r="D3109" s="66" t="s">
        <v>126</v>
      </c>
      <c r="E3109" s="67" t="str">
        <f>(IFERROR(VLOOKUP(F3109,'Lista entregables'!$A$2:$B$980,2,FALSE),"0"))</f>
        <v>000000239</v>
      </c>
      <c r="F3109" s="66" t="s">
        <v>1272</v>
      </c>
      <c r="G3109" s="67" t="str">
        <f>(IFERROR(VLOOKUP(H3109,'Lista entregables'!$A$2:$B$980,2,FALSE),"0"))</f>
        <v>0</v>
      </c>
      <c r="H3109" s="66" t="s">
        <v>510</v>
      </c>
      <c r="I3109" s="67" t="str">
        <f>(IFERROR(VLOOKUP(J3109,'Lista Actividades'!$A$2:$C$9963,3,FALSE),"0"))</f>
        <v>000000086</v>
      </c>
      <c r="J3109" s="75" t="s">
        <v>1275</v>
      </c>
      <c r="K3109" s="66" t="s">
        <v>50</v>
      </c>
      <c r="L3109" s="67" t="s">
        <v>729</v>
      </c>
      <c r="M3109" s="124" t="s">
        <v>13</v>
      </c>
    </row>
    <row r="3110" spans="1:13" x14ac:dyDescent="0.35">
      <c r="A3110" s="69" t="s">
        <v>1347</v>
      </c>
      <c r="B3110" s="66" t="s">
        <v>1216</v>
      </c>
      <c r="C3110" s="67" t="str">
        <f>(IFERROR(VLOOKUP(D3110,'Lista entregables'!$A$2:$B$9981,2,FALSE),"0"))</f>
        <v>000000148</v>
      </c>
      <c r="D3110" s="66" t="s">
        <v>126</v>
      </c>
      <c r="E3110" s="67" t="str">
        <f>(IFERROR(VLOOKUP(F3110,'Lista entregables'!$A$2:$B$980,2,FALSE),"0"))</f>
        <v>000000239</v>
      </c>
      <c r="F3110" s="66" t="s">
        <v>1272</v>
      </c>
      <c r="G3110" s="67" t="str">
        <f>(IFERROR(VLOOKUP(H3110,'Lista entregables'!$A$2:$B$980,2,FALSE),"0"))</f>
        <v>0</v>
      </c>
      <c r="H3110" s="66" t="s">
        <v>510</v>
      </c>
      <c r="I3110" s="67" t="str">
        <f>(IFERROR(VLOOKUP(J3110,'Lista Actividades'!$A$2:$C$9963,3,FALSE),"0"))</f>
        <v>000000577</v>
      </c>
      <c r="J3110" s="75" t="s">
        <v>1271</v>
      </c>
      <c r="K3110" s="66" t="s">
        <v>25</v>
      </c>
      <c r="L3110" s="67" t="s">
        <v>730</v>
      </c>
      <c r="M3110" s="124" t="s">
        <v>13</v>
      </c>
    </row>
    <row r="3111" spans="1:13" x14ac:dyDescent="0.35">
      <c r="A3111" s="69" t="s">
        <v>1347</v>
      </c>
      <c r="B3111" s="66" t="s">
        <v>1216</v>
      </c>
      <c r="C3111" s="67" t="str">
        <f>(IFERROR(VLOOKUP(D3111,'Lista entregables'!$A$2:$B$9981,2,FALSE),"0"))</f>
        <v>000000148</v>
      </c>
      <c r="D3111" s="66" t="s">
        <v>126</v>
      </c>
      <c r="E3111" s="67" t="str">
        <f>(IFERROR(VLOOKUP(F3111,'Lista entregables'!$A$2:$B$980,2,FALSE),"0"))</f>
        <v>000000186</v>
      </c>
      <c r="F3111" s="66" t="s">
        <v>131</v>
      </c>
      <c r="G3111" s="67" t="str">
        <f>(IFERROR(VLOOKUP(H3111,'Lista entregables'!$A$2:$B$980,2,FALSE),"0"))</f>
        <v>0</v>
      </c>
      <c r="H3111" s="66" t="s">
        <v>510</v>
      </c>
      <c r="I3111" s="67" t="str">
        <f>(IFERROR(VLOOKUP(J3111,'Lista Actividades'!$A$2:$C$9963,3,FALSE),"0"))</f>
        <v>000000628</v>
      </c>
      <c r="J3111" s="75" t="s">
        <v>1319</v>
      </c>
      <c r="K3111" s="66" t="s">
        <v>20</v>
      </c>
      <c r="L3111" s="67" t="s">
        <v>731</v>
      </c>
      <c r="M3111" s="124" t="s">
        <v>13</v>
      </c>
    </row>
    <row r="3112" spans="1:13" x14ac:dyDescent="0.35">
      <c r="A3112" s="69" t="s">
        <v>1347</v>
      </c>
      <c r="B3112" s="66" t="s">
        <v>1216</v>
      </c>
      <c r="C3112" s="67" t="str">
        <f>(IFERROR(VLOOKUP(D3112,'Lista entregables'!$A$2:$B$9981,2,FALSE),"0"))</f>
        <v>000000148</v>
      </c>
      <c r="D3112" s="66" t="s">
        <v>126</v>
      </c>
      <c r="E3112" s="67" t="str">
        <f>(IFERROR(VLOOKUP(F3112,'Lista entregables'!$A$2:$B$980,2,FALSE),"0"))</f>
        <v>000000186</v>
      </c>
      <c r="F3112" s="66" t="s">
        <v>131</v>
      </c>
      <c r="G3112" s="67" t="str">
        <f>(IFERROR(VLOOKUP(H3112,'Lista entregables'!$A$2:$B$980,2,FALSE),"0"))</f>
        <v>0</v>
      </c>
      <c r="H3112" s="66" t="s">
        <v>510</v>
      </c>
      <c r="I3112" s="67" t="str">
        <f>(IFERROR(VLOOKUP(J3112,'Lista Actividades'!$A$2:$C$9963,3,FALSE),"0"))</f>
        <v>000000016</v>
      </c>
      <c r="J3112" s="75" t="s">
        <v>1276</v>
      </c>
      <c r="K3112" s="66" t="s">
        <v>20</v>
      </c>
      <c r="L3112" s="67" t="s">
        <v>732</v>
      </c>
      <c r="M3112" s="124" t="s">
        <v>13</v>
      </c>
    </row>
    <row r="3113" spans="1:13" x14ac:dyDescent="0.35">
      <c r="A3113" s="69" t="s">
        <v>1347</v>
      </c>
      <c r="B3113" s="66" t="s">
        <v>1216</v>
      </c>
      <c r="C3113" s="67" t="str">
        <f>(IFERROR(VLOOKUP(D3113,'Lista entregables'!$A$2:$B$9981,2,FALSE),"0"))</f>
        <v>000000148</v>
      </c>
      <c r="D3113" s="66" t="s">
        <v>126</v>
      </c>
      <c r="E3113" s="67" t="str">
        <f>(IFERROR(VLOOKUP(F3113,'Lista entregables'!$A$2:$B$980,2,FALSE),"0"))</f>
        <v>000000186</v>
      </c>
      <c r="F3113" s="66" t="s">
        <v>131</v>
      </c>
      <c r="G3113" s="67" t="str">
        <f>(IFERROR(VLOOKUP(H3113,'Lista entregables'!$A$2:$B$980,2,FALSE),"0"))</f>
        <v>0</v>
      </c>
      <c r="H3113" s="66" t="s">
        <v>510</v>
      </c>
      <c r="I3113" s="67" t="str">
        <f>(IFERROR(VLOOKUP(J3113,'Lista Actividades'!$A$2:$C$9963,3,FALSE),"0"))</f>
        <v>000000627</v>
      </c>
      <c r="J3113" s="75" t="s">
        <v>1277</v>
      </c>
      <c r="K3113" s="66" t="s">
        <v>20</v>
      </c>
      <c r="L3113" s="67" t="s">
        <v>733</v>
      </c>
      <c r="M3113" s="124" t="s">
        <v>13</v>
      </c>
    </row>
    <row r="3114" spans="1:13" x14ac:dyDescent="0.35">
      <c r="A3114" s="69" t="s">
        <v>1347</v>
      </c>
      <c r="B3114" s="66" t="s">
        <v>1216</v>
      </c>
      <c r="C3114" s="67" t="str">
        <f>(IFERROR(VLOOKUP(D3114,'Lista entregables'!$A$2:$B$9981,2,FALSE),"0"))</f>
        <v>000000148</v>
      </c>
      <c r="D3114" s="66" t="s">
        <v>126</v>
      </c>
      <c r="E3114" s="67" t="str">
        <f>(IFERROR(VLOOKUP(F3114,'Lista entregables'!$A$2:$B$980,2,FALSE),"0"))</f>
        <v>000000179</v>
      </c>
      <c r="F3114" s="66" t="s">
        <v>134</v>
      </c>
      <c r="G3114" s="67" t="str">
        <f>(IFERROR(VLOOKUP(H3114,'Lista entregables'!$A$2:$B$980,2,FALSE),"0"))</f>
        <v>0</v>
      </c>
      <c r="H3114" s="66" t="s">
        <v>510</v>
      </c>
      <c r="I3114" s="67" t="str">
        <f>(IFERROR(VLOOKUP(J3114,'Lista Actividades'!$A$2:$C$9963,3,FALSE),"0"))</f>
        <v>000000472</v>
      </c>
      <c r="J3114" s="75" t="s">
        <v>398</v>
      </c>
      <c r="K3114" s="66" t="s">
        <v>20</v>
      </c>
      <c r="L3114" s="67" t="s">
        <v>734</v>
      </c>
      <c r="M3114" s="124" t="s">
        <v>13</v>
      </c>
    </row>
    <row r="3115" spans="1:13" x14ac:dyDescent="0.35">
      <c r="A3115" s="69" t="s">
        <v>1347</v>
      </c>
      <c r="B3115" s="66" t="s">
        <v>1216</v>
      </c>
      <c r="C3115" s="67" t="str">
        <f>(IFERROR(VLOOKUP(D3115,'Lista entregables'!$A$2:$B$9981,2,FALSE),"0"))</f>
        <v>000000148</v>
      </c>
      <c r="D3115" s="66" t="s">
        <v>126</v>
      </c>
      <c r="E3115" s="67" t="str">
        <f>(IFERROR(VLOOKUP(F3115,'Lista entregables'!$A$2:$B$980,2,FALSE),"0"))</f>
        <v>000000179</v>
      </c>
      <c r="F3115" s="66" t="s">
        <v>134</v>
      </c>
      <c r="G3115" s="67" t="str">
        <f>(IFERROR(VLOOKUP(H3115,'Lista entregables'!$A$2:$B$980,2,FALSE),"0"))</f>
        <v>0</v>
      </c>
      <c r="H3115" s="66" t="s">
        <v>510</v>
      </c>
      <c r="I3115" s="67" t="str">
        <f>(IFERROR(VLOOKUP(J3115,'Lista Actividades'!$A$2:$C$9963,3,FALSE),"0"))</f>
        <v>000000254</v>
      </c>
      <c r="J3115" s="75" t="s">
        <v>135</v>
      </c>
      <c r="K3115" s="66" t="s">
        <v>20</v>
      </c>
      <c r="L3115" s="67" t="s">
        <v>735</v>
      </c>
      <c r="M3115" s="124" t="s">
        <v>13</v>
      </c>
    </row>
    <row r="3116" spans="1:13" x14ac:dyDescent="0.35">
      <c r="A3116" s="69" t="s">
        <v>1347</v>
      </c>
      <c r="B3116" s="66" t="s">
        <v>1216</v>
      </c>
      <c r="C3116" s="67" t="str">
        <f>(IFERROR(VLOOKUP(D3116,'Lista entregables'!$A$2:$B$9981,2,FALSE),"0"))</f>
        <v>000000148</v>
      </c>
      <c r="D3116" s="66" t="s">
        <v>126</v>
      </c>
      <c r="E3116" s="67" t="str">
        <f>(IFERROR(VLOOKUP(F3116,'Lista entregables'!$A$2:$B$980,2,FALSE),"0"))</f>
        <v>000000179</v>
      </c>
      <c r="F3116" s="66" t="s">
        <v>134</v>
      </c>
      <c r="G3116" s="67" t="str">
        <f>(IFERROR(VLOOKUP(H3116,'Lista entregables'!$A$2:$B$980,2,FALSE),"0"))</f>
        <v>0</v>
      </c>
      <c r="H3116" s="66" t="s">
        <v>510</v>
      </c>
      <c r="I3116" s="67" t="str">
        <f>(IFERROR(VLOOKUP(J3116,'Lista Actividades'!$A$2:$C$9963,3,FALSE),"0"))</f>
        <v>000000473</v>
      </c>
      <c r="J3116" s="75" t="s">
        <v>136</v>
      </c>
      <c r="K3116" s="66" t="s">
        <v>20</v>
      </c>
      <c r="L3116" s="67" t="s">
        <v>736</v>
      </c>
      <c r="M3116" s="124" t="s">
        <v>13</v>
      </c>
    </row>
    <row r="3117" spans="1:13" x14ac:dyDescent="0.35">
      <c r="A3117" s="69" t="s">
        <v>1347</v>
      </c>
      <c r="B3117" s="66" t="s">
        <v>1216</v>
      </c>
      <c r="C3117" s="67" t="str">
        <f>(IFERROR(VLOOKUP(D3117,'Lista entregables'!$A$2:$B$9981,2,FALSE),"0"))</f>
        <v>000000148</v>
      </c>
      <c r="D3117" s="66" t="s">
        <v>126</v>
      </c>
      <c r="E3117" s="67" t="str">
        <f>(IFERROR(VLOOKUP(F3117,'Lista entregables'!$A$2:$B$980,2,FALSE),"0"))</f>
        <v>000000179</v>
      </c>
      <c r="F3117" s="66" t="s">
        <v>134</v>
      </c>
      <c r="G3117" s="67" t="str">
        <f>(IFERROR(VLOOKUP(H3117,'Lista entregables'!$A$2:$B$980,2,FALSE),"0"))</f>
        <v>0</v>
      </c>
      <c r="H3117" s="66" t="s">
        <v>510</v>
      </c>
      <c r="I3117" s="67" t="str">
        <f>(IFERROR(VLOOKUP(J3117,'Lista Actividades'!$A$2:$C$9963,3,FALSE),"0"))</f>
        <v>000000318</v>
      </c>
      <c r="J3117" s="75" t="s">
        <v>137</v>
      </c>
      <c r="K3117" s="66" t="s">
        <v>20</v>
      </c>
      <c r="L3117" s="67" t="s">
        <v>737</v>
      </c>
      <c r="M3117" s="124" t="s">
        <v>13</v>
      </c>
    </row>
    <row r="3118" spans="1:13" x14ac:dyDescent="0.35">
      <c r="A3118" s="69" t="s">
        <v>1347</v>
      </c>
      <c r="B3118" s="66" t="s">
        <v>1216</v>
      </c>
      <c r="C3118" s="67" t="str">
        <f>(IFERROR(VLOOKUP(D3118,'Lista entregables'!$A$2:$B$9981,2,FALSE),"0"))</f>
        <v>000000148</v>
      </c>
      <c r="D3118" s="66" t="s">
        <v>126</v>
      </c>
      <c r="E3118" s="67" t="str">
        <f>(IFERROR(VLOOKUP(F3118,'Lista entregables'!$A$2:$B$980,2,FALSE),"0"))</f>
        <v>000000138</v>
      </c>
      <c r="F3118" s="66" t="s">
        <v>138</v>
      </c>
      <c r="G3118" s="67" t="str">
        <f>(IFERROR(VLOOKUP(H3118,'Lista entregables'!$A$2:$B$980,2,FALSE),"0"))</f>
        <v>0</v>
      </c>
      <c r="H3118" s="66" t="s">
        <v>510</v>
      </c>
      <c r="I3118" s="67" t="str">
        <f>(IFERROR(VLOOKUP(J3118,'Lista Actividades'!$A$2:$C$9963,3,FALSE),"0"))</f>
        <v>000000621</v>
      </c>
      <c r="J3118" s="75" t="s">
        <v>1278</v>
      </c>
      <c r="K3118" s="66" t="s">
        <v>50</v>
      </c>
      <c r="L3118" s="67" t="s">
        <v>738</v>
      </c>
      <c r="M3118" s="124" t="s">
        <v>13</v>
      </c>
    </row>
    <row r="3119" spans="1:13" x14ac:dyDescent="0.35">
      <c r="A3119" s="69" t="s">
        <v>1347</v>
      </c>
      <c r="B3119" s="66" t="s">
        <v>1216</v>
      </c>
      <c r="C3119" s="67" t="str">
        <f>(IFERROR(VLOOKUP(D3119,'Lista entregables'!$A$2:$B$9981,2,FALSE),"0"))</f>
        <v>000000148</v>
      </c>
      <c r="D3119" s="66" t="s">
        <v>126</v>
      </c>
      <c r="E3119" s="67" t="str">
        <f>(IFERROR(VLOOKUP(F3119,'Lista entregables'!$A$2:$B$980,2,FALSE),"0"))</f>
        <v>000000138</v>
      </c>
      <c r="F3119" s="66" t="s">
        <v>138</v>
      </c>
      <c r="G3119" s="67" t="str">
        <f>(IFERROR(VLOOKUP(H3119,'Lista entregables'!$A$2:$B$980,2,FALSE),"0"))</f>
        <v>0</v>
      </c>
      <c r="H3119" s="66" t="s">
        <v>510</v>
      </c>
      <c r="I3119" s="67" t="str">
        <f>(IFERROR(VLOOKUP(J3119,'Lista Actividades'!$A$2:$C$9963,3,FALSE),"0"))</f>
        <v>000000317</v>
      </c>
      <c r="J3119" s="75" t="s">
        <v>1191</v>
      </c>
      <c r="K3119" s="66" t="s">
        <v>20</v>
      </c>
      <c r="L3119" s="67" t="s">
        <v>739</v>
      </c>
      <c r="M3119" s="124" t="s">
        <v>13</v>
      </c>
    </row>
    <row r="3120" spans="1:13" x14ac:dyDescent="0.35">
      <c r="A3120" s="69" t="s">
        <v>1347</v>
      </c>
      <c r="B3120" s="66" t="s">
        <v>1216</v>
      </c>
      <c r="C3120" s="67" t="str">
        <f>(IFERROR(VLOOKUP(D3120,'Lista entregables'!$A$2:$B$9981,2,FALSE),"0"))</f>
        <v>000000148</v>
      </c>
      <c r="D3120" s="66" t="s">
        <v>126</v>
      </c>
      <c r="E3120" s="67" t="str">
        <f>(IFERROR(VLOOKUP(F3120,'Lista entregables'!$A$2:$B$980,2,FALSE),"0"))</f>
        <v>000000028</v>
      </c>
      <c r="F3120" s="66" t="s">
        <v>141</v>
      </c>
      <c r="G3120" s="67" t="str">
        <f>(IFERROR(VLOOKUP(H3120,'Lista entregables'!$A$2:$B$980,2,FALSE),"0"))</f>
        <v>0</v>
      </c>
      <c r="H3120" s="66" t="s">
        <v>510</v>
      </c>
      <c r="I3120" s="67" t="str">
        <f>(IFERROR(VLOOKUP(J3120,'Lista Actividades'!$A$2:$C$9963,3,FALSE),"0"))</f>
        <v>000000630</v>
      </c>
      <c r="J3120" s="75" t="s">
        <v>1279</v>
      </c>
      <c r="K3120" s="66" t="s">
        <v>25</v>
      </c>
      <c r="L3120" s="67" t="s">
        <v>740</v>
      </c>
      <c r="M3120" s="124" t="s">
        <v>13</v>
      </c>
    </row>
    <row r="3121" spans="1:13" x14ac:dyDescent="0.35">
      <c r="A3121" s="69" t="s">
        <v>1347</v>
      </c>
      <c r="B3121" s="66" t="s">
        <v>1216</v>
      </c>
      <c r="C3121" s="67" t="str">
        <f>(IFERROR(VLOOKUP(D3121,'Lista entregables'!$A$2:$B$9981,2,FALSE),"0"))</f>
        <v>000000148</v>
      </c>
      <c r="D3121" s="66" t="s">
        <v>126</v>
      </c>
      <c r="E3121" s="67" t="str">
        <f>(IFERROR(VLOOKUP(F3121,'Lista entregables'!$A$2:$B$980,2,FALSE),"0"))</f>
        <v>000000028</v>
      </c>
      <c r="F3121" s="66" t="s">
        <v>141</v>
      </c>
      <c r="G3121" s="67" t="str">
        <f>(IFERROR(VLOOKUP(H3121,'Lista entregables'!$A$2:$B$980,2,FALSE),"0"))</f>
        <v>0</v>
      </c>
      <c r="H3121" s="66" t="s">
        <v>510</v>
      </c>
      <c r="I3121" s="67" t="str">
        <f>(IFERROR(VLOOKUP(J3121,'Lista Actividades'!$A$2:$C$9963,3,FALSE),"0"))</f>
        <v>000000677</v>
      </c>
      <c r="J3121" s="75" t="s">
        <v>1280</v>
      </c>
      <c r="K3121" s="66" t="s">
        <v>25</v>
      </c>
      <c r="L3121" s="67" t="s">
        <v>741</v>
      </c>
      <c r="M3121" s="124" t="s">
        <v>13</v>
      </c>
    </row>
    <row r="3122" spans="1:13" x14ac:dyDescent="0.35">
      <c r="A3122" s="69" t="s">
        <v>1347</v>
      </c>
      <c r="B3122" s="66" t="s">
        <v>1216</v>
      </c>
      <c r="C3122" s="67" t="str">
        <f>(IFERROR(VLOOKUP(D3122,'Lista entregables'!$A$2:$B$9981,2,FALSE),"0"))</f>
        <v>000000148</v>
      </c>
      <c r="D3122" s="66" t="s">
        <v>126</v>
      </c>
      <c r="E3122" s="67" t="str">
        <f>(IFERROR(VLOOKUP(F3122,'Lista entregables'!$A$2:$B$980,2,FALSE),"0"))</f>
        <v>000000028</v>
      </c>
      <c r="F3122" s="66" t="s">
        <v>141</v>
      </c>
      <c r="G3122" s="67" t="str">
        <f>(IFERROR(VLOOKUP(H3122,'Lista entregables'!$A$2:$B$980,2,FALSE),"0"))</f>
        <v>0</v>
      </c>
      <c r="H3122" s="66" t="s">
        <v>510</v>
      </c>
      <c r="I3122" s="67" t="str">
        <f>(IFERROR(VLOOKUP(J3122,'Lista Actividades'!$A$2:$C$9963,3,FALSE),"0"))</f>
        <v>000000586</v>
      </c>
      <c r="J3122" s="75" t="s">
        <v>1281</v>
      </c>
      <c r="K3122" s="66" t="s">
        <v>50</v>
      </c>
      <c r="L3122" s="67" t="s">
        <v>742</v>
      </c>
      <c r="M3122" s="124" t="s">
        <v>13</v>
      </c>
    </row>
    <row r="3123" spans="1:13" x14ac:dyDescent="0.35">
      <c r="A3123" s="69" t="s">
        <v>1347</v>
      </c>
      <c r="B3123" s="66" t="s">
        <v>1216</v>
      </c>
      <c r="C3123" s="67" t="str">
        <f>(IFERROR(VLOOKUP(D3123,'Lista entregables'!$A$2:$B$9981,2,FALSE),"0"))</f>
        <v>000000148</v>
      </c>
      <c r="D3123" s="66" t="s">
        <v>126</v>
      </c>
      <c r="E3123" s="67" t="str">
        <f>(IFERROR(VLOOKUP(F3123,'Lista entregables'!$A$2:$B$980,2,FALSE),"0"))</f>
        <v>000000028</v>
      </c>
      <c r="F3123" s="66" t="s">
        <v>141</v>
      </c>
      <c r="G3123" s="67" t="str">
        <f>(IFERROR(VLOOKUP(H3123,'Lista entregables'!$A$2:$B$980,2,FALSE),"0"))</f>
        <v>0</v>
      </c>
      <c r="H3123" s="66" t="s">
        <v>510</v>
      </c>
      <c r="I3123" s="67" t="str">
        <f>(IFERROR(VLOOKUP(J3123,'Lista Actividades'!$A$2:$C$9963,3,FALSE),"0"))</f>
        <v>000000611</v>
      </c>
      <c r="J3123" s="75" t="s">
        <v>1282</v>
      </c>
      <c r="K3123" s="66" t="s">
        <v>25</v>
      </c>
      <c r="L3123" s="67" t="s">
        <v>743</v>
      </c>
      <c r="M3123" s="124" t="s">
        <v>13</v>
      </c>
    </row>
    <row r="3124" spans="1:13" x14ac:dyDescent="0.35">
      <c r="A3124" s="69" t="s">
        <v>1347</v>
      </c>
      <c r="B3124" s="66" t="s">
        <v>1216</v>
      </c>
      <c r="C3124" s="67" t="str">
        <f>(IFERROR(VLOOKUP(D3124,'Lista entregables'!$A$2:$B$9981,2,FALSE),"0"))</f>
        <v>000000148</v>
      </c>
      <c r="D3124" s="66" t="s">
        <v>126</v>
      </c>
      <c r="E3124" s="67" t="str">
        <f>(IFERROR(VLOOKUP(F3124,'Lista entregables'!$A$2:$B$980,2,FALSE),"0"))</f>
        <v>000000028</v>
      </c>
      <c r="F3124" s="66" t="s">
        <v>141</v>
      </c>
      <c r="G3124" s="67" t="str">
        <f>(IFERROR(VLOOKUP(H3124,'Lista entregables'!$A$2:$B$980,2,FALSE),"0"))</f>
        <v>0</v>
      </c>
      <c r="H3124" s="66" t="s">
        <v>510</v>
      </c>
      <c r="I3124" s="67" t="str">
        <f>(IFERROR(VLOOKUP(J3124,'Lista Actividades'!$A$2:$C$9963,3,FALSE),"0"))</f>
        <v>000000590</v>
      </c>
      <c r="J3124" s="75" t="s">
        <v>1283</v>
      </c>
      <c r="K3124" s="66" t="s">
        <v>20</v>
      </c>
      <c r="L3124" s="67" t="s">
        <v>744</v>
      </c>
      <c r="M3124" s="124" t="s">
        <v>13</v>
      </c>
    </row>
    <row r="3125" spans="1:13" x14ac:dyDescent="0.35">
      <c r="A3125" s="69" t="s">
        <v>1347</v>
      </c>
      <c r="B3125" s="66" t="s">
        <v>1216</v>
      </c>
      <c r="C3125" s="67" t="str">
        <f>(IFERROR(VLOOKUP(D3125,'Lista entregables'!$A$2:$B$9981,2,FALSE),"0"))</f>
        <v>000000148</v>
      </c>
      <c r="D3125" s="66" t="s">
        <v>126</v>
      </c>
      <c r="E3125" s="67" t="str">
        <f>(IFERROR(VLOOKUP(F3125,'Lista entregables'!$A$2:$B$980,2,FALSE),"0"))</f>
        <v>000000162</v>
      </c>
      <c r="F3125" s="66" t="s">
        <v>147</v>
      </c>
      <c r="G3125" s="67" t="str">
        <f>(IFERROR(VLOOKUP(H3125,'Lista entregables'!$A$2:$B$980,2,FALSE),"0"))</f>
        <v>0</v>
      </c>
      <c r="H3125" s="66" t="s">
        <v>510</v>
      </c>
      <c r="I3125" s="67" t="str">
        <f>(IFERROR(VLOOKUP(J3125,'Lista Actividades'!$A$2:$C$9963,3,FALSE),"0"))</f>
        <v>000000536</v>
      </c>
      <c r="J3125" s="75" t="s">
        <v>148</v>
      </c>
      <c r="K3125" s="66" t="s">
        <v>20</v>
      </c>
      <c r="L3125" s="67" t="s">
        <v>745</v>
      </c>
      <c r="M3125" s="124" t="s">
        <v>13</v>
      </c>
    </row>
    <row r="3126" spans="1:13" x14ac:dyDescent="0.35">
      <c r="A3126" s="69" t="s">
        <v>1347</v>
      </c>
      <c r="B3126" s="66" t="s">
        <v>1216</v>
      </c>
      <c r="C3126" s="67" t="str">
        <f>(IFERROR(VLOOKUP(D3126,'Lista entregables'!$A$2:$B$9981,2,FALSE),"0"))</f>
        <v>000000148</v>
      </c>
      <c r="D3126" s="66" t="s">
        <v>126</v>
      </c>
      <c r="E3126" s="67" t="str">
        <f>(IFERROR(VLOOKUP(F3126,'Lista entregables'!$A$2:$B$980,2,FALSE),"0"))</f>
        <v>000000162</v>
      </c>
      <c r="F3126" s="66" t="s">
        <v>147</v>
      </c>
      <c r="G3126" s="67" t="str">
        <f>(IFERROR(VLOOKUP(H3126,'Lista entregables'!$A$2:$B$980,2,FALSE),"0"))</f>
        <v>0</v>
      </c>
      <c r="H3126" s="66" t="s">
        <v>510</v>
      </c>
      <c r="I3126" s="67" t="str">
        <f>(IFERROR(VLOOKUP(J3126,'Lista Actividades'!$A$2:$C$9963,3,FALSE),"0"))</f>
        <v>000000534</v>
      </c>
      <c r="J3126" s="75" t="s">
        <v>149</v>
      </c>
      <c r="K3126" s="66" t="s">
        <v>20</v>
      </c>
      <c r="L3126" s="67" t="s">
        <v>746</v>
      </c>
      <c r="M3126" s="124" t="s">
        <v>13</v>
      </c>
    </row>
    <row r="3127" spans="1:13" x14ac:dyDescent="0.35">
      <c r="A3127" s="69" t="s">
        <v>1347</v>
      </c>
      <c r="B3127" s="66" t="s">
        <v>1216</v>
      </c>
      <c r="C3127" s="67" t="str">
        <f>(IFERROR(VLOOKUP(D3127,'Lista entregables'!$A$2:$B$9981,2,FALSE),"0"))</f>
        <v>000000240</v>
      </c>
      <c r="D3127" s="66" t="s">
        <v>150</v>
      </c>
      <c r="E3127" s="67" t="str">
        <f>(IFERROR(VLOOKUP(F3127,'Lista entregables'!$A$2:$B$980,2,FALSE),"0"))</f>
        <v>0</v>
      </c>
      <c r="F3127" s="66" t="s">
        <v>510</v>
      </c>
      <c r="G3127" s="67" t="str">
        <f>(IFERROR(VLOOKUP(H3127,'Lista entregables'!$A$2:$B$980,2,FALSE),"0"))</f>
        <v>0</v>
      </c>
      <c r="H3127" s="66" t="s">
        <v>510</v>
      </c>
      <c r="I3127" s="67" t="str">
        <f>(IFERROR(VLOOKUP(J3127,'Lista Actividades'!$A$2:$C$9963,3,FALSE),"0"))</f>
        <v>000000683</v>
      </c>
      <c r="J3127" s="75" t="s">
        <v>824</v>
      </c>
      <c r="K3127" s="66" t="s">
        <v>25</v>
      </c>
      <c r="L3127" s="67" t="s">
        <v>747</v>
      </c>
      <c r="M3127" s="124" t="s">
        <v>13</v>
      </c>
    </row>
    <row r="3128" spans="1:13" x14ac:dyDescent="0.35">
      <c r="A3128" s="69" t="s">
        <v>1347</v>
      </c>
      <c r="B3128" s="66" t="s">
        <v>1216</v>
      </c>
      <c r="C3128" s="67" t="str">
        <f>(IFERROR(VLOOKUP(D3128,'Lista entregables'!$A$2:$B$9981,2,FALSE),"0"))</f>
        <v>000000240</v>
      </c>
      <c r="D3128" s="66" t="s">
        <v>150</v>
      </c>
      <c r="E3128" s="67" t="str">
        <f>(IFERROR(VLOOKUP(F3128,'Lista entregables'!$A$2:$B$980,2,FALSE),"0"))</f>
        <v>0</v>
      </c>
      <c r="F3128" s="66" t="s">
        <v>510</v>
      </c>
      <c r="G3128" s="67" t="str">
        <f>(IFERROR(VLOOKUP(H3128,'Lista entregables'!$A$2:$B$980,2,FALSE),"0"))</f>
        <v>0</v>
      </c>
      <c r="H3128" s="66" t="s">
        <v>510</v>
      </c>
      <c r="I3128" s="67" t="str">
        <f>(IFERROR(VLOOKUP(J3128,'Lista Actividades'!$A$2:$C$9963,3,FALSE),"0"))</f>
        <v>000000532</v>
      </c>
      <c r="J3128" s="75" t="s">
        <v>1284</v>
      </c>
      <c r="K3128" s="66" t="s">
        <v>25</v>
      </c>
      <c r="L3128" s="67" t="s">
        <v>748</v>
      </c>
      <c r="M3128" s="124" t="s">
        <v>13</v>
      </c>
    </row>
    <row r="3129" spans="1:13" x14ac:dyDescent="0.35">
      <c r="A3129" s="69" t="s">
        <v>1347</v>
      </c>
      <c r="B3129" s="66" t="s">
        <v>1216</v>
      </c>
      <c r="C3129" s="67" t="str">
        <f>(IFERROR(VLOOKUP(D3129,'Lista entregables'!$A$2:$B$9981,2,FALSE),"0"))</f>
        <v>000000240</v>
      </c>
      <c r="D3129" s="66" t="s">
        <v>150</v>
      </c>
      <c r="E3129" s="67" t="str">
        <f>(IFERROR(VLOOKUP(F3129,'Lista entregables'!$A$2:$B$980,2,FALSE),"0"))</f>
        <v>0</v>
      </c>
      <c r="F3129" s="66" t="s">
        <v>510</v>
      </c>
      <c r="G3129" s="67" t="str">
        <f>(IFERROR(VLOOKUP(H3129,'Lista entregables'!$A$2:$B$980,2,FALSE),"0"))</f>
        <v>0</v>
      </c>
      <c r="H3129" s="66" t="s">
        <v>510</v>
      </c>
      <c r="I3129" s="67" t="str">
        <f>(IFERROR(VLOOKUP(J3129,'Lista Actividades'!$A$2:$C$9963,3,FALSE),"0"))</f>
        <v>000000682</v>
      </c>
      <c r="J3129" s="75" t="s">
        <v>825</v>
      </c>
      <c r="K3129" s="66" t="s">
        <v>25</v>
      </c>
      <c r="L3129" s="67" t="s">
        <v>749</v>
      </c>
      <c r="M3129" s="124" t="s">
        <v>13</v>
      </c>
    </row>
    <row r="3130" spans="1:13" x14ac:dyDescent="0.35">
      <c r="A3130" s="69" t="s">
        <v>1347</v>
      </c>
      <c r="B3130" s="66" t="s">
        <v>1216</v>
      </c>
      <c r="C3130" s="67" t="str">
        <f>(IFERROR(VLOOKUP(D3130,'Lista entregables'!$A$2:$B$9981,2,FALSE),"0"))</f>
        <v>000000240</v>
      </c>
      <c r="D3130" s="66" t="s">
        <v>150</v>
      </c>
      <c r="E3130" s="67" t="str">
        <f>(IFERROR(VLOOKUP(F3130,'Lista entregables'!$A$2:$B$980,2,FALSE),"0"))</f>
        <v>0</v>
      </c>
      <c r="F3130" s="66" t="s">
        <v>510</v>
      </c>
      <c r="G3130" s="67" t="str">
        <f>(IFERROR(VLOOKUP(H3130,'Lista entregables'!$A$2:$B$980,2,FALSE),"0"))</f>
        <v>0</v>
      </c>
      <c r="H3130" s="66" t="s">
        <v>510</v>
      </c>
      <c r="I3130" s="67" t="str">
        <f>(IFERROR(VLOOKUP(J3130,'Lista Actividades'!$A$2:$C$9963,3,FALSE),"0"))</f>
        <v>000000531</v>
      </c>
      <c r="J3130" s="75" t="s">
        <v>1285</v>
      </c>
      <c r="K3130" s="66" t="s">
        <v>25</v>
      </c>
      <c r="L3130" s="67" t="s">
        <v>750</v>
      </c>
      <c r="M3130" s="124" t="s">
        <v>13</v>
      </c>
    </row>
    <row r="3131" spans="1:13" x14ac:dyDescent="0.35">
      <c r="A3131" s="69" t="s">
        <v>1347</v>
      </c>
      <c r="B3131" s="66" t="s">
        <v>1216</v>
      </c>
      <c r="C3131" s="67" t="str">
        <f>(IFERROR(VLOOKUP(D3131,'Lista entregables'!$A$2:$B$9981,2,FALSE),"0"))</f>
        <v>000000104</v>
      </c>
      <c r="D3131" s="66" t="s">
        <v>169</v>
      </c>
      <c r="E3131" s="67" t="str">
        <f>(IFERROR(VLOOKUP(F3131,'Lista entregables'!$A$2:$B$980,2,FALSE),"0"))</f>
        <v>000000172</v>
      </c>
      <c r="F3131" s="66" t="s">
        <v>170</v>
      </c>
      <c r="G3131" s="67" t="str">
        <f>(IFERROR(VLOOKUP(H3131,'Lista entregables'!$A$2:$B$980,2,FALSE),"0"))</f>
        <v>0</v>
      </c>
      <c r="H3131" s="66" t="s">
        <v>510</v>
      </c>
      <c r="I3131" s="67" t="str">
        <f>(IFERROR(VLOOKUP(J3131,'Lista Actividades'!$A$2:$C$9963,3,FALSE),"0"))</f>
        <v>000000658</v>
      </c>
      <c r="J3131" s="75" t="s">
        <v>1320</v>
      </c>
      <c r="K3131" s="66" t="s">
        <v>25</v>
      </c>
      <c r="L3131" s="67" t="s">
        <v>751</v>
      </c>
      <c r="M3131" s="124" t="s">
        <v>13</v>
      </c>
    </row>
    <row r="3132" spans="1:13" x14ac:dyDescent="0.35">
      <c r="A3132" s="69" t="s">
        <v>1347</v>
      </c>
      <c r="B3132" s="66" t="s">
        <v>1216</v>
      </c>
      <c r="C3132" s="67" t="str">
        <f>(IFERROR(VLOOKUP(D3132,'Lista entregables'!$A$2:$B$9981,2,FALSE),"0"))</f>
        <v>000000104</v>
      </c>
      <c r="D3132" s="66" t="s">
        <v>169</v>
      </c>
      <c r="E3132" s="67" t="str">
        <f>(IFERROR(VLOOKUP(F3132,'Lista entregables'!$A$2:$B$980,2,FALSE),"0"))</f>
        <v>000000172</v>
      </c>
      <c r="F3132" s="66" t="s">
        <v>170</v>
      </c>
      <c r="G3132" s="67" t="str">
        <f>(IFERROR(VLOOKUP(H3132,'Lista entregables'!$A$2:$B$980,2,FALSE),"0"))</f>
        <v>0</v>
      </c>
      <c r="H3132" s="66" t="s">
        <v>510</v>
      </c>
      <c r="I3132" s="67" t="str">
        <f>(IFERROR(VLOOKUP(J3132,'Lista Actividades'!$A$2:$C$9963,3,FALSE),"0"))</f>
        <v>000000486</v>
      </c>
      <c r="J3132" s="75" t="s">
        <v>173</v>
      </c>
      <c r="K3132" s="66" t="s">
        <v>25</v>
      </c>
      <c r="L3132" s="67" t="s">
        <v>752</v>
      </c>
      <c r="M3132" s="124" t="s">
        <v>13</v>
      </c>
    </row>
    <row r="3133" spans="1:13" x14ac:dyDescent="0.35">
      <c r="A3133" s="69" t="s">
        <v>1347</v>
      </c>
      <c r="B3133" s="66" t="s">
        <v>1216</v>
      </c>
      <c r="C3133" s="67" t="str">
        <f>(IFERROR(VLOOKUP(D3133,'Lista entregables'!$A$2:$B$9981,2,FALSE),"0"))</f>
        <v>000000104</v>
      </c>
      <c r="D3133" s="66" t="s">
        <v>169</v>
      </c>
      <c r="E3133" s="67" t="str">
        <f>(IFERROR(VLOOKUP(F3133,'Lista entregables'!$A$2:$B$980,2,FALSE),"0"))</f>
        <v>000000172</v>
      </c>
      <c r="F3133" s="66" t="s">
        <v>170</v>
      </c>
      <c r="G3133" s="67" t="str">
        <f>(IFERROR(VLOOKUP(H3133,'Lista entregables'!$A$2:$B$980,2,FALSE),"0"))</f>
        <v>0</v>
      </c>
      <c r="H3133" s="66" t="s">
        <v>510</v>
      </c>
      <c r="I3133" s="67" t="str">
        <f>(IFERROR(VLOOKUP(J3133,'Lista Actividades'!$A$2:$C$9963,3,FALSE),"0"))</f>
        <v>000000719</v>
      </c>
      <c r="J3133" s="75" t="s">
        <v>887</v>
      </c>
      <c r="K3133" s="66" t="s">
        <v>25</v>
      </c>
      <c r="L3133" s="67" t="s">
        <v>753</v>
      </c>
      <c r="M3133" s="124" t="s">
        <v>13</v>
      </c>
    </row>
    <row r="3134" spans="1:13" x14ac:dyDescent="0.35">
      <c r="A3134" s="69" t="s">
        <v>1347</v>
      </c>
      <c r="B3134" s="66" t="s">
        <v>1216</v>
      </c>
      <c r="C3134" s="67" t="str">
        <f>(IFERROR(VLOOKUP(D3134,'Lista entregables'!$A$2:$B$9981,2,FALSE),"0"))</f>
        <v>000000104</v>
      </c>
      <c r="D3134" s="66" t="s">
        <v>169</v>
      </c>
      <c r="E3134" s="67" t="str">
        <f>(IFERROR(VLOOKUP(F3134,'Lista entregables'!$A$2:$B$980,2,FALSE),"0"))</f>
        <v>000000001</v>
      </c>
      <c r="F3134" s="66" t="s">
        <v>179</v>
      </c>
      <c r="G3134" s="67" t="str">
        <f>(IFERROR(VLOOKUP(H3134,'Lista entregables'!$A$2:$B$980,2,FALSE),"0"))</f>
        <v>0</v>
      </c>
      <c r="H3134" s="66" t="s">
        <v>510</v>
      </c>
      <c r="I3134" s="67" t="str">
        <f>(IFERROR(VLOOKUP(J3134,'Lista Actividades'!$A$2:$C$9963,3,FALSE),"0"))</f>
        <v>000000651</v>
      </c>
      <c r="J3134" s="75" t="s">
        <v>1286</v>
      </c>
      <c r="K3134" s="66" t="s">
        <v>25</v>
      </c>
      <c r="L3134" s="67" t="s">
        <v>754</v>
      </c>
      <c r="M3134" s="124" t="s">
        <v>13</v>
      </c>
    </row>
    <row r="3135" spans="1:13" x14ac:dyDescent="0.35">
      <c r="A3135" s="69" t="s">
        <v>1347</v>
      </c>
      <c r="B3135" s="66" t="s">
        <v>1216</v>
      </c>
      <c r="C3135" s="67" t="str">
        <f>(IFERROR(VLOOKUP(D3135,'Lista entregables'!$A$2:$B$9981,2,FALSE),"0"))</f>
        <v>000000104</v>
      </c>
      <c r="D3135" s="66" t="s">
        <v>169</v>
      </c>
      <c r="E3135" s="67" t="str">
        <f>(IFERROR(VLOOKUP(F3135,'Lista entregables'!$A$2:$B$980,2,FALSE),"0"))</f>
        <v>000000001</v>
      </c>
      <c r="F3135" s="66" t="s">
        <v>179</v>
      </c>
      <c r="G3135" s="67" t="str">
        <f>(IFERROR(VLOOKUP(H3135,'Lista entregables'!$A$2:$B$980,2,FALSE),"0"))</f>
        <v>0</v>
      </c>
      <c r="H3135" s="66" t="s">
        <v>510</v>
      </c>
      <c r="I3135" s="67" t="str">
        <f>(IFERROR(VLOOKUP(J3135,'Lista Actividades'!$A$2:$C$9963,3,FALSE),"0"))</f>
        <v>000000650</v>
      </c>
      <c r="J3135" s="75" t="s">
        <v>1287</v>
      </c>
      <c r="K3135" s="66" t="s">
        <v>25</v>
      </c>
      <c r="L3135" s="67" t="s">
        <v>755</v>
      </c>
      <c r="M3135" s="124" t="s">
        <v>13</v>
      </c>
    </row>
    <row r="3136" spans="1:13" x14ac:dyDescent="0.35">
      <c r="A3136" s="69" t="s">
        <v>1348</v>
      </c>
      <c r="B3136" s="66" t="s">
        <v>1288</v>
      </c>
      <c r="C3136" s="67" t="str">
        <f>(IFERROR(VLOOKUP(D3136,'Lista entregables'!$A$2:$B$9981,2,FALSE),"0"))</f>
        <v>000000180</v>
      </c>
      <c r="D3136" s="66" t="s">
        <v>16</v>
      </c>
      <c r="E3136" s="67" t="str">
        <f>(IFERROR(VLOOKUP(F3136,'Lista entregables'!$A$2:$B$980,2,FALSE),"0"))</f>
        <v>000000257</v>
      </c>
      <c r="F3136" s="66" t="s">
        <v>17</v>
      </c>
      <c r="G3136" s="67" t="str">
        <f>(IFERROR(VLOOKUP(H3136,'Lista entregables'!$A$2:$B$980,2,FALSE),"0"))</f>
        <v>0</v>
      </c>
      <c r="H3136" s="66" t="s">
        <v>510</v>
      </c>
      <c r="I3136" s="67" t="str">
        <f>(IFERROR(VLOOKUP(J3136,'Lista Actividades'!$A$2:$C$9963,3,FALSE),"0"))</f>
        <v>000000468</v>
      </c>
      <c r="J3136" s="75" t="s">
        <v>21</v>
      </c>
      <c r="K3136" s="66" t="s">
        <v>20</v>
      </c>
      <c r="L3136" s="67" t="s">
        <v>610</v>
      </c>
      <c r="M3136" s="124" t="s">
        <v>13</v>
      </c>
    </row>
    <row r="3137" spans="1:13" x14ac:dyDescent="0.35">
      <c r="A3137" s="69" t="s">
        <v>1348</v>
      </c>
      <c r="B3137" s="66" t="s">
        <v>1288</v>
      </c>
      <c r="C3137" s="67" t="str">
        <f>(IFERROR(VLOOKUP(D3137,'Lista entregables'!$A$2:$B$9981,2,FALSE),"0"))</f>
        <v>000000180</v>
      </c>
      <c r="D3137" s="66" t="s">
        <v>16</v>
      </c>
      <c r="E3137" s="67" t="str">
        <f>(IFERROR(VLOOKUP(F3137,'Lista entregables'!$A$2:$B$980,2,FALSE),"0"))</f>
        <v>000000257</v>
      </c>
      <c r="F3137" s="66" t="s">
        <v>17</v>
      </c>
      <c r="G3137" s="67" t="str">
        <f>(IFERROR(VLOOKUP(H3137,'Lista entregables'!$A$2:$B$980,2,FALSE),"0"))</f>
        <v>0</v>
      </c>
      <c r="H3137" s="66" t="s">
        <v>510</v>
      </c>
      <c r="I3137" s="67" t="str">
        <f>(IFERROR(VLOOKUP(J3137,'Lista Actividades'!$A$2:$C$9963,3,FALSE),"0"))</f>
        <v>000000153</v>
      </c>
      <c r="J3137" s="75" t="s">
        <v>22</v>
      </c>
      <c r="K3137" s="66" t="s">
        <v>20</v>
      </c>
      <c r="L3137" s="67" t="s">
        <v>611</v>
      </c>
      <c r="M3137" s="124" t="s">
        <v>13</v>
      </c>
    </row>
    <row r="3138" spans="1:13" x14ac:dyDescent="0.35">
      <c r="A3138" s="69" t="s">
        <v>1348</v>
      </c>
      <c r="B3138" s="66" t="s">
        <v>1288</v>
      </c>
      <c r="C3138" s="67" t="str">
        <f>(IFERROR(VLOOKUP(D3138,'Lista entregables'!$A$2:$B$9981,2,FALSE),"0"))</f>
        <v>000000180</v>
      </c>
      <c r="D3138" s="66" t="s">
        <v>16</v>
      </c>
      <c r="E3138" s="67" t="str">
        <f>(IFERROR(VLOOKUP(F3138,'Lista entregables'!$A$2:$B$980,2,FALSE),"0"))</f>
        <v>000000257</v>
      </c>
      <c r="F3138" s="66" t="s">
        <v>17</v>
      </c>
      <c r="G3138" s="67" t="str">
        <f>(IFERROR(VLOOKUP(H3138,'Lista entregables'!$A$2:$B$980,2,FALSE),"0"))</f>
        <v>0</v>
      </c>
      <c r="H3138" s="66" t="s">
        <v>510</v>
      </c>
      <c r="I3138" s="67" t="str">
        <f>(IFERROR(VLOOKUP(J3138,'Lista Actividades'!$A$2:$C$9963,3,FALSE),"0"))</f>
        <v>000000258</v>
      </c>
      <c r="J3138" s="75" t="s">
        <v>1289</v>
      </c>
      <c r="K3138" s="66" t="s">
        <v>329</v>
      </c>
      <c r="L3138" s="67" t="s">
        <v>612</v>
      </c>
      <c r="M3138" s="124" t="s">
        <v>13</v>
      </c>
    </row>
    <row r="3139" spans="1:13" x14ac:dyDescent="0.35">
      <c r="A3139" s="69" t="s">
        <v>1348</v>
      </c>
      <c r="B3139" s="66" t="s">
        <v>1288</v>
      </c>
      <c r="C3139" s="67" t="str">
        <f>(IFERROR(VLOOKUP(D3139,'Lista entregables'!$A$2:$B$9981,2,FALSE),"0"))</f>
        <v>000000180</v>
      </c>
      <c r="D3139" s="66" t="s">
        <v>16</v>
      </c>
      <c r="E3139" s="67" t="str">
        <f>(IFERROR(VLOOKUP(F3139,'Lista entregables'!$A$2:$B$980,2,FALSE),"0"))</f>
        <v>000000257</v>
      </c>
      <c r="F3139" s="66" t="s">
        <v>17</v>
      </c>
      <c r="G3139" s="67" t="str">
        <f>(IFERROR(VLOOKUP(H3139,'Lista entregables'!$A$2:$B$980,2,FALSE),"0"))</f>
        <v>0</v>
      </c>
      <c r="H3139" s="66" t="s">
        <v>510</v>
      </c>
      <c r="I3139" s="67" t="str">
        <f>(IFERROR(VLOOKUP(J3139,'Lista Actividades'!$A$2:$C$9963,3,FALSE),"0"))</f>
        <v>000000726</v>
      </c>
      <c r="J3139" s="75" t="s">
        <v>24</v>
      </c>
      <c r="K3139" s="66" t="s">
        <v>25</v>
      </c>
      <c r="L3139" s="67" t="s">
        <v>613</v>
      </c>
      <c r="M3139" s="124" t="s">
        <v>13</v>
      </c>
    </row>
    <row r="3140" spans="1:13" x14ac:dyDescent="0.35">
      <c r="A3140" s="69" t="s">
        <v>1348</v>
      </c>
      <c r="B3140" s="66" t="s">
        <v>1288</v>
      </c>
      <c r="C3140" s="67" t="str">
        <f>(IFERROR(VLOOKUP(D3140,'Lista entregables'!$A$2:$B$9981,2,FALSE),"0"))</f>
        <v>000000180</v>
      </c>
      <c r="D3140" s="66" t="s">
        <v>16</v>
      </c>
      <c r="E3140" s="67" t="str">
        <f>(IFERROR(VLOOKUP(F3140,'Lista entregables'!$A$2:$B$980,2,FALSE),"0"))</f>
        <v>000000257</v>
      </c>
      <c r="F3140" s="66" t="s">
        <v>17</v>
      </c>
      <c r="G3140" s="67" t="str">
        <f>(IFERROR(VLOOKUP(H3140,'Lista entregables'!$A$2:$B$980,2,FALSE),"0"))</f>
        <v>0</v>
      </c>
      <c r="H3140" s="66" t="s">
        <v>510</v>
      </c>
      <c r="I3140" s="67" t="str">
        <f>(IFERROR(VLOOKUP(J3140,'Lista Actividades'!$A$2:$C$9963,3,FALSE),"0"))</f>
        <v>000000147</v>
      </c>
      <c r="J3140" s="75" t="s">
        <v>26</v>
      </c>
      <c r="K3140" s="66" t="s">
        <v>20</v>
      </c>
      <c r="L3140" s="67" t="s">
        <v>614</v>
      </c>
      <c r="M3140" s="124" t="s">
        <v>13</v>
      </c>
    </row>
    <row r="3141" spans="1:13" x14ac:dyDescent="0.35">
      <c r="A3141" s="69" t="s">
        <v>1348</v>
      </c>
      <c r="B3141" s="66" t="s">
        <v>1288</v>
      </c>
      <c r="C3141" s="67" t="str">
        <f>(IFERROR(VLOOKUP(D3141,'Lista entregables'!$A$2:$B$9981,2,FALSE),"0"))</f>
        <v>000000180</v>
      </c>
      <c r="D3141" s="66" t="s">
        <v>16</v>
      </c>
      <c r="E3141" s="67" t="str">
        <f>(IFERROR(VLOOKUP(F3141,'Lista entregables'!$A$2:$B$980,2,FALSE),"0"))</f>
        <v>000000035</v>
      </c>
      <c r="F3141" s="66" t="s">
        <v>27</v>
      </c>
      <c r="G3141" s="67" t="str">
        <f>(IFERROR(VLOOKUP(H3141,'Lista entregables'!$A$2:$B$980,2,FALSE),"0"))</f>
        <v>000000261</v>
      </c>
      <c r="H3141" s="66" t="s">
        <v>28</v>
      </c>
      <c r="I3141" s="67" t="str">
        <f>(IFERROR(VLOOKUP(J3141,'Lista Actividades'!$A$2:$C$9963,3,FALSE),"0"))</f>
        <v>000000528</v>
      </c>
      <c r="J3141" s="75" t="s">
        <v>29</v>
      </c>
      <c r="K3141" s="66" t="s">
        <v>329</v>
      </c>
      <c r="L3141" s="67" t="s">
        <v>615</v>
      </c>
      <c r="M3141" s="124" t="s">
        <v>13</v>
      </c>
    </row>
    <row r="3142" spans="1:13" x14ac:dyDescent="0.35">
      <c r="A3142" s="69" t="s">
        <v>1348</v>
      </c>
      <c r="B3142" s="66" t="s">
        <v>1288</v>
      </c>
      <c r="C3142" s="67" t="str">
        <f>(IFERROR(VLOOKUP(D3142,'Lista entregables'!$A$2:$B$9981,2,FALSE),"0"))</f>
        <v>000000180</v>
      </c>
      <c r="D3142" s="66" t="s">
        <v>16</v>
      </c>
      <c r="E3142" s="67" t="str">
        <f>(IFERROR(VLOOKUP(F3142,'Lista entregables'!$A$2:$B$980,2,FALSE),"0"))</f>
        <v>000000035</v>
      </c>
      <c r="F3142" s="66" t="s">
        <v>27</v>
      </c>
      <c r="G3142" s="67" t="str">
        <f>(IFERROR(VLOOKUP(H3142,'Lista entregables'!$A$2:$B$980,2,FALSE),"0"))</f>
        <v>000000261</v>
      </c>
      <c r="H3142" s="66" t="s">
        <v>28</v>
      </c>
      <c r="I3142" s="67" t="str">
        <f>(IFERROR(VLOOKUP(J3142,'Lista Actividades'!$A$2:$C$9963,3,FALSE),"0"))</f>
        <v>000000266</v>
      </c>
      <c r="J3142" s="75" t="s">
        <v>31</v>
      </c>
      <c r="K3142" s="66" t="s">
        <v>329</v>
      </c>
      <c r="L3142" s="67" t="s">
        <v>616</v>
      </c>
      <c r="M3142" s="124" t="s">
        <v>13</v>
      </c>
    </row>
    <row r="3143" spans="1:13" x14ac:dyDescent="0.35">
      <c r="A3143" s="69" t="s">
        <v>1348</v>
      </c>
      <c r="B3143" s="66" t="s">
        <v>1288</v>
      </c>
      <c r="C3143" s="67" t="str">
        <f>(IFERROR(VLOOKUP(D3143,'Lista entregables'!$A$2:$B$9981,2,FALSE),"0"))</f>
        <v>000000180</v>
      </c>
      <c r="D3143" s="66" t="s">
        <v>16</v>
      </c>
      <c r="E3143" s="67" t="str">
        <f>(IFERROR(VLOOKUP(F3143,'Lista entregables'!$A$2:$B$980,2,FALSE),"0"))</f>
        <v>000000035</v>
      </c>
      <c r="F3143" s="66" t="s">
        <v>27</v>
      </c>
      <c r="G3143" s="67" t="str">
        <f>(IFERROR(VLOOKUP(H3143,'Lista entregables'!$A$2:$B$980,2,FALSE),"0"))</f>
        <v>000000261</v>
      </c>
      <c r="H3143" s="66" t="s">
        <v>28</v>
      </c>
      <c r="I3143" s="67" t="str">
        <f>(IFERROR(VLOOKUP(J3143,'Lista Actividades'!$A$2:$C$9963,3,FALSE),"0"))</f>
        <v>000000268</v>
      </c>
      <c r="J3143" s="75" t="s">
        <v>32</v>
      </c>
      <c r="K3143" s="66" t="s">
        <v>329</v>
      </c>
      <c r="L3143" s="67" t="s">
        <v>617</v>
      </c>
      <c r="M3143" s="124" t="s">
        <v>13</v>
      </c>
    </row>
    <row r="3144" spans="1:13" x14ac:dyDescent="0.35">
      <c r="A3144" s="69" t="s">
        <v>1348</v>
      </c>
      <c r="B3144" s="66" t="s">
        <v>1288</v>
      </c>
      <c r="C3144" s="67" t="str">
        <f>(IFERROR(VLOOKUP(D3144,'Lista entregables'!$A$2:$B$9981,2,FALSE),"0"))</f>
        <v>000000180</v>
      </c>
      <c r="D3144" s="66" t="s">
        <v>16</v>
      </c>
      <c r="E3144" s="67" t="str">
        <f>(IFERROR(VLOOKUP(F3144,'Lista entregables'!$A$2:$B$980,2,FALSE),"0"))</f>
        <v>000000035</v>
      </c>
      <c r="F3144" s="66" t="s">
        <v>27</v>
      </c>
      <c r="G3144" s="67" t="str">
        <f>(IFERROR(VLOOKUP(H3144,'Lista entregables'!$A$2:$B$980,2,FALSE),"0"))</f>
        <v>000000261</v>
      </c>
      <c r="H3144" s="66" t="s">
        <v>28</v>
      </c>
      <c r="I3144" s="67" t="str">
        <f>(IFERROR(VLOOKUP(J3144,'Lista Actividades'!$A$2:$C$9963,3,FALSE),"0"))</f>
        <v>000000050</v>
      </c>
      <c r="J3144" s="75" t="s">
        <v>33</v>
      </c>
      <c r="K3144" s="66" t="s">
        <v>562</v>
      </c>
      <c r="L3144" s="67" t="s">
        <v>619</v>
      </c>
      <c r="M3144" s="124" t="s">
        <v>13</v>
      </c>
    </row>
    <row r="3145" spans="1:13" x14ac:dyDescent="0.35">
      <c r="A3145" s="69" t="s">
        <v>1348</v>
      </c>
      <c r="B3145" s="66" t="s">
        <v>1288</v>
      </c>
      <c r="C3145" s="67" t="str">
        <f>(IFERROR(VLOOKUP(D3145,'Lista entregables'!$A$2:$B$9981,2,FALSE),"0"))</f>
        <v>000000180</v>
      </c>
      <c r="D3145" s="66" t="s">
        <v>16</v>
      </c>
      <c r="E3145" s="67" t="str">
        <f>(IFERROR(VLOOKUP(F3145,'Lista entregables'!$A$2:$B$980,2,FALSE),"0"))</f>
        <v>000000035</v>
      </c>
      <c r="F3145" s="66" t="s">
        <v>27</v>
      </c>
      <c r="G3145" s="67" t="str">
        <f>(IFERROR(VLOOKUP(H3145,'Lista entregables'!$A$2:$B$980,2,FALSE),"0"))</f>
        <v>000000261</v>
      </c>
      <c r="H3145" s="66" t="s">
        <v>28</v>
      </c>
      <c r="I3145" s="67" t="str">
        <f>(IFERROR(VLOOKUP(J3145,'Lista Actividades'!$A$2:$C$9963,3,FALSE),"0"))</f>
        <v>000000265</v>
      </c>
      <c r="J3145" s="75" t="s">
        <v>35</v>
      </c>
      <c r="K3145" s="66" t="s">
        <v>329</v>
      </c>
      <c r="L3145" s="67" t="s">
        <v>620</v>
      </c>
      <c r="M3145" s="124" t="s">
        <v>13</v>
      </c>
    </row>
    <row r="3146" spans="1:13" x14ac:dyDescent="0.35">
      <c r="A3146" s="69" t="s">
        <v>1348</v>
      </c>
      <c r="B3146" s="66" t="s">
        <v>1288</v>
      </c>
      <c r="C3146" s="67" t="str">
        <f>(IFERROR(VLOOKUP(D3146,'Lista entregables'!$A$2:$B$9981,2,FALSE),"0"))</f>
        <v>000000180</v>
      </c>
      <c r="D3146" s="66" t="s">
        <v>16</v>
      </c>
      <c r="E3146" s="67" t="str">
        <f>(IFERROR(VLOOKUP(F3146,'Lista entregables'!$A$2:$B$980,2,FALSE),"0"))</f>
        <v>000000035</v>
      </c>
      <c r="F3146" s="66" t="s">
        <v>27</v>
      </c>
      <c r="G3146" s="67" t="str">
        <f>(IFERROR(VLOOKUP(H3146,'Lista entregables'!$A$2:$B$980,2,FALSE),"0"))</f>
        <v>000000185</v>
      </c>
      <c r="H3146" s="66" t="s">
        <v>36</v>
      </c>
      <c r="I3146" s="67" t="str">
        <f>(IFERROR(VLOOKUP(J3146,'Lista Actividades'!$A$2:$C$9963,3,FALSE),"0"))</f>
        <v>000000528</v>
      </c>
      <c r="J3146" s="75" t="s">
        <v>29</v>
      </c>
      <c r="K3146" s="66" t="s">
        <v>329</v>
      </c>
      <c r="L3146" s="67" t="s">
        <v>621</v>
      </c>
      <c r="M3146" s="124" t="s">
        <v>13</v>
      </c>
    </row>
    <row r="3147" spans="1:13" x14ac:dyDescent="0.35">
      <c r="A3147" s="69" t="s">
        <v>1348</v>
      </c>
      <c r="B3147" s="66" t="s">
        <v>1288</v>
      </c>
      <c r="C3147" s="67" t="str">
        <f>(IFERROR(VLOOKUP(D3147,'Lista entregables'!$A$2:$B$9981,2,FALSE),"0"))</f>
        <v>000000180</v>
      </c>
      <c r="D3147" s="66" t="s">
        <v>16</v>
      </c>
      <c r="E3147" s="67" t="str">
        <f>(IFERROR(VLOOKUP(F3147,'Lista entregables'!$A$2:$B$980,2,FALSE),"0"))</f>
        <v>000000035</v>
      </c>
      <c r="F3147" s="66" t="s">
        <v>27</v>
      </c>
      <c r="G3147" s="67" t="str">
        <f>(IFERROR(VLOOKUP(H3147,'Lista entregables'!$A$2:$B$980,2,FALSE),"0"))</f>
        <v>000000185</v>
      </c>
      <c r="H3147" s="66" t="s">
        <v>36</v>
      </c>
      <c r="I3147" s="67" t="str">
        <f>(IFERROR(VLOOKUP(J3147,'Lista Actividades'!$A$2:$C$9963,3,FALSE),"0"))</f>
        <v>000000050</v>
      </c>
      <c r="J3147" s="75" t="s">
        <v>33</v>
      </c>
      <c r="K3147" s="66" t="s">
        <v>562</v>
      </c>
      <c r="L3147" s="67" t="s">
        <v>622</v>
      </c>
      <c r="M3147" s="124" t="s">
        <v>13</v>
      </c>
    </row>
    <row r="3148" spans="1:13" x14ac:dyDescent="0.35">
      <c r="A3148" s="69" t="s">
        <v>1348</v>
      </c>
      <c r="B3148" s="66" t="s">
        <v>1288</v>
      </c>
      <c r="C3148" s="67" t="str">
        <f>(IFERROR(VLOOKUP(D3148,'Lista entregables'!$A$2:$B$9981,2,FALSE),"0"))</f>
        <v>000000180</v>
      </c>
      <c r="D3148" s="66" t="s">
        <v>16</v>
      </c>
      <c r="E3148" s="67" t="str">
        <f>(IFERROR(VLOOKUP(F3148,'Lista entregables'!$A$2:$B$980,2,FALSE),"0"))</f>
        <v>000000035</v>
      </c>
      <c r="F3148" s="66" t="s">
        <v>27</v>
      </c>
      <c r="G3148" s="67" t="str">
        <f>(IFERROR(VLOOKUP(H3148,'Lista entregables'!$A$2:$B$980,2,FALSE),"0"))</f>
        <v>000000185</v>
      </c>
      <c r="H3148" s="66" t="s">
        <v>36</v>
      </c>
      <c r="I3148" s="67" t="str">
        <f>(IFERROR(VLOOKUP(J3148,'Lista Actividades'!$A$2:$C$9963,3,FALSE),"0"))</f>
        <v>000000265</v>
      </c>
      <c r="J3148" s="75" t="s">
        <v>35</v>
      </c>
      <c r="K3148" s="66" t="s">
        <v>329</v>
      </c>
      <c r="L3148" s="67" t="s">
        <v>623</v>
      </c>
      <c r="M3148" s="124" t="s">
        <v>13</v>
      </c>
    </row>
    <row r="3149" spans="1:13" x14ac:dyDescent="0.35">
      <c r="A3149" s="69" t="s">
        <v>1348</v>
      </c>
      <c r="B3149" s="66" t="s">
        <v>1288</v>
      </c>
      <c r="C3149" s="67" t="str">
        <f>(IFERROR(VLOOKUP(D3149,'Lista entregables'!$A$2:$B$9981,2,FALSE),"0"))</f>
        <v>000000180</v>
      </c>
      <c r="D3149" s="66" t="s">
        <v>16</v>
      </c>
      <c r="E3149" s="67" t="str">
        <f>(IFERROR(VLOOKUP(F3149,'Lista entregables'!$A$2:$B$980,2,FALSE),"0"))</f>
        <v>000000035</v>
      </c>
      <c r="F3149" s="66" t="s">
        <v>27</v>
      </c>
      <c r="G3149" s="67" t="str">
        <f>(IFERROR(VLOOKUP(H3149,'Lista entregables'!$A$2:$B$980,2,FALSE),"0"))</f>
        <v>000000048</v>
      </c>
      <c r="H3149" s="66" t="s">
        <v>37</v>
      </c>
      <c r="I3149" s="67" t="str">
        <f>(IFERROR(VLOOKUP(J3149,'Lista Actividades'!$A$2:$C$9963,3,FALSE),"0"))</f>
        <v>000000528</v>
      </c>
      <c r="J3149" s="75" t="s">
        <v>29</v>
      </c>
      <c r="K3149" s="66" t="s">
        <v>329</v>
      </c>
      <c r="L3149" s="67" t="s">
        <v>625</v>
      </c>
      <c r="M3149" s="124" t="s">
        <v>13</v>
      </c>
    </row>
    <row r="3150" spans="1:13" x14ac:dyDescent="0.35">
      <c r="A3150" s="69" t="s">
        <v>1348</v>
      </c>
      <c r="B3150" s="66" t="s">
        <v>1288</v>
      </c>
      <c r="C3150" s="67" t="str">
        <f>(IFERROR(VLOOKUP(D3150,'Lista entregables'!$A$2:$B$9981,2,FALSE),"0"))</f>
        <v>000000180</v>
      </c>
      <c r="D3150" s="66" t="s">
        <v>16</v>
      </c>
      <c r="E3150" s="67" t="str">
        <f>(IFERROR(VLOOKUP(F3150,'Lista entregables'!$A$2:$B$980,2,FALSE),"0"))</f>
        <v>000000035</v>
      </c>
      <c r="F3150" s="66" t="s">
        <v>27</v>
      </c>
      <c r="G3150" s="67" t="str">
        <f>(IFERROR(VLOOKUP(H3150,'Lista entregables'!$A$2:$B$980,2,FALSE),"0"))</f>
        <v>000000048</v>
      </c>
      <c r="H3150" s="66" t="s">
        <v>37</v>
      </c>
      <c r="I3150" s="67" t="str">
        <f>(IFERROR(VLOOKUP(J3150,'Lista Actividades'!$A$2:$C$9963,3,FALSE),"0"))</f>
        <v>000000268</v>
      </c>
      <c r="J3150" s="75" t="s">
        <v>32</v>
      </c>
      <c r="K3150" s="66" t="s">
        <v>329</v>
      </c>
      <c r="L3150" s="67" t="s">
        <v>626</v>
      </c>
      <c r="M3150" s="124" t="s">
        <v>13</v>
      </c>
    </row>
    <row r="3151" spans="1:13" x14ac:dyDescent="0.35">
      <c r="A3151" s="69" t="s">
        <v>1348</v>
      </c>
      <c r="B3151" s="66" t="s">
        <v>1288</v>
      </c>
      <c r="C3151" s="67" t="str">
        <f>(IFERROR(VLOOKUP(D3151,'Lista entregables'!$A$2:$B$9981,2,FALSE),"0"))</f>
        <v>000000180</v>
      </c>
      <c r="D3151" s="66" t="s">
        <v>16</v>
      </c>
      <c r="E3151" s="67" t="str">
        <f>(IFERROR(VLOOKUP(F3151,'Lista entregables'!$A$2:$B$980,2,FALSE),"0"))</f>
        <v>000000035</v>
      </c>
      <c r="F3151" s="66" t="s">
        <v>27</v>
      </c>
      <c r="G3151" s="67" t="str">
        <f>(IFERROR(VLOOKUP(H3151,'Lista entregables'!$A$2:$B$980,2,FALSE),"0"))</f>
        <v>000000048</v>
      </c>
      <c r="H3151" s="66" t="s">
        <v>37</v>
      </c>
      <c r="I3151" s="67" t="str">
        <f>(IFERROR(VLOOKUP(J3151,'Lista Actividades'!$A$2:$C$9963,3,FALSE),"0"))</f>
        <v>000000050</v>
      </c>
      <c r="J3151" s="75" t="s">
        <v>33</v>
      </c>
      <c r="K3151" s="66" t="s">
        <v>562</v>
      </c>
      <c r="L3151" s="67" t="s">
        <v>639</v>
      </c>
      <c r="M3151" s="124" t="s">
        <v>13</v>
      </c>
    </row>
    <row r="3152" spans="1:13" x14ac:dyDescent="0.35">
      <c r="A3152" s="69" t="s">
        <v>1348</v>
      </c>
      <c r="B3152" s="66" t="s">
        <v>1288</v>
      </c>
      <c r="C3152" s="67" t="str">
        <f>(IFERROR(VLOOKUP(D3152,'Lista entregables'!$A$2:$B$9981,2,FALSE),"0"))</f>
        <v>000000180</v>
      </c>
      <c r="D3152" s="66" t="s">
        <v>16</v>
      </c>
      <c r="E3152" s="67" t="str">
        <f>(IFERROR(VLOOKUP(F3152,'Lista entregables'!$A$2:$B$980,2,FALSE),"0"))</f>
        <v>000000035</v>
      </c>
      <c r="F3152" s="66" t="s">
        <v>27</v>
      </c>
      <c r="G3152" s="67" t="str">
        <f>(IFERROR(VLOOKUP(H3152,'Lista entregables'!$A$2:$B$980,2,FALSE),"0"))</f>
        <v>000000048</v>
      </c>
      <c r="H3152" s="66" t="s">
        <v>37</v>
      </c>
      <c r="I3152" s="67" t="str">
        <f>(IFERROR(VLOOKUP(J3152,'Lista Actividades'!$A$2:$C$9963,3,FALSE),"0"))</f>
        <v>000000265</v>
      </c>
      <c r="J3152" s="75" t="s">
        <v>35</v>
      </c>
      <c r="K3152" s="66" t="s">
        <v>329</v>
      </c>
      <c r="L3152" s="67" t="s">
        <v>640</v>
      </c>
      <c r="M3152" s="124" t="s">
        <v>13</v>
      </c>
    </row>
    <row r="3153" spans="1:13" x14ac:dyDescent="0.35">
      <c r="A3153" s="69" t="s">
        <v>1348</v>
      </c>
      <c r="B3153" s="66" t="s">
        <v>1288</v>
      </c>
      <c r="C3153" s="67" t="str">
        <f>(IFERROR(VLOOKUP(D3153,'Lista entregables'!$A$2:$B$9981,2,FALSE),"0"))</f>
        <v>000000180</v>
      </c>
      <c r="D3153" s="66" t="s">
        <v>16</v>
      </c>
      <c r="E3153" s="67" t="str">
        <f>(IFERROR(VLOOKUP(F3153,'Lista entregables'!$A$2:$B$980,2,FALSE),"0"))</f>
        <v>000000035</v>
      </c>
      <c r="F3153" s="66" t="s">
        <v>27</v>
      </c>
      <c r="G3153" s="67" t="str">
        <f>(IFERROR(VLOOKUP(H3153,'Lista entregables'!$A$2:$B$980,2,FALSE),"0"))</f>
        <v>000000184</v>
      </c>
      <c r="H3153" s="66" t="s">
        <v>38</v>
      </c>
      <c r="I3153" s="67" t="str">
        <f>(IFERROR(VLOOKUP(J3153,'Lista Actividades'!$A$2:$C$9963,3,FALSE),"0"))</f>
        <v>000000528</v>
      </c>
      <c r="J3153" s="75" t="s">
        <v>29</v>
      </c>
      <c r="K3153" s="66" t="s">
        <v>329</v>
      </c>
      <c r="L3153" s="67" t="s">
        <v>641</v>
      </c>
      <c r="M3153" s="124" t="s">
        <v>13</v>
      </c>
    </row>
    <row r="3154" spans="1:13" x14ac:dyDescent="0.35">
      <c r="A3154" s="69" t="s">
        <v>1348</v>
      </c>
      <c r="B3154" s="66" t="s">
        <v>1288</v>
      </c>
      <c r="C3154" s="67" t="str">
        <f>(IFERROR(VLOOKUP(D3154,'Lista entregables'!$A$2:$B$9981,2,FALSE),"0"))</f>
        <v>000000180</v>
      </c>
      <c r="D3154" s="66" t="s">
        <v>16</v>
      </c>
      <c r="E3154" s="67" t="str">
        <f>(IFERROR(VLOOKUP(F3154,'Lista entregables'!$A$2:$B$980,2,FALSE),"0"))</f>
        <v>000000035</v>
      </c>
      <c r="F3154" s="66" t="s">
        <v>27</v>
      </c>
      <c r="G3154" s="67" t="str">
        <f>(IFERROR(VLOOKUP(H3154,'Lista entregables'!$A$2:$B$980,2,FALSE),"0"))</f>
        <v>000000184</v>
      </c>
      <c r="H3154" s="66" t="s">
        <v>38</v>
      </c>
      <c r="I3154" s="67" t="str">
        <f>(IFERROR(VLOOKUP(J3154,'Lista Actividades'!$A$2:$C$9963,3,FALSE),"0"))</f>
        <v>000000050</v>
      </c>
      <c r="J3154" s="75" t="s">
        <v>33</v>
      </c>
      <c r="K3154" s="66" t="s">
        <v>562</v>
      </c>
      <c r="L3154" s="67" t="s">
        <v>642</v>
      </c>
      <c r="M3154" s="124" t="s">
        <v>13</v>
      </c>
    </row>
    <row r="3155" spans="1:13" x14ac:dyDescent="0.35">
      <c r="A3155" s="69" t="s">
        <v>1348</v>
      </c>
      <c r="B3155" s="66" t="s">
        <v>1288</v>
      </c>
      <c r="C3155" s="67" t="str">
        <f>(IFERROR(VLOOKUP(D3155,'Lista entregables'!$A$2:$B$9981,2,FALSE),"0"))</f>
        <v>000000180</v>
      </c>
      <c r="D3155" s="66" t="s">
        <v>16</v>
      </c>
      <c r="E3155" s="67" t="str">
        <f>(IFERROR(VLOOKUP(F3155,'Lista entregables'!$A$2:$B$980,2,FALSE),"0"))</f>
        <v>000000035</v>
      </c>
      <c r="F3155" s="66" t="s">
        <v>27</v>
      </c>
      <c r="G3155" s="67" t="str">
        <f>(IFERROR(VLOOKUP(H3155,'Lista entregables'!$A$2:$B$980,2,FALSE),"0"))</f>
        <v>000000184</v>
      </c>
      <c r="H3155" s="66" t="s">
        <v>38</v>
      </c>
      <c r="I3155" s="67" t="str">
        <f>(IFERROR(VLOOKUP(J3155,'Lista Actividades'!$A$2:$C$9963,3,FALSE),"0"))</f>
        <v>000000265</v>
      </c>
      <c r="J3155" s="75" t="s">
        <v>35</v>
      </c>
      <c r="K3155" s="66" t="s">
        <v>329</v>
      </c>
      <c r="L3155" s="67" t="s">
        <v>648</v>
      </c>
      <c r="M3155" s="124" t="s">
        <v>13</v>
      </c>
    </row>
    <row r="3156" spans="1:13" x14ac:dyDescent="0.35">
      <c r="A3156" s="69" t="s">
        <v>1348</v>
      </c>
      <c r="B3156" s="66" t="s">
        <v>1288</v>
      </c>
      <c r="C3156" s="67" t="str">
        <f>(IFERROR(VLOOKUP(D3156,'Lista entregables'!$A$2:$B$9981,2,FALSE),"0"))</f>
        <v>000000180</v>
      </c>
      <c r="D3156" s="66" t="s">
        <v>16</v>
      </c>
      <c r="E3156" s="67" t="str">
        <f>(IFERROR(VLOOKUP(F3156,'Lista entregables'!$A$2:$B$980,2,FALSE),"0"))</f>
        <v>000000035</v>
      </c>
      <c r="F3156" s="66" t="s">
        <v>27</v>
      </c>
      <c r="G3156" s="67" t="str">
        <f>(IFERROR(VLOOKUP(H3156,'Lista entregables'!$A$2:$B$980,2,FALSE),"0"))</f>
        <v>000000259</v>
      </c>
      <c r="H3156" s="66" t="s">
        <v>39</v>
      </c>
      <c r="I3156" s="67" t="str">
        <f>(IFERROR(VLOOKUP(J3156,'Lista Actividades'!$A$2:$C$9963,3,FALSE),"0"))</f>
        <v>000000528</v>
      </c>
      <c r="J3156" s="75" t="s">
        <v>29</v>
      </c>
      <c r="K3156" s="66" t="s">
        <v>329</v>
      </c>
      <c r="L3156" s="67" t="s">
        <v>649</v>
      </c>
      <c r="M3156" s="124" t="s">
        <v>13</v>
      </c>
    </row>
    <row r="3157" spans="1:13" x14ac:dyDescent="0.35">
      <c r="A3157" s="69" t="s">
        <v>1348</v>
      </c>
      <c r="B3157" s="66" t="s">
        <v>1288</v>
      </c>
      <c r="C3157" s="67" t="str">
        <f>(IFERROR(VLOOKUP(D3157,'Lista entregables'!$A$2:$B$9981,2,FALSE),"0"))</f>
        <v>000000180</v>
      </c>
      <c r="D3157" s="66" t="s">
        <v>16</v>
      </c>
      <c r="E3157" s="67" t="str">
        <f>(IFERROR(VLOOKUP(F3157,'Lista entregables'!$A$2:$B$980,2,FALSE),"0"))</f>
        <v>000000035</v>
      </c>
      <c r="F3157" s="66" t="s">
        <v>27</v>
      </c>
      <c r="G3157" s="67" t="str">
        <f>(IFERROR(VLOOKUP(H3157,'Lista entregables'!$A$2:$B$980,2,FALSE),"0"))</f>
        <v>000000259</v>
      </c>
      <c r="H3157" s="66" t="s">
        <v>39</v>
      </c>
      <c r="I3157" s="67" t="str">
        <f>(IFERROR(VLOOKUP(J3157,'Lista Actividades'!$A$2:$C$9963,3,FALSE),"0"))</f>
        <v>000000268</v>
      </c>
      <c r="J3157" s="75" t="s">
        <v>32</v>
      </c>
      <c r="K3157" s="66" t="s">
        <v>329</v>
      </c>
      <c r="L3157" s="67" t="s">
        <v>650</v>
      </c>
      <c r="M3157" s="124" t="s">
        <v>13</v>
      </c>
    </row>
    <row r="3158" spans="1:13" x14ac:dyDescent="0.35">
      <c r="A3158" s="69" t="s">
        <v>1348</v>
      </c>
      <c r="B3158" s="66" t="s">
        <v>1288</v>
      </c>
      <c r="C3158" s="67" t="str">
        <f>(IFERROR(VLOOKUP(D3158,'Lista entregables'!$A$2:$B$9981,2,FALSE),"0"))</f>
        <v>000000180</v>
      </c>
      <c r="D3158" s="66" t="s">
        <v>16</v>
      </c>
      <c r="E3158" s="67" t="str">
        <f>(IFERROR(VLOOKUP(F3158,'Lista entregables'!$A$2:$B$980,2,FALSE),"0"))</f>
        <v>000000035</v>
      </c>
      <c r="F3158" s="66" t="s">
        <v>27</v>
      </c>
      <c r="G3158" s="67" t="str">
        <f>(IFERROR(VLOOKUP(H3158,'Lista entregables'!$A$2:$B$980,2,FALSE),"0"))</f>
        <v>000000259</v>
      </c>
      <c r="H3158" s="66" t="s">
        <v>39</v>
      </c>
      <c r="I3158" s="67" t="str">
        <f>(IFERROR(VLOOKUP(J3158,'Lista Actividades'!$A$2:$C$9963,3,FALSE),"0"))</f>
        <v>000000050</v>
      </c>
      <c r="J3158" s="75" t="s">
        <v>33</v>
      </c>
      <c r="K3158" s="66" t="s">
        <v>562</v>
      </c>
      <c r="L3158" s="67" t="s">
        <v>653</v>
      </c>
      <c r="M3158" s="124" t="s">
        <v>13</v>
      </c>
    </row>
    <row r="3159" spans="1:13" x14ac:dyDescent="0.35">
      <c r="A3159" s="69" t="s">
        <v>1348</v>
      </c>
      <c r="B3159" s="66" t="s">
        <v>1288</v>
      </c>
      <c r="C3159" s="67" t="str">
        <f>(IFERROR(VLOOKUP(D3159,'Lista entregables'!$A$2:$B$9981,2,FALSE),"0"))</f>
        <v>000000180</v>
      </c>
      <c r="D3159" s="66" t="s">
        <v>16</v>
      </c>
      <c r="E3159" s="67" t="str">
        <f>(IFERROR(VLOOKUP(F3159,'Lista entregables'!$A$2:$B$980,2,FALSE),"0"))</f>
        <v>000000035</v>
      </c>
      <c r="F3159" s="66" t="s">
        <v>27</v>
      </c>
      <c r="G3159" s="67" t="str">
        <f>(IFERROR(VLOOKUP(H3159,'Lista entregables'!$A$2:$B$980,2,FALSE),"0"))</f>
        <v>000000259</v>
      </c>
      <c r="H3159" s="66" t="s">
        <v>39</v>
      </c>
      <c r="I3159" s="67" t="str">
        <f>(IFERROR(VLOOKUP(J3159,'Lista Actividades'!$A$2:$C$9963,3,FALSE),"0"))</f>
        <v>000000265</v>
      </c>
      <c r="J3159" s="75" t="s">
        <v>35</v>
      </c>
      <c r="K3159" s="66" t="s">
        <v>329</v>
      </c>
      <c r="L3159" s="67" t="s">
        <v>654</v>
      </c>
      <c r="M3159" s="124" t="s">
        <v>13</v>
      </c>
    </row>
    <row r="3160" spans="1:13" x14ac:dyDescent="0.35">
      <c r="A3160" s="69" t="s">
        <v>1348</v>
      </c>
      <c r="B3160" s="66" t="s">
        <v>1288</v>
      </c>
      <c r="C3160" s="67" t="str">
        <f>(IFERROR(VLOOKUP(D3160,'Lista entregables'!$A$2:$B$9981,2,FALSE),"0"))</f>
        <v>000000180</v>
      </c>
      <c r="D3160" s="66" t="s">
        <v>16</v>
      </c>
      <c r="E3160" s="67" t="str">
        <f>(IFERROR(VLOOKUP(F3160,'Lista entregables'!$A$2:$B$980,2,FALSE),"0"))</f>
        <v>000000250</v>
      </c>
      <c r="F3160" s="66" t="s">
        <v>40</v>
      </c>
      <c r="G3160" s="67" t="str">
        <f>(IFERROR(VLOOKUP(H3160,'Lista entregables'!$A$2:$B$980,2,FALSE),"0"))</f>
        <v>000000037</v>
      </c>
      <c r="H3160" s="66" t="s">
        <v>41</v>
      </c>
      <c r="I3160" s="67" t="str">
        <f>(IFERROR(VLOOKUP(J3160,'Lista Actividades'!$A$2:$C$9963,3,FALSE),"0"))</f>
        <v>000000050</v>
      </c>
      <c r="J3160" s="75" t="s">
        <v>33</v>
      </c>
      <c r="K3160" s="66" t="s">
        <v>562</v>
      </c>
      <c r="L3160" s="67" t="s">
        <v>655</v>
      </c>
      <c r="M3160" s="124" t="s">
        <v>13</v>
      </c>
    </row>
    <row r="3161" spans="1:13" x14ac:dyDescent="0.35">
      <c r="A3161" s="69" t="s">
        <v>1348</v>
      </c>
      <c r="B3161" s="66" t="s">
        <v>1288</v>
      </c>
      <c r="C3161" s="67" t="str">
        <f>(IFERROR(VLOOKUP(D3161,'Lista entregables'!$A$2:$B$9981,2,FALSE),"0"))</f>
        <v>000000180</v>
      </c>
      <c r="D3161" s="66" t="s">
        <v>16</v>
      </c>
      <c r="E3161" s="67" t="str">
        <f>(IFERROR(VLOOKUP(F3161,'Lista entregables'!$A$2:$B$980,2,FALSE),"0"))</f>
        <v>000000250</v>
      </c>
      <c r="F3161" s="66" t="s">
        <v>40</v>
      </c>
      <c r="G3161" s="67" t="str">
        <f>(IFERROR(VLOOKUP(H3161,'Lista entregables'!$A$2:$B$980,2,FALSE),"0"))</f>
        <v>000000037</v>
      </c>
      <c r="H3161" s="66" t="s">
        <v>41</v>
      </c>
      <c r="I3161" s="67" t="str">
        <f>(IFERROR(VLOOKUP(J3161,'Lista Actividades'!$A$2:$C$9963,3,FALSE),"0"))</f>
        <v>000000265</v>
      </c>
      <c r="J3161" s="75" t="s">
        <v>295</v>
      </c>
      <c r="K3161" s="66" t="s">
        <v>329</v>
      </c>
      <c r="L3161" s="67" t="s">
        <v>656</v>
      </c>
      <c r="M3161" s="124" t="s">
        <v>13</v>
      </c>
    </row>
    <row r="3162" spans="1:13" x14ac:dyDescent="0.35">
      <c r="A3162" s="69" t="s">
        <v>1348</v>
      </c>
      <c r="B3162" s="66" t="s">
        <v>1288</v>
      </c>
      <c r="C3162" s="67" t="str">
        <f>(IFERROR(VLOOKUP(D3162,'Lista entregables'!$A$2:$B$9981,2,FALSE),"0"))</f>
        <v>000000180</v>
      </c>
      <c r="D3162" s="66" t="s">
        <v>16</v>
      </c>
      <c r="E3162" s="67" t="str">
        <f>(IFERROR(VLOOKUP(F3162,'Lista entregables'!$A$2:$B$980,2,FALSE),"0"))</f>
        <v>000000250</v>
      </c>
      <c r="F3162" s="66" t="s">
        <v>40</v>
      </c>
      <c r="G3162" s="67" t="str">
        <f>(IFERROR(VLOOKUP(H3162,'Lista entregables'!$A$2:$B$980,2,FALSE),"0"))</f>
        <v>000000260</v>
      </c>
      <c r="H3162" s="66" t="s">
        <v>42</v>
      </c>
      <c r="I3162" s="67" t="str">
        <f>(IFERROR(VLOOKUP(J3162,'Lista Actividades'!$A$2:$C$9963,3,FALSE),"0"))</f>
        <v>000000050</v>
      </c>
      <c r="J3162" s="75" t="s">
        <v>33</v>
      </c>
      <c r="K3162" s="66" t="s">
        <v>562</v>
      </c>
      <c r="L3162" s="67" t="s">
        <v>657</v>
      </c>
      <c r="M3162" s="124" t="s">
        <v>13</v>
      </c>
    </row>
    <row r="3163" spans="1:13" x14ac:dyDescent="0.35">
      <c r="A3163" s="69" t="s">
        <v>1348</v>
      </c>
      <c r="B3163" s="66" t="s">
        <v>1288</v>
      </c>
      <c r="C3163" s="67" t="str">
        <f>(IFERROR(VLOOKUP(D3163,'Lista entregables'!$A$2:$B$9981,2,FALSE),"0"))</f>
        <v>000000180</v>
      </c>
      <c r="D3163" s="66" t="s">
        <v>16</v>
      </c>
      <c r="E3163" s="67" t="str">
        <f>(IFERROR(VLOOKUP(F3163,'Lista entregables'!$A$2:$B$980,2,FALSE),"0"))</f>
        <v>000000250</v>
      </c>
      <c r="F3163" s="66" t="s">
        <v>40</v>
      </c>
      <c r="G3163" s="67" t="str">
        <f>(IFERROR(VLOOKUP(H3163,'Lista entregables'!$A$2:$B$980,2,FALSE),"0"))</f>
        <v>000000260</v>
      </c>
      <c r="H3163" s="66" t="s">
        <v>42</v>
      </c>
      <c r="I3163" s="67" t="str">
        <f>(IFERROR(VLOOKUP(J3163,'Lista Actividades'!$A$2:$C$9963,3,FALSE),"0"))</f>
        <v>000000265</v>
      </c>
      <c r="J3163" s="75" t="s">
        <v>35</v>
      </c>
      <c r="K3163" s="66" t="s">
        <v>329</v>
      </c>
      <c r="L3163" s="67" t="s">
        <v>658</v>
      </c>
      <c r="M3163" s="124" t="s">
        <v>13</v>
      </c>
    </row>
    <row r="3164" spans="1:13" x14ac:dyDescent="0.35">
      <c r="A3164" s="69" t="s">
        <v>1348</v>
      </c>
      <c r="B3164" s="66" t="s">
        <v>1288</v>
      </c>
      <c r="C3164" s="67" t="str">
        <f>(IFERROR(VLOOKUP(D3164,'Lista entregables'!$A$2:$B$9981,2,FALSE),"0"))</f>
        <v>000000180</v>
      </c>
      <c r="D3164" s="66" t="s">
        <v>16</v>
      </c>
      <c r="E3164" s="67" t="str">
        <f>(IFERROR(VLOOKUP(F3164,'Lista entregables'!$A$2:$B$980,2,FALSE),"0"))</f>
        <v>000000250</v>
      </c>
      <c r="F3164" s="66" t="s">
        <v>40</v>
      </c>
      <c r="G3164" s="67" t="str">
        <f>(IFERROR(VLOOKUP(H3164,'Lista entregables'!$A$2:$B$980,2,FALSE),"0"))</f>
        <v>000000189</v>
      </c>
      <c r="H3164" s="66" t="s">
        <v>43</v>
      </c>
      <c r="I3164" s="67" t="str">
        <f>(IFERROR(VLOOKUP(J3164,'Lista Actividades'!$A$2:$C$9963,3,FALSE),"0"))</f>
        <v>000000050</v>
      </c>
      <c r="J3164" s="75" t="s">
        <v>33</v>
      </c>
      <c r="K3164" s="66" t="s">
        <v>562</v>
      </c>
      <c r="L3164" s="67" t="s">
        <v>659</v>
      </c>
      <c r="M3164" s="124" t="s">
        <v>13</v>
      </c>
    </row>
    <row r="3165" spans="1:13" x14ac:dyDescent="0.35">
      <c r="A3165" s="69" t="s">
        <v>1348</v>
      </c>
      <c r="B3165" s="66" t="s">
        <v>1288</v>
      </c>
      <c r="C3165" s="67" t="str">
        <f>(IFERROR(VLOOKUP(D3165,'Lista entregables'!$A$2:$B$9981,2,FALSE),"0"))</f>
        <v>000000180</v>
      </c>
      <c r="D3165" s="66" t="s">
        <v>16</v>
      </c>
      <c r="E3165" s="67" t="str">
        <f>(IFERROR(VLOOKUP(F3165,'Lista entregables'!$A$2:$B$980,2,FALSE),"0"))</f>
        <v>000000250</v>
      </c>
      <c r="F3165" s="66" t="s">
        <v>40</v>
      </c>
      <c r="G3165" s="67" t="str">
        <f>(IFERROR(VLOOKUP(H3165,'Lista entregables'!$A$2:$B$980,2,FALSE),"0"))</f>
        <v>000000189</v>
      </c>
      <c r="H3165" s="66" t="s">
        <v>43</v>
      </c>
      <c r="I3165" s="67" t="str">
        <f>(IFERROR(VLOOKUP(J3165,'Lista Actividades'!$A$2:$C$9963,3,FALSE),"0"))</f>
        <v>000000265</v>
      </c>
      <c r="J3165" s="75" t="s">
        <v>35</v>
      </c>
      <c r="K3165" s="66" t="s">
        <v>329</v>
      </c>
      <c r="L3165" s="67" t="s">
        <v>660</v>
      </c>
      <c r="M3165" s="124" t="s">
        <v>13</v>
      </c>
    </row>
    <row r="3166" spans="1:13" x14ac:dyDescent="0.35">
      <c r="A3166" s="69" t="s">
        <v>1348</v>
      </c>
      <c r="B3166" s="66" t="s">
        <v>1288</v>
      </c>
      <c r="C3166" s="67" t="str">
        <f>(IFERROR(VLOOKUP(D3166,'Lista entregables'!$A$2:$B$9981,2,FALSE),"0"))</f>
        <v>000000180</v>
      </c>
      <c r="D3166" s="66" t="s">
        <v>16</v>
      </c>
      <c r="E3166" s="67" t="str">
        <f>(IFERROR(VLOOKUP(F3166,'Lista entregables'!$A$2:$B$980,2,FALSE),"0"))</f>
        <v>000000250</v>
      </c>
      <c r="F3166" s="66" t="s">
        <v>40</v>
      </c>
      <c r="G3166" s="67" t="str">
        <f>(IFERROR(VLOOKUP(H3166,'Lista entregables'!$A$2:$B$980,2,FALSE),"0"))</f>
        <v>000000191</v>
      </c>
      <c r="H3166" s="66" t="s">
        <v>450</v>
      </c>
      <c r="I3166" s="67" t="str">
        <f>(IFERROR(VLOOKUP(J3166,'Lista Actividades'!$A$2:$C$9963,3,FALSE),"0"))</f>
        <v>000000050</v>
      </c>
      <c r="J3166" s="75" t="s">
        <v>33</v>
      </c>
      <c r="K3166" s="66" t="s">
        <v>562</v>
      </c>
      <c r="L3166" s="67" t="s">
        <v>661</v>
      </c>
      <c r="M3166" s="124" t="s">
        <v>13</v>
      </c>
    </row>
    <row r="3167" spans="1:13" x14ac:dyDescent="0.35">
      <c r="A3167" s="69" t="s">
        <v>1348</v>
      </c>
      <c r="B3167" s="66" t="s">
        <v>1288</v>
      </c>
      <c r="C3167" s="67" t="str">
        <f>(IFERROR(VLOOKUP(D3167,'Lista entregables'!$A$2:$B$9981,2,FALSE),"0"))</f>
        <v>000000180</v>
      </c>
      <c r="D3167" s="66" t="s">
        <v>16</v>
      </c>
      <c r="E3167" s="67" t="str">
        <f>(IFERROR(VLOOKUP(F3167,'Lista entregables'!$A$2:$B$980,2,FALSE),"0"))</f>
        <v>000000250</v>
      </c>
      <c r="F3167" s="66" t="s">
        <v>40</v>
      </c>
      <c r="G3167" s="67" t="str">
        <f>(IFERROR(VLOOKUP(H3167,'Lista entregables'!$A$2:$B$980,2,FALSE),"0"))</f>
        <v>000000191</v>
      </c>
      <c r="H3167" s="66" t="s">
        <v>450</v>
      </c>
      <c r="I3167" s="67" t="str">
        <f>(IFERROR(VLOOKUP(J3167,'Lista Actividades'!$A$2:$C$9963,3,FALSE),"0"))</f>
        <v>000000265</v>
      </c>
      <c r="J3167" s="75" t="s">
        <v>35</v>
      </c>
      <c r="K3167" s="66" t="s">
        <v>329</v>
      </c>
      <c r="L3167" s="67" t="s">
        <v>662</v>
      </c>
      <c r="M3167" s="124" t="s">
        <v>13</v>
      </c>
    </row>
    <row r="3168" spans="1:13" x14ac:dyDescent="0.35">
      <c r="A3168" s="69" t="s">
        <v>1348</v>
      </c>
      <c r="B3168" s="66" t="s">
        <v>1288</v>
      </c>
      <c r="C3168" s="67" t="str">
        <f>(IFERROR(VLOOKUP(D3168,'Lista entregables'!$A$2:$B$9981,2,FALSE),"0"))</f>
        <v>000000180</v>
      </c>
      <c r="D3168" s="66" t="s">
        <v>16</v>
      </c>
      <c r="E3168" s="67" t="str">
        <f>(IFERROR(VLOOKUP(F3168,'Lista entregables'!$A$2:$B$980,2,FALSE),"0"))</f>
        <v>000000250</v>
      </c>
      <c r="F3168" s="66" t="s">
        <v>40</v>
      </c>
      <c r="G3168" s="67" t="str">
        <f>(IFERROR(VLOOKUP(H3168,'Lista entregables'!$A$2:$B$980,2,FALSE),"0"))</f>
        <v>000000178</v>
      </c>
      <c r="H3168" s="66" t="s">
        <v>1290</v>
      </c>
      <c r="I3168" s="67" t="str">
        <f>(IFERROR(VLOOKUP(J3168,'Lista Actividades'!$A$2:$C$9963,3,FALSE),"0"))</f>
        <v>000000265</v>
      </c>
      <c r="J3168" s="75" t="s">
        <v>35</v>
      </c>
      <c r="K3168" s="66" t="s">
        <v>329</v>
      </c>
      <c r="L3168" s="67" t="s">
        <v>663</v>
      </c>
      <c r="M3168" s="124" t="s">
        <v>13</v>
      </c>
    </row>
    <row r="3169" spans="1:13" x14ac:dyDescent="0.35">
      <c r="A3169" s="69" t="s">
        <v>1348</v>
      </c>
      <c r="B3169" s="66" t="s">
        <v>1288</v>
      </c>
      <c r="C3169" s="67" t="str">
        <f>(IFERROR(VLOOKUP(D3169,'Lista entregables'!$A$2:$B$9981,2,FALSE),"0"))</f>
        <v>000000180</v>
      </c>
      <c r="D3169" s="66" t="s">
        <v>16</v>
      </c>
      <c r="E3169" s="67" t="str">
        <f>(IFERROR(VLOOKUP(F3169,'Lista entregables'!$A$2:$B$980,2,FALSE),"0"))</f>
        <v>000000250</v>
      </c>
      <c r="F3169" s="66" t="s">
        <v>40</v>
      </c>
      <c r="G3169" s="67" t="str">
        <f>(IFERROR(VLOOKUP(H3169,'Lista entregables'!$A$2:$B$980,2,FALSE),"0"))</f>
        <v>000000178</v>
      </c>
      <c r="H3169" s="66" t="s">
        <v>1290</v>
      </c>
      <c r="I3169" s="67" t="str">
        <f>(IFERROR(VLOOKUP(J3169,'Lista Actividades'!$A$2:$C$9963,3,FALSE),"0"))</f>
        <v>000000050</v>
      </c>
      <c r="J3169" s="75" t="s">
        <v>33</v>
      </c>
      <c r="K3169" s="66" t="s">
        <v>562</v>
      </c>
      <c r="L3169" s="67" t="s">
        <v>664</v>
      </c>
      <c r="M3169" s="124" t="s">
        <v>13</v>
      </c>
    </row>
    <row r="3170" spans="1:13" x14ac:dyDescent="0.35">
      <c r="A3170" s="69" t="s">
        <v>1348</v>
      </c>
      <c r="B3170" s="66" t="s">
        <v>1288</v>
      </c>
      <c r="C3170" s="67" t="str">
        <f>(IFERROR(VLOOKUP(D3170,'Lista entregables'!$A$2:$B$9981,2,FALSE),"0"))</f>
        <v>000000180</v>
      </c>
      <c r="D3170" s="66" t="s">
        <v>16</v>
      </c>
      <c r="E3170" s="67" t="str">
        <f>(IFERROR(VLOOKUP(F3170,'Lista entregables'!$A$2:$B$980,2,FALSE),"0"))</f>
        <v>000000250</v>
      </c>
      <c r="F3170" s="66" t="s">
        <v>40</v>
      </c>
      <c r="G3170" s="67" t="str">
        <f>(IFERROR(VLOOKUP(H3170,'Lista entregables'!$A$2:$B$980,2,FALSE),"0"))</f>
        <v>000000123</v>
      </c>
      <c r="H3170" s="66" t="s">
        <v>1174</v>
      </c>
      <c r="I3170" s="67" t="str">
        <f>(IFERROR(VLOOKUP(J3170,'Lista Actividades'!$A$2:$C$9963,3,FALSE),"0"))</f>
        <v>000000716</v>
      </c>
      <c r="J3170" s="75" t="s">
        <v>1460</v>
      </c>
      <c r="K3170" s="66" t="s">
        <v>562</v>
      </c>
      <c r="L3170" s="67" t="s">
        <v>665</v>
      </c>
      <c r="M3170" s="124" t="s">
        <v>13</v>
      </c>
    </row>
    <row r="3171" spans="1:13" x14ac:dyDescent="0.35">
      <c r="A3171" s="69" t="s">
        <v>1348</v>
      </c>
      <c r="B3171" s="66" t="s">
        <v>1288</v>
      </c>
      <c r="C3171" s="67" t="str">
        <f>(IFERROR(VLOOKUP(D3171,'Lista entregables'!$A$2:$B$9981,2,FALSE),"0"))</f>
        <v>000000180</v>
      </c>
      <c r="D3171" s="66" t="s">
        <v>16</v>
      </c>
      <c r="E3171" s="67" t="str">
        <f>(IFERROR(VLOOKUP(F3171,'Lista entregables'!$A$2:$B$980,2,FALSE),"0"))</f>
        <v>000000250</v>
      </c>
      <c r="F3171" s="66" t="s">
        <v>40</v>
      </c>
      <c r="G3171" s="67" t="str">
        <f>(IFERROR(VLOOKUP(H3171,'Lista entregables'!$A$2:$B$980,2,FALSE),"0"))</f>
        <v>000000123</v>
      </c>
      <c r="H3171" s="66" t="s">
        <v>1174</v>
      </c>
      <c r="I3171" s="67" t="str">
        <f>(IFERROR(VLOOKUP(J3171,'Lista Actividades'!$A$2:$C$9963,3,FALSE),"0"))</f>
        <v>000000381</v>
      </c>
      <c r="J3171" s="75" t="s">
        <v>59</v>
      </c>
      <c r="K3171" s="66" t="s">
        <v>562</v>
      </c>
      <c r="L3171" s="67" t="s">
        <v>666</v>
      </c>
      <c r="M3171" s="124" t="s">
        <v>13</v>
      </c>
    </row>
    <row r="3172" spans="1:13" x14ac:dyDescent="0.35">
      <c r="A3172" s="69" t="s">
        <v>1348</v>
      </c>
      <c r="B3172" s="66" t="s">
        <v>1288</v>
      </c>
      <c r="C3172" s="67" t="str">
        <f>(IFERROR(VLOOKUP(D3172,'Lista entregables'!$A$2:$B$9981,2,FALSE),"0"))</f>
        <v>000000180</v>
      </c>
      <c r="D3172" s="66" t="s">
        <v>16</v>
      </c>
      <c r="E3172" s="67" t="str">
        <f>(IFERROR(VLOOKUP(F3172,'Lista entregables'!$A$2:$B$980,2,FALSE),"0"))</f>
        <v>000000250</v>
      </c>
      <c r="F3172" s="66" t="s">
        <v>40</v>
      </c>
      <c r="G3172" s="67" t="str">
        <f>(IFERROR(VLOOKUP(H3172,'Lista entregables'!$A$2:$B$980,2,FALSE),"0"))</f>
        <v>000000251</v>
      </c>
      <c r="H3172" s="66" t="s">
        <v>1291</v>
      </c>
      <c r="I3172" s="67" t="str">
        <f>(IFERROR(VLOOKUP(J3172,'Lista Actividades'!$A$2:$C$9963,3,FALSE),"0"))</f>
        <v>000000528</v>
      </c>
      <c r="J3172" s="75" t="s">
        <v>29</v>
      </c>
      <c r="K3172" s="66" t="s">
        <v>329</v>
      </c>
      <c r="L3172" s="67" t="s">
        <v>667</v>
      </c>
      <c r="M3172" s="124" t="s">
        <v>13</v>
      </c>
    </row>
    <row r="3173" spans="1:13" x14ac:dyDescent="0.35">
      <c r="A3173" s="69" t="s">
        <v>1348</v>
      </c>
      <c r="B3173" s="66" t="s">
        <v>1288</v>
      </c>
      <c r="C3173" s="67" t="str">
        <f>(IFERROR(VLOOKUP(D3173,'Lista entregables'!$A$2:$B$9981,2,FALSE),"0"))</f>
        <v>000000180</v>
      </c>
      <c r="D3173" s="66" t="s">
        <v>16</v>
      </c>
      <c r="E3173" s="67" t="str">
        <f>(IFERROR(VLOOKUP(F3173,'Lista entregables'!$A$2:$B$980,2,FALSE),"0"))</f>
        <v>000000250</v>
      </c>
      <c r="F3173" s="66" t="s">
        <v>40</v>
      </c>
      <c r="G3173" s="67" t="str">
        <f>(IFERROR(VLOOKUP(H3173,'Lista entregables'!$A$2:$B$980,2,FALSE),"0"))</f>
        <v>000000251</v>
      </c>
      <c r="H3173" s="66" t="s">
        <v>1291</v>
      </c>
      <c r="I3173" s="67" t="str">
        <f>(IFERROR(VLOOKUP(J3173,'Lista Actividades'!$A$2:$C$9963,3,FALSE),"0"))</f>
        <v>000000050</v>
      </c>
      <c r="J3173" s="75" t="s">
        <v>33</v>
      </c>
      <c r="K3173" s="66" t="s">
        <v>562</v>
      </c>
      <c r="L3173" s="67" t="s">
        <v>668</v>
      </c>
      <c r="M3173" s="124" t="s">
        <v>13</v>
      </c>
    </row>
    <row r="3174" spans="1:13" x14ac:dyDescent="0.35">
      <c r="A3174" s="69" t="s">
        <v>1348</v>
      </c>
      <c r="B3174" s="66" t="s">
        <v>1288</v>
      </c>
      <c r="C3174" s="67" t="str">
        <f>(IFERROR(VLOOKUP(D3174,'Lista entregables'!$A$2:$B$9981,2,FALSE),"0"))</f>
        <v>000000180</v>
      </c>
      <c r="D3174" s="66" t="s">
        <v>16</v>
      </c>
      <c r="E3174" s="67" t="str">
        <f>(IFERROR(VLOOKUP(F3174,'Lista entregables'!$A$2:$B$980,2,FALSE),"0"))</f>
        <v>000000250</v>
      </c>
      <c r="F3174" s="66" t="s">
        <v>40</v>
      </c>
      <c r="G3174" s="67" t="str">
        <f>(IFERROR(VLOOKUP(H3174,'Lista entregables'!$A$2:$B$980,2,FALSE),"0"))</f>
        <v>000000251</v>
      </c>
      <c r="H3174" s="66" t="s">
        <v>1291</v>
      </c>
      <c r="I3174" s="67" t="str">
        <f>(IFERROR(VLOOKUP(J3174,'Lista Actividades'!$A$2:$C$9963,3,FALSE),"0"))</f>
        <v>000000265</v>
      </c>
      <c r="J3174" s="75" t="s">
        <v>35</v>
      </c>
      <c r="K3174" s="66" t="s">
        <v>329</v>
      </c>
      <c r="L3174" s="67" t="s">
        <v>669</v>
      </c>
      <c r="M3174" s="124" t="s">
        <v>13</v>
      </c>
    </row>
    <row r="3175" spans="1:13" x14ac:dyDescent="0.35">
      <c r="A3175" s="69" t="s">
        <v>1348</v>
      </c>
      <c r="B3175" s="66" t="s">
        <v>1288</v>
      </c>
      <c r="C3175" s="67" t="str">
        <f>(IFERROR(VLOOKUP(D3175,'Lista entregables'!$A$2:$B$9981,2,FALSE),"0"))</f>
        <v>000000180</v>
      </c>
      <c r="D3175" s="66" t="s">
        <v>16</v>
      </c>
      <c r="E3175" s="67" t="str">
        <f>(IFERROR(VLOOKUP(F3175,'Lista entregables'!$A$2:$B$980,2,FALSE),"0"))</f>
        <v>000000163</v>
      </c>
      <c r="F3175" s="66" t="s">
        <v>45</v>
      </c>
      <c r="G3175" s="67" t="str">
        <f>(IFERROR(VLOOKUP(H3175,'Lista entregables'!$A$2:$B$980,2,FALSE),"0"))</f>
        <v>000000165</v>
      </c>
      <c r="H3175" s="66" t="s">
        <v>46</v>
      </c>
      <c r="I3175" s="67" t="str">
        <f>(IFERROR(VLOOKUP(J3175,'Lista Actividades'!$A$2:$C$9963,3,FALSE),"0"))</f>
        <v>000000582</v>
      </c>
      <c r="J3175" s="75" t="s">
        <v>1217</v>
      </c>
      <c r="K3175" s="66" t="s">
        <v>25</v>
      </c>
      <c r="L3175" s="67" t="s">
        <v>670</v>
      </c>
      <c r="M3175" s="124" t="s">
        <v>13</v>
      </c>
    </row>
    <row r="3176" spans="1:13" x14ac:dyDescent="0.35">
      <c r="A3176" s="69" t="s">
        <v>1348</v>
      </c>
      <c r="B3176" s="66" t="s">
        <v>1288</v>
      </c>
      <c r="C3176" s="67" t="str">
        <f>(IFERROR(VLOOKUP(D3176,'Lista entregables'!$A$2:$B$9981,2,FALSE),"0"))</f>
        <v>000000180</v>
      </c>
      <c r="D3176" s="66" t="s">
        <v>16</v>
      </c>
      <c r="E3176" s="67" t="str">
        <f>(IFERROR(VLOOKUP(F3176,'Lista entregables'!$A$2:$B$980,2,FALSE),"0"))</f>
        <v>000000163</v>
      </c>
      <c r="F3176" s="66" t="s">
        <v>45</v>
      </c>
      <c r="G3176" s="67" t="str">
        <f>(IFERROR(VLOOKUP(H3176,'Lista entregables'!$A$2:$B$980,2,FALSE),"0"))</f>
        <v>000000165</v>
      </c>
      <c r="H3176" s="66" t="s">
        <v>46</v>
      </c>
      <c r="I3176" s="67" t="str">
        <f>(IFERROR(VLOOKUP(J3176,'Lista Actividades'!$A$2:$C$9963,3,FALSE),"0"))</f>
        <v>000000466</v>
      </c>
      <c r="J3176" s="75" t="s">
        <v>48</v>
      </c>
      <c r="K3176" s="66" t="s">
        <v>20</v>
      </c>
      <c r="L3176" s="67" t="s">
        <v>671</v>
      </c>
      <c r="M3176" s="124" t="s">
        <v>13</v>
      </c>
    </row>
    <row r="3177" spans="1:13" x14ac:dyDescent="0.35">
      <c r="A3177" s="69" t="s">
        <v>1348</v>
      </c>
      <c r="B3177" s="66" t="s">
        <v>1288</v>
      </c>
      <c r="C3177" s="67" t="str">
        <f>(IFERROR(VLOOKUP(D3177,'Lista entregables'!$A$2:$B$9981,2,FALSE),"0"))</f>
        <v>000000180</v>
      </c>
      <c r="D3177" s="66" t="s">
        <v>16</v>
      </c>
      <c r="E3177" s="67" t="str">
        <f>(IFERROR(VLOOKUP(F3177,'Lista entregables'!$A$2:$B$980,2,FALSE),"0"))</f>
        <v>000000163</v>
      </c>
      <c r="F3177" s="66" t="s">
        <v>45</v>
      </c>
      <c r="G3177" s="67" t="str">
        <f>(IFERROR(VLOOKUP(H3177,'Lista entregables'!$A$2:$B$980,2,FALSE),"0"))</f>
        <v>000000165</v>
      </c>
      <c r="H3177" s="66" t="s">
        <v>46</v>
      </c>
      <c r="I3177" s="67" t="str">
        <f>(IFERROR(VLOOKUP(J3177,'Lista Actividades'!$A$2:$C$9963,3,FALSE),"0"))</f>
        <v>000000059</v>
      </c>
      <c r="J3177" s="75" t="s">
        <v>49</v>
      </c>
      <c r="K3177" s="66" t="s">
        <v>50</v>
      </c>
      <c r="L3177" s="67" t="s">
        <v>672</v>
      </c>
      <c r="M3177" s="124" t="s">
        <v>13</v>
      </c>
    </row>
    <row r="3178" spans="1:13" x14ac:dyDescent="0.35">
      <c r="A3178" s="69" t="s">
        <v>1348</v>
      </c>
      <c r="B3178" s="66" t="s">
        <v>1288</v>
      </c>
      <c r="C3178" s="67" t="str">
        <f>(IFERROR(VLOOKUP(D3178,'Lista entregables'!$A$2:$B$9981,2,FALSE),"0"))</f>
        <v>000000180</v>
      </c>
      <c r="D3178" s="66" t="s">
        <v>16</v>
      </c>
      <c r="E3178" s="67" t="str">
        <f>(IFERROR(VLOOKUP(F3178,'Lista entregables'!$A$2:$B$980,2,FALSE),"0"))</f>
        <v>000000163</v>
      </c>
      <c r="F3178" s="66" t="s">
        <v>45</v>
      </c>
      <c r="G3178" s="67" t="str">
        <f>(IFERROR(VLOOKUP(H3178,'Lista entregables'!$A$2:$B$980,2,FALSE),"0"))</f>
        <v>000000164</v>
      </c>
      <c r="H3178" s="66" t="s">
        <v>51</v>
      </c>
      <c r="I3178" s="67" t="str">
        <f>(IFERROR(VLOOKUP(J3178,'Lista Actividades'!$A$2:$C$9963,3,FALSE),"0"))</f>
        <v>000000465</v>
      </c>
      <c r="J3178" s="75" t="s">
        <v>52</v>
      </c>
      <c r="K3178" s="66" t="s">
        <v>20</v>
      </c>
      <c r="L3178" s="67" t="s">
        <v>673</v>
      </c>
      <c r="M3178" s="124" t="s">
        <v>13</v>
      </c>
    </row>
    <row r="3179" spans="1:13" x14ac:dyDescent="0.35">
      <c r="A3179" s="69" t="s">
        <v>1348</v>
      </c>
      <c r="B3179" s="66" t="s">
        <v>1288</v>
      </c>
      <c r="C3179" s="67" t="str">
        <f>(IFERROR(VLOOKUP(D3179,'Lista entregables'!$A$2:$B$9981,2,FALSE),"0"))</f>
        <v>000000180</v>
      </c>
      <c r="D3179" s="66" t="s">
        <v>16</v>
      </c>
      <c r="E3179" s="67" t="str">
        <f>(IFERROR(VLOOKUP(F3179,'Lista entregables'!$A$2:$B$980,2,FALSE),"0"))</f>
        <v>000000163</v>
      </c>
      <c r="F3179" s="66" t="s">
        <v>45</v>
      </c>
      <c r="G3179" s="67" t="str">
        <f>(IFERROR(VLOOKUP(H3179,'Lista entregables'!$A$2:$B$980,2,FALSE),"0"))</f>
        <v>000000164</v>
      </c>
      <c r="H3179" s="66" t="s">
        <v>51</v>
      </c>
      <c r="I3179" s="67" t="str">
        <f>(IFERROR(VLOOKUP(J3179,'Lista Actividades'!$A$2:$C$9963,3,FALSE),"0"))</f>
        <v>000000049</v>
      </c>
      <c r="J3179" s="75" t="s">
        <v>53</v>
      </c>
      <c r="K3179" s="66" t="s">
        <v>562</v>
      </c>
      <c r="L3179" s="67" t="s">
        <v>674</v>
      </c>
      <c r="M3179" s="124" t="s">
        <v>13</v>
      </c>
    </row>
    <row r="3180" spans="1:13" x14ac:dyDescent="0.35">
      <c r="A3180" s="69" t="s">
        <v>1348</v>
      </c>
      <c r="B3180" s="66" t="s">
        <v>1288</v>
      </c>
      <c r="C3180" s="67" t="str">
        <f>(IFERROR(VLOOKUP(D3180,'Lista entregables'!$A$2:$B$9981,2,FALSE),"0"))</f>
        <v>000000180</v>
      </c>
      <c r="D3180" s="66" t="s">
        <v>16</v>
      </c>
      <c r="E3180" s="67" t="str">
        <f>(IFERROR(VLOOKUP(F3180,'Lista entregables'!$A$2:$B$980,2,FALSE),"0"))</f>
        <v>000000163</v>
      </c>
      <c r="F3180" s="66" t="s">
        <v>45</v>
      </c>
      <c r="G3180" s="67" t="str">
        <f>(IFERROR(VLOOKUP(H3180,'Lista entregables'!$A$2:$B$980,2,FALSE),"0"))</f>
        <v>000000164</v>
      </c>
      <c r="H3180" s="66" t="s">
        <v>51</v>
      </c>
      <c r="I3180" s="67" t="str">
        <f>(IFERROR(VLOOKUP(J3180,'Lista Actividades'!$A$2:$C$9963,3,FALSE),"0"))</f>
        <v>000000265</v>
      </c>
      <c r="J3180" s="75" t="s">
        <v>35</v>
      </c>
      <c r="K3180" s="66" t="s">
        <v>329</v>
      </c>
      <c r="L3180" s="67" t="s">
        <v>675</v>
      </c>
      <c r="M3180" s="124" t="s">
        <v>13</v>
      </c>
    </row>
    <row r="3181" spans="1:13" x14ac:dyDescent="0.35">
      <c r="A3181" s="69" t="s">
        <v>1348</v>
      </c>
      <c r="B3181" s="66" t="s">
        <v>1288</v>
      </c>
      <c r="C3181" s="67" t="str">
        <f>(IFERROR(VLOOKUP(D3181,'Lista entregables'!$A$2:$B$9981,2,FALSE),"0"))</f>
        <v>000000180</v>
      </c>
      <c r="D3181" s="66" t="s">
        <v>16</v>
      </c>
      <c r="E3181" s="67" t="str">
        <f>(IFERROR(VLOOKUP(F3181,'Lista entregables'!$A$2:$B$980,2,FALSE),"0"))</f>
        <v>000000163</v>
      </c>
      <c r="F3181" s="66" t="s">
        <v>45</v>
      </c>
      <c r="G3181" s="67" t="str">
        <f>(IFERROR(VLOOKUP(H3181,'Lista entregables'!$A$2:$B$980,2,FALSE),"0"))</f>
        <v>000000122</v>
      </c>
      <c r="H3181" s="66" t="s">
        <v>1218</v>
      </c>
      <c r="I3181" s="67" t="str">
        <f>(IFERROR(VLOOKUP(J3181,'Lista Actividades'!$A$2:$C$9963,3,FALSE),"0"))</f>
        <v>000000613</v>
      </c>
      <c r="J3181" s="75" t="s">
        <v>1292</v>
      </c>
      <c r="K3181" s="66" t="s">
        <v>20</v>
      </c>
      <c r="L3181" s="67" t="s">
        <v>676</v>
      </c>
      <c r="M3181" s="124" t="s">
        <v>13</v>
      </c>
    </row>
    <row r="3182" spans="1:13" x14ac:dyDescent="0.35">
      <c r="A3182" s="69" t="s">
        <v>1348</v>
      </c>
      <c r="B3182" s="66" t="s">
        <v>1288</v>
      </c>
      <c r="C3182" s="67" t="str">
        <f>(IFERROR(VLOOKUP(D3182,'Lista entregables'!$A$2:$B$9981,2,FALSE),"0"))</f>
        <v>000000180</v>
      </c>
      <c r="D3182" s="66" t="s">
        <v>16</v>
      </c>
      <c r="E3182" s="67" t="str">
        <f>(IFERROR(VLOOKUP(F3182,'Lista entregables'!$A$2:$B$980,2,FALSE),"0"))</f>
        <v>000000163</v>
      </c>
      <c r="F3182" s="66" t="s">
        <v>45</v>
      </c>
      <c r="G3182" s="67" t="str">
        <f>(IFERROR(VLOOKUP(H3182,'Lista entregables'!$A$2:$B$980,2,FALSE),"0"))</f>
        <v>000000122</v>
      </c>
      <c r="H3182" s="66" t="s">
        <v>1218</v>
      </c>
      <c r="I3182" s="67" t="str">
        <f>(IFERROR(VLOOKUP(J3182,'Lista Actividades'!$A$2:$C$9963,3,FALSE),"0"))</f>
        <v>000000592</v>
      </c>
      <c r="J3182" s="75" t="s">
        <v>1220</v>
      </c>
      <c r="K3182" s="66" t="s">
        <v>20</v>
      </c>
      <c r="L3182" s="67" t="s">
        <v>677</v>
      </c>
      <c r="M3182" s="124" t="s">
        <v>13</v>
      </c>
    </row>
    <row r="3183" spans="1:13" x14ac:dyDescent="0.35">
      <c r="A3183" s="69" t="s">
        <v>1348</v>
      </c>
      <c r="B3183" s="66" t="s">
        <v>1288</v>
      </c>
      <c r="C3183" s="67" t="str">
        <f>(IFERROR(VLOOKUP(D3183,'Lista entregables'!$A$2:$B$9981,2,FALSE),"0"))</f>
        <v>000000180</v>
      </c>
      <c r="D3183" s="66" t="s">
        <v>16</v>
      </c>
      <c r="E3183" s="67" t="str">
        <f>(IFERROR(VLOOKUP(F3183,'Lista entregables'!$A$2:$B$980,2,FALSE),"0"))</f>
        <v>000000163</v>
      </c>
      <c r="F3183" s="66" t="s">
        <v>45</v>
      </c>
      <c r="G3183" s="67" t="str">
        <f>(IFERROR(VLOOKUP(H3183,'Lista entregables'!$A$2:$B$980,2,FALSE),"0"))</f>
        <v>000000122</v>
      </c>
      <c r="H3183" s="66" t="s">
        <v>1218</v>
      </c>
      <c r="I3183" s="67" t="str">
        <f>(IFERROR(VLOOKUP(J3183,'Lista Actividades'!$A$2:$C$9963,3,FALSE),"0"))</f>
        <v>000000652</v>
      </c>
      <c r="J3183" s="75" t="s">
        <v>1221</v>
      </c>
      <c r="K3183" s="66" t="s">
        <v>20</v>
      </c>
      <c r="L3183" s="67" t="s">
        <v>678</v>
      </c>
      <c r="M3183" s="124" t="s">
        <v>13</v>
      </c>
    </row>
    <row r="3184" spans="1:13" x14ac:dyDescent="0.35">
      <c r="A3184" s="69" t="s">
        <v>1348</v>
      </c>
      <c r="B3184" s="66" t="s">
        <v>1288</v>
      </c>
      <c r="C3184" s="67" t="str">
        <f>(IFERROR(VLOOKUP(D3184,'Lista entregables'!$A$2:$B$9981,2,FALSE),"0"))</f>
        <v>000000180</v>
      </c>
      <c r="D3184" s="66" t="s">
        <v>16</v>
      </c>
      <c r="E3184" s="67" t="str">
        <f>(IFERROR(VLOOKUP(F3184,'Lista entregables'!$A$2:$B$980,2,FALSE),"0"))</f>
        <v>000000107</v>
      </c>
      <c r="F3184" s="66" t="s">
        <v>54</v>
      </c>
      <c r="G3184" s="67" t="str">
        <f>(IFERROR(VLOOKUP(H3184,'Lista entregables'!$A$2:$B$980,2,FALSE),"0"))</f>
        <v>0</v>
      </c>
      <c r="H3184" s="66" t="s">
        <v>510</v>
      </c>
      <c r="I3184" s="67" t="str">
        <f>(IFERROR(VLOOKUP(J3184,'Lista Actividades'!$A$2:$C$9963,3,FALSE),"0"))</f>
        <v>000000269</v>
      </c>
      <c r="J3184" s="75" t="s">
        <v>1293</v>
      </c>
      <c r="K3184" s="79" t="s">
        <v>50</v>
      </c>
      <c r="L3184" s="67" t="s">
        <v>679</v>
      </c>
      <c r="M3184" s="124" t="s">
        <v>13</v>
      </c>
    </row>
    <row r="3185" spans="1:13" x14ac:dyDescent="0.35">
      <c r="A3185" s="69" t="s">
        <v>1348</v>
      </c>
      <c r="B3185" s="66" t="s">
        <v>1288</v>
      </c>
      <c r="C3185" s="67" t="str">
        <f>(IFERROR(VLOOKUP(D3185,'Lista entregables'!$A$2:$B$9981,2,FALSE),"0"))</f>
        <v>000000180</v>
      </c>
      <c r="D3185" s="66" t="s">
        <v>16</v>
      </c>
      <c r="E3185" s="67" t="str">
        <f>(IFERROR(VLOOKUP(F3185,'Lista entregables'!$A$2:$B$980,2,FALSE),"0"))</f>
        <v>000000107</v>
      </c>
      <c r="F3185" s="66" t="s">
        <v>54</v>
      </c>
      <c r="G3185" s="67" t="str">
        <f>(IFERROR(VLOOKUP(H3185,'Lista entregables'!$A$2:$B$980,2,FALSE),"0"))</f>
        <v>0</v>
      </c>
      <c r="H3185" s="66" t="s">
        <v>510</v>
      </c>
      <c r="I3185" s="67" t="str">
        <f>(IFERROR(VLOOKUP(J3185,'Lista Actividades'!$A$2:$C$9963,3,FALSE),"0"))</f>
        <v>000000079</v>
      </c>
      <c r="J3185" s="75" t="s">
        <v>56</v>
      </c>
      <c r="K3185" s="66" t="s">
        <v>50</v>
      </c>
      <c r="L3185" s="67" t="s">
        <v>680</v>
      </c>
      <c r="M3185" s="124" t="s">
        <v>13</v>
      </c>
    </row>
    <row r="3186" spans="1:13" x14ac:dyDescent="0.35">
      <c r="A3186" s="69" t="s">
        <v>1348</v>
      </c>
      <c r="B3186" s="66" t="s">
        <v>1288</v>
      </c>
      <c r="C3186" s="67" t="str">
        <f>(IFERROR(VLOOKUP(D3186,'Lista entregables'!$A$2:$B$9981,2,FALSE),"0"))</f>
        <v>000000180</v>
      </c>
      <c r="D3186" s="66" t="s">
        <v>16</v>
      </c>
      <c r="E3186" s="67" t="str">
        <f>(IFERROR(VLOOKUP(F3186,'Lista entregables'!$A$2:$B$980,2,FALSE),"0"))</f>
        <v>000000107</v>
      </c>
      <c r="F3186" s="66" t="s">
        <v>54</v>
      </c>
      <c r="G3186" s="67" t="str">
        <f>(IFERROR(VLOOKUP(H3186,'Lista entregables'!$A$2:$B$980,2,FALSE),"0"))</f>
        <v>0</v>
      </c>
      <c r="H3186" s="66" t="s">
        <v>510</v>
      </c>
      <c r="I3186" s="67" t="str">
        <f>(IFERROR(VLOOKUP(J3186,'Lista Actividades'!$A$2:$C$9963,3,FALSE),"0"))</f>
        <v>000000626</v>
      </c>
      <c r="J3186" s="75" t="s">
        <v>1222</v>
      </c>
      <c r="K3186" s="66" t="s">
        <v>50</v>
      </c>
      <c r="L3186" s="67" t="s">
        <v>681</v>
      </c>
      <c r="M3186" s="124" t="s">
        <v>13</v>
      </c>
    </row>
    <row r="3187" spans="1:13" x14ac:dyDescent="0.35">
      <c r="A3187" s="69" t="s">
        <v>1348</v>
      </c>
      <c r="B3187" s="66" t="s">
        <v>1288</v>
      </c>
      <c r="C3187" s="67" t="str">
        <f>(IFERROR(VLOOKUP(D3187,'Lista entregables'!$A$2:$B$9981,2,FALSE),"0"))</f>
        <v>000000180</v>
      </c>
      <c r="D3187" s="66" t="s">
        <v>16</v>
      </c>
      <c r="E3187" s="67" t="str">
        <f>(IFERROR(VLOOKUP(F3187,'Lista entregables'!$A$2:$B$980,2,FALSE),"0"))</f>
        <v>000000047</v>
      </c>
      <c r="F3187" s="66" t="s">
        <v>58</v>
      </c>
      <c r="G3187" s="67" t="str">
        <f>(IFERROR(VLOOKUP(H3187,'Lista entregables'!$A$2:$B$980,2,FALSE),"0"))</f>
        <v>0</v>
      </c>
      <c r="H3187" s="66" t="s">
        <v>510</v>
      </c>
      <c r="I3187" s="67" t="str">
        <f>(IFERROR(VLOOKUP(J3187,'Lista Actividades'!$A$2:$C$9963,3,FALSE),"0"))</f>
        <v>000000614</v>
      </c>
      <c r="J3187" s="75" t="s">
        <v>1223</v>
      </c>
      <c r="K3187" s="66" t="s">
        <v>562</v>
      </c>
      <c r="L3187" s="67" t="s">
        <v>682</v>
      </c>
      <c r="M3187" s="124" t="s">
        <v>13</v>
      </c>
    </row>
    <row r="3188" spans="1:13" x14ac:dyDescent="0.35">
      <c r="A3188" s="69" t="s">
        <v>1348</v>
      </c>
      <c r="B3188" s="66" t="s">
        <v>1288</v>
      </c>
      <c r="C3188" s="67" t="str">
        <f>(IFERROR(VLOOKUP(D3188,'Lista entregables'!$A$2:$B$9981,2,FALSE),"0"))</f>
        <v>000000180</v>
      </c>
      <c r="D3188" s="66" t="s">
        <v>16</v>
      </c>
      <c r="E3188" s="67" t="str">
        <f>(IFERROR(VLOOKUP(F3188,'Lista entregables'!$A$2:$B$980,2,FALSE),"0"))</f>
        <v>000000047</v>
      </c>
      <c r="F3188" s="66" t="s">
        <v>58</v>
      </c>
      <c r="G3188" s="67" t="str">
        <f>(IFERROR(VLOOKUP(H3188,'Lista entregables'!$A$2:$B$980,2,FALSE),"0"))</f>
        <v>0</v>
      </c>
      <c r="H3188" s="66" t="s">
        <v>510</v>
      </c>
      <c r="I3188" s="67" t="str">
        <f>(IFERROR(VLOOKUP(J3188,'Lista Actividades'!$A$2:$C$9963,3,FALSE),"0"))</f>
        <v>000000596</v>
      </c>
      <c r="J3188" s="75" t="s">
        <v>1224</v>
      </c>
      <c r="K3188" s="66" t="s">
        <v>20</v>
      </c>
      <c r="L3188" s="67" t="s">
        <v>683</v>
      </c>
      <c r="M3188" s="124" t="s">
        <v>13</v>
      </c>
    </row>
    <row r="3189" spans="1:13" x14ac:dyDescent="0.35">
      <c r="A3189" s="69" t="s">
        <v>1348</v>
      </c>
      <c r="B3189" s="66" t="s">
        <v>1288</v>
      </c>
      <c r="C3189" s="67" t="str">
        <f>(IFERROR(VLOOKUP(D3189,'Lista entregables'!$A$2:$B$9981,2,FALSE),"0"))</f>
        <v>000000180</v>
      </c>
      <c r="D3189" s="66" t="s">
        <v>16</v>
      </c>
      <c r="E3189" s="67" t="str">
        <f>(IFERROR(VLOOKUP(F3189,'Lista entregables'!$A$2:$B$980,2,FALSE),"0"))</f>
        <v>000000047</v>
      </c>
      <c r="F3189" s="66" t="s">
        <v>58</v>
      </c>
      <c r="G3189" s="67" t="str">
        <f>(IFERROR(VLOOKUP(H3189,'Lista entregables'!$A$2:$B$980,2,FALSE),"0"))</f>
        <v>0</v>
      </c>
      <c r="H3189" s="66" t="s">
        <v>510</v>
      </c>
      <c r="I3189" s="67" t="str">
        <f>(IFERROR(VLOOKUP(J3189,'Lista Actividades'!$A$2:$C$9963,3,FALSE),"0"))</f>
        <v>000000588</v>
      </c>
      <c r="J3189" s="75" t="s">
        <v>1225</v>
      </c>
      <c r="K3189" s="66" t="s">
        <v>50</v>
      </c>
      <c r="L3189" s="67" t="s">
        <v>684</v>
      </c>
      <c r="M3189" s="124" t="s">
        <v>13</v>
      </c>
    </row>
    <row r="3190" spans="1:13" x14ac:dyDescent="0.35">
      <c r="A3190" s="69" t="s">
        <v>1348</v>
      </c>
      <c r="B3190" s="66" t="s">
        <v>1288</v>
      </c>
      <c r="C3190" s="67" t="str">
        <f>(IFERROR(VLOOKUP(D3190,'Lista entregables'!$A$2:$B$9981,2,FALSE),"0"))</f>
        <v>000000180</v>
      </c>
      <c r="D3190" s="66" t="s">
        <v>16</v>
      </c>
      <c r="E3190" s="67" t="str">
        <f>(IFERROR(VLOOKUP(F3190,'Lista entregables'!$A$2:$B$980,2,FALSE),"0"))</f>
        <v>000000047</v>
      </c>
      <c r="F3190" s="66" t="s">
        <v>58</v>
      </c>
      <c r="G3190" s="67" t="str">
        <f>(IFERROR(VLOOKUP(H3190,'Lista entregables'!$A$2:$B$980,2,FALSE),"0"))</f>
        <v>0</v>
      </c>
      <c r="H3190" s="66" t="s">
        <v>510</v>
      </c>
      <c r="I3190" s="67" t="str">
        <f>(IFERROR(VLOOKUP(J3190,'Lista Actividades'!$A$2:$C$9963,3,FALSE),"0"))</f>
        <v>000000629</v>
      </c>
      <c r="J3190" s="75" t="s">
        <v>1294</v>
      </c>
      <c r="K3190" s="66" t="s">
        <v>20</v>
      </c>
      <c r="L3190" s="67" t="s">
        <v>685</v>
      </c>
      <c r="M3190" s="124" t="s">
        <v>13</v>
      </c>
    </row>
    <row r="3191" spans="1:13" x14ac:dyDescent="0.35">
      <c r="A3191" s="69" t="s">
        <v>1348</v>
      </c>
      <c r="B3191" s="66" t="s">
        <v>1288</v>
      </c>
      <c r="C3191" s="67" t="str">
        <f>(IFERROR(VLOOKUP(D3191,'Lista entregables'!$A$2:$B$9981,2,FALSE),"0"))</f>
        <v>000000180</v>
      </c>
      <c r="D3191" s="66" t="s">
        <v>16</v>
      </c>
      <c r="E3191" s="67" t="str">
        <f>(IFERROR(VLOOKUP(F3191,'Lista entregables'!$A$2:$B$980,2,FALSE),"0"))</f>
        <v>000000181</v>
      </c>
      <c r="F3191" s="66" t="s">
        <v>62</v>
      </c>
      <c r="G3191" s="67" t="str">
        <f>(IFERROR(VLOOKUP(H3191,'Lista entregables'!$A$2:$B$980,2,FALSE),"0"))</f>
        <v>0</v>
      </c>
      <c r="H3191" s="66" t="s">
        <v>510</v>
      </c>
      <c r="I3191" s="67" t="str">
        <f>(IFERROR(VLOOKUP(J3191,'Lista Actividades'!$A$2:$C$9963,3,FALSE),"0"))</f>
        <v>000000103</v>
      </c>
      <c r="J3191" s="75" t="s">
        <v>63</v>
      </c>
      <c r="K3191" s="66" t="s">
        <v>20</v>
      </c>
      <c r="L3191" s="67" t="s">
        <v>686</v>
      </c>
      <c r="M3191" s="124" t="s">
        <v>13</v>
      </c>
    </row>
    <row r="3192" spans="1:13" x14ac:dyDescent="0.35">
      <c r="A3192" s="69" t="s">
        <v>1348</v>
      </c>
      <c r="B3192" s="66" t="s">
        <v>1288</v>
      </c>
      <c r="C3192" s="67" t="str">
        <f>(IFERROR(VLOOKUP(D3192,'Lista entregables'!$A$2:$B$9981,2,FALSE),"0"))</f>
        <v>000000180</v>
      </c>
      <c r="D3192" s="66" t="s">
        <v>16</v>
      </c>
      <c r="E3192" s="67" t="str">
        <f>(IFERROR(VLOOKUP(F3192,'Lista entregables'!$A$2:$B$980,2,FALSE),"0"))</f>
        <v>000000181</v>
      </c>
      <c r="F3192" s="66" t="s">
        <v>62</v>
      </c>
      <c r="G3192" s="67" t="str">
        <f>(IFERROR(VLOOKUP(H3192,'Lista entregables'!$A$2:$B$980,2,FALSE),"0"))</f>
        <v>0</v>
      </c>
      <c r="H3192" s="66" t="s">
        <v>510</v>
      </c>
      <c r="I3192" s="67" t="str">
        <f>(IFERROR(VLOOKUP(J3192,'Lista Actividades'!$A$2:$C$9963,3,FALSE),"0"))</f>
        <v>000000100</v>
      </c>
      <c r="J3192" s="75" t="s">
        <v>1227</v>
      </c>
      <c r="K3192" s="66" t="s">
        <v>20</v>
      </c>
      <c r="L3192" s="67" t="s">
        <v>687</v>
      </c>
      <c r="M3192" s="124" t="s">
        <v>13</v>
      </c>
    </row>
    <row r="3193" spans="1:13" x14ac:dyDescent="0.35">
      <c r="A3193" s="69" t="s">
        <v>1348</v>
      </c>
      <c r="B3193" s="66" t="s">
        <v>1288</v>
      </c>
      <c r="C3193" s="67" t="str">
        <f>(IFERROR(VLOOKUP(D3193,'Lista entregables'!$A$2:$B$9981,2,FALSE),"0"))</f>
        <v>000000180</v>
      </c>
      <c r="D3193" s="66" t="s">
        <v>16</v>
      </c>
      <c r="E3193" s="67" t="str">
        <f>(IFERROR(VLOOKUP(F3193,'Lista entregables'!$A$2:$B$980,2,FALSE),"0"))</f>
        <v>000000181</v>
      </c>
      <c r="F3193" s="66" t="s">
        <v>62</v>
      </c>
      <c r="G3193" s="67" t="str">
        <f>(IFERROR(VLOOKUP(H3193,'Lista entregables'!$A$2:$B$980,2,FALSE),"0"))</f>
        <v>0</v>
      </c>
      <c r="H3193" s="66" t="s">
        <v>510</v>
      </c>
      <c r="I3193" s="67" t="str">
        <f>(IFERROR(VLOOKUP(J3193,'Lista Actividades'!$A$2:$C$9963,3,FALSE),"0"))</f>
        <v>000000101</v>
      </c>
      <c r="J3193" s="75" t="s">
        <v>64</v>
      </c>
      <c r="K3193" s="66" t="s">
        <v>20</v>
      </c>
      <c r="L3193" s="67" t="s">
        <v>688</v>
      </c>
      <c r="M3193" s="124" t="s">
        <v>13</v>
      </c>
    </row>
    <row r="3194" spans="1:13" x14ac:dyDescent="0.35">
      <c r="A3194" s="69" t="s">
        <v>1348</v>
      </c>
      <c r="B3194" s="66" t="s">
        <v>1288</v>
      </c>
      <c r="C3194" s="67" t="str">
        <f>(IFERROR(VLOOKUP(D3194,'Lista entregables'!$A$2:$B$9981,2,FALSE),"0"))</f>
        <v>000000180</v>
      </c>
      <c r="D3194" s="66" t="s">
        <v>16</v>
      </c>
      <c r="E3194" s="67" t="str">
        <f>(IFERROR(VLOOKUP(F3194,'Lista entregables'!$A$2:$B$980,2,FALSE),"0"))</f>
        <v>000000181</v>
      </c>
      <c r="F3194" s="66" t="s">
        <v>62</v>
      </c>
      <c r="G3194" s="67" t="str">
        <f>(IFERROR(VLOOKUP(H3194,'Lista entregables'!$A$2:$B$980,2,FALSE),"0"))</f>
        <v>0</v>
      </c>
      <c r="H3194" s="66" t="s">
        <v>510</v>
      </c>
      <c r="I3194" s="67" t="str">
        <f>(IFERROR(VLOOKUP(J3194,'Lista Actividades'!$A$2:$C$9963,3,FALSE),"0"))</f>
        <v>000000623</v>
      </c>
      <c r="J3194" s="75" t="s">
        <v>1228</v>
      </c>
      <c r="K3194" s="66" t="s">
        <v>25</v>
      </c>
      <c r="L3194" s="67" t="s">
        <v>689</v>
      </c>
      <c r="M3194" s="124" t="s">
        <v>13</v>
      </c>
    </row>
    <row r="3195" spans="1:13" x14ac:dyDescent="0.35">
      <c r="A3195" s="69" t="s">
        <v>1348</v>
      </c>
      <c r="B3195" s="66" t="s">
        <v>1288</v>
      </c>
      <c r="C3195" s="67" t="str">
        <f>(IFERROR(VLOOKUP(D3195,'Lista entregables'!$A$2:$B$9981,2,FALSE),"0"))</f>
        <v>000000233</v>
      </c>
      <c r="D3195" s="66" t="s">
        <v>66</v>
      </c>
      <c r="E3195" s="67" t="str">
        <f>(IFERROR(VLOOKUP(F3195,'Lista entregables'!$A$2:$B$980,2,FALSE),"0"))</f>
        <v>000000228</v>
      </c>
      <c r="F3195" s="66" t="s">
        <v>652</v>
      </c>
      <c r="G3195" s="67" t="str">
        <f>(IFERROR(VLOOKUP(H3195,'Lista entregables'!$A$2:$B$980,2,FALSE),"0"))</f>
        <v>0</v>
      </c>
      <c r="H3195" s="66" t="s">
        <v>510</v>
      </c>
      <c r="I3195" s="67" t="str">
        <f>(IFERROR(VLOOKUP(J3195,'Lista Actividades'!$A$2:$C$9963,3,FALSE),"0"))</f>
        <v>000000633</v>
      </c>
      <c r="J3195" s="75" t="s">
        <v>1229</v>
      </c>
      <c r="K3195" s="66" t="s">
        <v>25</v>
      </c>
      <c r="L3195" s="67" t="s">
        <v>690</v>
      </c>
      <c r="M3195" s="124" t="s">
        <v>13</v>
      </c>
    </row>
    <row r="3196" spans="1:13" x14ac:dyDescent="0.35">
      <c r="A3196" s="69" t="s">
        <v>1348</v>
      </c>
      <c r="B3196" s="66" t="s">
        <v>1288</v>
      </c>
      <c r="C3196" s="67" t="str">
        <f>(IFERROR(VLOOKUP(D3196,'Lista entregables'!$A$2:$B$9981,2,FALSE),"0"))</f>
        <v>000000233</v>
      </c>
      <c r="D3196" s="66" t="s">
        <v>66</v>
      </c>
      <c r="E3196" s="67" t="str">
        <f>(IFERROR(VLOOKUP(F3196,'Lista entregables'!$A$2:$B$980,2,FALSE),"0"))</f>
        <v>000000228</v>
      </c>
      <c r="F3196" s="66" t="s">
        <v>652</v>
      </c>
      <c r="G3196" s="67" t="str">
        <f>(IFERROR(VLOOKUP(H3196,'Lista entregables'!$A$2:$B$980,2,FALSE),"0"))</f>
        <v>0</v>
      </c>
      <c r="H3196" s="66" t="s">
        <v>510</v>
      </c>
      <c r="I3196" s="67" t="str">
        <f>(IFERROR(VLOOKUP(J3196,'Lista Actividades'!$A$2:$C$9963,3,FALSE),"0"))</f>
        <v>000000638</v>
      </c>
      <c r="J3196" s="75" t="s">
        <v>1298</v>
      </c>
      <c r="K3196" s="66" t="s">
        <v>50</v>
      </c>
      <c r="L3196" s="67" t="s">
        <v>691</v>
      </c>
      <c r="M3196" s="124" t="s">
        <v>13</v>
      </c>
    </row>
    <row r="3197" spans="1:13" x14ac:dyDescent="0.35">
      <c r="A3197" s="69" t="s">
        <v>1348</v>
      </c>
      <c r="B3197" s="66" t="s">
        <v>1288</v>
      </c>
      <c r="C3197" s="67" t="str">
        <f>(IFERROR(VLOOKUP(D3197,'Lista entregables'!$A$2:$B$9981,2,FALSE),"0"))</f>
        <v>000000233</v>
      </c>
      <c r="D3197" s="66" t="s">
        <v>66</v>
      </c>
      <c r="E3197" s="67" t="str">
        <f>(IFERROR(VLOOKUP(F3197,'Lista entregables'!$A$2:$B$980,2,FALSE),"0"))</f>
        <v>000000228</v>
      </c>
      <c r="F3197" s="66" t="s">
        <v>652</v>
      </c>
      <c r="G3197" s="67" t="str">
        <f>(IFERROR(VLOOKUP(H3197,'Lista entregables'!$A$2:$B$980,2,FALSE),"0"))</f>
        <v>0</v>
      </c>
      <c r="H3197" s="66" t="s">
        <v>510</v>
      </c>
      <c r="I3197" s="67" t="str">
        <f>(IFERROR(VLOOKUP(J3197,'Lista Actividades'!$A$2:$C$9963,3,FALSE),"0"))</f>
        <v>000000663</v>
      </c>
      <c r="J3197" s="75" t="s">
        <v>1230</v>
      </c>
      <c r="K3197" s="66" t="s">
        <v>25</v>
      </c>
      <c r="L3197" s="67" t="s">
        <v>692</v>
      </c>
      <c r="M3197" s="124" t="s">
        <v>13</v>
      </c>
    </row>
    <row r="3198" spans="1:13" x14ac:dyDescent="0.35">
      <c r="A3198" s="69" t="s">
        <v>1348</v>
      </c>
      <c r="B3198" s="66" t="s">
        <v>1288</v>
      </c>
      <c r="C3198" s="67" t="str">
        <f>(IFERROR(VLOOKUP(D3198,'Lista entregables'!$A$2:$B$9981,2,FALSE),"0"))</f>
        <v>000000233</v>
      </c>
      <c r="D3198" s="66" t="s">
        <v>66</v>
      </c>
      <c r="E3198" s="67" t="str">
        <f>(IFERROR(VLOOKUP(F3198,'Lista entregables'!$A$2:$B$980,2,FALSE),"0"))</f>
        <v>000000228</v>
      </c>
      <c r="F3198" s="66" t="s">
        <v>652</v>
      </c>
      <c r="G3198" s="67" t="str">
        <f>(IFERROR(VLOOKUP(H3198,'Lista entregables'!$A$2:$B$980,2,FALSE),"0"))</f>
        <v>0</v>
      </c>
      <c r="H3198" s="66" t="s">
        <v>510</v>
      </c>
      <c r="I3198" s="67" t="str">
        <f>(IFERROR(VLOOKUP(J3198,'Lista Actividades'!$A$2:$C$9963,3,FALSE),"0"))</f>
        <v>000000578</v>
      </c>
      <c r="J3198" s="75" t="s">
        <v>1266</v>
      </c>
      <c r="K3198" s="66" t="s">
        <v>25</v>
      </c>
      <c r="L3198" s="67" t="s">
        <v>693</v>
      </c>
      <c r="M3198" s="124" t="s">
        <v>13</v>
      </c>
    </row>
    <row r="3199" spans="1:13" x14ac:dyDescent="0.35">
      <c r="A3199" s="69" t="s">
        <v>1348</v>
      </c>
      <c r="B3199" s="66" t="s">
        <v>1288</v>
      </c>
      <c r="C3199" s="67" t="str">
        <f>(IFERROR(VLOOKUP(D3199,'Lista entregables'!$A$2:$B$9981,2,FALSE),"0"))</f>
        <v>000000233</v>
      </c>
      <c r="D3199" s="66" t="s">
        <v>66</v>
      </c>
      <c r="E3199" s="67" t="str">
        <f>(IFERROR(VLOOKUP(F3199,'Lista entregables'!$A$2:$B$980,2,FALSE),"0"))</f>
        <v>000000228</v>
      </c>
      <c r="F3199" s="66" t="s">
        <v>652</v>
      </c>
      <c r="G3199" s="67" t="str">
        <f>(IFERROR(VLOOKUP(H3199,'Lista entregables'!$A$2:$B$980,2,FALSE),"0"))</f>
        <v>0</v>
      </c>
      <c r="H3199" s="66" t="s">
        <v>510</v>
      </c>
      <c r="I3199" s="67" t="str">
        <f>(IFERROR(VLOOKUP(J3199,'Lista Actividades'!$A$2:$C$9963,3,FALSE),"0"))</f>
        <v>000000622</v>
      </c>
      <c r="J3199" s="75" t="s">
        <v>1231</v>
      </c>
      <c r="K3199" s="66" t="s">
        <v>25</v>
      </c>
      <c r="L3199" s="67" t="s">
        <v>694</v>
      </c>
      <c r="M3199" s="124" t="s">
        <v>13</v>
      </c>
    </row>
    <row r="3200" spans="1:13" x14ac:dyDescent="0.35">
      <c r="A3200" s="69" t="s">
        <v>1348</v>
      </c>
      <c r="B3200" s="66" t="s">
        <v>1288</v>
      </c>
      <c r="C3200" s="67" t="str">
        <f>(IFERROR(VLOOKUP(D3200,'Lista entregables'!$A$2:$B$9981,2,FALSE),"0"))</f>
        <v>000000233</v>
      </c>
      <c r="D3200" s="66" t="s">
        <v>66</v>
      </c>
      <c r="E3200" s="67" t="str">
        <f>(IFERROR(VLOOKUP(F3200,'Lista entregables'!$A$2:$B$980,2,FALSE),"0"))</f>
        <v>000000228</v>
      </c>
      <c r="F3200" s="66" t="s">
        <v>652</v>
      </c>
      <c r="G3200" s="67" t="str">
        <f>(IFERROR(VLOOKUP(H3200,'Lista entregables'!$A$2:$B$980,2,FALSE),"0"))</f>
        <v>0</v>
      </c>
      <c r="H3200" s="66" t="s">
        <v>510</v>
      </c>
      <c r="I3200" s="67" t="str">
        <f>(IFERROR(VLOOKUP(J3200,'Lista Actividades'!$A$2:$C$9963,3,FALSE),"0"))</f>
        <v>000000653</v>
      </c>
      <c r="J3200" s="75" t="s">
        <v>1232</v>
      </c>
      <c r="K3200" s="66" t="s">
        <v>25</v>
      </c>
      <c r="L3200" s="67" t="s">
        <v>695</v>
      </c>
      <c r="M3200" s="124" t="s">
        <v>13</v>
      </c>
    </row>
    <row r="3201" spans="1:13" x14ac:dyDescent="0.35">
      <c r="A3201" s="69" t="s">
        <v>1348</v>
      </c>
      <c r="B3201" s="66" t="s">
        <v>1288</v>
      </c>
      <c r="C3201" s="67" t="str">
        <f>(IFERROR(VLOOKUP(D3201,'Lista entregables'!$A$2:$B$9981,2,FALSE),"0"))</f>
        <v>000000233</v>
      </c>
      <c r="D3201" s="66" t="s">
        <v>66</v>
      </c>
      <c r="E3201" s="67" t="str">
        <f>(IFERROR(VLOOKUP(F3201,'Lista entregables'!$A$2:$B$980,2,FALSE),"0"))</f>
        <v>000000231</v>
      </c>
      <c r="F3201" s="66" t="s">
        <v>73</v>
      </c>
      <c r="G3201" s="67" t="str">
        <f>(IFERROR(VLOOKUP(H3201,'Lista entregables'!$A$2:$B$980,2,FALSE),"0"))</f>
        <v>0</v>
      </c>
      <c r="H3201" s="66" t="s">
        <v>510</v>
      </c>
      <c r="I3201" s="67" t="str">
        <f>(IFERROR(VLOOKUP(J3201,'Lista Actividades'!$A$2:$C$9963,3,FALSE),"0"))</f>
        <v>000000634</v>
      </c>
      <c r="J3201" s="75" t="s">
        <v>1233</v>
      </c>
      <c r="K3201" s="66" t="s">
        <v>25</v>
      </c>
      <c r="L3201" s="67" t="s">
        <v>696</v>
      </c>
      <c r="M3201" s="124" t="s">
        <v>13</v>
      </c>
    </row>
    <row r="3202" spans="1:13" x14ac:dyDescent="0.35">
      <c r="A3202" s="69" t="s">
        <v>1348</v>
      </c>
      <c r="B3202" s="66" t="s">
        <v>1288</v>
      </c>
      <c r="C3202" s="67" t="str">
        <f>(IFERROR(VLOOKUP(D3202,'Lista entregables'!$A$2:$B$9981,2,FALSE),"0"))</f>
        <v>000000233</v>
      </c>
      <c r="D3202" s="66" t="s">
        <v>66</v>
      </c>
      <c r="E3202" s="67" t="str">
        <f>(IFERROR(VLOOKUP(F3202,'Lista entregables'!$A$2:$B$980,2,FALSE),"0"))</f>
        <v>000000231</v>
      </c>
      <c r="F3202" s="66" t="s">
        <v>73</v>
      </c>
      <c r="G3202" s="67" t="str">
        <f>(IFERROR(VLOOKUP(H3202,'Lista entregables'!$A$2:$B$980,2,FALSE),"0"))</f>
        <v>0</v>
      </c>
      <c r="H3202" s="66" t="s">
        <v>510</v>
      </c>
      <c r="I3202" s="67" t="str">
        <f>(IFERROR(VLOOKUP(J3202,'Lista Actividades'!$A$2:$C$9963,3,FALSE),"0"))</f>
        <v>000000640</v>
      </c>
      <c r="J3202" s="75" t="s">
        <v>1234</v>
      </c>
      <c r="K3202" s="66" t="s">
        <v>50</v>
      </c>
      <c r="L3202" s="67" t="s">
        <v>697</v>
      </c>
      <c r="M3202" s="124" t="s">
        <v>13</v>
      </c>
    </row>
    <row r="3203" spans="1:13" x14ac:dyDescent="0.35">
      <c r="A3203" s="69" t="s">
        <v>1348</v>
      </c>
      <c r="B3203" s="66" t="s">
        <v>1288</v>
      </c>
      <c r="C3203" s="67" t="str">
        <f>(IFERROR(VLOOKUP(D3203,'Lista entregables'!$A$2:$B$9981,2,FALSE),"0"))</f>
        <v>000000233</v>
      </c>
      <c r="D3203" s="66" t="s">
        <v>66</v>
      </c>
      <c r="E3203" s="67" t="str">
        <f>(IFERROR(VLOOKUP(F3203,'Lista entregables'!$A$2:$B$980,2,FALSE),"0"))</f>
        <v>000000231</v>
      </c>
      <c r="F3203" s="66" t="s">
        <v>73</v>
      </c>
      <c r="G3203" s="67" t="str">
        <f>(IFERROR(VLOOKUP(H3203,'Lista entregables'!$A$2:$B$980,2,FALSE),"0"))</f>
        <v>0</v>
      </c>
      <c r="H3203" s="66" t="s">
        <v>510</v>
      </c>
      <c r="I3203" s="67" t="str">
        <f>(IFERROR(VLOOKUP(J3203,'Lista Actividades'!$A$2:$C$9963,3,FALSE),"0"))</f>
        <v>000000080</v>
      </c>
      <c r="J3203" s="75" t="s">
        <v>76</v>
      </c>
      <c r="K3203" s="79" t="s">
        <v>25</v>
      </c>
      <c r="L3203" s="67" t="s">
        <v>698</v>
      </c>
      <c r="M3203" s="124" t="s">
        <v>13</v>
      </c>
    </row>
    <row r="3204" spans="1:13" x14ac:dyDescent="0.35">
      <c r="A3204" s="69" t="s">
        <v>1348</v>
      </c>
      <c r="B3204" s="66" t="s">
        <v>1288</v>
      </c>
      <c r="C3204" s="67" t="str">
        <f>(IFERROR(VLOOKUP(D3204,'Lista entregables'!$A$2:$B$9981,2,FALSE),"0"))</f>
        <v>000000233</v>
      </c>
      <c r="D3204" s="66" t="s">
        <v>66</v>
      </c>
      <c r="E3204" s="67" t="str">
        <f>(IFERROR(VLOOKUP(F3204,'Lista entregables'!$A$2:$B$980,2,FALSE),"0"))</f>
        <v>000000231</v>
      </c>
      <c r="F3204" s="66" t="s">
        <v>73</v>
      </c>
      <c r="G3204" s="67" t="str">
        <f>(IFERROR(VLOOKUP(H3204,'Lista entregables'!$A$2:$B$980,2,FALSE),"0"))</f>
        <v>0</v>
      </c>
      <c r="H3204" s="66" t="s">
        <v>510</v>
      </c>
      <c r="I3204" s="67" t="str">
        <f>(IFERROR(VLOOKUP(J3204,'Lista Actividades'!$A$2:$C$9963,3,FALSE),"0"))</f>
        <v>000000078</v>
      </c>
      <c r="J3204" s="75" t="s">
        <v>77</v>
      </c>
      <c r="K3204" s="66" t="s">
        <v>25</v>
      </c>
      <c r="L3204" s="67" t="s">
        <v>699</v>
      </c>
      <c r="M3204" s="124" t="s">
        <v>13</v>
      </c>
    </row>
    <row r="3205" spans="1:13" x14ac:dyDescent="0.35">
      <c r="A3205" s="69" t="s">
        <v>1348</v>
      </c>
      <c r="B3205" s="66" t="s">
        <v>1288</v>
      </c>
      <c r="C3205" s="67" t="str">
        <f>(IFERROR(VLOOKUP(D3205,'Lista entregables'!$A$2:$B$9981,2,FALSE),"0"))</f>
        <v>000000233</v>
      </c>
      <c r="D3205" s="66" t="s">
        <v>66</v>
      </c>
      <c r="E3205" s="67" t="str">
        <f>(IFERROR(VLOOKUP(F3205,'Lista entregables'!$A$2:$B$980,2,FALSE),"0"))</f>
        <v>000000230</v>
      </c>
      <c r="F3205" s="66" t="s">
        <v>78</v>
      </c>
      <c r="G3205" s="67" t="str">
        <f>(IFERROR(VLOOKUP(H3205,'Lista entregables'!$A$2:$B$980,2,FALSE),"0"))</f>
        <v>0</v>
      </c>
      <c r="H3205" s="66" t="s">
        <v>510</v>
      </c>
      <c r="I3205" s="67" t="str">
        <f>(IFERROR(VLOOKUP(J3205,'Lista Actividades'!$A$2:$C$9963,3,FALSE),"0"))</f>
        <v>000000585</v>
      </c>
      <c r="J3205" s="75" t="s">
        <v>1235</v>
      </c>
      <c r="K3205" s="66" t="s">
        <v>50</v>
      </c>
      <c r="L3205" s="67" t="s">
        <v>700</v>
      </c>
      <c r="M3205" s="124" t="s">
        <v>13</v>
      </c>
    </row>
    <row r="3206" spans="1:13" x14ac:dyDescent="0.35">
      <c r="A3206" s="69" t="s">
        <v>1348</v>
      </c>
      <c r="B3206" s="66" t="s">
        <v>1288</v>
      </c>
      <c r="C3206" s="67" t="str">
        <f>(IFERROR(VLOOKUP(D3206,'Lista entregables'!$A$2:$B$9981,2,FALSE),"0"))</f>
        <v>000000233</v>
      </c>
      <c r="D3206" s="66" t="s">
        <v>66</v>
      </c>
      <c r="E3206" s="67" t="str">
        <f>(IFERROR(VLOOKUP(F3206,'Lista entregables'!$A$2:$B$980,2,FALSE),"0"))</f>
        <v>000000230</v>
      </c>
      <c r="F3206" s="66" t="s">
        <v>78</v>
      </c>
      <c r="G3206" s="67" t="str">
        <f>(IFERROR(VLOOKUP(H3206,'Lista entregables'!$A$2:$B$980,2,FALSE),"0"))</f>
        <v>0</v>
      </c>
      <c r="H3206" s="66" t="s">
        <v>510</v>
      </c>
      <c r="I3206" s="67" t="str">
        <f>(IFERROR(VLOOKUP(J3206,'Lista Actividades'!$A$2:$C$9963,3,FALSE),"0"))</f>
        <v>000000639</v>
      </c>
      <c r="J3206" s="75" t="s">
        <v>1236</v>
      </c>
      <c r="K3206" s="66" t="s">
        <v>50</v>
      </c>
      <c r="L3206" s="67" t="s">
        <v>701</v>
      </c>
      <c r="M3206" s="124" t="s">
        <v>13</v>
      </c>
    </row>
    <row r="3207" spans="1:13" x14ac:dyDescent="0.35">
      <c r="A3207" s="69" t="s">
        <v>1348</v>
      </c>
      <c r="B3207" s="66" t="s">
        <v>1288</v>
      </c>
      <c r="C3207" s="67" t="str">
        <f>(IFERROR(VLOOKUP(D3207,'Lista entregables'!$A$2:$B$9981,2,FALSE),"0"))</f>
        <v>000000233</v>
      </c>
      <c r="D3207" s="66" t="s">
        <v>66</v>
      </c>
      <c r="E3207" s="67" t="str">
        <f>(IFERROR(VLOOKUP(F3207,'Lista entregables'!$A$2:$B$980,2,FALSE),"0"))</f>
        <v>000000230</v>
      </c>
      <c r="F3207" s="66" t="s">
        <v>78</v>
      </c>
      <c r="G3207" s="67" t="str">
        <f>(IFERROR(VLOOKUP(H3207,'Lista entregables'!$A$2:$B$980,2,FALSE),"0"))</f>
        <v>0</v>
      </c>
      <c r="H3207" s="66" t="s">
        <v>510</v>
      </c>
      <c r="I3207" s="67" t="str">
        <f>(IFERROR(VLOOKUP(J3207,'Lista Actividades'!$A$2:$C$9963,3,FALSE),"0"))</f>
        <v>000000080</v>
      </c>
      <c r="J3207" s="75" t="s">
        <v>76</v>
      </c>
      <c r="K3207" s="79" t="s">
        <v>25</v>
      </c>
      <c r="L3207" s="67" t="s">
        <v>702</v>
      </c>
      <c r="M3207" s="124" t="s">
        <v>13</v>
      </c>
    </row>
    <row r="3208" spans="1:13" x14ac:dyDescent="0.35">
      <c r="A3208" s="69" t="s">
        <v>1348</v>
      </c>
      <c r="B3208" s="66" t="s">
        <v>1288</v>
      </c>
      <c r="C3208" s="67" t="str">
        <f>(IFERROR(VLOOKUP(D3208,'Lista entregables'!$A$2:$B$9981,2,FALSE),"0"))</f>
        <v>000000233</v>
      </c>
      <c r="D3208" s="66" t="s">
        <v>66</v>
      </c>
      <c r="E3208" s="67" t="str">
        <f>(IFERROR(VLOOKUP(F3208,'Lista entregables'!$A$2:$B$980,2,FALSE),"0"))</f>
        <v>000000230</v>
      </c>
      <c r="F3208" s="66" t="s">
        <v>78</v>
      </c>
      <c r="G3208" s="67" t="str">
        <f>(IFERROR(VLOOKUP(H3208,'Lista entregables'!$A$2:$B$980,2,FALSE),"0"))</f>
        <v>0</v>
      </c>
      <c r="H3208" s="66" t="s">
        <v>510</v>
      </c>
      <c r="I3208" s="67" t="str">
        <f>(IFERROR(VLOOKUP(J3208,'Lista Actividades'!$A$2:$C$9963,3,FALSE),"0"))</f>
        <v>000000078</v>
      </c>
      <c r="J3208" s="75" t="s">
        <v>77</v>
      </c>
      <c r="K3208" s="66" t="s">
        <v>25</v>
      </c>
      <c r="L3208" s="67" t="s">
        <v>703</v>
      </c>
      <c r="M3208" s="124" t="s">
        <v>13</v>
      </c>
    </row>
    <row r="3209" spans="1:13" x14ac:dyDescent="0.35">
      <c r="A3209" s="69" t="s">
        <v>1348</v>
      </c>
      <c r="B3209" s="66" t="s">
        <v>1288</v>
      </c>
      <c r="C3209" s="67" t="str">
        <f>(IFERROR(VLOOKUP(D3209,'Lista entregables'!$A$2:$B$9981,2,FALSE),"0"))</f>
        <v>000000233</v>
      </c>
      <c r="D3209" s="66" t="s">
        <v>66</v>
      </c>
      <c r="E3209" s="67" t="str">
        <f>(IFERROR(VLOOKUP(F3209,'Lista entregables'!$A$2:$B$980,2,FALSE),"0"))</f>
        <v>000000230</v>
      </c>
      <c r="F3209" s="66" t="s">
        <v>78</v>
      </c>
      <c r="G3209" s="67" t="str">
        <f>(IFERROR(VLOOKUP(H3209,'Lista entregables'!$A$2:$B$980,2,FALSE),"0"))</f>
        <v>0</v>
      </c>
      <c r="H3209" s="66" t="s">
        <v>510</v>
      </c>
      <c r="I3209" s="67" t="str">
        <f>(IFERROR(VLOOKUP(J3209,'Lista Actividades'!$A$2:$C$9963,3,FALSE),"0"))</f>
        <v>000000095</v>
      </c>
      <c r="J3209" s="75" t="s">
        <v>1237</v>
      </c>
      <c r="K3209" s="66" t="s">
        <v>25</v>
      </c>
      <c r="L3209" s="67" t="s">
        <v>704</v>
      </c>
      <c r="M3209" s="124" t="s">
        <v>13</v>
      </c>
    </row>
    <row r="3210" spans="1:13" x14ac:dyDescent="0.35">
      <c r="A3210" s="69" t="s">
        <v>1348</v>
      </c>
      <c r="B3210" s="66" t="s">
        <v>1288</v>
      </c>
      <c r="C3210" s="67" t="str">
        <f>(IFERROR(VLOOKUP(D3210,'Lista entregables'!$A$2:$B$9981,2,FALSE),"0"))</f>
        <v>000000233</v>
      </c>
      <c r="D3210" s="66" t="s">
        <v>66</v>
      </c>
      <c r="E3210" s="67" t="str">
        <f>(IFERROR(VLOOKUP(F3210,'Lista entregables'!$A$2:$B$980,2,FALSE),"0"))</f>
        <v>000000227</v>
      </c>
      <c r="F3210" s="66" t="s">
        <v>340</v>
      </c>
      <c r="G3210" s="67" t="str">
        <f>(IFERROR(VLOOKUP(H3210,'Lista entregables'!$A$2:$B$980,2,FALSE),"0"))</f>
        <v>0</v>
      </c>
      <c r="H3210" s="66" t="s">
        <v>510</v>
      </c>
      <c r="I3210" s="67" t="str">
        <f>(IFERROR(VLOOKUP(J3210,'Lista Actividades'!$A$2:$C$9963,3,FALSE),"0"))</f>
        <v>000000647</v>
      </c>
      <c r="J3210" s="75" t="s">
        <v>1238</v>
      </c>
      <c r="K3210" s="66" t="s">
        <v>25</v>
      </c>
      <c r="L3210" s="67" t="s">
        <v>705</v>
      </c>
      <c r="M3210" s="124" t="s">
        <v>13</v>
      </c>
    </row>
    <row r="3211" spans="1:13" x14ac:dyDescent="0.35">
      <c r="A3211" s="69" t="s">
        <v>1348</v>
      </c>
      <c r="B3211" s="66" t="s">
        <v>1288</v>
      </c>
      <c r="C3211" s="67" t="str">
        <f>(IFERROR(VLOOKUP(D3211,'Lista entregables'!$A$2:$B$9981,2,FALSE),"0"))</f>
        <v>000000233</v>
      </c>
      <c r="D3211" s="66" t="s">
        <v>66</v>
      </c>
      <c r="E3211" s="67" t="str">
        <f>(IFERROR(VLOOKUP(F3211,'Lista entregables'!$A$2:$B$980,2,FALSE),"0"))</f>
        <v>000000227</v>
      </c>
      <c r="F3211" s="66" t="s">
        <v>340</v>
      </c>
      <c r="G3211" s="67" t="str">
        <f>(IFERROR(VLOOKUP(H3211,'Lista entregables'!$A$2:$B$980,2,FALSE),"0"))</f>
        <v>0</v>
      </c>
      <c r="H3211" s="66" t="s">
        <v>510</v>
      </c>
      <c r="I3211" s="67" t="str">
        <f>(IFERROR(VLOOKUP(J3211,'Lista Actividades'!$A$2:$C$9963,3,FALSE),"0"))</f>
        <v>000000649</v>
      </c>
      <c r="J3211" s="75" t="s">
        <v>1299</v>
      </c>
      <c r="K3211" s="66" t="s">
        <v>25</v>
      </c>
      <c r="L3211" s="67" t="s">
        <v>706</v>
      </c>
      <c r="M3211" s="124" t="s">
        <v>13</v>
      </c>
    </row>
    <row r="3212" spans="1:13" x14ac:dyDescent="0.35">
      <c r="A3212" s="69" t="s">
        <v>1348</v>
      </c>
      <c r="B3212" s="66" t="s">
        <v>1288</v>
      </c>
      <c r="C3212" s="67" t="str">
        <f>(IFERROR(VLOOKUP(D3212,'Lista entregables'!$A$2:$B$9981,2,FALSE),"0"))</f>
        <v>000000233</v>
      </c>
      <c r="D3212" s="66" t="s">
        <v>66</v>
      </c>
      <c r="E3212" s="67" t="str">
        <f>(IFERROR(VLOOKUP(F3212,'Lista entregables'!$A$2:$B$980,2,FALSE),"0"))</f>
        <v>000000227</v>
      </c>
      <c r="F3212" s="66" t="s">
        <v>340</v>
      </c>
      <c r="G3212" s="67" t="str">
        <f>(IFERROR(VLOOKUP(H3212,'Lista entregables'!$A$2:$B$980,2,FALSE),"0"))</f>
        <v>0</v>
      </c>
      <c r="H3212" s="66" t="s">
        <v>510</v>
      </c>
      <c r="I3212" s="67" t="str">
        <f>(IFERROR(VLOOKUP(J3212,'Lista Actividades'!$A$2:$C$9963,3,FALSE),"0"))</f>
        <v>000000637</v>
      </c>
      <c r="J3212" s="75" t="s">
        <v>1300</v>
      </c>
      <c r="K3212" s="66" t="s">
        <v>50</v>
      </c>
      <c r="L3212" s="67" t="s">
        <v>707</v>
      </c>
      <c r="M3212" s="124" t="s">
        <v>13</v>
      </c>
    </row>
    <row r="3213" spans="1:13" x14ac:dyDescent="0.35">
      <c r="A3213" s="69" t="s">
        <v>1348</v>
      </c>
      <c r="B3213" s="66" t="s">
        <v>1288</v>
      </c>
      <c r="C3213" s="67" t="str">
        <f>(IFERROR(VLOOKUP(D3213,'Lista entregables'!$A$2:$B$9981,2,FALSE),"0"))</f>
        <v>000000233</v>
      </c>
      <c r="D3213" s="66" t="s">
        <v>66</v>
      </c>
      <c r="E3213" s="67" t="str">
        <f>(IFERROR(VLOOKUP(F3213,'Lista entregables'!$A$2:$B$980,2,FALSE),"0"))</f>
        <v>000000227</v>
      </c>
      <c r="F3213" s="66" t="s">
        <v>340</v>
      </c>
      <c r="G3213" s="67" t="str">
        <f>(IFERROR(VLOOKUP(H3213,'Lista entregables'!$A$2:$B$980,2,FALSE),"0"))</f>
        <v>0</v>
      </c>
      <c r="H3213" s="66" t="s">
        <v>510</v>
      </c>
      <c r="I3213" s="67" t="str">
        <f>(IFERROR(VLOOKUP(J3213,'Lista Actividades'!$A$2:$C$9963,3,FALSE),"0"))</f>
        <v>000000660</v>
      </c>
      <c r="J3213" s="75" t="s">
        <v>1301</v>
      </c>
      <c r="K3213" s="66" t="s">
        <v>25</v>
      </c>
      <c r="L3213" s="67" t="s">
        <v>708</v>
      </c>
      <c r="M3213" s="124" t="s">
        <v>13</v>
      </c>
    </row>
    <row r="3214" spans="1:13" x14ac:dyDescent="0.35">
      <c r="A3214" s="69" t="s">
        <v>1348</v>
      </c>
      <c r="B3214" s="66" t="s">
        <v>1288</v>
      </c>
      <c r="C3214" s="67" t="str">
        <f>(IFERROR(VLOOKUP(D3214,'Lista entregables'!$A$2:$B$9981,2,FALSE),"0"))</f>
        <v>000000233</v>
      </c>
      <c r="D3214" s="66" t="s">
        <v>66</v>
      </c>
      <c r="E3214" s="67" t="str">
        <f>(IFERROR(VLOOKUP(F3214,'Lista entregables'!$A$2:$B$980,2,FALSE),"0"))</f>
        <v>000000227</v>
      </c>
      <c r="F3214" s="66" t="s">
        <v>340</v>
      </c>
      <c r="G3214" s="67" t="str">
        <f>(IFERROR(VLOOKUP(H3214,'Lista entregables'!$A$2:$B$980,2,FALSE),"0"))</f>
        <v>0</v>
      </c>
      <c r="H3214" s="66" t="s">
        <v>510</v>
      </c>
      <c r="I3214" s="67" t="str">
        <f>(IFERROR(VLOOKUP(J3214,'Lista Actividades'!$A$2:$C$9963,3,FALSE),"0"))</f>
        <v>000000661</v>
      </c>
      <c r="J3214" s="75" t="s">
        <v>1302</v>
      </c>
      <c r="K3214" s="66" t="s">
        <v>25</v>
      </c>
      <c r="L3214" s="67" t="s">
        <v>709</v>
      </c>
      <c r="M3214" s="124" t="s">
        <v>13</v>
      </c>
    </row>
    <row r="3215" spans="1:13" x14ac:dyDescent="0.35">
      <c r="A3215" s="69" t="s">
        <v>1348</v>
      </c>
      <c r="B3215" s="66" t="s">
        <v>1288</v>
      </c>
      <c r="C3215" s="67" t="str">
        <f>(IFERROR(VLOOKUP(D3215,'Lista entregables'!$A$2:$B$9981,2,FALSE),"0"))</f>
        <v>000000233</v>
      </c>
      <c r="D3215" s="66" t="s">
        <v>66</v>
      </c>
      <c r="E3215" s="67" t="str">
        <f>(IFERROR(VLOOKUP(F3215,'Lista entregables'!$A$2:$B$980,2,FALSE),"0"))</f>
        <v>000000227</v>
      </c>
      <c r="F3215" s="66" t="s">
        <v>340</v>
      </c>
      <c r="G3215" s="67" t="str">
        <f>(IFERROR(VLOOKUP(H3215,'Lista entregables'!$A$2:$B$980,2,FALSE),"0"))</f>
        <v>0</v>
      </c>
      <c r="H3215" s="66" t="s">
        <v>510</v>
      </c>
      <c r="I3215" s="67" t="str">
        <f>(IFERROR(VLOOKUP(J3215,'Lista Actividades'!$A$2:$C$9963,3,FALSE),"0"))</f>
        <v>000000579</v>
      </c>
      <c r="J3215" s="75" t="s">
        <v>1303</v>
      </c>
      <c r="K3215" s="66" t="s">
        <v>25</v>
      </c>
      <c r="L3215" s="67" t="s">
        <v>710</v>
      </c>
      <c r="M3215" s="124" t="s">
        <v>13</v>
      </c>
    </row>
    <row r="3216" spans="1:13" x14ac:dyDescent="0.35">
      <c r="A3216" s="69" t="s">
        <v>1348</v>
      </c>
      <c r="B3216" s="66" t="s">
        <v>1288</v>
      </c>
      <c r="C3216" s="67" t="str">
        <f>(IFERROR(VLOOKUP(D3216,'Lista entregables'!$A$2:$B$9981,2,FALSE),"0"))</f>
        <v>000000233</v>
      </c>
      <c r="D3216" s="66" t="s">
        <v>66</v>
      </c>
      <c r="E3216" s="67" t="str">
        <f>(IFERROR(VLOOKUP(F3216,'Lista entregables'!$A$2:$B$980,2,FALSE),"0"))</f>
        <v>000000227</v>
      </c>
      <c r="F3216" s="66" t="s">
        <v>340</v>
      </c>
      <c r="G3216" s="67" t="str">
        <f>(IFERROR(VLOOKUP(H3216,'Lista entregables'!$A$2:$B$980,2,FALSE),"0"))</f>
        <v>0</v>
      </c>
      <c r="H3216" s="66" t="s">
        <v>510</v>
      </c>
      <c r="I3216" s="67" t="str">
        <f>(IFERROR(VLOOKUP(J3216,'Lista Actividades'!$A$2:$C$9963,3,FALSE),"0"))</f>
        <v>000000659</v>
      </c>
      <c r="J3216" s="75" t="s">
        <v>1239</v>
      </c>
      <c r="K3216" s="66" t="s">
        <v>25</v>
      </c>
      <c r="L3216" s="67" t="s">
        <v>711</v>
      </c>
      <c r="M3216" s="124" t="s">
        <v>13</v>
      </c>
    </row>
    <row r="3217" spans="1:13" x14ac:dyDescent="0.35">
      <c r="A3217" s="69" t="s">
        <v>1348</v>
      </c>
      <c r="B3217" s="66" t="s">
        <v>1288</v>
      </c>
      <c r="C3217" s="67" t="str">
        <f>(IFERROR(VLOOKUP(D3217,'Lista entregables'!$A$2:$B$9981,2,FALSE),"0"))</f>
        <v>000000233</v>
      </c>
      <c r="D3217" s="66" t="s">
        <v>66</v>
      </c>
      <c r="E3217" s="67" t="str">
        <f>(IFERROR(VLOOKUP(F3217,'Lista entregables'!$A$2:$B$980,2,FALSE),"0"))</f>
        <v>000000227</v>
      </c>
      <c r="F3217" s="66" t="s">
        <v>340</v>
      </c>
      <c r="G3217" s="67" t="str">
        <f>(IFERROR(VLOOKUP(H3217,'Lista entregables'!$A$2:$B$980,2,FALSE),"0"))</f>
        <v>0</v>
      </c>
      <c r="H3217" s="66" t="s">
        <v>510</v>
      </c>
      <c r="I3217" s="67" t="str">
        <f>(IFERROR(VLOOKUP(J3217,'Lista Actividades'!$A$2:$C$9963,3,FALSE),"0"))</f>
        <v>000000674</v>
      </c>
      <c r="J3217" s="75" t="s">
        <v>1240</v>
      </c>
      <c r="K3217" s="66" t="s">
        <v>25</v>
      </c>
      <c r="L3217" s="67" t="s">
        <v>712</v>
      </c>
      <c r="M3217" s="124" t="s">
        <v>13</v>
      </c>
    </row>
    <row r="3218" spans="1:13" x14ac:dyDescent="0.35">
      <c r="A3218" s="69" t="s">
        <v>1348</v>
      </c>
      <c r="B3218" s="66" t="s">
        <v>1288</v>
      </c>
      <c r="C3218" s="67" t="str">
        <f>(IFERROR(VLOOKUP(D3218,'Lista entregables'!$A$2:$B$9981,2,FALSE),"0"))</f>
        <v>000000233</v>
      </c>
      <c r="D3218" s="66" t="s">
        <v>66</v>
      </c>
      <c r="E3218" s="67" t="str">
        <f>(IFERROR(VLOOKUP(F3218,'Lista entregables'!$A$2:$B$980,2,FALSE),"0"))</f>
        <v>000000227</v>
      </c>
      <c r="F3218" s="66" t="s">
        <v>340</v>
      </c>
      <c r="G3218" s="67" t="str">
        <f>(IFERROR(VLOOKUP(H3218,'Lista entregables'!$A$2:$B$980,2,FALSE),"0"))</f>
        <v>0</v>
      </c>
      <c r="H3218" s="66" t="s">
        <v>510</v>
      </c>
      <c r="I3218" s="67" t="str">
        <f>(IFERROR(VLOOKUP(J3218,'Lista Actividades'!$A$2:$C$9963,3,FALSE),"0"))</f>
        <v>000000656</v>
      </c>
      <c r="J3218" s="75" t="s">
        <v>1304</v>
      </c>
      <c r="K3218" s="66" t="s">
        <v>25</v>
      </c>
      <c r="L3218" s="67" t="s">
        <v>713</v>
      </c>
      <c r="M3218" s="124" t="s">
        <v>13</v>
      </c>
    </row>
    <row r="3219" spans="1:13" x14ac:dyDescent="0.35">
      <c r="A3219" s="69" t="s">
        <v>1348</v>
      </c>
      <c r="B3219" s="66" t="s">
        <v>1288</v>
      </c>
      <c r="C3219" s="67" t="str">
        <f>(IFERROR(VLOOKUP(D3219,'Lista entregables'!$A$2:$B$9981,2,FALSE),"0"))</f>
        <v>000000233</v>
      </c>
      <c r="D3219" s="66" t="s">
        <v>66</v>
      </c>
      <c r="E3219" s="67" t="str">
        <f>(IFERROR(VLOOKUP(F3219,'Lista entregables'!$A$2:$B$980,2,FALSE),"0"))</f>
        <v>000000227</v>
      </c>
      <c r="F3219" s="66" t="s">
        <v>340</v>
      </c>
      <c r="G3219" s="67" t="str">
        <f>(IFERROR(VLOOKUP(H3219,'Lista entregables'!$A$2:$B$980,2,FALSE),"0"))</f>
        <v>0</v>
      </c>
      <c r="H3219" s="66" t="s">
        <v>510</v>
      </c>
      <c r="I3219" s="67" t="str">
        <f>(IFERROR(VLOOKUP(J3219,'Lista Actividades'!$A$2:$C$9963,3,FALSE),"0"))</f>
        <v>000000616</v>
      </c>
      <c r="J3219" s="75" t="s">
        <v>1241</v>
      </c>
      <c r="K3219" s="66" t="s">
        <v>25</v>
      </c>
      <c r="L3219" s="67" t="s">
        <v>714</v>
      </c>
      <c r="M3219" s="124" t="s">
        <v>13</v>
      </c>
    </row>
    <row r="3220" spans="1:13" x14ac:dyDescent="0.35">
      <c r="A3220" s="69" t="s">
        <v>1348</v>
      </c>
      <c r="B3220" s="66" t="s">
        <v>1288</v>
      </c>
      <c r="C3220" s="67" t="str">
        <f>(IFERROR(VLOOKUP(D3220,'Lista entregables'!$A$2:$B$9981,2,FALSE),"0"))</f>
        <v>000000233</v>
      </c>
      <c r="D3220" s="66" t="s">
        <v>66</v>
      </c>
      <c r="E3220" s="67" t="str">
        <f>(IFERROR(VLOOKUP(F3220,'Lista entregables'!$A$2:$B$980,2,FALSE),"0"))</f>
        <v>000000227</v>
      </c>
      <c r="F3220" s="66" t="s">
        <v>340</v>
      </c>
      <c r="G3220" s="67" t="str">
        <f>(IFERROR(VLOOKUP(H3220,'Lista entregables'!$A$2:$B$980,2,FALSE),"0"))</f>
        <v>0</v>
      </c>
      <c r="H3220" s="66" t="s">
        <v>510</v>
      </c>
      <c r="I3220" s="67" t="str">
        <f>(IFERROR(VLOOKUP(J3220,'Lista Actividades'!$A$2:$C$9963,3,FALSE),"0"))</f>
        <v>000000593</v>
      </c>
      <c r="J3220" s="75" t="s">
        <v>1242</v>
      </c>
      <c r="K3220" s="66" t="s">
        <v>25</v>
      </c>
      <c r="L3220" s="67" t="s">
        <v>715</v>
      </c>
      <c r="M3220" s="124" t="s">
        <v>13</v>
      </c>
    </row>
    <row r="3221" spans="1:13" x14ac:dyDescent="0.35">
      <c r="A3221" s="69" t="s">
        <v>1348</v>
      </c>
      <c r="B3221" s="66" t="s">
        <v>1288</v>
      </c>
      <c r="C3221" s="67" t="str">
        <f>(IFERROR(VLOOKUP(D3221,'Lista entregables'!$A$2:$B$9981,2,FALSE),"0"))</f>
        <v>000000233</v>
      </c>
      <c r="D3221" s="66" t="s">
        <v>66</v>
      </c>
      <c r="E3221" s="67" t="str">
        <f>(IFERROR(VLOOKUP(F3221,'Lista entregables'!$A$2:$B$980,2,FALSE),"0"))</f>
        <v>000000227</v>
      </c>
      <c r="F3221" s="66" t="s">
        <v>340</v>
      </c>
      <c r="G3221" s="67" t="str">
        <f>(IFERROR(VLOOKUP(H3221,'Lista entregables'!$A$2:$B$980,2,FALSE),"0"))</f>
        <v>0</v>
      </c>
      <c r="H3221" s="66" t="s">
        <v>510</v>
      </c>
      <c r="I3221" s="67" t="str">
        <f>(IFERROR(VLOOKUP(J3221,'Lista Actividades'!$A$2:$C$9963,3,FALSE),"0"))</f>
        <v>000000670</v>
      </c>
      <c r="J3221" s="75" t="s">
        <v>1243</v>
      </c>
      <c r="K3221" s="66" t="s">
        <v>25</v>
      </c>
      <c r="L3221" s="67" t="s">
        <v>716</v>
      </c>
      <c r="M3221" s="124" t="s">
        <v>13</v>
      </c>
    </row>
    <row r="3222" spans="1:13" x14ac:dyDescent="0.35">
      <c r="A3222" s="69" t="s">
        <v>1348</v>
      </c>
      <c r="B3222" s="66" t="s">
        <v>1288</v>
      </c>
      <c r="C3222" s="67" t="str">
        <f>(IFERROR(VLOOKUP(D3222,'Lista entregables'!$A$2:$B$9981,2,FALSE),"0"))</f>
        <v>000000233</v>
      </c>
      <c r="D3222" s="66" t="s">
        <v>66</v>
      </c>
      <c r="E3222" s="67" t="str">
        <f>(IFERROR(VLOOKUP(F3222,'Lista entregables'!$A$2:$B$980,2,FALSE),"0"))</f>
        <v>000000221</v>
      </c>
      <c r="F3222" s="66" t="s">
        <v>341</v>
      </c>
      <c r="G3222" s="67" t="str">
        <f>(IFERROR(VLOOKUP(H3222,'Lista entregables'!$A$2:$B$980,2,FALSE),"0"))</f>
        <v>000000215</v>
      </c>
      <c r="H3222" s="79" t="s">
        <v>92</v>
      </c>
      <c r="I3222" s="67" t="str">
        <f>(IFERROR(VLOOKUP(J3222,'Lista Actividades'!$A$2:$C$9963,3,FALSE),"0"))</f>
        <v>000000635</v>
      </c>
      <c r="J3222" s="75" t="s">
        <v>1321</v>
      </c>
      <c r="K3222" s="66" t="s">
        <v>25</v>
      </c>
      <c r="L3222" s="67" t="s">
        <v>717</v>
      </c>
      <c r="M3222" s="124" t="s">
        <v>13</v>
      </c>
    </row>
    <row r="3223" spans="1:13" x14ac:dyDescent="0.35">
      <c r="A3223" s="69" t="s">
        <v>1348</v>
      </c>
      <c r="B3223" s="66" t="s">
        <v>1288</v>
      </c>
      <c r="C3223" s="67" t="str">
        <f>(IFERROR(VLOOKUP(D3223,'Lista entregables'!$A$2:$B$9981,2,FALSE),"0"))</f>
        <v>000000233</v>
      </c>
      <c r="D3223" s="66" t="s">
        <v>66</v>
      </c>
      <c r="E3223" s="67" t="str">
        <f>(IFERROR(VLOOKUP(F3223,'Lista entregables'!$A$2:$B$980,2,FALSE),"0"))</f>
        <v>000000221</v>
      </c>
      <c r="F3223" s="66" t="s">
        <v>341</v>
      </c>
      <c r="G3223" s="67" t="str">
        <f>(IFERROR(VLOOKUP(H3223,'Lista entregables'!$A$2:$B$980,2,FALSE),"0"))</f>
        <v>000000215</v>
      </c>
      <c r="H3223" s="79" t="s">
        <v>92</v>
      </c>
      <c r="I3223" s="67" t="str">
        <f>(IFERROR(VLOOKUP(J3223,'Lista Actividades'!$A$2:$C$9963,3,FALSE),"0"))</f>
        <v>000000671</v>
      </c>
      <c r="J3223" s="75" t="s">
        <v>1244</v>
      </c>
      <c r="K3223" s="66" t="s">
        <v>50</v>
      </c>
      <c r="L3223" s="67" t="s">
        <v>718</v>
      </c>
      <c r="M3223" s="124" t="s">
        <v>13</v>
      </c>
    </row>
    <row r="3224" spans="1:13" x14ac:dyDescent="0.35">
      <c r="A3224" s="69" t="s">
        <v>1348</v>
      </c>
      <c r="B3224" s="66" t="s">
        <v>1288</v>
      </c>
      <c r="C3224" s="67" t="str">
        <f>(IFERROR(VLOOKUP(D3224,'Lista entregables'!$A$2:$B$9981,2,FALSE),"0"))</f>
        <v>000000233</v>
      </c>
      <c r="D3224" s="66" t="s">
        <v>66</v>
      </c>
      <c r="E3224" s="67" t="str">
        <f>(IFERROR(VLOOKUP(F3224,'Lista entregables'!$A$2:$B$980,2,FALSE),"0"))</f>
        <v>000000221</v>
      </c>
      <c r="F3224" s="66" t="s">
        <v>341</v>
      </c>
      <c r="G3224" s="67" t="str">
        <f>(IFERROR(VLOOKUP(H3224,'Lista entregables'!$A$2:$B$980,2,FALSE),"0"))</f>
        <v>000000215</v>
      </c>
      <c r="H3224" s="79" t="s">
        <v>92</v>
      </c>
      <c r="I3224" s="67" t="str">
        <f>(IFERROR(VLOOKUP(J3224,'Lista Actividades'!$A$2:$C$9963,3,FALSE),"0"))</f>
        <v>000000676</v>
      </c>
      <c r="J3224" s="75" t="s">
        <v>1245</v>
      </c>
      <c r="K3224" s="66" t="s">
        <v>25</v>
      </c>
      <c r="L3224" s="67" t="s">
        <v>719</v>
      </c>
      <c r="M3224" s="124" t="s">
        <v>13</v>
      </c>
    </row>
    <row r="3225" spans="1:13" x14ac:dyDescent="0.35">
      <c r="A3225" s="69" t="s">
        <v>1348</v>
      </c>
      <c r="B3225" s="66" t="s">
        <v>1288</v>
      </c>
      <c r="C3225" s="67" t="str">
        <f>(IFERROR(VLOOKUP(D3225,'Lista entregables'!$A$2:$B$9981,2,FALSE),"0"))</f>
        <v>000000233</v>
      </c>
      <c r="D3225" s="66" t="s">
        <v>66</v>
      </c>
      <c r="E3225" s="67" t="str">
        <f>(IFERROR(VLOOKUP(F3225,'Lista entregables'!$A$2:$B$980,2,FALSE),"0"))</f>
        <v>000000221</v>
      </c>
      <c r="F3225" s="66" t="s">
        <v>341</v>
      </c>
      <c r="G3225" s="67" t="str">
        <f>(IFERROR(VLOOKUP(H3225,'Lista entregables'!$A$2:$B$980,2,FALSE),"0"))</f>
        <v>000000215</v>
      </c>
      <c r="H3225" s="79" t="s">
        <v>92</v>
      </c>
      <c r="I3225" s="67" t="str">
        <f>(IFERROR(VLOOKUP(J3225,'Lista Actividades'!$A$2:$C$9963,3,FALSE),"0"))</f>
        <v>000000641</v>
      </c>
      <c r="J3225" s="75" t="s">
        <v>1306</v>
      </c>
      <c r="K3225" s="66" t="s">
        <v>25</v>
      </c>
      <c r="L3225" s="67" t="s">
        <v>720</v>
      </c>
      <c r="M3225" s="124" t="s">
        <v>13</v>
      </c>
    </row>
    <row r="3226" spans="1:13" x14ac:dyDescent="0.35">
      <c r="A3226" s="69" t="s">
        <v>1348</v>
      </c>
      <c r="B3226" s="66" t="s">
        <v>1288</v>
      </c>
      <c r="C3226" s="67" t="str">
        <f>(IFERROR(VLOOKUP(D3226,'Lista entregables'!$A$2:$B$9981,2,FALSE),"0"))</f>
        <v>000000233</v>
      </c>
      <c r="D3226" s="66" t="s">
        <v>66</v>
      </c>
      <c r="E3226" s="67" t="str">
        <f>(IFERROR(VLOOKUP(F3226,'Lista entregables'!$A$2:$B$980,2,FALSE),"0"))</f>
        <v>000000221</v>
      </c>
      <c r="F3226" s="66" t="s">
        <v>341</v>
      </c>
      <c r="G3226" s="67" t="str">
        <f>(IFERROR(VLOOKUP(H3226,'Lista entregables'!$A$2:$B$980,2,FALSE),"0"))</f>
        <v>000000215</v>
      </c>
      <c r="H3226" s="79" t="s">
        <v>92</v>
      </c>
      <c r="I3226" s="67" t="str">
        <f>(IFERROR(VLOOKUP(J3226,'Lista Actividades'!$A$2:$C$9963,3,FALSE),"0"))</f>
        <v>000000612</v>
      </c>
      <c r="J3226" s="75" t="s">
        <v>1307</v>
      </c>
      <c r="K3226" s="66" t="s">
        <v>25</v>
      </c>
      <c r="L3226" s="67" t="s">
        <v>721</v>
      </c>
      <c r="M3226" s="124" t="s">
        <v>13</v>
      </c>
    </row>
    <row r="3227" spans="1:13" x14ac:dyDescent="0.35">
      <c r="A3227" s="69" t="s">
        <v>1348</v>
      </c>
      <c r="B3227" s="66" t="s">
        <v>1288</v>
      </c>
      <c r="C3227" s="67" t="str">
        <f>(IFERROR(VLOOKUP(D3227,'Lista entregables'!$A$2:$B$9981,2,FALSE),"0"))</f>
        <v>000000233</v>
      </c>
      <c r="D3227" s="66" t="s">
        <v>66</v>
      </c>
      <c r="E3227" s="67" t="str">
        <f>(IFERROR(VLOOKUP(F3227,'Lista entregables'!$A$2:$B$980,2,FALSE),"0"))</f>
        <v>000000221</v>
      </c>
      <c r="F3227" s="66" t="s">
        <v>341</v>
      </c>
      <c r="G3227" s="67" t="str">
        <f>(IFERROR(VLOOKUP(H3227,'Lista entregables'!$A$2:$B$980,2,FALSE),"0"))</f>
        <v>000000215</v>
      </c>
      <c r="H3227" s="79" t="s">
        <v>92</v>
      </c>
      <c r="I3227" s="67" t="str">
        <f>(IFERROR(VLOOKUP(J3227,'Lista Actividades'!$A$2:$C$9963,3,FALSE),"0"))</f>
        <v>000000662</v>
      </c>
      <c r="J3227" s="75" t="s">
        <v>1246</v>
      </c>
      <c r="K3227" s="66" t="s">
        <v>25</v>
      </c>
      <c r="L3227" s="67" t="s">
        <v>722</v>
      </c>
      <c r="M3227" s="124" t="s">
        <v>13</v>
      </c>
    </row>
    <row r="3228" spans="1:13" x14ac:dyDescent="0.35">
      <c r="A3228" s="69" t="s">
        <v>1348</v>
      </c>
      <c r="B3228" s="66" t="s">
        <v>1288</v>
      </c>
      <c r="C3228" s="67" t="str">
        <f>(IFERROR(VLOOKUP(D3228,'Lista entregables'!$A$2:$B$9981,2,FALSE),"0"))</f>
        <v>000000233</v>
      </c>
      <c r="D3228" s="66" t="s">
        <v>66</v>
      </c>
      <c r="E3228" s="67" t="str">
        <f>(IFERROR(VLOOKUP(F3228,'Lista entregables'!$A$2:$B$980,2,FALSE),"0"))</f>
        <v>000000221</v>
      </c>
      <c r="F3228" s="66" t="s">
        <v>341</v>
      </c>
      <c r="G3228" s="67" t="str">
        <f>(IFERROR(VLOOKUP(H3228,'Lista entregables'!$A$2:$B$980,2,FALSE),"0"))</f>
        <v>000000220</v>
      </c>
      <c r="H3228" s="66" t="s">
        <v>99</v>
      </c>
      <c r="I3228" s="67" t="str">
        <f>(IFERROR(VLOOKUP(J3228,'Lista Actividades'!$A$2:$C$9963,3,FALSE),"0"))</f>
        <v>000000672</v>
      </c>
      <c r="J3228" s="75" t="s">
        <v>1247</v>
      </c>
      <c r="K3228" s="66" t="s">
        <v>50</v>
      </c>
      <c r="L3228" s="67" t="s">
        <v>723</v>
      </c>
      <c r="M3228" s="124" t="s">
        <v>13</v>
      </c>
    </row>
    <row r="3229" spans="1:13" x14ac:dyDescent="0.35">
      <c r="A3229" s="69" t="s">
        <v>1348</v>
      </c>
      <c r="B3229" s="66" t="s">
        <v>1288</v>
      </c>
      <c r="C3229" s="67" t="str">
        <f>(IFERROR(VLOOKUP(D3229,'Lista entregables'!$A$2:$B$9981,2,FALSE),"0"))</f>
        <v>000000233</v>
      </c>
      <c r="D3229" s="66" t="s">
        <v>66</v>
      </c>
      <c r="E3229" s="67" t="str">
        <f>(IFERROR(VLOOKUP(F3229,'Lista entregables'!$A$2:$B$980,2,FALSE),"0"))</f>
        <v>000000221</v>
      </c>
      <c r="F3229" s="66" t="s">
        <v>341</v>
      </c>
      <c r="G3229" s="67" t="str">
        <f>(IFERROR(VLOOKUP(H3229,'Lista entregables'!$A$2:$B$980,2,FALSE),"0"))</f>
        <v>000000220</v>
      </c>
      <c r="H3229" s="66" t="s">
        <v>99</v>
      </c>
      <c r="I3229" s="67" t="str">
        <f>(IFERROR(VLOOKUP(J3229,'Lista Actividades'!$A$2:$C$9963,3,FALSE),"0"))</f>
        <v>000000597</v>
      </c>
      <c r="J3229" s="75" t="s">
        <v>1308</v>
      </c>
      <c r="K3229" s="66" t="s">
        <v>25</v>
      </c>
      <c r="L3229" s="67" t="s">
        <v>724</v>
      </c>
      <c r="M3229" s="124" t="s">
        <v>13</v>
      </c>
    </row>
    <row r="3230" spans="1:13" x14ac:dyDescent="0.35">
      <c r="A3230" s="69" t="s">
        <v>1348</v>
      </c>
      <c r="B3230" s="66" t="s">
        <v>1288</v>
      </c>
      <c r="C3230" s="67" t="str">
        <f>(IFERROR(VLOOKUP(D3230,'Lista entregables'!$A$2:$B$9981,2,FALSE),"0"))</f>
        <v>000000233</v>
      </c>
      <c r="D3230" s="66" t="s">
        <v>66</v>
      </c>
      <c r="E3230" s="67" t="str">
        <f>(IFERROR(VLOOKUP(F3230,'Lista entregables'!$A$2:$B$980,2,FALSE),"0"))</f>
        <v>000000221</v>
      </c>
      <c r="F3230" s="66" t="s">
        <v>341</v>
      </c>
      <c r="G3230" s="67" t="str">
        <f>(IFERROR(VLOOKUP(H3230,'Lista entregables'!$A$2:$B$980,2,FALSE),"0"))</f>
        <v>000000220</v>
      </c>
      <c r="H3230" s="66" t="s">
        <v>99</v>
      </c>
      <c r="I3230" s="67" t="str">
        <f>(IFERROR(VLOOKUP(J3230,'Lista Actividades'!$A$2:$C$9963,3,FALSE),"0"))</f>
        <v>000000608</v>
      </c>
      <c r="J3230" s="75" t="s">
        <v>1309</v>
      </c>
      <c r="K3230" s="66" t="s">
        <v>25</v>
      </c>
      <c r="L3230" s="67" t="s">
        <v>725</v>
      </c>
      <c r="M3230" s="124" t="s">
        <v>13</v>
      </c>
    </row>
    <row r="3231" spans="1:13" x14ac:dyDescent="0.35">
      <c r="A3231" s="69" t="s">
        <v>1348</v>
      </c>
      <c r="B3231" s="66" t="s">
        <v>1288</v>
      </c>
      <c r="C3231" s="67" t="str">
        <f>(IFERROR(VLOOKUP(D3231,'Lista entregables'!$A$2:$B$9981,2,FALSE),"0"))</f>
        <v>000000233</v>
      </c>
      <c r="D3231" s="66" t="s">
        <v>66</v>
      </c>
      <c r="E3231" s="67" t="str">
        <f>(IFERROR(VLOOKUP(F3231,'Lista entregables'!$A$2:$B$980,2,FALSE),"0"))</f>
        <v>000000221</v>
      </c>
      <c r="F3231" s="66" t="s">
        <v>341</v>
      </c>
      <c r="G3231" s="67" t="str">
        <f>(IFERROR(VLOOKUP(H3231,'Lista entregables'!$A$2:$B$980,2,FALSE),"0"))</f>
        <v>000000220</v>
      </c>
      <c r="H3231" s="66" t="s">
        <v>99</v>
      </c>
      <c r="I3231" s="67" t="str">
        <f>(IFERROR(VLOOKUP(J3231,'Lista Actividades'!$A$2:$C$9963,3,FALSE),"0"))</f>
        <v>000000662</v>
      </c>
      <c r="J3231" s="75" t="s">
        <v>1246</v>
      </c>
      <c r="K3231" s="66" t="s">
        <v>25</v>
      </c>
      <c r="L3231" s="67" t="s">
        <v>726</v>
      </c>
      <c r="M3231" s="124" t="s">
        <v>13</v>
      </c>
    </row>
    <row r="3232" spans="1:13" x14ac:dyDescent="0.35">
      <c r="A3232" s="69" t="s">
        <v>1348</v>
      </c>
      <c r="B3232" s="66" t="s">
        <v>1288</v>
      </c>
      <c r="C3232" s="67" t="str">
        <f>(IFERROR(VLOOKUP(D3232,'Lista entregables'!$A$2:$B$9981,2,FALSE),"0"))</f>
        <v>000000233</v>
      </c>
      <c r="D3232" s="66" t="s">
        <v>66</v>
      </c>
      <c r="E3232" s="67" t="str">
        <f>(IFERROR(VLOOKUP(F3232,'Lista entregables'!$A$2:$B$980,2,FALSE),"0"))</f>
        <v>000000223</v>
      </c>
      <c r="F3232" s="66" t="s">
        <v>296</v>
      </c>
      <c r="G3232" s="67" t="str">
        <f>(IFERROR(VLOOKUP(H3232,'Lista entregables'!$A$2:$B$980,2,FALSE),"0"))</f>
        <v>000000225</v>
      </c>
      <c r="H3232" s="66" t="s">
        <v>104</v>
      </c>
      <c r="I3232" s="67" t="str">
        <f>(IFERROR(VLOOKUP(J3232,'Lista Actividades'!$A$2:$C$9963,3,FALSE),"0"))</f>
        <v>000000673</v>
      </c>
      <c r="J3232" s="75" t="s">
        <v>1310</v>
      </c>
      <c r="K3232" s="66" t="s">
        <v>50</v>
      </c>
      <c r="L3232" s="67" t="s">
        <v>727</v>
      </c>
      <c r="M3232" s="124" t="s">
        <v>13</v>
      </c>
    </row>
    <row r="3233" spans="1:13" x14ac:dyDescent="0.35">
      <c r="A3233" s="69" t="s">
        <v>1348</v>
      </c>
      <c r="B3233" s="66" t="s">
        <v>1288</v>
      </c>
      <c r="C3233" s="67" t="str">
        <f>(IFERROR(VLOOKUP(D3233,'Lista entregables'!$A$2:$B$9981,2,FALSE),"0"))</f>
        <v>000000233</v>
      </c>
      <c r="D3233" s="66" t="s">
        <v>66</v>
      </c>
      <c r="E3233" s="67" t="str">
        <f>(IFERROR(VLOOKUP(F3233,'Lista entregables'!$A$2:$B$980,2,FALSE),"0"))</f>
        <v>000000223</v>
      </c>
      <c r="F3233" s="66" t="s">
        <v>296</v>
      </c>
      <c r="G3233" s="67" t="str">
        <f>(IFERROR(VLOOKUP(H3233,'Lista entregables'!$A$2:$B$980,2,FALSE),"0"))</f>
        <v>000000225</v>
      </c>
      <c r="H3233" s="66" t="s">
        <v>104</v>
      </c>
      <c r="I3233" s="67" t="str">
        <f>(IFERROR(VLOOKUP(J3233,'Lista Actividades'!$A$2:$C$9963,3,FALSE),"0"))</f>
        <v>000000587</v>
      </c>
      <c r="J3233" s="75" t="s">
        <v>1248</v>
      </c>
      <c r="K3233" s="66" t="s">
        <v>25</v>
      </c>
      <c r="L3233" s="67" t="s">
        <v>728</v>
      </c>
      <c r="M3233" s="124" t="s">
        <v>13</v>
      </c>
    </row>
    <row r="3234" spans="1:13" x14ac:dyDescent="0.35">
      <c r="A3234" s="69" t="s">
        <v>1348</v>
      </c>
      <c r="B3234" s="66" t="s">
        <v>1288</v>
      </c>
      <c r="C3234" s="67" t="str">
        <f>(IFERROR(VLOOKUP(D3234,'Lista entregables'!$A$2:$B$9981,2,FALSE),"0"))</f>
        <v>000000233</v>
      </c>
      <c r="D3234" s="66" t="s">
        <v>66</v>
      </c>
      <c r="E3234" s="67" t="str">
        <f>(IFERROR(VLOOKUP(F3234,'Lista entregables'!$A$2:$B$980,2,FALSE),"0"))</f>
        <v>000000223</v>
      </c>
      <c r="F3234" s="66" t="s">
        <v>296</v>
      </c>
      <c r="G3234" s="67" t="str">
        <f>(IFERROR(VLOOKUP(H3234,'Lista entregables'!$A$2:$B$980,2,FALSE),"0"))</f>
        <v>000000225</v>
      </c>
      <c r="H3234" s="66" t="s">
        <v>104</v>
      </c>
      <c r="I3234" s="67" t="str">
        <f>(IFERROR(VLOOKUP(J3234,'Lista Actividades'!$A$2:$C$9963,3,FALSE),"0"))</f>
        <v>000000605</v>
      </c>
      <c r="J3234" s="75" t="s">
        <v>1311</v>
      </c>
      <c r="K3234" s="66" t="s">
        <v>25</v>
      </c>
      <c r="L3234" s="67" t="s">
        <v>729</v>
      </c>
      <c r="M3234" s="124" t="s">
        <v>13</v>
      </c>
    </row>
    <row r="3235" spans="1:13" x14ac:dyDescent="0.35">
      <c r="A3235" s="69" t="s">
        <v>1348</v>
      </c>
      <c r="B3235" s="66" t="s">
        <v>1288</v>
      </c>
      <c r="C3235" s="67" t="str">
        <f>(IFERROR(VLOOKUP(D3235,'Lista entregables'!$A$2:$B$9981,2,FALSE),"0"))</f>
        <v>000000233</v>
      </c>
      <c r="D3235" s="66" t="s">
        <v>66</v>
      </c>
      <c r="E3235" s="67" t="str">
        <f>(IFERROR(VLOOKUP(F3235,'Lista entregables'!$A$2:$B$980,2,FALSE),"0"))</f>
        <v>000000223</v>
      </c>
      <c r="F3235" s="66" t="s">
        <v>296</v>
      </c>
      <c r="G3235" s="67" t="str">
        <f>(IFERROR(VLOOKUP(H3235,'Lista entregables'!$A$2:$B$980,2,FALSE),"0"))</f>
        <v>000000225</v>
      </c>
      <c r="H3235" s="66" t="s">
        <v>104</v>
      </c>
      <c r="I3235" s="67" t="str">
        <f>(IFERROR(VLOOKUP(J3235,'Lista Actividades'!$A$2:$C$9963,3,FALSE),"0"))</f>
        <v>000000589</v>
      </c>
      <c r="J3235" s="75" t="s">
        <v>1249</v>
      </c>
      <c r="K3235" s="66" t="s">
        <v>25</v>
      </c>
      <c r="L3235" s="67" t="s">
        <v>730</v>
      </c>
      <c r="M3235" s="124" t="s">
        <v>13</v>
      </c>
    </row>
    <row r="3236" spans="1:13" x14ac:dyDescent="0.35">
      <c r="A3236" s="69" t="s">
        <v>1348</v>
      </c>
      <c r="B3236" s="66" t="s">
        <v>1288</v>
      </c>
      <c r="C3236" s="67" t="str">
        <f>(IFERROR(VLOOKUP(D3236,'Lista entregables'!$A$2:$B$9981,2,FALSE),"0"))</f>
        <v>000000233</v>
      </c>
      <c r="D3236" s="66" t="s">
        <v>66</v>
      </c>
      <c r="E3236" s="67" t="str">
        <f>(IFERROR(VLOOKUP(F3236,'Lista entregables'!$A$2:$B$980,2,FALSE),"0"))</f>
        <v>000000223</v>
      </c>
      <c r="F3236" s="66" t="s">
        <v>296</v>
      </c>
      <c r="G3236" s="67" t="str">
        <f>(IFERROR(VLOOKUP(H3236,'Lista entregables'!$A$2:$B$980,2,FALSE),"0"))</f>
        <v>000000219</v>
      </c>
      <c r="H3236" s="66" t="s">
        <v>109</v>
      </c>
      <c r="I3236" s="67" t="str">
        <f>(IFERROR(VLOOKUP(J3236,'Lista Actividades'!$A$2:$C$9963,3,FALSE),"0"))</f>
        <v>000000673</v>
      </c>
      <c r="J3236" s="75" t="s">
        <v>1310</v>
      </c>
      <c r="K3236" s="66" t="s">
        <v>50</v>
      </c>
      <c r="L3236" s="67" t="s">
        <v>731</v>
      </c>
      <c r="M3236" s="124" t="s">
        <v>13</v>
      </c>
    </row>
    <row r="3237" spans="1:13" x14ac:dyDescent="0.35">
      <c r="A3237" s="69" t="s">
        <v>1348</v>
      </c>
      <c r="B3237" s="66" t="s">
        <v>1288</v>
      </c>
      <c r="C3237" s="67" t="str">
        <f>(IFERROR(VLOOKUP(D3237,'Lista entregables'!$A$2:$B$9981,2,FALSE),"0"))</f>
        <v>000000233</v>
      </c>
      <c r="D3237" s="66" t="s">
        <v>66</v>
      </c>
      <c r="E3237" s="67" t="str">
        <f>(IFERROR(VLOOKUP(F3237,'Lista entregables'!$A$2:$B$980,2,FALSE),"0"))</f>
        <v>000000223</v>
      </c>
      <c r="F3237" s="66" t="s">
        <v>296</v>
      </c>
      <c r="G3237" s="67" t="str">
        <f>(IFERROR(VLOOKUP(H3237,'Lista entregables'!$A$2:$B$980,2,FALSE),"0"))</f>
        <v>000000219</v>
      </c>
      <c r="H3237" s="66" t="s">
        <v>109</v>
      </c>
      <c r="I3237" s="67" t="str">
        <f>(IFERROR(VLOOKUP(J3237,'Lista Actividades'!$A$2:$C$9963,3,FALSE),"0"))</f>
        <v>000000610</v>
      </c>
      <c r="J3237" s="75" t="s">
        <v>1250</v>
      </c>
      <c r="K3237" s="66" t="s">
        <v>25</v>
      </c>
      <c r="L3237" s="67" t="s">
        <v>732</v>
      </c>
      <c r="M3237" s="124" t="s">
        <v>13</v>
      </c>
    </row>
    <row r="3238" spans="1:13" x14ac:dyDescent="0.35">
      <c r="A3238" s="69" t="s">
        <v>1348</v>
      </c>
      <c r="B3238" s="66" t="s">
        <v>1288</v>
      </c>
      <c r="C3238" s="67" t="str">
        <f>(IFERROR(VLOOKUP(D3238,'Lista entregables'!$A$2:$B$9981,2,FALSE),"0"))</f>
        <v>000000233</v>
      </c>
      <c r="D3238" s="66" t="s">
        <v>66</v>
      </c>
      <c r="E3238" s="67" t="str">
        <f>(IFERROR(VLOOKUP(F3238,'Lista entregables'!$A$2:$B$980,2,FALSE),"0"))</f>
        <v>000000223</v>
      </c>
      <c r="F3238" s="66" t="s">
        <v>296</v>
      </c>
      <c r="G3238" s="67" t="str">
        <f>(IFERROR(VLOOKUP(H3238,'Lista entregables'!$A$2:$B$980,2,FALSE),"0"))</f>
        <v>000000219</v>
      </c>
      <c r="H3238" s="66" t="s">
        <v>109</v>
      </c>
      <c r="I3238" s="67" t="str">
        <f>(IFERROR(VLOOKUP(J3238,'Lista Actividades'!$A$2:$C$9963,3,FALSE),"0"))</f>
        <v>000000604</v>
      </c>
      <c r="J3238" s="75" t="s">
        <v>1251</v>
      </c>
      <c r="K3238" s="66" t="s">
        <v>25</v>
      </c>
      <c r="L3238" s="67" t="s">
        <v>733</v>
      </c>
      <c r="M3238" s="124" t="s">
        <v>13</v>
      </c>
    </row>
    <row r="3239" spans="1:13" x14ac:dyDescent="0.35">
      <c r="A3239" s="69" t="s">
        <v>1348</v>
      </c>
      <c r="B3239" s="66" t="s">
        <v>1288</v>
      </c>
      <c r="C3239" s="67" t="str">
        <f>(IFERROR(VLOOKUP(D3239,'Lista entregables'!$A$2:$B$9981,2,FALSE),"0"))</f>
        <v>000000233</v>
      </c>
      <c r="D3239" s="66" t="s">
        <v>66</v>
      </c>
      <c r="E3239" s="67" t="str">
        <f>(IFERROR(VLOOKUP(F3239,'Lista entregables'!$A$2:$B$980,2,FALSE),"0"))</f>
        <v>000000223</v>
      </c>
      <c r="F3239" s="66" t="s">
        <v>296</v>
      </c>
      <c r="G3239" s="67" t="str">
        <f>(IFERROR(VLOOKUP(H3239,'Lista entregables'!$A$2:$B$980,2,FALSE),"0"))</f>
        <v>000000219</v>
      </c>
      <c r="H3239" s="66" t="s">
        <v>109</v>
      </c>
      <c r="I3239" s="67" t="str">
        <f>(IFERROR(VLOOKUP(J3239,'Lista Actividades'!$A$2:$C$9963,3,FALSE),"0"))</f>
        <v>000000589</v>
      </c>
      <c r="J3239" s="75" t="s">
        <v>1249</v>
      </c>
      <c r="K3239" s="66" t="s">
        <v>25</v>
      </c>
      <c r="L3239" s="67" t="s">
        <v>734</v>
      </c>
      <c r="M3239" s="124" t="s">
        <v>13</v>
      </c>
    </row>
    <row r="3240" spans="1:13" x14ac:dyDescent="0.35">
      <c r="A3240" s="69" t="s">
        <v>1348</v>
      </c>
      <c r="B3240" s="66" t="s">
        <v>1288</v>
      </c>
      <c r="C3240" s="67" t="str">
        <f>(IFERROR(VLOOKUP(D3240,'Lista entregables'!$A$2:$B$9981,2,FALSE),"0"))</f>
        <v>000000233</v>
      </c>
      <c r="D3240" s="66" t="s">
        <v>66</v>
      </c>
      <c r="E3240" s="67" t="str">
        <f>(IFERROR(VLOOKUP(F3240,'Lista entregables'!$A$2:$B$980,2,FALSE),"0"))</f>
        <v>000000223</v>
      </c>
      <c r="F3240" s="66" t="s">
        <v>296</v>
      </c>
      <c r="G3240" s="67" t="str">
        <f>(IFERROR(VLOOKUP(H3240,'Lista entregables'!$A$2:$B$980,2,FALSE),"0"))</f>
        <v>000000217</v>
      </c>
      <c r="H3240" s="66" t="s">
        <v>1252</v>
      </c>
      <c r="I3240" s="67" t="str">
        <f>(IFERROR(VLOOKUP(J3240,'Lista Actividades'!$A$2:$C$9963,3,FALSE),"0"))</f>
        <v>000000601</v>
      </c>
      <c r="J3240" s="75" t="s">
        <v>1253</v>
      </c>
      <c r="K3240" s="66" t="s">
        <v>50</v>
      </c>
      <c r="L3240" s="67" t="s">
        <v>735</v>
      </c>
      <c r="M3240" s="124" t="s">
        <v>13</v>
      </c>
    </row>
    <row r="3241" spans="1:13" x14ac:dyDescent="0.35">
      <c r="A3241" s="69" t="s">
        <v>1348</v>
      </c>
      <c r="B3241" s="66" t="s">
        <v>1288</v>
      </c>
      <c r="C3241" s="67" t="str">
        <f>(IFERROR(VLOOKUP(D3241,'Lista entregables'!$A$2:$B$9981,2,FALSE),"0"))</f>
        <v>000000233</v>
      </c>
      <c r="D3241" s="66" t="s">
        <v>66</v>
      </c>
      <c r="E3241" s="67" t="str">
        <f>(IFERROR(VLOOKUP(F3241,'Lista entregables'!$A$2:$B$980,2,FALSE),"0"))</f>
        <v>000000223</v>
      </c>
      <c r="F3241" s="66" t="s">
        <v>296</v>
      </c>
      <c r="G3241" s="67" t="str">
        <f>(IFERROR(VLOOKUP(H3241,'Lista entregables'!$A$2:$B$980,2,FALSE),"0"))</f>
        <v>000000217</v>
      </c>
      <c r="H3241" s="66" t="s">
        <v>1252</v>
      </c>
      <c r="I3241" s="67" t="str">
        <f>(IFERROR(VLOOKUP(J3241,'Lista Actividades'!$A$2:$C$9963,3,FALSE),"0"))</f>
        <v>000000642</v>
      </c>
      <c r="J3241" s="75" t="s">
        <v>1312</v>
      </c>
      <c r="K3241" s="66" t="s">
        <v>25</v>
      </c>
      <c r="L3241" s="67" t="s">
        <v>736</v>
      </c>
      <c r="M3241" s="124" t="s">
        <v>13</v>
      </c>
    </row>
    <row r="3242" spans="1:13" x14ac:dyDescent="0.35">
      <c r="A3242" s="69" t="s">
        <v>1348</v>
      </c>
      <c r="B3242" s="66" t="s">
        <v>1288</v>
      </c>
      <c r="C3242" s="67" t="str">
        <f>(IFERROR(VLOOKUP(D3242,'Lista entregables'!$A$2:$B$9981,2,FALSE),"0"))</f>
        <v>000000233</v>
      </c>
      <c r="D3242" s="66" t="s">
        <v>66</v>
      </c>
      <c r="E3242" s="67" t="str">
        <f>(IFERROR(VLOOKUP(F3242,'Lista entregables'!$A$2:$B$980,2,FALSE),"0"))</f>
        <v>000000223</v>
      </c>
      <c r="F3242" s="66" t="s">
        <v>296</v>
      </c>
      <c r="G3242" s="67" t="str">
        <f>(IFERROR(VLOOKUP(H3242,'Lista entregables'!$A$2:$B$980,2,FALSE),"0"))</f>
        <v>000000217</v>
      </c>
      <c r="H3242" s="66" t="s">
        <v>1252</v>
      </c>
      <c r="I3242" s="67" t="str">
        <f>(IFERROR(VLOOKUP(J3242,'Lista Actividades'!$A$2:$C$9963,3,FALSE),"0"))</f>
        <v>000000607</v>
      </c>
      <c r="J3242" s="75" t="s">
        <v>1254</v>
      </c>
      <c r="K3242" s="66" t="s">
        <v>25</v>
      </c>
      <c r="L3242" s="67" t="s">
        <v>737</v>
      </c>
      <c r="M3242" s="124" t="s">
        <v>13</v>
      </c>
    </row>
    <row r="3243" spans="1:13" x14ac:dyDescent="0.35">
      <c r="A3243" s="69" t="s">
        <v>1348</v>
      </c>
      <c r="B3243" s="66" t="s">
        <v>1288</v>
      </c>
      <c r="C3243" s="67" t="str">
        <f>(IFERROR(VLOOKUP(D3243,'Lista entregables'!$A$2:$B$9981,2,FALSE),"0"))</f>
        <v>000000233</v>
      </c>
      <c r="D3243" s="66" t="s">
        <v>66</v>
      </c>
      <c r="E3243" s="67" t="str">
        <f>(IFERROR(VLOOKUP(F3243,'Lista entregables'!$A$2:$B$980,2,FALSE),"0"))</f>
        <v>000000223</v>
      </c>
      <c r="F3243" s="66" t="s">
        <v>296</v>
      </c>
      <c r="G3243" s="67" t="str">
        <f>(IFERROR(VLOOKUP(H3243,'Lista entregables'!$A$2:$B$980,2,FALSE),"0"))</f>
        <v>000000217</v>
      </c>
      <c r="H3243" s="66" t="s">
        <v>1252</v>
      </c>
      <c r="I3243" s="67" t="str">
        <f>(IFERROR(VLOOKUP(J3243,'Lista Actividades'!$A$2:$C$9963,3,FALSE),"0"))</f>
        <v>000000678</v>
      </c>
      <c r="J3243" s="75" t="s">
        <v>1255</v>
      </c>
      <c r="K3243" s="66" t="s">
        <v>25</v>
      </c>
      <c r="L3243" s="67" t="s">
        <v>738</v>
      </c>
      <c r="M3243" s="124" t="s">
        <v>13</v>
      </c>
    </row>
    <row r="3244" spans="1:13" x14ac:dyDescent="0.35">
      <c r="A3244" s="69" t="s">
        <v>1348</v>
      </c>
      <c r="B3244" s="66" t="s">
        <v>1288</v>
      </c>
      <c r="C3244" s="67" t="str">
        <f>(IFERROR(VLOOKUP(D3244,'Lista entregables'!$A$2:$B$9981,2,FALSE),"0"))</f>
        <v>000000233</v>
      </c>
      <c r="D3244" s="66" t="s">
        <v>66</v>
      </c>
      <c r="E3244" s="67" t="str">
        <f>(IFERROR(VLOOKUP(F3244,'Lista entregables'!$A$2:$B$980,2,FALSE),"0"))</f>
        <v>000000223</v>
      </c>
      <c r="F3244" s="66" t="s">
        <v>296</v>
      </c>
      <c r="G3244" s="67" t="str">
        <f>(IFERROR(VLOOKUP(H3244,'Lista entregables'!$A$2:$B$980,2,FALSE),"0"))</f>
        <v>000000217</v>
      </c>
      <c r="H3244" s="66" t="s">
        <v>1252</v>
      </c>
      <c r="I3244" s="67" t="str">
        <f>(IFERROR(VLOOKUP(J3244,'Lista Actividades'!$A$2:$C$9963,3,FALSE),"0"))</f>
        <v>000000624</v>
      </c>
      <c r="J3244" s="75" t="s">
        <v>1295</v>
      </c>
      <c r="K3244" s="66" t="s">
        <v>25</v>
      </c>
      <c r="L3244" s="67" t="s">
        <v>739</v>
      </c>
      <c r="M3244" s="124" t="s">
        <v>13</v>
      </c>
    </row>
    <row r="3245" spans="1:13" x14ac:dyDescent="0.35">
      <c r="A3245" s="69" t="s">
        <v>1348</v>
      </c>
      <c r="B3245" s="66" t="s">
        <v>1288</v>
      </c>
      <c r="C3245" s="67" t="str">
        <f>(IFERROR(VLOOKUP(D3245,'Lista entregables'!$A$2:$B$9981,2,FALSE),"0"))</f>
        <v>000000233</v>
      </c>
      <c r="D3245" s="66" t="s">
        <v>66</v>
      </c>
      <c r="E3245" s="67" t="str">
        <f>(IFERROR(VLOOKUP(F3245,'Lista entregables'!$A$2:$B$980,2,FALSE),"0"))</f>
        <v>000000218</v>
      </c>
      <c r="F3245" s="66" t="s">
        <v>116</v>
      </c>
      <c r="G3245" s="67" t="str">
        <f>(IFERROR(VLOOKUP(H3245,'Lista entregables'!$A$2:$B$980,2,FALSE),"0"))</f>
        <v>000000226</v>
      </c>
      <c r="H3245" s="66" t="s">
        <v>117</v>
      </c>
      <c r="I3245" s="67" t="str">
        <f>(IFERROR(VLOOKUP(J3245,'Lista Actividades'!$A$2:$C$9963,3,FALSE),"0"))</f>
        <v>000000645</v>
      </c>
      <c r="J3245" s="75" t="s">
        <v>1296</v>
      </c>
      <c r="K3245" s="66" t="s">
        <v>25</v>
      </c>
      <c r="L3245" s="67" t="s">
        <v>740</v>
      </c>
      <c r="M3245" s="124" t="s">
        <v>13</v>
      </c>
    </row>
    <row r="3246" spans="1:13" x14ac:dyDescent="0.35">
      <c r="A3246" s="69" t="s">
        <v>1348</v>
      </c>
      <c r="B3246" s="66" t="s">
        <v>1288</v>
      </c>
      <c r="C3246" s="67" t="str">
        <f>(IFERROR(VLOOKUP(D3246,'Lista entregables'!$A$2:$B$9981,2,FALSE),"0"))</f>
        <v>000000233</v>
      </c>
      <c r="D3246" s="66" t="s">
        <v>66</v>
      </c>
      <c r="E3246" s="67" t="str">
        <f>(IFERROR(VLOOKUP(F3246,'Lista entregables'!$A$2:$B$980,2,FALSE),"0"))</f>
        <v>000000218</v>
      </c>
      <c r="F3246" s="66" t="s">
        <v>116</v>
      </c>
      <c r="G3246" s="67" t="str">
        <f>(IFERROR(VLOOKUP(H3246,'Lista entregables'!$A$2:$B$980,2,FALSE),"0"))</f>
        <v>000000226</v>
      </c>
      <c r="H3246" s="66" t="s">
        <v>117</v>
      </c>
      <c r="I3246" s="67" t="str">
        <f>(IFERROR(VLOOKUP(J3246,'Lista Actividades'!$A$2:$C$9963,3,FALSE),"0"))</f>
        <v>000000654</v>
      </c>
      <c r="J3246" s="75" t="s">
        <v>1257</v>
      </c>
      <c r="K3246" s="66" t="s">
        <v>25</v>
      </c>
      <c r="L3246" s="67" t="s">
        <v>741</v>
      </c>
      <c r="M3246" s="124" t="s">
        <v>13</v>
      </c>
    </row>
    <row r="3247" spans="1:13" x14ac:dyDescent="0.35">
      <c r="A3247" s="69" t="s">
        <v>1348</v>
      </c>
      <c r="B3247" s="66" t="s">
        <v>1288</v>
      </c>
      <c r="C3247" s="67" t="str">
        <f>(IFERROR(VLOOKUP(D3247,'Lista entregables'!$A$2:$B$9981,2,FALSE),"0"))</f>
        <v>000000233</v>
      </c>
      <c r="D3247" s="66" t="s">
        <v>66</v>
      </c>
      <c r="E3247" s="67" t="str">
        <f>(IFERROR(VLOOKUP(F3247,'Lista entregables'!$A$2:$B$980,2,FALSE),"0"))</f>
        <v>000000218</v>
      </c>
      <c r="F3247" s="66" t="s">
        <v>116</v>
      </c>
      <c r="G3247" s="67" t="str">
        <f>(IFERROR(VLOOKUP(H3247,'Lista entregables'!$A$2:$B$980,2,FALSE),"0"))</f>
        <v>000000226</v>
      </c>
      <c r="H3247" s="66" t="s">
        <v>117</v>
      </c>
      <c r="I3247" s="67" t="str">
        <f>(IFERROR(VLOOKUP(J3247,'Lista Actividades'!$A$2:$C$9963,3,FALSE),"0"))</f>
        <v>000000581</v>
      </c>
      <c r="J3247" s="75" t="s">
        <v>1258</v>
      </c>
      <c r="K3247" s="66" t="s">
        <v>25</v>
      </c>
      <c r="L3247" s="67" t="s">
        <v>742</v>
      </c>
      <c r="M3247" s="124" t="s">
        <v>13</v>
      </c>
    </row>
    <row r="3248" spans="1:13" x14ac:dyDescent="0.35">
      <c r="A3248" s="69" t="s">
        <v>1348</v>
      </c>
      <c r="B3248" s="66" t="s">
        <v>1288</v>
      </c>
      <c r="C3248" s="67" t="str">
        <f>(IFERROR(VLOOKUP(D3248,'Lista entregables'!$A$2:$B$9981,2,FALSE),"0"))</f>
        <v>000000233</v>
      </c>
      <c r="D3248" s="66" t="s">
        <v>66</v>
      </c>
      <c r="E3248" s="67" t="str">
        <f>(IFERROR(VLOOKUP(F3248,'Lista entregables'!$A$2:$B$980,2,FALSE),"0"))</f>
        <v>000000218</v>
      </c>
      <c r="F3248" s="66" t="s">
        <v>116</v>
      </c>
      <c r="G3248" s="67" t="str">
        <f>(IFERROR(VLOOKUP(H3248,'Lista entregables'!$A$2:$B$980,2,FALSE),"0"))</f>
        <v>000000226</v>
      </c>
      <c r="H3248" s="66" t="s">
        <v>117</v>
      </c>
      <c r="I3248" s="67" t="str">
        <f>(IFERROR(VLOOKUP(J3248,'Lista Actividades'!$A$2:$C$9963,3,FALSE),"0"))</f>
        <v>000000655</v>
      </c>
      <c r="J3248" s="75" t="s">
        <v>1259</v>
      </c>
      <c r="K3248" s="66" t="s">
        <v>25</v>
      </c>
      <c r="L3248" s="67" t="s">
        <v>743</v>
      </c>
      <c r="M3248" s="124" t="s">
        <v>13</v>
      </c>
    </row>
    <row r="3249" spans="1:13" x14ac:dyDescent="0.35">
      <c r="A3249" s="69" t="s">
        <v>1348</v>
      </c>
      <c r="B3249" s="66" t="s">
        <v>1288</v>
      </c>
      <c r="C3249" s="67" t="str">
        <f>(IFERROR(VLOOKUP(D3249,'Lista entregables'!$A$2:$B$9981,2,FALSE),"0"))</f>
        <v>000000233</v>
      </c>
      <c r="D3249" s="66" t="s">
        <v>66</v>
      </c>
      <c r="E3249" s="67" t="str">
        <f>(IFERROR(VLOOKUP(F3249,'Lista entregables'!$A$2:$B$980,2,FALSE),"0"))</f>
        <v>000000218</v>
      </c>
      <c r="F3249" s="66" t="s">
        <v>116</v>
      </c>
      <c r="G3249" s="67" t="str">
        <f>(IFERROR(VLOOKUP(H3249,'Lista entregables'!$A$2:$B$980,2,FALSE),"0"))</f>
        <v>000000226</v>
      </c>
      <c r="H3249" s="66" t="s">
        <v>117</v>
      </c>
      <c r="I3249" s="67" t="str">
        <f>(IFERROR(VLOOKUP(J3249,'Lista Actividades'!$A$2:$C$9963,3,FALSE),"0"))</f>
        <v>000000668</v>
      </c>
      <c r="J3249" s="75" t="s">
        <v>1322</v>
      </c>
      <c r="K3249" s="66" t="s">
        <v>25</v>
      </c>
      <c r="L3249" s="67" t="s">
        <v>744</v>
      </c>
      <c r="M3249" s="124" t="s">
        <v>13</v>
      </c>
    </row>
    <row r="3250" spans="1:13" x14ac:dyDescent="0.35">
      <c r="A3250" s="69" t="s">
        <v>1348</v>
      </c>
      <c r="B3250" s="66" t="s">
        <v>1288</v>
      </c>
      <c r="C3250" s="67" t="str">
        <f>(IFERROR(VLOOKUP(D3250,'Lista entregables'!$A$2:$B$9981,2,FALSE),"0"))</f>
        <v>000000233</v>
      </c>
      <c r="D3250" s="66" t="s">
        <v>66</v>
      </c>
      <c r="E3250" s="67" t="str">
        <f>(IFERROR(VLOOKUP(F3250,'Lista entregables'!$A$2:$B$980,2,FALSE),"0"))</f>
        <v>000000218</v>
      </c>
      <c r="F3250" s="66" t="s">
        <v>116</v>
      </c>
      <c r="G3250" s="67" t="str">
        <f>(IFERROR(VLOOKUP(H3250,'Lista entregables'!$A$2:$B$980,2,FALSE),"0"))</f>
        <v>000000226</v>
      </c>
      <c r="H3250" s="66" t="s">
        <v>117</v>
      </c>
      <c r="I3250" s="67" t="str">
        <f>(IFERROR(VLOOKUP(J3250,'Lista Actividades'!$A$2:$C$9963,3,FALSE),"0"))</f>
        <v>000000594</v>
      </c>
      <c r="J3250" s="75" t="s">
        <v>1316</v>
      </c>
      <c r="K3250" s="66" t="s">
        <v>25</v>
      </c>
      <c r="L3250" s="67" t="s">
        <v>745</v>
      </c>
      <c r="M3250" s="124" t="s">
        <v>13</v>
      </c>
    </row>
    <row r="3251" spans="1:13" x14ac:dyDescent="0.35">
      <c r="A3251" s="69" t="s">
        <v>1348</v>
      </c>
      <c r="B3251" s="66" t="s">
        <v>1288</v>
      </c>
      <c r="C3251" s="67" t="str">
        <f>(IFERROR(VLOOKUP(D3251,'Lista entregables'!$A$2:$B$9981,2,FALSE),"0"))</f>
        <v>000000233</v>
      </c>
      <c r="D3251" s="66" t="s">
        <v>66</v>
      </c>
      <c r="E3251" s="67" t="str">
        <f>(IFERROR(VLOOKUP(F3251,'Lista entregables'!$A$2:$B$980,2,FALSE),"0"))</f>
        <v>000000218</v>
      </c>
      <c r="F3251" s="66" t="s">
        <v>116</v>
      </c>
      <c r="G3251" s="67" t="str">
        <f>(IFERROR(VLOOKUP(H3251,'Lista entregables'!$A$2:$B$980,2,FALSE),"0"))</f>
        <v>000000226</v>
      </c>
      <c r="H3251" s="66" t="s">
        <v>117</v>
      </c>
      <c r="I3251" s="67" t="str">
        <f>(IFERROR(VLOOKUP(J3251,'Lista Actividades'!$A$2:$C$9963,3,FALSE),"0"))</f>
        <v>000000583</v>
      </c>
      <c r="J3251" s="75" t="s">
        <v>1261</v>
      </c>
      <c r="K3251" s="66" t="s">
        <v>25</v>
      </c>
      <c r="L3251" s="67" t="s">
        <v>746</v>
      </c>
      <c r="M3251" s="124" t="s">
        <v>13</v>
      </c>
    </row>
    <row r="3252" spans="1:13" x14ac:dyDescent="0.35">
      <c r="A3252" s="69" t="s">
        <v>1348</v>
      </c>
      <c r="B3252" s="66" t="s">
        <v>1288</v>
      </c>
      <c r="C3252" s="67" t="str">
        <f>(IFERROR(VLOOKUP(D3252,'Lista entregables'!$A$2:$B$9981,2,FALSE),"0"))</f>
        <v>000000233</v>
      </c>
      <c r="D3252" s="66" t="s">
        <v>66</v>
      </c>
      <c r="E3252" s="67" t="str">
        <f>(IFERROR(VLOOKUP(F3252,'Lista entregables'!$A$2:$B$980,2,FALSE),"0"))</f>
        <v>000000218</v>
      </c>
      <c r="F3252" s="66" t="s">
        <v>116</v>
      </c>
      <c r="G3252" s="67" t="str">
        <f>(IFERROR(VLOOKUP(H3252,'Lista entregables'!$A$2:$B$980,2,FALSE),"0"))</f>
        <v>000000232</v>
      </c>
      <c r="H3252" s="66" t="s">
        <v>123</v>
      </c>
      <c r="I3252" s="67" t="str">
        <f>(IFERROR(VLOOKUP(J3252,'Lista Actividades'!$A$2:$C$9963,3,FALSE),"0"))</f>
        <v>000000618</v>
      </c>
      <c r="J3252" s="75" t="s">
        <v>1262</v>
      </c>
      <c r="K3252" s="66" t="s">
        <v>50</v>
      </c>
      <c r="L3252" s="67" t="s">
        <v>747</v>
      </c>
      <c r="M3252" s="124" t="s">
        <v>13</v>
      </c>
    </row>
    <row r="3253" spans="1:13" x14ac:dyDescent="0.35">
      <c r="A3253" s="69" t="s">
        <v>1348</v>
      </c>
      <c r="B3253" s="66" t="s">
        <v>1288</v>
      </c>
      <c r="C3253" s="67" t="str">
        <f>(IFERROR(VLOOKUP(D3253,'Lista entregables'!$A$2:$B$9981,2,FALSE),"0"))</f>
        <v>000000233</v>
      </c>
      <c r="D3253" s="66" t="s">
        <v>66</v>
      </c>
      <c r="E3253" s="67" t="str">
        <f>(IFERROR(VLOOKUP(F3253,'Lista entregables'!$A$2:$B$980,2,FALSE),"0"))</f>
        <v>000000218</v>
      </c>
      <c r="F3253" s="66" t="s">
        <v>116</v>
      </c>
      <c r="G3253" s="67" t="str">
        <f>(IFERROR(VLOOKUP(H3253,'Lista entregables'!$A$2:$B$980,2,FALSE),"0"))</f>
        <v>000000232</v>
      </c>
      <c r="H3253" s="66" t="s">
        <v>123</v>
      </c>
      <c r="I3253" s="67" t="str">
        <f>(IFERROR(VLOOKUP(J3253,'Lista Actividades'!$A$2:$C$9963,3,FALSE),"0"))</f>
        <v>000000646</v>
      </c>
      <c r="J3253" s="75" t="s">
        <v>1263</v>
      </c>
      <c r="K3253" s="66" t="s">
        <v>25</v>
      </c>
      <c r="L3253" s="67" t="s">
        <v>748</v>
      </c>
      <c r="M3253" s="124" t="s">
        <v>13</v>
      </c>
    </row>
    <row r="3254" spans="1:13" x14ac:dyDescent="0.35">
      <c r="A3254" s="69" t="s">
        <v>1348</v>
      </c>
      <c r="B3254" s="66" t="s">
        <v>1288</v>
      </c>
      <c r="C3254" s="67" t="str">
        <f>(IFERROR(VLOOKUP(D3254,'Lista entregables'!$A$2:$B$9981,2,FALSE),"0"))</f>
        <v>000000233</v>
      </c>
      <c r="D3254" s="66" t="s">
        <v>66</v>
      </c>
      <c r="E3254" s="67" t="str">
        <f>(IFERROR(VLOOKUP(F3254,'Lista entregables'!$A$2:$B$980,2,FALSE),"0"))</f>
        <v>000000222</v>
      </c>
      <c r="F3254" s="66" t="s">
        <v>156</v>
      </c>
      <c r="G3254" s="67" t="str">
        <f>(IFERROR(VLOOKUP(H3254,'Lista entregables'!$A$2:$B$980,2,FALSE),"0"))</f>
        <v>0</v>
      </c>
      <c r="H3254" s="66" t="s">
        <v>510</v>
      </c>
      <c r="I3254" s="67" t="str">
        <f>(IFERROR(VLOOKUP(J3254,'Lista Actividades'!$A$2:$C$9963,3,FALSE),"0"))</f>
        <v>000000631</v>
      </c>
      <c r="J3254" s="75" t="s">
        <v>1264</v>
      </c>
      <c r="K3254" s="66" t="s">
        <v>25</v>
      </c>
      <c r="L3254" s="67" t="s">
        <v>749</v>
      </c>
      <c r="M3254" s="124" t="s">
        <v>13</v>
      </c>
    </row>
    <row r="3255" spans="1:13" x14ac:dyDescent="0.35">
      <c r="A3255" s="69" t="s">
        <v>1348</v>
      </c>
      <c r="B3255" s="66" t="s">
        <v>1288</v>
      </c>
      <c r="C3255" s="67" t="str">
        <f>(IFERROR(VLOOKUP(D3255,'Lista entregables'!$A$2:$B$9981,2,FALSE),"0"))</f>
        <v>000000233</v>
      </c>
      <c r="D3255" s="66" t="s">
        <v>66</v>
      </c>
      <c r="E3255" s="67" t="str">
        <f>(IFERROR(VLOOKUP(F3255,'Lista entregables'!$A$2:$B$980,2,FALSE),"0"))</f>
        <v>000000222</v>
      </c>
      <c r="F3255" s="66" t="s">
        <v>156</v>
      </c>
      <c r="G3255" s="67" t="str">
        <f>(IFERROR(VLOOKUP(H3255,'Lista entregables'!$A$2:$B$980,2,FALSE),"0"))</f>
        <v>0</v>
      </c>
      <c r="H3255" s="66" t="s">
        <v>510</v>
      </c>
      <c r="I3255" s="67" t="str">
        <f>(IFERROR(VLOOKUP(J3255,'Lista Actividades'!$A$2:$C$9963,3,FALSE),"0"))</f>
        <v>000000636</v>
      </c>
      <c r="J3255" s="75" t="s">
        <v>1265</v>
      </c>
      <c r="K3255" s="66" t="s">
        <v>50</v>
      </c>
      <c r="L3255" s="67" t="s">
        <v>750</v>
      </c>
      <c r="M3255" s="124" t="s">
        <v>13</v>
      </c>
    </row>
    <row r="3256" spans="1:13" x14ac:dyDescent="0.35">
      <c r="A3256" s="69" t="s">
        <v>1348</v>
      </c>
      <c r="B3256" s="66" t="s">
        <v>1288</v>
      </c>
      <c r="C3256" s="67" t="str">
        <f>(IFERROR(VLOOKUP(D3256,'Lista entregables'!$A$2:$B$9981,2,FALSE),"0"))</f>
        <v>000000233</v>
      </c>
      <c r="D3256" s="66" t="s">
        <v>66</v>
      </c>
      <c r="E3256" s="67" t="str">
        <f>(IFERROR(VLOOKUP(F3256,'Lista entregables'!$A$2:$B$980,2,FALSE),"0"))</f>
        <v>000000222</v>
      </c>
      <c r="F3256" s="66" t="s">
        <v>156</v>
      </c>
      <c r="G3256" s="67" t="str">
        <f>(IFERROR(VLOOKUP(H3256,'Lista entregables'!$A$2:$B$980,2,FALSE),"0"))</f>
        <v>0</v>
      </c>
      <c r="H3256" s="66" t="s">
        <v>510</v>
      </c>
      <c r="I3256" s="67" t="str">
        <f>(IFERROR(VLOOKUP(J3256,'Lista Actividades'!$A$2:$C$9963,3,FALSE),"0"))</f>
        <v>000000622</v>
      </c>
      <c r="J3256" s="75" t="s">
        <v>1231</v>
      </c>
      <c r="K3256" s="66" t="s">
        <v>25</v>
      </c>
      <c r="L3256" s="67" t="s">
        <v>751</v>
      </c>
      <c r="M3256" s="124" t="s">
        <v>13</v>
      </c>
    </row>
    <row r="3257" spans="1:13" x14ac:dyDescent="0.35">
      <c r="A3257" s="69" t="s">
        <v>1348</v>
      </c>
      <c r="B3257" s="66" t="s">
        <v>1288</v>
      </c>
      <c r="C3257" s="67" t="str">
        <f>(IFERROR(VLOOKUP(D3257,'Lista entregables'!$A$2:$B$9981,2,FALSE),"0"))</f>
        <v>000000233</v>
      </c>
      <c r="D3257" s="66" t="s">
        <v>66</v>
      </c>
      <c r="E3257" s="67" t="str">
        <f>(IFERROR(VLOOKUP(F3257,'Lista entregables'!$A$2:$B$980,2,FALSE),"0"))</f>
        <v>000000222</v>
      </c>
      <c r="F3257" s="66" t="s">
        <v>156</v>
      </c>
      <c r="G3257" s="67" t="str">
        <f>(IFERROR(VLOOKUP(H3257,'Lista entregables'!$A$2:$B$980,2,FALSE),"0"))</f>
        <v>0</v>
      </c>
      <c r="H3257" s="66" t="s">
        <v>510</v>
      </c>
      <c r="I3257" s="67" t="str">
        <f>(IFERROR(VLOOKUP(J3257,'Lista Actividades'!$A$2:$C$9963,3,FALSE),"0"))</f>
        <v>000000578</v>
      </c>
      <c r="J3257" s="75" t="s">
        <v>1266</v>
      </c>
      <c r="K3257" s="66" t="s">
        <v>25</v>
      </c>
      <c r="L3257" s="67" t="s">
        <v>752</v>
      </c>
      <c r="M3257" s="124" t="s">
        <v>13</v>
      </c>
    </row>
    <row r="3258" spans="1:13" x14ac:dyDescent="0.35">
      <c r="A3258" s="69" t="s">
        <v>1348</v>
      </c>
      <c r="B3258" s="66" t="s">
        <v>1288</v>
      </c>
      <c r="C3258" s="67" t="str">
        <f>(IFERROR(VLOOKUP(D3258,'Lista entregables'!$A$2:$B$9981,2,FALSE),"0"))</f>
        <v>000000233</v>
      </c>
      <c r="D3258" s="66" t="s">
        <v>66</v>
      </c>
      <c r="E3258" s="67" t="str">
        <f>(IFERROR(VLOOKUP(F3258,'Lista entregables'!$A$2:$B$980,2,FALSE),"0"))</f>
        <v>000000222</v>
      </c>
      <c r="F3258" s="66" t="s">
        <v>156</v>
      </c>
      <c r="G3258" s="67" t="str">
        <f>(IFERROR(VLOOKUP(H3258,'Lista entregables'!$A$2:$B$980,2,FALSE),"0"))</f>
        <v>0</v>
      </c>
      <c r="H3258" s="66" t="s">
        <v>510</v>
      </c>
      <c r="I3258" s="67" t="str">
        <f>(IFERROR(VLOOKUP(J3258,'Lista Actividades'!$A$2:$C$9963,3,FALSE),"0"))</f>
        <v>000000675</v>
      </c>
      <c r="J3258" s="75" t="s">
        <v>1267</v>
      </c>
      <c r="K3258" s="66" t="s">
        <v>25</v>
      </c>
      <c r="L3258" s="67" t="s">
        <v>753</v>
      </c>
      <c r="M3258" s="124" t="s">
        <v>13</v>
      </c>
    </row>
    <row r="3259" spans="1:13" x14ac:dyDescent="0.35">
      <c r="A3259" s="69" t="s">
        <v>1348</v>
      </c>
      <c r="B3259" s="66" t="s">
        <v>1288</v>
      </c>
      <c r="C3259" s="67" t="str">
        <f>(IFERROR(VLOOKUP(D3259,'Lista entregables'!$A$2:$B$9981,2,FALSE),"0"))</f>
        <v>000000148</v>
      </c>
      <c r="D3259" s="66" t="s">
        <v>126</v>
      </c>
      <c r="E3259" s="67" t="str">
        <f>(IFERROR(VLOOKUP(F3259,'Lista entregables'!$A$2:$B$980,2,FALSE),"0"))</f>
        <v>000000020</v>
      </c>
      <c r="F3259" s="66" t="s">
        <v>1297</v>
      </c>
      <c r="G3259" s="67" t="str">
        <f>(IFERROR(VLOOKUP(H3259,'Lista entregables'!$A$2:$B$980,2,FALSE),"0"))</f>
        <v>0</v>
      </c>
      <c r="H3259" s="66" t="s">
        <v>510</v>
      </c>
      <c r="I3259" s="67" t="str">
        <f>(IFERROR(VLOOKUP(J3259,'Lista Actividades'!$A$2:$C$9963,3,FALSE),"0"))</f>
        <v>000000602</v>
      </c>
      <c r="J3259" s="75" t="s">
        <v>1269</v>
      </c>
      <c r="K3259" s="66" t="s">
        <v>20</v>
      </c>
      <c r="L3259" s="67" t="s">
        <v>754</v>
      </c>
      <c r="M3259" s="124" t="s">
        <v>13</v>
      </c>
    </row>
    <row r="3260" spans="1:13" x14ac:dyDescent="0.35">
      <c r="A3260" s="69" t="s">
        <v>1348</v>
      </c>
      <c r="B3260" s="66" t="s">
        <v>1288</v>
      </c>
      <c r="C3260" s="67" t="str">
        <f>(IFERROR(VLOOKUP(D3260,'Lista entregables'!$A$2:$B$9981,2,FALSE),"0"))</f>
        <v>000000148</v>
      </c>
      <c r="D3260" s="66" t="s">
        <v>126</v>
      </c>
      <c r="E3260" s="67" t="str">
        <f>(IFERROR(VLOOKUP(F3260,'Lista entregables'!$A$2:$B$980,2,FALSE),"0"))</f>
        <v>000000020</v>
      </c>
      <c r="F3260" s="66" t="s">
        <v>1297</v>
      </c>
      <c r="G3260" s="67" t="str">
        <f>(IFERROR(VLOOKUP(H3260,'Lista entregables'!$A$2:$B$980,2,FALSE),"0"))</f>
        <v>0</v>
      </c>
      <c r="H3260" s="66" t="s">
        <v>510</v>
      </c>
      <c r="I3260" s="67" t="str">
        <f>(IFERROR(VLOOKUP(J3260,'Lista Actividades'!$A$2:$C$9963,3,FALSE),"0"))</f>
        <v>000000584</v>
      </c>
      <c r="J3260" s="75" t="s">
        <v>1317</v>
      </c>
      <c r="K3260" s="66" t="s">
        <v>25</v>
      </c>
      <c r="L3260" s="67" t="s">
        <v>755</v>
      </c>
      <c r="M3260" s="124" t="s">
        <v>13</v>
      </c>
    </row>
    <row r="3261" spans="1:13" x14ac:dyDescent="0.35">
      <c r="A3261" s="69" t="s">
        <v>1348</v>
      </c>
      <c r="B3261" s="66" t="s">
        <v>1288</v>
      </c>
      <c r="C3261" s="67" t="str">
        <f>(IFERROR(VLOOKUP(D3261,'Lista entregables'!$A$2:$B$9981,2,FALSE),"0"))</f>
        <v>000000148</v>
      </c>
      <c r="D3261" s="66" t="s">
        <v>126</v>
      </c>
      <c r="E3261" s="67" t="str">
        <f>(IFERROR(VLOOKUP(F3261,'Lista entregables'!$A$2:$B$980,2,FALSE),"0"))</f>
        <v>000000020</v>
      </c>
      <c r="F3261" s="66" t="s">
        <v>1297</v>
      </c>
      <c r="G3261" s="67" t="str">
        <f>(IFERROR(VLOOKUP(H3261,'Lista entregables'!$A$2:$B$980,2,FALSE),"0"))</f>
        <v>0</v>
      </c>
      <c r="H3261" s="66" t="s">
        <v>510</v>
      </c>
      <c r="I3261" s="67" t="str">
        <f>(IFERROR(VLOOKUP(J3261,'Lista Actividades'!$A$2:$C$9963,3,FALSE),"0"))</f>
        <v>000000598</v>
      </c>
      <c r="J3261" s="75" t="s">
        <v>1270</v>
      </c>
      <c r="K3261" s="66" t="s">
        <v>20</v>
      </c>
      <c r="L3261" s="67" t="s">
        <v>756</v>
      </c>
      <c r="M3261" s="124" t="s">
        <v>13</v>
      </c>
    </row>
    <row r="3262" spans="1:13" x14ac:dyDescent="0.35">
      <c r="A3262" s="69" t="s">
        <v>1348</v>
      </c>
      <c r="B3262" s="66" t="s">
        <v>1288</v>
      </c>
      <c r="C3262" s="67" t="str">
        <f>(IFERROR(VLOOKUP(D3262,'Lista entregables'!$A$2:$B$9981,2,FALSE),"0"))</f>
        <v>000000148</v>
      </c>
      <c r="D3262" s="66" t="s">
        <v>126</v>
      </c>
      <c r="E3262" s="67" t="str">
        <f>(IFERROR(VLOOKUP(F3262,'Lista entregables'!$A$2:$B$980,2,FALSE),"0"))</f>
        <v>000000020</v>
      </c>
      <c r="F3262" s="66" t="s">
        <v>1297</v>
      </c>
      <c r="G3262" s="67" t="str">
        <f>(IFERROR(VLOOKUP(H3262,'Lista entregables'!$A$2:$B$980,2,FALSE),"0"))</f>
        <v>0</v>
      </c>
      <c r="H3262" s="66" t="s">
        <v>510</v>
      </c>
      <c r="I3262" s="67" t="str">
        <f>(IFERROR(VLOOKUP(J3262,'Lista Actividades'!$A$2:$C$9963,3,FALSE),"0"))</f>
        <v>000000577</v>
      </c>
      <c r="J3262" s="75" t="s">
        <v>1271</v>
      </c>
      <c r="K3262" s="66" t="s">
        <v>25</v>
      </c>
      <c r="L3262" s="67" t="s">
        <v>757</v>
      </c>
      <c r="M3262" s="124" t="s">
        <v>13</v>
      </c>
    </row>
    <row r="3263" spans="1:13" x14ac:dyDescent="0.35">
      <c r="A3263" s="69" t="s">
        <v>1348</v>
      </c>
      <c r="B3263" s="66" t="s">
        <v>1288</v>
      </c>
      <c r="C3263" s="67" t="str">
        <f>(IFERROR(VLOOKUP(D3263,'Lista entregables'!$A$2:$B$9981,2,FALSE),"0"))</f>
        <v>000000148</v>
      </c>
      <c r="D3263" s="66" t="s">
        <v>126</v>
      </c>
      <c r="E3263" s="67" t="str">
        <f>(IFERROR(VLOOKUP(F3263,'Lista entregables'!$A$2:$B$980,2,FALSE),"0"))</f>
        <v>000000036</v>
      </c>
      <c r="F3263" s="66" t="s">
        <v>162</v>
      </c>
      <c r="G3263" s="67" t="str">
        <f>(IFERROR(VLOOKUP(H3263,'Lista entregables'!$A$2:$B$980,2,FALSE),"0"))</f>
        <v>0</v>
      </c>
      <c r="H3263" s="66" t="s">
        <v>510</v>
      </c>
      <c r="I3263" s="67" t="str">
        <f>(IFERROR(VLOOKUP(J3263,'Lista Actividades'!$A$2:$C$9963,3,FALSE),"0"))</f>
        <v>000000602</v>
      </c>
      <c r="J3263" s="75" t="s">
        <v>1269</v>
      </c>
      <c r="K3263" s="66" t="s">
        <v>20</v>
      </c>
      <c r="L3263" s="67" t="s">
        <v>758</v>
      </c>
      <c r="M3263" s="124" t="s">
        <v>13</v>
      </c>
    </row>
    <row r="3264" spans="1:13" x14ac:dyDescent="0.35">
      <c r="A3264" s="69" t="s">
        <v>1348</v>
      </c>
      <c r="B3264" s="66" t="s">
        <v>1288</v>
      </c>
      <c r="C3264" s="67" t="str">
        <f>(IFERROR(VLOOKUP(D3264,'Lista entregables'!$A$2:$B$9981,2,FALSE),"0"))</f>
        <v>000000148</v>
      </c>
      <c r="D3264" s="66" t="s">
        <v>126</v>
      </c>
      <c r="E3264" s="67" t="str">
        <f>(IFERROR(VLOOKUP(F3264,'Lista entregables'!$A$2:$B$980,2,FALSE),"0"))</f>
        <v>000000036</v>
      </c>
      <c r="F3264" s="66" t="s">
        <v>162</v>
      </c>
      <c r="G3264" s="67" t="str">
        <f>(IFERROR(VLOOKUP(H3264,'Lista entregables'!$A$2:$B$980,2,FALSE),"0"))</f>
        <v>0</v>
      </c>
      <c r="H3264" s="66" t="s">
        <v>510</v>
      </c>
      <c r="I3264" s="67" t="str">
        <f>(IFERROR(VLOOKUP(J3264,'Lista Actividades'!$A$2:$C$9963,3,FALSE),"0"))</f>
        <v>000000620</v>
      </c>
      <c r="J3264" s="75" t="s">
        <v>1318</v>
      </c>
      <c r="K3264" s="66" t="s">
        <v>25</v>
      </c>
      <c r="L3264" s="67" t="s">
        <v>759</v>
      </c>
      <c r="M3264" s="124" t="s">
        <v>13</v>
      </c>
    </row>
    <row r="3265" spans="1:13" x14ac:dyDescent="0.35">
      <c r="A3265" s="69" t="s">
        <v>1348</v>
      </c>
      <c r="B3265" s="66" t="s">
        <v>1288</v>
      </c>
      <c r="C3265" s="67" t="str">
        <f>(IFERROR(VLOOKUP(D3265,'Lista entregables'!$A$2:$B$9981,2,FALSE),"0"))</f>
        <v>000000148</v>
      </c>
      <c r="D3265" s="66" t="s">
        <v>126</v>
      </c>
      <c r="E3265" s="67" t="str">
        <f>(IFERROR(VLOOKUP(F3265,'Lista entregables'!$A$2:$B$980,2,FALSE),"0"))</f>
        <v>000000036</v>
      </c>
      <c r="F3265" s="66" t="s">
        <v>162</v>
      </c>
      <c r="G3265" s="67" t="str">
        <f>(IFERROR(VLOOKUP(H3265,'Lista entregables'!$A$2:$B$980,2,FALSE),"0"))</f>
        <v>0</v>
      </c>
      <c r="H3265" s="66" t="s">
        <v>510</v>
      </c>
      <c r="I3265" s="67" t="str">
        <f>(IFERROR(VLOOKUP(J3265,'Lista Actividades'!$A$2:$C$9963,3,FALSE),"0"))</f>
        <v>000000577</v>
      </c>
      <c r="J3265" s="75" t="s">
        <v>1271</v>
      </c>
      <c r="K3265" s="66" t="s">
        <v>25</v>
      </c>
      <c r="L3265" s="67" t="s">
        <v>760</v>
      </c>
      <c r="M3265" s="124" t="s">
        <v>13</v>
      </c>
    </row>
    <row r="3266" spans="1:13" x14ac:dyDescent="0.35">
      <c r="A3266" s="69" t="s">
        <v>1348</v>
      </c>
      <c r="B3266" s="66" t="s">
        <v>1288</v>
      </c>
      <c r="C3266" s="67" t="str">
        <f>(IFERROR(VLOOKUP(D3266,'Lista entregables'!$A$2:$B$9981,2,FALSE),"0"))</f>
        <v>000000148</v>
      </c>
      <c r="D3266" s="66" t="s">
        <v>126</v>
      </c>
      <c r="E3266" s="67" t="str">
        <f>(IFERROR(VLOOKUP(F3266,'Lista entregables'!$A$2:$B$980,2,FALSE),"0"))</f>
        <v>000000239</v>
      </c>
      <c r="F3266" s="66" t="s">
        <v>1272</v>
      </c>
      <c r="G3266" s="67" t="str">
        <f>(IFERROR(VLOOKUP(H3266,'Lista entregables'!$A$2:$B$980,2,FALSE),"0"))</f>
        <v>0</v>
      </c>
      <c r="H3266" s="66" t="s">
        <v>510</v>
      </c>
      <c r="I3266" s="67" t="str">
        <f>(IFERROR(VLOOKUP(J3266,'Lista Actividades'!$A$2:$C$9963,3,FALSE),"0"))</f>
        <v>000000619</v>
      </c>
      <c r="J3266" s="75" t="s">
        <v>1273</v>
      </c>
      <c r="K3266" s="66" t="s">
        <v>25</v>
      </c>
      <c r="L3266" s="67" t="s">
        <v>761</v>
      </c>
      <c r="M3266" s="124" t="s">
        <v>13</v>
      </c>
    </row>
    <row r="3267" spans="1:13" x14ac:dyDescent="0.35">
      <c r="A3267" s="69" t="s">
        <v>1348</v>
      </c>
      <c r="B3267" s="66" t="s">
        <v>1288</v>
      </c>
      <c r="C3267" s="67" t="str">
        <f>(IFERROR(VLOOKUP(D3267,'Lista entregables'!$A$2:$B$9981,2,FALSE),"0"))</f>
        <v>000000148</v>
      </c>
      <c r="D3267" s="66" t="s">
        <v>126</v>
      </c>
      <c r="E3267" s="67" t="str">
        <f>(IFERROR(VLOOKUP(F3267,'Lista entregables'!$A$2:$B$980,2,FALSE),"0"))</f>
        <v>000000239</v>
      </c>
      <c r="F3267" s="66" t="s">
        <v>1272</v>
      </c>
      <c r="G3267" s="67" t="str">
        <f>(IFERROR(VLOOKUP(H3267,'Lista entregables'!$A$2:$B$980,2,FALSE),"0"))</f>
        <v>0</v>
      </c>
      <c r="H3267" s="66" t="s">
        <v>510</v>
      </c>
      <c r="I3267" s="67" t="str">
        <f>(IFERROR(VLOOKUP(J3267,'Lista Actividades'!$A$2:$C$9963,3,FALSE),"0"))</f>
        <v>000000657</v>
      </c>
      <c r="J3267" s="75" t="s">
        <v>1274</v>
      </c>
      <c r="K3267" s="66" t="s">
        <v>25</v>
      </c>
      <c r="L3267" s="67" t="s">
        <v>762</v>
      </c>
      <c r="M3267" s="124" t="s">
        <v>13</v>
      </c>
    </row>
    <row r="3268" spans="1:13" x14ac:dyDescent="0.35">
      <c r="A3268" s="69" t="s">
        <v>1348</v>
      </c>
      <c r="B3268" s="66" t="s">
        <v>1288</v>
      </c>
      <c r="C3268" s="67" t="str">
        <f>(IFERROR(VLOOKUP(D3268,'Lista entregables'!$A$2:$B$9981,2,FALSE),"0"))</f>
        <v>000000148</v>
      </c>
      <c r="D3268" s="66" t="s">
        <v>126</v>
      </c>
      <c r="E3268" s="67" t="str">
        <f>(IFERROR(VLOOKUP(F3268,'Lista entregables'!$A$2:$B$980,2,FALSE),"0"))</f>
        <v>000000239</v>
      </c>
      <c r="F3268" s="66" t="s">
        <v>1272</v>
      </c>
      <c r="G3268" s="67" t="str">
        <f>(IFERROR(VLOOKUP(H3268,'Lista entregables'!$A$2:$B$980,2,FALSE),"0"))</f>
        <v>0</v>
      </c>
      <c r="H3268" s="66" t="s">
        <v>510</v>
      </c>
      <c r="I3268" s="67" t="str">
        <f>(IFERROR(VLOOKUP(J3268,'Lista Actividades'!$A$2:$C$9963,3,FALSE),"0"))</f>
        <v>000000086</v>
      </c>
      <c r="J3268" s="75" t="s">
        <v>1275</v>
      </c>
      <c r="K3268" s="66" t="s">
        <v>50</v>
      </c>
      <c r="L3268" s="67" t="s">
        <v>763</v>
      </c>
      <c r="M3268" s="124" t="s">
        <v>13</v>
      </c>
    </row>
    <row r="3269" spans="1:13" x14ac:dyDescent="0.35">
      <c r="A3269" s="69" t="s">
        <v>1348</v>
      </c>
      <c r="B3269" s="66" t="s">
        <v>1288</v>
      </c>
      <c r="C3269" s="67" t="str">
        <f>(IFERROR(VLOOKUP(D3269,'Lista entregables'!$A$2:$B$9981,2,FALSE),"0"))</f>
        <v>000000148</v>
      </c>
      <c r="D3269" s="66" t="s">
        <v>126</v>
      </c>
      <c r="E3269" s="67" t="str">
        <f>(IFERROR(VLOOKUP(F3269,'Lista entregables'!$A$2:$B$980,2,FALSE),"0"))</f>
        <v>000000239</v>
      </c>
      <c r="F3269" s="66" t="s">
        <v>1272</v>
      </c>
      <c r="G3269" s="67" t="str">
        <f>(IFERROR(VLOOKUP(H3269,'Lista entregables'!$A$2:$B$980,2,FALSE),"0"))</f>
        <v>0</v>
      </c>
      <c r="H3269" s="66" t="s">
        <v>510</v>
      </c>
      <c r="I3269" s="67" t="str">
        <f>(IFERROR(VLOOKUP(J3269,'Lista Actividades'!$A$2:$C$9963,3,FALSE),"0"))</f>
        <v>000000577</v>
      </c>
      <c r="J3269" s="75" t="s">
        <v>1271</v>
      </c>
      <c r="K3269" s="66" t="s">
        <v>25</v>
      </c>
      <c r="L3269" s="67" t="s">
        <v>764</v>
      </c>
      <c r="M3269" s="124" t="s">
        <v>13</v>
      </c>
    </row>
    <row r="3270" spans="1:13" x14ac:dyDescent="0.35">
      <c r="A3270" s="69" t="s">
        <v>1348</v>
      </c>
      <c r="B3270" s="66" t="s">
        <v>1288</v>
      </c>
      <c r="C3270" s="67" t="str">
        <f>(IFERROR(VLOOKUP(D3270,'Lista entregables'!$A$2:$B$9981,2,FALSE),"0"))</f>
        <v>000000148</v>
      </c>
      <c r="D3270" s="66" t="s">
        <v>126</v>
      </c>
      <c r="E3270" s="67" t="str">
        <f>(IFERROR(VLOOKUP(F3270,'Lista entregables'!$A$2:$B$980,2,FALSE),"0"))</f>
        <v>000000186</v>
      </c>
      <c r="F3270" s="66" t="s">
        <v>131</v>
      </c>
      <c r="G3270" s="67" t="str">
        <f>(IFERROR(VLOOKUP(H3270,'Lista entregables'!$A$2:$B$980,2,FALSE),"0"))</f>
        <v>0</v>
      </c>
      <c r="H3270" s="66" t="s">
        <v>510</v>
      </c>
      <c r="I3270" s="67" t="str">
        <f>(IFERROR(VLOOKUP(J3270,'Lista Actividades'!$A$2:$C$9963,3,FALSE),"0"))</f>
        <v>000000628</v>
      </c>
      <c r="J3270" s="75" t="s">
        <v>1319</v>
      </c>
      <c r="K3270" s="66" t="s">
        <v>20</v>
      </c>
      <c r="L3270" s="67" t="s">
        <v>765</v>
      </c>
      <c r="M3270" s="124" t="s">
        <v>13</v>
      </c>
    </row>
    <row r="3271" spans="1:13" x14ac:dyDescent="0.35">
      <c r="A3271" s="69" t="s">
        <v>1348</v>
      </c>
      <c r="B3271" s="66" t="s">
        <v>1288</v>
      </c>
      <c r="C3271" s="67" t="str">
        <f>(IFERROR(VLOOKUP(D3271,'Lista entregables'!$A$2:$B$9981,2,FALSE),"0"))</f>
        <v>000000148</v>
      </c>
      <c r="D3271" s="66" t="s">
        <v>126</v>
      </c>
      <c r="E3271" s="67" t="str">
        <f>(IFERROR(VLOOKUP(F3271,'Lista entregables'!$A$2:$B$980,2,FALSE),"0"))</f>
        <v>000000186</v>
      </c>
      <c r="F3271" s="66" t="s">
        <v>131</v>
      </c>
      <c r="G3271" s="67" t="str">
        <f>(IFERROR(VLOOKUP(H3271,'Lista entregables'!$A$2:$B$980,2,FALSE),"0"))</f>
        <v>0</v>
      </c>
      <c r="H3271" s="66" t="s">
        <v>510</v>
      </c>
      <c r="I3271" s="67" t="str">
        <f>(IFERROR(VLOOKUP(J3271,'Lista Actividades'!$A$2:$C$9963,3,FALSE),"0"))</f>
        <v>000000016</v>
      </c>
      <c r="J3271" s="75" t="s">
        <v>1276</v>
      </c>
      <c r="K3271" s="66" t="s">
        <v>20</v>
      </c>
      <c r="L3271" s="67" t="s">
        <v>1323</v>
      </c>
      <c r="M3271" s="124" t="s">
        <v>13</v>
      </c>
    </row>
    <row r="3272" spans="1:13" x14ac:dyDescent="0.35">
      <c r="A3272" s="69" t="s">
        <v>1348</v>
      </c>
      <c r="B3272" s="66" t="s">
        <v>1288</v>
      </c>
      <c r="C3272" s="67" t="str">
        <f>(IFERROR(VLOOKUP(D3272,'Lista entregables'!$A$2:$B$9981,2,FALSE),"0"))</f>
        <v>000000148</v>
      </c>
      <c r="D3272" s="66" t="s">
        <v>126</v>
      </c>
      <c r="E3272" s="67" t="str">
        <f>(IFERROR(VLOOKUP(F3272,'Lista entregables'!$A$2:$B$980,2,FALSE),"0"))</f>
        <v>000000186</v>
      </c>
      <c r="F3272" s="66" t="s">
        <v>131</v>
      </c>
      <c r="G3272" s="67" t="str">
        <f>(IFERROR(VLOOKUP(H3272,'Lista entregables'!$A$2:$B$980,2,FALSE),"0"))</f>
        <v>0</v>
      </c>
      <c r="H3272" s="66" t="s">
        <v>510</v>
      </c>
      <c r="I3272" s="67" t="str">
        <f>(IFERROR(VLOOKUP(J3272,'Lista Actividades'!$A$2:$C$9963,3,FALSE),"0"))</f>
        <v>000000627</v>
      </c>
      <c r="J3272" s="75" t="s">
        <v>1277</v>
      </c>
      <c r="K3272" s="66" t="s">
        <v>20</v>
      </c>
      <c r="L3272" s="67" t="s">
        <v>1324</v>
      </c>
      <c r="M3272" s="124" t="s">
        <v>13</v>
      </c>
    </row>
    <row r="3273" spans="1:13" x14ac:dyDescent="0.35">
      <c r="A3273" s="69" t="s">
        <v>1348</v>
      </c>
      <c r="B3273" s="66" t="s">
        <v>1288</v>
      </c>
      <c r="C3273" s="67" t="str">
        <f>(IFERROR(VLOOKUP(D3273,'Lista entregables'!$A$2:$B$9981,2,FALSE),"0"))</f>
        <v>000000148</v>
      </c>
      <c r="D3273" s="66" t="s">
        <v>126</v>
      </c>
      <c r="E3273" s="67" t="str">
        <f>(IFERROR(VLOOKUP(F3273,'Lista entregables'!$A$2:$B$980,2,FALSE),"0"))</f>
        <v>000000179</v>
      </c>
      <c r="F3273" s="66" t="s">
        <v>134</v>
      </c>
      <c r="G3273" s="67" t="str">
        <f>(IFERROR(VLOOKUP(H3273,'Lista entregables'!$A$2:$B$980,2,FALSE),"0"))</f>
        <v>0</v>
      </c>
      <c r="H3273" s="66" t="s">
        <v>510</v>
      </c>
      <c r="I3273" s="67" t="str">
        <f>(IFERROR(VLOOKUP(J3273,'Lista Actividades'!$A$2:$C$9963,3,FALSE),"0"))</f>
        <v>000000472</v>
      </c>
      <c r="J3273" s="75" t="s">
        <v>398</v>
      </c>
      <c r="K3273" s="66" t="s">
        <v>20</v>
      </c>
      <c r="L3273" s="67" t="s">
        <v>1325</v>
      </c>
      <c r="M3273" s="124" t="s">
        <v>13</v>
      </c>
    </row>
    <row r="3274" spans="1:13" x14ac:dyDescent="0.35">
      <c r="A3274" s="69" t="s">
        <v>1348</v>
      </c>
      <c r="B3274" s="66" t="s">
        <v>1288</v>
      </c>
      <c r="C3274" s="67" t="str">
        <f>(IFERROR(VLOOKUP(D3274,'Lista entregables'!$A$2:$B$9981,2,FALSE),"0"))</f>
        <v>000000148</v>
      </c>
      <c r="D3274" s="66" t="s">
        <v>126</v>
      </c>
      <c r="E3274" s="67" t="str">
        <f>(IFERROR(VLOOKUP(F3274,'Lista entregables'!$A$2:$B$980,2,FALSE),"0"))</f>
        <v>000000179</v>
      </c>
      <c r="F3274" s="66" t="s">
        <v>134</v>
      </c>
      <c r="G3274" s="67" t="str">
        <f>(IFERROR(VLOOKUP(H3274,'Lista entregables'!$A$2:$B$980,2,FALSE),"0"))</f>
        <v>0</v>
      </c>
      <c r="H3274" s="66" t="s">
        <v>510</v>
      </c>
      <c r="I3274" s="67" t="str">
        <f>(IFERROR(VLOOKUP(J3274,'Lista Actividades'!$A$2:$C$9963,3,FALSE),"0"))</f>
        <v>000000254</v>
      </c>
      <c r="J3274" s="75" t="s">
        <v>135</v>
      </c>
      <c r="K3274" s="66" t="s">
        <v>20</v>
      </c>
      <c r="L3274" s="67" t="s">
        <v>1326</v>
      </c>
      <c r="M3274" s="124" t="s">
        <v>13</v>
      </c>
    </row>
    <row r="3275" spans="1:13" x14ac:dyDescent="0.35">
      <c r="A3275" s="69" t="s">
        <v>1348</v>
      </c>
      <c r="B3275" s="66" t="s">
        <v>1288</v>
      </c>
      <c r="C3275" s="67" t="str">
        <f>(IFERROR(VLOOKUP(D3275,'Lista entregables'!$A$2:$B$9981,2,FALSE),"0"))</f>
        <v>000000148</v>
      </c>
      <c r="D3275" s="66" t="s">
        <v>126</v>
      </c>
      <c r="E3275" s="67" t="str">
        <f>(IFERROR(VLOOKUP(F3275,'Lista entregables'!$A$2:$B$980,2,FALSE),"0"))</f>
        <v>000000179</v>
      </c>
      <c r="F3275" s="66" t="s">
        <v>134</v>
      </c>
      <c r="G3275" s="67" t="str">
        <f>(IFERROR(VLOOKUP(H3275,'Lista entregables'!$A$2:$B$980,2,FALSE),"0"))</f>
        <v>0</v>
      </c>
      <c r="H3275" s="66" t="s">
        <v>510</v>
      </c>
      <c r="I3275" s="67" t="str">
        <f>(IFERROR(VLOOKUP(J3275,'Lista Actividades'!$A$2:$C$9963,3,FALSE),"0"))</f>
        <v>000000473</v>
      </c>
      <c r="J3275" s="75" t="s">
        <v>136</v>
      </c>
      <c r="K3275" s="66" t="s">
        <v>20</v>
      </c>
      <c r="L3275" s="67" t="s">
        <v>1327</v>
      </c>
      <c r="M3275" s="124" t="s">
        <v>13</v>
      </c>
    </row>
    <row r="3276" spans="1:13" x14ac:dyDescent="0.35">
      <c r="A3276" s="69" t="s">
        <v>1348</v>
      </c>
      <c r="B3276" s="66" t="s">
        <v>1288</v>
      </c>
      <c r="C3276" s="67" t="str">
        <f>(IFERROR(VLOOKUP(D3276,'Lista entregables'!$A$2:$B$9981,2,FALSE),"0"))</f>
        <v>000000148</v>
      </c>
      <c r="D3276" s="66" t="s">
        <v>126</v>
      </c>
      <c r="E3276" s="67" t="str">
        <f>(IFERROR(VLOOKUP(F3276,'Lista entregables'!$A$2:$B$980,2,FALSE),"0"))</f>
        <v>000000179</v>
      </c>
      <c r="F3276" s="66" t="s">
        <v>134</v>
      </c>
      <c r="G3276" s="67" t="str">
        <f>(IFERROR(VLOOKUP(H3276,'Lista entregables'!$A$2:$B$980,2,FALSE),"0"))</f>
        <v>0</v>
      </c>
      <c r="H3276" s="66" t="s">
        <v>510</v>
      </c>
      <c r="I3276" s="67" t="str">
        <f>(IFERROR(VLOOKUP(J3276,'Lista Actividades'!$A$2:$C$9963,3,FALSE),"0"))</f>
        <v>000000318</v>
      </c>
      <c r="J3276" s="75" t="s">
        <v>137</v>
      </c>
      <c r="K3276" s="66" t="s">
        <v>20</v>
      </c>
      <c r="L3276" s="67" t="s">
        <v>1328</v>
      </c>
      <c r="M3276" s="124" t="s">
        <v>13</v>
      </c>
    </row>
    <row r="3277" spans="1:13" x14ac:dyDescent="0.35">
      <c r="A3277" s="69" t="s">
        <v>1348</v>
      </c>
      <c r="B3277" s="66" t="s">
        <v>1288</v>
      </c>
      <c r="C3277" s="67" t="str">
        <f>(IFERROR(VLOOKUP(D3277,'Lista entregables'!$A$2:$B$9981,2,FALSE),"0"))</f>
        <v>000000148</v>
      </c>
      <c r="D3277" s="66" t="s">
        <v>126</v>
      </c>
      <c r="E3277" s="67" t="str">
        <f>(IFERROR(VLOOKUP(F3277,'Lista entregables'!$A$2:$B$980,2,FALSE),"0"))</f>
        <v>000000138</v>
      </c>
      <c r="F3277" s="66" t="s">
        <v>138</v>
      </c>
      <c r="G3277" s="67" t="str">
        <f>(IFERROR(VLOOKUP(H3277,'Lista entregables'!$A$2:$B$980,2,FALSE),"0"))</f>
        <v>0</v>
      </c>
      <c r="H3277" s="66" t="s">
        <v>510</v>
      </c>
      <c r="I3277" s="67" t="str">
        <f>(IFERROR(VLOOKUP(J3277,'Lista Actividades'!$A$2:$C$9963,3,FALSE),"0"))</f>
        <v>000000621</v>
      </c>
      <c r="J3277" s="75" t="s">
        <v>1278</v>
      </c>
      <c r="K3277" s="66" t="s">
        <v>50</v>
      </c>
      <c r="L3277" s="67" t="s">
        <v>1329</v>
      </c>
      <c r="M3277" s="124" t="s">
        <v>13</v>
      </c>
    </row>
    <row r="3278" spans="1:13" x14ac:dyDescent="0.35">
      <c r="A3278" s="69" t="s">
        <v>1348</v>
      </c>
      <c r="B3278" s="66" t="s">
        <v>1288</v>
      </c>
      <c r="C3278" s="67" t="str">
        <f>(IFERROR(VLOOKUP(D3278,'Lista entregables'!$A$2:$B$9981,2,FALSE),"0"))</f>
        <v>000000148</v>
      </c>
      <c r="D3278" s="66" t="s">
        <v>126</v>
      </c>
      <c r="E3278" s="67" t="str">
        <f>(IFERROR(VLOOKUP(F3278,'Lista entregables'!$A$2:$B$980,2,FALSE),"0"))</f>
        <v>000000138</v>
      </c>
      <c r="F3278" s="66" t="s">
        <v>138</v>
      </c>
      <c r="G3278" s="67" t="str">
        <f>(IFERROR(VLOOKUP(H3278,'Lista entregables'!$A$2:$B$980,2,FALSE),"0"))</f>
        <v>0</v>
      </c>
      <c r="H3278" s="66" t="s">
        <v>510</v>
      </c>
      <c r="I3278" s="67" t="str">
        <f>(IFERROR(VLOOKUP(J3278,'Lista Actividades'!$A$2:$C$9963,3,FALSE),"0"))</f>
        <v>000000317</v>
      </c>
      <c r="J3278" s="75" t="s">
        <v>1191</v>
      </c>
      <c r="K3278" s="66" t="s">
        <v>20</v>
      </c>
      <c r="L3278" s="67" t="s">
        <v>1330</v>
      </c>
      <c r="M3278" s="124" t="s">
        <v>13</v>
      </c>
    </row>
    <row r="3279" spans="1:13" x14ac:dyDescent="0.35">
      <c r="A3279" s="69" t="s">
        <v>1348</v>
      </c>
      <c r="B3279" s="66" t="s">
        <v>1288</v>
      </c>
      <c r="C3279" s="67" t="str">
        <f>(IFERROR(VLOOKUP(D3279,'Lista entregables'!$A$2:$B$9981,2,FALSE),"0"))</f>
        <v>000000148</v>
      </c>
      <c r="D3279" s="66" t="s">
        <v>126</v>
      </c>
      <c r="E3279" s="67" t="str">
        <f>(IFERROR(VLOOKUP(F3279,'Lista entregables'!$A$2:$B$980,2,FALSE),"0"))</f>
        <v>000000028</v>
      </c>
      <c r="F3279" s="66" t="s">
        <v>141</v>
      </c>
      <c r="G3279" s="67" t="str">
        <f>(IFERROR(VLOOKUP(H3279,'Lista entregables'!$A$2:$B$980,2,FALSE),"0"))</f>
        <v>0</v>
      </c>
      <c r="H3279" s="66" t="s">
        <v>510</v>
      </c>
      <c r="I3279" s="67" t="str">
        <f>(IFERROR(VLOOKUP(J3279,'Lista Actividades'!$A$2:$C$9963,3,FALSE),"0"))</f>
        <v>000000630</v>
      </c>
      <c r="J3279" s="75" t="s">
        <v>1279</v>
      </c>
      <c r="K3279" s="66" t="s">
        <v>25</v>
      </c>
      <c r="L3279" s="67" t="s">
        <v>1331</v>
      </c>
      <c r="M3279" s="124" t="s">
        <v>13</v>
      </c>
    </row>
    <row r="3280" spans="1:13" x14ac:dyDescent="0.35">
      <c r="A3280" s="69" t="s">
        <v>1348</v>
      </c>
      <c r="B3280" s="66" t="s">
        <v>1288</v>
      </c>
      <c r="C3280" s="67" t="str">
        <f>(IFERROR(VLOOKUP(D3280,'Lista entregables'!$A$2:$B$9981,2,FALSE),"0"))</f>
        <v>000000148</v>
      </c>
      <c r="D3280" s="66" t="s">
        <v>126</v>
      </c>
      <c r="E3280" s="67" t="str">
        <f>(IFERROR(VLOOKUP(F3280,'Lista entregables'!$A$2:$B$980,2,FALSE),"0"))</f>
        <v>000000028</v>
      </c>
      <c r="F3280" s="66" t="s">
        <v>141</v>
      </c>
      <c r="G3280" s="67" t="str">
        <f>(IFERROR(VLOOKUP(H3280,'Lista entregables'!$A$2:$B$980,2,FALSE),"0"))</f>
        <v>0</v>
      </c>
      <c r="H3280" s="66" t="s">
        <v>510</v>
      </c>
      <c r="I3280" s="67" t="str">
        <f>(IFERROR(VLOOKUP(J3280,'Lista Actividades'!$A$2:$C$9963,3,FALSE),"0"))</f>
        <v>000000677</v>
      </c>
      <c r="J3280" s="75" t="s">
        <v>1280</v>
      </c>
      <c r="K3280" s="66" t="s">
        <v>25</v>
      </c>
      <c r="L3280" s="67" t="s">
        <v>1332</v>
      </c>
      <c r="M3280" s="124" t="s">
        <v>13</v>
      </c>
    </row>
    <row r="3281" spans="1:13" x14ac:dyDescent="0.35">
      <c r="A3281" s="69" t="s">
        <v>1348</v>
      </c>
      <c r="B3281" s="66" t="s">
        <v>1288</v>
      </c>
      <c r="C3281" s="67" t="str">
        <f>(IFERROR(VLOOKUP(D3281,'Lista entregables'!$A$2:$B$9981,2,FALSE),"0"))</f>
        <v>000000148</v>
      </c>
      <c r="D3281" s="66" t="s">
        <v>126</v>
      </c>
      <c r="E3281" s="67" t="str">
        <f>(IFERROR(VLOOKUP(F3281,'Lista entregables'!$A$2:$B$980,2,FALSE),"0"))</f>
        <v>000000028</v>
      </c>
      <c r="F3281" s="66" t="s">
        <v>141</v>
      </c>
      <c r="G3281" s="67" t="str">
        <f>(IFERROR(VLOOKUP(H3281,'Lista entregables'!$A$2:$B$980,2,FALSE),"0"))</f>
        <v>0</v>
      </c>
      <c r="H3281" s="66" t="s">
        <v>510</v>
      </c>
      <c r="I3281" s="67" t="str">
        <f>(IFERROR(VLOOKUP(J3281,'Lista Actividades'!$A$2:$C$9963,3,FALSE),"0"))</f>
        <v>000000586</v>
      </c>
      <c r="J3281" s="75" t="s">
        <v>1281</v>
      </c>
      <c r="K3281" s="66" t="s">
        <v>50</v>
      </c>
      <c r="L3281" s="67" t="s">
        <v>1333</v>
      </c>
      <c r="M3281" s="124" t="s">
        <v>13</v>
      </c>
    </row>
    <row r="3282" spans="1:13" x14ac:dyDescent="0.35">
      <c r="A3282" s="69" t="s">
        <v>1348</v>
      </c>
      <c r="B3282" s="66" t="s">
        <v>1288</v>
      </c>
      <c r="C3282" s="67" t="str">
        <f>(IFERROR(VLOOKUP(D3282,'Lista entregables'!$A$2:$B$9981,2,FALSE),"0"))</f>
        <v>000000148</v>
      </c>
      <c r="D3282" s="66" t="s">
        <v>126</v>
      </c>
      <c r="E3282" s="67" t="str">
        <f>(IFERROR(VLOOKUP(F3282,'Lista entregables'!$A$2:$B$980,2,FALSE),"0"))</f>
        <v>000000028</v>
      </c>
      <c r="F3282" s="66" t="s">
        <v>141</v>
      </c>
      <c r="G3282" s="67" t="str">
        <f>(IFERROR(VLOOKUP(H3282,'Lista entregables'!$A$2:$B$980,2,FALSE),"0"))</f>
        <v>0</v>
      </c>
      <c r="H3282" s="66" t="s">
        <v>510</v>
      </c>
      <c r="I3282" s="67" t="str">
        <f>(IFERROR(VLOOKUP(J3282,'Lista Actividades'!$A$2:$C$9963,3,FALSE),"0"))</f>
        <v>000000611</v>
      </c>
      <c r="J3282" s="75" t="s">
        <v>1282</v>
      </c>
      <c r="K3282" s="66" t="s">
        <v>25</v>
      </c>
      <c r="L3282" s="67" t="s">
        <v>1334</v>
      </c>
      <c r="M3282" s="124" t="s">
        <v>13</v>
      </c>
    </row>
    <row r="3283" spans="1:13" x14ac:dyDescent="0.35">
      <c r="A3283" s="69" t="s">
        <v>1348</v>
      </c>
      <c r="B3283" s="66" t="s">
        <v>1288</v>
      </c>
      <c r="C3283" s="67" t="str">
        <f>(IFERROR(VLOOKUP(D3283,'Lista entregables'!$A$2:$B$9981,2,FALSE),"0"))</f>
        <v>000000148</v>
      </c>
      <c r="D3283" s="66" t="s">
        <v>126</v>
      </c>
      <c r="E3283" s="67" t="str">
        <f>(IFERROR(VLOOKUP(F3283,'Lista entregables'!$A$2:$B$980,2,FALSE),"0"))</f>
        <v>000000028</v>
      </c>
      <c r="F3283" s="66" t="s">
        <v>141</v>
      </c>
      <c r="G3283" s="67" t="str">
        <f>(IFERROR(VLOOKUP(H3283,'Lista entregables'!$A$2:$B$980,2,FALSE),"0"))</f>
        <v>0</v>
      </c>
      <c r="H3283" s="66" t="s">
        <v>510</v>
      </c>
      <c r="I3283" s="67" t="str">
        <f>(IFERROR(VLOOKUP(J3283,'Lista Actividades'!$A$2:$C$9963,3,FALSE),"0"))</f>
        <v>000000590</v>
      </c>
      <c r="J3283" s="75" t="s">
        <v>1283</v>
      </c>
      <c r="K3283" s="66" t="s">
        <v>20</v>
      </c>
      <c r="L3283" s="67" t="s">
        <v>1335</v>
      </c>
      <c r="M3283" s="124" t="s">
        <v>13</v>
      </c>
    </row>
    <row r="3284" spans="1:13" x14ac:dyDescent="0.35">
      <c r="A3284" s="69" t="s">
        <v>1348</v>
      </c>
      <c r="B3284" s="66" t="s">
        <v>1288</v>
      </c>
      <c r="C3284" s="67" t="str">
        <f>(IFERROR(VLOOKUP(D3284,'Lista entregables'!$A$2:$B$9981,2,FALSE),"0"))</f>
        <v>000000148</v>
      </c>
      <c r="D3284" s="66" t="s">
        <v>126</v>
      </c>
      <c r="E3284" s="67" t="str">
        <f>(IFERROR(VLOOKUP(F3284,'Lista entregables'!$A$2:$B$980,2,FALSE),"0"))</f>
        <v>000000162</v>
      </c>
      <c r="F3284" s="66" t="s">
        <v>147</v>
      </c>
      <c r="G3284" s="67" t="str">
        <f>(IFERROR(VLOOKUP(H3284,'Lista entregables'!$A$2:$B$980,2,FALSE),"0"))</f>
        <v>0</v>
      </c>
      <c r="H3284" s="66" t="s">
        <v>510</v>
      </c>
      <c r="I3284" s="67" t="str">
        <f>(IFERROR(VLOOKUP(J3284,'Lista Actividades'!$A$2:$C$9963,3,FALSE),"0"))</f>
        <v>000000536</v>
      </c>
      <c r="J3284" s="75" t="s">
        <v>148</v>
      </c>
      <c r="K3284" s="66" t="s">
        <v>20</v>
      </c>
      <c r="L3284" s="67" t="s">
        <v>1336</v>
      </c>
      <c r="M3284" s="124" t="s">
        <v>13</v>
      </c>
    </row>
    <row r="3285" spans="1:13" x14ac:dyDescent="0.35">
      <c r="A3285" s="69" t="s">
        <v>1348</v>
      </c>
      <c r="B3285" s="66" t="s">
        <v>1288</v>
      </c>
      <c r="C3285" s="67" t="str">
        <f>(IFERROR(VLOOKUP(D3285,'Lista entregables'!$A$2:$B$9981,2,FALSE),"0"))</f>
        <v>000000148</v>
      </c>
      <c r="D3285" s="66" t="s">
        <v>126</v>
      </c>
      <c r="E3285" s="67" t="str">
        <f>(IFERROR(VLOOKUP(F3285,'Lista entregables'!$A$2:$B$980,2,FALSE),"0"))</f>
        <v>000000162</v>
      </c>
      <c r="F3285" s="66" t="s">
        <v>147</v>
      </c>
      <c r="G3285" s="67" t="str">
        <f>(IFERROR(VLOOKUP(H3285,'Lista entregables'!$A$2:$B$980,2,FALSE),"0"))</f>
        <v>0</v>
      </c>
      <c r="H3285" s="66" t="s">
        <v>510</v>
      </c>
      <c r="I3285" s="67" t="str">
        <f>(IFERROR(VLOOKUP(J3285,'Lista Actividades'!$A$2:$C$9963,3,FALSE),"0"))</f>
        <v>000000534</v>
      </c>
      <c r="J3285" s="75" t="s">
        <v>149</v>
      </c>
      <c r="K3285" s="66" t="s">
        <v>20</v>
      </c>
      <c r="L3285" s="67" t="s">
        <v>1337</v>
      </c>
      <c r="M3285" s="124" t="s">
        <v>13</v>
      </c>
    </row>
    <row r="3286" spans="1:13" x14ac:dyDescent="0.35">
      <c r="A3286" s="69" t="s">
        <v>1348</v>
      </c>
      <c r="B3286" s="66" t="s">
        <v>1288</v>
      </c>
      <c r="C3286" s="67" t="str">
        <f>(IFERROR(VLOOKUP(D3286,'Lista entregables'!$A$2:$B$9981,2,FALSE),"0"))</f>
        <v>000000240</v>
      </c>
      <c r="D3286" s="66" t="s">
        <v>150</v>
      </c>
      <c r="E3286" s="67" t="str">
        <f>(IFERROR(VLOOKUP(F3286,'Lista entregables'!$A$2:$B$980,2,FALSE),"0"))</f>
        <v>0</v>
      </c>
      <c r="F3286" s="66" t="s">
        <v>510</v>
      </c>
      <c r="G3286" s="67" t="str">
        <f>(IFERROR(VLOOKUP(H3286,'Lista entregables'!$A$2:$B$980,2,FALSE),"0"))</f>
        <v>0</v>
      </c>
      <c r="H3286" s="66" t="s">
        <v>510</v>
      </c>
      <c r="I3286" s="67" t="str">
        <f>(IFERROR(VLOOKUP(J3286,'Lista Actividades'!$A$2:$C$9963,3,FALSE),"0"))</f>
        <v>000000683</v>
      </c>
      <c r="J3286" s="75" t="s">
        <v>824</v>
      </c>
      <c r="K3286" s="66" t="s">
        <v>25</v>
      </c>
      <c r="L3286" s="67" t="s">
        <v>1338</v>
      </c>
      <c r="M3286" s="124" t="s">
        <v>13</v>
      </c>
    </row>
    <row r="3287" spans="1:13" x14ac:dyDescent="0.35">
      <c r="A3287" s="69" t="s">
        <v>1348</v>
      </c>
      <c r="B3287" s="66" t="s">
        <v>1288</v>
      </c>
      <c r="C3287" s="67" t="str">
        <f>(IFERROR(VLOOKUP(D3287,'Lista entregables'!$A$2:$B$9981,2,FALSE),"0"))</f>
        <v>000000240</v>
      </c>
      <c r="D3287" s="66" t="s">
        <v>150</v>
      </c>
      <c r="E3287" s="67" t="str">
        <f>(IFERROR(VLOOKUP(F3287,'Lista entregables'!$A$2:$B$980,2,FALSE),"0"))</f>
        <v>0</v>
      </c>
      <c r="F3287" s="66" t="s">
        <v>510</v>
      </c>
      <c r="G3287" s="67" t="str">
        <f>(IFERROR(VLOOKUP(H3287,'Lista entregables'!$A$2:$B$980,2,FALSE),"0"))</f>
        <v>0</v>
      </c>
      <c r="H3287" s="66" t="s">
        <v>510</v>
      </c>
      <c r="I3287" s="67" t="str">
        <f>(IFERROR(VLOOKUP(J3287,'Lista Actividades'!$A$2:$C$9963,3,FALSE),"0"))</f>
        <v>000000532</v>
      </c>
      <c r="J3287" s="75" t="s">
        <v>1284</v>
      </c>
      <c r="K3287" s="66" t="s">
        <v>25</v>
      </c>
      <c r="L3287" s="67" t="s">
        <v>1339</v>
      </c>
      <c r="M3287" s="124" t="s">
        <v>13</v>
      </c>
    </row>
    <row r="3288" spans="1:13" x14ac:dyDescent="0.35">
      <c r="A3288" s="69" t="s">
        <v>1348</v>
      </c>
      <c r="B3288" s="66" t="s">
        <v>1288</v>
      </c>
      <c r="C3288" s="67" t="str">
        <f>(IFERROR(VLOOKUP(D3288,'Lista entregables'!$A$2:$B$9981,2,FALSE),"0"))</f>
        <v>000000240</v>
      </c>
      <c r="D3288" s="66" t="s">
        <v>150</v>
      </c>
      <c r="E3288" s="67" t="str">
        <f>(IFERROR(VLOOKUP(F3288,'Lista entregables'!$A$2:$B$980,2,FALSE),"0"))</f>
        <v>0</v>
      </c>
      <c r="F3288" s="66" t="s">
        <v>510</v>
      </c>
      <c r="G3288" s="67" t="str">
        <f>(IFERROR(VLOOKUP(H3288,'Lista entregables'!$A$2:$B$980,2,FALSE),"0"))</f>
        <v>0</v>
      </c>
      <c r="H3288" s="66" t="s">
        <v>510</v>
      </c>
      <c r="I3288" s="67" t="str">
        <f>(IFERROR(VLOOKUP(J3288,'Lista Actividades'!$A$2:$C$9963,3,FALSE),"0"))</f>
        <v>000000682</v>
      </c>
      <c r="J3288" s="75" t="s">
        <v>825</v>
      </c>
      <c r="K3288" s="66" t="s">
        <v>25</v>
      </c>
      <c r="L3288" s="67" t="s">
        <v>1340</v>
      </c>
      <c r="M3288" s="124" t="s">
        <v>13</v>
      </c>
    </row>
    <row r="3289" spans="1:13" x14ac:dyDescent="0.35">
      <c r="A3289" s="69" t="s">
        <v>1348</v>
      </c>
      <c r="B3289" s="66" t="s">
        <v>1288</v>
      </c>
      <c r="C3289" s="67" t="str">
        <f>(IFERROR(VLOOKUP(D3289,'Lista entregables'!$A$2:$B$9981,2,FALSE),"0"))</f>
        <v>000000240</v>
      </c>
      <c r="D3289" s="66" t="s">
        <v>150</v>
      </c>
      <c r="E3289" s="67" t="str">
        <f>(IFERROR(VLOOKUP(F3289,'Lista entregables'!$A$2:$B$980,2,FALSE),"0"))</f>
        <v>0</v>
      </c>
      <c r="F3289" s="66" t="s">
        <v>510</v>
      </c>
      <c r="G3289" s="67" t="str">
        <f>(IFERROR(VLOOKUP(H3289,'Lista entregables'!$A$2:$B$980,2,FALSE),"0"))</f>
        <v>0</v>
      </c>
      <c r="H3289" s="66" t="s">
        <v>510</v>
      </c>
      <c r="I3289" s="67" t="str">
        <f>(IFERROR(VLOOKUP(J3289,'Lista Actividades'!$A$2:$C$9963,3,FALSE),"0"))</f>
        <v>000000531</v>
      </c>
      <c r="J3289" s="75" t="s">
        <v>1285</v>
      </c>
      <c r="K3289" s="66" t="s">
        <v>25</v>
      </c>
      <c r="L3289" s="67" t="s">
        <v>1341</v>
      </c>
      <c r="M3289" s="124" t="s">
        <v>13</v>
      </c>
    </row>
    <row r="3290" spans="1:13" x14ac:dyDescent="0.35">
      <c r="A3290" s="69" t="s">
        <v>1348</v>
      </c>
      <c r="B3290" s="66" t="s">
        <v>1288</v>
      </c>
      <c r="C3290" s="67" t="str">
        <f>(IFERROR(VLOOKUP(D3290,'Lista entregables'!$A$2:$B$9981,2,FALSE),"0"))</f>
        <v>000000104</v>
      </c>
      <c r="D3290" s="66" t="s">
        <v>169</v>
      </c>
      <c r="E3290" s="67" t="str">
        <f>(IFERROR(VLOOKUP(F3290,'Lista entregables'!$A$2:$B$980,2,FALSE),"0"))</f>
        <v>000000172</v>
      </c>
      <c r="F3290" s="66" t="s">
        <v>170</v>
      </c>
      <c r="G3290" s="67" t="str">
        <f>(IFERROR(VLOOKUP(H3290,'Lista entregables'!$A$2:$B$980,2,FALSE),"0"))</f>
        <v>0</v>
      </c>
      <c r="H3290" s="66" t="s">
        <v>510</v>
      </c>
      <c r="I3290" s="67" t="str">
        <f>(IFERROR(VLOOKUP(J3290,'Lista Actividades'!$A$2:$C$9963,3,FALSE),"0"))</f>
        <v>000000658</v>
      </c>
      <c r="J3290" s="75" t="s">
        <v>1320</v>
      </c>
      <c r="K3290" s="66" t="s">
        <v>25</v>
      </c>
      <c r="L3290" s="67" t="s">
        <v>1342</v>
      </c>
      <c r="M3290" s="124" t="s">
        <v>13</v>
      </c>
    </row>
    <row r="3291" spans="1:13" x14ac:dyDescent="0.35">
      <c r="A3291" s="69" t="s">
        <v>1348</v>
      </c>
      <c r="B3291" s="66" t="s">
        <v>1288</v>
      </c>
      <c r="C3291" s="67" t="str">
        <f>(IFERROR(VLOOKUP(D3291,'Lista entregables'!$A$2:$B$9981,2,FALSE),"0"))</f>
        <v>000000104</v>
      </c>
      <c r="D3291" s="66" t="s">
        <v>169</v>
      </c>
      <c r="E3291" s="67" t="str">
        <f>(IFERROR(VLOOKUP(F3291,'Lista entregables'!$A$2:$B$980,2,FALSE),"0"))</f>
        <v>000000172</v>
      </c>
      <c r="F3291" s="66" t="s">
        <v>170</v>
      </c>
      <c r="G3291" s="67" t="str">
        <f>(IFERROR(VLOOKUP(H3291,'Lista entregables'!$A$2:$B$980,2,FALSE),"0"))</f>
        <v>0</v>
      </c>
      <c r="H3291" s="66" t="s">
        <v>510</v>
      </c>
      <c r="I3291" s="67" t="str">
        <f>(IFERROR(VLOOKUP(J3291,'Lista Actividades'!$A$2:$C$9963,3,FALSE),"0"))</f>
        <v>000000486</v>
      </c>
      <c r="J3291" s="75" t="s">
        <v>173</v>
      </c>
      <c r="K3291" s="66" t="s">
        <v>25</v>
      </c>
      <c r="L3291" s="67" t="s">
        <v>1343</v>
      </c>
      <c r="M3291" s="124" t="s">
        <v>13</v>
      </c>
    </row>
    <row r="3292" spans="1:13" x14ac:dyDescent="0.35">
      <c r="A3292" s="69" t="s">
        <v>1348</v>
      </c>
      <c r="B3292" s="66" t="s">
        <v>1288</v>
      </c>
      <c r="C3292" s="67" t="str">
        <f>(IFERROR(VLOOKUP(D3292,'Lista entregables'!$A$2:$B$9981,2,FALSE),"0"))</f>
        <v>000000104</v>
      </c>
      <c r="D3292" s="66" t="s">
        <v>169</v>
      </c>
      <c r="E3292" s="67" t="str">
        <f>(IFERROR(VLOOKUP(F3292,'Lista entregables'!$A$2:$B$980,2,FALSE),"0"))</f>
        <v>000000172</v>
      </c>
      <c r="F3292" s="66" t="s">
        <v>170</v>
      </c>
      <c r="G3292" s="67" t="str">
        <f>(IFERROR(VLOOKUP(H3292,'Lista entregables'!$A$2:$B$980,2,FALSE),"0"))</f>
        <v>0</v>
      </c>
      <c r="H3292" s="66" t="s">
        <v>510</v>
      </c>
      <c r="I3292" s="67" t="str">
        <f>(IFERROR(VLOOKUP(J3292,'Lista Actividades'!$A$2:$C$9963,3,FALSE),"0"))</f>
        <v>000000719</v>
      </c>
      <c r="J3292" s="75" t="s">
        <v>887</v>
      </c>
      <c r="K3292" s="66" t="s">
        <v>25</v>
      </c>
      <c r="L3292" s="67" t="s">
        <v>1344</v>
      </c>
      <c r="M3292" s="124" t="s">
        <v>13</v>
      </c>
    </row>
    <row r="3293" spans="1:13" x14ac:dyDescent="0.35">
      <c r="A3293" s="69" t="s">
        <v>1348</v>
      </c>
      <c r="B3293" s="66" t="s">
        <v>1288</v>
      </c>
      <c r="C3293" s="67" t="str">
        <f>(IFERROR(VLOOKUP(D3293,'Lista entregables'!$A$2:$B$9981,2,FALSE),"0"))</f>
        <v>000000104</v>
      </c>
      <c r="D3293" s="66" t="s">
        <v>169</v>
      </c>
      <c r="E3293" s="67" t="str">
        <f>(IFERROR(VLOOKUP(F3293,'Lista entregables'!$A$2:$B$980,2,FALSE),"0"))</f>
        <v>000000001</v>
      </c>
      <c r="F3293" s="66" t="s">
        <v>179</v>
      </c>
      <c r="G3293" s="67" t="str">
        <f>(IFERROR(VLOOKUP(H3293,'Lista entregables'!$A$2:$B$980,2,FALSE),"0"))</f>
        <v>0</v>
      </c>
      <c r="H3293" s="66" t="s">
        <v>510</v>
      </c>
      <c r="I3293" s="67" t="str">
        <f>(IFERROR(VLOOKUP(J3293,'Lista Actividades'!$A$2:$C$9963,3,FALSE),"0"))</f>
        <v>000000651</v>
      </c>
      <c r="J3293" s="75" t="s">
        <v>1286</v>
      </c>
      <c r="K3293" s="66" t="s">
        <v>25</v>
      </c>
      <c r="L3293" s="67" t="s">
        <v>1345</v>
      </c>
      <c r="M3293" s="124" t="s">
        <v>13</v>
      </c>
    </row>
    <row r="3294" spans="1:13" x14ac:dyDescent="0.35">
      <c r="A3294" s="69" t="s">
        <v>1348</v>
      </c>
      <c r="B3294" s="66" t="s">
        <v>1288</v>
      </c>
      <c r="C3294" s="67" t="str">
        <f>(IFERROR(VLOOKUP(D3294,'Lista entregables'!$A$2:$B$9981,2,FALSE),"0"))</f>
        <v>000000104</v>
      </c>
      <c r="D3294" s="66" t="s">
        <v>169</v>
      </c>
      <c r="E3294" s="67" t="str">
        <f>(IFERROR(VLOOKUP(F3294,'Lista entregables'!$A$2:$B$980,2,FALSE),"0"))</f>
        <v>000000001</v>
      </c>
      <c r="F3294" s="66" t="s">
        <v>179</v>
      </c>
      <c r="G3294" s="67" t="str">
        <f>(IFERROR(VLOOKUP(H3294,'Lista entregables'!$A$2:$B$980,2,FALSE),"0"))</f>
        <v>0</v>
      </c>
      <c r="H3294" s="66" t="s">
        <v>510</v>
      </c>
      <c r="I3294" s="67" t="str">
        <f>(IFERROR(VLOOKUP(J3294,'Lista Actividades'!$A$2:$C$9963,3,FALSE),"0"))</f>
        <v>000000650</v>
      </c>
      <c r="J3294" s="75" t="s">
        <v>1287</v>
      </c>
      <c r="K3294" s="66" t="s">
        <v>25</v>
      </c>
      <c r="L3294" s="67" t="s">
        <v>1346</v>
      </c>
      <c r="M3294" s="124" t="s">
        <v>13</v>
      </c>
    </row>
    <row r="3295" spans="1:13" x14ac:dyDescent="0.35">
      <c r="A3295" s="69" t="s">
        <v>1458</v>
      </c>
      <c r="B3295" s="79" t="s">
        <v>1459</v>
      </c>
      <c r="C3295" s="67" t="str">
        <f>(IFERROR(VLOOKUP(D3295,'Lista entregables'!$A$2:$B$9981,2,FALSE),"0"))</f>
        <v>000000180</v>
      </c>
      <c r="D3295" s="79" t="s">
        <v>16</v>
      </c>
      <c r="E3295" s="67" t="str">
        <f>(IFERROR(VLOOKUP(F3295,'Lista entregables'!$A$2:$B$980,2,FALSE),"0"))</f>
        <v>000000257</v>
      </c>
      <c r="F3295" s="79" t="s">
        <v>17</v>
      </c>
      <c r="G3295" s="67" t="str">
        <f>(IFERROR(VLOOKUP(H3295,'Lista entregables'!$A$2:$B$980,2,FALSE),"0"))</f>
        <v>0</v>
      </c>
      <c r="H3295" s="79"/>
      <c r="I3295" s="67" t="str">
        <f>(IFERROR(VLOOKUP(J3295,'Lista Actividades'!$A$2:$C$9963,3,FALSE),"0"))</f>
        <v>000000015</v>
      </c>
      <c r="J3295" s="75" t="s">
        <v>19</v>
      </c>
      <c r="K3295" s="79" t="s">
        <v>20</v>
      </c>
      <c r="L3295" s="80" t="s">
        <v>610</v>
      </c>
      <c r="M3295" s="124" t="s">
        <v>13</v>
      </c>
    </row>
    <row r="3296" spans="1:13" x14ac:dyDescent="0.35">
      <c r="A3296" s="69" t="s">
        <v>1458</v>
      </c>
      <c r="B3296" s="79" t="s">
        <v>1459</v>
      </c>
      <c r="C3296" s="67" t="str">
        <f>(IFERROR(VLOOKUP(D3296,'Lista entregables'!$A$2:$B$9981,2,FALSE),"0"))</f>
        <v>000000180</v>
      </c>
      <c r="D3296" s="79" t="s">
        <v>16</v>
      </c>
      <c r="E3296" s="67" t="str">
        <f>(IFERROR(VLOOKUP(F3296,'Lista entregables'!$A$2:$B$980,2,FALSE),"0"))</f>
        <v>000000257</v>
      </c>
      <c r="F3296" s="79" t="s">
        <v>17</v>
      </c>
      <c r="G3296" s="67" t="str">
        <f>(IFERROR(VLOOKUP(H3296,'Lista entregables'!$A$2:$B$980,2,FALSE),"0"))</f>
        <v>0</v>
      </c>
      <c r="H3296" s="79" t="s">
        <v>510</v>
      </c>
      <c r="I3296" s="67" t="str">
        <f>(IFERROR(VLOOKUP(J3296,'Lista Actividades'!$A$2:$C$9963,3,FALSE),"0"))</f>
        <v>000000468</v>
      </c>
      <c r="J3296" s="84" t="s">
        <v>21</v>
      </c>
      <c r="K3296" s="79" t="s">
        <v>20</v>
      </c>
      <c r="L3296" s="80" t="s">
        <v>611</v>
      </c>
      <c r="M3296" s="124" t="s">
        <v>13</v>
      </c>
    </row>
    <row r="3297" spans="1:13" x14ac:dyDescent="0.35">
      <c r="A3297" s="69" t="s">
        <v>1458</v>
      </c>
      <c r="B3297" s="79" t="s">
        <v>1459</v>
      </c>
      <c r="C3297" s="67" t="str">
        <f>(IFERROR(VLOOKUP(D3297,'Lista entregables'!$A$2:$B$9981,2,FALSE),"0"))</f>
        <v>000000180</v>
      </c>
      <c r="D3297" s="79" t="s">
        <v>16</v>
      </c>
      <c r="E3297" s="67" t="str">
        <f>(IFERROR(VLOOKUP(F3297,'Lista entregables'!$A$2:$B$980,2,FALSE),"0"))</f>
        <v>000000257</v>
      </c>
      <c r="F3297" s="79" t="s">
        <v>17</v>
      </c>
      <c r="G3297" s="67" t="str">
        <f>(IFERROR(VLOOKUP(H3297,'Lista entregables'!$A$2:$B$980,2,FALSE),"0"))</f>
        <v>0</v>
      </c>
      <c r="H3297" s="79" t="s">
        <v>510</v>
      </c>
      <c r="I3297" s="67" t="str">
        <f>(IFERROR(VLOOKUP(J3297,'Lista Actividades'!$A$2:$C$9963,3,FALSE),"0"))</f>
        <v>000000147</v>
      </c>
      <c r="J3297" s="84" t="s">
        <v>26</v>
      </c>
      <c r="K3297" s="79" t="s">
        <v>20</v>
      </c>
      <c r="L3297" s="80" t="s">
        <v>612</v>
      </c>
      <c r="M3297" s="124" t="s">
        <v>13</v>
      </c>
    </row>
    <row r="3298" spans="1:13" x14ac:dyDescent="0.35">
      <c r="A3298" s="69" t="s">
        <v>1458</v>
      </c>
      <c r="B3298" s="79" t="s">
        <v>1459</v>
      </c>
      <c r="C3298" s="67" t="str">
        <f>(IFERROR(VLOOKUP(D3298,'Lista entregables'!$A$2:$B$9981,2,FALSE),"0"))</f>
        <v>000000180</v>
      </c>
      <c r="D3298" s="79" t="s">
        <v>16</v>
      </c>
      <c r="E3298" s="67" t="str">
        <f>(IFERROR(VLOOKUP(F3298,'Lista entregables'!$A$2:$B$980,2,FALSE),"0"))</f>
        <v>000000257</v>
      </c>
      <c r="F3298" s="79" t="s">
        <v>17</v>
      </c>
      <c r="G3298" s="67" t="str">
        <f>(IFERROR(VLOOKUP(H3298,'Lista entregables'!$A$2:$B$980,2,FALSE),"0"))</f>
        <v>0</v>
      </c>
      <c r="H3298" s="79" t="s">
        <v>510</v>
      </c>
      <c r="I3298" s="67" t="str">
        <f>(IFERROR(VLOOKUP(J3298,'Lista Actividades'!$A$2:$C$9963,3,FALSE),"0"))</f>
        <v>000000153</v>
      </c>
      <c r="J3298" s="84" t="s">
        <v>22</v>
      </c>
      <c r="K3298" s="66" t="s">
        <v>20</v>
      </c>
      <c r="L3298" s="80" t="s">
        <v>613</v>
      </c>
      <c r="M3298" s="124" t="s">
        <v>13</v>
      </c>
    </row>
    <row r="3299" spans="1:13" x14ac:dyDescent="0.35">
      <c r="A3299" s="69" t="s">
        <v>1458</v>
      </c>
      <c r="B3299" s="79" t="s">
        <v>1459</v>
      </c>
      <c r="C3299" s="67" t="str">
        <f>(IFERROR(VLOOKUP(D3299,'Lista entregables'!$A$2:$B$9981,2,FALSE),"0"))</f>
        <v>000000180</v>
      </c>
      <c r="D3299" s="79" t="s">
        <v>16</v>
      </c>
      <c r="E3299" s="67" t="str">
        <f>(IFERROR(VLOOKUP(F3299,'Lista entregables'!$A$2:$B$980,2,FALSE),"0"))</f>
        <v>000000257</v>
      </c>
      <c r="F3299" s="79" t="s">
        <v>17</v>
      </c>
      <c r="G3299" s="67" t="str">
        <f>(IFERROR(VLOOKUP(H3299,'Lista entregables'!$A$2:$B$980,2,FALSE),"0"))</f>
        <v>0</v>
      </c>
      <c r="H3299" s="79" t="s">
        <v>510</v>
      </c>
      <c r="I3299" s="67" t="str">
        <f>(IFERROR(VLOOKUP(J3299,'Lista Actividades'!$A$2:$C$9963,3,FALSE),"0"))</f>
        <v>000000258</v>
      </c>
      <c r="J3299" s="84" t="s">
        <v>1289</v>
      </c>
      <c r="K3299" s="79" t="s">
        <v>329</v>
      </c>
      <c r="L3299" s="80" t="s">
        <v>614</v>
      </c>
      <c r="M3299" s="124" t="s">
        <v>13</v>
      </c>
    </row>
    <row r="3300" spans="1:13" x14ac:dyDescent="0.35">
      <c r="A3300" s="69" t="s">
        <v>1458</v>
      </c>
      <c r="B3300" s="79" t="s">
        <v>1459</v>
      </c>
      <c r="C3300" s="67" t="str">
        <f>(IFERROR(VLOOKUP(D3300,'Lista entregables'!$A$2:$B$9981,2,FALSE),"0"))</f>
        <v>000000180</v>
      </c>
      <c r="D3300" s="79" t="s">
        <v>16</v>
      </c>
      <c r="E3300" s="67" t="str">
        <f>(IFERROR(VLOOKUP(F3300,'Lista entregables'!$A$2:$B$980,2,FALSE),"0"))</f>
        <v>000000257</v>
      </c>
      <c r="F3300" s="79" t="s">
        <v>17</v>
      </c>
      <c r="G3300" s="67" t="str">
        <f>(IFERROR(VLOOKUP(H3300,'Lista entregables'!$A$2:$B$980,2,FALSE),"0"))</f>
        <v>0</v>
      </c>
      <c r="H3300" s="79" t="s">
        <v>510</v>
      </c>
      <c r="I3300" s="67" t="str">
        <f>(IFERROR(VLOOKUP(J3300,'Lista Actividades'!$A$2:$C$9963,3,FALSE),"0"))</f>
        <v>000000726</v>
      </c>
      <c r="J3300" s="75" t="s">
        <v>24</v>
      </c>
      <c r="K3300" s="79" t="s">
        <v>25</v>
      </c>
      <c r="L3300" s="80" t="s">
        <v>615</v>
      </c>
      <c r="M3300" s="124" t="s">
        <v>13</v>
      </c>
    </row>
    <row r="3301" spans="1:13" x14ac:dyDescent="0.35">
      <c r="A3301" s="69" t="s">
        <v>1458</v>
      </c>
      <c r="B3301" s="79" t="s">
        <v>1459</v>
      </c>
      <c r="C3301" s="67" t="str">
        <f>(IFERROR(VLOOKUP(D3301,'Lista entregables'!$A$2:$B$9981,2,FALSE),"0"))</f>
        <v>000000180</v>
      </c>
      <c r="D3301" s="79" t="s">
        <v>16</v>
      </c>
      <c r="E3301" s="67" t="str">
        <f>(IFERROR(VLOOKUP(F3301,'Lista entregables'!$A$2:$B$980,2,FALSE),"0"))</f>
        <v>000000035</v>
      </c>
      <c r="F3301" s="79" t="s">
        <v>27</v>
      </c>
      <c r="G3301" s="67" t="str">
        <f>(IFERROR(VLOOKUP(H3301,'Lista entregables'!$A$2:$B$980,2,FALSE),"0"))</f>
        <v>000000261</v>
      </c>
      <c r="H3301" s="79" t="s">
        <v>28</v>
      </c>
      <c r="I3301" s="67" t="str">
        <f>(IFERROR(VLOOKUP(J3301,'Lista Actividades'!$A$2:$C$9963,3,FALSE),"0"))</f>
        <v>000000528</v>
      </c>
      <c r="J3301" s="84" t="s">
        <v>29</v>
      </c>
      <c r="K3301" s="79" t="s">
        <v>329</v>
      </c>
      <c r="L3301" s="80" t="s">
        <v>616</v>
      </c>
      <c r="M3301" s="124" t="s">
        <v>13</v>
      </c>
    </row>
    <row r="3302" spans="1:13" x14ac:dyDescent="0.35">
      <c r="A3302" s="69" t="s">
        <v>1458</v>
      </c>
      <c r="B3302" s="79" t="s">
        <v>1459</v>
      </c>
      <c r="C3302" s="67" t="str">
        <f>(IFERROR(VLOOKUP(D3302,'Lista entregables'!$A$2:$B$9981,2,FALSE),"0"))</f>
        <v>000000180</v>
      </c>
      <c r="D3302" s="79" t="s">
        <v>16</v>
      </c>
      <c r="E3302" s="67" t="str">
        <f>(IFERROR(VLOOKUP(F3302,'Lista entregables'!$A$2:$B$980,2,FALSE),"0"))</f>
        <v>000000035</v>
      </c>
      <c r="F3302" s="79" t="s">
        <v>27</v>
      </c>
      <c r="G3302" s="67" t="str">
        <f>(IFERROR(VLOOKUP(H3302,'Lista entregables'!$A$2:$B$980,2,FALSE),"0"))</f>
        <v>000000261</v>
      </c>
      <c r="H3302" s="79" t="s">
        <v>28</v>
      </c>
      <c r="I3302" s="67" t="str">
        <f>(IFERROR(VLOOKUP(J3302,'Lista Actividades'!$A$2:$C$9963,3,FALSE),"0"))</f>
        <v>000000266</v>
      </c>
      <c r="J3302" s="84" t="s">
        <v>31</v>
      </c>
      <c r="K3302" s="79" t="s">
        <v>329</v>
      </c>
      <c r="L3302" s="80" t="s">
        <v>617</v>
      </c>
      <c r="M3302" s="124" t="s">
        <v>13</v>
      </c>
    </row>
    <row r="3303" spans="1:13" x14ac:dyDescent="0.35">
      <c r="A3303" s="69" t="s">
        <v>1458</v>
      </c>
      <c r="B3303" s="79" t="s">
        <v>1459</v>
      </c>
      <c r="C3303" s="67" t="str">
        <f>(IFERROR(VLOOKUP(D3303,'Lista entregables'!$A$2:$B$9981,2,FALSE),"0"))</f>
        <v>000000180</v>
      </c>
      <c r="D3303" s="79" t="s">
        <v>16</v>
      </c>
      <c r="E3303" s="67" t="str">
        <f>(IFERROR(VLOOKUP(F3303,'Lista entregables'!$A$2:$B$980,2,FALSE),"0"))</f>
        <v>000000035</v>
      </c>
      <c r="F3303" s="79" t="s">
        <v>27</v>
      </c>
      <c r="G3303" s="67" t="str">
        <f>(IFERROR(VLOOKUP(H3303,'Lista entregables'!$A$2:$B$980,2,FALSE),"0"))</f>
        <v>000000261</v>
      </c>
      <c r="H3303" s="79" t="s">
        <v>28</v>
      </c>
      <c r="I3303" s="67" t="str">
        <f>(IFERROR(VLOOKUP(J3303,'Lista Actividades'!$A$2:$C$9963,3,FALSE),"0"))</f>
        <v>000000268</v>
      </c>
      <c r="J3303" s="84" t="s">
        <v>32</v>
      </c>
      <c r="K3303" s="79" t="s">
        <v>329</v>
      </c>
      <c r="L3303" s="80" t="s">
        <v>619</v>
      </c>
      <c r="M3303" s="124" t="s">
        <v>13</v>
      </c>
    </row>
    <row r="3304" spans="1:13" x14ac:dyDescent="0.35">
      <c r="A3304" s="69" t="s">
        <v>1458</v>
      </c>
      <c r="B3304" s="79" t="s">
        <v>1459</v>
      </c>
      <c r="C3304" s="67" t="str">
        <f>(IFERROR(VLOOKUP(D3304,'Lista entregables'!$A$2:$B$9981,2,FALSE),"0"))</f>
        <v>000000180</v>
      </c>
      <c r="D3304" s="79" t="s">
        <v>16</v>
      </c>
      <c r="E3304" s="67" t="str">
        <f>(IFERROR(VLOOKUP(F3304,'Lista entregables'!$A$2:$B$980,2,FALSE),"0"))</f>
        <v>000000035</v>
      </c>
      <c r="F3304" s="79" t="s">
        <v>27</v>
      </c>
      <c r="G3304" s="67" t="str">
        <f>(IFERROR(VLOOKUP(H3304,'Lista entregables'!$A$2:$B$980,2,FALSE),"0"))</f>
        <v>000000261</v>
      </c>
      <c r="H3304" s="79" t="s">
        <v>28</v>
      </c>
      <c r="I3304" s="67" t="str">
        <f>(IFERROR(VLOOKUP(J3304,'Lista Actividades'!$A$2:$C$9963,3,FALSE),"0"))</f>
        <v>000000050</v>
      </c>
      <c r="J3304" s="84" t="s">
        <v>33</v>
      </c>
      <c r="K3304" s="66" t="s">
        <v>562</v>
      </c>
      <c r="L3304" s="80" t="s">
        <v>620</v>
      </c>
      <c r="M3304" s="124" t="s">
        <v>13</v>
      </c>
    </row>
    <row r="3305" spans="1:13" x14ac:dyDescent="0.35">
      <c r="A3305" s="69" t="s">
        <v>1458</v>
      </c>
      <c r="B3305" s="79" t="s">
        <v>1459</v>
      </c>
      <c r="C3305" s="67" t="str">
        <f>(IFERROR(VLOOKUP(D3305,'Lista entregables'!$A$2:$B$9981,2,FALSE),"0"))</f>
        <v>000000180</v>
      </c>
      <c r="D3305" s="79" t="s">
        <v>16</v>
      </c>
      <c r="E3305" s="67" t="str">
        <f>(IFERROR(VLOOKUP(F3305,'Lista entregables'!$A$2:$B$980,2,FALSE),"0"))</f>
        <v>000000035</v>
      </c>
      <c r="F3305" s="79" t="s">
        <v>27</v>
      </c>
      <c r="G3305" s="67" t="str">
        <f>(IFERROR(VLOOKUP(H3305,'Lista entregables'!$A$2:$B$980,2,FALSE),"0"))</f>
        <v>000000261</v>
      </c>
      <c r="H3305" s="79" t="s">
        <v>28</v>
      </c>
      <c r="I3305" s="67" t="str">
        <f>(IFERROR(VLOOKUP(J3305,'Lista Actividades'!$A$2:$C$9963,3,FALSE),"0"))</f>
        <v>000000265</v>
      </c>
      <c r="J3305" s="84" t="s">
        <v>35</v>
      </c>
      <c r="K3305" s="79" t="s">
        <v>329</v>
      </c>
      <c r="L3305" s="80" t="s">
        <v>621</v>
      </c>
      <c r="M3305" s="124" t="s">
        <v>13</v>
      </c>
    </row>
    <row r="3306" spans="1:13" x14ac:dyDescent="0.35">
      <c r="A3306" s="69" t="s">
        <v>1458</v>
      </c>
      <c r="B3306" s="79" t="s">
        <v>1459</v>
      </c>
      <c r="C3306" s="67" t="str">
        <f>(IFERROR(VLOOKUP(D3306,'Lista entregables'!$A$2:$B$9981,2,FALSE),"0"))</f>
        <v>000000180</v>
      </c>
      <c r="D3306" s="79" t="s">
        <v>16</v>
      </c>
      <c r="E3306" s="67" t="str">
        <f>(IFERROR(VLOOKUP(F3306,'Lista entregables'!$A$2:$B$980,2,FALSE),"0"))</f>
        <v>000000035</v>
      </c>
      <c r="F3306" s="79" t="s">
        <v>27</v>
      </c>
      <c r="G3306" s="67" t="str">
        <f>(IFERROR(VLOOKUP(H3306,'Lista entregables'!$A$2:$B$980,2,FALSE),"0"))</f>
        <v>000000185</v>
      </c>
      <c r="H3306" s="79" t="s">
        <v>36</v>
      </c>
      <c r="I3306" s="67" t="str">
        <f>(IFERROR(VLOOKUP(J3306,'Lista Actividades'!$A$2:$C$9963,3,FALSE),"0"))</f>
        <v>000000528</v>
      </c>
      <c r="J3306" s="84" t="s">
        <v>29</v>
      </c>
      <c r="K3306" s="79" t="s">
        <v>329</v>
      </c>
      <c r="L3306" s="80" t="s">
        <v>622</v>
      </c>
      <c r="M3306" s="124" t="s">
        <v>13</v>
      </c>
    </row>
    <row r="3307" spans="1:13" x14ac:dyDescent="0.35">
      <c r="A3307" s="69" t="s">
        <v>1458</v>
      </c>
      <c r="B3307" s="79" t="s">
        <v>1459</v>
      </c>
      <c r="C3307" s="67" t="str">
        <f>(IFERROR(VLOOKUP(D3307,'Lista entregables'!$A$2:$B$9981,2,FALSE),"0"))</f>
        <v>000000180</v>
      </c>
      <c r="D3307" s="79" t="s">
        <v>16</v>
      </c>
      <c r="E3307" s="67" t="str">
        <f>(IFERROR(VLOOKUP(F3307,'Lista entregables'!$A$2:$B$980,2,FALSE),"0"))</f>
        <v>000000035</v>
      </c>
      <c r="F3307" s="79" t="s">
        <v>27</v>
      </c>
      <c r="G3307" s="67" t="str">
        <f>(IFERROR(VLOOKUP(H3307,'Lista entregables'!$A$2:$B$980,2,FALSE),"0"))</f>
        <v>000000185</v>
      </c>
      <c r="H3307" s="79" t="s">
        <v>36</v>
      </c>
      <c r="I3307" s="67" t="str">
        <f>(IFERROR(VLOOKUP(J3307,'Lista Actividades'!$A$2:$C$9963,3,FALSE),"0"))</f>
        <v>000000050</v>
      </c>
      <c r="J3307" s="84" t="s">
        <v>33</v>
      </c>
      <c r="K3307" s="66" t="s">
        <v>562</v>
      </c>
      <c r="L3307" s="80" t="s">
        <v>623</v>
      </c>
      <c r="M3307" s="124" t="s">
        <v>13</v>
      </c>
    </row>
    <row r="3308" spans="1:13" x14ac:dyDescent="0.35">
      <c r="A3308" s="69" t="s">
        <v>1458</v>
      </c>
      <c r="B3308" s="79" t="s">
        <v>1459</v>
      </c>
      <c r="C3308" s="67" t="str">
        <f>(IFERROR(VLOOKUP(D3308,'Lista entregables'!$A$2:$B$9981,2,FALSE),"0"))</f>
        <v>000000180</v>
      </c>
      <c r="D3308" s="79" t="s">
        <v>16</v>
      </c>
      <c r="E3308" s="67" t="str">
        <f>(IFERROR(VLOOKUP(F3308,'Lista entregables'!$A$2:$B$980,2,FALSE),"0"))</f>
        <v>000000035</v>
      </c>
      <c r="F3308" s="79" t="s">
        <v>27</v>
      </c>
      <c r="G3308" s="67" t="str">
        <f>(IFERROR(VLOOKUP(H3308,'Lista entregables'!$A$2:$B$980,2,FALSE),"0"))</f>
        <v>000000185</v>
      </c>
      <c r="H3308" s="79" t="s">
        <v>36</v>
      </c>
      <c r="I3308" s="67" t="str">
        <f>(IFERROR(VLOOKUP(J3308,'Lista Actividades'!$A$2:$C$9963,3,FALSE),"0"))</f>
        <v>000000265</v>
      </c>
      <c r="J3308" s="84" t="s">
        <v>35</v>
      </c>
      <c r="K3308" s="79" t="s">
        <v>329</v>
      </c>
      <c r="L3308" s="80" t="s">
        <v>625</v>
      </c>
      <c r="M3308" s="124" t="s">
        <v>13</v>
      </c>
    </row>
    <row r="3309" spans="1:13" x14ac:dyDescent="0.35">
      <c r="A3309" s="69" t="s">
        <v>1458</v>
      </c>
      <c r="B3309" s="79" t="s">
        <v>1459</v>
      </c>
      <c r="C3309" s="67" t="str">
        <f>(IFERROR(VLOOKUP(D3309,'Lista entregables'!$A$2:$B$9981,2,FALSE),"0"))</f>
        <v>000000180</v>
      </c>
      <c r="D3309" s="79" t="s">
        <v>16</v>
      </c>
      <c r="E3309" s="67" t="str">
        <f>(IFERROR(VLOOKUP(F3309,'Lista entregables'!$A$2:$B$980,2,FALSE),"0"))</f>
        <v>000000035</v>
      </c>
      <c r="F3309" s="79" t="s">
        <v>27</v>
      </c>
      <c r="G3309" s="67" t="str">
        <f>(IFERROR(VLOOKUP(H3309,'Lista entregables'!$A$2:$B$980,2,FALSE),"0"))</f>
        <v>000000048</v>
      </c>
      <c r="H3309" s="79" t="s">
        <v>37</v>
      </c>
      <c r="I3309" s="67" t="str">
        <f>(IFERROR(VLOOKUP(J3309,'Lista Actividades'!$A$2:$C$9963,3,FALSE),"0"))</f>
        <v>000000528</v>
      </c>
      <c r="J3309" s="84" t="s">
        <v>29</v>
      </c>
      <c r="K3309" s="79" t="s">
        <v>329</v>
      </c>
      <c r="L3309" s="80" t="s">
        <v>626</v>
      </c>
      <c r="M3309" s="124" t="s">
        <v>13</v>
      </c>
    </row>
    <row r="3310" spans="1:13" x14ac:dyDescent="0.35">
      <c r="A3310" s="69" t="s">
        <v>1458</v>
      </c>
      <c r="B3310" s="79" t="s">
        <v>1459</v>
      </c>
      <c r="C3310" s="67" t="str">
        <f>(IFERROR(VLOOKUP(D3310,'Lista entregables'!$A$2:$B$9981,2,FALSE),"0"))</f>
        <v>000000180</v>
      </c>
      <c r="D3310" s="79" t="s">
        <v>16</v>
      </c>
      <c r="E3310" s="67" t="str">
        <f>(IFERROR(VLOOKUP(F3310,'Lista entregables'!$A$2:$B$980,2,FALSE),"0"))</f>
        <v>000000035</v>
      </c>
      <c r="F3310" s="79" t="s">
        <v>27</v>
      </c>
      <c r="G3310" s="67" t="str">
        <f>(IFERROR(VLOOKUP(H3310,'Lista entregables'!$A$2:$B$980,2,FALSE),"0"))</f>
        <v>000000048</v>
      </c>
      <c r="H3310" s="79" t="s">
        <v>37</v>
      </c>
      <c r="I3310" s="67" t="str">
        <f>(IFERROR(VLOOKUP(J3310,'Lista Actividades'!$A$2:$C$9963,3,FALSE),"0"))</f>
        <v>000000268</v>
      </c>
      <c r="J3310" s="84" t="s">
        <v>32</v>
      </c>
      <c r="K3310" s="79" t="s">
        <v>329</v>
      </c>
      <c r="L3310" s="80" t="s">
        <v>639</v>
      </c>
      <c r="M3310" s="124" t="s">
        <v>13</v>
      </c>
    </row>
    <row r="3311" spans="1:13" x14ac:dyDescent="0.35">
      <c r="A3311" s="69" t="s">
        <v>1458</v>
      </c>
      <c r="B3311" s="79" t="s">
        <v>1459</v>
      </c>
      <c r="C3311" s="67" t="str">
        <f>(IFERROR(VLOOKUP(D3311,'Lista entregables'!$A$2:$B$9981,2,FALSE),"0"))</f>
        <v>000000180</v>
      </c>
      <c r="D3311" s="79" t="s">
        <v>16</v>
      </c>
      <c r="E3311" s="67" t="str">
        <f>(IFERROR(VLOOKUP(F3311,'Lista entregables'!$A$2:$B$980,2,FALSE),"0"))</f>
        <v>000000035</v>
      </c>
      <c r="F3311" s="79" t="s">
        <v>27</v>
      </c>
      <c r="G3311" s="67" t="str">
        <f>(IFERROR(VLOOKUP(H3311,'Lista entregables'!$A$2:$B$980,2,FALSE),"0"))</f>
        <v>000000048</v>
      </c>
      <c r="H3311" s="79" t="s">
        <v>37</v>
      </c>
      <c r="I3311" s="67" t="str">
        <f>(IFERROR(VLOOKUP(J3311,'Lista Actividades'!$A$2:$C$9963,3,FALSE),"0"))</f>
        <v>000000050</v>
      </c>
      <c r="J3311" s="84" t="s">
        <v>33</v>
      </c>
      <c r="K3311" s="66" t="s">
        <v>562</v>
      </c>
      <c r="L3311" s="80" t="s">
        <v>640</v>
      </c>
      <c r="M3311" s="124" t="s">
        <v>13</v>
      </c>
    </row>
    <row r="3312" spans="1:13" x14ac:dyDescent="0.35">
      <c r="A3312" s="69" t="s">
        <v>1458</v>
      </c>
      <c r="B3312" s="79" t="s">
        <v>1459</v>
      </c>
      <c r="C3312" s="67" t="str">
        <f>(IFERROR(VLOOKUP(D3312,'Lista entregables'!$A$2:$B$9981,2,FALSE),"0"))</f>
        <v>000000180</v>
      </c>
      <c r="D3312" s="79" t="s">
        <v>16</v>
      </c>
      <c r="E3312" s="67" t="str">
        <f>(IFERROR(VLOOKUP(F3312,'Lista entregables'!$A$2:$B$980,2,FALSE),"0"))</f>
        <v>000000035</v>
      </c>
      <c r="F3312" s="79" t="s">
        <v>27</v>
      </c>
      <c r="G3312" s="67" t="str">
        <f>(IFERROR(VLOOKUP(H3312,'Lista entregables'!$A$2:$B$980,2,FALSE),"0"))</f>
        <v>000000048</v>
      </c>
      <c r="H3312" s="79" t="s">
        <v>37</v>
      </c>
      <c r="I3312" s="67" t="str">
        <f>(IFERROR(VLOOKUP(J3312,'Lista Actividades'!$A$2:$C$9963,3,FALSE),"0"))</f>
        <v>000000265</v>
      </c>
      <c r="J3312" s="84" t="s">
        <v>35</v>
      </c>
      <c r="K3312" s="79" t="s">
        <v>329</v>
      </c>
      <c r="L3312" s="80" t="s">
        <v>641</v>
      </c>
      <c r="M3312" s="124" t="s">
        <v>13</v>
      </c>
    </row>
    <row r="3313" spans="1:13" x14ac:dyDescent="0.35">
      <c r="A3313" s="69" t="s">
        <v>1458</v>
      </c>
      <c r="B3313" s="79" t="s">
        <v>1459</v>
      </c>
      <c r="C3313" s="67" t="str">
        <f>(IFERROR(VLOOKUP(D3313,'Lista entregables'!$A$2:$B$9981,2,FALSE),"0"))</f>
        <v>000000180</v>
      </c>
      <c r="D3313" s="79" t="s">
        <v>16</v>
      </c>
      <c r="E3313" s="67" t="str">
        <f>(IFERROR(VLOOKUP(F3313,'Lista entregables'!$A$2:$B$980,2,FALSE),"0"))</f>
        <v>000000035</v>
      </c>
      <c r="F3313" s="79" t="s">
        <v>27</v>
      </c>
      <c r="G3313" s="67" t="str">
        <f>(IFERROR(VLOOKUP(H3313,'Lista entregables'!$A$2:$B$980,2,FALSE),"0"))</f>
        <v>000000184</v>
      </c>
      <c r="H3313" s="79" t="s">
        <v>38</v>
      </c>
      <c r="I3313" s="67" t="str">
        <f>(IFERROR(VLOOKUP(J3313,'Lista Actividades'!$A$2:$C$9963,3,FALSE),"0"))</f>
        <v>000000528</v>
      </c>
      <c r="J3313" s="84" t="s">
        <v>29</v>
      </c>
      <c r="K3313" s="79" t="s">
        <v>329</v>
      </c>
      <c r="L3313" s="80" t="s">
        <v>642</v>
      </c>
      <c r="M3313" s="124" t="s">
        <v>13</v>
      </c>
    </row>
    <row r="3314" spans="1:13" x14ac:dyDescent="0.35">
      <c r="A3314" s="69" t="s">
        <v>1458</v>
      </c>
      <c r="B3314" s="79" t="s">
        <v>1459</v>
      </c>
      <c r="C3314" s="67" t="str">
        <f>(IFERROR(VLOOKUP(D3314,'Lista entregables'!$A$2:$B$9981,2,FALSE),"0"))</f>
        <v>000000180</v>
      </c>
      <c r="D3314" s="79" t="s">
        <v>16</v>
      </c>
      <c r="E3314" s="67" t="str">
        <f>(IFERROR(VLOOKUP(F3314,'Lista entregables'!$A$2:$B$980,2,FALSE),"0"))</f>
        <v>000000035</v>
      </c>
      <c r="F3314" s="79" t="s">
        <v>27</v>
      </c>
      <c r="G3314" s="67" t="str">
        <f>(IFERROR(VLOOKUP(H3314,'Lista entregables'!$A$2:$B$980,2,FALSE),"0"))</f>
        <v>000000184</v>
      </c>
      <c r="H3314" s="79" t="s">
        <v>38</v>
      </c>
      <c r="I3314" s="67" t="str">
        <f>(IFERROR(VLOOKUP(J3314,'Lista Actividades'!$A$2:$C$9963,3,FALSE),"0"))</f>
        <v>000000050</v>
      </c>
      <c r="J3314" s="84" t="s">
        <v>33</v>
      </c>
      <c r="K3314" s="66" t="s">
        <v>562</v>
      </c>
      <c r="L3314" s="80" t="s">
        <v>648</v>
      </c>
      <c r="M3314" s="124" t="s">
        <v>13</v>
      </c>
    </row>
    <row r="3315" spans="1:13" x14ac:dyDescent="0.35">
      <c r="A3315" s="69" t="s">
        <v>1458</v>
      </c>
      <c r="B3315" s="79" t="s">
        <v>1459</v>
      </c>
      <c r="C3315" s="67" t="str">
        <f>(IFERROR(VLOOKUP(D3315,'Lista entregables'!$A$2:$B$9981,2,FALSE),"0"))</f>
        <v>000000180</v>
      </c>
      <c r="D3315" s="79" t="s">
        <v>16</v>
      </c>
      <c r="E3315" s="67" t="str">
        <f>(IFERROR(VLOOKUP(F3315,'Lista entregables'!$A$2:$B$980,2,FALSE),"0"))</f>
        <v>000000035</v>
      </c>
      <c r="F3315" s="79" t="s">
        <v>27</v>
      </c>
      <c r="G3315" s="67" t="str">
        <f>(IFERROR(VLOOKUP(H3315,'Lista entregables'!$A$2:$B$980,2,FALSE),"0"))</f>
        <v>000000184</v>
      </c>
      <c r="H3315" s="79" t="s">
        <v>38</v>
      </c>
      <c r="I3315" s="67" t="str">
        <f>(IFERROR(VLOOKUP(J3315,'Lista Actividades'!$A$2:$C$9963,3,FALSE),"0"))</f>
        <v>000000265</v>
      </c>
      <c r="J3315" s="84" t="s">
        <v>35</v>
      </c>
      <c r="K3315" s="79" t="s">
        <v>329</v>
      </c>
      <c r="L3315" s="80" t="s">
        <v>649</v>
      </c>
      <c r="M3315" s="124" t="s">
        <v>13</v>
      </c>
    </row>
    <row r="3316" spans="1:13" x14ac:dyDescent="0.35">
      <c r="A3316" s="69" t="s">
        <v>1458</v>
      </c>
      <c r="B3316" s="79" t="s">
        <v>1459</v>
      </c>
      <c r="C3316" s="67" t="str">
        <f>(IFERROR(VLOOKUP(D3316,'Lista entregables'!$A$2:$B$9981,2,FALSE),"0"))</f>
        <v>000000180</v>
      </c>
      <c r="D3316" s="79" t="s">
        <v>16</v>
      </c>
      <c r="E3316" s="67" t="str">
        <f>(IFERROR(VLOOKUP(F3316,'Lista entregables'!$A$2:$B$980,2,FALSE),"0"))</f>
        <v>000000035</v>
      </c>
      <c r="F3316" s="79" t="s">
        <v>27</v>
      </c>
      <c r="G3316" s="67" t="str">
        <f>(IFERROR(VLOOKUP(H3316,'Lista entregables'!$A$2:$B$980,2,FALSE),"0"))</f>
        <v>000000259</v>
      </c>
      <c r="H3316" s="79" t="s">
        <v>39</v>
      </c>
      <c r="I3316" s="67" t="str">
        <f>(IFERROR(VLOOKUP(J3316,'Lista Actividades'!$A$2:$C$9963,3,FALSE),"0"))</f>
        <v>000000528</v>
      </c>
      <c r="J3316" s="84" t="s">
        <v>29</v>
      </c>
      <c r="K3316" s="79" t="s">
        <v>329</v>
      </c>
      <c r="L3316" s="80" t="s">
        <v>650</v>
      </c>
      <c r="M3316" s="124" t="s">
        <v>13</v>
      </c>
    </row>
    <row r="3317" spans="1:13" x14ac:dyDescent="0.35">
      <c r="A3317" s="69" t="s">
        <v>1458</v>
      </c>
      <c r="B3317" s="79" t="s">
        <v>1459</v>
      </c>
      <c r="C3317" s="67" t="str">
        <f>(IFERROR(VLOOKUP(D3317,'Lista entregables'!$A$2:$B$9981,2,FALSE),"0"))</f>
        <v>000000180</v>
      </c>
      <c r="D3317" s="79" t="s">
        <v>16</v>
      </c>
      <c r="E3317" s="67" t="str">
        <f>(IFERROR(VLOOKUP(F3317,'Lista entregables'!$A$2:$B$980,2,FALSE),"0"))</f>
        <v>000000035</v>
      </c>
      <c r="F3317" s="79" t="s">
        <v>27</v>
      </c>
      <c r="G3317" s="67" t="str">
        <f>(IFERROR(VLOOKUP(H3317,'Lista entregables'!$A$2:$B$980,2,FALSE),"0"))</f>
        <v>000000259</v>
      </c>
      <c r="H3317" s="79" t="s">
        <v>39</v>
      </c>
      <c r="I3317" s="67" t="str">
        <f>(IFERROR(VLOOKUP(J3317,'Lista Actividades'!$A$2:$C$9963,3,FALSE),"0"))</f>
        <v>000000268</v>
      </c>
      <c r="J3317" s="84" t="s">
        <v>32</v>
      </c>
      <c r="K3317" s="79" t="s">
        <v>329</v>
      </c>
      <c r="L3317" s="80" t="s">
        <v>653</v>
      </c>
      <c r="M3317" s="124" t="s">
        <v>13</v>
      </c>
    </row>
    <row r="3318" spans="1:13" x14ac:dyDescent="0.35">
      <c r="A3318" s="69" t="s">
        <v>1458</v>
      </c>
      <c r="B3318" s="79" t="s">
        <v>1459</v>
      </c>
      <c r="C3318" s="67" t="str">
        <f>(IFERROR(VLOOKUP(D3318,'Lista entregables'!$A$2:$B$9981,2,FALSE),"0"))</f>
        <v>000000180</v>
      </c>
      <c r="D3318" s="79" t="s">
        <v>16</v>
      </c>
      <c r="E3318" s="67" t="str">
        <f>(IFERROR(VLOOKUP(F3318,'Lista entregables'!$A$2:$B$980,2,FALSE),"0"))</f>
        <v>000000035</v>
      </c>
      <c r="F3318" s="79" t="s">
        <v>27</v>
      </c>
      <c r="G3318" s="67" t="str">
        <f>(IFERROR(VLOOKUP(H3318,'Lista entregables'!$A$2:$B$980,2,FALSE),"0"))</f>
        <v>000000259</v>
      </c>
      <c r="H3318" s="79" t="s">
        <v>39</v>
      </c>
      <c r="I3318" s="67" t="str">
        <f>(IFERROR(VLOOKUP(J3318,'Lista Actividades'!$A$2:$C$9963,3,FALSE),"0"))</f>
        <v>000000050</v>
      </c>
      <c r="J3318" s="84" t="s">
        <v>33</v>
      </c>
      <c r="K3318" s="66" t="s">
        <v>562</v>
      </c>
      <c r="L3318" s="80" t="s">
        <v>654</v>
      </c>
      <c r="M3318" s="124" t="s">
        <v>13</v>
      </c>
    </row>
    <row r="3319" spans="1:13" x14ac:dyDescent="0.35">
      <c r="A3319" s="69" t="s">
        <v>1458</v>
      </c>
      <c r="B3319" s="79" t="s">
        <v>1459</v>
      </c>
      <c r="C3319" s="67" t="str">
        <f>(IFERROR(VLOOKUP(D3319,'Lista entregables'!$A$2:$B$9981,2,FALSE),"0"))</f>
        <v>000000180</v>
      </c>
      <c r="D3319" s="79" t="s">
        <v>16</v>
      </c>
      <c r="E3319" s="67" t="str">
        <f>(IFERROR(VLOOKUP(F3319,'Lista entregables'!$A$2:$B$980,2,FALSE),"0"))</f>
        <v>000000035</v>
      </c>
      <c r="F3319" s="79" t="s">
        <v>27</v>
      </c>
      <c r="G3319" s="67" t="str">
        <f>(IFERROR(VLOOKUP(H3319,'Lista entregables'!$A$2:$B$980,2,FALSE),"0"))</f>
        <v>000000259</v>
      </c>
      <c r="H3319" s="79" t="s">
        <v>39</v>
      </c>
      <c r="I3319" s="67" t="str">
        <f>(IFERROR(VLOOKUP(J3319,'Lista Actividades'!$A$2:$C$9963,3,FALSE),"0"))</f>
        <v>000000265</v>
      </c>
      <c r="J3319" s="84" t="s">
        <v>35</v>
      </c>
      <c r="K3319" s="79" t="s">
        <v>329</v>
      </c>
      <c r="L3319" s="80" t="s">
        <v>655</v>
      </c>
      <c r="M3319" s="124" t="s">
        <v>13</v>
      </c>
    </row>
    <row r="3320" spans="1:13" x14ac:dyDescent="0.35">
      <c r="A3320" s="69" t="s">
        <v>1458</v>
      </c>
      <c r="B3320" s="79" t="s">
        <v>1459</v>
      </c>
      <c r="C3320" s="67" t="str">
        <f>(IFERROR(VLOOKUP(D3320,'Lista entregables'!$A$2:$B$9981,2,FALSE),"0"))</f>
        <v>000000180</v>
      </c>
      <c r="D3320" s="79" t="s">
        <v>16</v>
      </c>
      <c r="E3320" s="67" t="str">
        <f>(IFERROR(VLOOKUP(F3320,'Lista entregables'!$A$2:$B$980,2,FALSE),"0"))</f>
        <v>000000250</v>
      </c>
      <c r="F3320" s="79" t="s">
        <v>40</v>
      </c>
      <c r="G3320" s="67" t="str">
        <f>(IFERROR(VLOOKUP(H3320,'Lista entregables'!$A$2:$B$980,2,FALSE),"0"))</f>
        <v>000000037</v>
      </c>
      <c r="H3320" s="79" t="s">
        <v>41</v>
      </c>
      <c r="I3320" s="67" t="str">
        <f>(IFERROR(VLOOKUP(J3320,'Lista Actividades'!$A$2:$C$9963,3,FALSE),"0"))</f>
        <v>000000050</v>
      </c>
      <c r="J3320" s="84" t="s">
        <v>33</v>
      </c>
      <c r="K3320" s="66" t="s">
        <v>562</v>
      </c>
      <c r="L3320" s="80" t="s">
        <v>656</v>
      </c>
      <c r="M3320" s="124" t="s">
        <v>13</v>
      </c>
    </row>
    <row r="3321" spans="1:13" x14ac:dyDescent="0.35">
      <c r="A3321" s="69" t="s">
        <v>1458</v>
      </c>
      <c r="B3321" s="79" t="s">
        <v>1459</v>
      </c>
      <c r="C3321" s="67" t="str">
        <f>(IFERROR(VLOOKUP(D3321,'Lista entregables'!$A$2:$B$9981,2,FALSE),"0"))</f>
        <v>000000180</v>
      </c>
      <c r="D3321" s="79" t="s">
        <v>16</v>
      </c>
      <c r="E3321" s="67" t="str">
        <f>(IFERROR(VLOOKUP(F3321,'Lista entregables'!$A$2:$B$980,2,FALSE),"0"))</f>
        <v>000000250</v>
      </c>
      <c r="F3321" s="79" t="s">
        <v>40</v>
      </c>
      <c r="G3321" s="67" t="str">
        <f>(IFERROR(VLOOKUP(H3321,'Lista entregables'!$A$2:$B$980,2,FALSE),"0"))</f>
        <v>000000037</v>
      </c>
      <c r="H3321" s="79" t="s">
        <v>41</v>
      </c>
      <c r="I3321" s="67" t="str">
        <f>(IFERROR(VLOOKUP(J3321,'Lista Actividades'!$A$2:$C$9963,3,FALSE),"0"))</f>
        <v>000000265</v>
      </c>
      <c r="J3321" s="84" t="s">
        <v>35</v>
      </c>
      <c r="K3321" s="79" t="s">
        <v>329</v>
      </c>
      <c r="L3321" s="80" t="s">
        <v>657</v>
      </c>
      <c r="M3321" s="124" t="s">
        <v>13</v>
      </c>
    </row>
    <row r="3322" spans="1:13" x14ac:dyDescent="0.35">
      <c r="A3322" s="69" t="s">
        <v>1458</v>
      </c>
      <c r="B3322" s="79" t="s">
        <v>1459</v>
      </c>
      <c r="C3322" s="67" t="str">
        <f>(IFERROR(VLOOKUP(D3322,'Lista entregables'!$A$2:$B$9981,2,FALSE),"0"))</f>
        <v>000000180</v>
      </c>
      <c r="D3322" s="79" t="s">
        <v>16</v>
      </c>
      <c r="E3322" s="67" t="str">
        <f>(IFERROR(VLOOKUP(F3322,'Lista entregables'!$A$2:$B$980,2,FALSE),"0"))</f>
        <v>000000250</v>
      </c>
      <c r="F3322" s="79" t="s">
        <v>40</v>
      </c>
      <c r="G3322" s="67" t="str">
        <f>(IFERROR(VLOOKUP(H3322,'Lista entregables'!$A$2:$B$980,2,FALSE),"0"))</f>
        <v>000000260</v>
      </c>
      <c r="H3322" s="79" t="s">
        <v>42</v>
      </c>
      <c r="I3322" s="67" t="str">
        <f>(IFERROR(VLOOKUP(J3322,'Lista Actividades'!$A$2:$C$9963,3,FALSE),"0"))</f>
        <v>000000050</v>
      </c>
      <c r="J3322" s="84" t="s">
        <v>33</v>
      </c>
      <c r="K3322" s="66" t="s">
        <v>562</v>
      </c>
      <c r="L3322" s="80" t="s">
        <v>658</v>
      </c>
      <c r="M3322" s="124" t="s">
        <v>13</v>
      </c>
    </row>
    <row r="3323" spans="1:13" x14ac:dyDescent="0.35">
      <c r="A3323" s="69" t="s">
        <v>1458</v>
      </c>
      <c r="B3323" s="79" t="s">
        <v>1459</v>
      </c>
      <c r="C3323" s="67" t="str">
        <f>(IFERROR(VLOOKUP(D3323,'Lista entregables'!$A$2:$B$9981,2,FALSE),"0"))</f>
        <v>000000180</v>
      </c>
      <c r="D3323" s="79" t="s">
        <v>16</v>
      </c>
      <c r="E3323" s="67" t="str">
        <f>(IFERROR(VLOOKUP(F3323,'Lista entregables'!$A$2:$B$980,2,FALSE),"0"))</f>
        <v>000000250</v>
      </c>
      <c r="F3323" s="79" t="s">
        <v>40</v>
      </c>
      <c r="G3323" s="67" t="str">
        <f>(IFERROR(VLOOKUP(H3323,'Lista entregables'!$A$2:$B$980,2,FALSE),"0"))</f>
        <v>000000260</v>
      </c>
      <c r="H3323" s="79" t="s">
        <v>42</v>
      </c>
      <c r="I3323" s="67" t="str">
        <f>(IFERROR(VLOOKUP(J3323,'Lista Actividades'!$A$2:$C$9963,3,FALSE),"0"))</f>
        <v>000000265</v>
      </c>
      <c r="J3323" s="84" t="s">
        <v>35</v>
      </c>
      <c r="K3323" s="79" t="s">
        <v>329</v>
      </c>
      <c r="L3323" s="80" t="s">
        <v>659</v>
      </c>
      <c r="M3323" s="124" t="s">
        <v>13</v>
      </c>
    </row>
    <row r="3324" spans="1:13" x14ac:dyDescent="0.35">
      <c r="A3324" s="69" t="s">
        <v>1458</v>
      </c>
      <c r="B3324" s="79" t="s">
        <v>1459</v>
      </c>
      <c r="C3324" s="67" t="str">
        <f>(IFERROR(VLOOKUP(D3324,'Lista entregables'!$A$2:$B$9981,2,FALSE),"0"))</f>
        <v>000000180</v>
      </c>
      <c r="D3324" s="79" t="s">
        <v>16</v>
      </c>
      <c r="E3324" s="67" t="str">
        <f>(IFERROR(VLOOKUP(F3324,'Lista entregables'!$A$2:$B$980,2,FALSE),"0"))</f>
        <v>000000250</v>
      </c>
      <c r="F3324" s="79" t="s">
        <v>40</v>
      </c>
      <c r="G3324" s="67" t="str">
        <f>(IFERROR(VLOOKUP(H3324,'Lista entregables'!$A$2:$B$980,2,FALSE),"0"))</f>
        <v>000000189</v>
      </c>
      <c r="H3324" s="79" t="s">
        <v>43</v>
      </c>
      <c r="I3324" s="67" t="str">
        <f>(IFERROR(VLOOKUP(J3324,'Lista Actividades'!$A$2:$C$9963,3,FALSE),"0"))</f>
        <v>000000050</v>
      </c>
      <c r="J3324" s="84" t="s">
        <v>33</v>
      </c>
      <c r="K3324" s="66" t="s">
        <v>562</v>
      </c>
      <c r="L3324" s="80" t="s">
        <v>660</v>
      </c>
      <c r="M3324" s="124" t="s">
        <v>13</v>
      </c>
    </row>
    <row r="3325" spans="1:13" x14ac:dyDescent="0.35">
      <c r="A3325" s="69" t="s">
        <v>1458</v>
      </c>
      <c r="B3325" s="79" t="s">
        <v>1459</v>
      </c>
      <c r="C3325" s="67" t="str">
        <f>(IFERROR(VLOOKUP(D3325,'Lista entregables'!$A$2:$B$9981,2,FALSE),"0"))</f>
        <v>000000180</v>
      </c>
      <c r="D3325" s="79" t="s">
        <v>16</v>
      </c>
      <c r="E3325" s="67" t="str">
        <f>(IFERROR(VLOOKUP(F3325,'Lista entregables'!$A$2:$B$980,2,FALSE),"0"))</f>
        <v>000000250</v>
      </c>
      <c r="F3325" s="79" t="s">
        <v>40</v>
      </c>
      <c r="G3325" s="67" t="str">
        <f>(IFERROR(VLOOKUP(H3325,'Lista entregables'!$A$2:$B$980,2,FALSE),"0"))</f>
        <v>000000189</v>
      </c>
      <c r="H3325" s="79" t="s">
        <v>43</v>
      </c>
      <c r="I3325" s="67" t="str">
        <f>(IFERROR(VLOOKUP(J3325,'Lista Actividades'!$A$2:$C$9963,3,FALSE),"0"))</f>
        <v>000000265</v>
      </c>
      <c r="J3325" s="84" t="s">
        <v>35</v>
      </c>
      <c r="K3325" s="79" t="s">
        <v>329</v>
      </c>
      <c r="L3325" s="80" t="s">
        <v>661</v>
      </c>
      <c r="M3325" s="124" t="s">
        <v>13</v>
      </c>
    </row>
    <row r="3326" spans="1:13" x14ac:dyDescent="0.35">
      <c r="A3326" s="69" t="s">
        <v>1458</v>
      </c>
      <c r="B3326" s="79" t="s">
        <v>1459</v>
      </c>
      <c r="C3326" s="67" t="str">
        <f>(IFERROR(VLOOKUP(D3326,'Lista entregables'!$A$2:$B$9981,2,FALSE),"0"))</f>
        <v>000000180</v>
      </c>
      <c r="D3326" s="79" t="s">
        <v>16</v>
      </c>
      <c r="E3326" s="67" t="str">
        <f>(IFERROR(VLOOKUP(F3326,'Lista entregables'!$A$2:$B$980,2,FALSE),"0"))</f>
        <v>000000250</v>
      </c>
      <c r="F3326" s="79" t="s">
        <v>40</v>
      </c>
      <c r="G3326" s="67" t="str">
        <f>(IFERROR(VLOOKUP(H3326,'Lista entregables'!$A$2:$B$980,2,FALSE),"0"))</f>
        <v>000000192</v>
      </c>
      <c r="H3326" s="79" t="s">
        <v>44</v>
      </c>
      <c r="I3326" s="67" t="str">
        <f>(IFERROR(VLOOKUP(J3326,'Lista Actividades'!$A$2:$C$9963,3,FALSE),"0"))</f>
        <v>000000050</v>
      </c>
      <c r="J3326" s="84" t="s">
        <v>33</v>
      </c>
      <c r="K3326" s="66" t="s">
        <v>562</v>
      </c>
      <c r="L3326" s="80" t="s">
        <v>662</v>
      </c>
      <c r="M3326" s="124" t="s">
        <v>13</v>
      </c>
    </row>
    <row r="3327" spans="1:13" x14ac:dyDescent="0.35">
      <c r="A3327" s="69" t="s">
        <v>1458</v>
      </c>
      <c r="B3327" s="79" t="s">
        <v>1459</v>
      </c>
      <c r="C3327" s="67" t="str">
        <f>(IFERROR(VLOOKUP(D3327,'Lista entregables'!$A$2:$B$9981,2,FALSE),"0"))</f>
        <v>000000180</v>
      </c>
      <c r="D3327" s="79" t="s">
        <v>16</v>
      </c>
      <c r="E3327" s="67" t="str">
        <f>(IFERROR(VLOOKUP(F3327,'Lista entregables'!$A$2:$B$980,2,FALSE),"0"))</f>
        <v>000000250</v>
      </c>
      <c r="F3327" s="79" t="s">
        <v>40</v>
      </c>
      <c r="G3327" s="67" t="str">
        <f>(IFERROR(VLOOKUP(H3327,'Lista entregables'!$A$2:$B$980,2,FALSE),"0"))</f>
        <v>000000192</v>
      </c>
      <c r="H3327" s="79" t="s">
        <v>44</v>
      </c>
      <c r="I3327" s="67" t="str">
        <f>(IFERROR(VLOOKUP(J3327,'Lista Actividades'!$A$2:$C$9963,3,FALSE),"0"))</f>
        <v>000000265</v>
      </c>
      <c r="J3327" s="84" t="s">
        <v>35</v>
      </c>
      <c r="K3327" s="79" t="s">
        <v>329</v>
      </c>
      <c r="L3327" s="80" t="s">
        <v>663</v>
      </c>
      <c r="M3327" s="124" t="s">
        <v>13</v>
      </c>
    </row>
    <row r="3328" spans="1:13" x14ac:dyDescent="0.35">
      <c r="A3328" s="69" t="s">
        <v>1458</v>
      </c>
      <c r="B3328" s="79" t="s">
        <v>1459</v>
      </c>
      <c r="C3328" s="67" t="str">
        <f>(IFERROR(VLOOKUP(D3328,'Lista entregables'!$A$2:$B$9981,2,FALSE),"0"))</f>
        <v>000000180</v>
      </c>
      <c r="D3328" s="79" t="s">
        <v>16</v>
      </c>
      <c r="E3328" s="67" t="str">
        <f>(IFERROR(VLOOKUP(F3328,'Lista entregables'!$A$2:$B$980,2,FALSE),"0"))</f>
        <v>000000250</v>
      </c>
      <c r="F3328" s="79" t="s">
        <v>40</v>
      </c>
      <c r="G3328" s="67" t="str">
        <f>(IFERROR(VLOOKUP(H3328,'Lista entregables'!$A$2:$B$980,2,FALSE),"0"))</f>
        <v>000000178</v>
      </c>
      <c r="H3328" s="79" t="s">
        <v>1290</v>
      </c>
      <c r="I3328" s="67" t="str">
        <f>(IFERROR(VLOOKUP(J3328,'Lista Actividades'!$A$2:$C$9963,3,FALSE),"0"))</f>
        <v>000000528</v>
      </c>
      <c r="J3328" s="84" t="s">
        <v>29</v>
      </c>
      <c r="K3328" s="79" t="s">
        <v>329</v>
      </c>
      <c r="L3328" s="80" t="s">
        <v>664</v>
      </c>
      <c r="M3328" s="124" t="s">
        <v>13</v>
      </c>
    </row>
    <row r="3329" spans="1:13" x14ac:dyDescent="0.35">
      <c r="A3329" s="69" t="s">
        <v>1458</v>
      </c>
      <c r="B3329" s="79" t="s">
        <v>1459</v>
      </c>
      <c r="C3329" s="67" t="str">
        <f>(IFERROR(VLOOKUP(D3329,'Lista entregables'!$A$2:$B$9981,2,FALSE),"0"))</f>
        <v>000000180</v>
      </c>
      <c r="D3329" s="79" t="s">
        <v>16</v>
      </c>
      <c r="E3329" s="67" t="str">
        <f>(IFERROR(VLOOKUP(F3329,'Lista entregables'!$A$2:$B$980,2,FALSE),"0"))</f>
        <v>000000250</v>
      </c>
      <c r="F3329" s="79" t="s">
        <v>40</v>
      </c>
      <c r="G3329" s="67" t="str">
        <f>(IFERROR(VLOOKUP(H3329,'Lista entregables'!$A$2:$B$980,2,FALSE),"0"))</f>
        <v>000000178</v>
      </c>
      <c r="H3329" s="79" t="s">
        <v>1290</v>
      </c>
      <c r="I3329" s="67" t="str">
        <f>(IFERROR(VLOOKUP(J3329,'Lista Actividades'!$A$2:$C$9963,3,FALSE),"0"))</f>
        <v>000000050</v>
      </c>
      <c r="J3329" s="84" t="s">
        <v>33</v>
      </c>
      <c r="K3329" s="66" t="s">
        <v>562</v>
      </c>
      <c r="L3329" s="80" t="s">
        <v>665</v>
      </c>
      <c r="M3329" s="124" t="s">
        <v>13</v>
      </c>
    </row>
    <row r="3330" spans="1:13" x14ac:dyDescent="0.35">
      <c r="A3330" s="69" t="s">
        <v>1458</v>
      </c>
      <c r="B3330" s="79" t="s">
        <v>1459</v>
      </c>
      <c r="C3330" s="67" t="str">
        <f>(IFERROR(VLOOKUP(D3330,'Lista entregables'!$A$2:$B$9981,2,FALSE),"0"))</f>
        <v>000000180</v>
      </c>
      <c r="D3330" s="79" t="s">
        <v>16</v>
      </c>
      <c r="E3330" s="67" t="str">
        <f>(IFERROR(VLOOKUP(F3330,'Lista entregables'!$A$2:$B$980,2,FALSE),"0"))</f>
        <v>000000250</v>
      </c>
      <c r="F3330" s="79" t="s">
        <v>40</v>
      </c>
      <c r="G3330" s="67" t="str">
        <f>(IFERROR(VLOOKUP(H3330,'Lista entregables'!$A$2:$B$980,2,FALSE),"0"))</f>
        <v>000000178</v>
      </c>
      <c r="H3330" s="79" t="s">
        <v>1290</v>
      </c>
      <c r="I3330" s="67" t="str">
        <f>(IFERROR(VLOOKUP(J3330,'Lista Actividades'!$A$2:$C$9963,3,FALSE),"0"))</f>
        <v>000000265</v>
      </c>
      <c r="J3330" s="84" t="s">
        <v>35</v>
      </c>
      <c r="K3330" s="79" t="s">
        <v>329</v>
      </c>
      <c r="L3330" s="80" t="s">
        <v>666</v>
      </c>
      <c r="M3330" s="124" t="s">
        <v>13</v>
      </c>
    </row>
    <row r="3331" spans="1:13" x14ac:dyDescent="0.35">
      <c r="A3331" s="69" t="s">
        <v>1458</v>
      </c>
      <c r="B3331" s="79" t="s">
        <v>1459</v>
      </c>
      <c r="C3331" s="67" t="str">
        <f>(IFERROR(VLOOKUP(D3331,'Lista entregables'!$A$2:$B$9981,2,FALSE),"0"))</f>
        <v>000000180</v>
      </c>
      <c r="D3331" s="79" t="s">
        <v>16</v>
      </c>
      <c r="E3331" s="67" t="str">
        <f>(IFERROR(VLOOKUP(F3331,'Lista entregables'!$A$2:$B$980,2,FALSE),"0"))</f>
        <v>000000250</v>
      </c>
      <c r="F3331" s="79" t="s">
        <v>40</v>
      </c>
      <c r="G3331" s="67" t="str">
        <f>(IFERROR(VLOOKUP(H3331,'Lista entregables'!$A$2:$B$980,2,FALSE),"0"))</f>
        <v>000000123</v>
      </c>
      <c r="H3331" s="79" t="s">
        <v>1174</v>
      </c>
      <c r="I3331" s="67" t="str">
        <f>(IFERROR(VLOOKUP(J3331,'Lista Actividades'!$A$2:$C$9963,3,FALSE),"0"))</f>
        <v>000000716</v>
      </c>
      <c r="J3331" s="84" t="s">
        <v>1460</v>
      </c>
      <c r="K3331" s="79" t="s">
        <v>562</v>
      </c>
      <c r="L3331" s="80" t="s">
        <v>667</v>
      </c>
      <c r="M3331" s="124" t="s">
        <v>13</v>
      </c>
    </row>
    <row r="3332" spans="1:13" x14ac:dyDescent="0.35">
      <c r="A3332" s="69" t="s">
        <v>1458</v>
      </c>
      <c r="B3332" s="79" t="s">
        <v>1459</v>
      </c>
      <c r="C3332" s="67" t="str">
        <f>(IFERROR(VLOOKUP(D3332,'Lista entregables'!$A$2:$B$9981,2,FALSE),"0"))</f>
        <v>000000180</v>
      </c>
      <c r="D3332" s="79" t="s">
        <v>16</v>
      </c>
      <c r="E3332" s="67" t="str">
        <f>(IFERROR(VLOOKUP(F3332,'Lista entregables'!$A$2:$B$980,2,FALSE),"0"))</f>
        <v>000000250</v>
      </c>
      <c r="F3332" s="79" t="s">
        <v>40</v>
      </c>
      <c r="G3332" s="67" t="str">
        <f>(IFERROR(VLOOKUP(H3332,'Lista entregables'!$A$2:$B$980,2,FALSE),"0"))</f>
        <v>000000123</v>
      </c>
      <c r="H3332" s="79" t="s">
        <v>1174</v>
      </c>
      <c r="I3332" s="67" t="str">
        <f>(IFERROR(VLOOKUP(J3332,'Lista Actividades'!$A$2:$C$9963,3,FALSE),"0"))</f>
        <v>000000381</v>
      </c>
      <c r="J3332" s="84" t="s">
        <v>59</v>
      </c>
      <c r="K3332" s="79" t="s">
        <v>562</v>
      </c>
      <c r="L3332" s="80" t="s">
        <v>668</v>
      </c>
      <c r="M3332" s="124" t="s">
        <v>13</v>
      </c>
    </row>
    <row r="3333" spans="1:13" x14ac:dyDescent="0.35">
      <c r="A3333" s="69" t="s">
        <v>1458</v>
      </c>
      <c r="B3333" s="79" t="s">
        <v>1459</v>
      </c>
      <c r="C3333" s="67" t="str">
        <f>(IFERROR(VLOOKUP(D3333,'Lista entregables'!$A$2:$B$9981,2,FALSE),"0"))</f>
        <v>000000180</v>
      </c>
      <c r="D3333" s="79" t="s">
        <v>16</v>
      </c>
      <c r="E3333" s="67" t="str">
        <f>(IFERROR(VLOOKUP(F3333,'Lista entregables'!$A$2:$B$980,2,FALSE),"0"))</f>
        <v>000000250</v>
      </c>
      <c r="F3333" s="79" t="s">
        <v>40</v>
      </c>
      <c r="G3333" s="67" t="str">
        <f>(IFERROR(VLOOKUP(H3333,'Lista entregables'!$A$2:$B$980,2,FALSE),"0"))</f>
        <v>000000251</v>
      </c>
      <c r="H3333" s="79" t="s">
        <v>1291</v>
      </c>
      <c r="I3333" s="67" t="str">
        <f>(IFERROR(VLOOKUP(J3333,'Lista Actividades'!$A$2:$C$9963,3,FALSE),"0"))</f>
        <v>000000528</v>
      </c>
      <c r="J3333" s="84" t="s">
        <v>29</v>
      </c>
      <c r="K3333" s="79" t="s">
        <v>329</v>
      </c>
      <c r="L3333" s="80" t="s">
        <v>669</v>
      </c>
      <c r="M3333" s="124" t="s">
        <v>13</v>
      </c>
    </row>
    <row r="3334" spans="1:13" x14ac:dyDescent="0.35">
      <c r="A3334" s="69" t="s">
        <v>1458</v>
      </c>
      <c r="B3334" s="79" t="s">
        <v>1459</v>
      </c>
      <c r="C3334" s="67" t="str">
        <f>(IFERROR(VLOOKUP(D3334,'Lista entregables'!$A$2:$B$9981,2,FALSE),"0"))</f>
        <v>000000180</v>
      </c>
      <c r="D3334" s="79" t="s">
        <v>16</v>
      </c>
      <c r="E3334" s="67" t="str">
        <f>(IFERROR(VLOOKUP(F3334,'Lista entregables'!$A$2:$B$980,2,FALSE),"0"))</f>
        <v>000000250</v>
      </c>
      <c r="F3334" s="79" t="s">
        <v>40</v>
      </c>
      <c r="G3334" s="67" t="str">
        <f>(IFERROR(VLOOKUP(H3334,'Lista entregables'!$A$2:$B$980,2,FALSE),"0"))</f>
        <v>000000251</v>
      </c>
      <c r="H3334" s="79" t="s">
        <v>1291</v>
      </c>
      <c r="I3334" s="67" t="str">
        <f>(IFERROR(VLOOKUP(J3334,'Lista Actividades'!$A$2:$C$9963,3,FALSE),"0"))</f>
        <v>000000050</v>
      </c>
      <c r="J3334" s="84" t="s">
        <v>33</v>
      </c>
      <c r="K3334" s="66" t="s">
        <v>562</v>
      </c>
      <c r="L3334" s="80" t="s">
        <v>670</v>
      </c>
      <c r="M3334" s="124" t="s">
        <v>13</v>
      </c>
    </row>
    <row r="3335" spans="1:13" x14ac:dyDescent="0.35">
      <c r="A3335" s="69" t="s">
        <v>1458</v>
      </c>
      <c r="B3335" s="79" t="s">
        <v>1459</v>
      </c>
      <c r="C3335" s="67" t="str">
        <f>(IFERROR(VLOOKUP(D3335,'Lista entregables'!$A$2:$B$9981,2,FALSE),"0"))</f>
        <v>000000180</v>
      </c>
      <c r="D3335" s="79" t="s">
        <v>16</v>
      </c>
      <c r="E3335" s="67" t="str">
        <f>(IFERROR(VLOOKUP(F3335,'Lista entregables'!$A$2:$B$980,2,FALSE),"0"))</f>
        <v>000000250</v>
      </c>
      <c r="F3335" s="79" t="s">
        <v>40</v>
      </c>
      <c r="G3335" s="67" t="str">
        <f>(IFERROR(VLOOKUP(H3335,'Lista entregables'!$A$2:$B$980,2,FALSE),"0"))</f>
        <v>000000251</v>
      </c>
      <c r="H3335" s="79" t="s">
        <v>1291</v>
      </c>
      <c r="I3335" s="67" t="str">
        <f>(IFERROR(VLOOKUP(J3335,'Lista Actividades'!$A$2:$C$9963,3,FALSE),"0"))</f>
        <v>000000265</v>
      </c>
      <c r="J3335" s="84" t="s">
        <v>35</v>
      </c>
      <c r="K3335" s="79" t="s">
        <v>329</v>
      </c>
      <c r="L3335" s="80" t="s">
        <v>671</v>
      </c>
      <c r="M3335" s="124" t="s">
        <v>13</v>
      </c>
    </row>
    <row r="3336" spans="1:13" x14ac:dyDescent="0.35">
      <c r="A3336" s="69" t="s">
        <v>1458</v>
      </c>
      <c r="B3336" s="79" t="s">
        <v>1459</v>
      </c>
      <c r="C3336" s="67" t="str">
        <f>(IFERROR(VLOOKUP(D3336,'Lista entregables'!$A$2:$B$9981,2,FALSE),"0"))</f>
        <v>000000180</v>
      </c>
      <c r="D3336" s="79" t="s">
        <v>16</v>
      </c>
      <c r="E3336" s="67" t="str">
        <f>(IFERROR(VLOOKUP(F3336,'Lista entregables'!$A$2:$B$980,2,FALSE),"0"))</f>
        <v>000000163</v>
      </c>
      <c r="F3336" s="79" t="s">
        <v>45</v>
      </c>
      <c r="G3336" s="67" t="str">
        <f>(IFERROR(VLOOKUP(H3336,'Lista entregables'!$A$2:$B$980,2,FALSE),"0"))</f>
        <v>000000165</v>
      </c>
      <c r="H3336" s="79" t="s">
        <v>46</v>
      </c>
      <c r="I3336" s="67" t="str">
        <f>(IFERROR(VLOOKUP(J3336,'Lista Actividades'!$A$2:$C$9963,3,FALSE),"0"))</f>
        <v>000000582</v>
      </c>
      <c r="J3336" s="84" t="s">
        <v>1217</v>
      </c>
      <c r="K3336" s="79" t="s">
        <v>25</v>
      </c>
      <c r="L3336" s="80" t="s">
        <v>672</v>
      </c>
      <c r="M3336" s="124" t="s">
        <v>13</v>
      </c>
    </row>
    <row r="3337" spans="1:13" x14ac:dyDescent="0.35">
      <c r="A3337" s="69" t="s">
        <v>1458</v>
      </c>
      <c r="B3337" s="79" t="s">
        <v>1459</v>
      </c>
      <c r="C3337" s="67" t="str">
        <f>(IFERROR(VLOOKUP(D3337,'Lista entregables'!$A$2:$B$9981,2,FALSE),"0"))</f>
        <v>000000180</v>
      </c>
      <c r="D3337" s="79" t="s">
        <v>16</v>
      </c>
      <c r="E3337" s="67" t="str">
        <f>(IFERROR(VLOOKUP(F3337,'Lista entregables'!$A$2:$B$980,2,FALSE),"0"))</f>
        <v>000000163</v>
      </c>
      <c r="F3337" s="79" t="s">
        <v>45</v>
      </c>
      <c r="G3337" s="67" t="str">
        <f>(IFERROR(VLOOKUP(H3337,'Lista entregables'!$A$2:$B$980,2,FALSE),"0"))</f>
        <v>000000165</v>
      </c>
      <c r="H3337" s="79" t="s">
        <v>46</v>
      </c>
      <c r="I3337" s="67" t="str">
        <f>(IFERROR(VLOOKUP(J3337,'Lista Actividades'!$A$2:$C$9963,3,FALSE),"0"))</f>
        <v>000000466</v>
      </c>
      <c r="J3337" s="84" t="s">
        <v>48</v>
      </c>
      <c r="K3337" s="79" t="s">
        <v>20</v>
      </c>
      <c r="L3337" s="80" t="s">
        <v>673</v>
      </c>
      <c r="M3337" s="124" t="s">
        <v>13</v>
      </c>
    </row>
    <row r="3338" spans="1:13" x14ac:dyDescent="0.35">
      <c r="A3338" s="69" t="s">
        <v>1458</v>
      </c>
      <c r="B3338" s="79" t="s">
        <v>1459</v>
      </c>
      <c r="C3338" s="67" t="str">
        <f>(IFERROR(VLOOKUP(D3338,'Lista entregables'!$A$2:$B$9981,2,FALSE),"0"))</f>
        <v>000000180</v>
      </c>
      <c r="D3338" s="79" t="s">
        <v>16</v>
      </c>
      <c r="E3338" s="67" t="str">
        <f>(IFERROR(VLOOKUP(F3338,'Lista entregables'!$A$2:$B$980,2,FALSE),"0"))</f>
        <v>000000163</v>
      </c>
      <c r="F3338" s="79" t="s">
        <v>45</v>
      </c>
      <c r="G3338" s="67" t="str">
        <f>(IFERROR(VLOOKUP(H3338,'Lista entregables'!$A$2:$B$980,2,FALSE),"0"))</f>
        <v>000000165</v>
      </c>
      <c r="H3338" s="79" t="s">
        <v>46</v>
      </c>
      <c r="I3338" s="67" t="str">
        <f>(IFERROR(VLOOKUP(J3338,'Lista Actividades'!$A$2:$C$9963,3,FALSE),"0"))</f>
        <v>000000059</v>
      </c>
      <c r="J3338" s="84" t="s">
        <v>49</v>
      </c>
      <c r="K3338" s="79" t="s">
        <v>50</v>
      </c>
      <c r="L3338" s="80" t="s">
        <v>674</v>
      </c>
      <c r="M3338" s="124" t="s">
        <v>13</v>
      </c>
    </row>
    <row r="3339" spans="1:13" x14ac:dyDescent="0.35">
      <c r="A3339" s="69" t="s">
        <v>1458</v>
      </c>
      <c r="B3339" s="79" t="s">
        <v>1459</v>
      </c>
      <c r="C3339" s="67" t="str">
        <f>(IFERROR(VLOOKUP(D3339,'Lista entregables'!$A$2:$B$9981,2,FALSE),"0"))</f>
        <v>000000180</v>
      </c>
      <c r="D3339" s="79" t="s">
        <v>16</v>
      </c>
      <c r="E3339" s="67" t="str">
        <f>(IFERROR(VLOOKUP(F3339,'Lista entregables'!$A$2:$B$980,2,FALSE),"0"))</f>
        <v>000000163</v>
      </c>
      <c r="F3339" s="79" t="s">
        <v>45</v>
      </c>
      <c r="G3339" s="67" t="str">
        <f>(IFERROR(VLOOKUP(H3339,'Lista entregables'!$A$2:$B$980,2,FALSE),"0"))</f>
        <v>000000164</v>
      </c>
      <c r="H3339" s="79" t="s">
        <v>51</v>
      </c>
      <c r="I3339" s="67" t="str">
        <f>(IFERROR(VLOOKUP(J3339,'Lista Actividades'!$A$2:$C$9963,3,FALSE),"0"))</f>
        <v>000000465</v>
      </c>
      <c r="J3339" s="84" t="s">
        <v>52</v>
      </c>
      <c r="K3339" s="79" t="s">
        <v>20</v>
      </c>
      <c r="L3339" s="80" t="s">
        <v>675</v>
      </c>
      <c r="M3339" s="124" t="s">
        <v>13</v>
      </c>
    </row>
    <row r="3340" spans="1:13" x14ac:dyDescent="0.35">
      <c r="A3340" s="69" t="s">
        <v>1458</v>
      </c>
      <c r="B3340" s="79" t="s">
        <v>1459</v>
      </c>
      <c r="C3340" s="67" t="str">
        <f>(IFERROR(VLOOKUP(D3340,'Lista entregables'!$A$2:$B$9981,2,FALSE),"0"))</f>
        <v>000000180</v>
      </c>
      <c r="D3340" s="79" t="s">
        <v>16</v>
      </c>
      <c r="E3340" s="67" t="str">
        <f>(IFERROR(VLOOKUP(F3340,'Lista entregables'!$A$2:$B$980,2,FALSE),"0"))</f>
        <v>000000163</v>
      </c>
      <c r="F3340" s="79" t="s">
        <v>45</v>
      </c>
      <c r="G3340" s="67" t="str">
        <f>(IFERROR(VLOOKUP(H3340,'Lista entregables'!$A$2:$B$980,2,FALSE),"0"))</f>
        <v>000000164</v>
      </c>
      <c r="H3340" s="79" t="s">
        <v>51</v>
      </c>
      <c r="I3340" s="67" t="str">
        <f>(IFERROR(VLOOKUP(J3340,'Lista Actividades'!$A$2:$C$9963,3,FALSE),"0"))</f>
        <v>000000049</v>
      </c>
      <c r="J3340" s="84" t="s">
        <v>53</v>
      </c>
      <c r="K3340" s="66" t="s">
        <v>562</v>
      </c>
      <c r="L3340" s="80" t="s">
        <v>676</v>
      </c>
      <c r="M3340" s="124" t="s">
        <v>13</v>
      </c>
    </row>
    <row r="3341" spans="1:13" x14ac:dyDescent="0.35">
      <c r="A3341" s="69" t="s">
        <v>1458</v>
      </c>
      <c r="B3341" s="79" t="s">
        <v>1459</v>
      </c>
      <c r="C3341" s="67" t="str">
        <f>(IFERROR(VLOOKUP(D3341,'Lista entregables'!$A$2:$B$9981,2,FALSE),"0"))</f>
        <v>000000180</v>
      </c>
      <c r="D3341" s="79" t="s">
        <v>16</v>
      </c>
      <c r="E3341" s="67" t="str">
        <f>(IFERROR(VLOOKUP(F3341,'Lista entregables'!$A$2:$B$980,2,FALSE),"0"))</f>
        <v>000000163</v>
      </c>
      <c r="F3341" s="79" t="s">
        <v>45</v>
      </c>
      <c r="G3341" s="67" t="str">
        <f>(IFERROR(VLOOKUP(H3341,'Lista entregables'!$A$2:$B$980,2,FALSE),"0"))</f>
        <v>000000164</v>
      </c>
      <c r="H3341" s="79" t="s">
        <v>51</v>
      </c>
      <c r="I3341" s="67" t="str">
        <f>(IFERROR(VLOOKUP(J3341,'Lista Actividades'!$A$2:$C$9963,3,FALSE),"0"))</f>
        <v>000000265</v>
      </c>
      <c r="J3341" s="84" t="s">
        <v>35</v>
      </c>
      <c r="K3341" s="79" t="s">
        <v>329</v>
      </c>
      <c r="L3341" s="80" t="s">
        <v>677</v>
      </c>
      <c r="M3341" s="124" t="s">
        <v>13</v>
      </c>
    </row>
    <row r="3342" spans="1:13" x14ac:dyDescent="0.35">
      <c r="A3342" s="69" t="s">
        <v>1458</v>
      </c>
      <c r="B3342" s="79" t="s">
        <v>1459</v>
      </c>
      <c r="C3342" s="67" t="str">
        <f>(IFERROR(VLOOKUP(D3342,'Lista entregables'!$A$2:$B$9981,2,FALSE),"0"))</f>
        <v>000000180</v>
      </c>
      <c r="D3342" s="79" t="s">
        <v>16</v>
      </c>
      <c r="E3342" s="67" t="str">
        <f>(IFERROR(VLOOKUP(F3342,'Lista entregables'!$A$2:$B$980,2,FALSE),"0"))</f>
        <v>000000107</v>
      </c>
      <c r="F3342" s="79" t="s">
        <v>54</v>
      </c>
      <c r="G3342" s="67" t="str">
        <f>(IFERROR(VLOOKUP(H3342,'Lista entregables'!$A$2:$B$980,2,FALSE),"0"))</f>
        <v>0</v>
      </c>
      <c r="H3342" s="79" t="s">
        <v>510</v>
      </c>
      <c r="I3342" s="67" t="str">
        <f>(IFERROR(VLOOKUP(J3342,'Lista Actividades'!$A$2:$C$9963,3,FALSE),"0"))</f>
        <v>000000269</v>
      </c>
      <c r="J3342" s="84" t="s">
        <v>1293</v>
      </c>
      <c r="K3342" s="79" t="s">
        <v>50</v>
      </c>
      <c r="L3342" s="80" t="s">
        <v>678</v>
      </c>
      <c r="M3342" s="124" t="s">
        <v>13</v>
      </c>
    </row>
    <row r="3343" spans="1:13" x14ac:dyDescent="0.35">
      <c r="A3343" s="69" t="s">
        <v>1458</v>
      </c>
      <c r="B3343" s="79" t="s">
        <v>1459</v>
      </c>
      <c r="C3343" s="67" t="str">
        <f>(IFERROR(VLOOKUP(D3343,'Lista entregables'!$A$2:$B$9981,2,FALSE),"0"))</f>
        <v>000000180</v>
      </c>
      <c r="D3343" s="79" t="s">
        <v>16</v>
      </c>
      <c r="E3343" s="67" t="str">
        <f>(IFERROR(VLOOKUP(F3343,'Lista entregables'!$A$2:$B$980,2,FALSE),"0"))</f>
        <v>000000107</v>
      </c>
      <c r="F3343" s="79" t="s">
        <v>54</v>
      </c>
      <c r="G3343" s="67" t="str">
        <f>(IFERROR(VLOOKUP(H3343,'Lista entregables'!$A$2:$B$980,2,FALSE),"0"))</f>
        <v>0</v>
      </c>
      <c r="H3343" s="79" t="s">
        <v>510</v>
      </c>
      <c r="I3343" s="67" t="str">
        <f>(IFERROR(VLOOKUP(J3343,'Lista Actividades'!$A$2:$C$9963,3,FALSE),"0"))</f>
        <v>000000339</v>
      </c>
      <c r="J3343" s="84" t="s">
        <v>1461</v>
      </c>
      <c r="K3343" s="79" t="s">
        <v>50</v>
      </c>
      <c r="L3343" s="80" t="s">
        <v>679</v>
      </c>
      <c r="M3343" s="124" t="s">
        <v>13</v>
      </c>
    </row>
    <row r="3344" spans="1:13" x14ac:dyDescent="0.35">
      <c r="A3344" s="69" t="s">
        <v>1458</v>
      </c>
      <c r="B3344" s="79" t="s">
        <v>1459</v>
      </c>
      <c r="C3344" s="67" t="str">
        <f>(IFERROR(VLOOKUP(D3344,'Lista entregables'!$A$2:$B$9981,2,FALSE),"0"))</f>
        <v>000000180</v>
      </c>
      <c r="D3344" s="79" t="s">
        <v>16</v>
      </c>
      <c r="E3344" s="67" t="str">
        <f>(IFERROR(VLOOKUP(F3344,'Lista entregables'!$A$2:$B$980,2,FALSE),"0"))</f>
        <v>000000107</v>
      </c>
      <c r="F3344" s="79" t="s">
        <v>54</v>
      </c>
      <c r="G3344" s="67" t="str">
        <f>(IFERROR(VLOOKUP(H3344,'Lista entregables'!$A$2:$B$980,2,FALSE),"0"))</f>
        <v>0</v>
      </c>
      <c r="H3344" s="79" t="s">
        <v>510</v>
      </c>
      <c r="I3344" s="67" t="str">
        <f>(IFERROR(VLOOKUP(J3344,'Lista Actividades'!$A$2:$C$9963,3,FALSE),"0"))</f>
        <v>000000092</v>
      </c>
      <c r="J3344" s="84" t="s">
        <v>57</v>
      </c>
      <c r="K3344" s="79" t="s">
        <v>50</v>
      </c>
      <c r="L3344" s="80" t="s">
        <v>680</v>
      </c>
      <c r="M3344" s="124" t="s">
        <v>13</v>
      </c>
    </row>
    <row r="3345" spans="1:13" x14ac:dyDescent="0.35">
      <c r="A3345" s="69" t="s">
        <v>1458</v>
      </c>
      <c r="B3345" s="79" t="s">
        <v>1459</v>
      </c>
      <c r="C3345" s="67" t="str">
        <f>(IFERROR(VLOOKUP(D3345,'Lista entregables'!$A$2:$B$9981,2,FALSE),"0"))</f>
        <v>000000180</v>
      </c>
      <c r="D3345" s="79" t="s">
        <v>16</v>
      </c>
      <c r="E3345" s="67" t="str">
        <f>(IFERROR(VLOOKUP(F3345,'Lista entregables'!$A$2:$B$980,2,FALSE),"0"))</f>
        <v>000000047</v>
      </c>
      <c r="F3345" s="79" t="s">
        <v>58</v>
      </c>
      <c r="G3345" s="67" t="str">
        <f>(IFERROR(VLOOKUP(H3345,'Lista entregables'!$A$2:$B$980,2,FALSE),"0"))</f>
        <v>0</v>
      </c>
      <c r="H3345" s="79" t="s">
        <v>510</v>
      </c>
      <c r="I3345" s="67" t="str">
        <f>(IFERROR(VLOOKUP(J3345,'Lista Actividades'!$A$2:$C$9963,3,FALSE),"0"))</f>
        <v>000000614</v>
      </c>
      <c r="J3345" s="75" t="s">
        <v>1223</v>
      </c>
      <c r="K3345" s="79" t="s">
        <v>562</v>
      </c>
      <c r="L3345" s="80" t="s">
        <v>681</v>
      </c>
      <c r="M3345" s="124" t="s">
        <v>13</v>
      </c>
    </row>
    <row r="3346" spans="1:13" x14ac:dyDescent="0.35">
      <c r="A3346" s="69" t="s">
        <v>1458</v>
      </c>
      <c r="B3346" s="79" t="s">
        <v>1459</v>
      </c>
      <c r="C3346" s="67" t="str">
        <f>(IFERROR(VLOOKUP(D3346,'Lista entregables'!$A$2:$B$9981,2,FALSE),"0"))</f>
        <v>000000180</v>
      </c>
      <c r="D3346" s="79" t="s">
        <v>16</v>
      </c>
      <c r="E3346" s="67" t="str">
        <f>(IFERROR(VLOOKUP(F3346,'Lista entregables'!$A$2:$B$980,2,FALSE),"0"))</f>
        <v>000000047</v>
      </c>
      <c r="F3346" s="79" t="s">
        <v>58</v>
      </c>
      <c r="G3346" s="67" t="str">
        <f>(IFERROR(VLOOKUP(H3346,'Lista entregables'!$A$2:$B$980,2,FALSE),"0"))</f>
        <v>0</v>
      </c>
      <c r="H3346" s="79" t="s">
        <v>510</v>
      </c>
      <c r="I3346" s="67" t="str">
        <f>(IFERROR(VLOOKUP(J3346,'Lista Actividades'!$A$2:$C$9963,3,FALSE),"0"))</f>
        <v>000000596</v>
      </c>
      <c r="J3346" s="84" t="s">
        <v>1224</v>
      </c>
      <c r="K3346" s="79" t="s">
        <v>20</v>
      </c>
      <c r="L3346" s="80" t="s">
        <v>682</v>
      </c>
      <c r="M3346" s="124" t="s">
        <v>13</v>
      </c>
    </row>
    <row r="3347" spans="1:13" x14ac:dyDescent="0.35">
      <c r="A3347" s="69" t="s">
        <v>1458</v>
      </c>
      <c r="B3347" s="79" t="s">
        <v>1459</v>
      </c>
      <c r="C3347" s="67" t="str">
        <f>(IFERROR(VLOOKUP(D3347,'Lista entregables'!$A$2:$B$9981,2,FALSE),"0"))</f>
        <v>000000180</v>
      </c>
      <c r="D3347" s="79" t="s">
        <v>16</v>
      </c>
      <c r="E3347" s="67" t="str">
        <f>(IFERROR(VLOOKUP(F3347,'Lista entregables'!$A$2:$B$980,2,FALSE),"0"))</f>
        <v>000000047</v>
      </c>
      <c r="F3347" s="79" t="s">
        <v>58</v>
      </c>
      <c r="G3347" s="67" t="str">
        <f>(IFERROR(VLOOKUP(H3347,'Lista entregables'!$A$2:$B$980,2,FALSE),"0"))</f>
        <v>0</v>
      </c>
      <c r="H3347" s="79" t="s">
        <v>510</v>
      </c>
      <c r="I3347" s="67" t="str">
        <f>(IFERROR(VLOOKUP(J3347,'Lista Actividades'!$A$2:$C$9963,3,FALSE),"0"))</f>
        <v>000000588</v>
      </c>
      <c r="J3347" s="84" t="s">
        <v>1225</v>
      </c>
      <c r="K3347" s="79" t="s">
        <v>50</v>
      </c>
      <c r="L3347" s="80" t="s">
        <v>683</v>
      </c>
      <c r="M3347" s="124" t="s">
        <v>13</v>
      </c>
    </row>
    <row r="3348" spans="1:13" x14ac:dyDescent="0.35">
      <c r="A3348" s="69" t="s">
        <v>1458</v>
      </c>
      <c r="B3348" s="79" t="s">
        <v>1459</v>
      </c>
      <c r="C3348" s="67" t="str">
        <f>(IFERROR(VLOOKUP(D3348,'Lista entregables'!$A$2:$B$9981,2,FALSE),"0"))</f>
        <v>000000180</v>
      </c>
      <c r="D3348" s="79" t="s">
        <v>16</v>
      </c>
      <c r="E3348" s="67" t="str">
        <f>(IFERROR(VLOOKUP(F3348,'Lista entregables'!$A$2:$B$980,2,FALSE),"0"))</f>
        <v>000000047</v>
      </c>
      <c r="F3348" s="79" t="s">
        <v>58</v>
      </c>
      <c r="G3348" s="67" t="str">
        <f>(IFERROR(VLOOKUP(H3348,'Lista entregables'!$A$2:$B$980,2,FALSE),"0"))</f>
        <v>0</v>
      </c>
      <c r="H3348" s="79" t="s">
        <v>510</v>
      </c>
      <c r="I3348" s="67" t="str">
        <f>(IFERROR(VLOOKUP(J3348,'Lista Actividades'!$A$2:$C$9963,3,FALSE),"0"))</f>
        <v>000000400</v>
      </c>
      <c r="J3348" s="84" t="s">
        <v>1462</v>
      </c>
      <c r="K3348" s="79" t="s">
        <v>50</v>
      </c>
      <c r="L3348" s="80" t="s">
        <v>684</v>
      </c>
      <c r="M3348" s="124" t="s">
        <v>13</v>
      </c>
    </row>
    <row r="3349" spans="1:13" x14ac:dyDescent="0.35">
      <c r="A3349" s="69" t="s">
        <v>1458</v>
      </c>
      <c r="B3349" s="79" t="s">
        <v>1459</v>
      </c>
      <c r="C3349" s="67" t="str">
        <f>(IFERROR(VLOOKUP(D3349,'Lista entregables'!$A$2:$B$9981,2,FALSE),"0"))</f>
        <v>000000180</v>
      </c>
      <c r="D3349" s="79" t="s">
        <v>16</v>
      </c>
      <c r="E3349" s="67" t="str">
        <f>(IFERROR(VLOOKUP(F3349,'Lista entregables'!$A$2:$B$980,2,FALSE),"0"))</f>
        <v>000000181</v>
      </c>
      <c r="F3349" s="79" t="s">
        <v>62</v>
      </c>
      <c r="G3349" s="67" t="str">
        <f>(IFERROR(VLOOKUP(H3349,'Lista entregables'!$A$2:$B$980,2,FALSE),"0"))</f>
        <v>0</v>
      </c>
      <c r="H3349" s="79" t="s">
        <v>510</v>
      </c>
      <c r="I3349" s="67" t="str">
        <f>(IFERROR(VLOOKUP(J3349,'Lista Actividades'!$A$2:$C$9963,3,FALSE),"0"))</f>
        <v>000000103</v>
      </c>
      <c r="J3349" s="84" t="s">
        <v>63</v>
      </c>
      <c r="K3349" s="79" t="s">
        <v>20</v>
      </c>
      <c r="L3349" s="80" t="s">
        <v>685</v>
      </c>
      <c r="M3349" s="124" t="s">
        <v>13</v>
      </c>
    </row>
    <row r="3350" spans="1:13" x14ac:dyDescent="0.35">
      <c r="A3350" s="69" t="s">
        <v>1458</v>
      </c>
      <c r="B3350" s="79" t="s">
        <v>1459</v>
      </c>
      <c r="C3350" s="67" t="str">
        <f>(IFERROR(VLOOKUP(D3350,'Lista entregables'!$A$2:$B$9981,2,FALSE),"0"))</f>
        <v>000000180</v>
      </c>
      <c r="D3350" s="79" t="s">
        <v>16</v>
      </c>
      <c r="E3350" s="67" t="str">
        <f>(IFERROR(VLOOKUP(F3350,'Lista entregables'!$A$2:$B$980,2,FALSE),"0"))</f>
        <v>000000181</v>
      </c>
      <c r="F3350" s="79" t="s">
        <v>62</v>
      </c>
      <c r="G3350" s="67" t="str">
        <f>(IFERROR(VLOOKUP(H3350,'Lista entregables'!$A$2:$B$980,2,FALSE),"0"))</f>
        <v>0</v>
      </c>
      <c r="H3350" s="79" t="s">
        <v>510</v>
      </c>
      <c r="I3350" s="67" t="str">
        <f>(IFERROR(VLOOKUP(J3350,'Lista Actividades'!$A$2:$C$9963,3,FALSE),"0"))</f>
        <v>000000101</v>
      </c>
      <c r="J3350" s="84" t="s">
        <v>64</v>
      </c>
      <c r="K3350" s="79" t="s">
        <v>20</v>
      </c>
      <c r="L3350" s="80" t="s">
        <v>686</v>
      </c>
      <c r="M3350" s="124" t="s">
        <v>13</v>
      </c>
    </row>
    <row r="3351" spans="1:13" x14ac:dyDescent="0.35">
      <c r="A3351" s="69" t="s">
        <v>1458</v>
      </c>
      <c r="B3351" s="79" t="s">
        <v>1459</v>
      </c>
      <c r="C3351" s="67" t="str">
        <f>(IFERROR(VLOOKUP(D3351,'Lista entregables'!$A$2:$B$9981,2,FALSE),"0"))</f>
        <v>000000180</v>
      </c>
      <c r="D3351" s="79" t="s">
        <v>16</v>
      </c>
      <c r="E3351" s="67" t="str">
        <f>(IFERROR(VLOOKUP(F3351,'Lista entregables'!$A$2:$B$980,2,FALSE),"0"))</f>
        <v>000000181</v>
      </c>
      <c r="F3351" s="79" t="s">
        <v>62</v>
      </c>
      <c r="G3351" s="67" t="str">
        <f>(IFERROR(VLOOKUP(H3351,'Lista entregables'!$A$2:$B$980,2,FALSE),"0"))</f>
        <v>0</v>
      </c>
      <c r="H3351" s="79" t="s">
        <v>510</v>
      </c>
      <c r="I3351" s="67" t="str">
        <f>(IFERROR(VLOOKUP(J3351,'Lista Actividades'!$A$2:$C$9963,3,FALSE),"0"))</f>
        <v>000000623</v>
      </c>
      <c r="J3351" s="84" t="s">
        <v>1228</v>
      </c>
      <c r="K3351" s="79" t="s">
        <v>25</v>
      </c>
      <c r="L3351" s="80" t="s">
        <v>687</v>
      </c>
      <c r="M3351" s="124" t="s">
        <v>13</v>
      </c>
    </row>
    <row r="3352" spans="1:13" x14ac:dyDescent="0.35">
      <c r="A3352" s="69" t="s">
        <v>1458</v>
      </c>
      <c r="B3352" s="79" t="s">
        <v>1459</v>
      </c>
      <c r="C3352" s="67" t="str">
        <f>(IFERROR(VLOOKUP(D3352,'Lista entregables'!$A$2:$B$9981,2,FALSE),"0"))</f>
        <v>000000180</v>
      </c>
      <c r="D3352" s="79" t="s">
        <v>16</v>
      </c>
      <c r="E3352" s="67" t="str">
        <f>(IFERROR(VLOOKUP(F3352,'Lista entregables'!$A$2:$B$980,2,FALSE),"0"))</f>
        <v>000000181</v>
      </c>
      <c r="F3352" s="79" t="s">
        <v>62</v>
      </c>
      <c r="G3352" s="67" t="str">
        <f>(IFERROR(VLOOKUP(H3352,'Lista entregables'!$A$2:$B$980,2,FALSE),"0"))</f>
        <v>0</v>
      </c>
      <c r="H3352" s="79" t="s">
        <v>510</v>
      </c>
      <c r="I3352" s="67" t="str">
        <f>(IFERROR(VLOOKUP(J3352,'Lista Actividades'!$A$2:$C$9963,3,FALSE),"0"))</f>
        <v>000000557</v>
      </c>
      <c r="J3352" s="84" t="s">
        <v>1463</v>
      </c>
      <c r="K3352" s="79" t="s">
        <v>50</v>
      </c>
      <c r="L3352" s="80" t="s">
        <v>688</v>
      </c>
      <c r="M3352" s="124" t="s">
        <v>13</v>
      </c>
    </row>
    <row r="3353" spans="1:13" x14ac:dyDescent="0.35">
      <c r="A3353" s="69" t="s">
        <v>1458</v>
      </c>
      <c r="B3353" s="79" t="s">
        <v>1459</v>
      </c>
      <c r="C3353" s="67" t="str">
        <f>(IFERROR(VLOOKUP(D3353,'Lista entregables'!$A$2:$B$9981,2,FALSE),"0"))</f>
        <v>000000180</v>
      </c>
      <c r="D3353" s="79" t="s">
        <v>16</v>
      </c>
      <c r="E3353" s="67" t="str">
        <f>(IFERROR(VLOOKUP(F3353,'Lista entregables'!$A$2:$B$980,2,FALSE),"0"))</f>
        <v>000000181</v>
      </c>
      <c r="F3353" s="79" t="s">
        <v>62</v>
      </c>
      <c r="G3353" s="67" t="str">
        <f>(IFERROR(VLOOKUP(H3353,'Lista entregables'!$A$2:$B$980,2,FALSE),"0"))</f>
        <v>0</v>
      </c>
      <c r="H3353" s="79" t="s">
        <v>510</v>
      </c>
      <c r="I3353" s="67" t="str">
        <f>(IFERROR(VLOOKUP(J3353,'Lista Actividades'!$A$2:$C$9963,3,FALSE),"0"))</f>
        <v>000000571</v>
      </c>
      <c r="J3353" s="84" t="s">
        <v>1464</v>
      </c>
      <c r="K3353" s="79" t="s">
        <v>329</v>
      </c>
      <c r="L3353" s="80" t="s">
        <v>689</v>
      </c>
      <c r="M3353" s="124" t="s">
        <v>13</v>
      </c>
    </row>
    <row r="3354" spans="1:13" x14ac:dyDescent="0.35">
      <c r="A3354" s="69" t="s">
        <v>1458</v>
      </c>
      <c r="B3354" s="79" t="s">
        <v>1459</v>
      </c>
      <c r="C3354" s="67" t="str">
        <f>(IFERROR(VLOOKUP(D3354,'Lista entregables'!$A$2:$B$9981,2,FALSE),"0"))</f>
        <v>000000233</v>
      </c>
      <c r="D3354" s="79" t="s">
        <v>66</v>
      </c>
      <c r="E3354" s="67" t="str">
        <f>(IFERROR(VLOOKUP(F3354,'Lista entregables'!$A$2:$B$980,2,FALSE),"0"))</f>
        <v>000000228</v>
      </c>
      <c r="F3354" s="79" t="s">
        <v>67</v>
      </c>
      <c r="G3354" s="67" t="str">
        <f>(IFERROR(VLOOKUP(H3354,'Lista entregables'!$A$2:$B$980,2,FALSE),"0"))</f>
        <v>0</v>
      </c>
      <c r="H3354" s="79" t="s">
        <v>510</v>
      </c>
      <c r="I3354" s="67" t="str">
        <f>(IFERROR(VLOOKUP(J3354,'Lista Actividades'!$A$2:$C$9963,3,FALSE),"0"))</f>
        <v>000000528</v>
      </c>
      <c r="J3354" s="84" t="s">
        <v>29</v>
      </c>
      <c r="K3354" s="79" t="s">
        <v>329</v>
      </c>
      <c r="L3354" s="80" t="s">
        <v>690</v>
      </c>
      <c r="M3354" s="124" t="s">
        <v>13</v>
      </c>
    </row>
    <row r="3355" spans="1:13" x14ac:dyDescent="0.35">
      <c r="A3355" s="69" t="s">
        <v>1458</v>
      </c>
      <c r="B3355" s="79" t="s">
        <v>1459</v>
      </c>
      <c r="C3355" s="67" t="str">
        <f>(IFERROR(VLOOKUP(D3355,'Lista entregables'!$A$2:$B$9981,2,FALSE),"0"))</f>
        <v>000000233</v>
      </c>
      <c r="D3355" s="79" t="s">
        <v>66</v>
      </c>
      <c r="E3355" s="67" t="str">
        <f>(IFERROR(VLOOKUP(F3355,'Lista entregables'!$A$2:$B$980,2,FALSE),"0"))</f>
        <v>000000228</v>
      </c>
      <c r="F3355" s="79" t="s">
        <v>67</v>
      </c>
      <c r="G3355" s="67" t="str">
        <f>(IFERROR(VLOOKUP(H3355,'Lista entregables'!$A$2:$B$980,2,FALSE),"0"))</f>
        <v>0</v>
      </c>
      <c r="H3355" s="79" t="s">
        <v>510</v>
      </c>
      <c r="I3355" s="67" t="str">
        <f>(IFERROR(VLOOKUP(J3355,'Lista Actividades'!$A$2:$C$9963,3,FALSE),"0"))</f>
        <v>000000633</v>
      </c>
      <c r="J3355" s="84" t="s">
        <v>1229</v>
      </c>
      <c r="K3355" s="79" t="s">
        <v>25</v>
      </c>
      <c r="L3355" s="80" t="s">
        <v>691</v>
      </c>
      <c r="M3355" s="124" t="s">
        <v>13</v>
      </c>
    </row>
    <row r="3356" spans="1:13" x14ac:dyDescent="0.35">
      <c r="A3356" s="69" t="s">
        <v>1458</v>
      </c>
      <c r="B3356" s="79" t="s">
        <v>1459</v>
      </c>
      <c r="C3356" s="67" t="str">
        <f>(IFERROR(VLOOKUP(D3356,'Lista entregables'!$A$2:$B$9981,2,FALSE),"0"))</f>
        <v>000000233</v>
      </c>
      <c r="D3356" s="79" t="s">
        <v>66</v>
      </c>
      <c r="E3356" s="67" t="str">
        <f>(IFERROR(VLOOKUP(F3356,'Lista entregables'!$A$2:$B$980,2,FALSE),"0"))</f>
        <v>000000228</v>
      </c>
      <c r="F3356" s="79" t="s">
        <v>67</v>
      </c>
      <c r="G3356" s="67" t="str">
        <f>(IFERROR(VLOOKUP(H3356,'Lista entregables'!$A$2:$B$980,2,FALSE),"0"))</f>
        <v>0</v>
      </c>
      <c r="H3356" s="79" t="s">
        <v>510</v>
      </c>
      <c r="I3356" s="67" t="str">
        <f>(IFERROR(VLOOKUP(J3356,'Lista Actividades'!$A$2:$C$9963,3,FALSE),"0"))</f>
        <v>000000638</v>
      </c>
      <c r="J3356" s="84" t="s">
        <v>1298</v>
      </c>
      <c r="K3356" s="66" t="s">
        <v>50</v>
      </c>
      <c r="L3356" s="80" t="s">
        <v>692</v>
      </c>
      <c r="M3356" s="124" t="s">
        <v>13</v>
      </c>
    </row>
    <row r="3357" spans="1:13" x14ac:dyDescent="0.35">
      <c r="A3357" s="69" t="s">
        <v>1458</v>
      </c>
      <c r="B3357" s="79" t="s">
        <v>1459</v>
      </c>
      <c r="C3357" s="67" t="str">
        <f>(IFERROR(VLOOKUP(D3357,'Lista entregables'!$A$2:$B$9981,2,FALSE),"0"))</f>
        <v>000000233</v>
      </c>
      <c r="D3357" s="79" t="s">
        <v>66</v>
      </c>
      <c r="E3357" s="67" t="str">
        <f>(IFERROR(VLOOKUP(F3357,'Lista entregables'!$A$2:$B$980,2,FALSE),"0"))</f>
        <v>000000228</v>
      </c>
      <c r="F3357" s="79" t="s">
        <v>67</v>
      </c>
      <c r="G3357" s="67" t="str">
        <f>(IFERROR(VLOOKUP(H3357,'Lista entregables'!$A$2:$B$980,2,FALSE),"0"))</f>
        <v>0</v>
      </c>
      <c r="H3357" s="79" t="s">
        <v>510</v>
      </c>
      <c r="I3357" s="67" t="str">
        <f>(IFERROR(VLOOKUP(J3357,'Lista Actividades'!$A$2:$C$9963,3,FALSE),"0"))</f>
        <v>000000578</v>
      </c>
      <c r="J3357" s="84" t="s">
        <v>1266</v>
      </c>
      <c r="K3357" s="79" t="s">
        <v>25</v>
      </c>
      <c r="L3357" s="80" t="s">
        <v>693</v>
      </c>
      <c r="M3357" s="124" t="s">
        <v>13</v>
      </c>
    </row>
    <row r="3358" spans="1:13" x14ac:dyDescent="0.35">
      <c r="A3358" s="69" t="s">
        <v>1458</v>
      </c>
      <c r="B3358" s="79" t="s">
        <v>1459</v>
      </c>
      <c r="C3358" s="67" t="str">
        <f>(IFERROR(VLOOKUP(D3358,'Lista entregables'!$A$2:$B$9981,2,FALSE),"0"))</f>
        <v>000000233</v>
      </c>
      <c r="D3358" s="79" t="s">
        <v>66</v>
      </c>
      <c r="E3358" s="67" t="str">
        <f>(IFERROR(VLOOKUP(F3358,'Lista entregables'!$A$2:$B$980,2,FALSE),"0"))</f>
        <v>000000228</v>
      </c>
      <c r="F3358" s="79" t="s">
        <v>67</v>
      </c>
      <c r="G3358" s="67" t="str">
        <f>(IFERROR(VLOOKUP(H3358,'Lista entregables'!$A$2:$B$980,2,FALSE),"0"))</f>
        <v>0</v>
      </c>
      <c r="H3358" s="79" t="s">
        <v>510</v>
      </c>
      <c r="I3358" s="67" t="str">
        <f>(IFERROR(VLOOKUP(J3358,'Lista Actividades'!$A$2:$C$9963,3,FALSE),"0"))</f>
        <v>000000622</v>
      </c>
      <c r="J3358" s="84" t="s">
        <v>1231</v>
      </c>
      <c r="K3358" s="79" t="s">
        <v>25</v>
      </c>
      <c r="L3358" s="80" t="s">
        <v>694</v>
      </c>
      <c r="M3358" s="124" t="s">
        <v>13</v>
      </c>
    </row>
    <row r="3359" spans="1:13" x14ac:dyDescent="0.35">
      <c r="A3359" s="69" t="s">
        <v>1458</v>
      </c>
      <c r="B3359" s="79" t="s">
        <v>1459</v>
      </c>
      <c r="C3359" s="67" t="str">
        <f>(IFERROR(VLOOKUP(D3359,'Lista entregables'!$A$2:$B$9981,2,FALSE),"0"))</f>
        <v>000000233</v>
      </c>
      <c r="D3359" s="79" t="s">
        <v>66</v>
      </c>
      <c r="E3359" s="67" t="str">
        <f>(IFERROR(VLOOKUP(F3359,'Lista entregables'!$A$2:$B$980,2,FALSE),"0"))</f>
        <v>000000231</v>
      </c>
      <c r="F3359" s="79" t="s">
        <v>73</v>
      </c>
      <c r="G3359" s="67" t="str">
        <f>(IFERROR(VLOOKUP(H3359,'Lista entregables'!$A$2:$B$980,2,FALSE),"0"))</f>
        <v>0</v>
      </c>
      <c r="H3359" s="79" t="s">
        <v>510</v>
      </c>
      <c r="I3359" s="67" t="str">
        <f>(IFERROR(VLOOKUP(J3359,'Lista Actividades'!$A$2:$C$9963,3,FALSE),"0"))</f>
        <v>000000528</v>
      </c>
      <c r="J3359" s="84" t="s">
        <v>29</v>
      </c>
      <c r="K3359" s="79" t="s">
        <v>329</v>
      </c>
      <c r="L3359" s="80" t="s">
        <v>695</v>
      </c>
      <c r="M3359" s="124" t="s">
        <v>13</v>
      </c>
    </row>
    <row r="3360" spans="1:13" x14ac:dyDescent="0.35">
      <c r="A3360" s="69" t="s">
        <v>1458</v>
      </c>
      <c r="B3360" s="79" t="s">
        <v>1459</v>
      </c>
      <c r="C3360" s="67" t="str">
        <f>(IFERROR(VLOOKUP(D3360,'Lista entregables'!$A$2:$B$9981,2,FALSE),"0"))</f>
        <v>000000233</v>
      </c>
      <c r="D3360" s="79" t="s">
        <v>66</v>
      </c>
      <c r="E3360" s="67" t="str">
        <f>(IFERROR(VLOOKUP(F3360,'Lista entregables'!$A$2:$B$980,2,FALSE),"0"))</f>
        <v>000000231</v>
      </c>
      <c r="F3360" s="79" t="s">
        <v>73</v>
      </c>
      <c r="G3360" s="67" t="str">
        <f>(IFERROR(VLOOKUP(H3360,'Lista entregables'!$A$2:$B$980,2,FALSE),"0"))</f>
        <v>0</v>
      </c>
      <c r="H3360" s="79" t="s">
        <v>510</v>
      </c>
      <c r="I3360" s="67" t="str">
        <f>(IFERROR(VLOOKUP(J3360,'Lista Actividades'!$A$2:$C$9963,3,FALSE),"0"))</f>
        <v>000000634</v>
      </c>
      <c r="J3360" s="84" t="s">
        <v>1233</v>
      </c>
      <c r="K3360" s="79" t="s">
        <v>25</v>
      </c>
      <c r="L3360" s="80" t="s">
        <v>696</v>
      </c>
      <c r="M3360" s="124" t="s">
        <v>13</v>
      </c>
    </row>
    <row r="3361" spans="1:13" x14ac:dyDescent="0.35">
      <c r="A3361" s="69" t="s">
        <v>1458</v>
      </c>
      <c r="B3361" s="79" t="s">
        <v>1459</v>
      </c>
      <c r="C3361" s="67" t="str">
        <f>(IFERROR(VLOOKUP(D3361,'Lista entregables'!$A$2:$B$9981,2,FALSE),"0"))</f>
        <v>000000233</v>
      </c>
      <c r="D3361" s="79" t="s">
        <v>66</v>
      </c>
      <c r="E3361" s="67" t="str">
        <f>(IFERROR(VLOOKUP(F3361,'Lista entregables'!$A$2:$B$980,2,FALSE),"0"))</f>
        <v>000000231</v>
      </c>
      <c r="F3361" s="79" t="s">
        <v>73</v>
      </c>
      <c r="G3361" s="67" t="str">
        <f>(IFERROR(VLOOKUP(H3361,'Lista entregables'!$A$2:$B$980,2,FALSE),"0"))</f>
        <v>0</v>
      </c>
      <c r="H3361" s="79" t="s">
        <v>510</v>
      </c>
      <c r="I3361" s="67" t="str">
        <f>(IFERROR(VLOOKUP(J3361,'Lista Actividades'!$A$2:$C$9963,3,FALSE),"0"))</f>
        <v>000000640</v>
      </c>
      <c r="J3361" s="84" t="s">
        <v>1234</v>
      </c>
      <c r="K3361" s="79" t="s">
        <v>50</v>
      </c>
      <c r="L3361" s="80" t="s">
        <v>697</v>
      </c>
      <c r="M3361" s="124" t="s">
        <v>13</v>
      </c>
    </row>
    <row r="3362" spans="1:13" x14ac:dyDescent="0.35">
      <c r="A3362" s="69" t="s">
        <v>1458</v>
      </c>
      <c r="B3362" s="79" t="s">
        <v>1459</v>
      </c>
      <c r="C3362" s="67" t="str">
        <f>(IFERROR(VLOOKUP(D3362,'Lista entregables'!$A$2:$B$9981,2,FALSE),"0"))</f>
        <v>000000233</v>
      </c>
      <c r="D3362" s="79" t="s">
        <v>66</v>
      </c>
      <c r="E3362" s="67" t="str">
        <f>(IFERROR(VLOOKUP(F3362,'Lista entregables'!$A$2:$B$980,2,FALSE),"0"))</f>
        <v>000000231</v>
      </c>
      <c r="F3362" s="79" t="s">
        <v>73</v>
      </c>
      <c r="G3362" s="67" t="str">
        <f>(IFERROR(VLOOKUP(H3362,'Lista entregables'!$A$2:$B$980,2,FALSE),"0"))</f>
        <v>0</v>
      </c>
      <c r="H3362" s="79" t="s">
        <v>510</v>
      </c>
      <c r="I3362" s="67" t="str">
        <f>(IFERROR(VLOOKUP(J3362,'Lista Actividades'!$A$2:$C$9963,3,FALSE),"0"))</f>
        <v>000000080</v>
      </c>
      <c r="J3362" s="84" t="s">
        <v>76</v>
      </c>
      <c r="K3362" s="79" t="s">
        <v>25</v>
      </c>
      <c r="L3362" s="80" t="s">
        <v>698</v>
      </c>
      <c r="M3362" s="124" t="s">
        <v>13</v>
      </c>
    </row>
    <row r="3363" spans="1:13" x14ac:dyDescent="0.35">
      <c r="A3363" s="69" t="s">
        <v>1458</v>
      </c>
      <c r="B3363" s="79" t="s">
        <v>1459</v>
      </c>
      <c r="C3363" s="67" t="str">
        <f>(IFERROR(VLOOKUP(D3363,'Lista entregables'!$A$2:$B$9981,2,FALSE),"0"))</f>
        <v>000000233</v>
      </c>
      <c r="D3363" s="79" t="s">
        <v>66</v>
      </c>
      <c r="E3363" s="67" t="str">
        <f>(IFERROR(VLOOKUP(F3363,'Lista entregables'!$A$2:$B$980,2,FALSE),"0"))</f>
        <v>000000231</v>
      </c>
      <c r="F3363" s="79" t="s">
        <v>73</v>
      </c>
      <c r="G3363" s="67" t="str">
        <f>(IFERROR(VLOOKUP(H3363,'Lista entregables'!$A$2:$B$980,2,FALSE),"0"))</f>
        <v>0</v>
      </c>
      <c r="H3363" s="79" t="s">
        <v>510</v>
      </c>
      <c r="I3363" s="67" t="str">
        <f>(IFERROR(VLOOKUP(J3363,'Lista Actividades'!$A$2:$C$9963,3,FALSE),"0"))</f>
        <v>000000078</v>
      </c>
      <c r="J3363" s="84" t="s">
        <v>77</v>
      </c>
      <c r="K3363" s="79" t="s">
        <v>25</v>
      </c>
      <c r="L3363" s="80" t="s">
        <v>699</v>
      </c>
      <c r="M3363" s="124" t="s">
        <v>13</v>
      </c>
    </row>
    <row r="3364" spans="1:13" x14ac:dyDescent="0.35">
      <c r="A3364" s="69" t="s">
        <v>1458</v>
      </c>
      <c r="B3364" s="79" t="s">
        <v>1459</v>
      </c>
      <c r="C3364" s="67" t="str">
        <f>(IFERROR(VLOOKUP(D3364,'Lista entregables'!$A$2:$B$9981,2,FALSE),"0"))</f>
        <v>000000233</v>
      </c>
      <c r="D3364" s="79" t="s">
        <v>66</v>
      </c>
      <c r="E3364" s="67" t="str">
        <f>(IFERROR(VLOOKUP(F3364,'Lista entregables'!$A$2:$B$980,2,FALSE),"0"))</f>
        <v>000000230</v>
      </c>
      <c r="F3364" s="79" t="s">
        <v>78</v>
      </c>
      <c r="G3364" s="67" t="str">
        <f>(IFERROR(VLOOKUP(H3364,'Lista entregables'!$A$2:$B$980,2,FALSE),"0"))</f>
        <v>0</v>
      </c>
      <c r="H3364" s="79" t="s">
        <v>510</v>
      </c>
      <c r="I3364" s="67" t="str">
        <f>(IFERROR(VLOOKUP(J3364,'Lista Actividades'!$A$2:$C$9963,3,FALSE),"0"))</f>
        <v>000000528</v>
      </c>
      <c r="J3364" s="84" t="s">
        <v>29</v>
      </c>
      <c r="K3364" s="79" t="s">
        <v>329</v>
      </c>
      <c r="L3364" s="80" t="s">
        <v>700</v>
      </c>
      <c r="M3364" s="124" t="s">
        <v>13</v>
      </c>
    </row>
    <row r="3365" spans="1:13" x14ac:dyDescent="0.35">
      <c r="A3365" s="69" t="s">
        <v>1458</v>
      </c>
      <c r="B3365" s="79" t="s">
        <v>1459</v>
      </c>
      <c r="C3365" s="67" t="str">
        <f>(IFERROR(VLOOKUP(D3365,'Lista entregables'!$A$2:$B$9981,2,FALSE),"0"))</f>
        <v>000000233</v>
      </c>
      <c r="D3365" s="79" t="s">
        <v>66</v>
      </c>
      <c r="E3365" s="67" t="str">
        <f>(IFERROR(VLOOKUP(F3365,'Lista entregables'!$A$2:$B$980,2,FALSE),"0"))</f>
        <v>000000230</v>
      </c>
      <c r="F3365" s="79" t="s">
        <v>78</v>
      </c>
      <c r="G3365" s="67" t="str">
        <f>(IFERROR(VLOOKUP(H3365,'Lista entregables'!$A$2:$B$980,2,FALSE),"0"))</f>
        <v>0</v>
      </c>
      <c r="H3365" s="79" t="s">
        <v>510</v>
      </c>
      <c r="I3365" s="67" t="str">
        <f>(IFERROR(VLOOKUP(J3365,'Lista Actividades'!$A$2:$C$9963,3,FALSE),"0"))</f>
        <v>000000585</v>
      </c>
      <c r="J3365" s="84" t="s">
        <v>1235</v>
      </c>
      <c r="K3365" s="79" t="s">
        <v>50</v>
      </c>
      <c r="L3365" s="80" t="s">
        <v>701</v>
      </c>
      <c r="M3365" s="124" t="s">
        <v>13</v>
      </c>
    </row>
    <row r="3366" spans="1:13" x14ac:dyDescent="0.35">
      <c r="A3366" s="69" t="s">
        <v>1458</v>
      </c>
      <c r="B3366" s="79" t="s">
        <v>1459</v>
      </c>
      <c r="C3366" s="67" t="str">
        <f>(IFERROR(VLOOKUP(D3366,'Lista entregables'!$A$2:$B$9981,2,FALSE),"0"))</f>
        <v>000000233</v>
      </c>
      <c r="D3366" s="79" t="s">
        <v>66</v>
      </c>
      <c r="E3366" s="67" t="str">
        <f>(IFERROR(VLOOKUP(F3366,'Lista entregables'!$A$2:$B$980,2,FALSE),"0"))</f>
        <v>000000230</v>
      </c>
      <c r="F3366" s="79" t="s">
        <v>78</v>
      </c>
      <c r="G3366" s="67" t="str">
        <f>(IFERROR(VLOOKUP(H3366,'Lista entregables'!$A$2:$B$980,2,FALSE),"0"))</f>
        <v>0</v>
      </c>
      <c r="H3366" s="79" t="s">
        <v>510</v>
      </c>
      <c r="I3366" s="67" t="str">
        <f>(IFERROR(VLOOKUP(J3366,'Lista Actividades'!$A$2:$C$9963,3,FALSE),"0"))</f>
        <v>000000639</v>
      </c>
      <c r="J3366" s="84" t="s">
        <v>1236</v>
      </c>
      <c r="K3366" s="66" t="s">
        <v>50</v>
      </c>
      <c r="L3366" s="80" t="s">
        <v>702</v>
      </c>
      <c r="M3366" s="124" t="s">
        <v>13</v>
      </c>
    </row>
    <row r="3367" spans="1:13" x14ac:dyDescent="0.35">
      <c r="A3367" s="69" t="s">
        <v>1458</v>
      </c>
      <c r="B3367" s="79" t="s">
        <v>1459</v>
      </c>
      <c r="C3367" s="67" t="str">
        <f>(IFERROR(VLOOKUP(D3367,'Lista entregables'!$A$2:$B$9981,2,FALSE),"0"))</f>
        <v>000000233</v>
      </c>
      <c r="D3367" s="79" t="s">
        <v>66</v>
      </c>
      <c r="E3367" s="67" t="str">
        <f>(IFERROR(VLOOKUP(F3367,'Lista entregables'!$A$2:$B$980,2,FALSE),"0"))</f>
        <v>000000230</v>
      </c>
      <c r="F3367" s="79" t="s">
        <v>78</v>
      </c>
      <c r="G3367" s="67" t="str">
        <f>(IFERROR(VLOOKUP(H3367,'Lista entregables'!$A$2:$B$980,2,FALSE),"0"))</f>
        <v>0</v>
      </c>
      <c r="H3367" s="79" t="s">
        <v>510</v>
      </c>
      <c r="I3367" s="67" t="str">
        <f>(IFERROR(VLOOKUP(J3367,'Lista Actividades'!$A$2:$C$9963,3,FALSE),"0"))</f>
        <v>000000080</v>
      </c>
      <c r="J3367" s="84" t="s">
        <v>76</v>
      </c>
      <c r="K3367" s="79" t="s">
        <v>25</v>
      </c>
      <c r="L3367" s="80" t="s">
        <v>703</v>
      </c>
      <c r="M3367" s="124" t="s">
        <v>13</v>
      </c>
    </row>
    <row r="3368" spans="1:13" x14ac:dyDescent="0.35">
      <c r="A3368" s="69" t="s">
        <v>1458</v>
      </c>
      <c r="B3368" s="79" t="s">
        <v>1459</v>
      </c>
      <c r="C3368" s="67" t="str">
        <f>(IFERROR(VLOOKUP(D3368,'Lista entregables'!$A$2:$B$9981,2,FALSE),"0"))</f>
        <v>000000233</v>
      </c>
      <c r="D3368" s="79" t="s">
        <v>66</v>
      </c>
      <c r="E3368" s="67" t="str">
        <f>(IFERROR(VLOOKUP(F3368,'Lista entregables'!$A$2:$B$980,2,FALSE),"0"))</f>
        <v>000000230</v>
      </c>
      <c r="F3368" s="79" t="s">
        <v>78</v>
      </c>
      <c r="G3368" s="67" t="str">
        <f>(IFERROR(VLOOKUP(H3368,'Lista entregables'!$A$2:$B$980,2,FALSE),"0"))</f>
        <v>0</v>
      </c>
      <c r="H3368" s="79" t="s">
        <v>510</v>
      </c>
      <c r="I3368" s="67" t="str">
        <f>(IFERROR(VLOOKUP(J3368,'Lista Actividades'!$A$2:$C$9963,3,FALSE),"0"))</f>
        <v>000000078</v>
      </c>
      <c r="J3368" s="84" t="s">
        <v>77</v>
      </c>
      <c r="K3368" s="79" t="s">
        <v>25</v>
      </c>
      <c r="L3368" s="80" t="s">
        <v>704</v>
      </c>
      <c r="M3368" s="124" t="s">
        <v>13</v>
      </c>
    </row>
    <row r="3369" spans="1:13" x14ac:dyDescent="0.35">
      <c r="A3369" s="69" t="s">
        <v>1458</v>
      </c>
      <c r="B3369" s="79" t="s">
        <v>1459</v>
      </c>
      <c r="C3369" s="67" t="str">
        <f>(IFERROR(VLOOKUP(D3369,'Lista entregables'!$A$2:$B$9981,2,FALSE),"0"))</f>
        <v>000000233</v>
      </c>
      <c r="D3369" s="79" t="s">
        <v>66</v>
      </c>
      <c r="E3369" s="67" t="str">
        <f>(IFERROR(VLOOKUP(F3369,'Lista entregables'!$A$2:$B$980,2,FALSE),"0"))</f>
        <v>000000227</v>
      </c>
      <c r="F3369" s="79" t="s">
        <v>81</v>
      </c>
      <c r="G3369" s="67" t="str">
        <f>(IFERROR(VLOOKUP(H3369,'Lista entregables'!$A$2:$B$980,2,FALSE),"0"))</f>
        <v>0</v>
      </c>
      <c r="H3369" s="79" t="s">
        <v>510</v>
      </c>
      <c r="I3369" s="67" t="str">
        <f>(IFERROR(VLOOKUP(J3369,'Lista Actividades'!$A$2:$C$9963,3,FALSE),"0"))</f>
        <v>000000528</v>
      </c>
      <c r="J3369" s="84" t="s">
        <v>29</v>
      </c>
      <c r="K3369" s="79" t="s">
        <v>329</v>
      </c>
      <c r="L3369" s="80" t="s">
        <v>705</v>
      </c>
      <c r="M3369" s="124" t="s">
        <v>13</v>
      </c>
    </row>
    <row r="3370" spans="1:13" x14ac:dyDescent="0.35">
      <c r="A3370" s="69" t="s">
        <v>1458</v>
      </c>
      <c r="B3370" s="79" t="s">
        <v>1459</v>
      </c>
      <c r="C3370" s="67" t="str">
        <f>(IFERROR(VLOOKUP(D3370,'Lista entregables'!$A$2:$B$9981,2,FALSE),"0"))</f>
        <v>000000233</v>
      </c>
      <c r="D3370" s="79" t="s">
        <v>66</v>
      </c>
      <c r="E3370" s="67" t="str">
        <f>(IFERROR(VLOOKUP(F3370,'Lista entregables'!$A$2:$B$980,2,FALSE),"0"))</f>
        <v>000000227</v>
      </c>
      <c r="F3370" s="79" t="s">
        <v>81</v>
      </c>
      <c r="G3370" s="67" t="str">
        <f>(IFERROR(VLOOKUP(H3370,'Lista entregables'!$A$2:$B$980,2,FALSE),"0"))</f>
        <v>0</v>
      </c>
      <c r="H3370" s="79" t="s">
        <v>510</v>
      </c>
      <c r="I3370" s="67" t="str">
        <f>(IFERROR(VLOOKUP(J3370,'Lista Actividades'!$A$2:$C$9963,3,FALSE),"0"))</f>
        <v>000000647</v>
      </c>
      <c r="J3370" s="84" t="s">
        <v>1238</v>
      </c>
      <c r="K3370" s="79" t="s">
        <v>25</v>
      </c>
      <c r="L3370" s="80" t="s">
        <v>706</v>
      </c>
      <c r="M3370" s="124" t="s">
        <v>13</v>
      </c>
    </row>
    <row r="3371" spans="1:13" x14ac:dyDescent="0.35">
      <c r="A3371" s="69" t="s">
        <v>1458</v>
      </c>
      <c r="B3371" s="79" t="s">
        <v>1459</v>
      </c>
      <c r="C3371" s="67" t="str">
        <f>(IFERROR(VLOOKUP(D3371,'Lista entregables'!$A$2:$B$9981,2,FALSE),"0"))</f>
        <v>000000233</v>
      </c>
      <c r="D3371" s="79" t="s">
        <v>66</v>
      </c>
      <c r="E3371" s="67" t="str">
        <f>(IFERROR(VLOOKUP(F3371,'Lista entregables'!$A$2:$B$980,2,FALSE),"0"))</f>
        <v>000000227</v>
      </c>
      <c r="F3371" s="79" t="s">
        <v>81</v>
      </c>
      <c r="G3371" s="67" t="str">
        <f>(IFERROR(VLOOKUP(H3371,'Lista entregables'!$A$2:$B$980,2,FALSE),"0"))</f>
        <v>0</v>
      </c>
      <c r="H3371" s="79" t="s">
        <v>510</v>
      </c>
      <c r="I3371" s="67" t="str">
        <f>(IFERROR(VLOOKUP(J3371,'Lista Actividades'!$A$2:$C$9963,3,FALSE),"0"))</f>
        <v>000000666</v>
      </c>
      <c r="J3371" s="84" t="s">
        <v>1465</v>
      </c>
      <c r="K3371" s="79" t="s">
        <v>25</v>
      </c>
      <c r="L3371" s="80" t="s">
        <v>707</v>
      </c>
      <c r="M3371" s="124" t="s">
        <v>13</v>
      </c>
    </row>
    <row r="3372" spans="1:13" x14ac:dyDescent="0.35">
      <c r="A3372" s="69" t="s">
        <v>1458</v>
      </c>
      <c r="B3372" s="79" t="s">
        <v>1459</v>
      </c>
      <c r="C3372" s="67" t="str">
        <f>(IFERROR(VLOOKUP(D3372,'Lista entregables'!$A$2:$B$9981,2,FALSE),"0"))</f>
        <v>000000233</v>
      </c>
      <c r="D3372" s="79" t="s">
        <v>66</v>
      </c>
      <c r="E3372" s="67" t="str">
        <f>(IFERROR(VLOOKUP(F3372,'Lista entregables'!$A$2:$B$980,2,FALSE),"0"))</f>
        <v>000000227</v>
      </c>
      <c r="F3372" s="79" t="s">
        <v>81</v>
      </c>
      <c r="G3372" s="67" t="str">
        <f>(IFERROR(VLOOKUP(H3372,'Lista entregables'!$A$2:$B$980,2,FALSE),"0"))</f>
        <v>0</v>
      </c>
      <c r="H3372" s="79" t="s">
        <v>510</v>
      </c>
      <c r="I3372" s="67" t="str">
        <f>(IFERROR(VLOOKUP(J3372,'Lista Actividades'!$A$2:$C$9963,3,FALSE),"0"))</f>
        <v>000000637</v>
      </c>
      <c r="J3372" s="84" t="s">
        <v>1300</v>
      </c>
      <c r="K3372" s="66" t="s">
        <v>50</v>
      </c>
      <c r="L3372" s="80" t="s">
        <v>708</v>
      </c>
      <c r="M3372" s="124" t="s">
        <v>13</v>
      </c>
    </row>
    <row r="3373" spans="1:13" x14ac:dyDescent="0.35">
      <c r="A3373" s="69" t="s">
        <v>1458</v>
      </c>
      <c r="B3373" s="79" t="s">
        <v>1459</v>
      </c>
      <c r="C3373" s="67" t="str">
        <f>(IFERROR(VLOOKUP(D3373,'Lista entregables'!$A$2:$B$9981,2,FALSE),"0"))</f>
        <v>000000233</v>
      </c>
      <c r="D3373" s="79" t="s">
        <v>66</v>
      </c>
      <c r="E3373" s="67" t="str">
        <f>(IFERROR(VLOOKUP(F3373,'Lista entregables'!$A$2:$B$980,2,FALSE),"0"))</f>
        <v>000000227</v>
      </c>
      <c r="F3373" s="79" t="s">
        <v>81</v>
      </c>
      <c r="G3373" s="67" t="str">
        <f>(IFERROR(VLOOKUP(H3373,'Lista entregables'!$A$2:$B$980,2,FALSE),"0"))</f>
        <v>0</v>
      </c>
      <c r="H3373" s="79" t="s">
        <v>510</v>
      </c>
      <c r="I3373" s="67" t="str">
        <f>(IFERROR(VLOOKUP(J3373,'Lista Actividades'!$A$2:$C$9963,3,FALSE),"0"))</f>
        <v>000000660</v>
      </c>
      <c r="J3373" s="84" t="s">
        <v>1301</v>
      </c>
      <c r="K3373" s="79" t="s">
        <v>25</v>
      </c>
      <c r="L3373" s="80" t="s">
        <v>709</v>
      </c>
      <c r="M3373" s="124" t="s">
        <v>13</v>
      </c>
    </row>
    <row r="3374" spans="1:13" x14ac:dyDescent="0.35">
      <c r="A3374" s="69" t="s">
        <v>1458</v>
      </c>
      <c r="B3374" s="79" t="s">
        <v>1459</v>
      </c>
      <c r="C3374" s="67" t="str">
        <f>(IFERROR(VLOOKUP(D3374,'Lista entregables'!$A$2:$B$9981,2,FALSE),"0"))</f>
        <v>000000233</v>
      </c>
      <c r="D3374" s="79" t="s">
        <v>66</v>
      </c>
      <c r="E3374" s="67" t="str">
        <f>(IFERROR(VLOOKUP(F3374,'Lista entregables'!$A$2:$B$980,2,FALSE),"0"))</f>
        <v>000000227</v>
      </c>
      <c r="F3374" s="79" t="s">
        <v>81</v>
      </c>
      <c r="G3374" s="67" t="str">
        <f>(IFERROR(VLOOKUP(H3374,'Lista entregables'!$A$2:$B$980,2,FALSE),"0"))</f>
        <v>0</v>
      </c>
      <c r="H3374" s="79" t="s">
        <v>510</v>
      </c>
      <c r="I3374" s="67" t="str">
        <f>(IFERROR(VLOOKUP(J3374,'Lista Actividades'!$A$2:$C$9963,3,FALSE),"0"))</f>
        <v>000000661</v>
      </c>
      <c r="J3374" s="84" t="s">
        <v>1302</v>
      </c>
      <c r="K3374" s="79" t="s">
        <v>25</v>
      </c>
      <c r="L3374" s="80" t="s">
        <v>710</v>
      </c>
      <c r="M3374" s="124" t="s">
        <v>13</v>
      </c>
    </row>
    <row r="3375" spans="1:13" x14ac:dyDescent="0.35">
      <c r="A3375" s="69" t="s">
        <v>1458</v>
      </c>
      <c r="B3375" s="79" t="s">
        <v>1459</v>
      </c>
      <c r="C3375" s="67" t="str">
        <f>(IFERROR(VLOOKUP(D3375,'Lista entregables'!$A$2:$B$9981,2,FALSE),"0"))</f>
        <v>000000233</v>
      </c>
      <c r="D3375" s="79" t="s">
        <v>66</v>
      </c>
      <c r="E3375" s="67" t="str">
        <f>(IFERROR(VLOOKUP(F3375,'Lista entregables'!$A$2:$B$980,2,FALSE),"0"))</f>
        <v>000000227</v>
      </c>
      <c r="F3375" s="79" t="s">
        <v>81</v>
      </c>
      <c r="G3375" s="67" t="str">
        <f>(IFERROR(VLOOKUP(H3375,'Lista entregables'!$A$2:$B$980,2,FALSE),"0"))</f>
        <v>0</v>
      </c>
      <c r="H3375" s="79" t="s">
        <v>510</v>
      </c>
      <c r="I3375" s="67" t="str">
        <f>(IFERROR(VLOOKUP(J3375,'Lista Actividades'!$A$2:$C$9963,3,FALSE),"0"))</f>
        <v>000000579</v>
      </c>
      <c r="J3375" s="84" t="s">
        <v>1303</v>
      </c>
      <c r="K3375" s="66" t="s">
        <v>25</v>
      </c>
      <c r="L3375" s="80" t="s">
        <v>711</v>
      </c>
      <c r="M3375" s="124" t="s">
        <v>13</v>
      </c>
    </row>
    <row r="3376" spans="1:13" x14ac:dyDescent="0.35">
      <c r="A3376" s="69" t="s">
        <v>1458</v>
      </c>
      <c r="B3376" s="79" t="s">
        <v>1459</v>
      </c>
      <c r="C3376" s="67" t="str">
        <f>(IFERROR(VLOOKUP(D3376,'Lista entregables'!$A$2:$B$9981,2,FALSE),"0"))</f>
        <v>000000233</v>
      </c>
      <c r="D3376" s="79" t="s">
        <v>66</v>
      </c>
      <c r="E3376" s="67" t="str">
        <f>(IFERROR(VLOOKUP(F3376,'Lista entregables'!$A$2:$B$980,2,FALSE),"0"))</f>
        <v>000000227</v>
      </c>
      <c r="F3376" s="79" t="s">
        <v>81</v>
      </c>
      <c r="G3376" s="67" t="str">
        <f>(IFERROR(VLOOKUP(H3376,'Lista entregables'!$A$2:$B$980,2,FALSE),"0"))</f>
        <v>0</v>
      </c>
      <c r="H3376" s="79" t="s">
        <v>510</v>
      </c>
      <c r="I3376" s="67" t="str">
        <f>(IFERROR(VLOOKUP(J3376,'Lista Actividades'!$A$2:$C$9963,3,FALSE),"0"))</f>
        <v>000000437</v>
      </c>
      <c r="J3376" s="84" t="s">
        <v>88</v>
      </c>
      <c r="K3376" s="79" t="s">
        <v>25</v>
      </c>
      <c r="L3376" s="80" t="s">
        <v>712</v>
      </c>
      <c r="M3376" s="124" t="s">
        <v>13</v>
      </c>
    </row>
    <row r="3377" spans="1:13" x14ac:dyDescent="0.35">
      <c r="A3377" s="69" t="s">
        <v>1458</v>
      </c>
      <c r="B3377" s="79" t="s">
        <v>1459</v>
      </c>
      <c r="C3377" s="67" t="str">
        <f>(IFERROR(VLOOKUP(D3377,'Lista entregables'!$A$2:$B$9981,2,FALSE),"0"))</f>
        <v>000000233</v>
      </c>
      <c r="D3377" s="79" t="s">
        <v>66</v>
      </c>
      <c r="E3377" s="67" t="str">
        <f>(IFERROR(VLOOKUP(F3377,'Lista entregables'!$A$2:$B$980,2,FALSE),"0"))</f>
        <v>000000227</v>
      </c>
      <c r="F3377" s="79" t="s">
        <v>81</v>
      </c>
      <c r="G3377" s="67" t="str">
        <f>(IFERROR(VLOOKUP(H3377,'Lista entregables'!$A$2:$B$980,2,FALSE),"0"))</f>
        <v>0</v>
      </c>
      <c r="H3377" s="79" t="s">
        <v>510</v>
      </c>
      <c r="I3377" s="67" t="str">
        <f>(IFERROR(VLOOKUP(J3377,'Lista Actividades'!$A$2:$C$9963,3,FALSE),"0"))</f>
        <v>000000455</v>
      </c>
      <c r="J3377" s="84" t="s">
        <v>89</v>
      </c>
      <c r="K3377" s="79" t="s">
        <v>25</v>
      </c>
      <c r="L3377" s="80" t="s">
        <v>713</v>
      </c>
      <c r="M3377" s="124" t="s">
        <v>13</v>
      </c>
    </row>
    <row r="3378" spans="1:13" x14ac:dyDescent="0.35">
      <c r="A3378" s="69" t="s">
        <v>1458</v>
      </c>
      <c r="B3378" s="79" t="s">
        <v>1459</v>
      </c>
      <c r="C3378" s="67" t="str">
        <f>(IFERROR(VLOOKUP(D3378,'Lista entregables'!$A$2:$B$9981,2,FALSE),"0"))</f>
        <v>000000233</v>
      </c>
      <c r="D3378" s="79" t="s">
        <v>66</v>
      </c>
      <c r="E3378" s="67" t="str">
        <f>(IFERROR(VLOOKUP(F3378,'Lista entregables'!$A$2:$B$980,2,FALSE),"0"))</f>
        <v>000000227</v>
      </c>
      <c r="F3378" s="79" t="s">
        <v>81</v>
      </c>
      <c r="G3378" s="67" t="str">
        <f>(IFERROR(VLOOKUP(H3378,'Lista entregables'!$A$2:$B$980,2,FALSE),"0"))</f>
        <v>0</v>
      </c>
      <c r="H3378" s="79" t="s">
        <v>510</v>
      </c>
      <c r="I3378" s="67" t="str">
        <f>(IFERROR(VLOOKUP(J3378,'Lista Actividades'!$A$2:$C$9963,3,FALSE),"0"))</f>
        <v>000000433</v>
      </c>
      <c r="J3378" s="84" t="s">
        <v>155</v>
      </c>
      <c r="K3378" s="79" t="s">
        <v>25</v>
      </c>
      <c r="L3378" s="80" t="s">
        <v>714</v>
      </c>
      <c r="M3378" s="124" t="s">
        <v>13</v>
      </c>
    </row>
    <row r="3379" spans="1:13" x14ac:dyDescent="0.35">
      <c r="A3379" s="69" t="s">
        <v>1458</v>
      </c>
      <c r="B3379" s="79" t="s">
        <v>1459</v>
      </c>
      <c r="C3379" s="67" t="str">
        <f>(IFERROR(VLOOKUP(D3379,'Lista entregables'!$A$2:$B$9981,2,FALSE),"0"))</f>
        <v>000000233</v>
      </c>
      <c r="D3379" s="79" t="s">
        <v>66</v>
      </c>
      <c r="E3379" s="67" t="str">
        <f>(IFERROR(VLOOKUP(F3379,'Lista entregables'!$A$2:$B$980,2,FALSE),"0"))</f>
        <v>000000221</v>
      </c>
      <c r="F3379" s="79" t="s">
        <v>91</v>
      </c>
      <c r="G3379" s="67" t="str">
        <f>(IFERROR(VLOOKUP(H3379,'Lista entregables'!$A$2:$B$980,2,FALSE),"0"))</f>
        <v>000000215</v>
      </c>
      <c r="H3379" s="79" t="s">
        <v>92</v>
      </c>
      <c r="I3379" s="67" t="str">
        <f>(IFERROR(VLOOKUP(J3379,'Lista Actividades'!$A$2:$C$9963,3,FALSE),"0"))</f>
        <v>000000447</v>
      </c>
      <c r="J3379" s="84" t="s">
        <v>93</v>
      </c>
      <c r="K3379" s="79" t="s">
        <v>25</v>
      </c>
      <c r="L3379" s="80" t="s">
        <v>715</v>
      </c>
      <c r="M3379" s="124" t="s">
        <v>13</v>
      </c>
    </row>
    <row r="3380" spans="1:13" x14ac:dyDescent="0.35">
      <c r="A3380" s="69" t="s">
        <v>1458</v>
      </c>
      <c r="B3380" s="79" t="s">
        <v>1459</v>
      </c>
      <c r="C3380" s="67" t="str">
        <f>(IFERROR(VLOOKUP(D3380,'Lista entregables'!$A$2:$B$9981,2,FALSE),"0"))</f>
        <v>000000233</v>
      </c>
      <c r="D3380" s="79" t="s">
        <v>66</v>
      </c>
      <c r="E3380" s="67" t="str">
        <f>(IFERROR(VLOOKUP(F3380,'Lista entregables'!$A$2:$B$980,2,FALSE),"0"))</f>
        <v>000000221</v>
      </c>
      <c r="F3380" s="79" t="s">
        <v>91</v>
      </c>
      <c r="G3380" s="67" t="str">
        <f>(IFERROR(VLOOKUP(H3380,'Lista entregables'!$A$2:$B$980,2,FALSE),"0"))</f>
        <v>000000215</v>
      </c>
      <c r="H3380" s="79" t="s">
        <v>92</v>
      </c>
      <c r="I3380" s="67" t="str">
        <f>(IFERROR(VLOOKUP(J3380,'Lista Actividades'!$A$2:$C$9963,3,FALSE),"0"))</f>
        <v>000000671</v>
      </c>
      <c r="J3380" s="84" t="s">
        <v>1244</v>
      </c>
      <c r="K3380" s="79" t="s">
        <v>50</v>
      </c>
      <c r="L3380" s="80" t="s">
        <v>716</v>
      </c>
      <c r="M3380" s="124" t="s">
        <v>13</v>
      </c>
    </row>
    <row r="3381" spans="1:13" x14ac:dyDescent="0.35">
      <c r="A3381" s="69" t="s">
        <v>1458</v>
      </c>
      <c r="B3381" s="79" t="s">
        <v>1459</v>
      </c>
      <c r="C3381" s="67" t="str">
        <f>(IFERROR(VLOOKUP(D3381,'Lista entregables'!$A$2:$B$9981,2,FALSE),"0"))</f>
        <v>000000233</v>
      </c>
      <c r="D3381" s="79" t="s">
        <v>66</v>
      </c>
      <c r="E3381" s="67" t="str">
        <f>(IFERROR(VLOOKUP(F3381,'Lista entregables'!$A$2:$B$980,2,FALSE),"0"))</f>
        <v>000000221</v>
      </c>
      <c r="F3381" s="79" t="s">
        <v>91</v>
      </c>
      <c r="G3381" s="67" t="str">
        <f>(IFERROR(VLOOKUP(H3381,'Lista entregables'!$A$2:$B$980,2,FALSE),"0"))</f>
        <v>000000215</v>
      </c>
      <c r="H3381" s="79" t="s">
        <v>92</v>
      </c>
      <c r="I3381" s="67" t="str">
        <f>(IFERROR(VLOOKUP(J3381,'Lista Actividades'!$A$2:$C$9963,3,FALSE),"0"))</f>
        <v>000000676</v>
      </c>
      <c r="J3381" s="84" t="s">
        <v>1245</v>
      </c>
      <c r="K3381" s="79" t="s">
        <v>25</v>
      </c>
      <c r="L3381" s="80" t="s">
        <v>717</v>
      </c>
      <c r="M3381" s="124" t="s">
        <v>13</v>
      </c>
    </row>
    <row r="3382" spans="1:13" x14ac:dyDescent="0.35">
      <c r="A3382" s="69" t="s">
        <v>1458</v>
      </c>
      <c r="B3382" s="79" t="s">
        <v>1459</v>
      </c>
      <c r="C3382" s="67" t="str">
        <f>(IFERROR(VLOOKUP(D3382,'Lista entregables'!$A$2:$B$9981,2,FALSE),"0"))</f>
        <v>000000233</v>
      </c>
      <c r="D3382" s="79" t="s">
        <v>66</v>
      </c>
      <c r="E3382" s="67" t="str">
        <f>(IFERROR(VLOOKUP(F3382,'Lista entregables'!$A$2:$B$980,2,FALSE),"0"))</f>
        <v>000000221</v>
      </c>
      <c r="F3382" s="79" t="s">
        <v>91</v>
      </c>
      <c r="G3382" s="67" t="str">
        <f>(IFERROR(VLOOKUP(H3382,'Lista entregables'!$A$2:$B$980,2,FALSE),"0"))</f>
        <v>000000215</v>
      </c>
      <c r="H3382" s="79" t="s">
        <v>92</v>
      </c>
      <c r="I3382" s="67" t="str">
        <f>(IFERROR(VLOOKUP(J3382,'Lista Actividades'!$A$2:$C$9963,3,FALSE),"0"))</f>
        <v>000000641</v>
      </c>
      <c r="J3382" s="84" t="s">
        <v>1306</v>
      </c>
      <c r="K3382" s="79" t="s">
        <v>25</v>
      </c>
      <c r="L3382" s="80" t="s">
        <v>718</v>
      </c>
      <c r="M3382" s="124" t="s">
        <v>13</v>
      </c>
    </row>
    <row r="3383" spans="1:13" x14ac:dyDescent="0.35">
      <c r="A3383" s="69" t="s">
        <v>1458</v>
      </c>
      <c r="B3383" s="79" t="s">
        <v>1459</v>
      </c>
      <c r="C3383" s="67" t="str">
        <f>(IFERROR(VLOOKUP(D3383,'Lista entregables'!$A$2:$B$9981,2,FALSE),"0"))</f>
        <v>000000233</v>
      </c>
      <c r="D3383" s="79" t="s">
        <v>66</v>
      </c>
      <c r="E3383" s="67" t="str">
        <f>(IFERROR(VLOOKUP(F3383,'Lista entregables'!$A$2:$B$980,2,FALSE),"0"))</f>
        <v>000000221</v>
      </c>
      <c r="F3383" s="79" t="s">
        <v>91</v>
      </c>
      <c r="G3383" s="67" t="str">
        <f>(IFERROR(VLOOKUP(H3383,'Lista entregables'!$A$2:$B$980,2,FALSE),"0"))</f>
        <v>000000215</v>
      </c>
      <c r="H3383" s="79" t="s">
        <v>92</v>
      </c>
      <c r="I3383" s="67" t="str">
        <f>(IFERROR(VLOOKUP(J3383,'Lista Actividades'!$A$2:$C$9963,3,FALSE),"0"))</f>
        <v>000000430</v>
      </c>
      <c r="J3383" s="84" t="s">
        <v>1466</v>
      </c>
      <c r="K3383" s="79" t="s">
        <v>25</v>
      </c>
      <c r="L3383" s="80" t="s">
        <v>719</v>
      </c>
      <c r="M3383" s="124" t="s">
        <v>13</v>
      </c>
    </row>
    <row r="3384" spans="1:13" x14ac:dyDescent="0.35">
      <c r="A3384" s="69" t="s">
        <v>1458</v>
      </c>
      <c r="B3384" s="79" t="s">
        <v>1459</v>
      </c>
      <c r="C3384" s="67" t="str">
        <f>(IFERROR(VLOOKUP(D3384,'Lista entregables'!$A$2:$B$9981,2,FALSE),"0"))</f>
        <v>000000233</v>
      </c>
      <c r="D3384" s="79" t="s">
        <v>66</v>
      </c>
      <c r="E3384" s="67" t="str">
        <f>(IFERROR(VLOOKUP(F3384,'Lista entregables'!$A$2:$B$980,2,FALSE),"0"))</f>
        <v>000000221</v>
      </c>
      <c r="F3384" s="79" t="s">
        <v>91</v>
      </c>
      <c r="G3384" s="67" t="str">
        <f>(IFERROR(VLOOKUP(H3384,'Lista entregables'!$A$2:$B$980,2,FALSE),"0"))</f>
        <v>000000215</v>
      </c>
      <c r="H3384" s="79" t="s">
        <v>92</v>
      </c>
      <c r="I3384" s="67" t="str">
        <f>(IFERROR(VLOOKUP(J3384,'Lista Actividades'!$A$2:$C$9963,3,FALSE),"0"))</f>
        <v>000000662</v>
      </c>
      <c r="J3384" s="84" t="s">
        <v>1246</v>
      </c>
      <c r="K3384" s="79" t="s">
        <v>25</v>
      </c>
      <c r="L3384" s="80" t="s">
        <v>720</v>
      </c>
      <c r="M3384" s="124" t="s">
        <v>13</v>
      </c>
    </row>
    <row r="3385" spans="1:13" x14ac:dyDescent="0.35">
      <c r="A3385" s="69" t="s">
        <v>1458</v>
      </c>
      <c r="B3385" s="79" t="s">
        <v>1459</v>
      </c>
      <c r="C3385" s="67" t="str">
        <f>(IFERROR(VLOOKUP(D3385,'Lista entregables'!$A$2:$B$9981,2,FALSE),"0"))</f>
        <v>000000233</v>
      </c>
      <c r="D3385" s="79" t="s">
        <v>66</v>
      </c>
      <c r="E3385" s="67" t="str">
        <f>(IFERROR(VLOOKUP(F3385,'Lista entregables'!$A$2:$B$980,2,FALSE),"0"))</f>
        <v>000000221</v>
      </c>
      <c r="F3385" s="79" t="s">
        <v>91</v>
      </c>
      <c r="G3385" s="67" t="str">
        <f>(IFERROR(VLOOKUP(H3385,'Lista entregables'!$A$2:$B$980,2,FALSE),"0"))</f>
        <v>000000220</v>
      </c>
      <c r="H3385" s="79" t="s">
        <v>99</v>
      </c>
      <c r="I3385" s="67" t="str">
        <f>(IFERROR(VLOOKUP(J3385,'Lista Actividades'!$A$2:$C$9963,3,FALSE),"0"))</f>
        <v>000000672</v>
      </c>
      <c r="J3385" s="84" t="s">
        <v>1247</v>
      </c>
      <c r="K3385" s="79" t="s">
        <v>50</v>
      </c>
      <c r="L3385" s="80" t="s">
        <v>721</v>
      </c>
      <c r="M3385" s="124" t="s">
        <v>13</v>
      </c>
    </row>
    <row r="3386" spans="1:13" x14ac:dyDescent="0.35">
      <c r="A3386" s="69" t="s">
        <v>1458</v>
      </c>
      <c r="B3386" s="79" t="s">
        <v>1459</v>
      </c>
      <c r="C3386" s="67" t="str">
        <f>(IFERROR(VLOOKUP(D3386,'Lista entregables'!$A$2:$B$9981,2,FALSE),"0"))</f>
        <v>000000233</v>
      </c>
      <c r="D3386" s="79" t="s">
        <v>66</v>
      </c>
      <c r="E3386" s="67" t="str">
        <f>(IFERROR(VLOOKUP(F3386,'Lista entregables'!$A$2:$B$980,2,FALSE),"0"))</f>
        <v>000000221</v>
      </c>
      <c r="F3386" s="79" t="s">
        <v>91</v>
      </c>
      <c r="G3386" s="67" t="str">
        <f>(IFERROR(VLOOKUP(H3386,'Lista entregables'!$A$2:$B$980,2,FALSE),"0"))</f>
        <v>000000220</v>
      </c>
      <c r="H3386" s="79" t="s">
        <v>99</v>
      </c>
      <c r="I3386" s="67" t="str">
        <f>(IFERROR(VLOOKUP(J3386,'Lista Actividades'!$A$2:$C$9963,3,FALSE),"0"))</f>
        <v>000000597</v>
      </c>
      <c r="J3386" s="84" t="s">
        <v>1308</v>
      </c>
      <c r="K3386" s="79" t="s">
        <v>25</v>
      </c>
      <c r="L3386" s="80" t="s">
        <v>722</v>
      </c>
      <c r="M3386" s="124" t="s">
        <v>13</v>
      </c>
    </row>
    <row r="3387" spans="1:13" x14ac:dyDescent="0.35">
      <c r="A3387" s="69" t="s">
        <v>1458</v>
      </c>
      <c r="B3387" s="79" t="s">
        <v>1459</v>
      </c>
      <c r="C3387" s="67" t="str">
        <f>(IFERROR(VLOOKUP(D3387,'Lista entregables'!$A$2:$B$9981,2,FALSE),"0"))</f>
        <v>000000233</v>
      </c>
      <c r="D3387" s="79" t="s">
        <v>66</v>
      </c>
      <c r="E3387" s="67" t="str">
        <f>(IFERROR(VLOOKUP(F3387,'Lista entregables'!$A$2:$B$980,2,FALSE),"0"))</f>
        <v>000000221</v>
      </c>
      <c r="F3387" s="79" t="s">
        <v>91</v>
      </c>
      <c r="G3387" s="67" t="str">
        <f>(IFERROR(VLOOKUP(H3387,'Lista entregables'!$A$2:$B$980,2,FALSE),"0"))</f>
        <v>000000220</v>
      </c>
      <c r="H3387" s="79" t="s">
        <v>99</v>
      </c>
      <c r="I3387" s="67" t="str">
        <f>(IFERROR(VLOOKUP(J3387,'Lista Actividades'!$A$2:$C$9963,3,FALSE),"0"))</f>
        <v>000000373</v>
      </c>
      <c r="J3387" s="84" t="s">
        <v>102</v>
      </c>
      <c r="K3387" s="79" t="s">
        <v>25</v>
      </c>
      <c r="L3387" s="80" t="s">
        <v>723</v>
      </c>
      <c r="M3387" s="124" t="s">
        <v>13</v>
      </c>
    </row>
    <row r="3388" spans="1:13" x14ac:dyDescent="0.35">
      <c r="A3388" s="69" t="s">
        <v>1458</v>
      </c>
      <c r="B3388" s="79" t="s">
        <v>1459</v>
      </c>
      <c r="C3388" s="67" t="str">
        <f>(IFERROR(VLOOKUP(D3388,'Lista entregables'!$A$2:$B$9981,2,FALSE),"0"))</f>
        <v>000000233</v>
      </c>
      <c r="D3388" s="79" t="s">
        <v>66</v>
      </c>
      <c r="E3388" s="67" t="str">
        <f>(IFERROR(VLOOKUP(F3388,'Lista entregables'!$A$2:$B$980,2,FALSE),"0"))</f>
        <v>000000221</v>
      </c>
      <c r="F3388" s="79" t="s">
        <v>91</v>
      </c>
      <c r="G3388" s="67" t="str">
        <f>(IFERROR(VLOOKUP(H3388,'Lista entregables'!$A$2:$B$980,2,FALSE),"0"))</f>
        <v>000000220</v>
      </c>
      <c r="H3388" s="79" t="s">
        <v>99</v>
      </c>
      <c r="I3388" s="67" t="str">
        <f>(IFERROR(VLOOKUP(J3388,'Lista Actividades'!$A$2:$C$9963,3,FALSE),"0"))</f>
        <v>000000662</v>
      </c>
      <c r="J3388" s="84" t="s">
        <v>1246</v>
      </c>
      <c r="K3388" s="79" t="s">
        <v>25</v>
      </c>
      <c r="L3388" s="80" t="s">
        <v>724</v>
      </c>
      <c r="M3388" s="124" t="s">
        <v>13</v>
      </c>
    </row>
    <row r="3389" spans="1:13" x14ac:dyDescent="0.35">
      <c r="A3389" s="69" t="s">
        <v>1458</v>
      </c>
      <c r="B3389" s="79" t="s">
        <v>1459</v>
      </c>
      <c r="C3389" s="67" t="str">
        <f>(IFERROR(VLOOKUP(D3389,'Lista entregables'!$A$2:$B$9981,2,FALSE),"0"))</f>
        <v>000000233</v>
      </c>
      <c r="D3389" s="79" t="s">
        <v>66</v>
      </c>
      <c r="E3389" s="67" t="str">
        <f>(IFERROR(VLOOKUP(F3389,'Lista entregables'!$A$2:$B$980,2,FALSE),"0"))</f>
        <v>000000223</v>
      </c>
      <c r="F3389" s="79" t="s">
        <v>103</v>
      </c>
      <c r="G3389" s="67" t="str">
        <f>(IFERROR(VLOOKUP(H3389,'Lista entregables'!$A$2:$B$980,2,FALSE),"0"))</f>
        <v>000000225</v>
      </c>
      <c r="H3389" s="79" t="s">
        <v>104</v>
      </c>
      <c r="I3389" s="67" t="str">
        <f>(IFERROR(VLOOKUP(J3389,'Lista Actividades'!$A$2:$C$9963,3,FALSE),"0"))</f>
        <v>000000673</v>
      </c>
      <c r="J3389" s="84" t="s">
        <v>1310</v>
      </c>
      <c r="K3389" s="79" t="s">
        <v>50</v>
      </c>
      <c r="L3389" s="80" t="s">
        <v>725</v>
      </c>
      <c r="M3389" s="124" t="s">
        <v>13</v>
      </c>
    </row>
    <row r="3390" spans="1:13" x14ac:dyDescent="0.35">
      <c r="A3390" s="69" t="s">
        <v>1458</v>
      </c>
      <c r="B3390" s="79" t="s">
        <v>1459</v>
      </c>
      <c r="C3390" s="67" t="str">
        <f>(IFERROR(VLOOKUP(D3390,'Lista entregables'!$A$2:$B$9981,2,FALSE),"0"))</f>
        <v>000000233</v>
      </c>
      <c r="D3390" s="79" t="s">
        <v>66</v>
      </c>
      <c r="E3390" s="67" t="str">
        <f>(IFERROR(VLOOKUP(F3390,'Lista entregables'!$A$2:$B$980,2,FALSE),"0"))</f>
        <v>000000223</v>
      </c>
      <c r="F3390" s="79" t="s">
        <v>103</v>
      </c>
      <c r="G3390" s="67" t="str">
        <f>(IFERROR(VLOOKUP(H3390,'Lista entregables'!$A$2:$B$980,2,FALSE),"0"))</f>
        <v>000000225</v>
      </c>
      <c r="H3390" s="79" t="s">
        <v>104</v>
      </c>
      <c r="I3390" s="67" t="str">
        <f>(IFERROR(VLOOKUP(J3390,'Lista Actividades'!$A$2:$C$9963,3,FALSE),"0"))</f>
        <v>000000587</v>
      </c>
      <c r="J3390" s="84" t="s">
        <v>1248</v>
      </c>
      <c r="K3390" s="79" t="s">
        <v>25</v>
      </c>
      <c r="L3390" s="80" t="s">
        <v>726</v>
      </c>
      <c r="M3390" s="124" t="s">
        <v>13</v>
      </c>
    </row>
    <row r="3391" spans="1:13" x14ac:dyDescent="0.35">
      <c r="A3391" s="69" t="s">
        <v>1458</v>
      </c>
      <c r="B3391" s="79" t="s">
        <v>1459</v>
      </c>
      <c r="C3391" s="67" t="str">
        <f>(IFERROR(VLOOKUP(D3391,'Lista entregables'!$A$2:$B$9981,2,FALSE),"0"))</f>
        <v>000000233</v>
      </c>
      <c r="D3391" s="79" t="s">
        <v>66</v>
      </c>
      <c r="E3391" s="67" t="str">
        <f>(IFERROR(VLOOKUP(F3391,'Lista entregables'!$A$2:$B$980,2,FALSE),"0"))</f>
        <v>000000223</v>
      </c>
      <c r="F3391" s="79" t="s">
        <v>103</v>
      </c>
      <c r="G3391" s="67" t="str">
        <f>(IFERROR(VLOOKUP(H3391,'Lista entregables'!$A$2:$B$980,2,FALSE),"0"))</f>
        <v>000000225</v>
      </c>
      <c r="H3391" s="79" t="s">
        <v>104</v>
      </c>
      <c r="I3391" s="67" t="str">
        <f>(IFERROR(VLOOKUP(J3391,'Lista Actividades'!$A$2:$C$9963,3,FALSE),"0"))</f>
        <v>000000605</v>
      </c>
      <c r="J3391" s="84" t="s">
        <v>1311</v>
      </c>
      <c r="K3391" s="79" t="s">
        <v>25</v>
      </c>
      <c r="L3391" s="80" t="s">
        <v>727</v>
      </c>
      <c r="M3391" s="124" t="s">
        <v>13</v>
      </c>
    </row>
    <row r="3392" spans="1:13" x14ac:dyDescent="0.35">
      <c r="A3392" s="69" t="s">
        <v>1458</v>
      </c>
      <c r="B3392" s="79" t="s">
        <v>1459</v>
      </c>
      <c r="C3392" s="67" t="str">
        <f>(IFERROR(VLOOKUP(D3392,'Lista entregables'!$A$2:$B$9981,2,FALSE),"0"))</f>
        <v>000000233</v>
      </c>
      <c r="D3392" s="79" t="s">
        <v>66</v>
      </c>
      <c r="E3392" s="67" t="str">
        <f>(IFERROR(VLOOKUP(F3392,'Lista entregables'!$A$2:$B$980,2,FALSE),"0"))</f>
        <v>000000223</v>
      </c>
      <c r="F3392" s="79" t="s">
        <v>103</v>
      </c>
      <c r="G3392" s="67" t="str">
        <f>(IFERROR(VLOOKUP(H3392,'Lista entregables'!$A$2:$B$980,2,FALSE),"0"))</f>
        <v>000000225</v>
      </c>
      <c r="H3392" s="79" t="s">
        <v>104</v>
      </c>
      <c r="I3392" s="67" t="str">
        <f>(IFERROR(VLOOKUP(J3392,'Lista Actividades'!$A$2:$C$9963,3,FALSE),"0"))</f>
        <v>000000589</v>
      </c>
      <c r="J3392" s="84" t="s">
        <v>1249</v>
      </c>
      <c r="K3392" s="79" t="s">
        <v>25</v>
      </c>
      <c r="L3392" s="80" t="s">
        <v>728</v>
      </c>
      <c r="M3392" s="124" t="s">
        <v>13</v>
      </c>
    </row>
    <row r="3393" spans="1:13" x14ac:dyDescent="0.35">
      <c r="A3393" s="69" t="s">
        <v>1458</v>
      </c>
      <c r="B3393" s="79" t="s">
        <v>1459</v>
      </c>
      <c r="C3393" s="67" t="str">
        <f>(IFERROR(VLOOKUP(D3393,'Lista entregables'!$A$2:$B$9981,2,FALSE),"0"))</f>
        <v>000000233</v>
      </c>
      <c r="D3393" s="79" t="s">
        <v>66</v>
      </c>
      <c r="E3393" s="67" t="str">
        <f>(IFERROR(VLOOKUP(F3393,'Lista entregables'!$A$2:$B$980,2,FALSE),"0"))</f>
        <v>000000223</v>
      </c>
      <c r="F3393" s="79" t="s">
        <v>103</v>
      </c>
      <c r="G3393" s="67" t="str">
        <f>(IFERROR(VLOOKUP(H3393,'Lista entregables'!$A$2:$B$980,2,FALSE),"0"))</f>
        <v>000000219</v>
      </c>
      <c r="H3393" s="79" t="s">
        <v>109</v>
      </c>
      <c r="I3393" s="67" t="str">
        <f>(IFERROR(VLOOKUP(J3393,'Lista Actividades'!$A$2:$C$9963,3,FALSE),"0"))</f>
        <v>000000673</v>
      </c>
      <c r="J3393" s="84" t="s">
        <v>1310</v>
      </c>
      <c r="K3393" s="79" t="s">
        <v>50</v>
      </c>
      <c r="L3393" s="80" t="s">
        <v>729</v>
      </c>
      <c r="M3393" s="124" t="s">
        <v>13</v>
      </c>
    </row>
    <row r="3394" spans="1:13" x14ac:dyDescent="0.35">
      <c r="A3394" s="69" t="s">
        <v>1458</v>
      </c>
      <c r="B3394" s="79" t="s">
        <v>1459</v>
      </c>
      <c r="C3394" s="67" t="str">
        <f>(IFERROR(VLOOKUP(D3394,'Lista entregables'!$A$2:$B$9981,2,FALSE),"0"))</f>
        <v>000000233</v>
      </c>
      <c r="D3394" s="79" t="s">
        <v>66</v>
      </c>
      <c r="E3394" s="67" t="str">
        <f>(IFERROR(VLOOKUP(F3394,'Lista entregables'!$A$2:$B$980,2,FALSE),"0"))</f>
        <v>000000223</v>
      </c>
      <c r="F3394" s="79" t="s">
        <v>103</v>
      </c>
      <c r="G3394" s="67" t="str">
        <f>(IFERROR(VLOOKUP(H3394,'Lista entregables'!$A$2:$B$980,2,FALSE),"0"))</f>
        <v>000000219</v>
      </c>
      <c r="H3394" s="79" t="s">
        <v>109</v>
      </c>
      <c r="I3394" s="67" t="str">
        <f>(IFERROR(VLOOKUP(J3394,'Lista Actividades'!$A$2:$C$9963,3,FALSE),"0"))</f>
        <v>000000610</v>
      </c>
      <c r="J3394" s="84" t="s">
        <v>1250</v>
      </c>
      <c r="K3394" s="79" t="s">
        <v>25</v>
      </c>
      <c r="L3394" s="80" t="s">
        <v>730</v>
      </c>
      <c r="M3394" s="124" t="s">
        <v>13</v>
      </c>
    </row>
    <row r="3395" spans="1:13" x14ac:dyDescent="0.35">
      <c r="A3395" s="69" t="s">
        <v>1458</v>
      </c>
      <c r="B3395" s="79" t="s">
        <v>1459</v>
      </c>
      <c r="C3395" s="67" t="str">
        <f>(IFERROR(VLOOKUP(D3395,'Lista entregables'!$A$2:$B$9981,2,FALSE),"0"))</f>
        <v>000000233</v>
      </c>
      <c r="D3395" s="79" t="s">
        <v>66</v>
      </c>
      <c r="E3395" s="67" t="str">
        <f>(IFERROR(VLOOKUP(F3395,'Lista entregables'!$A$2:$B$980,2,FALSE),"0"))</f>
        <v>000000223</v>
      </c>
      <c r="F3395" s="79" t="s">
        <v>103</v>
      </c>
      <c r="G3395" s="67" t="str">
        <f>(IFERROR(VLOOKUP(H3395,'Lista entregables'!$A$2:$B$980,2,FALSE),"0"))</f>
        <v>000000219</v>
      </c>
      <c r="H3395" s="79" t="s">
        <v>109</v>
      </c>
      <c r="I3395" s="67" t="str">
        <f>(IFERROR(VLOOKUP(J3395,'Lista Actividades'!$A$2:$C$9963,3,FALSE),"0"))</f>
        <v>000000604</v>
      </c>
      <c r="J3395" s="84" t="s">
        <v>1251</v>
      </c>
      <c r="K3395" s="79" t="s">
        <v>25</v>
      </c>
      <c r="L3395" s="80" t="s">
        <v>731</v>
      </c>
      <c r="M3395" s="124" t="s">
        <v>13</v>
      </c>
    </row>
    <row r="3396" spans="1:13" x14ac:dyDescent="0.35">
      <c r="A3396" s="69" t="s">
        <v>1458</v>
      </c>
      <c r="B3396" s="79" t="s">
        <v>1459</v>
      </c>
      <c r="C3396" s="67" t="str">
        <f>(IFERROR(VLOOKUP(D3396,'Lista entregables'!$A$2:$B$9981,2,FALSE),"0"))</f>
        <v>000000233</v>
      </c>
      <c r="D3396" s="79" t="s">
        <v>66</v>
      </c>
      <c r="E3396" s="67" t="str">
        <f>(IFERROR(VLOOKUP(F3396,'Lista entregables'!$A$2:$B$980,2,FALSE),"0"))</f>
        <v>000000223</v>
      </c>
      <c r="F3396" s="79" t="s">
        <v>103</v>
      </c>
      <c r="G3396" s="67" t="str">
        <f>(IFERROR(VLOOKUP(H3396,'Lista entregables'!$A$2:$B$980,2,FALSE),"0"))</f>
        <v>000000219</v>
      </c>
      <c r="H3396" s="79" t="s">
        <v>109</v>
      </c>
      <c r="I3396" s="67" t="str">
        <f>(IFERROR(VLOOKUP(J3396,'Lista Actividades'!$A$2:$C$9963,3,FALSE),"0"))</f>
        <v>000000589</v>
      </c>
      <c r="J3396" s="84" t="s">
        <v>1249</v>
      </c>
      <c r="K3396" s="79" t="s">
        <v>25</v>
      </c>
      <c r="L3396" s="80" t="s">
        <v>732</v>
      </c>
      <c r="M3396" s="124" t="s">
        <v>13</v>
      </c>
    </row>
    <row r="3397" spans="1:13" x14ac:dyDescent="0.35">
      <c r="A3397" s="69" t="s">
        <v>1458</v>
      </c>
      <c r="B3397" s="79" t="s">
        <v>1459</v>
      </c>
      <c r="C3397" s="67" t="str">
        <f>(IFERROR(VLOOKUP(D3397,'Lista entregables'!$A$2:$B$9981,2,FALSE),"0"))</f>
        <v>000000233</v>
      </c>
      <c r="D3397" s="79" t="s">
        <v>66</v>
      </c>
      <c r="E3397" s="67" t="str">
        <f>(IFERROR(VLOOKUP(F3397,'Lista entregables'!$A$2:$B$980,2,FALSE),"0"))</f>
        <v>000000223</v>
      </c>
      <c r="F3397" s="79" t="s">
        <v>103</v>
      </c>
      <c r="G3397" s="67" t="str">
        <f>(IFERROR(VLOOKUP(H3397,'Lista entregables'!$A$2:$B$980,2,FALSE),"0"))</f>
        <v>000000217</v>
      </c>
      <c r="H3397" s="79" t="s">
        <v>1252</v>
      </c>
      <c r="I3397" s="67" t="str">
        <f>(IFERROR(VLOOKUP(J3397,'Lista Actividades'!$A$2:$C$9963,3,FALSE),"0"))</f>
        <v>000000600</v>
      </c>
      <c r="J3397" s="84" t="s">
        <v>1467</v>
      </c>
      <c r="K3397" s="79" t="s">
        <v>50</v>
      </c>
      <c r="L3397" s="80" t="s">
        <v>733</v>
      </c>
      <c r="M3397" s="124" t="s">
        <v>13</v>
      </c>
    </row>
    <row r="3398" spans="1:13" x14ac:dyDescent="0.35">
      <c r="A3398" s="69" t="s">
        <v>1458</v>
      </c>
      <c r="B3398" s="79" t="s">
        <v>1459</v>
      </c>
      <c r="C3398" s="67" t="str">
        <f>(IFERROR(VLOOKUP(D3398,'Lista entregables'!$A$2:$B$9981,2,FALSE),"0"))</f>
        <v>000000233</v>
      </c>
      <c r="D3398" s="79" t="s">
        <v>66</v>
      </c>
      <c r="E3398" s="67" t="str">
        <f>(IFERROR(VLOOKUP(F3398,'Lista entregables'!$A$2:$B$980,2,FALSE),"0"))</f>
        <v>000000223</v>
      </c>
      <c r="F3398" s="79" t="s">
        <v>103</v>
      </c>
      <c r="G3398" s="67" t="str">
        <f>(IFERROR(VLOOKUP(H3398,'Lista entregables'!$A$2:$B$980,2,FALSE),"0"))</f>
        <v>000000217</v>
      </c>
      <c r="H3398" s="79" t="s">
        <v>1252</v>
      </c>
      <c r="I3398" s="67" t="str">
        <f>(IFERROR(VLOOKUP(J3398,'Lista Actividades'!$A$2:$C$9963,3,FALSE),"0"))</f>
        <v>000000671</v>
      </c>
      <c r="J3398" s="84" t="s">
        <v>1244</v>
      </c>
      <c r="K3398" s="79" t="s">
        <v>50</v>
      </c>
      <c r="L3398" s="80" t="s">
        <v>734</v>
      </c>
      <c r="M3398" s="124" t="s">
        <v>13</v>
      </c>
    </row>
    <row r="3399" spans="1:13" x14ac:dyDescent="0.35">
      <c r="A3399" s="69" t="s">
        <v>1458</v>
      </c>
      <c r="B3399" s="79" t="s">
        <v>1459</v>
      </c>
      <c r="C3399" s="67" t="str">
        <f>(IFERROR(VLOOKUP(D3399,'Lista entregables'!$A$2:$B$9981,2,FALSE),"0"))</f>
        <v>000000233</v>
      </c>
      <c r="D3399" s="79" t="s">
        <v>66</v>
      </c>
      <c r="E3399" s="67" t="str">
        <f>(IFERROR(VLOOKUP(F3399,'Lista entregables'!$A$2:$B$980,2,FALSE),"0"))</f>
        <v>000000223</v>
      </c>
      <c r="F3399" s="79" t="s">
        <v>103</v>
      </c>
      <c r="G3399" s="67" t="str">
        <f>(IFERROR(VLOOKUP(H3399,'Lista entregables'!$A$2:$B$980,2,FALSE),"0"))</f>
        <v>000000217</v>
      </c>
      <c r="H3399" s="79" t="s">
        <v>1252</v>
      </c>
      <c r="I3399" s="67" t="str">
        <f>(IFERROR(VLOOKUP(J3399,'Lista Actividades'!$A$2:$C$9963,3,FALSE),"0"))</f>
        <v>000000642</v>
      </c>
      <c r="J3399" s="84" t="s">
        <v>1312</v>
      </c>
      <c r="K3399" s="79" t="s">
        <v>25</v>
      </c>
      <c r="L3399" s="80" t="s">
        <v>735</v>
      </c>
      <c r="M3399" s="124" t="s">
        <v>13</v>
      </c>
    </row>
    <row r="3400" spans="1:13" x14ac:dyDescent="0.35">
      <c r="A3400" s="69" t="s">
        <v>1458</v>
      </c>
      <c r="B3400" s="79" t="s">
        <v>1459</v>
      </c>
      <c r="C3400" s="67" t="str">
        <f>(IFERROR(VLOOKUP(D3400,'Lista entregables'!$A$2:$B$9981,2,FALSE),"0"))</f>
        <v>000000233</v>
      </c>
      <c r="D3400" s="79" t="s">
        <v>66</v>
      </c>
      <c r="E3400" s="67" t="str">
        <f>(IFERROR(VLOOKUP(F3400,'Lista entregables'!$A$2:$B$980,2,FALSE),"0"))</f>
        <v>000000223</v>
      </c>
      <c r="F3400" s="79" t="s">
        <v>103</v>
      </c>
      <c r="G3400" s="67" t="str">
        <f>(IFERROR(VLOOKUP(H3400,'Lista entregables'!$A$2:$B$980,2,FALSE),"0"))</f>
        <v>000000217</v>
      </c>
      <c r="H3400" s="79" t="s">
        <v>1252</v>
      </c>
      <c r="I3400" s="67" t="str">
        <f>(IFERROR(VLOOKUP(J3400,'Lista Actividades'!$A$2:$C$9963,3,FALSE),"0"))</f>
        <v>000000607</v>
      </c>
      <c r="J3400" s="84" t="s">
        <v>1254</v>
      </c>
      <c r="K3400" s="79" t="s">
        <v>25</v>
      </c>
      <c r="L3400" s="80" t="s">
        <v>736</v>
      </c>
      <c r="M3400" s="124" t="s">
        <v>13</v>
      </c>
    </row>
    <row r="3401" spans="1:13" x14ac:dyDescent="0.35">
      <c r="A3401" s="69" t="s">
        <v>1458</v>
      </c>
      <c r="B3401" s="79" t="s">
        <v>1459</v>
      </c>
      <c r="C3401" s="67" t="str">
        <f>(IFERROR(VLOOKUP(D3401,'Lista entregables'!$A$2:$B$9981,2,FALSE),"0"))</f>
        <v>000000233</v>
      </c>
      <c r="D3401" s="79" t="s">
        <v>66</v>
      </c>
      <c r="E3401" s="67" t="str">
        <f>(IFERROR(VLOOKUP(F3401,'Lista entregables'!$A$2:$B$980,2,FALSE),"0"))</f>
        <v>000000223</v>
      </c>
      <c r="F3401" s="79" t="s">
        <v>103</v>
      </c>
      <c r="G3401" s="67" t="str">
        <f>(IFERROR(VLOOKUP(H3401,'Lista entregables'!$A$2:$B$980,2,FALSE),"0"))</f>
        <v>000000217</v>
      </c>
      <c r="H3401" s="79" t="s">
        <v>1252</v>
      </c>
      <c r="I3401" s="67" t="str">
        <f>(IFERROR(VLOOKUP(J3401,'Lista Actividades'!$A$2:$C$9963,3,FALSE),"0"))</f>
        <v>000000603</v>
      </c>
      <c r="J3401" s="84" t="s">
        <v>1468</v>
      </c>
      <c r="K3401" s="79" t="s">
        <v>25</v>
      </c>
      <c r="L3401" s="80" t="s">
        <v>737</v>
      </c>
      <c r="M3401" s="124" t="s">
        <v>13</v>
      </c>
    </row>
    <row r="3402" spans="1:13" x14ac:dyDescent="0.35">
      <c r="A3402" s="69" t="s">
        <v>1458</v>
      </c>
      <c r="B3402" s="79" t="s">
        <v>1459</v>
      </c>
      <c r="C3402" s="67" t="str">
        <f>(IFERROR(VLOOKUP(D3402,'Lista entregables'!$A$2:$B$9981,2,FALSE),"0"))</f>
        <v>000000233</v>
      </c>
      <c r="D3402" s="79" t="s">
        <v>66</v>
      </c>
      <c r="E3402" s="67" t="str">
        <f>(IFERROR(VLOOKUP(F3402,'Lista entregables'!$A$2:$B$980,2,FALSE),"0"))</f>
        <v>000000223</v>
      </c>
      <c r="F3402" s="79" t="s">
        <v>103</v>
      </c>
      <c r="G3402" s="67" t="str">
        <f>(IFERROR(VLOOKUP(H3402,'Lista entregables'!$A$2:$B$980,2,FALSE),"0"))</f>
        <v>000000224</v>
      </c>
      <c r="H3402" s="79" t="s">
        <v>1469</v>
      </c>
      <c r="I3402" s="67" t="str">
        <f>(IFERROR(VLOOKUP(J3402,'Lista Actividades'!$A$2:$C$9963,3,FALSE),"0"))</f>
        <v>000000600</v>
      </c>
      <c r="J3402" s="84" t="s">
        <v>1467</v>
      </c>
      <c r="K3402" s="79" t="s">
        <v>50</v>
      </c>
      <c r="L3402" s="80" t="s">
        <v>738</v>
      </c>
      <c r="M3402" s="124" t="s">
        <v>13</v>
      </c>
    </row>
    <row r="3403" spans="1:13" x14ac:dyDescent="0.35">
      <c r="A3403" s="69" t="s">
        <v>1458</v>
      </c>
      <c r="B3403" s="79" t="s">
        <v>1459</v>
      </c>
      <c r="C3403" s="67" t="str">
        <f>(IFERROR(VLOOKUP(D3403,'Lista entregables'!$A$2:$B$9981,2,FALSE),"0"))</f>
        <v>000000233</v>
      </c>
      <c r="D3403" s="79" t="s">
        <v>66</v>
      </c>
      <c r="E3403" s="67" t="str">
        <f>(IFERROR(VLOOKUP(F3403,'Lista entregables'!$A$2:$B$980,2,FALSE),"0"))</f>
        <v>000000223</v>
      </c>
      <c r="F3403" s="79" t="s">
        <v>103</v>
      </c>
      <c r="G3403" s="67" t="str">
        <f>(IFERROR(VLOOKUP(H3403,'Lista entregables'!$A$2:$B$980,2,FALSE),"0"))</f>
        <v>000000224</v>
      </c>
      <c r="H3403" s="79" t="s">
        <v>1469</v>
      </c>
      <c r="I3403" s="67" t="str">
        <f>(IFERROR(VLOOKUP(J3403,'Lista Actividades'!$A$2:$C$9963,3,FALSE),"0"))</f>
        <v>000000671</v>
      </c>
      <c r="J3403" s="84" t="s">
        <v>1244</v>
      </c>
      <c r="K3403" s="79" t="s">
        <v>50</v>
      </c>
      <c r="L3403" s="80" t="s">
        <v>739</v>
      </c>
      <c r="M3403" s="124" t="s">
        <v>13</v>
      </c>
    </row>
    <row r="3404" spans="1:13" x14ac:dyDescent="0.35">
      <c r="A3404" s="69" t="s">
        <v>1458</v>
      </c>
      <c r="B3404" s="79" t="s">
        <v>1459</v>
      </c>
      <c r="C3404" s="67" t="str">
        <f>(IFERROR(VLOOKUP(D3404,'Lista entregables'!$A$2:$B$9981,2,FALSE),"0"))</f>
        <v>000000233</v>
      </c>
      <c r="D3404" s="79" t="s">
        <v>66</v>
      </c>
      <c r="E3404" s="67" t="str">
        <f>(IFERROR(VLOOKUP(F3404,'Lista entregables'!$A$2:$B$980,2,FALSE),"0"))</f>
        <v>000000223</v>
      </c>
      <c r="F3404" s="79" t="s">
        <v>103</v>
      </c>
      <c r="G3404" s="67" t="str">
        <f>(IFERROR(VLOOKUP(H3404,'Lista entregables'!$A$2:$B$980,2,FALSE),"0"))</f>
        <v>000000224</v>
      </c>
      <c r="H3404" s="79" t="s">
        <v>1469</v>
      </c>
      <c r="I3404" s="67" t="str">
        <f>(IFERROR(VLOOKUP(J3404,'Lista Actividades'!$A$2:$C$9963,3,FALSE),"0"))</f>
        <v>000000679</v>
      </c>
      <c r="J3404" s="84" t="s">
        <v>1470</v>
      </c>
      <c r="K3404" s="79" t="s">
        <v>25</v>
      </c>
      <c r="L3404" s="80" t="s">
        <v>740</v>
      </c>
      <c r="M3404" s="124" t="s">
        <v>13</v>
      </c>
    </row>
    <row r="3405" spans="1:13" x14ac:dyDescent="0.35">
      <c r="A3405" s="69" t="s">
        <v>1458</v>
      </c>
      <c r="B3405" s="79" t="s">
        <v>1459</v>
      </c>
      <c r="C3405" s="67" t="str">
        <f>(IFERROR(VLOOKUP(D3405,'Lista entregables'!$A$2:$B$9981,2,FALSE),"0"))</f>
        <v>000000233</v>
      </c>
      <c r="D3405" s="79" t="s">
        <v>66</v>
      </c>
      <c r="E3405" s="67" t="str">
        <f>(IFERROR(VLOOKUP(F3405,'Lista entregables'!$A$2:$B$980,2,FALSE),"0"))</f>
        <v>000000223</v>
      </c>
      <c r="F3405" s="79" t="s">
        <v>103</v>
      </c>
      <c r="G3405" s="67" t="str">
        <f>(IFERROR(VLOOKUP(H3405,'Lista entregables'!$A$2:$B$980,2,FALSE),"0"))</f>
        <v>000000224</v>
      </c>
      <c r="H3405" s="79" t="s">
        <v>1469</v>
      </c>
      <c r="I3405" s="67" t="str">
        <f>(IFERROR(VLOOKUP(J3405,'Lista Actividades'!$A$2:$C$9963,3,FALSE),"0"))</f>
        <v>000000607</v>
      </c>
      <c r="J3405" s="84" t="s">
        <v>1254</v>
      </c>
      <c r="K3405" s="79" t="s">
        <v>25</v>
      </c>
      <c r="L3405" s="80" t="s">
        <v>741</v>
      </c>
      <c r="M3405" s="124" t="s">
        <v>13</v>
      </c>
    </row>
    <row r="3406" spans="1:13" x14ac:dyDescent="0.35">
      <c r="A3406" s="69" t="s">
        <v>1458</v>
      </c>
      <c r="B3406" s="79" t="s">
        <v>1459</v>
      </c>
      <c r="C3406" s="67" t="str">
        <f>(IFERROR(VLOOKUP(D3406,'Lista entregables'!$A$2:$B$9981,2,FALSE),"0"))</f>
        <v>000000233</v>
      </c>
      <c r="D3406" s="79" t="s">
        <v>66</v>
      </c>
      <c r="E3406" s="67" t="str">
        <f>(IFERROR(VLOOKUP(F3406,'Lista entregables'!$A$2:$B$980,2,FALSE),"0"))</f>
        <v>000000223</v>
      </c>
      <c r="F3406" s="79" t="s">
        <v>103</v>
      </c>
      <c r="G3406" s="67" t="str">
        <f>(IFERROR(VLOOKUP(H3406,'Lista entregables'!$A$2:$B$980,2,FALSE),"0"))</f>
        <v>000000224</v>
      </c>
      <c r="H3406" s="79" t="s">
        <v>1469</v>
      </c>
      <c r="I3406" s="67" t="str">
        <f>(IFERROR(VLOOKUP(J3406,'Lista Actividades'!$A$2:$C$9963,3,FALSE),"0"))</f>
        <v>000000609</v>
      </c>
      <c r="J3406" s="84" t="s">
        <v>1471</v>
      </c>
      <c r="K3406" s="79" t="s">
        <v>25</v>
      </c>
      <c r="L3406" s="80" t="s">
        <v>742</v>
      </c>
      <c r="M3406" s="124" t="s">
        <v>13</v>
      </c>
    </row>
    <row r="3407" spans="1:13" x14ac:dyDescent="0.35">
      <c r="A3407" s="69" t="s">
        <v>1458</v>
      </c>
      <c r="B3407" s="79" t="s">
        <v>1459</v>
      </c>
      <c r="C3407" s="67" t="str">
        <f>(IFERROR(VLOOKUP(D3407,'Lista entregables'!$A$2:$B$9981,2,FALSE),"0"))</f>
        <v>000000233</v>
      </c>
      <c r="D3407" s="79" t="s">
        <v>66</v>
      </c>
      <c r="E3407" s="67" t="str">
        <f>(IFERROR(VLOOKUP(F3407,'Lista entregables'!$A$2:$B$980,2,FALSE),"0"))</f>
        <v>000000218</v>
      </c>
      <c r="F3407" s="79" t="s">
        <v>116</v>
      </c>
      <c r="G3407" s="67" t="str">
        <f>(IFERROR(VLOOKUP(H3407,'Lista entregables'!$A$2:$B$980,2,FALSE),"0"))</f>
        <v>000000226</v>
      </c>
      <c r="H3407" s="79" t="s">
        <v>117</v>
      </c>
      <c r="I3407" s="67" t="str">
        <f>(IFERROR(VLOOKUP(J3407,'Lista Actividades'!$A$2:$C$9963,3,FALSE),"0"))</f>
        <v>000000644</v>
      </c>
      <c r="J3407" s="84" t="s">
        <v>1472</v>
      </c>
      <c r="K3407" s="79" t="s">
        <v>25</v>
      </c>
      <c r="L3407" s="80" t="s">
        <v>743</v>
      </c>
      <c r="M3407" s="124" t="s">
        <v>13</v>
      </c>
    </row>
    <row r="3408" spans="1:13" x14ac:dyDescent="0.35">
      <c r="A3408" s="69" t="s">
        <v>1458</v>
      </c>
      <c r="B3408" s="79" t="s">
        <v>1459</v>
      </c>
      <c r="C3408" s="67" t="str">
        <f>(IFERROR(VLOOKUP(D3408,'Lista entregables'!$A$2:$B$9981,2,FALSE),"0"))</f>
        <v>000000233</v>
      </c>
      <c r="D3408" s="79" t="s">
        <v>66</v>
      </c>
      <c r="E3408" s="67" t="str">
        <f>(IFERROR(VLOOKUP(F3408,'Lista entregables'!$A$2:$B$980,2,FALSE),"0"))</f>
        <v>000000218</v>
      </c>
      <c r="F3408" s="79" t="s">
        <v>116</v>
      </c>
      <c r="G3408" s="67" t="str">
        <f>(IFERROR(VLOOKUP(H3408,'Lista entregables'!$A$2:$B$980,2,FALSE),"0"))</f>
        <v>000000226</v>
      </c>
      <c r="H3408" s="79" t="s">
        <v>117</v>
      </c>
      <c r="I3408" s="67" t="str">
        <f>(IFERROR(VLOOKUP(J3408,'Lista Actividades'!$A$2:$C$9963,3,FALSE),"0"))</f>
        <v>000000668</v>
      </c>
      <c r="J3408" s="84" t="s">
        <v>1322</v>
      </c>
      <c r="K3408" s="79" t="s">
        <v>25</v>
      </c>
      <c r="L3408" s="80" t="s">
        <v>744</v>
      </c>
      <c r="M3408" s="124" t="s">
        <v>13</v>
      </c>
    </row>
    <row r="3409" spans="1:13" x14ac:dyDescent="0.35">
      <c r="A3409" s="69" t="s">
        <v>1458</v>
      </c>
      <c r="B3409" s="79" t="s">
        <v>1459</v>
      </c>
      <c r="C3409" s="67" t="str">
        <f>(IFERROR(VLOOKUP(D3409,'Lista entregables'!$A$2:$B$9981,2,FALSE),"0"))</f>
        <v>000000233</v>
      </c>
      <c r="D3409" s="79" t="s">
        <v>66</v>
      </c>
      <c r="E3409" s="67" t="str">
        <f>(IFERROR(VLOOKUP(F3409,'Lista entregables'!$A$2:$B$980,2,FALSE),"0"))</f>
        <v>000000218</v>
      </c>
      <c r="F3409" s="79" t="s">
        <v>116</v>
      </c>
      <c r="G3409" s="67" t="str">
        <f>(IFERROR(VLOOKUP(H3409,'Lista entregables'!$A$2:$B$980,2,FALSE),"0"))</f>
        <v>000000226</v>
      </c>
      <c r="H3409" s="79" t="s">
        <v>117</v>
      </c>
      <c r="I3409" s="67" t="str">
        <f>(IFERROR(VLOOKUP(J3409,'Lista Actividades'!$A$2:$C$9963,3,FALSE),"0"))</f>
        <v>000000594</v>
      </c>
      <c r="J3409" s="84" t="s">
        <v>1316</v>
      </c>
      <c r="K3409" s="79" t="s">
        <v>25</v>
      </c>
      <c r="L3409" s="80" t="s">
        <v>745</v>
      </c>
      <c r="M3409" s="124" t="s">
        <v>13</v>
      </c>
    </row>
    <row r="3410" spans="1:13" x14ac:dyDescent="0.35">
      <c r="A3410" s="69" t="s">
        <v>1458</v>
      </c>
      <c r="B3410" s="79" t="s">
        <v>1459</v>
      </c>
      <c r="C3410" s="67" t="str">
        <f>(IFERROR(VLOOKUP(D3410,'Lista entregables'!$A$2:$B$9981,2,FALSE),"0"))</f>
        <v>000000233</v>
      </c>
      <c r="D3410" s="79" t="s">
        <v>66</v>
      </c>
      <c r="E3410" s="67" t="str">
        <f>(IFERROR(VLOOKUP(F3410,'Lista entregables'!$A$2:$B$980,2,FALSE),"0"))</f>
        <v>000000218</v>
      </c>
      <c r="F3410" s="79" t="s">
        <v>116</v>
      </c>
      <c r="G3410" s="67" t="str">
        <f>(IFERROR(VLOOKUP(H3410,'Lista entregables'!$A$2:$B$980,2,FALSE),"0"))</f>
        <v>000000232</v>
      </c>
      <c r="H3410" s="79" t="s">
        <v>123</v>
      </c>
      <c r="I3410" s="67" t="str">
        <f>(IFERROR(VLOOKUP(J3410,'Lista Actividades'!$A$2:$C$9963,3,FALSE),"0"))</f>
        <v>000000618</v>
      </c>
      <c r="J3410" s="84" t="s">
        <v>1262</v>
      </c>
      <c r="K3410" s="79" t="s">
        <v>50</v>
      </c>
      <c r="L3410" s="80" t="s">
        <v>746</v>
      </c>
      <c r="M3410" s="124" t="s">
        <v>13</v>
      </c>
    </row>
    <row r="3411" spans="1:13" x14ac:dyDescent="0.35">
      <c r="A3411" s="69" t="s">
        <v>1458</v>
      </c>
      <c r="B3411" s="79" t="s">
        <v>1459</v>
      </c>
      <c r="C3411" s="67" t="str">
        <f>(IFERROR(VLOOKUP(D3411,'Lista entregables'!$A$2:$B$9981,2,FALSE),"0"))</f>
        <v>000000233</v>
      </c>
      <c r="D3411" s="79" t="s">
        <v>66</v>
      </c>
      <c r="E3411" s="67" t="str">
        <f>(IFERROR(VLOOKUP(F3411,'Lista entregables'!$A$2:$B$980,2,FALSE),"0"))</f>
        <v>000000218</v>
      </c>
      <c r="F3411" s="79" t="s">
        <v>116</v>
      </c>
      <c r="G3411" s="67" t="str">
        <f>(IFERROR(VLOOKUP(H3411,'Lista entregables'!$A$2:$B$980,2,FALSE),"0"))</f>
        <v>000000232</v>
      </c>
      <c r="H3411" s="79" t="s">
        <v>123</v>
      </c>
      <c r="I3411" s="67" t="str">
        <f>(IFERROR(VLOOKUP(J3411,'Lista Actividades'!$A$2:$C$9963,3,FALSE),"0"))</f>
        <v>000000646</v>
      </c>
      <c r="J3411" s="84" t="s">
        <v>1263</v>
      </c>
      <c r="K3411" s="79" t="s">
        <v>25</v>
      </c>
      <c r="L3411" s="80" t="s">
        <v>747</v>
      </c>
      <c r="M3411" s="124" t="s">
        <v>13</v>
      </c>
    </row>
    <row r="3412" spans="1:13" x14ac:dyDescent="0.35">
      <c r="A3412" s="69" t="s">
        <v>1458</v>
      </c>
      <c r="B3412" s="79" t="s">
        <v>1459</v>
      </c>
      <c r="C3412" s="67" t="str">
        <f>(IFERROR(VLOOKUP(D3412,'Lista entregables'!$A$2:$B$9981,2,FALSE),"0"))</f>
        <v>000000233</v>
      </c>
      <c r="D3412" s="79" t="s">
        <v>66</v>
      </c>
      <c r="E3412" s="67" t="str">
        <f>(IFERROR(VLOOKUP(F3412,'Lista entregables'!$A$2:$B$980,2,FALSE),"0"))</f>
        <v>000000218</v>
      </c>
      <c r="F3412" s="79" t="s">
        <v>116</v>
      </c>
      <c r="G3412" s="67" t="str">
        <f>(IFERROR(VLOOKUP(H3412,'Lista entregables'!$A$2:$B$980,2,FALSE),"0"))</f>
        <v>000000245</v>
      </c>
      <c r="H3412" s="79" t="s">
        <v>1473</v>
      </c>
      <c r="I3412" s="67" t="str">
        <f>(IFERROR(VLOOKUP(J3412,'Lista Actividades'!$A$2:$C$9963,3,FALSE),"0"))</f>
        <v>000000632</v>
      </c>
      <c r="J3412" s="84" t="s">
        <v>1474</v>
      </c>
      <c r="K3412" s="79" t="s">
        <v>25</v>
      </c>
      <c r="L3412" s="80" t="s">
        <v>748</v>
      </c>
      <c r="M3412" s="124" t="s">
        <v>13</v>
      </c>
    </row>
    <row r="3413" spans="1:13" x14ac:dyDescent="0.35">
      <c r="A3413" s="69" t="s">
        <v>1458</v>
      </c>
      <c r="B3413" s="79" t="s">
        <v>1459</v>
      </c>
      <c r="C3413" s="67" t="str">
        <f>(IFERROR(VLOOKUP(D3413,'Lista entregables'!$A$2:$B$9981,2,FALSE),"0"))</f>
        <v>000000233</v>
      </c>
      <c r="D3413" s="79" t="s">
        <v>66</v>
      </c>
      <c r="E3413" s="67" t="str">
        <f>(IFERROR(VLOOKUP(F3413,'Lista entregables'!$A$2:$B$980,2,FALSE),"0"))</f>
        <v>000000218</v>
      </c>
      <c r="F3413" s="79" t="s">
        <v>116</v>
      </c>
      <c r="G3413" s="67" t="str">
        <f>(IFERROR(VLOOKUP(H3413,'Lista entregables'!$A$2:$B$980,2,FALSE),"0"))</f>
        <v>000000245</v>
      </c>
      <c r="H3413" s="79" t="s">
        <v>1473</v>
      </c>
      <c r="I3413" s="67" t="str">
        <f>(IFERROR(VLOOKUP(J3413,'Lista Actividades'!$A$2:$C$9963,3,FALSE),"0"))</f>
        <v>000000606</v>
      </c>
      <c r="J3413" s="84" t="s">
        <v>1475</v>
      </c>
      <c r="K3413" s="79" t="s">
        <v>25</v>
      </c>
      <c r="L3413" s="80" t="s">
        <v>749</v>
      </c>
      <c r="M3413" s="124" t="s">
        <v>13</v>
      </c>
    </row>
    <row r="3414" spans="1:13" x14ac:dyDescent="0.35">
      <c r="A3414" s="69" t="s">
        <v>1458</v>
      </c>
      <c r="B3414" s="79" t="s">
        <v>1459</v>
      </c>
      <c r="C3414" s="67" t="str">
        <f>(IFERROR(VLOOKUP(D3414,'Lista entregables'!$A$2:$B$9981,2,FALSE),"0"))</f>
        <v>000000233</v>
      </c>
      <c r="D3414" s="79" t="s">
        <v>66</v>
      </c>
      <c r="E3414" s="67" t="str">
        <f>(IFERROR(VLOOKUP(F3414,'Lista entregables'!$A$2:$B$980,2,FALSE),"0"))</f>
        <v>000000222</v>
      </c>
      <c r="F3414" s="66" t="s">
        <v>156</v>
      </c>
      <c r="G3414" s="67" t="str">
        <f>(IFERROR(VLOOKUP(H3414,'Lista entregables'!$A$2:$B$980,2,FALSE),"0"))</f>
        <v>0</v>
      </c>
      <c r="H3414" s="79" t="s">
        <v>510</v>
      </c>
      <c r="I3414" s="67" t="str">
        <f>(IFERROR(VLOOKUP(J3414,'Lista Actividades'!$A$2:$C$9963,3,FALSE),"0"))</f>
        <v>000000631</v>
      </c>
      <c r="J3414" s="84" t="s">
        <v>1264</v>
      </c>
      <c r="K3414" s="79" t="s">
        <v>25</v>
      </c>
      <c r="L3414" s="80" t="s">
        <v>750</v>
      </c>
      <c r="M3414" s="124" t="s">
        <v>13</v>
      </c>
    </row>
    <row r="3415" spans="1:13" x14ac:dyDescent="0.35">
      <c r="A3415" s="69" t="s">
        <v>1458</v>
      </c>
      <c r="B3415" s="79" t="s">
        <v>1459</v>
      </c>
      <c r="C3415" s="67" t="str">
        <f>(IFERROR(VLOOKUP(D3415,'Lista entregables'!$A$2:$B$9981,2,FALSE),"0"))</f>
        <v>000000233</v>
      </c>
      <c r="D3415" s="79" t="s">
        <v>66</v>
      </c>
      <c r="E3415" s="67" t="str">
        <f>(IFERROR(VLOOKUP(F3415,'Lista entregables'!$A$2:$B$980,2,FALSE),"0"))</f>
        <v>000000222</v>
      </c>
      <c r="F3415" s="66" t="s">
        <v>156</v>
      </c>
      <c r="G3415" s="67" t="str">
        <f>(IFERROR(VLOOKUP(H3415,'Lista entregables'!$A$2:$B$980,2,FALSE),"0"))</f>
        <v>0</v>
      </c>
      <c r="H3415" s="79" t="s">
        <v>510</v>
      </c>
      <c r="I3415" s="67" t="str">
        <f>(IFERROR(VLOOKUP(J3415,'Lista Actividades'!$A$2:$C$9963,3,FALSE),"0"))</f>
        <v>000000636</v>
      </c>
      <c r="J3415" s="84" t="s">
        <v>1265</v>
      </c>
      <c r="K3415" s="79" t="s">
        <v>50</v>
      </c>
      <c r="L3415" s="80" t="s">
        <v>751</v>
      </c>
      <c r="M3415" s="124" t="s">
        <v>13</v>
      </c>
    </row>
    <row r="3416" spans="1:13" x14ac:dyDescent="0.35">
      <c r="A3416" s="69" t="s">
        <v>1458</v>
      </c>
      <c r="B3416" s="79" t="s">
        <v>1459</v>
      </c>
      <c r="C3416" s="67" t="str">
        <f>(IFERROR(VLOOKUP(D3416,'Lista entregables'!$A$2:$B$9981,2,FALSE),"0"))</f>
        <v>000000233</v>
      </c>
      <c r="D3416" s="79" t="s">
        <v>66</v>
      </c>
      <c r="E3416" s="67" t="str">
        <f>(IFERROR(VLOOKUP(F3416,'Lista entregables'!$A$2:$B$980,2,FALSE),"0"))</f>
        <v>000000222</v>
      </c>
      <c r="F3416" s="66" t="s">
        <v>156</v>
      </c>
      <c r="G3416" s="67" t="str">
        <f>(IFERROR(VLOOKUP(H3416,'Lista entregables'!$A$2:$B$980,2,FALSE),"0"))</f>
        <v>0</v>
      </c>
      <c r="H3416" s="79" t="s">
        <v>510</v>
      </c>
      <c r="I3416" s="67" t="str">
        <f>(IFERROR(VLOOKUP(J3416,'Lista Actividades'!$A$2:$C$9963,3,FALSE),"0"))</f>
        <v>000000622</v>
      </c>
      <c r="J3416" s="84" t="s">
        <v>1231</v>
      </c>
      <c r="K3416" s="79" t="s">
        <v>25</v>
      </c>
      <c r="L3416" s="80" t="s">
        <v>752</v>
      </c>
      <c r="M3416" s="124" t="s">
        <v>13</v>
      </c>
    </row>
    <row r="3417" spans="1:13" x14ac:dyDescent="0.35">
      <c r="A3417" s="69" t="s">
        <v>1458</v>
      </c>
      <c r="B3417" s="79" t="s">
        <v>1459</v>
      </c>
      <c r="C3417" s="67" t="str">
        <f>(IFERROR(VLOOKUP(D3417,'Lista entregables'!$A$2:$B$9981,2,FALSE),"0"))</f>
        <v>000000233</v>
      </c>
      <c r="D3417" s="79" t="s">
        <v>66</v>
      </c>
      <c r="E3417" s="67" t="str">
        <f>(IFERROR(VLOOKUP(F3417,'Lista entregables'!$A$2:$B$980,2,FALSE),"0"))</f>
        <v>000000222</v>
      </c>
      <c r="F3417" s="66" t="s">
        <v>156</v>
      </c>
      <c r="G3417" s="67" t="str">
        <f>(IFERROR(VLOOKUP(H3417,'Lista entregables'!$A$2:$B$980,2,FALSE),"0"))</f>
        <v>0</v>
      </c>
      <c r="H3417" s="79" t="s">
        <v>510</v>
      </c>
      <c r="I3417" s="67" t="str">
        <f>(IFERROR(VLOOKUP(J3417,'Lista Actividades'!$A$2:$C$9963,3,FALSE),"0"))</f>
        <v>000000675</v>
      </c>
      <c r="J3417" s="84" t="s">
        <v>1267</v>
      </c>
      <c r="K3417" s="79" t="s">
        <v>25</v>
      </c>
      <c r="L3417" s="80" t="s">
        <v>753</v>
      </c>
      <c r="M3417" s="124" t="s">
        <v>13</v>
      </c>
    </row>
    <row r="3418" spans="1:13" x14ac:dyDescent="0.35">
      <c r="A3418" s="69" t="s">
        <v>1458</v>
      </c>
      <c r="B3418" s="79" t="s">
        <v>1459</v>
      </c>
      <c r="C3418" s="67" t="str">
        <f>(IFERROR(VLOOKUP(D3418,'Lista entregables'!$A$2:$B$9981,2,FALSE),"0"))</f>
        <v>000000233</v>
      </c>
      <c r="D3418" s="79" t="s">
        <v>66</v>
      </c>
      <c r="E3418" s="67" t="str">
        <f>(IFERROR(VLOOKUP(F3418,'Lista entregables'!$A$2:$B$980,2,FALSE),"0"))</f>
        <v>000000222</v>
      </c>
      <c r="F3418" s="66" t="s">
        <v>156</v>
      </c>
      <c r="G3418" s="67" t="str">
        <f>(IFERROR(VLOOKUP(H3418,'Lista entregables'!$A$2:$B$980,2,FALSE),"0"))</f>
        <v>0</v>
      </c>
      <c r="H3418" s="79" t="s">
        <v>510</v>
      </c>
      <c r="I3418" s="67" t="str">
        <f>(IFERROR(VLOOKUP(J3418,'Lista Actividades'!$A$2:$C$9963,3,FALSE),"0"))</f>
        <v>000000665</v>
      </c>
      <c r="J3418" s="84" t="s">
        <v>1476</v>
      </c>
      <c r="K3418" s="79" t="s">
        <v>25</v>
      </c>
      <c r="L3418" s="80" t="s">
        <v>754</v>
      </c>
      <c r="M3418" s="124" t="s">
        <v>13</v>
      </c>
    </row>
    <row r="3419" spans="1:13" x14ac:dyDescent="0.35">
      <c r="A3419" s="69" t="s">
        <v>1458</v>
      </c>
      <c r="B3419" s="79" t="s">
        <v>1459</v>
      </c>
      <c r="C3419" s="67" t="str">
        <f>(IFERROR(VLOOKUP(D3419,'Lista entregables'!$A$2:$B$9981,2,FALSE),"0"))</f>
        <v>000000148</v>
      </c>
      <c r="D3419" s="66" t="s">
        <v>126</v>
      </c>
      <c r="E3419" s="67" t="str">
        <f>(IFERROR(VLOOKUP(F3419,'Lista entregables'!$A$2:$B$980,2,FALSE),"0"))</f>
        <v>000000020</v>
      </c>
      <c r="F3419" s="79" t="s">
        <v>1268</v>
      </c>
      <c r="G3419" s="67" t="str">
        <f>(IFERROR(VLOOKUP(H3419,'Lista entregables'!$A$2:$B$980,2,FALSE),"0"))</f>
        <v>0</v>
      </c>
      <c r="H3419" s="79" t="s">
        <v>510</v>
      </c>
      <c r="I3419" s="67" t="str">
        <f>(IFERROR(VLOOKUP(J3419,'Lista Actividades'!$A$2:$C$9963,3,FALSE),"0"))</f>
        <v>000000602</v>
      </c>
      <c r="J3419" s="84" t="s">
        <v>1269</v>
      </c>
      <c r="K3419" s="79" t="s">
        <v>20</v>
      </c>
      <c r="L3419" s="80" t="s">
        <v>755</v>
      </c>
      <c r="M3419" s="124" t="s">
        <v>13</v>
      </c>
    </row>
    <row r="3420" spans="1:13" x14ac:dyDescent="0.35">
      <c r="A3420" s="69" t="s">
        <v>1458</v>
      </c>
      <c r="B3420" s="79" t="s">
        <v>1459</v>
      </c>
      <c r="C3420" s="67" t="str">
        <f>(IFERROR(VLOOKUP(D3420,'Lista entregables'!$A$2:$B$9981,2,FALSE),"0"))</f>
        <v>000000148</v>
      </c>
      <c r="D3420" s="66" t="s">
        <v>126</v>
      </c>
      <c r="E3420" s="67" t="str">
        <f>(IFERROR(VLOOKUP(F3420,'Lista entregables'!$A$2:$B$980,2,FALSE),"0"))</f>
        <v>000000020</v>
      </c>
      <c r="F3420" s="79" t="s">
        <v>1268</v>
      </c>
      <c r="G3420" s="67" t="str">
        <f>(IFERROR(VLOOKUP(H3420,'Lista entregables'!$A$2:$B$980,2,FALSE),"0"))</f>
        <v>0</v>
      </c>
      <c r="H3420" s="79" t="s">
        <v>510</v>
      </c>
      <c r="I3420" s="67" t="str">
        <f>(IFERROR(VLOOKUP(J3420,'Lista Actividades'!$A$2:$C$9963,3,FALSE),"0"))</f>
        <v>000000584</v>
      </c>
      <c r="J3420" s="84" t="s">
        <v>1317</v>
      </c>
      <c r="K3420" s="79" t="s">
        <v>25</v>
      </c>
      <c r="L3420" s="80" t="s">
        <v>756</v>
      </c>
      <c r="M3420" s="124" t="s">
        <v>13</v>
      </c>
    </row>
    <row r="3421" spans="1:13" x14ac:dyDescent="0.35">
      <c r="A3421" s="69" t="s">
        <v>1458</v>
      </c>
      <c r="B3421" s="79" t="s">
        <v>1459</v>
      </c>
      <c r="C3421" s="67" t="str">
        <f>(IFERROR(VLOOKUP(D3421,'Lista entregables'!$A$2:$B$9981,2,FALSE),"0"))</f>
        <v>000000148</v>
      </c>
      <c r="D3421" s="66" t="s">
        <v>126</v>
      </c>
      <c r="E3421" s="67" t="str">
        <f>(IFERROR(VLOOKUP(F3421,'Lista entregables'!$A$2:$B$980,2,FALSE),"0"))</f>
        <v>000000020</v>
      </c>
      <c r="F3421" s="79" t="s">
        <v>1268</v>
      </c>
      <c r="G3421" s="67" t="str">
        <f>(IFERROR(VLOOKUP(H3421,'Lista entregables'!$A$2:$B$980,2,FALSE),"0"))</f>
        <v>0</v>
      </c>
      <c r="H3421" s="79" t="s">
        <v>510</v>
      </c>
      <c r="I3421" s="67" t="str">
        <f>(IFERROR(VLOOKUP(J3421,'Lista Actividades'!$A$2:$C$9963,3,FALSE),"0"))</f>
        <v>000000598</v>
      </c>
      <c r="J3421" s="84" t="s">
        <v>1270</v>
      </c>
      <c r="K3421" s="79" t="s">
        <v>20</v>
      </c>
      <c r="L3421" s="80" t="s">
        <v>757</v>
      </c>
      <c r="M3421" s="124" t="s">
        <v>13</v>
      </c>
    </row>
    <row r="3422" spans="1:13" x14ac:dyDescent="0.35">
      <c r="A3422" s="69" t="s">
        <v>1458</v>
      </c>
      <c r="B3422" s="79" t="s">
        <v>1459</v>
      </c>
      <c r="C3422" s="67" t="str">
        <f>(IFERROR(VLOOKUP(D3422,'Lista entregables'!$A$2:$B$9981,2,FALSE),"0"))</f>
        <v>000000148</v>
      </c>
      <c r="D3422" s="66" t="s">
        <v>126</v>
      </c>
      <c r="E3422" s="67" t="str">
        <f>(IFERROR(VLOOKUP(F3422,'Lista entregables'!$A$2:$B$980,2,FALSE),"0"))</f>
        <v>000000020</v>
      </c>
      <c r="F3422" s="79" t="s">
        <v>1268</v>
      </c>
      <c r="G3422" s="67" t="str">
        <f>(IFERROR(VLOOKUP(H3422,'Lista entregables'!$A$2:$B$980,2,FALSE),"0"))</f>
        <v>0</v>
      </c>
      <c r="H3422" s="79" t="s">
        <v>510</v>
      </c>
      <c r="I3422" s="67" t="str">
        <f>(IFERROR(VLOOKUP(J3422,'Lista Actividades'!$A$2:$C$9963,3,FALSE),"0"))</f>
        <v>000000617</v>
      </c>
      <c r="J3422" s="84" t="s">
        <v>1477</v>
      </c>
      <c r="K3422" s="79" t="s">
        <v>25</v>
      </c>
      <c r="L3422" s="80" t="s">
        <v>758</v>
      </c>
      <c r="M3422" s="124" t="s">
        <v>13</v>
      </c>
    </row>
    <row r="3423" spans="1:13" x14ac:dyDescent="0.35">
      <c r="A3423" s="69" t="s">
        <v>1458</v>
      </c>
      <c r="B3423" s="79" t="s">
        <v>1459</v>
      </c>
      <c r="C3423" s="67" t="str">
        <f>(IFERROR(VLOOKUP(D3423,'Lista entregables'!$A$2:$B$9981,2,FALSE),"0"))</f>
        <v>000000148</v>
      </c>
      <c r="D3423" s="66" t="s">
        <v>126</v>
      </c>
      <c r="E3423" s="67" t="str">
        <f>(IFERROR(VLOOKUP(F3423,'Lista entregables'!$A$2:$B$980,2,FALSE),"0"))</f>
        <v>000000036</v>
      </c>
      <c r="F3423" s="79" t="s">
        <v>162</v>
      </c>
      <c r="G3423" s="67" t="str">
        <f>(IFERROR(VLOOKUP(H3423,'Lista entregables'!$A$2:$B$980,2,FALSE),"0"))</f>
        <v>0</v>
      </c>
      <c r="H3423" s="79" t="s">
        <v>510</v>
      </c>
      <c r="I3423" s="67" t="str">
        <f>(IFERROR(VLOOKUP(J3423,'Lista Actividades'!$A$2:$C$9963,3,FALSE),"0"))</f>
        <v>000000602</v>
      </c>
      <c r="J3423" s="84" t="s">
        <v>1269</v>
      </c>
      <c r="K3423" s="79" t="s">
        <v>20</v>
      </c>
      <c r="L3423" s="80" t="s">
        <v>759</v>
      </c>
      <c r="M3423" s="124" t="s">
        <v>13</v>
      </c>
    </row>
    <row r="3424" spans="1:13" x14ac:dyDescent="0.35">
      <c r="A3424" s="69" t="s">
        <v>1458</v>
      </c>
      <c r="B3424" s="79" t="s">
        <v>1459</v>
      </c>
      <c r="C3424" s="67" t="str">
        <f>(IFERROR(VLOOKUP(D3424,'Lista entregables'!$A$2:$B$9981,2,FALSE),"0"))</f>
        <v>000000148</v>
      </c>
      <c r="D3424" s="66" t="s">
        <v>126</v>
      </c>
      <c r="E3424" s="67" t="str">
        <f>(IFERROR(VLOOKUP(F3424,'Lista entregables'!$A$2:$B$980,2,FALSE),"0"))</f>
        <v>000000036</v>
      </c>
      <c r="F3424" s="79" t="s">
        <v>162</v>
      </c>
      <c r="G3424" s="67" t="str">
        <f>(IFERROR(VLOOKUP(H3424,'Lista entregables'!$A$2:$B$980,2,FALSE),"0"))</f>
        <v>0</v>
      </c>
      <c r="H3424" s="79" t="s">
        <v>510</v>
      </c>
      <c r="I3424" s="67" t="str">
        <f>(IFERROR(VLOOKUP(J3424,'Lista Actividades'!$A$2:$C$9963,3,FALSE),"0"))</f>
        <v>000000620</v>
      </c>
      <c r="J3424" s="84" t="s">
        <v>1318</v>
      </c>
      <c r="K3424" s="79" t="s">
        <v>25</v>
      </c>
      <c r="L3424" s="80" t="s">
        <v>760</v>
      </c>
      <c r="M3424" s="124" t="s">
        <v>13</v>
      </c>
    </row>
    <row r="3425" spans="1:13" x14ac:dyDescent="0.35">
      <c r="A3425" s="69" t="s">
        <v>1458</v>
      </c>
      <c r="B3425" s="79" t="s">
        <v>1459</v>
      </c>
      <c r="C3425" s="67" t="str">
        <f>(IFERROR(VLOOKUP(D3425,'Lista entregables'!$A$2:$B$9981,2,FALSE),"0"))</f>
        <v>000000148</v>
      </c>
      <c r="D3425" s="66" t="s">
        <v>126</v>
      </c>
      <c r="E3425" s="67" t="str">
        <f>(IFERROR(VLOOKUP(F3425,'Lista entregables'!$A$2:$B$980,2,FALSE),"0"))</f>
        <v>000000186</v>
      </c>
      <c r="F3425" s="79" t="s">
        <v>131</v>
      </c>
      <c r="G3425" s="67" t="str">
        <f>(IFERROR(VLOOKUP(H3425,'Lista entregables'!$A$2:$B$980,2,FALSE),"0"))</f>
        <v>0</v>
      </c>
      <c r="H3425" s="79" t="s">
        <v>510</v>
      </c>
      <c r="I3425" s="67" t="str">
        <f>(IFERROR(VLOOKUP(J3425,'Lista Actividades'!$A$2:$C$9963,3,FALSE),"0"))</f>
        <v>000000628</v>
      </c>
      <c r="J3425" s="84" t="s">
        <v>1319</v>
      </c>
      <c r="K3425" s="79" t="s">
        <v>20</v>
      </c>
      <c r="L3425" s="80" t="s">
        <v>761</v>
      </c>
      <c r="M3425" s="124" t="s">
        <v>13</v>
      </c>
    </row>
    <row r="3426" spans="1:13" x14ac:dyDescent="0.35">
      <c r="A3426" s="69" t="s">
        <v>1458</v>
      </c>
      <c r="B3426" s="79" t="s">
        <v>1459</v>
      </c>
      <c r="C3426" s="67" t="str">
        <f>(IFERROR(VLOOKUP(D3426,'Lista entregables'!$A$2:$B$9981,2,FALSE),"0"))</f>
        <v>000000148</v>
      </c>
      <c r="D3426" s="66" t="s">
        <v>126</v>
      </c>
      <c r="E3426" s="67" t="str">
        <f>(IFERROR(VLOOKUP(F3426,'Lista entregables'!$A$2:$B$980,2,FALSE),"0"))</f>
        <v>000000186</v>
      </c>
      <c r="F3426" s="79" t="s">
        <v>131</v>
      </c>
      <c r="G3426" s="67" t="str">
        <f>(IFERROR(VLOOKUP(H3426,'Lista entregables'!$A$2:$B$980,2,FALSE),"0"))</f>
        <v>0</v>
      </c>
      <c r="H3426" s="79" t="s">
        <v>510</v>
      </c>
      <c r="I3426" s="67" t="str">
        <f>(IFERROR(VLOOKUP(J3426,'Lista Actividades'!$A$2:$C$9963,3,FALSE),"0"))</f>
        <v>000000492</v>
      </c>
      <c r="J3426" s="84" t="s">
        <v>1478</v>
      </c>
      <c r="K3426" s="79" t="s">
        <v>20</v>
      </c>
      <c r="L3426" s="80" t="s">
        <v>762</v>
      </c>
      <c r="M3426" s="124" t="s">
        <v>13</v>
      </c>
    </row>
    <row r="3427" spans="1:13" x14ac:dyDescent="0.35">
      <c r="A3427" s="69" t="s">
        <v>1458</v>
      </c>
      <c r="B3427" s="79" t="s">
        <v>1459</v>
      </c>
      <c r="C3427" s="67" t="str">
        <f>(IFERROR(VLOOKUP(D3427,'Lista entregables'!$A$2:$B$9981,2,FALSE),"0"))</f>
        <v>000000148</v>
      </c>
      <c r="D3427" s="66" t="s">
        <v>126</v>
      </c>
      <c r="E3427" s="67" t="str">
        <f>(IFERROR(VLOOKUP(F3427,'Lista entregables'!$A$2:$B$980,2,FALSE),"0"))</f>
        <v>000000186</v>
      </c>
      <c r="F3427" s="79" t="s">
        <v>131</v>
      </c>
      <c r="G3427" s="67" t="str">
        <f>(IFERROR(VLOOKUP(H3427,'Lista entregables'!$A$2:$B$980,2,FALSE),"0"))</f>
        <v>0</v>
      </c>
      <c r="H3427" s="79" t="s">
        <v>510</v>
      </c>
      <c r="I3427" s="67" t="str">
        <f>(IFERROR(VLOOKUP(J3427,'Lista Actividades'!$A$2:$C$9963,3,FALSE),"0"))</f>
        <v>000000591</v>
      </c>
      <c r="J3427" s="84" t="s">
        <v>2134</v>
      </c>
      <c r="K3427" s="79" t="s">
        <v>20</v>
      </c>
      <c r="L3427" s="80" t="s">
        <v>763</v>
      </c>
      <c r="M3427" s="124" t="s">
        <v>13</v>
      </c>
    </row>
    <row r="3428" spans="1:13" x14ac:dyDescent="0.35">
      <c r="A3428" s="69" t="s">
        <v>1458</v>
      </c>
      <c r="B3428" s="79" t="s">
        <v>1459</v>
      </c>
      <c r="C3428" s="67" t="str">
        <f>(IFERROR(VLOOKUP(D3428,'Lista entregables'!$A$2:$B$9981,2,FALSE),"0"))</f>
        <v>000000148</v>
      </c>
      <c r="D3428" s="66" t="s">
        <v>126</v>
      </c>
      <c r="E3428" s="67" t="str">
        <f>(IFERROR(VLOOKUP(F3428,'Lista entregables'!$A$2:$B$980,2,FALSE),"0"))</f>
        <v>000000179</v>
      </c>
      <c r="F3428" s="79" t="s">
        <v>134</v>
      </c>
      <c r="G3428" s="67" t="str">
        <f>(IFERROR(VLOOKUP(H3428,'Lista entregables'!$A$2:$B$980,2,FALSE),"0"))</f>
        <v>0</v>
      </c>
      <c r="H3428" s="79" t="s">
        <v>510</v>
      </c>
      <c r="I3428" s="67" t="str">
        <f>(IFERROR(VLOOKUP(J3428,'Lista Actividades'!$A$2:$C$9963,3,FALSE),"0"))</f>
        <v>000000615</v>
      </c>
      <c r="J3428" s="84" t="s">
        <v>1479</v>
      </c>
      <c r="K3428" s="79" t="s">
        <v>20</v>
      </c>
      <c r="L3428" s="80" t="s">
        <v>764</v>
      </c>
      <c r="M3428" s="124" t="s">
        <v>13</v>
      </c>
    </row>
    <row r="3429" spans="1:13" x14ac:dyDescent="0.35">
      <c r="A3429" s="69" t="s">
        <v>1458</v>
      </c>
      <c r="B3429" s="79" t="s">
        <v>1459</v>
      </c>
      <c r="C3429" s="67" t="str">
        <f>(IFERROR(VLOOKUP(D3429,'Lista entregables'!$A$2:$B$9981,2,FALSE),"0"))</f>
        <v>000000148</v>
      </c>
      <c r="D3429" s="66" t="s">
        <v>126</v>
      </c>
      <c r="E3429" s="67" t="str">
        <f>(IFERROR(VLOOKUP(F3429,'Lista entregables'!$A$2:$B$980,2,FALSE),"0"))</f>
        <v>000000179</v>
      </c>
      <c r="F3429" s="79" t="s">
        <v>134</v>
      </c>
      <c r="G3429" s="67" t="str">
        <f>(IFERROR(VLOOKUP(H3429,'Lista entregables'!$A$2:$B$980,2,FALSE),"0"))</f>
        <v>0</v>
      </c>
      <c r="H3429" s="79" t="s">
        <v>510</v>
      </c>
      <c r="I3429" s="67" t="str">
        <f>(IFERROR(VLOOKUP(J3429,'Lista Actividades'!$A$2:$C$9963,3,FALSE),"0"))</f>
        <v>000000627</v>
      </c>
      <c r="J3429" s="84" t="s">
        <v>1277</v>
      </c>
      <c r="K3429" s="79" t="s">
        <v>20</v>
      </c>
      <c r="L3429" s="80" t="s">
        <v>765</v>
      </c>
      <c r="M3429" s="124" t="s">
        <v>13</v>
      </c>
    </row>
    <row r="3430" spans="1:13" x14ac:dyDescent="0.35">
      <c r="A3430" s="69" t="s">
        <v>1458</v>
      </c>
      <c r="B3430" s="79" t="s">
        <v>1459</v>
      </c>
      <c r="C3430" s="67" t="str">
        <f>(IFERROR(VLOOKUP(D3430,'Lista entregables'!$A$2:$B$9981,2,FALSE),"0"))</f>
        <v>000000148</v>
      </c>
      <c r="D3430" s="66" t="s">
        <v>126</v>
      </c>
      <c r="E3430" s="67" t="str">
        <f>(IFERROR(VLOOKUP(F3430,'Lista entregables'!$A$2:$B$980,2,FALSE),"0"))</f>
        <v>000000179</v>
      </c>
      <c r="F3430" s="79" t="s">
        <v>134</v>
      </c>
      <c r="G3430" s="67" t="str">
        <f>(IFERROR(VLOOKUP(H3430,'Lista entregables'!$A$2:$B$980,2,FALSE),"0"))</f>
        <v>0</v>
      </c>
      <c r="H3430" s="79" t="s">
        <v>510</v>
      </c>
      <c r="I3430" s="67" t="str">
        <f>(IFERROR(VLOOKUP(J3430,'Lista Actividades'!$A$2:$C$9963,3,FALSE),"0"))</f>
        <v>000000318</v>
      </c>
      <c r="J3430" s="84" t="s">
        <v>137</v>
      </c>
      <c r="K3430" s="79" t="s">
        <v>20</v>
      </c>
      <c r="L3430" s="80" t="s">
        <v>1323</v>
      </c>
      <c r="M3430" s="124" t="s">
        <v>13</v>
      </c>
    </row>
    <row r="3431" spans="1:13" x14ac:dyDescent="0.35">
      <c r="A3431" s="69" t="s">
        <v>1458</v>
      </c>
      <c r="B3431" s="79" t="s">
        <v>1459</v>
      </c>
      <c r="C3431" s="67" t="str">
        <f>(IFERROR(VLOOKUP(D3431,'Lista entregables'!$A$2:$B$9981,2,FALSE),"0"))</f>
        <v>000000148</v>
      </c>
      <c r="D3431" s="66" t="s">
        <v>126</v>
      </c>
      <c r="E3431" s="67" t="str">
        <f>(IFERROR(VLOOKUP(F3431,'Lista entregables'!$A$2:$B$980,2,FALSE),"0"))</f>
        <v>000000179</v>
      </c>
      <c r="F3431" s="79" t="s">
        <v>134</v>
      </c>
      <c r="G3431" s="67" t="str">
        <f>(IFERROR(VLOOKUP(H3431,'Lista entregables'!$A$2:$B$980,2,FALSE),"0"))</f>
        <v>0</v>
      </c>
      <c r="H3431" s="79" t="s">
        <v>510</v>
      </c>
      <c r="I3431" s="67" t="str">
        <f>(IFERROR(VLOOKUP(J3431,'Lista Actividades'!$A$2:$C$9963,3,FALSE),"0"))</f>
        <v>000000246</v>
      </c>
      <c r="J3431" s="84" t="s">
        <v>1480</v>
      </c>
      <c r="K3431" s="79" t="s">
        <v>20</v>
      </c>
      <c r="L3431" s="80" t="s">
        <v>1324</v>
      </c>
      <c r="M3431" s="124" t="s">
        <v>13</v>
      </c>
    </row>
    <row r="3432" spans="1:13" x14ac:dyDescent="0.35">
      <c r="A3432" s="69" t="s">
        <v>1458</v>
      </c>
      <c r="B3432" s="79" t="s">
        <v>1459</v>
      </c>
      <c r="C3432" s="67" t="str">
        <f>(IFERROR(VLOOKUP(D3432,'Lista entregables'!$A$2:$B$9981,2,FALSE),"0"))</f>
        <v>000000148</v>
      </c>
      <c r="D3432" s="66" t="s">
        <v>126</v>
      </c>
      <c r="E3432" s="67" t="str">
        <f>(IFERROR(VLOOKUP(F3432,'Lista entregables'!$A$2:$B$980,2,FALSE),"0"))</f>
        <v>000000138</v>
      </c>
      <c r="F3432" s="79" t="s">
        <v>138</v>
      </c>
      <c r="G3432" s="67" t="str">
        <f>(IFERROR(VLOOKUP(H3432,'Lista entregables'!$A$2:$B$980,2,FALSE),"0"))</f>
        <v>0</v>
      </c>
      <c r="H3432" s="79" t="s">
        <v>510</v>
      </c>
      <c r="I3432" s="67" t="str">
        <f>(IFERROR(VLOOKUP(J3432,'Lista Actividades'!$A$2:$C$9963,3,FALSE),"0"))</f>
        <v>000000621</v>
      </c>
      <c r="J3432" s="84" t="s">
        <v>1278</v>
      </c>
      <c r="K3432" s="79" t="s">
        <v>50</v>
      </c>
      <c r="L3432" s="80" t="s">
        <v>1325</v>
      </c>
      <c r="M3432" s="124" t="s">
        <v>13</v>
      </c>
    </row>
    <row r="3433" spans="1:13" x14ac:dyDescent="0.35">
      <c r="A3433" s="69" t="s">
        <v>1458</v>
      </c>
      <c r="B3433" s="79" t="s">
        <v>1459</v>
      </c>
      <c r="C3433" s="67" t="str">
        <f>(IFERROR(VLOOKUP(D3433,'Lista entregables'!$A$2:$B$9981,2,FALSE),"0"))</f>
        <v>000000148</v>
      </c>
      <c r="D3433" s="66" t="s">
        <v>126</v>
      </c>
      <c r="E3433" s="67" t="str">
        <f>(IFERROR(VLOOKUP(F3433,'Lista entregables'!$A$2:$B$980,2,FALSE),"0"))</f>
        <v>000000138</v>
      </c>
      <c r="F3433" s="79" t="s">
        <v>138</v>
      </c>
      <c r="G3433" s="67" t="str">
        <f>(IFERROR(VLOOKUP(H3433,'Lista entregables'!$A$2:$B$980,2,FALSE),"0"))</f>
        <v>0</v>
      </c>
      <c r="H3433" s="79" t="s">
        <v>510</v>
      </c>
      <c r="I3433" s="67" t="str">
        <f>(IFERROR(VLOOKUP(J3433,'Lista Actividades'!$A$2:$C$9963,3,FALSE),"0"))</f>
        <v>000000316</v>
      </c>
      <c r="J3433" s="84" t="s">
        <v>140</v>
      </c>
      <c r="K3433" s="79" t="s">
        <v>20</v>
      </c>
      <c r="L3433" s="80" t="s">
        <v>1326</v>
      </c>
      <c r="M3433" s="124" t="s">
        <v>13</v>
      </c>
    </row>
    <row r="3434" spans="1:13" x14ac:dyDescent="0.35">
      <c r="A3434" s="69" t="s">
        <v>1458</v>
      </c>
      <c r="B3434" s="79" t="s">
        <v>1459</v>
      </c>
      <c r="C3434" s="67" t="str">
        <f>(IFERROR(VLOOKUP(D3434,'Lista entregables'!$A$2:$B$9981,2,FALSE),"0"))</f>
        <v>000000148</v>
      </c>
      <c r="D3434" s="66" t="s">
        <v>126</v>
      </c>
      <c r="E3434" s="67" t="str">
        <f>(IFERROR(VLOOKUP(F3434,'Lista entregables'!$A$2:$B$980,2,FALSE),"0"))</f>
        <v>000000028</v>
      </c>
      <c r="F3434" s="79" t="s">
        <v>141</v>
      </c>
      <c r="G3434" s="67" t="str">
        <f>(IFERROR(VLOOKUP(H3434,'Lista entregables'!$A$2:$B$980,2,FALSE),"0"))</f>
        <v>0</v>
      </c>
      <c r="H3434" s="79" t="s">
        <v>510</v>
      </c>
      <c r="I3434" s="67" t="str">
        <f>(IFERROR(VLOOKUP(J3434,'Lista Actividades'!$A$2:$C$9963,3,FALSE),"0"))</f>
        <v>000000630</v>
      </c>
      <c r="J3434" s="84" t="s">
        <v>1279</v>
      </c>
      <c r="K3434" s="79" t="s">
        <v>25</v>
      </c>
      <c r="L3434" s="80" t="s">
        <v>1327</v>
      </c>
      <c r="M3434" s="124" t="s">
        <v>13</v>
      </c>
    </row>
    <row r="3435" spans="1:13" x14ac:dyDescent="0.35">
      <c r="A3435" s="69" t="s">
        <v>1458</v>
      </c>
      <c r="B3435" s="79" t="s">
        <v>1459</v>
      </c>
      <c r="C3435" s="67" t="str">
        <f>(IFERROR(VLOOKUP(D3435,'Lista entregables'!$A$2:$B$9981,2,FALSE),"0"))</f>
        <v>000000148</v>
      </c>
      <c r="D3435" s="66" t="s">
        <v>126</v>
      </c>
      <c r="E3435" s="67" t="str">
        <f>(IFERROR(VLOOKUP(F3435,'Lista entregables'!$A$2:$B$980,2,FALSE),"0"))</f>
        <v>000000028</v>
      </c>
      <c r="F3435" s="79" t="s">
        <v>141</v>
      </c>
      <c r="G3435" s="67" t="str">
        <f>(IFERROR(VLOOKUP(H3435,'Lista entregables'!$A$2:$B$980,2,FALSE),"0"))</f>
        <v>0</v>
      </c>
      <c r="H3435" s="79" t="s">
        <v>510</v>
      </c>
      <c r="I3435" s="67" t="str">
        <f>(IFERROR(VLOOKUP(J3435,'Lista Actividades'!$A$2:$C$9963,3,FALSE),"0"))</f>
        <v>000000677</v>
      </c>
      <c r="J3435" s="84" t="s">
        <v>1280</v>
      </c>
      <c r="K3435" s="79" t="s">
        <v>25</v>
      </c>
      <c r="L3435" s="80" t="s">
        <v>1328</v>
      </c>
      <c r="M3435" s="124" t="s">
        <v>13</v>
      </c>
    </row>
    <row r="3436" spans="1:13" x14ac:dyDescent="0.35">
      <c r="A3436" s="69" t="s">
        <v>1458</v>
      </c>
      <c r="B3436" s="79" t="s">
        <v>1459</v>
      </c>
      <c r="C3436" s="67" t="str">
        <f>(IFERROR(VLOOKUP(D3436,'Lista entregables'!$A$2:$B$9981,2,FALSE),"0"))</f>
        <v>000000148</v>
      </c>
      <c r="D3436" s="66" t="s">
        <v>126</v>
      </c>
      <c r="E3436" s="67" t="str">
        <f>(IFERROR(VLOOKUP(F3436,'Lista entregables'!$A$2:$B$980,2,FALSE),"0"))</f>
        <v>000000028</v>
      </c>
      <c r="F3436" s="79" t="s">
        <v>141</v>
      </c>
      <c r="G3436" s="67" t="str">
        <f>(IFERROR(VLOOKUP(H3436,'Lista entregables'!$A$2:$B$980,2,FALSE),"0"))</f>
        <v>0</v>
      </c>
      <c r="H3436" s="79" t="s">
        <v>510</v>
      </c>
      <c r="I3436" s="67" t="str">
        <f>(IFERROR(VLOOKUP(J3436,'Lista Actividades'!$A$2:$C$9963,3,FALSE),"0"))</f>
        <v>000000586</v>
      </c>
      <c r="J3436" s="84" t="s">
        <v>1281</v>
      </c>
      <c r="K3436" s="66" t="s">
        <v>50</v>
      </c>
      <c r="L3436" s="80" t="s">
        <v>1329</v>
      </c>
      <c r="M3436" s="124" t="s">
        <v>13</v>
      </c>
    </row>
    <row r="3437" spans="1:13" x14ac:dyDescent="0.35">
      <c r="A3437" s="69" t="s">
        <v>1458</v>
      </c>
      <c r="B3437" s="79" t="s">
        <v>1459</v>
      </c>
      <c r="C3437" s="67" t="str">
        <f>(IFERROR(VLOOKUP(D3437,'Lista entregables'!$A$2:$B$9981,2,FALSE),"0"))</f>
        <v>000000148</v>
      </c>
      <c r="D3437" s="66" t="s">
        <v>126</v>
      </c>
      <c r="E3437" s="67" t="str">
        <f>(IFERROR(VLOOKUP(F3437,'Lista entregables'!$A$2:$B$980,2,FALSE),"0"))</f>
        <v>000000028</v>
      </c>
      <c r="F3437" s="79" t="s">
        <v>141</v>
      </c>
      <c r="G3437" s="67" t="str">
        <f>(IFERROR(VLOOKUP(H3437,'Lista entregables'!$A$2:$B$980,2,FALSE),"0"))</f>
        <v>0</v>
      </c>
      <c r="H3437" s="79" t="s">
        <v>510</v>
      </c>
      <c r="I3437" s="67" t="str">
        <f>(IFERROR(VLOOKUP(J3437,'Lista Actividades'!$A$2:$C$9963,3,FALSE),"0"))</f>
        <v>000000625</v>
      </c>
      <c r="J3437" s="84" t="s">
        <v>1481</v>
      </c>
      <c r="K3437" s="79" t="s">
        <v>25</v>
      </c>
      <c r="L3437" s="80" t="s">
        <v>1330</v>
      </c>
      <c r="M3437" s="124" t="s">
        <v>13</v>
      </c>
    </row>
    <row r="3438" spans="1:13" x14ac:dyDescent="0.35">
      <c r="A3438" s="69" t="s">
        <v>1458</v>
      </c>
      <c r="B3438" s="79" t="s">
        <v>1459</v>
      </c>
      <c r="C3438" s="67" t="str">
        <f>(IFERROR(VLOOKUP(D3438,'Lista entregables'!$A$2:$B$9981,2,FALSE),"0"))</f>
        <v>000000148</v>
      </c>
      <c r="D3438" s="66" t="s">
        <v>126</v>
      </c>
      <c r="E3438" s="67" t="str">
        <f>(IFERROR(VLOOKUP(F3438,'Lista entregables'!$A$2:$B$980,2,FALSE),"0"))</f>
        <v>000000027</v>
      </c>
      <c r="F3438" s="79" t="s">
        <v>145</v>
      </c>
      <c r="G3438" s="67" t="str">
        <f>(IFERROR(VLOOKUP(H3438,'Lista entregables'!$A$2:$B$980,2,FALSE),"0"))</f>
        <v>0</v>
      </c>
      <c r="H3438" s="79" t="s">
        <v>510</v>
      </c>
      <c r="I3438" s="67" t="str">
        <f>(IFERROR(VLOOKUP(J3438,'Lista Actividades'!$A$2:$C$9963,3,FALSE),"0"))</f>
        <v>000000630</v>
      </c>
      <c r="J3438" s="84" t="s">
        <v>1279</v>
      </c>
      <c r="K3438" s="79" t="s">
        <v>25</v>
      </c>
      <c r="L3438" s="80" t="s">
        <v>1331</v>
      </c>
      <c r="M3438" s="124" t="s">
        <v>13</v>
      </c>
    </row>
    <row r="3439" spans="1:13" x14ac:dyDescent="0.35">
      <c r="A3439" s="69" t="s">
        <v>1458</v>
      </c>
      <c r="B3439" s="79" t="s">
        <v>1459</v>
      </c>
      <c r="C3439" s="67" t="str">
        <f>(IFERROR(VLOOKUP(D3439,'Lista entregables'!$A$2:$B$9981,2,FALSE),"0"))</f>
        <v>000000148</v>
      </c>
      <c r="D3439" s="66" t="s">
        <v>126</v>
      </c>
      <c r="E3439" s="67" t="str">
        <f>(IFERROR(VLOOKUP(F3439,'Lista entregables'!$A$2:$B$980,2,FALSE),"0"))</f>
        <v>000000027</v>
      </c>
      <c r="F3439" s="79" t="s">
        <v>145</v>
      </c>
      <c r="G3439" s="67" t="str">
        <f>(IFERROR(VLOOKUP(H3439,'Lista entregables'!$A$2:$B$980,2,FALSE),"0"))</f>
        <v>0</v>
      </c>
      <c r="H3439" s="79" t="s">
        <v>510</v>
      </c>
      <c r="I3439" s="67" t="str">
        <f>(IFERROR(VLOOKUP(J3439,'Lista Actividades'!$A$2:$C$9963,3,FALSE),"0"))</f>
        <v>000000677</v>
      </c>
      <c r="J3439" s="84" t="s">
        <v>1280</v>
      </c>
      <c r="K3439" s="79" t="s">
        <v>25</v>
      </c>
      <c r="L3439" s="80" t="s">
        <v>1332</v>
      </c>
      <c r="M3439" s="124" t="s">
        <v>13</v>
      </c>
    </row>
    <row r="3440" spans="1:13" x14ac:dyDescent="0.35">
      <c r="A3440" s="69" t="s">
        <v>1458</v>
      </c>
      <c r="B3440" s="79" t="s">
        <v>1459</v>
      </c>
      <c r="C3440" s="67" t="str">
        <f>(IFERROR(VLOOKUP(D3440,'Lista entregables'!$A$2:$B$9981,2,FALSE),"0"))</f>
        <v>000000148</v>
      </c>
      <c r="D3440" s="66" t="s">
        <v>126</v>
      </c>
      <c r="E3440" s="67" t="str">
        <f>(IFERROR(VLOOKUP(F3440,'Lista entregables'!$A$2:$B$980,2,FALSE),"0"))</f>
        <v>000000027</v>
      </c>
      <c r="F3440" s="79" t="s">
        <v>145</v>
      </c>
      <c r="G3440" s="67" t="str">
        <f>(IFERROR(VLOOKUP(H3440,'Lista entregables'!$A$2:$B$980,2,FALSE),"0"))</f>
        <v>0</v>
      </c>
      <c r="H3440" s="79" t="s">
        <v>510</v>
      </c>
      <c r="I3440" s="67" t="str">
        <f>(IFERROR(VLOOKUP(J3440,'Lista Actividades'!$A$2:$C$9963,3,FALSE),"0"))</f>
        <v>000000625</v>
      </c>
      <c r="J3440" s="84" t="s">
        <v>1481</v>
      </c>
      <c r="K3440" s="79" t="s">
        <v>25</v>
      </c>
      <c r="L3440" s="80" t="s">
        <v>1333</v>
      </c>
      <c r="M3440" s="124" t="s">
        <v>13</v>
      </c>
    </row>
    <row r="3441" spans="1:13" x14ac:dyDescent="0.35">
      <c r="A3441" s="69" t="s">
        <v>1458</v>
      </c>
      <c r="B3441" s="79" t="s">
        <v>1459</v>
      </c>
      <c r="C3441" s="67" t="str">
        <f>(IFERROR(VLOOKUP(D3441,'Lista entregables'!$A$2:$B$9981,2,FALSE),"0"))</f>
        <v>000000148</v>
      </c>
      <c r="D3441" s="66" t="s">
        <v>126</v>
      </c>
      <c r="E3441" s="67" t="str">
        <f>(IFERROR(VLOOKUP(F3441,'Lista entregables'!$A$2:$B$980,2,FALSE),"0"))</f>
        <v>000000027</v>
      </c>
      <c r="F3441" s="79" t="s">
        <v>145</v>
      </c>
      <c r="G3441" s="67" t="str">
        <f>(IFERROR(VLOOKUP(H3441,'Lista entregables'!$A$2:$B$980,2,FALSE),"0"))</f>
        <v>0</v>
      </c>
      <c r="H3441" s="79" t="s">
        <v>510</v>
      </c>
      <c r="I3441" s="67" t="str">
        <f>(IFERROR(VLOOKUP(J3441,'Lista Actividades'!$A$2:$C$9963,3,FALSE),"0"))</f>
        <v>000000586</v>
      </c>
      <c r="J3441" s="84" t="s">
        <v>1281</v>
      </c>
      <c r="K3441" s="66" t="s">
        <v>50</v>
      </c>
      <c r="L3441" s="80" t="s">
        <v>1334</v>
      </c>
      <c r="M3441" s="124" t="s">
        <v>13</v>
      </c>
    </row>
    <row r="3442" spans="1:13" x14ac:dyDescent="0.35">
      <c r="A3442" s="69" t="s">
        <v>1458</v>
      </c>
      <c r="B3442" s="79" t="s">
        <v>1459</v>
      </c>
      <c r="C3442" s="67" t="str">
        <f>(IFERROR(VLOOKUP(D3442,'Lista entregables'!$A$2:$B$9981,2,FALSE),"0"))</f>
        <v>000000148</v>
      </c>
      <c r="D3442" s="66" t="s">
        <v>126</v>
      </c>
      <c r="E3442" s="67" t="str">
        <f>(IFERROR(VLOOKUP(F3442,'Lista entregables'!$A$2:$B$980,2,FALSE),"0"))</f>
        <v>000000162</v>
      </c>
      <c r="F3442" s="79" t="s">
        <v>147</v>
      </c>
      <c r="G3442" s="67" t="str">
        <f>(IFERROR(VLOOKUP(H3442,'Lista entregables'!$A$2:$B$980,2,FALSE),"0"))</f>
        <v>0</v>
      </c>
      <c r="H3442" s="79" t="s">
        <v>510</v>
      </c>
      <c r="I3442" s="67" t="str">
        <f>(IFERROR(VLOOKUP(J3442,'Lista Actividades'!$A$2:$C$9963,3,FALSE),"0"))</f>
        <v>000000536</v>
      </c>
      <c r="J3442" s="84" t="s">
        <v>148</v>
      </c>
      <c r="K3442" s="79" t="s">
        <v>20</v>
      </c>
      <c r="L3442" s="80" t="s">
        <v>1335</v>
      </c>
      <c r="M3442" s="124" t="s">
        <v>13</v>
      </c>
    </row>
    <row r="3443" spans="1:13" x14ac:dyDescent="0.35">
      <c r="A3443" s="69" t="s">
        <v>1458</v>
      </c>
      <c r="B3443" s="79" t="s">
        <v>1459</v>
      </c>
      <c r="C3443" s="67" t="str">
        <f>(IFERROR(VLOOKUP(D3443,'Lista entregables'!$A$2:$B$9981,2,FALSE),"0"))</f>
        <v>000000148</v>
      </c>
      <c r="D3443" s="66" t="s">
        <v>126</v>
      </c>
      <c r="E3443" s="67" t="str">
        <f>(IFERROR(VLOOKUP(F3443,'Lista entregables'!$A$2:$B$980,2,FALSE),"0"))</f>
        <v>000000162</v>
      </c>
      <c r="F3443" s="79" t="s">
        <v>147</v>
      </c>
      <c r="G3443" s="67" t="str">
        <f>(IFERROR(VLOOKUP(H3443,'Lista entregables'!$A$2:$B$980,2,FALSE),"0"))</f>
        <v>0</v>
      </c>
      <c r="H3443" s="79" t="s">
        <v>510</v>
      </c>
      <c r="I3443" s="67" t="str">
        <f>(IFERROR(VLOOKUP(J3443,'Lista Actividades'!$A$2:$C$9963,3,FALSE),"0"))</f>
        <v>000000534</v>
      </c>
      <c r="J3443" s="84" t="s">
        <v>149</v>
      </c>
      <c r="K3443" s="79" t="s">
        <v>20</v>
      </c>
      <c r="L3443" s="80" t="s">
        <v>1336</v>
      </c>
      <c r="M3443" s="124" t="s">
        <v>13</v>
      </c>
    </row>
    <row r="3444" spans="1:13" x14ac:dyDescent="0.35">
      <c r="A3444" s="69" t="s">
        <v>1458</v>
      </c>
      <c r="B3444" s="79" t="s">
        <v>1459</v>
      </c>
      <c r="C3444" s="67" t="str">
        <f>(IFERROR(VLOOKUP(D3444,'Lista entregables'!$A$2:$B$9981,2,FALSE),"0"))</f>
        <v>000000104</v>
      </c>
      <c r="D3444" s="79" t="s">
        <v>169</v>
      </c>
      <c r="E3444" s="67" t="str">
        <f>(IFERROR(VLOOKUP(F3444,'Lista entregables'!$A$2:$B$980,2,FALSE),"0"))</f>
        <v>000000172</v>
      </c>
      <c r="F3444" s="79" t="s">
        <v>170</v>
      </c>
      <c r="G3444" s="67" t="str">
        <f>(IFERROR(VLOOKUP(H3444,'Lista entregables'!$A$2:$B$980,2,FALSE),"0"))</f>
        <v>0</v>
      </c>
      <c r="H3444" s="79" t="s">
        <v>510</v>
      </c>
      <c r="I3444" s="67" t="str">
        <f>(IFERROR(VLOOKUP(J3444,'Lista Actividades'!$A$2:$C$9963,3,FALSE),"0"))</f>
        <v>000000658</v>
      </c>
      <c r="J3444" s="84" t="s">
        <v>1320</v>
      </c>
      <c r="K3444" s="79" t="s">
        <v>25</v>
      </c>
      <c r="L3444" s="80" t="s">
        <v>1337</v>
      </c>
      <c r="M3444" s="124" t="s">
        <v>13</v>
      </c>
    </row>
    <row r="3445" spans="1:13" x14ac:dyDescent="0.35">
      <c r="A3445" s="69" t="s">
        <v>1458</v>
      </c>
      <c r="B3445" s="79" t="s">
        <v>1459</v>
      </c>
      <c r="C3445" s="67" t="str">
        <f>(IFERROR(VLOOKUP(D3445,'Lista entregables'!$A$2:$B$9981,2,FALSE),"0"))</f>
        <v>000000104</v>
      </c>
      <c r="D3445" s="79" t="s">
        <v>169</v>
      </c>
      <c r="E3445" s="67" t="str">
        <f>(IFERROR(VLOOKUP(F3445,'Lista entregables'!$A$2:$B$980,2,FALSE),"0"))</f>
        <v>000000172</v>
      </c>
      <c r="F3445" s="79" t="s">
        <v>170</v>
      </c>
      <c r="G3445" s="67" t="str">
        <f>(IFERROR(VLOOKUP(H3445,'Lista entregables'!$A$2:$B$980,2,FALSE),"0"))</f>
        <v>0</v>
      </c>
      <c r="H3445" s="79" t="s">
        <v>510</v>
      </c>
      <c r="I3445" s="67" t="str">
        <f>(IFERROR(VLOOKUP(J3445,'Lista Actividades'!$A$2:$C$9963,3,FALSE),"0"))</f>
        <v>000000486</v>
      </c>
      <c r="J3445" s="84" t="s">
        <v>173</v>
      </c>
      <c r="K3445" s="79" t="s">
        <v>25</v>
      </c>
      <c r="L3445" s="80" t="s">
        <v>1338</v>
      </c>
      <c r="M3445" s="124" t="s">
        <v>13</v>
      </c>
    </row>
    <row r="3446" spans="1:13" x14ac:dyDescent="0.35">
      <c r="A3446" s="69" t="s">
        <v>1458</v>
      </c>
      <c r="B3446" s="79" t="s">
        <v>1459</v>
      </c>
      <c r="C3446" s="67" t="str">
        <f>(IFERROR(VLOOKUP(D3446,'Lista entregables'!$A$2:$B$9981,2,FALSE),"0"))</f>
        <v>000000104</v>
      </c>
      <c r="D3446" s="79" t="s">
        <v>169</v>
      </c>
      <c r="E3446" s="67" t="str">
        <f>(IFERROR(VLOOKUP(F3446,'Lista entregables'!$A$2:$B$980,2,FALSE),"0"))</f>
        <v>000000172</v>
      </c>
      <c r="F3446" s="79" t="s">
        <v>170</v>
      </c>
      <c r="G3446" s="67" t="str">
        <f>(IFERROR(VLOOKUP(H3446,'Lista entregables'!$A$2:$B$980,2,FALSE),"0"))</f>
        <v>0</v>
      </c>
      <c r="H3446" s="79" t="s">
        <v>510</v>
      </c>
      <c r="I3446" s="67" t="str">
        <f>(IFERROR(VLOOKUP(J3446,'Lista Actividades'!$A$2:$C$9963,3,FALSE),"0"))</f>
        <v>000000721</v>
      </c>
      <c r="J3446" s="84" t="s">
        <v>174</v>
      </c>
      <c r="K3446" s="79" t="s">
        <v>25</v>
      </c>
      <c r="L3446" s="80" t="s">
        <v>1339</v>
      </c>
      <c r="M3446" s="124" t="s">
        <v>13</v>
      </c>
    </row>
    <row r="3447" spans="1:13" x14ac:dyDescent="0.35">
      <c r="A3447" s="69" t="s">
        <v>1458</v>
      </c>
      <c r="B3447" s="79" t="s">
        <v>1459</v>
      </c>
      <c r="C3447" s="67" t="str">
        <f>(IFERROR(VLOOKUP(D3447,'Lista entregables'!$A$2:$B$9981,2,FALSE),"0"))</f>
        <v>000000104</v>
      </c>
      <c r="D3447" s="79" t="s">
        <v>169</v>
      </c>
      <c r="E3447" s="67" t="str">
        <f>(IFERROR(VLOOKUP(F3447,'Lista entregables'!$A$2:$B$980,2,FALSE),"0"))</f>
        <v>000000172</v>
      </c>
      <c r="F3447" s="79" t="s">
        <v>170</v>
      </c>
      <c r="G3447" s="67" t="str">
        <f>(IFERROR(VLOOKUP(H3447,'Lista entregables'!$A$2:$B$980,2,FALSE),"0"))</f>
        <v>0</v>
      </c>
      <c r="H3447" s="79" t="s">
        <v>510</v>
      </c>
      <c r="I3447" s="67" t="str">
        <f>(IFERROR(VLOOKUP(J3447,'Lista Actividades'!$A$2:$C$9963,3,FALSE),"0"))</f>
        <v>000000718</v>
      </c>
      <c r="J3447" s="84" t="s">
        <v>1482</v>
      </c>
      <c r="K3447" s="79" t="s">
        <v>25</v>
      </c>
      <c r="L3447" s="80" t="s">
        <v>1340</v>
      </c>
      <c r="M3447" s="124" t="s">
        <v>13</v>
      </c>
    </row>
    <row r="3448" spans="1:13" x14ac:dyDescent="0.35">
      <c r="A3448" s="69" t="s">
        <v>1458</v>
      </c>
      <c r="B3448" s="79" t="s">
        <v>1459</v>
      </c>
      <c r="C3448" s="67" t="str">
        <f>(IFERROR(VLOOKUP(D3448,'Lista entregables'!$A$2:$B$9981,2,FALSE),"0"))</f>
        <v>000000104</v>
      </c>
      <c r="D3448" s="79" t="s">
        <v>169</v>
      </c>
      <c r="E3448" s="67" t="str">
        <f>(IFERROR(VLOOKUP(F3448,'Lista entregables'!$A$2:$B$980,2,FALSE),"0"))</f>
        <v>000000255</v>
      </c>
      <c r="F3448" s="79" t="s">
        <v>175</v>
      </c>
      <c r="G3448" s="67" t="str">
        <f>(IFERROR(VLOOKUP(H3448,'Lista entregables'!$A$2:$B$980,2,FALSE),"0"))</f>
        <v>0</v>
      </c>
      <c r="H3448" s="79" t="s">
        <v>510</v>
      </c>
      <c r="I3448" s="67" t="str">
        <f>(IFERROR(VLOOKUP(J3448,'Lista Actividades'!$A$2:$C$9963,3,FALSE),"0"))</f>
        <v>000000374</v>
      </c>
      <c r="J3448" s="84" t="s">
        <v>178</v>
      </c>
      <c r="K3448" s="79" t="s">
        <v>25</v>
      </c>
      <c r="L3448" s="80" t="s">
        <v>1341</v>
      </c>
      <c r="M3448" s="124" t="s">
        <v>13</v>
      </c>
    </row>
    <row r="3449" spans="1:13" x14ac:dyDescent="0.35">
      <c r="A3449" s="69" t="s">
        <v>1458</v>
      </c>
      <c r="B3449" s="79" t="s">
        <v>1459</v>
      </c>
      <c r="C3449" s="67" t="str">
        <f>(IFERROR(VLOOKUP(D3449,'Lista entregables'!$A$2:$B$9981,2,FALSE),"0"))</f>
        <v>000000104</v>
      </c>
      <c r="D3449" s="79" t="s">
        <v>169</v>
      </c>
      <c r="E3449" s="67" t="str">
        <f>(IFERROR(VLOOKUP(F3449,'Lista entregables'!$A$2:$B$980,2,FALSE),"0"))</f>
        <v>000000255</v>
      </c>
      <c r="F3449" s="79" t="s">
        <v>175</v>
      </c>
      <c r="G3449" s="67" t="str">
        <f>(IFERROR(VLOOKUP(H3449,'Lista entregables'!$A$2:$B$980,2,FALSE),"0"))</f>
        <v>0</v>
      </c>
      <c r="H3449" s="79" t="s">
        <v>510</v>
      </c>
      <c r="I3449" s="67" t="str">
        <f>(IFERROR(VLOOKUP(J3449,'Lista Actividades'!$A$2:$C$9963,3,FALSE),"0"))</f>
        <v>000000715</v>
      </c>
      <c r="J3449" s="84" t="s">
        <v>1483</v>
      </c>
      <c r="K3449" s="79" t="s">
        <v>25</v>
      </c>
      <c r="L3449" s="80" t="s">
        <v>1342</v>
      </c>
      <c r="M3449" s="124" t="s">
        <v>13</v>
      </c>
    </row>
    <row r="3450" spans="1:13" x14ac:dyDescent="0.35">
      <c r="A3450" s="69" t="s">
        <v>1458</v>
      </c>
      <c r="B3450" s="79" t="s">
        <v>1459</v>
      </c>
      <c r="C3450" s="67" t="str">
        <f>(IFERROR(VLOOKUP(D3450,'Lista entregables'!$A$2:$B$9981,2,FALSE),"0"))</f>
        <v>000000104</v>
      </c>
      <c r="D3450" s="79" t="s">
        <v>169</v>
      </c>
      <c r="E3450" s="67" t="str">
        <f>(IFERROR(VLOOKUP(F3450,'Lista entregables'!$A$2:$B$980,2,FALSE),"0"))</f>
        <v>000000255</v>
      </c>
      <c r="F3450" s="79" t="s">
        <v>175</v>
      </c>
      <c r="G3450" s="67" t="str">
        <f>(IFERROR(VLOOKUP(H3450,'Lista entregables'!$A$2:$B$980,2,FALSE),"0"))</f>
        <v>0</v>
      </c>
      <c r="H3450" s="79" t="s">
        <v>510</v>
      </c>
      <c r="I3450" s="67" t="str">
        <f>(IFERROR(VLOOKUP(J3450,'Lista Actividades'!$A$2:$C$9963,3,FALSE),"0"))</f>
        <v>000000376</v>
      </c>
      <c r="J3450" s="84" t="s">
        <v>1484</v>
      </c>
      <c r="K3450" s="79" t="s">
        <v>25</v>
      </c>
      <c r="L3450" s="80" t="s">
        <v>1343</v>
      </c>
      <c r="M3450" s="124" t="s">
        <v>13</v>
      </c>
    </row>
    <row r="3451" spans="1:13" x14ac:dyDescent="0.35">
      <c r="A3451" s="69" t="s">
        <v>1458</v>
      </c>
      <c r="B3451" s="79" t="s">
        <v>1459</v>
      </c>
      <c r="C3451" s="67" t="str">
        <f>(IFERROR(VLOOKUP(D3451,'Lista entregables'!$A$2:$B$9981,2,FALSE),"0"))</f>
        <v>000000104</v>
      </c>
      <c r="D3451" s="79" t="s">
        <v>169</v>
      </c>
      <c r="E3451" s="67" t="str">
        <f>(IFERROR(VLOOKUP(F3451,'Lista entregables'!$A$2:$B$980,2,FALSE),"0"))</f>
        <v>000000255</v>
      </c>
      <c r="F3451" s="79" t="s">
        <v>175</v>
      </c>
      <c r="G3451" s="67" t="str">
        <f>(IFERROR(VLOOKUP(H3451,'Lista entregables'!$A$2:$B$980,2,FALSE),"0"))</f>
        <v>0</v>
      </c>
      <c r="H3451" s="79" t="s">
        <v>510</v>
      </c>
      <c r="I3451" s="67" t="str">
        <f>(IFERROR(VLOOKUP(J3451,'Lista Actividades'!$A$2:$C$9963,3,FALSE),"0"))</f>
        <v>000000714</v>
      </c>
      <c r="J3451" s="84" t="s">
        <v>1485</v>
      </c>
      <c r="K3451" s="79" t="s">
        <v>25</v>
      </c>
      <c r="L3451" s="80" t="s">
        <v>1344</v>
      </c>
      <c r="M3451" s="124" t="s">
        <v>13</v>
      </c>
    </row>
    <row r="3452" spans="1:13" x14ac:dyDescent="0.35">
      <c r="A3452" s="69" t="s">
        <v>1458</v>
      </c>
      <c r="B3452" s="79" t="s">
        <v>1459</v>
      </c>
      <c r="C3452" s="67" t="str">
        <f>(IFERROR(VLOOKUP(D3452,'Lista entregables'!$A$2:$B$9981,2,FALSE),"0"))</f>
        <v>000000104</v>
      </c>
      <c r="D3452" s="79" t="s">
        <v>169</v>
      </c>
      <c r="E3452" s="67" t="str">
        <f>(IFERROR(VLOOKUP(F3452,'Lista entregables'!$A$2:$B$980,2,FALSE),"0"))</f>
        <v>000000255</v>
      </c>
      <c r="F3452" s="79" t="s">
        <v>175</v>
      </c>
      <c r="G3452" s="67" t="str">
        <f>(IFERROR(VLOOKUP(H3452,'Lista entregables'!$A$2:$B$980,2,FALSE),"0"))</f>
        <v>0</v>
      </c>
      <c r="H3452" s="79" t="s">
        <v>510</v>
      </c>
      <c r="I3452" s="67" t="str">
        <f>(IFERROR(VLOOKUP(J3452,'Lista Actividades'!$A$2:$C$9963,3,FALSE),"0"))</f>
        <v>000000369</v>
      </c>
      <c r="J3452" s="84" t="s">
        <v>1486</v>
      </c>
      <c r="K3452" s="79" t="s">
        <v>25</v>
      </c>
      <c r="L3452" s="80" t="s">
        <v>1345</v>
      </c>
      <c r="M3452" s="124" t="s">
        <v>13</v>
      </c>
    </row>
    <row r="3453" spans="1:13" x14ac:dyDescent="0.35">
      <c r="A3453" s="69" t="s">
        <v>1458</v>
      </c>
      <c r="B3453" s="79" t="s">
        <v>1459</v>
      </c>
      <c r="C3453" s="67" t="str">
        <f>(IFERROR(VLOOKUP(D3453,'Lista entregables'!$A$2:$B$9981,2,FALSE),"0"))</f>
        <v>000000104</v>
      </c>
      <c r="D3453" s="79" t="s">
        <v>169</v>
      </c>
      <c r="E3453" s="67" t="str">
        <f>(IFERROR(VLOOKUP(F3453,'Lista entregables'!$A$2:$B$980,2,FALSE),"0"))</f>
        <v>000000001</v>
      </c>
      <c r="F3453" s="79" t="s">
        <v>179</v>
      </c>
      <c r="G3453" s="67" t="str">
        <f>(IFERROR(VLOOKUP(H3453,'Lista entregables'!$A$2:$B$980,2,FALSE),"0"))</f>
        <v>0</v>
      </c>
      <c r="H3453" s="79" t="s">
        <v>510</v>
      </c>
      <c r="I3453" s="67" t="str">
        <f>(IFERROR(VLOOKUP(J3453,'Lista Actividades'!$A$2:$C$9963,3,FALSE),"0"))</f>
        <v>000000713</v>
      </c>
      <c r="J3453" s="84" t="s">
        <v>13577</v>
      </c>
      <c r="K3453" s="79" t="s">
        <v>25</v>
      </c>
      <c r="L3453" s="80" t="s">
        <v>1346</v>
      </c>
      <c r="M3453" s="124" t="s">
        <v>13</v>
      </c>
    </row>
    <row r="3454" spans="1:13" x14ac:dyDescent="0.35">
      <c r="A3454" s="69" t="s">
        <v>1458</v>
      </c>
      <c r="B3454" s="79" t="s">
        <v>1459</v>
      </c>
      <c r="C3454" s="67" t="str">
        <f>(IFERROR(VLOOKUP(D3454,'Lista entregables'!$A$2:$B$9981,2,FALSE),"0"))</f>
        <v>000000104</v>
      </c>
      <c r="D3454" s="79" t="s">
        <v>169</v>
      </c>
      <c r="E3454" s="67" t="str">
        <f>(IFERROR(VLOOKUP(F3454,'Lista entregables'!$A$2:$B$980,2,FALSE),"0"))</f>
        <v>000000001</v>
      </c>
      <c r="F3454" s="79" t="s">
        <v>179</v>
      </c>
      <c r="G3454" s="67" t="str">
        <f>(IFERROR(VLOOKUP(H3454,'Lista entregables'!$A$2:$B$980,2,FALSE),"0"))</f>
        <v>0</v>
      </c>
      <c r="H3454" s="79" t="s">
        <v>510</v>
      </c>
      <c r="I3454" s="67" t="str">
        <f>(IFERROR(VLOOKUP(J3454,'Lista Actividades'!$A$2:$C$9963,3,FALSE),"0"))</f>
        <v>000000712</v>
      </c>
      <c r="J3454" s="84" t="s">
        <v>13578</v>
      </c>
      <c r="K3454" s="79" t="s">
        <v>25</v>
      </c>
      <c r="L3454" s="80" t="s">
        <v>1487</v>
      </c>
      <c r="M3454" s="124" t="s">
        <v>13</v>
      </c>
    </row>
    <row r="3455" spans="1:13" x14ac:dyDescent="0.35">
      <c r="A3455" s="69" t="s">
        <v>1458</v>
      </c>
      <c r="B3455" s="79" t="s">
        <v>1459</v>
      </c>
      <c r="C3455" s="67" t="str">
        <f>(IFERROR(VLOOKUP(D3455,'Lista entregables'!$A$2:$B$9981,2,FALSE),"0"))</f>
        <v>000000240</v>
      </c>
      <c r="D3455" s="79" t="s">
        <v>150</v>
      </c>
      <c r="E3455" s="67" t="str">
        <f>(IFERROR(VLOOKUP(F3455,'Lista entregables'!$A$2:$B$980,2,FALSE),"0"))</f>
        <v>0</v>
      </c>
      <c r="F3455" s="79" t="s">
        <v>510</v>
      </c>
      <c r="G3455" s="67" t="str">
        <f>(IFERROR(VLOOKUP(H3455,'Lista entregables'!$A$2:$B$980,2,FALSE),"0"))</f>
        <v>0</v>
      </c>
      <c r="H3455" s="79" t="s">
        <v>510</v>
      </c>
      <c r="I3455" s="67" t="str">
        <f>(IFERROR(VLOOKUP(J3455,'Lista Actividades'!$A$2:$C$9963,3,FALSE),"0"))</f>
        <v>000000683</v>
      </c>
      <c r="J3455" s="84" t="s">
        <v>824</v>
      </c>
      <c r="K3455" s="79" t="s">
        <v>25</v>
      </c>
      <c r="L3455" s="80" t="s">
        <v>1488</v>
      </c>
      <c r="M3455" s="124" t="s">
        <v>13</v>
      </c>
    </row>
    <row r="3456" spans="1:13" x14ac:dyDescent="0.35">
      <c r="A3456" s="69" t="s">
        <v>1458</v>
      </c>
      <c r="B3456" s="79" t="s">
        <v>1459</v>
      </c>
      <c r="C3456" s="67" t="str">
        <f>(IFERROR(VLOOKUP(D3456,'Lista entregables'!$A$2:$B$9981,2,FALSE),"0"))</f>
        <v>000000240</v>
      </c>
      <c r="D3456" s="79" t="s">
        <v>150</v>
      </c>
      <c r="E3456" s="67" t="str">
        <f>(IFERROR(VLOOKUP(F3456,'Lista entregables'!$A$2:$B$980,2,FALSE),"0"))</f>
        <v>0</v>
      </c>
      <c r="F3456" s="79" t="s">
        <v>510</v>
      </c>
      <c r="G3456" s="67" t="str">
        <f>(IFERROR(VLOOKUP(H3456,'Lista entregables'!$A$2:$B$980,2,FALSE),"0"))</f>
        <v>0</v>
      </c>
      <c r="H3456" s="79" t="s">
        <v>510</v>
      </c>
      <c r="I3456" s="67" t="str">
        <f>(IFERROR(VLOOKUP(J3456,'Lista Actividades'!$A$2:$C$9963,3,FALSE),"0"))</f>
        <v>000000532</v>
      </c>
      <c r="J3456" s="84" t="s">
        <v>1284</v>
      </c>
      <c r="K3456" s="79" t="s">
        <v>25</v>
      </c>
      <c r="L3456" s="80" t="s">
        <v>1489</v>
      </c>
      <c r="M3456" s="124" t="s">
        <v>13</v>
      </c>
    </row>
    <row r="3457" spans="1:13" x14ac:dyDescent="0.35">
      <c r="A3457" s="69" t="s">
        <v>1458</v>
      </c>
      <c r="B3457" s="79" t="s">
        <v>1459</v>
      </c>
      <c r="C3457" s="67" t="str">
        <f>(IFERROR(VLOOKUP(D3457,'Lista entregables'!$A$2:$B$9981,2,FALSE),"0"))</f>
        <v>000000240</v>
      </c>
      <c r="D3457" s="79" t="s">
        <v>150</v>
      </c>
      <c r="E3457" s="67" t="str">
        <f>(IFERROR(VLOOKUP(F3457,'Lista entregables'!$A$2:$B$980,2,FALSE),"0"))</f>
        <v>0</v>
      </c>
      <c r="F3457" s="79" t="s">
        <v>510</v>
      </c>
      <c r="G3457" s="67" t="str">
        <f>(IFERROR(VLOOKUP(H3457,'Lista entregables'!$A$2:$B$980,2,FALSE),"0"))</f>
        <v>0</v>
      </c>
      <c r="H3457" s="79" t="s">
        <v>510</v>
      </c>
      <c r="I3457" s="67" t="str">
        <f>(IFERROR(VLOOKUP(J3457,'Lista Actividades'!$A$2:$C$9963,3,FALSE),"0"))</f>
        <v>000000682</v>
      </c>
      <c r="J3457" s="84" t="s">
        <v>825</v>
      </c>
      <c r="K3457" s="79" t="s">
        <v>25</v>
      </c>
      <c r="L3457" s="80" t="s">
        <v>1490</v>
      </c>
      <c r="M3457" s="124" t="s">
        <v>13</v>
      </c>
    </row>
    <row r="3458" spans="1:13" x14ac:dyDescent="0.35">
      <c r="A3458" s="69" t="s">
        <v>1458</v>
      </c>
      <c r="B3458" s="79" t="s">
        <v>1459</v>
      </c>
      <c r="C3458" s="67" t="str">
        <f>(IFERROR(VLOOKUP(D3458,'Lista entregables'!$A$2:$B$9981,2,FALSE),"0"))</f>
        <v>000000240</v>
      </c>
      <c r="D3458" s="79" t="s">
        <v>150</v>
      </c>
      <c r="E3458" s="67" t="str">
        <f>(IFERROR(VLOOKUP(F3458,'Lista entregables'!$A$2:$B$980,2,FALSE),"0"))</f>
        <v>0</v>
      </c>
      <c r="F3458" s="79" t="s">
        <v>510</v>
      </c>
      <c r="G3458" s="67" t="str">
        <f>(IFERROR(VLOOKUP(H3458,'Lista entregables'!$A$2:$B$980,2,FALSE),"0"))</f>
        <v>0</v>
      </c>
      <c r="H3458" s="79" t="s">
        <v>510</v>
      </c>
      <c r="I3458" s="67" t="str">
        <f>(IFERROR(VLOOKUP(J3458,'Lista Actividades'!$A$2:$C$9963,3,FALSE),"0"))</f>
        <v>000000531</v>
      </c>
      <c r="J3458" s="84" t="s">
        <v>1285</v>
      </c>
      <c r="K3458" s="79" t="s">
        <v>25</v>
      </c>
      <c r="L3458" s="80" t="s">
        <v>1491</v>
      </c>
      <c r="M3458" s="124" t="s">
        <v>13</v>
      </c>
    </row>
    <row r="3459" spans="1:13" x14ac:dyDescent="0.35">
      <c r="A3459" s="69" t="s">
        <v>1492</v>
      </c>
      <c r="B3459" s="79" t="s">
        <v>1493</v>
      </c>
      <c r="C3459" s="67" t="str">
        <f>(IFERROR(VLOOKUP(D3459,'Lista entregables'!$A$2:$B$9981,2,FALSE),"0"))</f>
        <v>000000180</v>
      </c>
      <c r="D3459" s="79" t="s">
        <v>16</v>
      </c>
      <c r="E3459" s="67" t="str">
        <f>(IFERROR(VLOOKUP(F3459,'Lista entregables'!$A$2:$B$980,2,FALSE),"0"))</f>
        <v>000000257</v>
      </c>
      <c r="F3459" s="79" t="s">
        <v>17</v>
      </c>
      <c r="G3459" s="67" t="str">
        <f>(IFERROR(VLOOKUP(H3459,'Lista entregables'!$A$2:$B$980,2,FALSE),"0"))</f>
        <v>0</v>
      </c>
      <c r="H3459" s="79" t="s">
        <v>510</v>
      </c>
      <c r="I3459" s="67" t="str">
        <f>(IFERROR(VLOOKUP(J3459,'Lista Actividades'!$A$2:$C$9963,3,FALSE),"0"))</f>
        <v>000000015</v>
      </c>
      <c r="J3459" s="75" t="s">
        <v>19</v>
      </c>
      <c r="K3459" s="79" t="s">
        <v>20</v>
      </c>
      <c r="L3459" s="80" t="s">
        <v>610</v>
      </c>
      <c r="M3459" s="124" t="s">
        <v>13</v>
      </c>
    </row>
    <row r="3460" spans="1:13" x14ac:dyDescent="0.35">
      <c r="A3460" s="69" t="s">
        <v>1492</v>
      </c>
      <c r="B3460" s="79" t="s">
        <v>1493</v>
      </c>
      <c r="C3460" s="67" t="str">
        <f>(IFERROR(VLOOKUP(D3460,'Lista entregables'!$A$2:$B$9981,2,FALSE),"0"))</f>
        <v>000000180</v>
      </c>
      <c r="D3460" s="79" t="s">
        <v>16</v>
      </c>
      <c r="E3460" s="67" t="str">
        <f>(IFERROR(VLOOKUP(F3460,'Lista entregables'!$A$2:$B$980,2,FALSE),"0"))</f>
        <v>000000257</v>
      </c>
      <c r="F3460" s="79" t="s">
        <v>17</v>
      </c>
      <c r="G3460" s="67" t="str">
        <f>(IFERROR(VLOOKUP(H3460,'Lista entregables'!$A$2:$B$980,2,FALSE),"0"))</f>
        <v>0</v>
      </c>
      <c r="H3460" s="79" t="s">
        <v>510</v>
      </c>
      <c r="I3460" s="67" t="str">
        <f>(IFERROR(VLOOKUP(J3460,'Lista Actividades'!$A$2:$C$9963,3,FALSE),"0"))</f>
        <v>000000468</v>
      </c>
      <c r="J3460" s="84" t="s">
        <v>21</v>
      </c>
      <c r="K3460" s="79" t="s">
        <v>20</v>
      </c>
      <c r="L3460" s="80" t="s">
        <v>611</v>
      </c>
      <c r="M3460" s="124" t="s">
        <v>13</v>
      </c>
    </row>
    <row r="3461" spans="1:13" x14ac:dyDescent="0.35">
      <c r="A3461" s="69" t="s">
        <v>1492</v>
      </c>
      <c r="B3461" s="79" t="s">
        <v>1493</v>
      </c>
      <c r="C3461" s="67" t="str">
        <f>(IFERROR(VLOOKUP(D3461,'Lista entregables'!$A$2:$B$9981,2,FALSE),"0"))</f>
        <v>000000180</v>
      </c>
      <c r="D3461" s="79" t="s">
        <v>16</v>
      </c>
      <c r="E3461" s="67" t="str">
        <f>(IFERROR(VLOOKUP(F3461,'Lista entregables'!$A$2:$B$980,2,FALSE),"0"))</f>
        <v>000000257</v>
      </c>
      <c r="F3461" s="79" t="s">
        <v>17</v>
      </c>
      <c r="G3461" s="67" t="str">
        <f>(IFERROR(VLOOKUP(H3461,'Lista entregables'!$A$2:$B$980,2,FALSE),"0"))</f>
        <v>0</v>
      </c>
      <c r="H3461" s="79" t="s">
        <v>510</v>
      </c>
      <c r="I3461" s="67" t="str">
        <f>(IFERROR(VLOOKUP(J3461,'Lista Actividades'!$A$2:$C$9963,3,FALSE),"0"))</f>
        <v>000000147</v>
      </c>
      <c r="J3461" s="84" t="s">
        <v>26</v>
      </c>
      <c r="K3461" s="79" t="s">
        <v>20</v>
      </c>
      <c r="L3461" s="80" t="s">
        <v>612</v>
      </c>
      <c r="M3461" s="124" t="s">
        <v>13</v>
      </c>
    </row>
    <row r="3462" spans="1:13" x14ac:dyDescent="0.35">
      <c r="A3462" s="69" t="s">
        <v>1492</v>
      </c>
      <c r="B3462" s="79" t="s">
        <v>1493</v>
      </c>
      <c r="C3462" s="67" t="str">
        <f>(IFERROR(VLOOKUP(D3462,'Lista entregables'!$A$2:$B$9981,2,FALSE),"0"))</f>
        <v>000000180</v>
      </c>
      <c r="D3462" s="79" t="s">
        <v>16</v>
      </c>
      <c r="E3462" s="67" t="str">
        <f>(IFERROR(VLOOKUP(F3462,'Lista entregables'!$A$2:$B$980,2,FALSE),"0"))</f>
        <v>000000257</v>
      </c>
      <c r="F3462" s="79" t="s">
        <v>17</v>
      </c>
      <c r="G3462" s="67" t="str">
        <f>(IFERROR(VLOOKUP(H3462,'Lista entregables'!$A$2:$B$980,2,FALSE),"0"))</f>
        <v>0</v>
      </c>
      <c r="H3462" s="79" t="s">
        <v>510</v>
      </c>
      <c r="I3462" s="67" t="str">
        <f>(IFERROR(VLOOKUP(J3462,'Lista Actividades'!$A$2:$C$9963,3,FALSE),"0"))</f>
        <v>000000153</v>
      </c>
      <c r="J3462" s="84" t="s">
        <v>22</v>
      </c>
      <c r="K3462" s="66" t="s">
        <v>20</v>
      </c>
      <c r="L3462" s="80" t="s">
        <v>613</v>
      </c>
      <c r="M3462" s="124" t="s">
        <v>13</v>
      </c>
    </row>
    <row r="3463" spans="1:13" x14ac:dyDescent="0.35">
      <c r="A3463" s="69" t="s">
        <v>1492</v>
      </c>
      <c r="B3463" s="79" t="s">
        <v>1493</v>
      </c>
      <c r="C3463" s="67" t="str">
        <f>(IFERROR(VLOOKUP(D3463,'Lista entregables'!$A$2:$B$9981,2,FALSE),"0"))</f>
        <v>000000180</v>
      </c>
      <c r="D3463" s="79" t="s">
        <v>16</v>
      </c>
      <c r="E3463" s="67" t="str">
        <f>(IFERROR(VLOOKUP(F3463,'Lista entregables'!$A$2:$B$980,2,FALSE),"0"))</f>
        <v>000000257</v>
      </c>
      <c r="F3463" s="79" t="s">
        <v>17</v>
      </c>
      <c r="G3463" s="67" t="str">
        <f>(IFERROR(VLOOKUP(H3463,'Lista entregables'!$A$2:$B$980,2,FALSE),"0"))</f>
        <v>0</v>
      </c>
      <c r="H3463" s="79" t="s">
        <v>510</v>
      </c>
      <c r="I3463" s="67" t="str">
        <f>(IFERROR(VLOOKUP(J3463,'Lista Actividades'!$A$2:$C$9963,3,FALSE),"0"))</f>
        <v>000000258</v>
      </c>
      <c r="J3463" s="84" t="s">
        <v>1289</v>
      </c>
      <c r="K3463" s="79" t="s">
        <v>329</v>
      </c>
      <c r="L3463" s="80" t="s">
        <v>614</v>
      </c>
      <c r="M3463" s="124" t="s">
        <v>13</v>
      </c>
    </row>
    <row r="3464" spans="1:13" x14ac:dyDescent="0.35">
      <c r="A3464" s="69" t="s">
        <v>1492</v>
      </c>
      <c r="B3464" s="79" t="s">
        <v>1493</v>
      </c>
      <c r="C3464" s="67" t="str">
        <f>(IFERROR(VLOOKUP(D3464,'Lista entregables'!$A$2:$B$9981,2,FALSE),"0"))</f>
        <v>000000180</v>
      </c>
      <c r="D3464" s="79" t="s">
        <v>16</v>
      </c>
      <c r="E3464" s="67" t="str">
        <f>(IFERROR(VLOOKUP(F3464,'Lista entregables'!$A$2:$B$980,2,FALSE),"0"))</f>
        <v>000000257</v>
      </c>
      <c r="F3464" s="79" t="s">
        <v>17</v>
      </c>
      <c r="G3464" s="67" t="str">
        <f>(IFERROR(VLOOKUP(H3464,'Lista entregables'!$A$2:$B$980,2,FALSE),"0"))</f>
        <v>0</v>
      </c>
      <c r="H3464" s="79" t="s">
        <v>510</v>
      </c>
      <c r="I3464" s="67" t="str">
        <f>(IFERROR(VLOOKUP(J3464,'Lista Actividades'!$A$2:$C$9963,3,FALSE),"0"))</f>
        <v>000000726</v>
      </c>
      <c r="J3464" s="75" t="s">
        <v>24</v>
      </c>
      <c r="K3464" s="79" t="s">
        <v>25</v>
      </c>
      <c r="L3464" s="80" t="s">
        <v>615</v>
      </c>
      <c r="M3464" s="124" t="s">
        <v>13</v>
      </c>
    </row>
    <row r="3465" spans="1:13" x14ac:dyDescent="0.35">
      <c r="A3465" s="69" t="s">
        <v>1492</v>
      </c>
      <c r="B3465" s="79" t="s">
        <v>1493</v>
      </c>
      <c r="C3465" s="67" t="str">
        <f>(IFERROR(VLOOKUP(D3465,'Lista entregables'!$A$2:$B$9981,2,FALSE),"0"))</f>
        <v>000000180</v>
      </c>
      <c r="D3465" s="79" t="s">
        <v>16</v>
      </c>
      <c r="E3465" s="67" t="str">
        <f>(IFERROR(VLOOKUP(F3465,'Lista entregables'!$A$2:$B$980,2,FALSE),"0"))</f>
        <v>000000035</v>
      </c>
      <c r="F3465" s="79" t="s">
        <v>27</v>
      </c>
      <c r="G3465" s="67" t="str">
        <f>(IFERROR(VLOOKUP(H3465,'Lista entregables'!$A$2:$B$980,2,FALSE),"0"))</f>
        <v>000000261</v>
      </c>
      <c r="H3465" s="79" t="s">
        <v>28</v>
      </c>
      <c r="I3465" s="67" t="str">
        <f>(IFERROR(VLOOKUP(J3465,'Lista Actividades'!$A$2:$C$9963,3,FALSE),"0"))</f>
        <v>000000528</v>
      </c>
      <c r="J3465" s="84" t="s">
        <v>29</v>
      </c>
      <c r="K3465" s="79" t="s">
        <v>329</v>
      </c>
      <c r="L3465" s="80" t="s">
        <v>616</v>
      </c>
      <c r="M3465" s="124" t="s">
        <v>13</v>
      </c>
    </row>
    <row r="3466" spans="1:13" x14ac:dyDescent="0.35">
      <c r="A3466" s="69" t="s">
        <v>1492</v>
      </c>
      <c r="B3466" s="79" t="s">
        <v>1493</v>
      </c>
      <c r="C3466" s="67" t="str">
        <f>(IFERROR(VLOOKUP(D3466,'Lista entregables'!$A$2:$B$9981,2,FALSE),"0"))</f>
        <v>000000180</v>
      </c>
      <c r="D3466" s="79" t="s">
        <v>16</v>
      </c>
      <c r="E3466" s="67" t="str">
        <f>(IFERROR(VLOOKUP(F3466,'Lista entregables'!$A$2:$B$980,2,FALSE),"0"))</f>
        <v>000000035</v>
      </c>
      <c r="F3466" s="79" t="s">
        <v>27</v>
      </c>
      <c r="G3466" s="67" t="str">
        <f>(IFERROR(VLOOKUP(H3466,'Lista entregables'!$A$2:$B$980,2,FALSE),"0"))</f>
        <v>000000261</v>
      </c>
      <c r="H3466" s="79" t="s">
        <v>28</v>
      </c>
      <c r="I3466" s="67" t="str">
        <f>(IFERROR(VLOOKUP(J3466,'Lista Actividades'!$A$2:$C$9963,3,FALSE),"0"))</f>
        <v>000000266</v>
      </c>
      <c r="J3466" s="84" t="s">
        <v>31</v>
      </c>
      <c r="K3466" s="79" t="s">
        <v>329</v>
      </c>
      <c r="L3466" s="80" t="s">
        <v>617</v>
      </c>
      <c r="M3466" s="124" t="s">
        <v>13</v>
      </c>
    </row>
    <row r="3467" spans="1:13" x14ac:dyDescent="0.35">
      <c r="A3467" s="69" t="s">
        <v>1492</v>
      </c>
      <c r="B3467" s="79" t="s">
        <v>1493</v>
      </c>
      <c r="C3467" s="67" t="str">
        <f>(IFERROR(VLOOKUP(D3467,'Lista entregables'!$A$2:$B$9981,2,FALSE),"0"))</f>
        <v>000000180</v>
      </c>
      <c r="D3467" s="79" t="s">
        <v>16</v>
      </c>
      <c r="E3467" s="67" t="str">
        <f>(IFERROR(VLOOKUP(F3467,'Lista entregables'!$A$2:$B$980,2,FALSE),"0"))</f>
        <v>000000035</v>
      </c>
      <c r="F3467" s="79" t="s">
        <v>27</v>
      </c>
      <c r="G3467" s="67" t="str">
        <f>(IFERROR(VLOOKUP(H3467,'Lista entregables'!$A$2:$B$980,2,FALSE),"0"))</f>
        <v>000000261</v>
      </c>
      <c r="H3467" s="79" t="s">
        <v>28</v>
      </c>
      <c r="I3467" s="67" t="str">
        <f>(IFERROR(VLOOKUP(J3467,'Lista Actividades'!$A$2:$C$9963,3,FALSE),"0"))</f>
        <v>000000268</v>
      </c>
      <c r="J3467" s="84" t="s">
        <v>32</v>
      </c>
      <c r="K3467" s="79" t="s">
        <v>329</v>
      </c>
      <c r="L3467" s="80" t="s">
        <v>619</v>
      </c>
      <c r="M3467" s="124" t="s">
        <v>13</v>
      </c>
    </row>
    <row r="3468" spans="1:13" x14ac:dyDescent="0.35">
      <c r="A3468" s="69" t="s">
        <v>1492</v>
      </c>
      <c r="B3468" s="79" t="s">
        <v>1493</v>
      </c>
      <c r="C3468" s="67" t="str">
        <f>(IFERROR(VLOOKUP(D3468,'Lista entregables'!$A$2:$B$9981,2,FALSE),"0"))</f>
        <v>000000180</v>
      </c>
      <c r="D3468" s="79" t="s">
        <v>16</v>
      </c>
      <c r="E3468" s="67" t="str">
        <f>(IFERROR(VLOOKUP(F3468,'Lista entregables'!$A$2:$B$980,2,FALSE),"0"))</f>
        <v>000000035</v>
      </c>
      <c r="F3468" s="79" t="s">
        <v>27</v>
      </c>
      <c r="G3468" s="67" t="str">
        <f>(IFERROR(VLOOKUP(H3468,'Lista entregables'!$A$2:$B$980,2,FALSE),"0"))</f>
        <v>000000261</v>
      </c>
      <c r="H3468" s="79" t="s">
        <v>28</v>
      </c>
      <c r="I3468" s="67" t="str">
        <f>(IFERROR(VLOOKUP(J3468,'Lista Actividades'!$A$2:$C$9963,3,FALSE),"0"))</f>
        <v>000000050</v>
      </c>
      <c r="J3468" s="84" t="s">
        <v>33</v>
      </c>
      <c r="K3468" s="66" t="s">
        <v>562</v>
      </c>
      <c r="L3468" s="80" t="s">
        <v>620</v>
      </c>
      <c r="M3468" s="124" t="s">
        <v>13</v>
      </c>
    </row>
    <row r="3469" spans="1:13" x14ac:dyDescent="0.35">
      <c r="A3469" s="69" t="s">
        <v>1492</v>
      </c>
      <c r="B3469" s="79" t="s">
        <v>1493</v>
      </c>
      <c r="C3469" s="67" t="str">
        <f>(IFERROR(VLOOKUP(D3469,'Lista entregables'!$A$2:$B$9981,2,FALSE),"0"))</f>
        <v>000000180</v>
      </c>
      <c r="D3469" s="79" t="s">
        <v>16</v>
      </c>
      <c r="E3469" s="67" t="str">
        <f>(IFERROR(VLOOKUP(F3469,'Lista entregables'!$A$2:$B$980,2,FALSE),"0"))</f>
        <v>000000035</v>
      </c>
      <c r="F3469" s="79" t="s">
        <v>27</v>
      </c>
      <c r="G3469" s="67" t="str">
        <f>(IFERROR(VLOOKUP(H3469,'Lista entregables'!$A$2:$B$980,2,FALSE),"0"))</f>
        <v>000000261</v>
      </c>
      <c r="H3469" s="79" t="s">
        <v>28</v>
      </c>
      <c r="I3469" s="67" t="str">
        <f>(IFERROR(VLOOKUP(J3469,'Lista Actividades'!$A$2:$C$9963,3,FALSE),"0"))</f>
        <v>000000265</v>
      </c>
      <c r="J3469" s="84" t="s">
        <v>35</v>
      </c>
      <c r="K3469" s="79" t="s">
        <v>329</v>
      </c>
      <c r="L3469" s="80" t="s">
        <v>621</v>
      </c>
      <c r="M3469" s="124" t="s">
        <v>13</v>
      </c>
    </row>
    <row r="3470" spans="1:13" x14ac:dyDescent="0.35">
      <c r="A3470" s="69" t="s">
        <v>1492</v>
      </c>
      <c r="B3470" s="79" t="s">
        <v>1493</v>
      </c>
      <c r="C3470" s="67" t="str">
        <f>(IFERROR(VLOOKUP(D3470,'Lista entregables'!$A$2:$B$9981,2,FALSE),"0"))</f>
        <v>000000180</v>
      </c>
      <c r="D3470" s="79" t="s">
        <v>16</v>
      </c>
      <c r="E3470" s="67" t="str">
        <f>(IFERROR(VLOOKUP(F3470,'Lista entregables'!$A$2:$B$980,2,FALSE),"0"))</f>
        <v>000000035</v>
      </c>
      <c r="F3470" s="79" t="s">
        <v>27</v>
      </c>
      <c r="G3470" s="67" t="str">
        <f>(IFERROR(VLOOKUP(H3470,'Lista entregables'!$A$2:$B$980,2,FALSE),"0"))</f>
        <v>000000185</v>
      </c>
      <c r="H3470" s="79" t="s">
        <v>36</v>
      </c>
      <c r="I3470" s="67" t="str">
        <f>(IFERROR(VLOOKUP(J3470,'Lista Actividades'!$A$2:$C$9963,3,FALSE),"0"))</f>
        <v>000000528</v>
      </c>
      <c r="J3470" s="84" t="s">
        <v>29</v>
      </c>
      <c r="K3470" s="79" t="s">
        <v>329</v>
      </c>
      <c r="L3470" s="80" t="s">
        <v>622</v>
      </c>
      <c r="M3470" s="124" t="s">
        <v>13</v>
      </c>
    </row>
    <row r="3471" spans="1:13" x14ac:dyDescent="0.35">
      <c r="A3471" s="69" t="s">
        <v>1492</v>
      </c>
      <c r="B3471" s="79" t="s">
        <v>1493</v>
      </c>
      <c r="C3471" s="67" t="str">
        <f>(IFERROR(VLOOKUP(D3471,'Lista entregables'!$A$2:$B$9981,2,FALSE),"0"))</f>
        <v>000000180</v>
      </c>
      <c r="D3471" s="79" t="s">
        <v>16</v>
      </c>
      <c r="E3471" s="67" t="str">
        <f>(IFERROR(VLOOKUP(F3471,'Lista entregables'!$A$2:$B$980,2,FALSE),"0"))</f>
        <v>000000035</v>
      </c>
      <c r="F3471" s="79" t="s">
        <v>27</v>
      </c>
      <c r="G3471" s="67" t="str">
        <f>(IFERROR(VLOOKUP(H3471,'Lista entregables'!$A$2:$B$980,2,FALSE),"0"))</f>
        <v>000000185</v>
      </c>
      <c r="H3471" s="79" t="s">
        <v>36</v>
      </c>
      <c r="I3471" s="67" t="str">
        <f>(IFERROR(VLOOKUP(J3471,'Lista Actividades'!$A$2:$C$9963,3,FALSE),"0"))</f>
        <v>000000050</v>
      </c>
      <c r="J3471" s="84" t="s">
        <v>33</v>
      </c>
      <c r="K3471" s="66" t="s">
        <v>562</v>
      </c>
      <c r="L3471" s="80" t="s">
        <v>623</v>
      </c>
      <c r="M3471" s="124" t="s">
        <v>13</v>
      </c>
    </row>
    <row r="3472" spans="1:13" x14ac:dyDescent="0.35">
      <c r="A3472" s="69" t="s">
        <v>1492</v>
      </c>
      <c r="B3472" s="79" t="s">
        <v>1493</v>
      </c>
      <c r="C3472" s="67" t="str">
        <f>(IFERROR(VLOOKUP(D3472,'Lista entregables'!$A$2:$B$9981,2,FALSE),"0"))</f>
        <v>000000180</v>
      </c>
      <c r="D3472" s="79" t="s">
        <v>16</v>
      </c>
      <c r="E3472" s="67" t="str">
        <f>(IFERROR(VLOOKUP(F3472,'Lista entregables'!$A$2:$B$980,2,FALSE),"0"))</f>
        <v>000000035</v>
      </c>
      <c r="F3472" s="79" t="s">
        <v>27</v>
      </c>
      <c r="G3472" s="67" t="str">
        <f>(IFERROR(VLOOKUP(H3472,'Lista entregables'!$A$2:$B$980,2,FALSE),"0"))</f>
        <v>000000185</v>
      </c>
      <c r="H3472" s="79" t="s">
        <v>36</v>
      </c>
      <c r="I3472" s="67" t="str">
        <f>(IFERROR(VLOOKUP(J3472,'Lista Actividades'!$A$2:$C$9963,3,FALSE),"0"))</f>
        <v>000000265</v>
      </c>
      <c r="J3472" s="84" t="s">
        <v>35</v>
      </c>
      <c r="K3472" s="79" t="s">
        <v>329</v>
      </c>
      <c r="L3472" s="80" t="s">
        <v>625</v>
      </c>
      <c r="M3472" s="124" t="s">
        <v>13</v>
      </c>
    </row>
    <row r="3473" spans="1:13" x14ac:dyDescent="0.35">
      <c r="A3473" s="69" t="s">
        <v>1492</v>
      </c>
      <c r="B3473" s="79" t="s">
        <v>1493</v>
      </c>
      <c r="C3473" s="67" t="str">
        <f>(IFERROR(VLOOKUP(D3473,'Lista entregables'!$A$2:$B$9981,2,FALSE),"0"))</f>
        <v>000000180</v>
      </c>
      <c r="D3473" s="79" t="s">
        <v>16</v>
      </c>
      <c r="E3473" s="67" t="str">
        <f>(IFERROR(VLOOKUP(F3473,'Lista entregables'!$A$2:$B$980,2,FALSE),"0"))</f>
        <v>000000035</v>
      </c>
      <c r="F3473" s="79" t="s">
        <v>27</v>
      </c>
      <c r="G3473" s="67" t="str">
        <f>(IFERROR(VLOOKUP(H3473,'Lista entregables'!$A$2:$B$980,2,FALSE),"0"))</f>
        <v>000000048</v>
      </c>
      <c r="H3473" s="79" t="s">
        <v>37</v>
      </c>
      <c r="I3473" s="67" t="str">
        <f>(IFERROR(VLOOKUP(J3473,'Lista Actividades'!$A$2:$C$9963,3,FALSE),"0"))</f>
        <v>000000528</v>
      </c>
      <c r="J3473" s="84" t="s">
        <v>29</v>
      </c>
      <c r="K3473" s="79" t="s">
        <v>329</v>
      </c>
      <c r="L3473" s="80" t="s">
        <v>626</v>
      </c>
      <c r="M3473" s="124" t="s">
        <v>13</v>
      </c>
    </row>
    <row r="3474" spans="1:13" x14ac:dyDescent="0.35">
      <c r="A3474" s="69" t="s">
        <v>1492</v>
      </c>
      <c r="B3474" s="79" t="s">
        <v>1493</v>
      </c>
      <c r="C3474" s="67" t="str">
        <f>(IFERROR(VLOOKUP(D3474,'Lista entregables'!$A$2:$B$9981,2,FALSE),"0"))</f>
        <v>000000180</v>
      </c>
      <c r="D3474" s="79" t="s">
        <v>16</v>
      </c>
      <c r="E3474" s="67" t="str">
        <f>(IFERROR(VLOOKUP(F3474,'Lista entregables'!$A$2:$B$980,2,FALSE),"0"))</f>
        <v>000000035</v>
      </c>
      <c r="F3474" s="79" t="s">
        <v>27</v>
      </c>
      <c r="G3474" s="67" t="str">
        <f>(IFERROR(VLOOKUP(H3474,'Lista entregables'!$A$2:$B$980,2,FALSE),"0"))</f>
        <v>000000048</v>
      </c>
      <c r="H3474" s="79" t="s">
        <v>37</v>
      </c>
      <c r="I3474" s="67" t="str">
        <f>(IFERROR(VLOOKUP(J3474,'Lista Actividades'!$A$2:$C$9963,3,FALSE),"0"))</f>
        <v>000000268</v>
      </c>
      <c r="J3474" s="84" t="s">
        <v>32</v>
      </c>
      <c r="K3474" s="79" t="s">
        <v>329</v>
      </c>
      <c r="L3474" s="80" t="s">
        <v>639</v>
      </c>
      <c r="M3474" s="124" t="s">
        <v>13</v>
      </c>
    </row>
    <row r="3475" spans="1:13" x14ac:dyDescent="0.35">
      <c r="A3475" s="69" t="s">
        <v>1492</v>
      </c>
      <c r="B3475" s="79" t="s">
        <v>1493</v>
      </c>
      <c r="C3475" s="67" t="str">
        <f>(IFERROR(VLOOKUP(D3475,'Lista entregables'!$A$2:$B$9981,2,FALSE),"0"))</f>
        <v>000000180</v>
      </c>
      <c r="D3475" s="79" t="s">
        <v>16</v>
      </c>
      <c r="E3475" s="67" t="str">
        <f>(IFERROR(VLOOKUP(F3475,'Lista entregables'!$A$2:$B$980,2,FALSE),"0"))</f>
        <v>000000035</v>
      </c>
      <c r="F3475" s="79" t="s">
        <v>27</v>
      </c>
      <c r="G3475" s="67" t="str">
        <f>(IFERROR(VLOOKUP(H3475,'Lista entregables'!$A$2:$B$980,2,FALSE),"0"))</f>
        <v>000000048</v>
      </c>
      <c r="H3475" s="79" t="s">
        <v>37</v>
      </c>
      <c r="I3475" s="67" t="str">
        <f>(IFERROR(VLOOKUP(J3475,'Lista Actividades'!$A$2:$C$9963,3,FALSE),"0"))</f>
        <v>000000050</v>
      </c>
      <c r="J3475" s="84" t="s">
        <v>33</v>
      </c>
      <c r="K3475" s="66" t="s">
        <v>562</v>
      </c>
      <c r="L3475" s="80" t="s">
        <v>640</v>
      </c>
      <c r="M3475" s="124" t="s">
        <v>13</v>
      </c>
    </row>
    <row r="3476" spans="1:13" x14ac:dyDescent="0.35">
      <c r="A3476" s="69" t="s">
        <v>1492</v>
      </c>
      <c r="B3476" s="79" t="s">
        <v>1493</v>
      </c>
      <c r="C3476" s="67" t="str">
        <f>(IFERROR(VLOOKUP(D3476,'Lista entregables'!$A$2:$B$9981,2,FALSE),"0"))</f>
        <v>000000180</v>
      </c>
      <c r="D3476" s="79" t="s">
        <v>16</v>
      </c>
      <c r="E3476" s="67" t="str">
        <f>(IFERROR(VLOOKUP(F3476,'Lista entregables'!$A$2:$B$980,2,FALSE),"0"))</f>
        <v>000000035</v>
      </c>
      <c r="F3476" s="79" t="s">
        <v>27</v>
      </c>
      <c r="G3476" s="67" t="str">
        <f>(IFERROR(VLOOKUP(H3476,'Lista entregables'!$A$2:$B$980,2,FALSE),"0"))</f>
        <v>000000048</v>
      </c>
      <c r="H3476" s="79" t="s">
        <v>37</v>
      </c>
      <c r="I3476" s="67" t="str">
        <f>(IFERROR(VLOOKUP(J3476,'Lista Actividades'!$A$2:$C$9963,3,FALSE),"0"))</f>
        <v>000000265</v>
      </c>
      <c r="J3476" s="84" t="s">
        <v>35</v>
      </c>
      <c r="K3476" s="79" t="s">
        <v>329</v>
      </c>
      <c r="L3476" s="80" t="s">
        <v>641</v>
      </c>
      <c r="M3476" s="124" t="s">
        <v>13</v>
      </c>
    </row>
    <row r="3477" spans="1:13" x14ac:dyDescent="0.35">
      <c r="A3477" s="69" t="s">
        <v>1492</v>
      </c>
      <c r="B3477" s="79" t="s">
        <v>1493</v>
      </c>
      <c r="C3477" s="67" t="str">
        <f>(IFERROR(VLOOKUP(D3477,'Lista entregables'!$A$2:$B$9981,2,FALSE),"0"))</f>
        <v>000000180</v>
      </c>
      <c r="D3477" s="79" t="s">
        <v>16</v>
      </c>
      <c r="E3477" s="67" t="str">
        <f>(IFERROR(VLOOKUP(F3477,'Lista entregables'!$A$2:$B$980,2,FALSE),"0"))</f>
        <v>000000035</v>
      </c>
      <c r="F3477" s="79" t="s">
        <v>27</v>
      </c>
      <c r="G3477" s="67" t="str">
        <f>(IFERROR(VLOOKUP(H3477,'Lista entregables'!$A$2:$B$980,2,FALSE),"0"))</f>
        <v>000000184</v>
      </c>
      <c r="H3477" s="79" t="s">
        <v>38</v>
      </c>
      <c r="I3477" s="67" t="str">
        <f>(IFERROR(VLOOKUP(J3477,'Lista Actividades'!$A$2:$C$9963,3,FALSE),"0"))</f>
        <v>000000528</v>
      </c>
      <c r="J3477" s="84" t="s">
        <v>29</v>
      </c>
      <c r="K3477" s="79" t="s">
        <v>329</v>
      </c>
      <c r="L3477" s="80" t="s">
        <v>642</v>
      </c>
      <c r="M3477" s="124" t="s">
        <v>13</v>
      </c>
    </row>
    <row r="3478" spans="1:13" x14ac:dyDescent="0.35">
      <c r="A3478" s="69" t="s">
        <v>1492</v>
      </c>
      <c r="B3478" s="79" t="s">
        <v>1493</v>
      </c>
      <c r="C3478" s="67" t="str">
        <f>(IFERROR(VLOOKUP(D3478,'Lista entregables'!$A$2:$B$9981,2,FALSE),"0"))</f>
        <v>000000180</v>
      </c>
      <c r="D3478" s="79" t="s">
        <v>16</v>
      </c>
      <c r="E3478" s="67" t="str">
        <f>(IFERROR(VLOOKUP(F3478,'Lista entregables'!$A$2:$B$980,2,FALSE),"0"))</f>
        <v>000000035</v>
      </c>
      <c r="F3478" s="79" t="s">
        <v>27</v>
      </c>
      <c r="G3478" s="67" t="str">
        <f>(IFERROR(VLOOKUP(H3478,'Lista entregables'!$A$2:$B$980,2,FALSE),"0"))</f>
        <v>000000184</v>
      </c>
      <c r="H3478" s="79" t="s">
        <v>38</v>
      </c>
      <c r="I3478" s="67" t="str">
        <f>(IFERROR(VLOOKUP(J3478,'Lista Actividades'!$A$2:$C$9963,3,FALSE),"0"))</f>
        <v>000000050</v>
      </c>
      <c r="J3478" s="84" t="s">
        <v>33</v>
      </c>
      <c r="K3478" s="66" t="s">
        <v>562</v>
      </c>
      <c r="L3478" s="80" t="s">
        <v>648</v>
      </c>
      <c r="M3478" s="124" t="s">
        <v>13</v>
      </c>
    </row>
    <row r="3479" spans="1:13" x14ac:dyDescent="0.35">
      <c r="A3479" s="69" t="s">
        <v>1492</v>
      </c>
      <c r="B3479" s="79" t="s">
        <v>1493</v>
      </c>
      <c r="C3479" s="67" t="str">
        <f>(IFERROR(VLOOKUP(D3479,'Lista entregables'!$A$2:$B$9981,2,FALSE),"0"))</f>
        <v>000000180</v>
      </c>
      <c r="D3479" s="79" t="s">
        <v>16</v>
      </c>
      <c r="E3479" s="67" t="str">
        <f>(IFERROR(VLOOKUP(F3479,'Lista entregables'!$A$2:$B$980,2,FALSE),"0"))</f>
        <v>000000035</v>
      </c>
      <c r="F3479" s="79" t="s">
        <v>27</v>
      </c>
      <c r="G3479" s="67" t="str">
        <f>(IFERROR(VLOOKUP(H3479,'Lista entregables'!$A$2:$B$980,2,FALSE),"0"))</f>
        <v>000000184</v>
      </c>
      <c r="H3479" s="79" t="s">
        <v>38</v>
      </c>
      <c r="I3479" s="67" t="str">
        <f>(IFERROR(VLOOKUP(J3479,'Lista Actividades'!$A$2:$C$9963,3,FALSE),"0"))</f>
        <v>000000265</v>
      </c>
      <c r="J3479" s="84" t="s">
        <v>35</v>
      </c>
      <c r="K3479" s="79" t="s">
        <v>329</v>
      </c>
      <c r="L3479" s="80" t="s">
        <v>649</v>
      </c>
      <c r="M3479" s="124" t="s">
        <v>13</v>
      </c>
    </row>
    <row r="3480" spans="1:13" x14ac:dyDescent="0.35">
      <c r="A3480" s="69" t="s">
        <v>1492</v>
      </c>
      <c r="B3480" s="79" t="s">
        <v>1493</v>
      </c>
      <c r="C3480" s="67" t="str">
        <f>(IFERROR(VLOOKUP(D3480,'Lista entregables'!$A$2:$B$9981,2,FALSE),"0"))</f>
        <v>000000180</v>
      </c>
      <c r="D3480" s="79" t="s">
        <v>16</v>
      </c>
      <c r="E3480" s="67" t="str">
        <f>(IFERROR(VLOOKUP(F3480,'Lista entregables'!$A$2:$B$980,2,FALSE),"0"))</f>
        <v>000000035</v>
      </c>
      <c r="F3480" s="79" t="s">
        <v>27</v>
      </c>
      <c r="G3480" s="67" t="str">
        <f>(IFERROR(VLOOKUP(H3480,'Lista entregables'!$A$2:$B$980,2,FALSE),"0"))</f>
        <v>000000259</v>
      </c>
      <c r="H3480" s="79" t="s">
        <v>39</v>
      </c>
      <c r="I3480" s="67" t="str">
        <f>(IFERROR(VLOOKUP(J3480,'Lista Actividades'!$A$2:$C$9963,3,FALSE),"0"))</f>
        <v>000000528</v>
      </c>
      <c r="J3480" s="84" t="s">
        <v>29</v>
      </c>
      <c r="K3480" s="79" t="s">
        <v>329</v>
      </c>
      <c r="L3480" s="80" t="s">
        <v>650</v>
      </c>
      <c r="M3480" s="124" t="s">
        <v>13</v>
      </c>
    </row>
    <row r="3481" spans="1:13" x14ac:dyDescent="0.35">
      <c r="A3481" s="69" t="s">
        <v>1492</v>
      </c>
      <c r="B3481" s="79" t="s">
        <v>1493</v>
      </c>
      <c r="C3481" s="67" t="str">
        <f>(IFERROR(VLOOKUP(D3481,'Lista entregables'!$A$2:$B$9981,2,FALSE),"0"))</f>
        <v>000000180</v>
      </c>
      <c r="D3481" s="79" t="s">
        <v>16</v>
      </c>
      <c r="E3481" s="67" t="str">
        <f>(IFERROR(VLOOKUP(F3481,'Lista entregables'!$A$2:$B$980,2,FALSE),"0"))</f>
        <v>000000035</v>
      </c>
      <c r="F3481" s="79" t="s">
        <v>27</v>
      </c>
      <c r="G3481" s="67" t="str">
        <f>(IFERROR(VLOOKUP(H3481,'Lista entregables'!$A$2:$B$980,2,FALSE),"0"))</f>
        <v>000000259</v>
      </c>
      <c r="H3481" s="79" t="s">
        <v>39</v>
      </c>
      <c r="I3481" s="67" t="str">
        <f>(IFERROR(VLOOKUP(J3481,'Lista Actividades'!$A$2:$C$9963,3,FALSE),"0"))</f>
        <v>000000268</v>
      </c>
      <c r="J3481" s="84" t="s">
        <v>32</v>
      </c>
      <c r="K3481" s="79" t="s">
        <v>329</v>
      </c>
      <c r="L3481" s="80" t="s">
        <v>653</v>
      </c>
      <c r="M3481" s="124" t="s">
        <v>13</v>
      </c>
    </row>
    <row r="3482" spans="1:13" x14ac:dyDescent="0.35">
      <c r="A3482" s="69" t="s">
        <v>1492</v>
      </c>
      <c r="B3482" s="79" t="s">
        <v>1493</v>
      </c>
      <c r="C3482" s="67" t="str">
        <f>(IFERROR(VLOOKUP(D3482,'Lista entregables'!$A$2:$B$9981,2,FALSE),"0"))</f>
        <v>000000180</v>
      </c>
      <c r="D3482" s="79" t="s">
        <v>16</v>
      </c>
      <c r="E3482" s="67" t="str">
        <f>(IFERROR(VLOOKUP(F3482,'Lista entregables'!$A$2:$B$980,2,FALSE),"0"))</f>
        <v>000000035</v>
      </c>
      <c r="F3482" s="79" t="s">
        <v>27</v>
      </c>
      <c r="G3482" s="67" t="str">
        <f>(IFERROR(VLOOKUP(H3482,'Lista entregables'!$A$2:$B$980,2,FALSE),"0"))</f>
        <v>000000259</v>
      </c>
      <c r="H3482" s="79" t="s">
        <v>39</v>
      </c>
      <c r="I3482" s="67" t="str">
        <f>(IFERROR(VLOOKUP(J3482,'Lista Actividades'!$A$2:$C$9963,3,FALSE),"0"))</f>
        <v>000000050</v>
      </c>
      <c r="J3482" s="84" t="s">
        <v>33</v>
      </c>
      <c r="K3482" s="66" t="s">
        <v>562</v>
      </c>
      <c r="L3482" s="80" t="s">
        <v>654</v>
      </c>
      <c r="M3482" s="124" t="s">
        <v>13</v>
      </c>
    </row>
    <row r="3483" spans="1:13" x14ac:dyDescent="0.35">
      <c r="A3483" s="69" t="s">
        <v>1492</v>
      </c>
      <c r="B3483" s="79" t="s">
        <v>1493</v>
      </c>
      <c r="C3483" s="67" t="str">
        <f>(IFERROR(VLOOKUP(D3483,'Lista entregables'!$A$2:$B$9981,2,FALSE),"0"))</f>
        <v>000000180</v>
      </c>
      <c r="D3483" s="79" t="s">
        <v>16</v>
      </c>
      <c r="E3483" s="67" t="str">
        <f>(IFERROR(VLOOKUP(F3483,'Lista entregables'!$A$2:$B$980,2,FALSE),"0"))</f>
        <v>000000035</v>
      </c>
      <c r="F3483" s="79" t="s">
        <v>27</v>
      </c>
      <c r="G3483" s="67" t="str">
        <f>(IFERROR(VLOOKUP(H3483,'Lista entregables'!$A$2:$B$980,2,FALSE),"0"))</f>
        <v>000000259</v>
      </c>
      <c r="H3483" s="79" t="s">
        <v>39</v>
      </c>
      <c r="I3483" s="67" t="str">
        <f>(IFERROR(VLOOKUP(J3483,'Lista Actividades'!$A$2:$C$9963,3,FALSE),"0"))</f>
        <v>000000265</v>
      </c>
      <c r="J3483" s="84" t="s">
        <v>35</v>
      </c>
      <c r="K3483" s="79" t="s">
        <v>329</v>
      </c>
      <c r="L3483" s="80" t="s">
        <v>655</v>
      </c>
      <c r="M3483" s="124" t="s">
        <v>13</v>
      </c>
    </row>
    <row r="3484" spans="1:13" x14ac:dyDescent="0.35">
      <c r="A3484" s="69" t="s">
        <v>1492</v>
      </c>
      <c r="B3484" s="79" t="s">
        <v>1493</v>
      </c>
      <c r="C3484" s="67" t="str">
        <f>(IFERROR(VLOOKUP(D3484,'Lista entregables'!$A$2:$B$9981,2,FALSE),"0"))</f>
        <v>000000180</v>
      </c>
      <c r="D3484" s="79" t="s">
        <v>16</v>
      </c>
      <c r="E3484" s="67" t="str">
        <f>(IFERROR(VLOOKUP(F3484,'Lista entregables'!$A$2:$B$980,2,FALSE),"0"))</f>
        <v>000000250</v>
      </c>
      <c r="F3484" s="79" t="s">
        <v>40</v>
      </c>
      <c r="G3484" s="67" t="str">
        <f>(IFERROR(VLOOKUP(H3484,'Lista entregables'!$A$2:$B$980,2,FALSE),"0"))</f>
        <v>000000037</v>
      </c>
      <c r="H3484" s="79" t="s">
        <v>41</v>
      </c>
      <c r="I3484" s="67" t="str">
        <f>(IFERROR(VLOOKUP(J3484,'Lista Actividades'!$A$2:$C$9963,3,FALSE),"0"))</f>
        <v>000000050</v>
      </c>
      <c r="J3484" s="84" t="s">
        <v>33</v>
      </c>
      <c r="K3484" s="66" t="s">
        <v>562</v>
      </c>
      <c r="L3484" s="80" t="s">
        <v>656</v>
      </c>
      <c r="M3484" s="124" t="s">
        <v>13</v>
      </c>
    </row>
    <row r="3485" spans="1:13" x14ac:dyDescent="0.35">
      <c r="A3485" s="69" t="s">
        <v>1492</v>
      </c>
      <c r="B3485" s="79" t="s">
        <v>1493</v>
      </c>
      <c r="C3485" s="67" t="str">
        <f>(IFERROR(VLOOKUP(D3485,'Lista entregables'!$A$2:$B$9981,2,FALSE),"0"))</f>
        <v>000000180</v>
      </c>
      <c r="D3485" s="79" t="s">
        <v>16</v>
      </c>
      <c r="E3485" s="67" t="str">
        <f>(IFERROR(VLOOKUP(F3485,'Lista entregables'!$A$2:$B$980,2,FALSE),"0"))</f>
        <v>000000250</v>
      </c>
      <c r="F3485" s="79" t="s">
        <v>40</v>
      </c>
      <c r="G3485" s="67" t="str">
        <f>(IFERROR(VLOOKUP(H3485,'Lista entregables'!$A$2:$B$980,2,FALSE),"0"))</f>
        <v>000000037</v>
      </c>
      <c r="H3485" s="79" t="s">
        <v>41</v>
      </c>
      <c r="I3485" s="67" t="str">
        <f>(IFERROR(VLOOKUP(J3485,'Lista Actividades'!$A$2:$C$9963,3,FALSE),"0"))</f>
        <v>000000265</v>
      </c>
      <c r="J3485" s="84" t="s">
        <v>35</v>
      </c>
      <c r="K3485" s="79" t="s">
        <v>329</v>
      </c>
      <c r="L3485" s="80" t="s">
        <v>657</v>
      </c>
      <c r="M3485" s="124" t="s">
        <v>13</v>
      </c>
    </row>
    <row r="3486" spans="1:13" x14ac:dyDescent="0.35">
      <c r="A3486" s="69" t="s">
        <v>1492</v>
      </c>
      <c r="B3486" s="79" t="s">
        <v>1493</v>
      </c>
      <c r="C3486" s="67" t="str">
        <f>(IFERROR(VLOOKUP(D3486,'Lista entregables'!$A$2:$B$9981,2,FALSE),"0"))</f>
        <v>000000180</v>
      </c>
      <c r="D3486" s="79" t="s">
        <v>16</v>
      </c>
      <c r="E3486" s="67" t="str">
        <f>(IFERROR(VLOOKUP(F3486,'Lista entregables'!$A$2:$B$980,2,FALSE),"0"))</f>
        <v>000000250</v>
      </c>
      <c r="F3486" s="79" t="s">
        <v>40</v>
      </c>
      <c r="G3486" s="67" t="str">
        <f>(IFERROR(VLOOKUP(H3486,'Lista entregables'!$A$2:$B$980,2,FALSE),"0"))</f>
        <v>000000260</v>
      </c>
      <c r="H3486" s="79" t="s">
        <v>42</v>
      </c>
      <c r="I3486" s="67" t="str">
        <f>(IFERROR(VLOOKUP(J3486,'Lista Actividades'!$A$2:$C$9963,3,FALSE),"0"))</f>
        <v>000000050</v>
      </c>
      <c r="J3486" s="84" t="s">
        <v>33</v>
      </c>
      <c r="K3486" s="66" t="s">
        <v>562</v>
      </c>
      <c r="L3486" s="80" t="s">
        <v>658</v>
      </c>
      <c r="M3486" s="124" t="s">
        <v>13</v>
      </c>
    </row>
    <row r="3487" spans="1:13" x14ac:dyDescent="0.35">
      <c r="A3487" s="69" t="s">
        <v>1492</v>
      </c>
      <c r="B3487" s="79" t="s">
        <v>1493</v>
      </c>
      <c r="C3487" s="67" t="str">
        <f>(IFERROR(VLOOKUP(D3487,'Lista entregables'!$A$2:$B$9981,2,FALSE),"0"))</f>
        <v>000000180</v>
      </c>
      <c r="D3487" s="79" t="s">
        <v>16</v>
      </c>
      <c r="E3487" s="67" t="str">
        <f>(IFERROR(VLOOKUP(F3487,'Lista entregables'!$A$2:$B$980,2,FALSE),"0"))</f>
        <v>000000250</v>
      </c>
      <c r="F3487" s="79" t="s">
        <v>40</v>
      </c>
      <c r="G3487" s="67" t="str">
        <f>(IFERROR(VLOOKUP(H3487,'Lista entregables'!$A$2:$B$980,2,FALSE),"0"))</f>
        <v>000000260</v>
      </c>
      <c r="H3487" s="79" t="s">
        <v>42</v>
      </c>
      <c r="I3487" s="67" t="str">
        <f>(IFERROR(VLOOKUP(J3487,'Lista Actividades'!$A$2:$C$9963,3,FALSE),"0"))</f>
        <v>000000265</v>
      </c>
      <c r="J3487" s="84" t="s">
        <v>35</v>
      </c>
      <c r="K3487" s="79" t="s">
        <v>329</v>
      </c>
      <c r="L3487" s="80" t="s">
        <v>659</v>
      </c>
      <c r="M3487" s="124" t="s">
        <v>13</v>
      </c>
    </row>
    <row r="3488" spans="1:13" x14ac:dyDescent="0.35">
      <c r="A3488" s="69" t="s">
        <v>1492</v>
      </c>
      <c r="B3488" s="79" t="s">
        <v>1493</v>
      </c>
      <c r="C3488" s="67" t="str">
        <f>(IFERROR(VLOOKUP(D3488,'Lista entregables'!$A$2:$B$9981,2,FALSE),"0"))</f>
        <v>000000180</v>
      </c>
      <c r="D3488" s="79" t="s">
        <v>16</v>
      </c>
      <c r="E3488" s="67" t="str">
        <f>(IFERROR(VLOOKUP(F3488,'Lista entregables'!$A$2:$B$980,2,FALSE),"0"))</f>
        <v>000000250</v>
      </c>
      <c r="F3488" s="79" t="s">
        <v>40</v>
      </c>
      <c r="G3488" s="67" t="str">
        <f>(IFERROR(VLOOKUP(H3488,'Lista entregables'!$A$2:$B$980,2,FALSE),"0"))</f>
        <v>000000189</v>
      </c>
      <c r="H3488" s="79" t="s">
        <v>43</v>
      </c>
      <c r="I3488" s="67" t="str">
        <f>(IFERROR(VLOOKUP(J3488,'Lista Actividades'!$A$2:$C$9963,3,FALSE),"0"))</f>
        <v>000000050</v>
      </c>
      <c r="J3488" s="84" t="s">
        <v>33</v>
      </c>
      <c r="K3488" s="66" t="s">
        <v>562</v>
      </c>
      <c r="L3488" s="80" t="s">
        <v>660</v>
      </c>
      <c r="M3488" s="124" t="s">
        <v>13</v>
      </c>
    </row>
    <row r="3489" spans="1:13" x14ac:dyDescent="0.35">
      <c r="A3489" s="69" t="s">
        <v>1492</v>
      </c>
      <c r="B3489" s="79" t="s">
        <v>1493</v>
      </c>
      <c r="C3489" s="67" t="str">
        <f>(IFERROR(VLOOKUP(D3489,'Lista entregables'!$A$2:$B$9981,2,FALSE),"0"))</f>
        <v>000000180</v>
      </c>
      <c r="D3489" s="79" t="s">
        <v>16</v>
      </c>
      <c r="E3489" s="67" t="str">
        <f>(IFERROR(VLOOKUP(F3489,'Lista entregables'!$A$2:$B$980,2,FALSE),"0"))</f>
        <v>000000250</v>
      </c>
      <c r="F3489" s="79" t="s">
        <v>40</v>
      </c>
      <c r="G3489" s="67" t="str">
        <f>(IFERROR(VLOOKUP(H3489,'Lista entregables'!$A$2:$B$980,2,FALSE),"0"))</f>
        <v>000000189</v>
      </c>
      <c r="H3489" s="79" t="s">
        <v>43</v>
      </c>
      <c r="I3489" s="67" t="str">
        <f>(IFERROR(VLOOKUP(J3489,'Lista Actividades'!$A$2:$C$9963,3,FALSE),"0"))</f>
        <v>000000265</v>
      </c>
      <c r="J3489" s="84" t="s">
        <v>35</v>
      </c>
      <c r="K3489" s="79" t="s">
        <v>329</v>
      </c>
      <c r="L3489" s="80" t="s">
        <v>661</v>
      </c>
      <c r="M3489" s="124" t="s">
        <v>13</v>
      </c>
    </row>
    <row r="3490" spans="1:13" x14ac:dyDescent="0.35">
      <c r="A3490" s="69" t="s">
        <v>1492</v>
      </c>
      <c r="B3490" s="79" t="s">
        <v>1493</v>
      </c>
      <c r="C3490" s="67" t="str">
        <f>(IFERROR(VLOOKUP(D3490,'Lista entregables'!$A$2:$B$9981,2,FALSE),"0"))</f>
        <v>000000180</v>
      </c>
      <c r="D3490" s="79" t="s">
        <v>16</v>
      </c>
      <c r="E3490" s="67" t="str">
        <f>(IFERROR(VLOOKUP(F3490,'Lista entregables'!$A$2:$B$980,2,FALSE),"0"))</f>
        <v>000000250</v>
      </c>
      <c r="F3490" s="79" t="s">
        <v>40</v>
      </c>
      <c r="G3490" s="67" t="str">
        <f>(IFERROR(VLOOKUP(H3490,'Lista entregables'!$A$2:$B$980,2,FALSE),"0"))</f>
        <v>000000192</v>
      </c>
      <c r="H3490" s="79" t="s">
        <v>44</v>
      </c>
      <c r="I3490" s="67" t="str">
        <f>(IFERROR(VLOOKUP(J3490,'Lista Actividades'!$A$2:$C$9963,3,FALSE),"0"))</f>
        <v>000000050</v>
      </c>
      <c r="J3490" s="84" t="s">
        <v>33</v>
      </c>
      <c r="K3490" s="66" t="s">
        <v>562</v>
      </c>
      <c r="L3490" s="80" t="s">
        <v>662</v>
      </c>
      <c r="M3490" s="124" t="s">
        <v>13</v>
      </c>
    </row>
    <row r="3491" spans="1:13" x14ac:dyDescent="0.35">
      <c r="A3491" s="69" t="s">
        <v>1492</v>
      </c>
      <c r="B3491" s="79" t="s">
        <v>1493</v>
      </c>
      <c r="C3491" s="67" t="str">
        <f>(IFERROR(VLOOKUP(D3491,'Lista entregables'!$A$2:$B$9981,2,FALSE),"0"))</f>
        <v>000000180</v>
      </c>
      <c r="D3491" s="79" t="s">
        <v>16</v>
      </c>
      <c r="E3491" s="67" t="str">
        <f>(IFERROR(VLOOKUP(F3491,'Lista entregables'!$A$2:$B$980,2,FALSE),"0"))</f>
        <v>000000250</v>
      </c>
      <c r="F3491" s="79" t="s">
        <v>40</v>
      </c>
      <c r="G3491" s="67" t="str">
        <f>(IFERROR(VLOOKUP(H3491,'Lista entregables'!$A$2:$B$980,2,FALSE),"0"))</f>
        <v>000000192</v>
      </c>
      <c r="H3491" s="79" t="s">
        <v>44</v>
      </c>
      <c r="I3491" s="67" t="str">
        <f>(IFERROR(VLOOKUP(J3491,'Lista Actividades'!$A$2:$C$9963,3,FALSE),"0"))</f>
        <v>000000265</v>
      </c>
      <c r="J3491" s="84" t="s">
        <v>35</v>
      </c>
      <c r="K3491" s="79" t="s">
        <v>329</v>
      </c>
      <c r="L3491" s="80" t="s">
        <v>663</v>
      </c>
      <c r="M3491" s="124" t="s">
        <v>13</v>
      </c>
    </row>
    <row r="3492" spans="1:13" x14ac:dyDescent="0.35">
      <c r="A3492" s="69" t="s">
        <v>1492</v>
      </c>
      <c r="B3492" s="79" t="s">
        <v>1493</v>
      </c>
      <c r="C3492" s="67" t="str">
        <f>(IFERROR(VLOOKUP(D3492,'Lista entregables'!$A$2:$B$9981,2,FALSE),"0"))</f>
        <v>000000180</v>
      </c>
      <c r="D3492" s="79" t="s">
        <v>16</v>
      </c>
      <c r="E3492" s="67" t="str">
        <f>(IFERROR(VLOOKUP(F3492,'Lista entregables'!$A$2:$B$980,2,FALSE),"0"))</f>
        <v>000000250</v>
      </c>
      <c r="F3492" s="79" t="s">
        <v>40</v>
      </c>
      <c r="G3492" s="67" t="str">
        <f>(IFERROR(VLOOKUP(H3492,'Lista entregables'!$A$2:$B$980,2,FALSE),"0"))</f>
        <v>000000178</v>
      </c>
      <c r="H3492" s="79" t="s">
        <v>1290</v>
      </c>
      <c r="I3492" s="67" t="str">
        <f>(IFERROR(VLOOKUP(J3492,'Lista Actividades'!$A$2:$C$9963,3,FALSE),"0"))</f>
        <v>000000528</v>
      </c>
      <c r="J3492" s="84" t="s">
        <v>29</v>
      </c>
      <c r="K3492" s="79" t="s">
        <v>329</v>
      </c>
      <c r="L3492" s="80" t="s">
        <v>664</v>
      </c>
      <c r="M3492" s="124" t="s">
        <v>13</v>
      </c>
    </row>
    <row r="3493" spans="1:13" x14ac:dyDescent="0.35">
      <c r="A3493" s="69" t="s">
        <v>1492</v>
      </c>
      <c r="B3493" s="79" t="s">
        <v>1493</v>
      </c>
      <c r="C3493" s="67" t="str">
        <f>(IFERROR(VLOOKUP(D3493,'Lista entregables'!$A$2:$B$9981,2,FALSE),"0"))</f>
        <v>000000180</v>
      </c>
      <c r="D3493" s="79" t="s">
        <v>16</v>
      </c>
      <c r="E3493" s="67" t="str">
        <f>(IFERROR(VLOOKUP(F3493,'Lista entregables'!$A$2:$B$980,2,FALSE),"0"))</f>
        <v>000000250</v>
      </c>
      <c r="F3493" s="79" t="s">
        <v>40</v>
      </c>
      <c r="G3493" s="67" t="str">
        <f>(IFERROR(VLOOKUP(H3493,'Lista entregables'!$A$2:$B$980,2,FALSE),"0"))</f>
        <v>000000178</v>
      </c>
      <c r="H3493" s="79" t="s">
        <v>1290</v>
      </c>
      <c r="I3493" s="67" t="str">
        <f>(IFERROR(VLOOKUP(J3493,'Lista Actividades'!$A$2:$C$9963,3,FALSE),"0"))</f>
        <v>000000050</v>
      </c>
      <c r="J3493" s="84" t="s">
        <v>33</v>
      </c>
      <c r="K3493" s="66" t="s">
        <v>562</v>
      </c>
      <c r="L3493" s="80" t="s">
        <v>665</v>
      </c>
      <c r="M3493" s="124" t="s">
        <v>13</v>
      </c>
    </row>
    <row r="3494" spans="1:13" x14ac:dyDescent="0.35">
      <c r="A3494" s="69" t="s">
        <v>1492</v>
      </c>
      <c r="B3494" s="79" t="s">
        <v>1493</v>
      </c>
      <c r="C3494" s="67" t="str">
        <f>(IFERROR(VLOOKUP(D3494,'Lista entregables'!$A$2:$B$9981,2,FALSE),"0"))</f>
        <v>000000180</v>
      </c>
      <c r="D3494" s="79" t="s">
        <v>16</v>
      </c>
      <c r="E3494" s="67" t="str">
        <f>(IFERROR(VLOOKUP(F3494,'Lista entregables'!$A$2:$B$980,2,FALSE),"0"))</f>
        <v>000000250</v>
      </c>
      <c r="F3494" s="79" t="s">
        <v>40</v>
      </c>
      <c r="G3494" s="67" t="str">
        <f>(IFERROR(VLOOKUP(H3494,'Lista entregables'!$A$2:$B$980,2,FALSE),"0"))</f>
        <v>000000178</v>
      </c>
      <c r="H3494" s="79" t="s">
        <v>1290</v>
      </c>
      <c r="I3494" s="67" t="str">
        <f>(IFERROR(VLOOKUP(J3494,'Lista Actividades'!$A$2:$C$9963,3,FALSE),"0"))</f>
        <v>000000265</v>
      </c>
      <c r="J3494" s="84" t="s">
        <v>35</v>
      </c>
      <c r="K3494" s="79" t="s">
        <v>329</v>
      </c>
      <c r="L3494" s="80" t="s">
        <v>666</v>
      </c>
      <c r="M3494" s="124" t="s">
        <v>13</v>
      </c>
    </row>
    <row r="3495" spans="1:13" x14ac:dyDescent="0.35">
      <c r="A3495" s="69" t="s">
        <v>1492</v>
      </c>
      <c r="B3495" s="79" t="s">
        <v>1493</v>
      </c>
      <c r="C3495" s="67" t="str">
        <f>(IFERROR(VLOOKUP(D3495,'Lista entregables'!$A$2:$B$9981,2,FALSE),"0"))</f>
        <v>000000180</v>
      </c>
      <c r="D3495" s="79" t="s">
        <v>16</v>
      </c>
      <c r="E3495" s="67" t="str">
        <f>(IFERROR(VLOOKUP(F3495,'Lista entregables'!$A$2:$B$980,2,FALSE),"0"))</f>
        <v>000000250</v>
      </c>
      <c r="F3495" s="79" t="s">
        <v>40</v>
      </c>
      <c r="G3495" s="67" t="str">
        <f>(IFERROR(VLOOKUP(H3495,'Lista entregables'!$A$2:$B$980,2,FALSE),"0"))</f>
        <v>000000123</v>
      </c>
      <c r="H3495" s="79" t="s">
        <v>1174</v>
      </c>
      <c r="I3495" s="67" t="str">
        <f>(IFERROR(VLOOKUP(J3495,'Lista Actividades'!$A$2:$C$9963,3,FALSE),"0"))</f>
        <v>000000716</v>
      </c>
      <c r="J3495" s="84" t="s">
        <v>1460</v>
      </c>
      <c r="K3495" s="79" t="s">
        <v>562</v>
      </c>
      <c r="L3495" s="80" t="s">
        <v>667</v>
      </c>
      <c r="M3495" s="124" t="s">
        <v>13</v>
      </c>
    </row>
    <row r="3496" spans="1:13" x14ac:dyDescent="0.35">
      <c r="A3496" s="69" t="s">
        <v>1492</v>
      </c>
      <c r="B3496" s="79" t="s">
        <v>1493</v>
      </c>
      <c r="C3496" s="67" t="str">
        <f>(IFERROR(VLOOKUP(D3496,'Lista entregables'!$A$2:$B$9981,2,FALSE),"0"))</f>
        <v>000000180</v>
      </c>
      <c r="D3496" s="79" t="s">
        <v>16</v>
      </c>
      <c r="E3496" s="67" t="str">
        <f>(IFERROR(VLOOKUP(F3496,'Lista entregables'!$A$2:$B$980,2,FALSE),"0"))</f>
        <v>000000250</v>
      </c>
      <c r="F3496" s="79" t="s">
        <v>40</v>
      </c>
      <c r="G3496" s="67" t="str">
        <f>(IFERROR(VLOOKUP(H3496,'Lista entregables'!$A$2:$B$980,2,FALSE),"0"))</f>
        <v>000000123</v>
      </c>
      <c r="H3496" s="79" t="s">
        <v>1174</v>
      </c>
      <c r="I3496" s="67" t="str">
        <f>(IFERROR(VLOOKUP(J3496,'Lista Actividades'!$A$2:$C$9963,3,FALSE),"0"))</f>
        <v>000000381</v>
      </c>
      <c r="J3496" s="84" t="s">
        <v>59</v>
      </c>
      <c r="K3496" s="79" t="s">
        <v>562</v>
      </c>
      <c r="L3496" s="80" t="s">
        <v>668</v>
      </c>
      <c r="M3496" s="124" t="s">
        <v>13</v>
      </c>
    </row>
    <row r="3497" spans="1:13" x14ac:dyDescent="0.35">
      <c r="A3497" s="69" t="s">
        <v>1492</v>
      </c>
      <c r="B3497" s="79" t="s">
        <v>1493</v>
      </c>
      <c r="C3497" s="67" t="str">
        <f>(IFERROR(VLOOKUP(D3497,'Lista entregables'!$A$2:$B$9981,2,FALSE),"0"))</f>
        <v>000000180</v>
      </c>
      <c r="D3497" s="79" t="s">
        <v>16</v>
      </c>
      <c r="E3497" s="67" t="str">
        <f>(IFERROR(VLOOKUP(F3497,'Lista entregables'!$A$2:$B$980,2,FALSE),"0"))</f>
        <v>000000250</v>
      </c>
      <c r="F3497" s="79" t="s">
        <v>40</v>
      </c>
      <c r="G3497" s="67" t="str">
        <f>(IFERROR(VLOOKUP(H3497,'Lista entregables'!$A$2:$B$980,2,FALSE),"0"))</f>
        <v>000000251</v>
      </c>
      <c r="H3497" s="79" t="s">
        <v>1291</v>
      </c>
      <c r="I3497" s="67" t="str">
        <f>(IFERROR(VLOOKUP(J3497,'Lista Actividades'!$A$2:$C$9963,3,FALSE),"0"))</f>
        <v>000000528</v>
      </c>
      <c r="J3497" s="84" t="s">
        <v>29</v>
      </c>
      <c r="K3497" s="79" t="s">
        <v>329</v>
      </c>
      <c r="L3497" s="80" t="s">
        <v>669</v>
      </c>
      <c r="M3497" s="124" t="s">
        <v>13</v>
      </c>
    </row>
    <row r="3498" spans="1:13" x14ac:dyDescent="0.35">
      <c r="A3498" s="69" t="s">
        <v>1492</v>
      </c>
      <c r="B3498" s="79" t="s">
        <v>1493</v>
      </c>
      <c r="C3498" s="67" t="str">
        <f>(IFERROR(VLOOKUP(D3498,'Lista entregables'!$A$2:$B$9981,2,FALSE),"0"))</f>
        <v>000000180</v>
      </c>
      <c r="D3498" s="79" t="s">
        <v>16</v>
      </c>
      <c r="E3498" s="67" t="str">
        <f>(IFERROR(VLOOKUP(F3498,'Lista entregables'!$A$2:$B$980,2,FALSE),"0"))</f>
        <v>000000250</v>
      </c>
      <c r="F3498" s="79" t="s">
        <v>40</v>
      </c>
      <c r="G3498" s="67" t="str">
        <f>(IFERROR(VLOOKUP(H3498,'Lista entregables'!$A$2:$B$980,2,FALSE),"0"))</f>
        <v>000000251</v>
      </c>
      <c r="H3498" s="79" t="s">
        <v>1291</v>
      </c>
      <c r="I3498" s="67" t="str">
        <f>(IFERROR(VLOOKUP(J3498,'Lista Actividades'!$A$2:$C$9963,3,FALSE),"0"))</f>
        <v>000000050</v>
      </c>
      <c r="J3498" s="84" t="s">
        <v>33</v>
      </c>
      <c r="K3498" s="66" t="s">
        <v>562</v>
      </c>
      <c r="L3498" s="80" t="s">
        <v>670</v>
      </c>
      <c r="M3498" s="124" t="s">
        <v>13</v>
      </c>
    </row>
    <row r="3499" spans="1:13" x14ac:dyDescent="0.35">
      <c r="A3499" s="69" t="s">
        <v>1492</v>
      </c>
      <c r="B3499" s="79" t="s">
        <v>1493</v>
      </c>
      <c r="C3499" s="67" t="str">
        <f>(IFERROR(VLOOKUP(D3499,'Lista entregables'!$A$2:$B$9981,2,FALSE),"0"))</f>
        <v>000000180</v>
      </c>
      <c r="D3499" s="79" t="s">
        <v>16</v>
      </c>
      <c r="E3499" s="67" t="str">
        <f>(IFERROR(VLOOKUP(F3499,'Lista entregables'!$A$2:$B$980,2,FALSE),"0"))</f>
        <v>000000250</v>
      </c>
      <c r="F3499" s="79" t="s">
        <v>40</v>
      </c>
      <c r="G3499" s="67" t="str">
        <f>(IFERROR(VLOOKUP(H3499,'Lista entregables'!$A$2:$B$980,2,FALSE),"0"))</f>
        <v>000000251</v>
      </c>
      <c r="H3499" s="79" t="s">
        <v>1291</v>
      </c>
      <c r="I3499" s="67" t="str">
        <f>(IFERROR(VLOOKUP(J3499,'Lista Actividades'!$A$2:$C$9963,3,FALSE),"0"))</f>
        <v>000000265</v>
      </c>
      <c r="J3499" s="84" t="s">
        <v>35</v>
      </c>
      <c r="K3499" s="79" t="s">
        <v>329</v>
      </c>
      <c r="L3499" s="80" t="s">
        <v>671</v>
      </c>
      <c r="M3499" s="124" t="s">
        <v>13</v>
      </c>
    </row>
    <row r="3500" spans="1:13" x14ac:dyDescent="0.35">
      <c r="A3500" s="69" t="s">
        <v>1492</v>
      </c>
      <c r="B3500" s="79" t="s">
        <v>1493</v>
      </c>
      <c r="C3500" s="67" t="str">
        <f>(IFERROR(VLOOKUP(D3500,'Lista entregables'!$A$2:$B$9981,2,FALSE),"0"))</f>
        <v>000000180</v>
      </c>
      <c r="D3500" s="79" t="s">
        <v>16</v>
      </c>
      <c r="E3500" s="67" t="str">
        <f>(IFERROR(VLOOKUP(F3500,'Lista entregables'!$A$2:$B$980,2,FALSE),"0"))</f>
        <v>000000163</v>
      </c>
      <c r="F3500" s="79" t="s">
        <v>45</v>
      </c>
      <c r="G3500" s="67" t="str">
        <f>(IFERROR(VLOOKUP(H3500,'Lista entregables'!$A$2:$B$980,2,FALSE),"0"))</f>
        <v>000000165</v>
      </c>
      <c r="H3500" s="79" t="s">
        <v>46</v>
      </c>
      <c r="I3500" s="67" t="str">
        <f>(IFERROR(VLOOKUP(J3500,'Lista Actividades'!$A$2:$C$9963,3,FALSE),"0"))</f>
        <v>000000582</v>
      </c>
      <c r="J3500" s="84" t="s">
        <v>1217</v>
      </c>
      <c r="K3500" s="79" t="s">
        <v>25</v>
      </c>
      <c r="L3500" s="80" t="s">
        <v>672</v>
      </c>
      <c r="M3500" s="124" t="s">
        <v>13</v>
      </c>
    </row>
    <row r="3501" spans="1:13" x14ac:dyDescent="0.35">
      <c r="A3501" s="69" t="s">
        <v>1492</v>
      </c>
      <c r="B3501" s="79" t="s">
        <v>1493</v>
      </c>
      <c r="C3501" s="67" t="str">
        <f>(IFERROR(VLOOKUP(D3501,'Lista entregables'!$A$2:$B$9981,2,FALSE),"0"))</f>
        <v>000000180</v>
      </c>
      <c r="D3501" s="79" t="s">
        <v>16</v>
      </c>
      <c r="E3501" s="67" t="str">
        <f>(IFERROR(VLOOKUP(F3501,'Lista entregables'!$A$2:$B$980,2,FALSE),"0"))</f>
        <v>000000163</v>
      </c>
      <c r="F3501" s="79" t="s">
        <v>45</v>
      </c>
      <c r="G3501" s="67" t="str">
        <f>(IFERROR(VLOOKUP(H3501,'Lista entregables'!$A$2:$B$980,2,FALSE),"0"))</f>
        <v>000000165</v>
      </c>
      <c r="H3501" s="79" t="s">
        <v>46</v>
      </c>
      <c r="I3501" s="67" t="str">
        <f>(IFERROR(VLOOKUP(J3501,'Lista Actividades'!$A$2:$C$9963,3,FALSE),"0"))</f>
        <v>000000466</v>
      </c>
      <c r="J3501" s="84" t="s">
        <v>48</v>
      </c>
      <c r="K3501" s="79" t="s">
        <v>20</v>
      </c>
      <c r="L3501" s="80" t="s">
        <v>673</v>
      </c>
      <c r="M3501" s="124" t="s">
        <v>13</v>
      </c>
    </row>
    <row r="3502" spans="1:13" x14ac:dyDescent="0.35">
      <c r="A3502" s="69" t="s">
        <v>1492</v>
      </c>
      <c r="B3502" s="79" t="s">
        <v>1493</v>
      </c>
      <c r="C3502" s="67" t="str">
        <f>(IFERROR(VLOOKUP(D3502,'Lista entregables'!$A$2:$B$9981,2,FALSE),"0"))</f>
        <v>000000180</v>
      </c>
      <c r="D3502" s="79" t="s">
        <v>16</v>
      </c>
      <c r="E3502" s="67" t="str">
        <f>(IFERROR(VLOOKUP(F3502,'Lista entregables'!$A$2:$B$980,2,FALSE),"0"))</f>
        <v>000000163</v>
      </c>
      <c r="F3502" s="79" t="s">
        <v>45</v>
      </c>
      <c r="G3502" s="67" t="str">
        <f>(IFERROR(VLOOKUP(H3502,'Lista entregables'!$A$2:$B$980,2,FALSE),"0"))</f>
        <v>000000165</v>
      </c>
      <c r="H3502" s="79" t="s">
        <v>46</v>
      </c>
      <c r="I3502" s="67" t="str">
        <f>(IFERROR(VLOOKUP(J3502,'Lista Actividades'!$A$2:$C$9963,3,FALSE),"0"))</f>
        <v>000000059</v>
      </c>
      <c r="J3502" s="84" t="s">
        <v>49</v>
      </c>
      <c r="K3502" s="79" t="s">
        <v>50</v>
      </c>
      <c r="L3502" s="80" t="s">
        <v>674</v>
      </c>
      <c r="M3502" s="124" t="s">
        <v>13</v>
      </c>
    </row>
    <row r="3503" spans="1:13" x14ac:dyDescent="0.35">
      <c r="A3503" s="69" t="s">
        <v>1492</v>
      </c>
      <c r="B3503" s="79" t="s">
        <v>1493</v>
      </c>
      <c r="C3503" s="67" t="str">
        <f>(IFERROR(VLOOKUP(D3503,'Lista entregables'!$A$2:$B$9981,2,FALSE),"0"))</f>
        <v>000000180</v>
      </c>
      <c r="D3503" s="79" t="s">
        <v>16</v>
      </c>
      <c r="E3503" s="67" t="str">
        <f>(IFERROR(VLOOKUP(F3503,'Lista entregables'!$A$2:$B$980,2,FALSE),"0"))</f>
        <v>000000163</v>
      </c>
      <c r="F3503" s="79" t="s">
        <v>45</v>
      </c>
      <c r="G3503" s="67" t="str">
        <f>(IFERROR(VLOOKUP(H3503,'Lista entregables'!$A$2:$B$980,2,FALSE),"0"))</f>
        <v>000000164</v>
      </c>
      <c r="H3503" s="79" t="s">
        <v>51</v>
      </c>
      <c r="I3503" s="67" t="str">
        <f>(IFERROR(VLOOKUP(J3503,'Lista Actividades'!$A$2:$C$9963,3,FALSE),"0"))</f>
        <v>000000465</v>
      </c>
      <c r="J3503" s="84" t="s">
        <v>52</v>
      </c>
      <c r="K3503" s="79" t="s">
        <v>20</v>
      </c>
      <c r="L3503" s="80" t="s">
        <v>675</v>
      </c>
      <c r="M3503" s="124" t="s">
        <v>13</v>
      </c>
    </row>
    <row r="3504" spans="1:13" x14ac:dyDescent="0.35">
      <c r="A3504" s="69" t="s">
        <v>1492</v>
      </c>
      <c r="B3504" s="79" t="s">
        <v>1493</v>
      </c>
      <c r="C3504" s="67" t="str">
        <f>(IFERROR(VLOOKUP(D3504,'Lista entregables'!$A$2:$B$9981,2,FALSE),"0"))</f>
        <v>000000180</v>
      </c>
      <c r="D3504" s="79" t="s">
        <v>16</v>
      </c>
      <c r="E3504" s="67" t="str">
        <f>(IFERROR(VLOOKUP(F3504,'Lista entregables'!$A$2:$B$980,2,FALSE),"0"))</f>
        <v>000000163</v>
      </c>
      <c r="F3504" s="79" t="s">
        <v>45</v>
      </c>
      <c r="G3504" s="67" t="str">
        <f>(IFERROR(VLOOKUP(H3504,'Lista entregables'!$A$2:$B$980,2,FALSE),"0"))</f>
        <v>000000164</v>
      </c>
      <c r="H3504" s="79" t="s">
        <v>51</v>
      </c>
      <c r="I3504" s="67" t="str">
        <f>(IFERROR(VLOOKUP(J3504,'Lista Actividades'!$A$2:$C$9963,3,FALSE),"0"))</f>
        <v>000000049</v>
      </c>
      <c r="J3504" s="84" t="s">
        <v>53</v>
      </c>
      <c r="K3504" s="66" t="s">
        <v>562</v>
      </c>
      <c r="L3504" s="80" t="s">
        <v>676</v>
      </c>
      <c r="M3504" s="124" t="s">
        <v>13</v>
      </c>
    </row>
    <row r="3505" spans="1:13" x14ac:dyDescent="0.35">
      <c r="A3505" s="69" t="s">
        <v>1492</v>
      </c>
      <c r="B3505" s="79" t="s">
        <v>1493</v>
      </c>
      <c r="C3505" s="67" t="str">
        <f>(IFERROR(VLOOKUP(D3505,'Lista entregables'!$A$2:$B$9981,2,FALSE),"0"))</f>
        <v>000000180</v>
      </c>
      <c r="D3505" s="79" t="s">
        <v>16</v>
      </c>
      <c r="E3505" s="67" t="str">
        <f>(IFERROR(VLOOKUP(F3505,'Lista entregables'!$A$2:$B$980,2,FALSE),"0"))</f>
        <v>000000163</v>
      </c>
      <c r="F3505" s="79" t="s">
        <v>45</v>
      </c>
      <c r="G3505" s="67" t="str">
        <f>(IFERROR(VLOOKUP(H3505,'Lista entregables'!$A$2:$B$980,2,FALSE),"0"))</f>
        <v>000000164</v>
      </c>
      <c r="H3505" s="79" t="s">
        <v>51</v>
      </c>
      <c r="I3505" s="67" t="str">
        <f>(IFERROR(VLOOKUP(J3505,'Lista Actividades'!$A$2:$C$9963,3,FALSE),"0"))</f>
        <v>000000265</v>
      </c>
      <c r="J3505" s="84" t="s">
        <v>35</v>
      </c>
      <c r="K3505" s="79" t="s">
        <v>329</v>
      </c>
      <c r="L3505" s="80" t="s">
        <v>677</v>
      </c>
      <c r="M3505" s="124" t="s">
        <v>13</v>
      </c>
    </row>
    <row r="3506" spans="1:13" x14ac:dyDescent="0.35">
      <c r="A3506" s="69" t="s">
        <v>1492</v>
      </c>
      <c r="B3506" s="79" t="s">
        <v>1493</v>
      </c>
      <c r="C3506" s="67" t="str">
        <f>(IFERROR(VLOOKUP(D3506,'Lista entregables'!$A$2:$B$9981,2,FALSE),"0"))</f>
        <v>000000180</v>
      </c>
      <c r="D3506" s="79" t="s">
        <v>16</v>
      </c>
      <c r="E3506" s="67" t="str">
        <f>(IFERROR(VLOOKUP(F3506,'Lista entregables'!$A$2:$B$980,2,FALSE),"0"))</f>
        <v>000000107</v>
      </c>
      <c r="F3506" s="79" t="s">
        <v>54</v>
      </c>
      <c r="G3506" s="67" t="str">
        <f>(IFERROR(VLOOKUP(H3506,'Lista entregables'!$A$2:$B$980,2,FALSE),"0"))</f>
        <v>0</v>
      </c>
      <c r="H3506" s="79" t="s">
        <v>510</v>
      </c>
      <c r="I3506" s="67" t="str">
        <f>(IFERROR(VLOOKUP(J3506,'Lista Actividades'!$A$2:$C$9963,3,FALSE),"0"))</f>
        <v>000000269</v>
      </c>
      <c r="J3506" s="84" t="s">
        <v>1293</v>
      </c>
      <c r="K3506" s="79" t="s">
        <v>50</v>
      </c>
      <c r="L3506" s="80" t="s">
        <v>678</v>
      </c>
      <c r="M3506" s="124" t="s">
        <v>13</v>
      </c>
    </row>
    <row r="3507" spans="1:13" x14ac:dyDescent="0.35">
      <c r="A3507" s="69" t="s">
        <v>1492</v>
      </c>
      <c r="B3507" s="79" t="s">
        <v>1493</v>
      </c>
      <c r="C3507" s="67" t="str">
        <f>(IFERROR(VLOOKUP(D3507,'Lista entregables'!$A$2:$B$9981,2,FALSE),"0"))</f>
        <v>000000180</v>
      </c>
      <c r="D3507" s="79" t="s">
        <v>16</v>
      </c>
      <c r="E3507" s="67" t="str">
        <f>(IFERROR(VLOOKUP(F3507,'Lista entregables'!$A$2:$B$980,2,FALSE),"0"))</f>
        <v>000000107</v>
      </c>
      <c r="F3507" s="79" t="s">
        <v>54</v>
      </c>
      <c r="G3507" s="67" t="str">
        <f>(IFERROR(VLOOKUP(H3507,'Lista entregables'!$A$2:$B$980,2,FALSE),"0"))</f>
        <v>0</v>
      </c>
      <c r="H3507" s="79" t="s">
        <v>510</v>
      </c>
      <c r="I3507" s="67" t="str">
        <f>(IFERROR(VLOOKUP(J3507,'Lista Actividades'!$A$2:$C$9963,3,FALSE),"0"))</f>
        <v>000000339</v>
      </c>
      <c r="J3507" s="84" t="s">
        <v>1461</v>
      </c>
      <c r="K3507" s="79" t="s">
        <v>50</v>
      </c>
      <c r="L3507" s="80" t="s">
        <v>679</v>
      </c>
      <c r="M3507" s="124" t="s">
        <v>13</v>
      </c>
    </row>
    <row r="3508" spans="1:13" x14ac:dyDescent="0.35">
      <c r="A3508" s="69" t="s">
        <v>1492</v>
      </c>
      <c r="B3508" s="79" t="s">
        <v>1493</v>
      </c>
      <c r="C3508" s="67" t="str">
        <f>(IFERROR(VLOOKUP(D3508,'Lista entregables'!$A$2:$B$9981,2,FALSE),"0"))</f>
        <v>000000180</v>
      </c>
      <c r="D3508" s="79" t="s">
        <v>16</v>
      </c>
      <c r="E3508" s="67" t="str">
        <f>(IFERROR(VLOOKUP(F3508,'Lista entregables'!$A$2:$B$980,2,FALSE),"0"))</f>
        <v>000000107</v>
      </c>
      <c r="F3508" s="79" t="s">
        <v>54</v>
      </c>
      <c r="G3508" s="67" t="str">
        <f>(IFERROR(VLOOKUP(H3508,'Lista entregables'!$A$2:$B$980,2,FALSE),"0"))</f>
        <v>0</v>
      </c>
      <c r="H3508" s="79" t="s">
        <v>510</v>
      </c>
      <c r="I3508" s="67" t="str">
        <f>(IFERROR(VLOOKUP(J3508,'Lista Actividades'!$A$2:$C$9963,3,FALSE),"0"))</f>
        <v>000000092</v>
      </c>
      <c r="J3508" s="84" t="s">
        <v>57</v>
      </c>
      <c r="K3508" s="79" t="s">
        <v>50</v>
      </c>
      <c r="L3508" s="80" t="s">
        <v>680</v>
      </c>
      <c r="M3508" s="124" t="s">
        <v>13</v>
      </c>
    </row>
    <row r="3509" spans="1:13" x14ac:dyDescent="0.35">
      <c r="A3509" s="69" t="s">
        <v>1492</v>
      </c>
      <c r="B3509" s="79" t="s">
        <v>1493</v>
      </c>
      <c r="C3509" s="67" t="str">
        <f>(IFERROR(VLOOKUP(D3509,'Lista entregables'!$A$2:$B$9981,2,FALSE),"0"))</f>
        <v>000000180</v>
      </c>
      <c r="D3509" s="79" t="s">
        <v>16</v>
      </c>
      <c r="E3509" s="67" t="str">
        <f>(IFERROR(VLOOKUP(F3509,'Lista entregables'!$A$2:$B$980,2,FALSE),"0"))</f>
        <v>000000047</v>
      </c>
      <c r="F3509" s="79" t="s">
        <v>58</v>
      </c>
      <c r="G3509" s="67" t="str">
        <f>(IFERROR(VLOOKUP(H3509,'Lista entregables'!$A$2:$B$980,2,FALSE),"0"))</f>
        <v>0</v>
      </c>
      <c r="H3509" s="79" t="s">
        <v>510</v>
      </c>
      <c r="I3509" s="67" t="str">
        <f>(IFERROR(VLOOKUP(J3509,'Lista Actividades'!$A$2:$C$9963,3,FALSE),"0"))</f>
        <v>000000614</v>
      </c>
      <c r="J3509" s="75" t="s">
        <v>1223</v>
      </c>
      <c r="K3509" s="79" t="s">
        <v>562</v>
      </c>
      <c r="L3509" s="80" t="s">
        <v>681</v>
      </c>
      <c r="M3509" s="124" t="s">
        <v>13</v>
      </c>
    </row>
    <row r="3510" spans="1:13" x14ac:dyDescent="0.35">
      <c r="A3510" s="69" t="s">
        <v>1492</v>
      </c>
      <c r="B3510" s="79" t="s">
        <v>1493</v>
      </c>
      <c r="C3510" s="67" t="str">
        <f>(IFERROR(VLOOKUP(D3510,'Lista entregables'!$A$2:$B$9981,2,FALSE),"0"))</f>
        <v>000000180</v>
      </c>
      <c r="D3510" s="79" t="s">
        <v>16</v>
      </c>
      <c r="E3510" s="67" t="str">
        <f>(IFERROR(VLOOKUP(F3510,'Lista entregables'!$A$2:$B$980,2,FALSE),"0"))</f>
        <v>000000047</v>
      </c>
      <c r="F3510" s="79" t="s">
        <v>58</v>
      </c>
      <c r="G3510" s="67" t="str">
        <f>(IFERROR(VLOOKUP(H3510,'Lista entregables'!$A$2:$B$980,2,FALSE),"0"))</f>
        <v>0</v>
      </c>
      <c r="H3510" s="79" t="s">
        <v>510</v>
      </c>
      <c r="I3510" s="67" t="str">
        <f>(IFERROR(VLOOKUP(J3510,'Lista Actividades'!$A$2:$C$9963,3,FALSE),"0"))</f>
        <v>000000596</v>
      </c>
      <c r="J3510" s="84" t="s">
        <v>1224</v>
      </c>
      <c r="K3510" s="79" t="s">
        <v>20</v>
      </c>
      <c r="L3510" s="80" t="s">
        <v>682</v>
      </c>
      <c r="M3510" s="124" t="s">
        <v>13</v>
      </c>
    </row>
    <row r="3511" spans="1:13" x14ac:dyDescent="0.35">
      <c r="A3511" s="69" t="s">
        <v>1492</v>
      </c>
      <c r="B3511" s="79" t="s">
        <v>1493</v>
      </c>
      <c r="C3511" s="67" t="str">
        <f>(IFERROR(VLOOKUP(D3511,'Lista entregables'!$A$2:$B$9981,2,FALSE),"0"))</f>
        <v>000000180</v>
      </c>
      <c r="D3511" s="79" t="s">
        <v>16</v>
      </c>
      <c r="E3511" s="67" t="str">
        <f>(IFERROR(VLOOKUP(F3511,'Lista entregables'!$A$2:$B$980,2,FALSE),"0"))</f>
        <v>000000047</v>
      </c>
      <c r="F3511" s="79" t="s">
        <v>58</v>
      </c>
      <c r="G3511" s="67" t="str">
        <f>(IFERROR(VLOOKUP(H3511,'Lista entregables'!$A$2:$B$980,2,FALSE),"0"))</f>
        <v>0</v>
      </c>
      <c r="H3511" s="79" t="s">
        <v>510</v>
      </c>
      <c r="I3511" s="67" t="str">
        <f>(IFERROR(VLOOKUP(J3511,'Lista Actividades'!$A$2:$C$9963,3,FALSE),"0"))</f>
        <v>000000588</v>
      </c>
      <c r="J3511" s="84" t="s">
        <v>1225</v>
      </c>
      <c r="K3511" s="79" t="s">
        <v>50</v>
      </c>
      <c r="L3511" s="80" t="s">
        <v>683</v>
      </c>
      <c r="M3511" s="124" t="s">
        <v>13</v>
      </c>
    </row>
    <row r="3512" spans="1:13" x14ac:dyDescent="0.35">
      <c r="A3512" s="69" t="s">
        <v>1492</v>
      </c>
      <c r="B3512" s="79" t="s">
        <v>1493</v>
      </c>
      <c r="C3512" s="67" t="str">
        <f>(IFERROR(VLOOKUP(D3512,'Lista entregables'!$A$2:$B$9981,2,FALSE),"0"))</f>
        <v>000000180</v>
      </c>
      <c r="D3512" s="79" t="s">
        <v>16</v>
      </c>
      <c r="E3512" s="67" t="str">
        <f>(IFERROR(VLOOKUP(F3512,'Lista entregables'!$A$2:$B$980,2,FALSE),"0"))</f>
        <v>000000047</v>
      </c>
      <c r="F3512" s="79" t="s">
        <v>58</v>
      </c>
      <c r="G3512" s="67" t="str">
        <f>(IFERROR(VLOOKUP(H3512,'Lista entregables'!$A$2:$B$980,2,FALSE),"0"))</f>
        <v>0</v>
      </c>
      <c r="H3512" s="79" t="s">
        <v>510</v>
      </c>
      <c r="I3512" s="67" t="str">
        <f>(IFERROR(VLOOKUP(J3512,'Lista Actividades'!$A$2:$C$9963,3,FALSE),"0"))</f>
        <v>000000400</v>
      </c>
      <c r="J3512" s="84" t="s">
        <v>1462</v>
      </c>
      <c r="K3512" s="79" t="s">
        <v>50</v>
      </c>
      <c r="L3512" s="80" t="s">
        <v>684</v>
      </c>
      <c r="M3512" s="124" t="s">
        <v>13</v>
      </c>
    </row>
    <row r="3513" spans="1:13" x14ac:dyDescent="0.35">
      <c r="A3513" s="69" t="s">
        <v>1492</v>
      </c>
      <c r="B3513" s="79" t="s">
        <v>1493</v>
      </c>
      <c r="C3513" s="67" t="str">
        <f>(IFERROR(VLOOKUP(D3513,'Lista entregables'!$A$2:$B$9981,2,FALSE),"0"))</f>
        <v>000000180</v>
      </c>
      <c r="D3513" s="79" t="s">
        <v>16</v>
      </c>
      <c r="E3513" s="67" t="str">
        <f>(IFERROR(VLOOKUP(F3513,'Lista entregables'!$A$2:$B$980,2,FALSE),"0"))</f>
        <v>000000181</v>
      </c>
      <c r="F3513" s="79" t="s">
        <v>62</v>
      </c>
      <c r="G3513" s="67" t="str">
        <f>(IFERROR(VLOOKUP(H3513,'Lista entregables'!$A$2:$B$980,2,FALSE),"0"))</f>
        <v>0</v>
      </c>
      <c r="H3513" s="79" t="s">
        <v>510</v>
      </c>
      <c r="I3513" s="67" t="str">
        <f>(IFERROR(VLOOKUP(J3513,'Lista Actividades'!$A$2:$C$9963,3,FALSE),"0"))</f>
        <v>000000103</v>
      </c>
      <c r="J3513" s="84" t="s">
        <v>63</v>
      </c>
      <c r="K3513" s="79" t="s">
        <v>20</v>
      </c>
      <c r="L3513" s="80" t="s">
        <v>685</v>
      </c>
      <c r="M3513" s="124" t="s">
        <v>13</v>
      </c>
    </row>
    <row r="3514" spans="1:13" x14ac:dyDescent="0.35">
      <c r="A3514" s="69" t="s">
        <v>1492</v>
      </c>
      <c r="B3514" s="79" t="s">
        <v>1493</v>
      </c>
      <c r="C3514" s="67" t="str">
        <f>(IFERROR(VLOOKUP(D3514,'Lista entregables'!$A$2:$B$9981,2,FALSE),"0"))</f>
        <v>000000180</v>
      </c>
      <c r="D3514" s="79" t="s">
        <v>16</v>
      </c>
      <c r="E3514" s="67" t="str">
        <f>(IFERROR(VLOOKUP(F3514,'Lista entregables'!$A$2:$B$980,2,FALSE),"0"))</f>
        <v>000000181</v>
      </c>
      <c r="F3514" s="79" t="s">
        <v>62</v>
      </c>
      <c r="G3514" s="67" t="str">
        <f>(IFERROR(VLOOKUP(H3514,'Lista entregables'!$A$2:$B$980,2,FALSE),"0"))</f>
        <v>0</v>
      </c>
      <c r="H3514" s="79" t="s">
        <v>510</v>
      </c>
      <c r="I3514" s="67" t="str">
        <f>(IFERROR(VLOOKUP(J3514,'Lista Actividades'!$A$2:$C$9963,3,FALSE),"0"))</f>
        <v>000000101</v>
      </c>
      <c r="J3514" s="84" t="s">
        <v>64</v>
      </c>
      <c r="K3514" s="79" t="s">
        <v>20</v>
      </c>
      <c r="L3514" s="80" t="s">
        <v>686</v>
      </c>
      <c r="M3514" s="124" t="s">
        <v>13</v>
      </c>
    </row>
    <row r="3515" spans="1:13" x14ac:dyDescent="0.35">
      <c r="A3515" s="69" t="s">
        <v>1492</v>
      </c>
      <c r="B3515" s="79" t="s">
        <v>1493</v>
      </c>
      <c r="C3515" s="67" t="str">
        <f>(IFERROR(VLOOKUP(D3515,'Lista entregables'!$A$2:$B$9981,2,FALSE),"0"))</f>
        <v>000000180</v>
      </c>
      <c r="D3515" s="79" t="s">
        <v>16</v>
      </c>
      <c r="E3515" s="67" t="str">
        <f>(IFERROR(VLOOKUP(F3515,'Lista entregables'!$A$2:$B$980,2,FALSE),"0"))</f>
        <v>000000181</v>
      </c>
      <c r="F3515" s="79" t="s">
        <v>62</v>
      </c>
      <c r="G3515" s="67" t="str">
        <f>(IFERROR(VLOOKUP(H3515,'Lista entregables'!$A$2:$B$980,2,FALSE),"0"))</f>
        <v>0</v>
      </c>
      <c r="H3515" s="79" t="s">
        <v>510</v>
      </c>
      <c r="I3515" s="67" t="str">
        <f>(IFERROR(VLOOKUP(J3515,'Lista Actividades'!$A$2:$C$9963,3,FALSE),"0"))</f>
        <v>000000623</v>
      </c>
      <c r="J3515" s="84" t="s">
        <v>1228</v>
      </c>
      <c r="K3515" s="79" t="s">
        <v>25</v>
      </c>
      <c r="L3515" s="80" t="s">
        <v>687</v>
      </c>
      <c r="M3515" s="124" t="s">
        <v>13</v>
      </c>
    </row>
    <row r="3516" spans="1:13" x14ac:dyDescent="0.35">
      <c r="A3516" s="69" t="s">
        <v>1492</v>
      </c>
      <c r="B3516" s="79" t="s">
        <v>1493</v>
      </c>
      <c r="C3516" s="67" t="str">
        <f>(IFERROR(VLOOKUP(D3516,'Lista entregables'!$A$2:$B$9981,2,FALSE),"0"))</f>
        <v>000000180</v>
      </c>
      <c r="D3516" s="79" t="s">
        <v>16</v>
      </c>
      <c r="E3516" s="67" t="str">
        <f>(IFERROR(VLOOKUP(F3516,'Lista entregables'!$A$2:$B$980,2,FALSE),"0"))</f>
        <v>000000181</v>
      </c>
      <c r="F3516" s="79" t="s">
        <v>62</v>
      </c>
      <c r="G3516" s="67" t="str">
        <f>(IFERROR(VLOOKUP(H3516,'Lista entregables'!$A$2:$B$980,2,FALSE),"0"))</f>
        <v>0</v>
      </c>
      <c r="H3516" s="79" t="s">
        <v>510</v>
      </c>
      <c r="I3516" s="67" t="str">
        <f>(IFERROR(VLOOKUP(J3516,'Lista Actividades'!$A$2:$C$9963,3,FALSE),"0"))</f>
        <v>000000557</v>
      </c>
      <c r="J3516" s="84" t="s">
        <v>1463</v>
      </c>
      <c r="K3516" s="79" t="s">
        <v>50</v>
      </c>
      <c r="L3516" s="80" t="s">
        <v>688</v>
      </c>
      <c r="M3516" s="124" t="s">
        <v>13</v>
      </c>
    </row>
    <row r="3517" spans="1:13" x14ac:dyDescent="0.35">
      <c r="A3517" s="69" t="s">
        <v>1492</v>
      </c>
      <c r="B3517" s="79" t="s">
        <v>1493</v>
      </c>
      <c r="C3517" s="67" t="str">
        <f>(IFERROR(VLOOKUP(D3517,'Lista entregables'!$A$2:$B$9981,2,FALSE),"0"))</f>
        <v>000000180</v>
      </c>
      <c r="D3517" s="79" t="s">
        <v>16</v>
      </c>
      <c r="E3517" s="67" t="str">
        <f>(IFERROR(VLOOKUP(F3517,'Lista entregables'!$A$2:$B$980,2,FALSE),"0"))</f>
        <v>000000181</v>
      </c>
      <c r="F3517" s="79" t="s">
        <v>62</v>
      </c>
      <c r="G3517" s="67" t="str">
        <f>(IFERROR(VLOOKUP(H3517,'Lista entregables'!$A$2:$B$980,2,FALSE),"0"))</f>
        <v>0</v>
      </c>
      <c r="H3517" s="79" t="s">
        <v>510</v>
      </c>
      <c r="I3517" s="67" t="str">
        <f>(IFERROR(VLOOKUP(J3517,'Lista Actividades'!$A$2:$C$9963,3,FALSE),"0"))</f>
        <v>000000571</v>
      </c>
      <c r="J3517" s="84" t="s">
        <v>1464</v>
      </c>
      <c r="K3517" s="79" t="s">
        <v>329</v>
      </c>
      <c r="L3517" s="80" t="s">
        <v>689</v>
      </c>
      <c r="M3517" s="124" t="s">
        <v>13</v>
      </c>
    </row>
    <row r="3518" spans="1:13" x14ac:dyDescent="0.35">
      <c r="A3518" s="69" t="s">
        <v>1492</v>
      </c>
      <c r="B3518" s="79" t="s">
        <v>1493</v>
      </c>
      <c r="C3518" s="67" t="str">
        <f>(IFERROR(VLOOKUP(D3518,'Lista entregables'!$A$2:$B$9981,2,FALSE),"0"))</f>
        <v>000000233</v>
      </c>
      <c r="D3518" s="79" t="s">
        <v>66</v>
      </c>
      <c r="E3518" s="67" t="str">
        <f>(IFERROR(VLOOKUP(F3518,'Lista entregables'!$A$2:$B$980,2,FALSE),"0"))</f>
        <v>000000228</v>
      </c>
      <c r="F3518" s="79" t="s">
        <v>67</v>
      </c>
      <c r="G3518" s="67" t="str">
        <f>(IFERROR(VLOOKUP(H3518,'Lista entregables'!$A$2:$B$980,2,FALSE),"0"))</f>
        <v>0</v>
      </c>
      <c r="H3518" s="79" t="s">
        <v>510</v>
      </c>
      <c r="I3518" s="67" t="str">
        <f>(IFERROR(VLOOKUP(J3518,'Lista Actividades'!$A$2:$C$9963,3,FALSE),"0"))</f>
        <v>000000528</v>
      </c>
      <c r="J3518" s="84" t="s">
        <v>29</v>
      </c>
      <c r="K3518" s="79" t="s">
        <v>329</v>
      </c>
      <c r="L3518" s="80" t="s">
        <v>690</v>
      </c>
      <c r="M3518" s="124" t="s">
        <v>13</v>
      </c>
    </row>
    <row r="3519" spans="1:13" x14ac:dyDescent="0.35">
      <c r="A3519" s="69" t="s">
        <v>1492</v>
      </c>
      <c r="B3519" s="79" t="s">
        <v>1493</v>
      </c>
      <c r="C3519" s="67" t="str">
        <f>(IFERROR(VLOOKUP(D3519,'Lista entregables'!$A$2:$B$9981,2,FALSE),"0"))</f>
        <v>000000233</v>
      </c>
      <c r="D3519" s="79" t="s">
        <v>66</v>
      </c>
      <c r="E3519" s="67" t="str">
        <f>(IFERROR(VLOOKUP(F3519,'Lista entregables'!$A$2:$B$980,2,FALSE),"0"))</f>
        <v>000000228</v>
      </c>
      <c r="F3519" s="79" t="s">
        <v>67</v>
      </c>
      <c r="G3519" s="67" t="str">
        <f>(IFERROR(VLOOKUP(H3519,'Lista entregables'!$A$2:$B$980,2,FALSE),"0"))</f>
        <v>0</v>
      </c>
      <c r="H3519" s="79" t="s">
        <v>510</v>
      </c>
      <c r="I3519" s="67" t="str">
        <f>(IFERROR(VLOOKUP(J3519,'Lista Actividades'!$A$2:$C$9963,3,FALSE),"0"))</f>
        <v>000000633</v>
      </c>
      <c r="J3519" s="84" t="s">
        <v>1229</v>
      </c>
      <c r="K3519" s="79" t="s">
        <v>25</v>
      </c>
      <c r="L3519" s="80" t="s">
        <v>691</v>
      </c>
      <c r="M3519" s="124" t="s">
        <v>13</v>
      </c>
    </row>
    <row r="3520" spans="1:13" x14ac:dyDescent="0.35">
      <c r="A3520" s="69" t="s">
        <v>1492</v>
      </c>
      <c r="B3520" s="79" t="s">
        <v>1493</v>
      </c>
      <c r="C3520" s="67" t="str">
        <f>(IFERROR(VLOOKUP(D3520,'Lista entregables'!$A$2:$B$9981,2,FALSE),"0"))</f>
        <v>000000233</v>
      </c>
      <c r="D3520" s="79" t="s">
        <v>66</v>
      </c>
      <c r="E3520" s="67" t="str">
        <f>(IFERROR(VLOOKUP(F3520,'Lista entregables'!$A$2:$B$980,2,FALSE),"0"))</f>
        <v>000000228</v>
      </c>
      <c r="F3520" s="79" t="s">
        <v>67</v>
      </c>
      <c r="G3520" s="67" t="str">
        <f>(IFERROR(VLOOKUP(H3520,'Lista entregables'!$A$2:$B$980,2,FALSE),"0"))</f>
        <v>0</v>
      </c>
      <c r="H3520" s="79" t="s">
        <v>510</v>
      </c>
      <c r="I3520" s="67" t="str">
        <f>(IFERROR(VLOOKUP(J3520,'Lista Actividades'!$A$2:$C$9963,3,FALSE),"0"))</f>
        <v>000000638</v>
      </c>
      <c r="J3520" s="84" t="s">
        <v>1298</v>
      </c>
      <c r="K3520" s="66" t="s">
        <v>50</v>
      </c>
      <c r="L3520" s="80" t="s">
        <v>692</v>
      </c>
      <c r="M3520" s="124" t="s">
        <v>13</v>
      </c>
    </row>
    <row r="3521" spans="1:13" x14ac:dyDescent="0.35">
      <c r="A3521" s="69" t="s">
        <v>1492</v>
      </c>
      <c r="B3521" s="79" t="s">
        <v>1493</v>
      </c>
      <c r="C3521" s="67" t="str">
        <f>(IFERROR(VLOOKUP(D3521,'Lista entregables'!$A$2:$B$9981,2,FALSE),"0"))</f>
        <v>000000233</v>
      </c>
      <c r="D3521" s="79" t="s">
        <v>66</v>
      </c>
      <c r="E3521" s="67" t="str">
        <f>(IFERROR(VLOOKUP(F3521,'Lista entregables'!$A$2:$B$980,2,FALSE),"0"))</f>
        <v>000000228</v>
      </c>
      <c r="F3521" s="79" t="s">
        <v>67</v>
      </c>
      <c r="G3521" s="67" t="str">
        <f>(IFERROR(VLOOKUP(H3521,'Lista entregables'!$A$2:$B$980,2,FALSE),"0"))</f>
        <v>0</v>
      </c>
      <c r="H3521" s="79" t="s">
        <v>510</v>
      </c>
      <c r="I3521" s="67" t="str">
        <f>(IFERROR(VLOOKUP(J3521,'Lista Actividades'!$A$2:$C$9963,3,FALSE),"0"))</f>
        <v>000000578</v>
      </c>
      <c r="J3521" s="84" t="s">
        <v>1266</v>
      </c>
      <c r="K3521" s="79" t="s">
        <v>25</v>
      </c>
      <c r="L3521" s="80" t="s">
        <v>693</v>
      </c>
      <c r="M3521" s="124" t="s">
        <v>13</v>
      </c>
    </row>
    <row r="3522" spans="1:13" x14ac:dyDescent="0.35">
      <c r="A3522" s="69" t="s">
        <v>1492</v>
      </c>
      <c r="B3522" s="79" t="s">
        <v>1493</v>
      </c>
      <c r="C3522" s="67" t="str">
        <f>(IFERROR(VLOOKUP(D3522,'Lista entregables'!$A$2:$B$9981,2,FALSE),"0"))</f>
        <v>000000233</v>
      </c>
      <c r="D3522" s="79" t="s">
        <v>66</v>
      </c>
      <c r="E3522" s="67" t="str">
        <f>(IFERROR(VLOOKUP(F3522,'Lista entregables'!$A$2:$B$980,2,FALSE),"0"))</f>
        <v>000000228</v>
      </c>
      <c r="F3522" s="79" t="s">
        <v>67</v>
      </c>
      <c r="G3522" s="67" t="str">
        <f>(IFERROR(VLOOKUP(H3522,'Lista entregables'!$A$2:$B$980,2,FALSE),"0"))</f>
        <v>0</v>
      </c>
      <c r="H3522" s="79" t="s">
        <v>510</v>
      </c>
      <c r="I3522" s="67" t="str">
        <f>(IFERROR(VLOOKUP(J3522,'Lista Actividades'!$A$2:$C$9963,3,FALSE),"0"))</f>
        <v>000000622</v>
      </c>
      <c r="J3522" s="84" t="s">
        <v>1231</v>
      </c>
      <c r="K3522" s="79" t="s">
        <v>25</v>
      </c>
      <c r="L3522" s="80" t="s">
        <v>694</v>
      </c>
      <c r="M3522" s="124" t="s">
        <v>13</v>
      </c>
    </row>
    <row r="3523" spans="1:13" x14ac:dyDescent="0.35">
      <c r="A3523" s="69" t="s">
        <v>1492</v>
      </c>
      <c r="B3523" s="79" t="s">
        <v>1493</v>
      </c>
      <c r="C3523" s="67" t="str">
        <f>(IFERROR(VLOOKUP(D3523,'Lista entregables'!$A$2:$B$9981,2,FALSE),"0"))</f>
        <v>000000233</v>
      </c>
      <c r="D3523" s="79" t="s">
        <v>66</v>
      </c>
      <c r="E3523" s="67" t="str">
        <f>(IFERROR(VLOOKUP(F3523,'Lista entregables'!$A$2:$B$980,2,FALSE),"0"))</f>
        <v>000000231</v>
      </c>
      <c r="F3523" s="79" t="s">
        <v>73</v>
      </c>
      <c r="G3523" s="67" t="str">
        <f>(IFERROR(VLOOKUP(H3523,'Lista entregables'!$A$2:$B$980,2,FALSE),"0"))</f>
        <v>0</v>
      </c>
      <c r="H3523" s="79" t="s">
        <v>510</v>
      </c>
      <c r="I3523" s="67" t="str">
        <f>(IFERROR(VLOOKUP(J3523,'Lista Actividades'!$A$2:$C$9963,3,FALSE),"0"))</f>
        <v>000000528</v>
      </c>
      <c r="J3523" s="84" t="s">
        <v>29</v>
      </c>
      <c r="K3523" s="79" t="s">
        <v>329</v>
      </c>
      <c r="L3523" s="80" t="s">
        <v>695</v>
      </c>
      <c r="M3523" s="124" t="s">
        <v>13</v>
      </c>
    </row>
    <row r="3524" spans="1:13" x14ac:dyDescent="0.35">
      <c r="A3524" s="69" t="s">
        <v>1492</v>
      </c>
      <c r="B3524" s="79" t="s">
        <v>1493</v>
      </c>
      <c r="C3524" s="67" t="str">
        <f>(IFERROR(VLOOKUP(D3524,'Lista entregables'!$A$2:$B$9981,2,FALSE),"0"))</f>
        <v>000000233</v>
      </c>
      <c r="D3524" s="79" t="s">
        <v>66</v>
      </c>
      <c r="E3524" s="67" t="str">
        <f>(IFERROR(VLOOKUP(F3524,'Lista entregables'!$A$2:$B$980,2,FALSE),"0"))</f>
        <v>000000231</v>
      </c>
      <c r="F3524" s="79" t="s">
        <v>73</v>
      </c>
      <c r="G3524" s="67" t="str">
        <f>(IFERROR(VLOOKUP(H3524,'Lista entregables'!$A$2:$B$980,2,FALSE),"0"))</f>
        <v>0</v>
      </c>
      <c r="H3524" s="79" t="s">
        <v>510</v>
      </c>
      <c r="I3524" s="67" t="str">
        <f>(IFERROR(VLOOKUP(J3524,'Lista Actividades'!$A$2:$C$9963,3,FALSE),"0"))</f>
        <v>000000634</v>
      </c>
      <c r="J3524" s="84" t="s">
        <v>1233</v>
      </c>
      <c r="K3524" s="79" t="s">
        <v>25</v>
      </c>
      <c r="L3524" s="80" t="s">
        <v>696</v>
      </c>
      <c r="M3524" s="124" t="s">
        <v>13</v>
      </c>
    </row>
    <row r="3525" spans="1:13" x14ac:dyDescent="0.35">
      <c r="A3525" s="69" t="s">
        <v>1492</v>
      </c>
      <c r="B3525" s="79" t="s">
        <v>1493</v>
      </c>
      <c r="C3525" s="67" t="str">
        <f>(IFERROR(VLOOKUP(D3525,'Lista entregables'!$A$2:$B$9981,2,FALSE),"0"))</f>
        <v>000000233</v>
      </c>
      <c r="D3525" s="79" t="s">
        <v>66</v>
      </c>
      <c r="E3525" s="67" t="str">
        <f>(IFERROR(VLOOKUP(F3525,'Lista entregables'!$A$2:$B$980,2,FALSE),"0"))</f>
        <v>000000231</v>
      </c>
      <c r="F3525" s="79" t="s">
        <v>73</v>
      </c>
      <c r="G3525" s="67" t="str">
        <f>(IFERROR(VLOOKUP(H3525,'Lista entregables'!$A$2:$B$980,2,FALSE),"0"))</f>
        <v>0</v>
      </c>
      <c r="H3525" s="79" t="s">
        <v>510</v>
      </c>
      <c r="I3525" s="67" t="str">
        <f>(IFERROR(VLOOKUP(J3525,'Lista Actividades'!$A$2:$C$9963,3,FALSE),"0"))</f>
        <v>000000640</v>
      </c>
      <c r="J3525" s="84" t="s">
        <v>1234</v>
      </c>
      <c r="K3525" s="79" t="s">
        <v>50</v>
      </c>
      <c r="L3525" s="80" t="s">
        <v>697</v>
      </c>
      <c r="M3525" s="124" t="s">
        <v>13</v>
      </c>
    </row>
    <row r="3526" spans="1:13" x14ac:dyDescent="0.35">
      <c r="A3526" s="69" t="s">
        <v>1492</v>
      </c>
      <c r="B3526" s="79" t="s">
        <v>1493</v>
      </c>
      <c r="C3526" s="67" t="str">
        <f>(IFERROR(VLOOKUP(D3526,'Lista entregables'!$A$2:$B$9981,2,FALSE),"0"))</f>
        <v>000000233</v>
      </c>
      <c r="D3526" s="79" t="s">
        <v>66</v>
      </c>
      <c r="E3526" s="67" t="str">
        <f>(IFERROR(VLOOKUP(F3526,'Lista entregables'!$A$2:$B$980,2,FALSE),"0"))</f>
        <v>000000231</v>
      </c>
      <c r="F3526" s="79" t="s">
        <v>73</v>
      </c>
      <c r="G3526" s="67" t="str">
        <f>(IFERROR(VLOOKUP(H3526,'Lista entregables'!$A$2:$B$980,2,FALSE),"0"))</f>
        <v>0</v>
      </c>
      <c r="H3526" s="79" t="s">
        <v>510</v>
      </c>
      <c r="I3526" s="67" t="str">
        <f>(IFERROR(VLOOKUP(J3526,'Lista Actividades'!$A$2:$C$9963,3,FALSE),"0"))</f>
        <v>000000080</v>
      </c>
      <c r="J3526" s="84" t="s">
        <v>76</v>
      </c>
      <c r="K3526" s="79" t="s">
        <v>25</v>
      </c>
      <c r="L3526" s="80" t="s">
        <v>698</v>
      </c>
      <c r="M3526" s="124" t="s">
        <v>13</v>
      </c>
    </row>
    <row r="3527" spans="1:13" x14ac:dyDescent="0.35">
      <c r="A3527" s="69" t="s">
        <v>1492</v>
      </c>
      <c r="B3527" s="79" t="s">
        <v>1493</v>
      </c>
      <c r="C3527" s="67" t="str">
        <f>(IFERROR(VLOOKUP(D3527,'Lista entregables'!$A$2:$B$9981,2,FALSE),"0"))</f>
        <v>000000233</v>
      </c>
      <c r="D3527" s="79" t="s">
        <v>66</v>
      </c>
      <c r="E3527" s="67" t="str">
        <f>(IFERROR(VLOOKUP(F3527,'Lista entregables'!$A$2:$B$980,2,FALSE),"0"))</f>
        <v>000000231</v>
      </c>
      <c r="F3527" s="79" t="s">
        <v>73</v>
      </c>
      <c r="G3527" s="67" t="str">
        <f>(IFERROR(VLOOKUP(H3527,'Lista entregables'!$A$2:$B$980,2,FALSE),"0"))</f>
        <v>0</v>
      </c>
      <c r="H3527" s="79" t="s">
        <v>510</v>
      </c>
      <c r="I3527" s="67" t="str">
        <f>(IFERROR(VLOOKUP(J3527,'Lista Actividades'!$A$2:$C$9963,3,FALSE),"0"))</f>
        <v>000000078</v>
      </c>
      <c r="J3527" s="84" t="s">
        <v>77</v>
      </c>
      <c r="K3527" s="79" t="s">
        <v>25</v>
      </c>
      <c r="L3527" s="80" t="s">
        <v>699</v>
      </c>
      <c r="M3527" s="124" t="s">
        <v>13</v>
      </c>
    </row>
    <row r="3528" spans="1:13" x14ac:dyDescent="0.35">
      <c r="A3528" s="69" t="s">
        <v>1492</v>
      </c>
      <c r="B3528" s="79" t="s">
        <v>1493</v>
      </c>
      <c r="C3528" s="67" t="str">
        <f>(IFERROR(VLOOKUP(D3528,'Lista entregables'!$A$2:$B$9981,2,FALSE),"0"))</f>
        <v>000000233</v>
      </c>
      <c r="D3528" s="79" t="s">
        <v>66</v>
      </c>
      <c r="E3528" s="67" t="str">
        <f>(IFERROR(VLOOKUP(F3528,'Lista entregables'!$A$2:$B$980,2,FALSE),"0"))</f>
        <v>000000230</v>
      </c>
      <c r="F3528" s="79" t="s">
        <v>78</v>
      </c>
      <c r="G3528" s="67" t="str">
        <f>(IFERROR(VLOOKUP(H3528,'Lista entregables'!$A$2:$B$980,2,FALSE),"0"))</f>
        <v>0</v>
      </c>
      <c r="H3528" s="79" t="s">
        <v>510</v>
      </c>
      <c r="I3528" s="67" t="str">
        <f>(IFERROR(VLOOKUP(J3528,'Lista Actividades'!$A$2:$C$9963,3,FALSE),"0"))</f>
        <v>000000528</v>
      </c>
      <c r="J3528" s="84" t="s">
        <v>29</v>
      </c>
      <c r="K3528" s="79" t="s">
        <v>329</v>
      </c>
      <c r="L3528" s="80" t="s">
        <v>700</v>
      </c>
      <c r="M3528" s="124" t="s">
        <v>13</v>
      </c>
    </row>
    <row r="3529" spans="1:13" x14ac:dyDescent="0.35">
      <c r="A3529" s="69" t="s">
        <v>1492</v>
      </c>
      <c r="B3529" s="79" t="s">
        <v>1493</v>
      </c>
      <c r="C3529" s="67" t="str">
        <f>(IFERROR(VLOOKUP(D3529,'Lista entregables'!$A$2:$B$9981,2,FALSE),"0"))</f>
        <v>000000233</v>
      </c>
      <c r="D3529" s="79" t="s">
        <v>66</v>
      </c>
      <c r="E3529" s="67" t="str">
        <f>(IFERROR(VLOOKUP(F3529,'Lista entregables'!$A$2:$B$980,2,FALSE),"0"))</f>
        <v>000000230</v>
      </c>
      <c r="F3529" s="79" t="s">
        <v>78</v>
      </c>
      <c r="G3529" s="67" t="str">
        <f>(IFERROR(VLOOKUP(H3529,'Lista entregables'!$A$2:$B$980,2,FALSE),"0"))</f>
        <v>0</v>
      </c>
      <c r="H3529" s="79" t="s">
        <v>510</v>
      </c>
      <c r="I3529" s="67" t="str">
        <f>(IFERROR(VLOOKUP(J3529,'Lista Actividades'!$A$2:$C$9963,3,FALSE),"0"))</f>
        <v>000000585</v>
      </c>
      <c r="J3529" s="84" t="s">
        <v>1235</v>
      </c>
      <c r="K3529" s="79" t="s">
        <v>50</v>
      </c>
      <c r="L3529" s="80" t="s">
        <v>701</v>
      </c>
      <c r="M3529" s="124" t="s">
        <v>13</v>
      </c>
    </row>
    <row r="3530" spans="1:13" x14ac:dyDescent="0.35">
      <c r="A3530" s="69" t="s">
        <v>1492</v>
      </c>
      <c r="B3530" s="79" t="s">
        <v>1493</v>
      </c>
      <c r="C3530" s="67" t="str">
        <f>(IFERROR(VLOOKUP(D3530,'Lista entregables'!$A$2:$B$9981,2,FALSE),"0"))</f>
        <v>000000233</v>
      </c>
      <c r="D3530" s="79" t="s">
        <v>66</v>
      </c>
      <c r="E3530" s="67" t="str">
        <f>(IFERROR(VLOOKUP(F3530,'Lista entregables'!$A$2:$B$980,2,FALSE),"0"))</f>
        <v>000000230</v>
      </c>
      <c r="F3530" s="79" t="s">
        <v>78</v>
      </c>
      <c r="G3530" s="67" t="str">
        <f>(IFERROR(VLOOKUP(H3530,'Lista entregables'!$A$2:$B$980,2,FALSE),"0"))</f>
        <v>0</v>
      </c>
      <c r="H3530" s="79" t="s">
        <v>510</v>
      </c>
      <c r="I3530" s="67" t="str">
        <f>(IFERROR(VLOOKUP(J3530,'Lista Actividades'!$A$2:$C$9963,3,FALSE),"0"))</f>
        <v>000000639</v>
      </c>
      <c r="J3530" s="84" t="s">
        <v>1236</v>
      </c>
      <c r="K3530" s="66" t="s">
        <v>50</v>
      </c>
      <c r="L3530" s="80" t="s">
        <v>702</v>
      </c>
      <c r="M3530" s="124" t="s">
        <v>13</v>
      </c>
    </row>
    <row r="3531" spans="1:13" x14ac:dyDescent="0.35">
      <c r="A3531" s="69" t="s">
        <v>1492</v>
      </c>
      <c r="B3531" s="79" t="s">
        <v>1493</v>
      </c>
      <c r="C3531" s="67" t="str">
        <f>(IFERROR(VLOOKUP(D3531,'Lista entregables'!$A$2:$B$9981,2,FALSE),"0"))</f>
        <v>000000233</v>
      </c>
      <c r="D3531" s="79" t="s">
        <v>66</v>
      </c>
      <c r="E3531" s="67" t="str">
        <f>(IFERROR(VLOOKUP(F3531,'Lista entregables'!$A$2:$B$980,2,FALSE),"0"))</f>
        <v>000000230</v>
      </c>
      <c r="F3531" s="79" t="s">
        <v>78</v>
      </c>
      <c r="G3531" s="67" t="str">
        <f>(IFERROR(VLOOKUP(H3531,'Lista entregables'!$A$2:$B$980,2,FALSE),"0"))</f>
        <v>0</v>
      </c>
      <c r="H3531" s="79" t="s">
        <v>510</v>
      </c>
      <c r="I3531" s="67" t="str">
        <f>(IFERROR(VLOOKUP(J3531,'Lista Actividades'!$A$2:$C$9963,3,FALSE),"0"))</f>
        <v>000000080</v>
      </c>
      <c r="J3531" s="84" t="s">
        <v>76</v>
      </c>
      <c r="K3531" s="79" t="s">
        <v>25</v>
      </c>
      <c r="L3531" s="80" t="s">
        <v>703</v>
      </c>
      <c r="M3531" s="124" t="s">
        <v>13</v>
      </c>
    </row>
    <row r="3532" spans="1:13" x14ac:dyDescent="0.35">
      <c r="A3532" s="69" t="s">
        <v>1492</v>
      </c>
      <c r="B3532" s="79" t="s">
        <v>1493</v>
      </c>
      <c r="C3532" s="67" t="str">
        <f>(IFERROR(VLOOKUP(D3532,'Lista entregables'!$A$2:$B$9981,2,FALSE),"0"))</f>
        <v>000000233</v>
      </c>
      <c r="D3532" s="79" t="s">
        <v>66</v>
      </c>
      <c r="E3532" s="67" t="str">
        <f>(IFERROR(VLOOKUP(F3532,'Lista entregables'!$A$2:$B$980,2,FALSE),"0"))</f>
        <v>000000230</v>
      </c>
      <c r="F3532" s="79" t="s">
        <v>78</v>
      </c>
      <c r="G3532" s="67" t="str">
        <f>(IFERROR(VLOOKUP(H3532,'Lista entregables'!$A$2:$B$980,2,FALSE),"0"))</f>
        <v>0</v>
      </c>
      <c r="H3532" s="79" t="s">
        <v>510</v>
      </c>
      <c r="I3532" s="67" t="str">
        <f>(IFERROR(VLOOKUP(J3532,'Lista Actividades'!$A$2:$C$9963,3,FALSE),"0"))</f>
        <v>000000078</v>
      </c>
      <c r="J3532" s="84" t="s">
        <v>77</v>
      </c>
      <c r="K3532" s="79" t="s">
        <v>25</v>
      </c>
      <c r="L3532" s="80" t="s">
        <v>704</v>
      </c>
      <c r="M3532" s="124" t="s">
        <v>13</v>
      </c>
    </row>
    <row r="3533" spans="1:13" x14ac:dyDescent="0.35">
      <c r="A3533" s="69" t="s">
        <v>1492</v>
      </c>
      <c r="B3533" s="79" t="s">
        <v>1493</v>
      </c>
      <c r="C3533" s="67" t="str">
        <f>(IFERROR(VLOOKUP(D3533,'Lista entregables'!$A$2:$B$9981,2,FALSE),"0"))</f>
        <v>000000233</v>
      </c>
      <c r="D3533" s="79" t="s">
        <v>66</v>
      </c>
      <c r="E3533" s="67" t="str">
        <f>(IFERROR(VLOOKUP(F3533,'Lista entregables'!$A$2:$B$980,2,FALSE),"0"))</f>
        <v>000000227</v>
      </c>
      <c r="F3533" s="79" t="s">
        <v>81</v>
      </c>
      <c r="G3533" s="67" t="str">
        <f>(IFERROR(VLOOKUP(H3533,'Lista entregables'!$A$2:$B$980,2,FALSE),"0"))</f>
        <v>0</v>
      </c>
      <c r="H3533" s="79" t="s">
        <v>510</v>
      </c>
      <c r="I3533" s="67" t="str">
        <f>(IFERROR(VLOOKUP(J3533,'Lista Actividades'!$A$2:$C$9963,3,FALSE),"0"))</f>
        <v>000000528</v>
      </c>
      <c r="J3533" s="84" t="s">
        <v>29</v>
      </c>
      <c r="K3533" s="79" t="s">
        <v>329</v>
      </c>
      <c r="L3533" s="80" t="s">
        <v>705</v>
      </c>
      <c r="M3533" s="124" t="s">
        <v>13</v>
      </c>
    </row>
    <row r="3534" spans="1:13" x14ac:dyDescent="0.35">
      <c r="A3534" s="69" t="s">
        <v>1492</v>
      </c>
      <c r="B3534" s="79" t="s">
        <v>1493</v>
      </c>
      <c r="C3534" s="67" t="str">
        <f>(IFERROR(VLOOKUP(D3534,'Lista entregables'!$A$2:$B$9981,2,FALSE),"0"))</f>
        <v>000000233</v>
      </c>
      <c r="D3534" s="79" t="s">
        <v>66</v>
      </c>
      <c r="E3534" s="67" t="str">
        <f>(IFERROR(VLOOKUP(F3534,'Lista entregables'!$A$2:$B$980,2,FALSE),"0"))</f>
        <v>000000227</v>
      </c>
      <c r="F3534" s="79" t="s">
        <v>81</v>
      </c>
      <c r="G3534" s="67" t="str">
        <f>(IFERROR(VLOOKUP(H3534,'Lista entregables'!$A$2:$B$980,2,FALSE),"0"))</f>
        <v>0</v>
      </c>
      <c r="H3534" s="79" t="s">
        <v>510</v>
      </c>
      <c r="I3534" s="67" t="str">
        <f>(IFERROR(VLOOKUP(J3534,'Lista Actividades'!$A$2:$C$9963,3,FALSE),"0"))</f>
        <v>000000647</v>
      </c>
      <c r="J3534" s="84" t="s">
        <v>1238</v>
      </c>
      <c r="K3534" s="79" t="s">
        <v>25</v>
      </c>
      <c r="L3534" s="80" t="s">
        <v>706</v>
      </c>
      <c r="M3534" s="124" t="s">
        <v>13</v>
      </c>
    </row>
    <row r="3535" spans="1:13" x14ac:dyDescent="0.35">
      <c r="A3535" s="69" t="s">
        <v>1492</v>
      </c>
      <c r="B3535" s="79" t="s">
        <v>1493</v>
      </c>
      <c r="C3535" s="67" t="str">
        <f>(IFERROR(VLOOKUP(D3535,'Lista entregables'!$A$2:$B$9981,2,FALSE),"0"))</f>
        <v>000000233</v>
      </c>
      <c r="D3535" s="79" t="s">
        <v>66</v>
      </c>
      <c r="E3535" s="67" t="str">
        <f>(IFERROR(VLOOKUP(F3535,'Lista entregables'!$A$2:$B$980,2,FALSE),"0"))</f>
        <v>000000227</v>
      </c>
      <c r="F3535" s="79" t="s">
        <v>81</v>
      </c>
      <c r="G3535" s="67" t="str">
        <f>(IFERROR(VLOOKUP(H3535,'Lista entregables'!$A$2:$B$980,2,FALSE),"0"))</f>
        <v>0</v>
      </c>
      <c r="H3535" s="79" t="s">
        <v>510</v>
      </c>
      <c r="I3535" s="67" t="str">
        <f>(IFERROR(VLOOKUP(J3535,'Lista Actividades'!$A$2:$C$9963,3,FALSE),"0"))</f>
        <v>000000666</v>
      </c>
      <c r="J3535" s="84" t="s">
        <v>1465</v>
      </c>
      <c r="K3535" s="79" t="s">
        <v>25</v>
      </c>
      <c r="L3535" s="80" t="s">
        <v>707</v>
      </c>
      <c r="M3535" s="124" t="s">
        <v>13</v>
      </c>
    </row>
    <row r="3536" spans="1:13" x14ac:dyDescent="0.35">
      <c r="A3536" s="69" t="s">
        <v>1492</v>
      </c>
      <c r="B3536" s="79" t="s">
        <v>1493</v>
      </c>
      <c r="C3536" s="67" t="str">
        <f>(IFERROR(VLOOKUP(D3536,'Lista entregables'!$A$2:$B$9981,2,FALSE),"0"))</f>
        <v>000000233</v>
      </c>
      <c r="D3536" s="79" t="s">
        <v>66</v>
      </c>
      <c r="E3536" s="67" t="str">
        <f>(IFERROR(VLOOKUP(F3536,'Lista entregables'!$A$2:$B$980,2,FALSE),"0"))</f>
        <v>000000227</v>
      </c>
      <c r="F3536" s="79" t="s">
        <v>81</v>
      </c>
      <c r="G3536" s="67" t="str">
        <f>(IFERROR(VLOOKUP(H3536,'Lista entregables'!$A$2:$B$980,2,FALSE),"0"))</f>
        <v>0</v>
      </c>
      <c r="H3536" s="79" t="s">
        <v>510</v>
      </c>
      <c r="I3536" s="67" t="str">
        <f>(IFERROR(VLOOKUP(J3536,'Lista Actividades'!$A$2:$C$9963,3,FALSE),"0"))</f>
        <v>000000637</v>
      </c>
      <c r="J3536" s="84" t="s">
        <v>1300</v>
      </c>
      <c r="K3536" s="66" t="s">
        <v>50</v>
      </c>
      <c r="L3536" s="80" t="s">
        <v>708</v>
      </c>
      <c r="M3536" s="124" t="s">
        <v>13</v>
      </c>
    </row>
    <row r="3537" spans="1:13" x14ac:dyDescent="0.35">
      <c r="A3537" s="69" t="s">
        <v>1492</v>
      </c>
      <c r="B3537" s="79" t="s">
        <v>1493</v>
      </c>
      <c r="C3537" s="67" t="str">
        <f>(IFERROR(VLOOKUP(D3537,'Lista entregables'!$A$2:$B$9981,2,FALSE),"0"))</f>
        <v>000000233</v>
      </c>
      <c r="D3537" s="79" t="s">
        <v>66</v>
      </c>
      <c r="E3537" s="67" t="str">
        <f>(IFERROR(VLOOKUP(F3537,'Lista entregables'!$A$2:$B$980,2,FALSE),"0"))</f>
        <v>000000227</v>
      </c>
      <c r="F3537" s="79" t="s">
        <v>81</v>
      </c>
      <c r="G3537" s="67" t="str">
        <f>(IFERROR(VLOOKUP(H3537,'Lista entregables'!$A$2:$B$980,2,FALSE),"0"))</f>
        <v>0</v>
      </c>
      <c r="H3537" s="79" t="s">
        <v>510</v>
      </c>
      <c r="I3537" s="67" t="str">
        <f>(IFERROR(VLOOKUP(J3537,'Lista Actividades'!$A$2:$C$9963,3,FALSE),"0"))</f>
        <v>000000660</v>
      </c>
      <c r="J3537" s="84" t="s">
        <v>1301</v>
      </c>
      <c r="K3537" s="79" t="s">
        <v>25</v>
      </c>
      <c r="L3537" s="80" t="s">
        <v>709</v>
      </c>
      <c r="M3537" s="124" t="s">
        <v>13</v>
      </c>
    </row>
    <row r="3538" spans="1:13" x14ac:dyDescent="0.35">
      <c r="A3538" s="69" t="s">
        <v>1492</v>
      </c>
      <c r="B3538" s="79" t="s">
        <v>1493</v>
      </c>
      <c r="C3538" s="67" t="str">
        <f>(IFERROR(VLOOKUP(D3538,'Lista entregables'!$A$2:$B$9981,2,FALSE),"0"))</f>
        <v>000000233</v>
      </c>
      <c r="D3538" s="79" t="s">
        <v>66</v>
      </c>
      <c r="E3538" s="67" t="str">
        <f>(IFERROR(VLOOKUP(F3538,'Lista entregables'!$A$2:$B$980,2,FALSE),"0"))</f>
        <v>000000227</v>
      </c>
      <c r="F3538" s="79" t="s">
        <v>81</v>
      </c>
      <c r="G3538" s="67" t="str">
        <f>(IFERROR(VLOOKUP(H3538,'Lista entregables'!$A$2:$B$980,2,FALSE),"0"))</f>
        <v>0</v>
      </c>
      <c r="H3538" s="79" t="s">
        <v>510</v>
      </c>
      <c r="I3538" s="67" t="str">
        <f>(IFERROR(VLOOKUP(J3538,'Lista Actividades'!$A$2:$C$9963,3,FALSE),"0"))</f>
        <v>000000661</v>
      </c>
      <c r="J3538" s="84" t="s">
        <v>1302</v>
      </c>
      <c r="K3538" s="79" t="s">
        <v>25</v>
      </c>
      <c r="L3538" s="80" t="s">
        <v>710</v>
      </c>
      <c r="M3538" s="124" t="s">
        <v>13</v>
      </c>
    </row>
    <row r="3539" spans="1:13" x14ac:dyDescent="0.35">
      <c r="A3539" s="69" t="s">
        <v>1492</v>
      </c>
      <c r="B3539" s="79" t="s">
        <v>1493</v>
      </c>
      <c r="C3539" s="67" t="str">
        <f>(IFERROR(VLOOKUP(D3539,'Lista entregables'!$A$2:$B$9981,2,FALSE),"0"))</f>
        <v>000000233</v>
      </c>
      <c r="D3539" s="79" t="s">
        <v>66</v>
      </c>
      <c r="E3539" s="67" t="str">
        <f>(IFERROR(VLOOKUP(F3539,'Lista entregables'!$A$2:$B$980,2,FALSE),"0"))</f>
        <v>000000227</v>
      </c>
      <c r="F3539" s="79" t="s">
        <v>81</v>
      </c>
      <c r="G3539" s="67" t="str">
        <f>(IFERROR(VLOOKUP(H3539,'Lista entregables'!$A$2:$B$980,2,FALSE),"0"))</f>
        <v>0</v>
      </c>
      <c r="H3539" s="79" t="s">
        <v>510</v>
      </c>
      <c r="I3539" s="67" t="str">
        <f>(IFERROR(VLOOKUP(J3539,'Lista Actividades'!$A$2:$C$9963,3,FALSE),"0"))</f>
        <v>000000579</v>
      </c>
      <c r="J3539" s="84" t="s">
        <v>1303</v>
      </c>
      <c r="K3539" s="66" t="s">
        <v>25</v>
      </c>
      <c r="L3539" s="80" t="s">
        <v>711</v>
      </c>
      <c r="M3539" s="124" t="s">
        <v>13</v>
      </c>
    </row>
    <row r="3540" spans="1:13" x14ac:dyDescent="0.35">
      <c r="A3540" s="69" t="s">
        <v>1492</v>
      </c>
      <c r="B3540" s="79" t="s">
        <v>1493</v>
      </c>
      <c r="C3540" s="67" t="str">
        <f>(IFERROR(VLOOKUP(D3540,'Lista entregables'!$A$2:$B$9981,2,FALSE),"0"))</f>
        <v>000000233</v>
      </c>
      <c r="D3540" s="79" t="s">
        <v>66</v>
      </c>
      <c r="E3540" s="67" t="str">
        <f>(IFERROR(VLOOKUP(F3540,'Lista entregables'!$A$2:$B$980,2,FALSE),"0"))</f>
        <v>000000227</v>
      </c>
      <c r="F3540" s="79" t="s">
        <v>81</v>
      </c>
      <c r="G3540" s="67" t="str">
        <f>(IFERROR(VLOOKUP(H3540,'Lista entregables'!$A$2:$B$980,2,FALSE),"0"))</f>
        <v>0</v>
      </c>
      <c r="H3540" s="79" t="s">
        <v>510</v>
      </c>
      <c r="I3540" s="67" t="str">
        <f>(IFERROR(VLOOKUP(J3540,'Lista Actividades'!$A$2:$C$9963,3,FALSE),"0"))</f>
        <v>000000437</v>
      </c>
      <c r="J3540" s="84" t="s">
        <v>88</v>
      </c>
      <c r="K3540" s="79" t="s">
        <v>25</v>
      </c>
      <c r="L3540" s="80" t="s">
        <v>712</v>
      </c>
      <c r="M3540" s="124" t="s">
        <v>13</v>
      </c>
    </row>
    <row r="3541" spans="1:13" x14ac:dyDescent="0.35">
      <c r="A3541" s="69" t="s">
        <v>1492</v>
      </c>
      <c r="B3541" s="79" t="s">
        <v>1493</v>
      </c>
      <c r="C3541" s="67" t="str">
        <f>(IFERROR(VLOOKUP(D3541,'Lista entregables'!$A$2:$B$9981,2,FALSE),"0"))</f>
        <v>000000233</v>
      </c>
      <c r="D3541" s="79" t="s">
        <v>66</v>
      </c>
      <c r="E3541" s="67" t="str">
        <f>(IFERROR(VLOOKUP(F3541,'Lista entregables'!$A$2:$B$980,2,FALSE),"0"))</f>
        <v>000000227</v>
      </c>
      <c r="F3541" s="79" t="s">
        <v>81</v>
      </c>
      <c r="G3541" s="67" t="str">
        <f>(IFERROR(VLOOKUP(H3541,'Lista entregables'!$A$2:$B$980,2,FALSE),"0"))</f>
        <v>0</v>
      </c>
      <c r="H3541" s="79" t="s">
        <v>510</v>
      </c>
      <c r="I3541" s="67" t="str">
        <f>(IFERROR(VLOOKUP(J3541,'Lista Actividades'!$A$2:$C$9963,3,FALSE),"0"))</f>
        <v>000000455</v>
      </c>
      <c r="J3541" s="84" t="s">
        <v>89</v>
      </c>
      <c r="K3541" s="79" t="s">
        <v>25</v>
      </c>
      <c r="L3541" s="80" t="s">
        <v>713</v>
      </c>
      <c r="M3541" s="124" t="s">
        <v>13</v>
      </c>
    </row>
    <row r="3542" spans="1:13" x14ac:dyDescent="0.35">
      <c r="A3542" s="69" t="s">
        <v>1492</v>
      </c>
      <c r="B3542" s="79" t="s">
        <v>1493</v>
      </c>
      <c r="C3542" s="67" t="str">
        <f>(IFERROR(VLOOKUP(D3542,'Lista entregables'!$A$2:$B$9981,2,FALSE),"0"))</f>
        <v>000000233</v>
      </c>
      <c r="D3542" s="79" t="s">
        <v>66</v>
      </c>
      <c r="E3542" s="67" t="str">
        <f>(IFERROR(VLOOKUP(F3542,'Lista entregables'!$A$2:$B$980,2,FALSE),"0"))</f>
        <v>000000227</v>
      </c>
      <c r="F3542" s="79" t="s">
        <v>81</v>
      </c>
      <c r="G3542" s="67" t="str">
        <f>(IFERROR(VLOOKUP(H3542,'Lista entregables'!$A$2:$B$980,2,FALSE),"0"))</f>
        <v>0</v>
      </c>
      <c r="H3542" s="79" t="s">
        <v>510</v>
      </c>
      <c r="I3542" s="67" t="str">
        <f>(IFERROR(VLOOKUP(J3542,'Lista Actividades'!$A$2:$C$9963,3,FALSE),"0"))</f>
        <v>000000433</v>
      </c>
      <c r="J3542" s="84" t="s">
        <v>155</v>
      </c>
      <c r="K3542" s="79" t="s">
        <v>25</v>
      </c>
      <c r="L3542" s="80" t="s">
        <v>714</v>
      </c>
      <c r="M3542" s="124" t="s">
        <v>13</v>
      </c>
    </row>
    <row r="3543" spans="1:13" x14ac:dyDescent="0.35">
      <c r="A3543" s="69" t="s">
        <v>1492</v>
      </c>
      <c r="B3543" s="79" t="s">
        <v>1493</v>
      </c>
      <c r="C3543" s="67" t="str">
        <f>(IFERROR(VLOOKUP(D3543,'Lista entregables'!$A$2:$B$9981,2,FALSE),"0"))</f>
        <v>000000233</v>
      </c>
      <c r="D3543" s="79" t="s">
        <v>66</v>
      </c>
      <c r="E3543" s="67" t="str">
        <f>(IFERROR(VLOOKUP(F3543,'Lista entregables'!$A$2:$B$980,2,FALSE),"0"))</f>
        <v>000000221</v>
      </c>
      <c r="F3543" s="79" t="s">
        <v>91</v>
      </c>
      <c r="G3543" s="67" t="str">
        <f>(IFERROR(VLOOKUP(H3543,'Lista entregables'!$A$2:$B$980,2,FALSE),"0"))</f>
        <v>000000215</v>
      </c>
      <c r="H3543" s="79" t="s">
        <v>92</v>
      </c>
      <c r="I3543" s="67" t="str">
        <f>(IFERROR(VLOOKUP(J3543,'Lista Actividades'!$A$2:$C$9963,3,FALSE),"0"))</f>
        <v>000000447</v>
      </c>
      <c r="J3543" s="84" t="s">
        <v>93</v>
      </c>
      <c r="K3543" s="79" t="s">
        <v>25</v>
      </c>
      <c r="L3543" s="80" t="s">
        <v>715</v>
      </c>
      <c r="M3543" s="124" t="s">
        <v>13</v>
      </c>
    </row>
    <row r="3544" spans="1:13" x14ac:dyDescent="0.35">
      <c r="A3544" s="69" t="s">
        <v>1492</v>
      </c>
      <c r="B3544" s="79" t="s">
        <v>1493</v>
      </c>
      <c r="C3544" s="67" t="str">
        <f>(IFERROR(VLOOKUP(D3544,'Lista entregables'!$A$2:$B$9981,2,FALSE),"0"))</f>
        <v>000000233</v>
      </c>
      <c r="D3544" s="79" t="s">
        <v>66</v>
      </c>
      <c r="E3544" s="67" t="str">
        <f>(IFERROR(VLOOKUP(F3544,'Lista entregables'!$A$2:$B$980,2,FALSE),"0"))</f>
        <v>000000221</v>
      </c>
      <c r="F3544" s="79" t="s">
        <v>91</v>
      </c>
      <c r="G3544" s="67" t="str">
        <f>(IFERROR(VLOOKUP(H3544,'Lista entregables'!$A$2:$B$980,2,FALSE),"0"))</f>
        <v>000000215</v>
      </c>
      <c r="H3544" s="79" t="s">
        <v>92</v>
      </c>
      <c r="I3544" s="67" t="str">
        <f>(IFERROR(VLOOKUP(J3544,'Lista Actividades'!$A$2:$C$9963,3,FALSE),"0"))</f>
        <v>000000671</v>
      </c>
      <c r="J3544" s="84" t="s">
        <v>1244</v>
      </c>
      <c r="K3544" s="79" t="s">
        <v>50</v>
      </c>
      <c r="L3544" s="80" t="s">
        <v>716</v>
      </c>
      <c r="M3544" s="124" t="s">
        <v>13</v>
      </c>
    </row>
    <row r="3545" spans="1:13" x14ac:dyDescent="0.35">
      <c r="A3545" s="69" t="s">
        <v>1492</v>
      </c>
      <c r="B3545" s="79" t="s">
        <v>1493</v>
      </c>
      <c r="C3545" s="67" t="str">
        <f>(IFERROR(VLOOKUP(D3545,'Lista entregables'!$A$2:$B$9981,2,FALSE),"0"))</f>
        <v>000000233</v>
      </c>
      <c r="D3545" s="79" t="s">
        <v>66</v>
      </c>
      <c r="E3545" s="67" t="str">
        <f>(IFERROR(VLOOKUP(F3545,'Lista entregables'!$A$2:$B$980,2,FALSE),"0"))</f>
        <v>000000221</v>
      </c>
      <c r="F3545" s="79" t="s">
        <v>91</v>
      </c>
      <c r="G3545" s="67" t="str">
        <f>(IFERROR(VLOOKUP(H3545,'Lista entregables'!$A$2:$B$980,2,FALSE),"0"))</f>
        <v>000000215</v>
      </c>
      <c r="H3545" s="79" t="s">
        <v>92</v>
      </c>
      <c r="I3545" s="67" t="str">
        <f>(IFERROR(VLOOKUP(J3545,'Lista Actividades'!$A$2:$C$9963,3,FALSE),"0"))</f>
        <v>000000676</v>
      </c>
      <c r="J3545" s="84" t="s">
        <v>1245</v>
      </c>
      <c r="K3545" s="79" t="s">
        <v>25</v>
      </c>
      <c r="L3545" s="80" t="s">
        <v>717</v>
      </c>
      <c r="M3545" s="124" t="s">
        <v>13</v>
      </c>
    </row>
    <row r="3546" spans="1:13" x14ac:dyDescent="0.35">
      <c r="A3546" s="69" t="s">
        <v>1492</v>
      </c>
      <c r="B3546" s="79" t="s">
        <v>1493</v>
      </c>
      <c r="C3546" s="67" t="str">
        <f>(IFERROR(VLOOKUP(D3546,'Lista entregables'!$A$2:$B$9981,2,FALSE),"0"))</f>
        <v>000000233</v>
      </c>
      <c r="D3546" s="79" t="s">
        <v>66</v>
      </c>
      <c r="E3546" s="67" t="str">
        <f>(IFERROR(VLOOKUP(F3546,'Lista entregables'!$A$2:$B$980,2,FALSE),"0"))</f>
        <v>000000221</v>
      </c>
      <c r="F3546" s="79" t="s">
        <v>91</v>
      </c>
      <c r="G3546" s="67" t="str">
        <f>(IFERROR(VLOOKUP(H3546,'Lista entregables'!$A$2:$B$980,2,FALSE),"0"))</f>
        <v>000000215</v>
      </c>
      <c r="H3546" s="79" t="s">
        <v>92</v>
      </c>
      <c r="I3546" s="67" t="str">
        <f>(IFERROR(VLOOKUP(J3546,'Lista Actividades'!$A$2:$C$9963,3,FALSE),"0"))</f>
        <v>000000641</v>
      </c>
      <c r="J3546" s="84" t="s">
        <v>1306</v>
      </c>
      <c r="K3546" s="79" t="s">
        <v>25</v>
      </c>
      <c r="L3546" s="80" t="s">
        <v>718</v>
      </c>
      <c r="M3546" s="124" t="s">
        <v>13</v>
      </c>
    </row>
    <row r="3547" spans="1:13" x14ac:dyDescent="0.35">
      <c r="A3547" s="69" t="s">
        <v>1492</v>
      </c>
      <c r="B3547" s="79" t="s">
        <v>1493</v>
      </c>
      <c r="C3547" s="67" t="str">
        <f>(IFERROR(VLOOKUP(D3547,'Lista entregables'!$A$2:$B$9981,2,FALSE),"0"))</f>
        <v>000000233</v>
      </c>
      <c r="D3547" s="79" t="s">
        <v>66</v>
      </c>
      <c r="E3547" s="67" t="str">
        <f>(IFERROR(VLOOKUP(F3547,'Lista entregables'!$A$2:$B$980,2,FALSE),"0"))</f>
        <v>000000221</v>
      </c>
      <c r="F3547" s="79" t="s">
        <v>91</v>
      </c>
      <c r="G3547" s="67" t="str">
        <f>(IFERROR(VLOOKUP(H3547,'Lista entregables'!$A$2:$B$980,2,FALSE),"0"))</f>
        <v>000000215</v>
      </c>
      <c r="H3547" s="79" t="s">
        <v>92</v>
      </c>
      <c r="I3547" s="67" t="str">
        <f>(IFERROR(VLOOKUP(J3547,'Lista Actividades'!$A$2:$C$9963,3,FALSE),"0"))</f>
        <v>000000430</v>
      </c>
      <c r="J3547" s="84" t="s">
        <v>1466</v>
      </c>
      <c r="K3547" s="79" t="s">
        <v>25</v>
      </c>
      <c r="L3547" s="80" t="s">
        <v>719</v>
      </c>
      <c r="M3547" s="124" t="s">
        <v>13</v>
      </c>
    </row>
    <row r="3548" spans="1:13" x14ac:dyDescent="0.35">
      <c r="A3548" s="69" t="s">
        <v>1492</v>
      </c>
      <c r="B3548" s="79" t="s">
        <v>1493</v>
      </c>
      <c r="C3548" s="67" t="str">
        <f>(IFERROR(VLOOKUP(D3548,'Lista entregables'!$A$2:$B$9981,2,FALSE),"0"))</f>
        <v>000000233</v>
      </c>
      <c r="D3548" s="79" t="s">
        <v>66</v>
      </c>
      <c r="E3548" s="67" t="str">
        <f>(IFERROR(VLOOKUP(F3548,'Lista entregables'!$A$2:$B$980,2,FALSE),"0"))</f>
        <v>000000221</v>
      </c>
      <c r="F3548" s="79" t="s">
        <v>91</v>
      </c>
      <c r="G3548" s="67" t="str">
        <f>(IFERROR(VLOOKUP(H3548,'Lista entregables'!$A$2:$B$980,2,FALSE),"0"))</f>
        <v>000000215</v>
      </c>
      <c r="H3548" s="79" t="s">
        <v>92</v>
      </c>
      <c r="I3548" s="67" t="str">
        <f>(IFERROR(VLOOKUP(J3548,'Lista Actividades'!$A$2:$C$9963,3,FALSE),"0"))</f>
        <v>000000662</v>
      </c>
      <c r="J3548" s="84" t="s">
        <v>1246</v>
      </c>
      <c r="K3548" s="79" t="s">
        <v>25</v>
      </c>
      <c r="L3548" s="80" t="s">
        <v>720</v>
      </c>
      <c r="M3548" s="124" t="s">
        <v>13</v>
      </c>
    </row>
    <row r="3549" spans="1:13" x14ac:dyDescent="0.35">
      <c r="A3549" s="69" t="s">
        <v>1492</v>
      </c>
      <c r="B3549" s="79" t="s">
        <v>1493</v>
      </c>
      <c r="C3549" s="67" t="str">
        <f>(IFERROR(VLOOKUP(D3549,'Lista entregables'!$A$2:$B$9981,2,FALSE),"0"))</f>
        <v>000000233</v>
      </c>
      <c r="D3549" s="79" t="s">
        <v>66</v>
      </c>
      <c r="E3549" s="67" t="str">
        <f>(IFERROR(VLOOKUP(F3549,'Lista entregables'!$A$2:$B$980,2,FALSE),"0"))</f>
        <v>000000221</v>
      </c>
      <c r="F3549" s="79" t="s">
        <v>91</v>
      </c>
      <c r="G3549" s="67" t="str">
        <f>(IFERROR(VLOOKUP(H3549,'Lista entregables'!$A$2:$B$980,2,FALSE),"0"))</f>
        <v>000000220</v>
      </c>
      <c r="H3549" s="79" t="s">
        <v>99</v>
      </c>
      <c r="I3549" s="67" t="str">
        <f>(IFERROR(VLOOKUP(J3549,'Lista Actividades'!$A$2:$C$9963,3,FALSE),"0"))</f>
        <v>000000672</v>
      </c>
      <c r="J3549" s="84" t="s">
        <v>1247</v>
      </c>
      <c r="K3549" s="79" t="s">
        <v>50</v>
      </c>
      <c r="L3549" s="80" t="s">
        <v>721</v>
      </c>
      <c r="M3549" s="124" t="s">
        <v>13</v>
      </c>
    </row>
    <row r="3550" spans="1:13" x14ac:dyDescent="0.35">
      <c r="A3550" s="69" t="s">
        <v>1492</v>
      </c>
      <c r="B3550" s="79" t="s">
        <v>1493</v>
      </c>
      <c r="C3550" s="67" t="str">
        <f>(IFERROR(VLOOKUP(D3550,'Lista entregables'!$A$2:$B$9981,2,FALSE),"0"))</f>
        <v>000000233</v>
      </c>
      <c r="D3550" s="79" t="s">
        <v>66</v>
      </c>
      <c r="E3550" s="67" t="str">
        <f>(IFERROR(VLOOKUP(F3550,'Lista entregables'!$A$2:$B$980,2,FALSE),"0"))</f>
        <v>000000221</v>
      </c>
      <c r="F3550" s="79" t="s">
        <v>91</v>
      </c>
      <c r="G3550" s="67" t="str">
        <f>(IFERROR(VLOOKUP(H3550,'Lista entregables'!$A$2:$B$980,2,FALSE),"0"))</f>
        <v>000000220</v>
      </c>
      <c r="H3550" s="79" t="s">
        <v>99</v>
      </c>
      <c r="I3550" s="67" t="str">
        <f>(IFERROR(VLOOKUP(J3550,'Lista Actividades'!$A$2:$C$9963,3,FALSE),"0"))</f>
        <v>000000597</v>
      </c>
      <c r="J3550" s="84" t="s">
        <v>1308</v>
      </c>
      <c r="K3550" s="79" t="s">
        <v>25</v>
      </c>
      <c r="L3550" s="80" t="s">
        <v>722</v>
      </c>
      <c r="M3550" s="124" t="s">
        <v>13</v>
      </c>
    </row>
    <row r="3551" spans="1:13" x14ac:dyDescent="0.35">
      <c r="A3551" s="69" t="s">
        <v>1492</v>
      </c>
      <c r="B3551" s="79" t="s">
        <v>1493</v>
      </c>
      <c r="C3551" s="67" t="str">
        <f>(IFERROR(VLOOKUP(D3551,'Lista entregables'!$A$2:$B$9981,2,FALSE),"0"))</f>
        <v>000000233</v>
      </c>
      <c r="D3551" s="79" t="s">
        <v>66</v>
      </c>
      <c r="E3551" s="67" t="str">
        <f>(IFERROR(VLOOKUP(F3551,'Lista entregables'!$A$2:$B$980,2,FALSE),"0"))</f>
        <v>000000221</v>
      </c>
      <c r="F3551" s="79" t="s">
        <v>91</v>
      </c>
      <c r="G3551" s="67" t="str">
        <f>(IFERROR(VLOOKUP(H3551,'Lista entregables'!$A$2:$B$980,2,FALSE),"0"))</f>
        <v>000000220</v>
      </c>
      <c r="H3551" s="79" t="s">
        <v>99</v>
      </c>
      <c r="I3551" s="67" t="str">
        <f>(IFERROR(VLOOKUP(J3551,'Lista Actividades'!$A$2:$C$9963,3,FALSE),"0"))</f>
        <v>000000373</v>
      </c>
      <c r="J3551" s="84" t="s">
        <v>102</v>
      </c>
      <c r="K3551" s="79" t="s">
        <v>25</v>
      </c>
      <c r="L3551" s="80" t="s">
        <v>723</v>
      </c>
      <c r="M3551" s="124" t="s">
        <v>13</v>
      </c>
    </row>
    <row r="3552" spans="1:13" x14ac:dyDescent="0.35">
      <c r="A3552" s="69" t="s">
        <v>1492</v>
      </c>
      <c r="B3552" s="79" t="s">
        <v>1493</v>
      </c>
      <c r="C3552" s="67" t="str">
        <f>(IFERROR(VLOOKUP(D3552,'Lista entregables'!$A$2:$B$9981,2,FALSE),"0"))</f>
        <v>000000233</v>
      </c>
      <c r="D3552" s="79" t="s">
        <v>66</v>
      </c>
      <c r="E3552" s="67" t="str">
        <f>(IFERROR(VLOOKUP(F3552,'Lista entregables'!$A$2:$B$980,2,FALSE),"0"))</f>
        <v>000000221</v>
      </c>
      <c r="F3552" s="79" t="s">
        <v>91</v>
      </c>
      <c r="G3552" s="67" t="str">
        <f>(IFERROR(VLOOKUP(H3552,'Lista entregables'!$A$2:$B$980,2,FALSE),"0"))</f>
        <v>000000220</v>
      </c>
      <c r="H3552" s="79" t="s">
        <v>99</v>
      </c>
      <c r="I3552" s="67" t="str">
        <f>(IFERROR(VLOOKUP(J3552,'Lista Actividades'!$A$2:$C$9963,3,FALSE),"0"))</f>
        <v>000000662</v>
      </c>
      <c r="J3552" s="84" t="s">
        <v>1246</v>
      </c>
      <c r="K3552" s="79" t="s">
        <v>25</v>
      </c>
      <c r="L3552" s="80" t="s">
        <v>724</v>
      </c>
      <c r="M3552" s="124" t="s">
        <v>13</v>
      </c>
    </row>
    <row r="3553" spans="1:13" x14ac:dyDescent="0.35">
      <c r="A3553" s="69" t="s">
        <v>1492</v>
      </c>
      <c r="B3553" s="79" t="s">
        <v>1493</v>
      </c>
      <c r="C3553" s="67" t="str">
        <f>(IFERROR(VLOOKUP(D3553,'Lista entregables'!$A$2:$B$9981,2,FALSE),"0"))</f>
        <v>000000233</v>
      </c>
      <c r="D3553" s="79" t="s">
        <v>66</v>
      </c>
      <c r="E3553" s="67" t="str">
        <f>(IFERROR(VLOOKUP(F3553,'Lista entregables'!$A$2:$B$980,2,FALSE),"0"))</f>
        <v>000000223</v>
      </c>
      <c r="F3553" s="79" t="s">
        <v>103</v>
      </c>
      <c r="G3553" s="67" t="str">
        <f>(IFERROR(VLOOKUP(H3553,'Lista entregables'!$A$2:$B$980,2,FALSE),"0"))</f>
        <v>000000225</v>
      </c>
      <c r="H3553" s="79" t="s">
        <v>104</v>
      </c>
      <c r="I3553" s="67" t="str">
        <f>(IFERROR(VLOOKUP(J3553,'Lista Actividades'!$A$2:$C$9963,3,FALSE),"0"))</f>
        <v>000000673</v>
      </c>
      <c r="J3553" s="84" t="s">
        <v>1310</v>
      </c>
      <c r="K3553" s="79" t="s">
        <v>50</v>
      </c>
      <c r="L3553" s="80" t="s">
        <v>725</v>
      </c>
      <c r="M3553" s="124" t="s">
        <v>13</v>
      </c>
    </row>
    <row r="3554" spans="1:13" x14ac:dyDescent="0.35">
      <c r="A3554" s="69" t="s">
        <v>1492</v>
      </c>
      <c r="B3554" s="79" t="s">
        <v>1493</v>
      </c>
      <c r="C3554" s="67" t="str">
        <f>(IFERROR(VLOOKUP(D3554,'Lista entregables'!$A$2:$B$9981,2,FALSE),"0"))</f>
        <v>000000233</v>
      </c>
      <c r="D3554" s="79" t="s">
        <v>66</v>
      </c>
      <c r="E3554" s="67" t="str">
        <f>(IFERROR(VLOOKUP(F3554,'Lista entregables'!$A$2:$B$980,2,FALSE),"0"))</f>
        <v>000000223</v>
      </c>
      <c r="F3554" s="79" t="s">
        <v>103</v>
      </c>
      <c r="G3554" s="67" t="str">
        <f>(IFERROR(VLOOKUP(H3554,'Lista entregables'!$A$2:$B$980,2,FALSE),"0"))</f>
        <v>000000225</v>
      </c>
      <c r="H3554" s="79" t="s">
        <v>104</v>
      </c>
      <c r="I3554" s="67" t="str">
        <f>(IFERROR(VLOOKUP(J3554,'Lista Actividades'!$A$2:$C$9963,3,FALSE),"0"))</f>
        <v>000000587</v>
      </c>
      <c r="J3554" s="84" t="s">
        <v>1248</v>
      </c>
      <c r="K3554" s="79" t="s">
        <v>25</v>
      </c>
      <c r="L3554" s="80" t="s">
        <v>726</v>
      </c>
      <c r="M3554" s="124" t="s">
        <v>13</v>
      </c>
    </row>
    <row r="3555" spans="1:13" x14ac:dyDescent="0.35">
      <c r="A3555" s="69" t="s">
        <v>1492</v>
      </c>
      <c r="B3555" s="79" t="s">
        <v>1493</v>
      </c>
      <c r="C3555" s="67" t="str">
        <f>(IFERROR(VLOOKUP(D3555,'Lista entregables'!$A$2:$B$9981,2,FALSE),"0"))</f>
        <v>000000233</v>
      </c>
      <c r="D3555" s="79" t="s">
        <v>66</v>
      </c>
      <c r="E3555" s="67" t="str">
        <f>(IFERROR(VLOOKUP(F3555,'Lista entregables'!$A$2:$B$980,2,FALSE),"0"))</f>
        <v>000000223</v>
      </c>
      <c r="F3555" s="79" t="s">
        <v>103</v>
      </c>
      <c r="G3555" s="67" t="str">
        <f>(IFERROR(VLOOKUP(H3555,'Lista entregables'!$A$2:$B$980,2,FALSE),"0"))</f>
        <v>000000225</v>
      </c>
      <c r="H3555" s="79" t="s">
        <v>104</v>
      </c>
      <c r="I3555" s="67" t="str">
        <f>(IFERROR(VLOOKUP(J3555,'Lista Actividades'!$A$2:$C$9963,3,FALSE),"0"))</f>
        <v>000000605</v>
      </c>
      <c r="J3555" s="84" t="s">
        <v>1311</v>
      </c>
      <c r="K3555" s="79" t="s">
        <v>25</v>
      </c>
      <c r="L3555" s="80" t="s">
        <v>727</v>
      </c>
      <c r="M3555" s="124" t="s">
        <v>13</v>
      </c>
    </row>
    <row r="3556" spans="1:13" x14ac:dyDescent="0.35">
      <c r="A3556" s="69" t="s">
        <v>1492</v>
      </c>
      <c r="B3556" s="79" t="s">
        <v>1493</v>
      </c>
      <c r="C3556" s="67" t="str">
        <f>(IFERROR(VLOOKUP(D3556,'Lista entregables'!$A$2:$B$9981,2,FALSE),"0"))</f>
        <v>000000233</v>
      </c>
      <c r="D3556" s="79" t="s">
        <v>66</v>
      </c>
      <c r="E3556" s="67" t="str">
        <f>(IFERROR(VLOOKUP(F3556,'Lista entregables'!$A$2:$B$980,2,FALSE),"0"))</f>
        <v>000000223</v>
      </c>
      <c r="F3556" s="79" t="s">
        <v>103</v>
      </c>
      <c r="G3556" s="67" t="str">
        <f>(IFERROR(VLOOKUP(H3556,'Lista entregables'!$A$2:$B$980,2,FALSE),"0"))</f>
        <v>000000225</v>
      </c>
      <c r="H3556" s="79" t="s">
        <v>104</v>
      </c>
      <c r="I3556" s="67" t="str">
        <f>(IFERROR(VLOOKUP(J3556,'Lista Actividades'!$A$2:$C$9963,3,FALSE),"0"))</f>
        <v>000000589</v>
      </c>
      <c r="J3556" s="84" t="s">
        <v>1249</v>
      </c>
      <c r="K3556" s="79" t="s">
        <v>25</v>
      </c>
      <c r="L3556" s="80" t="s">
        <v>728</v>
      </c>
      <c r="M3556" s="124" t="s">
        <v>13</v>
      </c>
    </row>
    <row r="3557" spans="1:13" x14ac:dyDescent="0.35">
      <c r="A3557" s="69" t="s">
        <v>1492</v>
      </c>
      <c r="B3557" s="79" t="s">
        <v>1493</v>
      </c>
      <c r="C3557" s="67" t="str">
        <f>(IFERROR(VLOOKUP(D3557,'Lista entregables'!$A$2:$B$9981,2,FALSE),"0"))</f>
        <v>000000233</v>
      </c>
      <c r="D3557" s="79" t="s">
        <v>66</v>
      </c>
      <c r="E3557" s="67" t="str">
        <f>(IFERROR(VLOOKUP(F3557,'Lista entregables'!$A$2:$B$980,2,FALSE),"0"))</f>
        <v>000000223</v>
      </c>
      <c r="F3557" s="79" t="s">
        <v>103</v>
      </c>
      <c r="G3557" s="67" t="str">
        <f>(IFERROR(VLOOKUP(H3557,'Lista entregables'!$A$2:$B$980,2,FALSE),"0"))</f>
        <v>000000219</v>
      </c>
      <c r="H3557" s="79" t="s">
        <v>109</v>
      </c>
      <c r="I3557" s="67" t="str">
        <f>(IFERROR(VLOOKUP(J3557,'Lista Actividades'!$A$2:$C$9963,3,FALSE),"0"))</f>
        <v>000000673</v>
      </c>
      <c r="J3557" s="84" t="s">
        <v>1310</v>
      </c>
      <c r="K3557" s="79" t="s">
        <v>50</v>
      </c>
      <c r="L3557" s="80" t="s">
        <v>729</v>
      </c>
      <c r="M3557" s="124" t="s">
        <v>13</v>
      </c>
    </row>
    <row r="3558" spans="1:13" x14ac:dyDescent="0.35">
      <c r="A3558" s="69" t="s">
        <v>1492</v>
      </c>
      <c r="B3558" s="79" t="s">
        <v>1493</v>
      </c>
      <c r="C3558" s="67" t="str">
        <f>(IFERROR(VLOOKUP(D3558,'Lista entregables'!$A$2:$B$9981,2,FALSE),"0"))</f>
        <v>000000233</v>
      </c>
      <c r="D3558" s="79" t="s">
        <v>66</v>
      </c>
      <c r="E3558" s="67" t="str">
        <f>(IFERROR(VLOOKUP(F3558,'Lista entregables'!$A$2:$B$980,2,FALSE),"0"))</f>
        <v>000000223</v>
      </c>
      <c r="F3558" s="79" t="s">
        <v>103</v>
      </c>
      <c r="G3558" s="67" t="str">
        <f>(IFERROR(VLOOKUP(H3558,'Lista entregables'!$A$2:$B$980,2,FALSE),"0"))</f>
        <v>000000219</v>
      </c>
      <c r="H3558" s="79" t="s">
        <v>109</v>
      </c>
      <c r="I3558" s="67" t="str">
        <f>(IFERROR(VLOOKUP(J3558,'Lista Actividades'!$A$2:$C$9963,3,FALSE),"0"))</f>
        <v>000000610</v>
      </c>
      <c r="J3558" s="84" t="s">
        <v>1250</v>
      </c>
      <c r="K3558" s="79" t="s">
        <v>25</v>
      </c>
      <c r="L3558" s="80" t="s">
        <v>730</v>
      </c>
      <c r="M3558" s="124" t="s">
        <v>13</v>
      </c>
    </row>
    <row r="3559" spans="1:13" x14ac:dyDescent="0.35">
      <c r="A3559" s="69" t="s">
        <v>1492</v>
      </c>
      <c r="B3559" s="79" t="s">
        <v>1493</v>
      </c>
      <c r="C3559" s="67" t="str">
        <f>(IFERROR(VLOOKUP(D3559,'Lista entregables'!$A$2:$B$9981,2,FALSE),"0"))</f>
        <v>000000233</v>
      </c>
      <c r="D3559" s="79" t="s">
        <v>66</v>
      </c>
      <c r="E3559" s="67" t="str">
        <f>(IFERROR(VLOOKUP(F3559,'Lista entregables'!$A$2:$B$980,2,FALSE),"0"))</f>
        <v>000000223</v>
      </c>
      <c r="F3559" s="79" t="s">
        <v>103</v>
      </c>
      <c r="G3559" s="67" t="str">
        <f>(IFERROR(VLOOKUP(H3559,'Lista entregables'!$A$2:$B$980,2,FALSE),"0"))</f>
        <v>000000219</v>
      </c>
      <c r="H3559" s="79" t="s">
        <v>109</v>
      </c>
      <c r="I3559" s="67" t="str">
        <f>(IFERROR(VLOOKUP(J3559,'Lista Actividades'!$A$2:$C$9963,3,FALSE),"0"))</f>
        <v>000000604</v>
      </c>
      <c r="J3559" s="84" t="s">
        <v>1251</v>
      </c>
      <c r="K3559" s="79" t="s">
        <v>25</v>
      </c>
      <c r="L3559" s="80" t="s">
        <v>731</v>
      </c>
      <c r="M3559" s="124" t="s">
        <v>13</v>
      </c>
    </row>
    <row r="3560" spans="1:13" x14ac:dyDescent="0.35">
      <c r="A3560" s="69" t="s">
        <v>1492</v>
      </c>
      <c r="B3560" s="79" t="s">
        <v>1493</v>
      </c>
      <c r="C3560" s="67" t="str">
        <f>(IFERROR(VLOOKUP(D3560,'Lista entregables'!$A$2:$B$9981,2,FALSE),"0"))</f>
        <v>000000233</v>
      </c>
      <c r="D3560" s="79" t="s">
        <v>66</v>
      </c>
      <c r="E3560" s="67" t="str">
        <f>(IFERROR(VLOOKUP(F3560,'Lista entregables'!$A$2:$B$980,2,FALSE),"0"))</f>
        <v>000000223</v>
      </c>
      <c r="F3560" s="79" t="s">
        <v>103</v>
      </c>
      <c r="G3560" s="67" t="str">
        <f>(IFERROR(VLOOKUP(H3560,'Lista entregables'!$A$2:$B$980,2,FALSE),"0"))</f>
        <v>000000219</v>
      </c>
      <c r="H3560" s="79" t="s">
        <v>109</v>
      </c>
      <c r="I3560" s="67" t="str">
        <f>(IFERROR(VLOOKUP(J3560,'Lista Actividades'!$A$2:$C$9963,3,FALSE),"0"))</f>
        <v>000000589</v>
      </c>
      <c r="J3560" s="84" t="s">
        <v>1249</v>
      </c>
      <c r="K3560" s="79" t="s">
        <v>25</v>
      </c>
      <c r="L3560" s="80" t="s">
        <v>732</v>
      </c>
      <c r="M3560" s="124" t="s">
        <v>13</v>
      </c>
    </row>
    <row r="3561" spans="1:13" x14ac:dyDescent="0.35">
      <c r="A3561" s="69" t="s">
        <v>1492</v>
      </c>
      <c r="B3561" s="79" t="s">
        <v>1493</v>
      </c>
      <c r="C3561" s="67" t="str">
        <f>(IFERROR(VLOOKUP(D3561,'Lista entregables'!$A$2:$B$9981,2,FALSE),"0"))</f>
        <v>000000233</v>
      </c>
      <c r="D3561" s="79" t="s">
        <v>66</v>
      </c>
      <c r="E3561" s="67" t="str">
        <f>(IFERROR(VLOOKUP(F3561,'Lista entregables'!$A$2:$B$980,2,FALSE),"0"))</f>
        <v>000000223</v>
      </c>
      <c r="F3561" s="79" t="s">
        <v>103</v>
      </c>
      <c r="G3561" s="67" t="str">
        <f>(IFERROR(VLOOKUP(H3561,'Lista entregables'!$A$2:$B$980,2,FALSE),"0"))</f>
        <v>000000217</v>
      </c>
      <c r="H3561" s="79" t="s">
        <v>1252</v>
      </c>
      <c r="I3561" s="67" t="str">
        <f>(IFERROR(VLOOKUP(J3561,'Lista Actividades'!$A$2:$C$9963,3,FALSE),"0"))</f>
        <v>000000600</v>
      </c>
      <c r="J3561" s="84" t="s">
        <v>1467</v>
      </c>
      <c r="K3561" s="79" t="s">
        <v>50</v>
      </c>
      <c r="L3561" s="80" t="s">
        <v>733</v>
      </c>
      <c r="M3561" s="124" t="s">
        <v>13</v>
      </c>
    </row>
    <row r="3562" spans="1:13" x14ac:dyDescent="0.35">
      <c r="A3562" s="69" t="s">
        <v>1492</v>
      </c>
      <c r="B3562" s="79" t="s">
        <v>1493</v>
      </c>
      <c r="C3562" s="67" t="str">
        <f>(IFERROR(VLOOKUP(D3562,'Lista entregables'!$A$2:$B$9981,2,FALSE),"0"))</f>
        <v>000000233</v>
      </c>
      <c r="D3562" s="79" t="s">
        <v>66</v>
      </c>
      <c r="E3562" s="67" t="str">
        <f>(IFERROR(VLOOKUP(F3562,'Lista entregables'!$A$2:$B$980,2,FALSE),"0"))</f>
        <v>000000223</v>
      </c>
      <c r="F3562" s="79" t="s">
        <v>103</v>
      </c>
      <c r="G3562" s="67" t="str">
        <f>(IFERROR(VLOOKUP(H3562,'Lista entregables'!$A$2:$B$980,2,FALSE),"0"))</f>
        <v>000000217</v>
      </c>
      <c r="H3562" s="79" t="s">
        <v>1252</v>
      </c>
      <c r="I3562" s="67" t="str">
        <f>(IFERROR(VLOOKUP(J3562,'Lista Actividades'!$A$2:$C$9963,3,FALSE),"0"))</f>
        <v>000000671</v>
      </c>
      <c r="J3562" s="84" t="s">
        <v>1244</v>
      </c>
      <c r="K3562" s="79" t="s">
        <v>50</v>
      </c>
      <c r="L3562" s="80" t="s">
        <v>734</v>
      </c>
      <c r="M3562" s="124" t="s">
        <v>13</v>
      </c>
    </row>
    <row r="3563" spans="1:13" x14ac:dyDescent="0.35">
      <c r="A3563" s="69" t="s">
        <v>1492</v>
      </c>
      <c r="B3563" s="79" t="s">
        <v>1493</v>
      </c>
      <c r="C3563" s="67" t="str">
        <f>(IFERROR(VLOOKUP(D3563,'Lista entregables'!$A$2:$B$9981,2,FALSE),"0"))</f>
        <v>000000233</v>
      </c>
      <c r="D3563" s="79" t="s">
        <v>66</v>
      </c>
      <c r="E3563" s="67" t="str">
        <f>(IFERROR(VLOOKUP(F3563,'Lista entregables'!$A$2:$B$980,2,FALSE),"0"))</f>
        <v>000000223</v>
      </c>
      <c r="F3563" s="79" t="s">
        <v>103</v>
      </c>
      <c r="G3563" s="67" t="str">
        <f>(IFERROR(VLOOKUP(H3563,'Lista entregables'!$A$2:$B$980,2,FALSE),"0"))</f>
        <v>000000217</v>
      </c>
      <c r="H3563" s="79" t="s">
        <v>1252</v>
      </c>
      <c r="I3563" s="67" t="str">
        <f>(IFERROR(VLOOKUP(J3563,'Lista Actividades'!$A$2:$C$9963,3,FALSE),"0"))</f>
        <v>000000642</v>
      </c>
      <c r="J3563" s="84" t="s">
        <v>1312</v>
      </c>
      <c r="K3563" s="79" t="s">
        <v>25</v>
      </c>
      <c r="L3563" s="80" t="s">
        <v>735</v>
      </c>
      <c r="M3563" s="124" t="s">
        <v>13</v>
      </c>
    </row>
    <row r="3564" spans="1:13" x14ac:dyDescent="0.35">
      <c r="A3564" s="69" t="s">
        <v>1492</v>
      </c>
      <c r="B3564" s="79" t="s">
        <v>1493</v>
      </c>
      <c r="C3564" s="67" t="str">
        <f>(IFERROR(VLOOKUP(D3564,'Lista entregables'!$A$2:$B$9981,2,FALSE),"0"))</f>
        <v>000000233</v>
      </c>
      <c r="D3564" s="79" t="s">
        <v>66</v>
      </c>
      <c r="E3564" s="67" t="str">
        <f>(IFERROR(VLOOKUP(F3564,'Lista entregables'!$A$2:$B$980,2,FALSE),"0"))</f>
        <v>000000223</v>
      </c>
      <c r="F3564" s="79" t="s">
        <v>103</v>
      </c>
      <c r="G3564" s="67" t="str">
        <f>(IFERROR(VLOOKUP(H3564,'Lista entregables'!$A$2:$B$980,2,FALSE),"0"))</f>
        <v>000000217</v>
      </c>
      <c r="H3564" s="79" t="s">
        <v>1252</v>
      </c>
      <c r="I3564" s="67" t="str">
        <f>(IFERROR(VLOOKUP(J3564,'Lista Actividades'!$A$2:$C$9963,3,FALSE),"0"))</f>
        <v>000000607</v>
      </c>
      <c r="J3564" s="84" t="s">
        <v>1254</v>
      </c>
      <c r="K3564" s="79" t="s">
        <v>25</v>
      </c>
      <c r="L3564" s="80" t="s">
        <v>736</v>
      </c>
      <c r="M3564" s="124" t="s">
        <v>13</v>
      </c>
    </row>
    <row r="3565" spans="1:13" x14ac:dyDescent="0.35">
      <c r="A3565" s="69" t="s">
        <v>1492</v>
      </c>
      <c r="B3565" s="79" t="s">
        <v>1493</v>
      </c>
      <c r="C3565" s="67" t="str">
        <f>(IFERROR(VLOOKUP(D3565,'Lista entregables'!$A$2:$B$9981,2,FALSE),"0"))</f>
        <v>000000233</v>
      </c>
      <c r="D3565" s="79" t="s">
        <v>66</v>
      </c>
      <c r="E3565" s="67" t="str">
        <f>(IFERROR(VLOOKUP(F3565,'Lista entregables'!$A$2:$B$980,2,FALSE),"0"))</f>
        <v>000000223</v>
      </c>
      <c r="F3565" s="79" t="s">
        <v>103</v>
      </c>
      <c r="G3565" s="67" t="str">
        <f>(IFERROR(VLOOKUP(H3565,'Lista entregables'!$A$2:$B$980,2,FALSE),"0"))</f>
        <v>000000217</v>
      </c>
      <c r="H3565" s="79" t="s">
        <v>1252</v>
      </c>
      <c r="I3565" s="67" t="str">
        <f>(IFERROR(VLOOKUP(J3565,'Lista Actividades'!$A$2:$C$9963,3,FALSE),"0"))</f>
        <v>000000603</v>
      </c>
      <c r="J3565" s="84" t="s">
        <v>1468</v>
      </c>
      <c r="K3565" s="79" t="s">
        <v>25</v>
      </c>
      <c r="L3565" s="80" t="s">
        <v>737</v>
      </c>
      <c r="M3565" s="124" t="s">
        <v>13</v>
      </c>
    </row>
    <row r="3566" spans="1:13" x14ac:dyDescent="0.35">
      <c r="A3566" s="69" t="s">
        <v>1492</v>
      </c>
      <c r="B3566" s="79" t="s">
        <v>1493</v>
      </c>
      <c r="C3566" s="67" t="str">
        <f>(IFERROR(VLOOKUP(D3566,'Lista entregables'!$A$2:$B$9981,2,FALSE),"0"))</f>
        <v>000000233</v>
      </c>
      <c r="D3566" s="79" t="s">
        <v>66</v>
      </c>
      <c r="E3566" s="67" t="str">
        <f>(IFERROR(VLOOKUP(F3566,'Lista entregables'!$A$2:$B$980,2,FALSE),"0"))</f>
        <v>000000223</v>
      </c>
      <c r="F3566" s="79" t="s">
        <v>103</v>
      </c>
      <c r="G3566" s="67" t="str">
        <f>(IFERROR(VLOOKUP(H3566,'Lista entregables'!$A$2:$B$980,2,FALSE),"0"))</f>
        <v>000000224</v>
      </c>
      <c r="H3566" s="79" t="s">
        <v>1469</v>
      </c>
      <c r="I3566" s="67" t="str">
        <f>(IFERROR(VLOOKUP(J3566,'Lista Actividades'!$A$2:$C$9963,3,FALSE),"0"))</f>
        <v>000000600</v>
      </c>
      <c r="J3566" s="84" t="s">
        <v>1467</v>
      </c>
      <c r="K3566" s="79" t="s">
        <v>50</v>
      </c>
      <c r="L3566" s="80" t="s">
        <v>738</v>
      </c>
      <c r="M3566" s="124" t="s">
        <v>13</v>
      </c>
    </row>
    <row r="3567" spans="1:13" x14ac:dyDescent="0.35">
      <c r="A3567" s="69" t="s">
        <v>1492</v>
      </c>
      <c r="B3567" s="79" t="s">
        <v>1493</v>
      </c>
      <c r="C3567" s="67" t="str">
        <f>(IFERROR(VLOOKUP(D3567,'Lista entregables'!$A$2:$B$9981,2,FALSE),"0"))</f>
        <v>000000233</v>
      </c>
      <c r="D3567" s="79" t="s">
        <v>66</v>
      </c>
      <c r="E3567" s="67" t="str">
        <f>(IFERROR(VLOOKUP(F3567,'Lista entregables'!$A$2:$B$980,2,FALSE),"0"))</f>
        <v>000000223</v>
      </c>
      <c r="F3567" s="79" t="s">
        <v>103</v>
      </c>
      <c r="G3567" s="67" t="str">
        <f>(IFERROR(VLOOKUP(H3567,'Lista entregables'!$A$2:$B$980,2,FALSE),"0"))</f>
        <v>000000224</v>
      </c>
      <c r="H3567" s="79" t="s">
        <v>1469</v>
      </c>
      <c r="I3567" s="67" t="str">
        <f>(IFERROR(VLOOKUP(J3567,'Lista Actividades'!$A$2:$C$9963,3,FALSE),"0"))</f>
        <v>000000671</v>
      </c>
      <c r="J3567" s="84" t="s">
        <v>1244</v>
      </c>
      <c r="K3567" s="79" t="s">
        <v>50</v>
      </c>
      <c r="L3567" s="80" t="s">
        <v>739</v>
      </c>
      <c r="M3567" s="124" t="s">
        <v>13</v>
      </c>
    </row>
    <row r="3568" spans="1:13" x14ac:dyDescent="0.35">
      <c r="A3568" s="69" t="s">
        <v>1492</v>
      </c>
      <c r="B3568" s="79" t="s">
        <v>1493</v>
      </c>
      <c r="C3568" s="67" t="str">
        <f>(IFERROR(VLOOKUP(D3568,'Lista entregables'!$A$2:$B$9981,2,FALSE),"0"))</f>
        <v>000000233</v>
      </c>
      <c r="D3568" s="79" t="s">
        <v>66</v>
      </c>
      <c r="E3568" s="67" t="str">
        <f>(IFERROR(VLOOKUP(F3568,'Lista entregables'!$A$2:$B$980,2,FALSE),"0"))</f>
        <v>000000223</v>
      </c>
      <c r="F3568" s="79" t="s">
        <v>103</v>
      </c>
      <c r="G3568" s="67" t="str">
        <f>(IFERROR(VLOOKUP(H3568,'Lista entregables'!$A$2:$B$980,2,FALSE),"0"))</f>
        <v>000000224</v>
      </c>
      <c r="H3568" s="79" t="s">
        <v>1469</v>
      </c>
      <c r="I3568" s="67" t="str">
        <f>(IFERROR(VLOOKUP(J3568,'Lista Actividades'!$A$2:$C$9963,3,FALSE),"0"))</f>
        <v>000000679</v>
      </c>
      <c r="J3568" s="84" t="s">
        <v>1470</v>
      </c>
      <c r="K3568" s="79" t="s">
        <v>25</v>
      </c>
      <c r="L3568" s="80" t="s">
        <v>740</v>
      </c>
      <c r="M3568" s="124" t="s">
        <v>13</v>
      </c>
    </row>
    <row r="3569" spans="1:13" x14ac:dyDescent="0.35">
      <c r="A3569" s="69" t="s">
        <v>1492</v>
      </c>
      <c r="B3569" s="79" t="s">
        <v>1493</v>
      </c>
      <c r="C3569" s="67" t="str">
        <f>(IFERROR(VLOOKUP(D3569,'Lista entregables'!$A$2:$B$9981,2,FALSE),"0"))</f>
        <v>000000233</v>
      </c>
      <c r="D3569" s="79" t="s">
        <v>66</v>
      </c>
      <c r="E3569" s="67" t="str">
        <f>(IFERROR(VLOOKUP(F3569,'Lista entregables'!$A$2:$B$980,2,FALSE),"0"))</f>
        <v>000000223</v>
      </c>
      <c r="F3569" s="79" t="s">
        <v>103</v>
      </c>
      <c r="G3569" s="67" t="str">
        <f>(IFERROR(VLOOKUP(H3569,'Lista entregables'!$A$2:$B$980,2,FALSE),"0"))</f>
        <v>000000224</v>
      </c>
      <c r="H3569" s="79" t="s">
        <v>1469</v>
      </c>
      <c r="I3569" s="67" t="str">
        <f>(IFERROR(VLOOKUP(J3569,'Lista Actividades'!$A$2:$C$9963,3,FALSE),"0"))</f>
        <v>000000607</v>
      </c>
      <c r="J3569" s="84" t="s">
        <v>1254</v>
      </c>
      <c r="K3569" s="79" t="s">
        <v>25</v>
      </c>
      <c r="L3569" s="80" t="s">
        <v>741</v>
      </c>
      <c r="M3569" s="124" t="s">
        <v>13</v>
      </c>
    </row>
    <row r="3570" spans="1:13" x14ac:dyDescent="0.35">
      <c r="A3570" s="69" t="s">
        <v>1492</v>
      </c>
      <c r="B3570" s="79" t="s">
        <v>1493</v>
      </c>
      <c r="C3570" s="67" t="str">
        <f>(IFERROR(VLOOKUP(D3570,'Lista entregables'!$A$2:$B$9981,2,FALSE),"0"))</f>
        <v>000000233</v>
      </c>
      <c r="D3570" s="79" t="s">
        <v>66</v>
      </c>
      <c r="E3570" s="67" t="str">
        <f>(IFERROR(VLOOKUP(F3570,'Lista entregables'!$A$2:$B$980,2,FALSE),"0"))</f>
        <v>000000223</v>
      </c>
      <c r="F3570" s="79" t="s">
        <v>103</v>
      </c>
      <c r="G3570" s="67" t="str">
        <f>(IFERROR(VLOOKUP(H3570,'Lista entregables'!$A$2:$B$980,2,FALSE),"0"))</f>
        <v>000000224</v>
      </c>
      <c r="H3570" s="79" t="s">
        <v>1469</v>
      </c>
      <c r="I3570" s="67" t="str">
        <f>(IFERROR(VLOOKUP(J3570,'Lista Actividades'!$A$2:$C$9963,3,FALSE),"0"))</f>
        <v>000000609</v>
      </c>
      <c r="J3570" s="84" t="s">
        <v>1471</v>
      </c>
      <c r="K3570" s="79" t="s">
        <v>25</v>
      </c>
      <c r="L3570" s="80" t="s">
        <v>742</v>
      </c>
      <c r="M3570" s="124" t="s">
        <v>13</v>
      </c>
    </row>
    <row r="3571" spans="1:13" x14ac:dyDescent="0.35">
      <c r="A3571" s="69" t="s">
        <v>1492</v>
      </c>
      <c r="B3571" s="79" t="s">
        <v>1493</v>
      </c>
      <c r="C3571" s="67" t="str">
        <f>(IFERROR(VLOOKUP(D3571,'Lista entregables'!$A$2:$B$9981,2,FALSE),"0"))</f>
        <v>000000233</v>
      </c>
      <c r="D3571" s="79" t="s">
        <v>66</v>
      </c>
      <c r="E3571" s="67" t="str">
        <f>(IFERROR(VLOOKUP(F3571,'Lista entregables'!$A$2:$B$980,2,FALSE),"0"))</f>
        <v>000000218</v>
      </c>
      <c r="F3571" s="79" t="s">
        <v>116</v>
      </c>
      <c r="G3571" s="67" t="str">
        <f>(IFERROR(VLOOKUP(H3571,'Lista entregables'!$A$2:$B$980,2,FALSE),"0"))</f>
        <v>000000226</v>
      </c>
      <c r="H3571" s="79" t="s">
        <v>117</v>
      </c>
      <c r="I3571" s="67" t="str">
        <f>(IFERROR(VLOOKUP(J3571,'Lista Actividades'!$A$2:$C$9963,3,FALSE),"0"))</f>
        <v>000000644</v>
      </c>
      <c r="J3571" s="84" t="s">
        <v>1472</v>
      </c>
      <c r="K3571" s="79" t="s">
        <v>25</v>
      </c>
      <c r="L3571" s="80" t="s">
        <v>743</v>
      </c>
      <c r="M3571" s="124" t="s">
        <v>13</v>
      </c>
    </row>
    <row r="3572" spans="1:13" x14ac:dyDescent="0.35">
      <c r="A3572" s="69" t="s">
        <v>1492</v>
      </c>
      <c r="B3572" s="79" t="s">
        <v>1493</v>
      </c>
      <c r="C3572" s="67" t="str">
        <f>(IFERROR(VLOOKUP(D3572,'Lista entregables'!$A$2:$B$9981,2,FALSE),"0"))</f>
        <v>000000233</v>
      </c>
      <c r="D3572" s="79" t="s">
        <v>66</v>
      </c>
      <c r="E3572" s="67" t="str">
        <f>(IFERROR(VLOOKUP(F3572,'Lista entregables'!$A$2:$B$980,2,FALSE),"0"))</f>
        <v>000000218</v>
      </c>
      <c r="F3572" s="79" t="s">
        <v>116</v>
      </c>
      <c r="G3572" s="67" t="str">
        <f>(IFERROR(VLOOKUP(H3572,'Lista entregables'!$A$2:$B$980,2,FALSE),"0"))</f>
        <v>000000226</v>
      </c>
      <c r="H3572" s="79" t="s">
        <v>117</v>
      </c>
      <c r="I3572" s="67" t="str">
        <f>(IFERROR(VLOOKUP(J3572,'Lista Actividades'!$A$2:$C$9963,3,FALSE),"0"))</f>
        <v>000000668</v>
      </c>
      <c r="J3572" s="84" t="s">
        <v>1322</v>
      </c>
      <c r="K3572" s="79" t="s">
        <v>25</v>
      </c>
      <c r="L3572" s="80" t="s">
        <v>744</v>
      </c>
      <c r="M3572" s="124" t="s">
        <v>13</v>
      </c>
    </row>
    <row r="3573" spans="1:13" x14ac:dyDescent="0.35">
      <c r="A3573" s="69" t="s">
        <v>1492</v>
      </c>
      <c r="B3573" s="79" t="s">
        <v>1493</v>
      </c>
      <c r="C3573" s="67" t="str">
        <f>(IFERROR(VLOOKUP(D3573,'Lista entregables'!$A$2:$B$9981,2,FALSE),"0"))</f>
        <v>000000233</v>
      </c>
      <c r="D3573" s="79" t="s">
        <v>66</v>
      </c>
      <c r="E3573" s="67" t="str">
        <f>(IFERROR(VLOOKUP(F3573,'Lista entregables'!$A$2:$B$980,2,FALSE),"0"))</f>
        <v>000000218</v>
      </c>
      <c r="F3573" s="79" t="s">
        <v>116</v>
      </c>
      <c r="G3573" s="67" t="str">
        <f>(IFERROR(VLOOKUP(H3573,'Lista entregables'!$A$2:$B$980,2,FALSE),"0"))</f>
        <v>000000226</v>
      </c>
      <c r="H3573" s="79" t="s">
        <v>117</v>
      </c>
      <c r="I3573" s="67" t="str">
        <f>(IFERROR(VLOOKUP(J3573,'Lista Actividades'!$A$2:$C$9963,3,FALSE),"0"))</f>
        <v>000000594</v>
      </c>
      <c r="J3573" s="84" t="s">
        <v>1316</v>
      </c>
      <c r="K3573" s="79" t="s">
        <v>25</v>
      </c>
      <c r="L3573" s="80" t="s">
        <v>745</v>
      </c>
      <c r="M3573" s="124" t="s">
        <v>13</v>
      </c>
    </row>
    <row r="3574" spans="1:13" x14ac:dyDescent="0.35">
      <c r="A3574" s="69" t="s">
        <v>1492</v>
      </c>
      <c r="B3574" s="79" t="s">
        <v>1493</v>
      </c>
      <c r="C3574" s="67" t="str">
        <f>(IFERROR(VLOOKUP(D3574,'Lista entregables'!$A$2:$B$9981,2,FALSE),"0"))</f>
        <v>000000233</v>
      </c>
      <c r="D3574" s="79" t="s">
        <v>66</v>
      </c>
      <c r="E3574" s="67" t="str">
        <f>(IFERROR(VLOOKUP(F3574,'Lista entregables'!$A$2:$B$980,2,FALSE),"0"))</f>
        <v>000000218</v>
      </c>
      <c r="F3574" s="79" t="s">
        <v>116</v>
      </c>
      <c r="G3574" s="67" t="str">
        <f>(IFERROR(VLOOKUP(H3574,'Lista entregables'!$A$2:$B$980,2,FALSE),"0"))</f>
        <v>000000232</v>
      </c>
      <c r="H3574" s="79" t="s">
        <v>123</v>
      </c>
      <c r="I3574" s="67" t="str">
        <f>(IFERROR(VLOOKUP(J3574,'Lista Actividades'!$A$2:$C$9963,3,FALSE),"0"))</f>
        <v>000000618</v>
      </c>
      <c r="J3574" s="84" t="s">
        <v>1262</v>
      </c>
      <c r="K3574" s="79" t="s">
        <v>50</v>
      </c>
      <c r="L3574" s="80" t="s">
        <v>746</v>
      </c>
      <c r="M3574" s="124" t="s">
        <v>13</v>
      </c>
    </row>
    <row r="3575" spans="1:13" x14ac:dyDescent="0.35">
      <c r="A3575" s="69" t="s">
        <v>1492</v>
      </c>
      <c r="B3575" s="79" t="s">
        <v>1493</v>
      </c>
      <c r="C3575" s="67" t="str">
        <f>(IFERROR(VLOOKUP(D3575,'Lista entregables'!$A$2:$B$9981,2,FALSE),"0"))</f>
        <v>000000233</v>
      </c>
      <c r="D3575" s="79" t="s">
        <v>66</v>
      </c>
      <c r="E3575" s="67" t="str">
        <f>(IFERROR(VLOOKUP(F3575,'Lista entregables'!$A$2:$B$980,2,FALSE),"0"))</f>
        <v>000000218</v>
      </c>
      <c r="F3575" s="79" t="s">
        <v>116</v>
      </c>
      <c r="G3575" s="67" t="str">
        <f>(IFERROR(VLOOKUP(H3575,'Lista entregables'!$A$2:$B$980,2,FALSE),"0"))</f>
        <v>000000232</v>
      </c>
      <c r="H3575" s="79" t="s">
        <v>123</v>
      </c>
      <c r="I3575" s="67" t="str">
        <f>(IFERROR(VLOOKUP(J3575,'Lista Actividades'!$A$2:$C$9963,3,FALSE),"0"))</f>
        <v>000000646</v>
      </c>
      <c r="J3575" s="84" t="s">
        <v>1263</v>
      </c>
      <c r="K3575" s="79" t="s">
        <v>25</v>
      </c>
      <c r="L3575" s="80" t="s">
        <v>747</v>
      </c>
      <c r="M3575" s="124" t="s">
        <v>13</v>
      </c>
    </row>
    <row r="3576" spans="1:13" x14ac:dyDescent="0.35">
      <c r="A3576" s="69" t="s">
        <v>1492</v>
      </c>
      <c r="B3576" s="79" t="s">
        <v>1493</v>
      </c>
      <c r="C3576" s="67" t="str">
        <f>(IFERROR(VLOOKUP(D3576,'Lista entregables'!$A$2:$B$9981,2,FALSE),"0"))</f>
        <v>000000233</v>
      </c>
      <c r="D3576" s="79" t="s">
        <v>66</v>
      </c>
      <c r="E3576" s="67" t="str">
        <f>(IFERROR(VLOOKUP(F3576,'Lista entregables'!$A$2:$B$980,2,FALSE),"0"))</f>
        <v>000000218</v>
      </c>
      <c r="F3576" s="79" t="s">
        <v>116</v>
      </c>
      <c r="G3576" s="67" t="str">
        <f>(IFERROR(VLOOKUP(H3576,'Lista entregables'!$A$2:$B$980,2,FALSE),"0"))</f>
        <v>000000245</v>
      </c>
      <c r="H3576" s="79" t="s">
        <v>1473</v>
      </c>
      <c r="I3576" s="67" t="str">
        <f>(IFERROR(VLOOKUP(J3576,'Lista Actividades'!$A$2:$C$9963,3,FALSE),"0"))</f>
        <v>000000632</v>
      </c>
      <c r="J3576" s="84" t="s">
        <v>1474</v>
      </c>
      <c r="K3576" s="79" t="s">
        <v>25</v>
      </c>
      <c r="L3576" s="80" t="s">
        <v>748</v>
      </c>
      <c r="M3576" s="124" t="s">
        <v>13</v>
      </c>
    </row>
    <row r="3577" spans="1:13" x14ac:dyDescent="0.35">
      <c r="A3577" s="69" t="s">
        <v>1492</v>
      </c>
      <c r="B3577" s="79" t="s">
        <v>1493</v>
      </c>
      <c r="C3577" s="67" t="str">
        <f>(IFERROR(VLOOKUP(D3577,'Lista entregables'!$A$2:$B$9981,2,FALSE),"0"))</f>
        <v>000000233</v>
      </c>
      <c r="D3577" s="79" t="s">
        <v>66</v>
      </c>
      <c r="E3577" s="67" t="str">
        <f>(IFERROR(VLOOKUP(F3577,'Lista entregables'!$A$2:$B$980,2,FALSE),"0"))</f>
        <v>000000218</v>
      </c>
      <c r="F3577" s="79" t="s">
        <v>116</v>
      </c>
      <c r="G3577" s="67" t="str">
        <f>(IFERROR(VLOOKUP(H3577,'Lista entregables'!$A$2:$B$980,2,FALSE),"0"))</f>
        <v>000000245</v>
      </c>
      <c r="H3577" s="79" t="s">
        <v>1473</v>
      </c>
      <c r="I3577" s="67" t="str">
        <f>(IFERROR(VLOOKUP(J3577,'Lista Actividades'!$A$2:$C$9963,3,FALSE),"0"))</f>
        <v>000000606</v>
      </c>
      <c r="J3577" s="84" t="s">
        <v>1475</v>
      </c>
      <c r="K3577" s="79" t="s">
        <v>25</v>
      </c>
      <c r="L3577" s="80" t="s">
        <v>749</v>
      </c>
      <c r="M3577" s="124" t="s">
        <v>13</v>
      </c>
    </row>
    <row r="3578" spans="1:13" x14ac:dyDescent="0.35">
      <c r="A3578" s="69" t="s">
        <v>1492</v>
      </c>
      <c r="B3578" s="79" t="s">
        <v>1493</v>
      </c>
      <c r="C3578" s="67" t="str">
        <f>(IFERROR(VLOOKUP(D3578,'Lista entregables'!$A$2:$B$9981,2,FALSE),"0"))</f>
        <v>000000233</v>
      </c>
      <c r="D3578" s="79" t="s">
        <v>66</v>
      </c>
      <c r="E3578" s="67" t="str">
        <f>(IFERROR(VLOOKUP(F3578,'Lista entregables'!$A$2:$B$980,2,FALSE),"0"))</f>
        <v>000000222</v>
      </c>
      <c r="F3578" s="66" t="s">
        <v>156</v>
      </c>
      <c r="G3578" s="67" t="str">
        <f>(IFERROR(VLOOKUP(H3578,'Lista entregables'!$A$2:$B$980,2,FALSE),"0"))</f>
        <v>0</v>
      </c>
      <c r="H3578" s="79" t="s">
        <v>510</v>
      </c>
      <c r="I3578" s="67" t="str">
        <f>(IFERROR(VLOOKUP(J3578,'Lista Actividades'!$A$2:$C$9963,3,FALSE),"0"))</f>
        <v>000000631</v>
      </c>
      <c r="J3578" s="84" t="s">
        <v>1264</v>
      </c>
      <c r="K3578" s="79" t="s">
        <v>25</v>
      </c>
      <c r="L3578" s="80" t="s">
        <v>750</v>
      </c>
      <c r="M3578" s="124" t="s">
        <v>13</v>
      </c>
    </row>
    <row r="3579" spans="1:13" x14ac:dyDescent="0.35">
      <c r="A3579" s="69" t="s">
        <v>1492</v>
      </c>
      <c r="B3579" s="79" t="s">
        <v>1493</v>
      </c>
      <c r="C3579" s="67" t="str">
        <f>(IFERROR(VLOOKUP(D3579,'Lista entregables'!$A$2:$B$9981,2,FALSE),"0"))</f>
        <v>000000233</v>
      </c>
      <c r="D3579" s="79" t="s">
        <v>66</v>
      </c>
      <c r="E3579" s="67" t="str">
        <f>(IFERROR(VLOOKUP(F3579,'Lista entregables'!$A$2:$B$980,2,FALSE),"0"))</f>
        <v>000000222</v>
      </c>
      <c r="F3579" s="66" t="s">
        <v>156</v>
      </c>
      <c r="G3579" s="67" t="str">
        <f>(IFERROR(VLOOKUP(H3579,'Lista entregables'!$A$2:$B$980,2,FALSE),"0"))</f>
        <v>0</v>
      </c>
      <c r="H3579" s="79" t="s">
        <v>510</v>
      </c>
      <c r="I3579" s="67" t="str">
        <f>(IFERROR(VLOOKUP(J3579,'Lista Actividades'!$A$2:$C$9963,3,FALSE),"0"))</f>
        <v>000000636</v>
      </c>
      <c r="J3579" s="84" t="s">
        <v>1265</v>
      </c>
      <c r="K3579" s="79" t="s">
        <v>50</v>
      </c>
      <c r="L3579" s="80" t="s">
        <v>751</v>
      </c>
      <c r="M3579" s="124" t="s">
        <v>13</v>
      </c>
    </row>
    <row r="3580" spans="1:13" x14ac:dyDescent="0.35">
      <c r="A3580" s="69" t="s">
        <v>1492</v>
      </c>
      <c r="B3580" s="79" t="s">
        <v>1493</v>
      </c>
      <c r="C3580" s="67" t="str">
        <f>(IFERROR(VLOOKUP(D3580,'Lista entregables'!$A$2:$B$9981,2,FALSE),"0"))</f>
        <v>000000233</v>
      </c>
      <c r="D3580" s="79" t="s">
        <v>66</v>
      </c>
      <c r="E3580" s="67" t="str">
        <f>(IFERROR(VLOOKUP(F3580,'Lista entregables'!$A$2:$B$980,2,FALSE),"0"))</f>
        <v>000000222</v>
      </c>
      <c r="F3580" s="66" t="s">
        <v>156</v>
      </c>
      <c r="G3580" s="67" t="str">
        <f>(IFERROR(VLOOKUP(H3580,'Lista entregables'!$A$2:$B$980,2,FALSE),"0"))</f>
        <v>0</v>
      </c>
      <c r="H3580" s="79" t="s">
        <v>510</v>
      </c>
      <c r="I3580" s="67" t="str">
        <f>(IFERROR(VLOOKUP(J3580,'Lista Actividades'!$A$2:$C$9963,3,FALSE),"0"))</f>
        <v>000000622</v>
      </c>
      <c r="J3580" s="84" t="s">
        <v>1231</v>
      </c>
      <c r="K3580" s="79" t="s">
        <v>25</v>
      </c>
      <c r="L3580" s="80" t="s">
        <v>752</v>
      </c>
      <c r="M3580" s="124" t="s">
        <v>13</v>
      </c>
    </row>
    <row r="3581" spans="1:13" x14ac:dyDescent="0.35">
      <c r="A3581" s="69" t="s">
        <v>1492</v>
      </c>
      <c r="B3581" s="79" t="s">
        <v>1493</v>
      </c>
      <c r="C3581" s="67" t="str">
        <f>(IFERROR(VLOOKUP(D3581,'Lista entregables'!$A$2:$B$9981,2,FALSE),"0"))</f>
        <v>000000233</v>
      </c>
      <c r="D3581" s="79" t="s">
        <v>66</v>
      </c>
      <c r="E3581" s="67" t="str">
        <f>(IFERROR(VLOOKUP(F3581,'Lista entregables'!$A$2:$B$980,2,FALSE),"0"))</f>
        <v>000000222</v>
      </c>
      <c r="F3581" s="66" t="s">
        <v>156</v>
      </c>
      <c r="G3581" s="67" t="str">
        <f>(IFERROR(VLOOKUP(H3581,'Lista entregables'!$A$2:$B$980,2,FALSE),"0"))</f>
        <v>0</v>
      </c>
      <c r="H3581" s="79" t="s">
        <v>510</v>
      </c>
      <c r="I3581" s="67" t="str">
        <f>(IFERROR(VLOOKUP(J3581,'Lista Actividades'!$A$2:$C$9963,3,FALSE),"0"))</f>
        <v>000000675</v>
      </c>
      <c r="J3581" s="84" t="s">
        <v>1267</v>
      </c>
      <c r="K3581" s="79" t="s">
        <v>25</v>
      </c>
      <c r="L3581" s="80" t="s">
        <v>753</v>
      </c>
      <c r="M3581" s="124" t="s">
        <v>13</v>
      </c>
    </row>
    <row r="3582" spans="1:13" x14ac:dyDescent="0.35">
      <c r="A3582" s="69" t="s">
        <v>1492</v>
      </c>
      <c r="B3582" s="79" t="s">
        <v>1493</v>
      </c>
      <c r="C3582" s="67" t="str">
        <f>(IFERROR(VLOOKUP(D3582,'Lista entregables'!$A$2:$B$9981,2,FALSE),"0"))</f>
        <v>000000233</v>
      </c>
      <c r="D3582" s="79" t="s">
        <v>66</v>
      </c>
      <c r="E3582" s="67" t="str">
        <f>(IFERROR(VLOOKUP(F3582,'Lista entregables'!$A$2:$B$980,2,FALSE),"0"))</f>
        <v>000000222</v>
      </c>
      <c r="F3582" s="66" t="s">
        <v>156</v>
      </c>
      <c r="G3582" s="67" t="str">
        <f>(IFERROR(VLOOKUP(H3582,'Lista entregables'!$A$2:$B$980,2,FALSE),"0"))</f>
        <v>0</v>
      </c>
      <c r="H3582" s="79" t="s">
        <v>510</v>
      </c>
      <c r="I3582" s="67" t="str">
        <f>(IFERROR(VLOOKUP(J3582,'Lista Actividades'!$A$2:$C$9963,3,FALSE),"0"))</f>
        <v>000000665</v>
      </c>
      <c r="J3582" s="84" t="s">
        <v>1476</v>
      </c>
      <c r="K3582" s="79" t="s">
        <v>25</v>
      </c>
      <c r="L3582" s="80" t="s">
        <v>754</v>
      </c>
      <c r="M3582" s="124" t="s">
        <v>13</v>
      </c>
    </row>
    <row r="3583" spans="1:13" x14ac:dyDescent="0.35">
      <c r="A3583" s="69" t="s">
        <v>1492</v>
      </c>
      <c r="B3583" s="79" t="s">
        <v>1493</v>
      </c>
      <c r="C3583" s="67" t="str">
        <f>(IFERROR(VLOOKUP(D3583,'Lista entregables'!$A$2:$B$9981,2,FALSE),"0"))</f>
        <v>000000148</v>
      </c>
      <c r="D3583" s="66" t="s">
        <v>126</v>
      </c>
      <c r="E3583" s="67" t="str">
        <f>(IFERROR(VLOOKUP(F3583,'Lista entregables'!$A$2:$B$980,2,FALSE),"0"))</f>
        <v>000000020</v>
      </c>
      <c r="F3583" s="79" t="s">
        <v>1268</v>
      </c>
      <c r="G3583" s="67" t="str">
        <f>(IFERROR(VLOOKUP(H3583,'Lista entregables'!$A$2:$B$980,2,FALSE),"0"))</f>
        <v>0</v>
      </c>
      <c r="H3583" s="79" t="s">
        <v>510</v>
      </c>
      <c r="I3583" s="67" t="str">
        <f>(IFERROR(VLOOKUP(J3583,'Lista Actividades'!$A$2:$C$9963,3,FALSE),"0"))</f>
        <v>000000602</v>
      </c>
      <c r="J3583" s="84" t="s">
        <v>1269</v>
      </c>
      <c r="K3583" s="79" t="s">
        <v>20</v>
      </c>
      <c r="L3583" s="80" t="s">
        <v>755</v>
      </c>
      <c r="M3583" s="124" t="s">
        <v>13</v>
      </c>
    </row>
    <row r="3584" spans="1:13" x14ac:dyDescent="0.35">
      <c r="A3584" s="69" t="s">
        <v>1492</v>
      </c>
      <c r="B3584" s="79" t="s">
        <v>1493</v>
      </c>
      <c r="C3584" s="67" t="str">
        <f>(IFERROR(VLOOKUP(D3584,'Lista entregables'!$A$2:$B$9981,2,FALSE),"0"))</f>
        <v>000000148</v>
      </c>
      <c r="D3584" s="66" t="s">
        <v>126</v>
      </c>
      <c r="E3584" s="67" t="str">
        <f>(IFERROR(VLOOKUP(F3584,'Lista entregables'!$A$2:$B$980,2,FALSE),"0"))</f>
        <v>000000020</v>
      </c>
      <c r="F3584" s="79" t="s">
        <v>1268</v>
      </c>
      <c r="G3584" s="67" t="str">
        <f>(IFERROR(VLOOKUP(H3584,'Lista entregables'!$A$2:$B$980,2,FALSE),"0"))</f>
        <v>0</v>
      </c>
      <c r="H3584" s="79" t="s">
        <v>510</v>
      </c>
      <c r="I3584" s="67" t="str">
        <f>(IFERROR(VLOOKUP(J3584,'Lista Actividades'!$A$2:$C$9963,3,FALSE),"0"))</f>
        <v>000000584</v>
      </c>
      <c r="J3584" s="84" t="s">
        <v>1317</v>
      </c>
      <c r="K3584" s="79" t="s">
        <v>25</v>
      </c>
      <c r="L3584" s="80" t="s">
        <v>756</v>
      </c>
      <c r="M3584" s="124" t="s">
        <v>13</v>
      </c>
    </row>
    <row r="3585" spans="1:13" x14ac:dyDescent="0.35">
      <c r="A3585" s="69" t="s">
        <v>1492</v>
      </c>
      <c r="B3585" s="79" t="s">
        <v>1493</v>
      </c>
      <c r="C3585" s="67" t="str">
        <f>(IFERROR(VLOOKUP(D3585,'Lista entregables'!$A$2:$B$9981,2,FALSE),"0"))</f>
        <v>000000148</v>
      </c>
      <c r="D3585" s="66" t="s">
        <v>126</v>
      </c>
      <c r="E3585" s="67" t="str">
        <f>(IFERROR(VLOOKUP(F3585,'Lista entregables'!$A$2:$B$980,2,FALSE),"0"))</f>
        <v>000000020</v>
      </c>
      <c r="F3585" s="79" t="s">
        <v>1268</v>
      </c>
      <c r="G3585" s="67" t="str">
        <f>(IFERROR(VLOOKUP(H3585,'Lista entregables'!$A$2:$B$980,2,FALSE),"0"))</f>
        <v>0</v>
      </c>
      <c r="H3585" s="79" t="s">
        <v>510</v>
      </c>
      <c r="I3585" s="67" t="str">
        <f>(IFERROR(VLOOKUP(J3585,'Lista Actividades'!$A$2:$C$9963,3,FALSE),"0"))</f>
        <v>000000598</v>
      </c>
      <c r="J3585" s="84" t="s">
        <v>1270</v>
      </c>
      <c r="K3585" s="79" t="s">
        <v>20</v>
      </c>
      <c r="L3585" s="80" t="s">
        <v>757</v>
      </c>
      <c r="M3585" s="124" t="s">
        <v>13</v>
      </c>
    </row>
    <row r="3586" spans="1:13" x14ac:dyDescent="0.35">
      <c r="A3586" s="69" t="s">
        <v>1492</v>
      </c>
      <c r="B3586" s="79" t="s">
        <v>1493</v>
      </c>
      <c r="C3586" s="67" t="str">
        <f>(IFERROR(VLOOKUP(D3586,'Lista entregables'!$A$2:$B$9981,2,FALSE),"0"))</f>
        <v>000000148</v>
      </c>
      <c r="D3586" s="66" t="s">
        <v>126</v>
      </c>
      <c r="E3586" s="67" t="str">
        <f>(IFERROR(VLOOKUP(F3586,'Lista entregables'!$A$2:$B$980,2,FALSE),"0"))</f>
        <v>000000020</v>
      </c>
      <c r="F3586" s="79" t="s">
        <v>1268</v>
      </c>
      <c r="G3586" s="67" t="str">
        <f>(IFERROR(VLOOKUP(H3586,'Lista entregables'!$A$2:$B$980,2,FALSE),"0"))</f>
        <v>0</v>
      </c>
      <c r="H3586" s="79" t="s">
        <v>510</v>
      </c>
      <c r="I3586" s="67" t="str">
        <f>(IFERROR(VLOOKUP(J3586,'Lista Actividades'!$A$2:$C$9963,3,FALSE),"0"))</f>
        <v>000000617</v>
      </c>
      <c r="J3586" s="84" t="s">
        <v>1477</v>
      </c>
      <c r="K3586" s="79" t="s">
        <v>25</v>
      </c>
      <c r="L3586" s="80" t="s">
        <v>758</v>
      </c>
      <c r="M3586" s="124" t="s">
        <v>13</v>
      </c>
    </row>
    <row r="3587" spans="1:13" x14ac:dyDescent="0.35">
      <c r="A3587" s="69" t="s">
        <v>1492</v>
      </c>
      <c r="B3587" s="79" t="s">
        <v>1493</v>
      </c>
      <c r="C3587" s="67" t="str">
        <f>(IFERROR(VLOOKUP(D3587,'Lista entregables'!$A$2:$B$9981,2,FALSE),"0"))</f>
        <v>000000148</v>
      </c>
      <c r="D3587" s="66" t="s">
        <v>126</v>
      </c>
      <c r="E3587" s="67" t="str">
        <f>(IFERROR(VLOOKUP(F3587,'Lista entregables'!$A$2:$B$980,2,FALSE),"0"))</f>
        <v>000000036</v>
      </c>
      <c r="F3587" s="79" t="s">
        <v>162</v>
      </c>
      <c r="G3587" s="67" t="str">
        <f>(IFERROR(VLOOKUP(H3587,'Lista entregables'!$A$2:$B$980,2,FALSE),"0"))</f>
        <v>0</v>
      </c>
      <c r="H3587" s="79" t="s">
        <v>510</v>
      </c>
      <c r="I3587" s="67" t="str">
        <f>(IFERROR(VLOOKUP(J3587,'Lista Actividades'!$A$2:$C$9963,3,FALSE),"0"))</f>
        <v>000000602</v>
      </c>
      <c r="J3587" s="84" t="s">
        <v>1269</v>
      </c>
      <c r="K3587" s="79" t="s">
        <v>20</v>
      </c>
      <c r="L3587" s="80" t="s">
        <v>759</v>
      </c>
      <c r="M3587" s="124" t="s">
        <v>13</v>
      </c>
    </row>
    <row r="3588" spans="1:13" x14ac:dyDescent="0.35">
      <c r="A3588" s="69" t="s">
        <v>1492</v>
      </c>
      <c r="B3588" s="79" t="s">
        <v>1493</v>
      </c>
      <c r="C3588" s="67" t="str">
        <f>(IFERROR(VLOOKUP(D3588,'Lista entregables'!$A$2:$B$9981,2,FALSE),"0"))</f>
        <v>000000148</v>
      </c>
      <c r="D3588" s="66" t="s">
        <v>126</v>
      </c>
      <c r="E3588" s="67" t="str">
        <f>(IFERROR(VLOOKUP(F3588,'Lista entregables'!$A$2:$B$980,2,FALSE),"0"))</f>
        <v>000000036</v>
      </c>
      <c r="F3588" s="79" t="s">
        <v>162</v>
      </c>
      <c r="G3588" s="67" t="str">
        <f>(IFERROR(VLOOKUP(H3588,'Lista entregables'!$A$2:$B$980,2,FALSE),"0"))</f>
        <v>0</v>
      </c>
      <c r="H3588" s="79" t="s">
        <v>510</v>
      </c>
      <c r="I3588" s="67" t="str">
        <f>(IFERROR(VLOOKUP(J3588,'Lista Actividades'!$A$2:$C$9963,3,FALSE),"0"))</f>
        <v>000000620</v>
      </c>
      <c r="J3588" s="84" t="s">
        <v>1318</v>
      </c>
      <c r="K3588" s="79" t="s">
        <v>25</v>
      </c>
      <c r="L3588" s="80" t="s">
        <v>760</v>
      </c>
      <c r="M3588" s="124" t="s">
        <v>13</v>
      </c>
    </row>
    <row r="3589" spans="1:13" x14ac:dyDescent="0.35">
      <c r="A3589" s="69" t="s">
        <v>1492</v>
      </c>
      <c r="B3589" s="79" t="s">
        <v>1493</v>
      </c>
      <c r="C3589" s="67" t="str">
        <f>(IFERROR(VLOOKUP(D3589,'Lista entregables'!$A$2:$B$9981,2,FALSE),"0"))</f>
        <v>000000148</v>
      </c>
      <c r="D3589" s="66" t="s">
        <v>126</v>
      </c>
      <c r="E3589" s="67" t="str">
        <f>(IFERROR(VLOOKUP(F3589,'Lista entregables'!$A$2:$B$980,2,FALSE),"0"))</f>
        <v>000000186</v>
      </c>
      <c r="F3589" s="79" t="s">
        <v>131</v>
      </c>
      <c r="G3589" s="67" t="str">
        <f>(IFERROR(VLOOKUP(H3589,'Lista entregables'!$A$2:$B$980,2,FALSE),"0"))</f>
        <v>0</v>
      </c>
      <c r="H3589" s="79" t="s">
        <v>510</v>
      </c>
      <c r="I3589" s="67" t="str">
        <f>(IFERROR(VLOOKUP(J3589,'Lista Actividades'!$A$2:$C$9963,3,FALSE),"0"))</f>
        <v>000000628</v>
      </c>
      <c r="J3589" s="84" t="s">
        <v>1319</v>
      </c>
      <c r="K3589" s="79" t="s">
        <v>20</v>
      </c>
      <c r="L3589" s="80" t="s">
        <v>761</v>
      </c>
      <c r="M3589" s="124" t="s">
        <v>13</v>
      </c>
    </row>
    <row r="3590" spans="1:13" x14ac:dyDescent="0.35">
      <c r="A3590" s="69" t="s">
        <v>1492</v>
      </c>
      <c r="B3590" s="79" t="s">
        <v>1493</v>
      </c>
      <c r="C3590" s="67" t="str">
        <f>(IFERROR(VLOOKUP(D3590,'Lista entregables'!$A$2:$B$9981,2,FALSE),"0"))</f>
        <v>000000148</v>
      </c>
      <c r="D3590" s="66" t="s">
        <v>126</v>
      </c>
      <c r="E3590" s="67" t="str">
        <f>(IFERROR(VLOOKUP(F3590,'Lista entregables'!$A$2:$B$980,2,FALSE),"0"))</f>
        <v>000000186</v>
      </c>
      <c r="F3590" s="79" t="s">
        <v>131</v>
      </c>
      <c r="G3590" s="67" t="str">
        <f>(IFERROR(VLOOKUP(H3590,'Lista entregables'!$A$2:$B$980,2,FALSE),"0"))</f>
        <v>0</v>
      </c>
      <c r="H3590" s="79" t="s">
        <v>510</v>
      </c>
      <c r="I3590" s="67" t="str">
        <f>(IFERROR(VLOOKUP(J3590,'Lista Actividades'!$A$2:$C$9963,3,FALSE),"0"))</f>
        <v>000000492</v>
      </c>
      <c r="J3590" s="84" t="s">
        <v>1478</v>
      </c>
      <c r="K3590" s="79" t="s">
        <v>20</v>
      </c>
      <c r="L3590" s="80" t="s">
        <v>762</v>
      </c>
      <c r="M3590" s="124" t="s">
        <v>13</v>
      </c>
    </row>
    <row r="3591" spans="1:13" x14ac:dyDescent="0.35">
      <c r="A3591" s="69" t="s">
        <v>1492</v>
      </c>
      <c r="B3591" s="79" t="s">
        <v>1493</v>
      </c>
      <c r="C3591" s="67" t="str">
        <f>(IFERROR(VLOOKUP(D3591,'Lista entregables'!$A$2:$B$9981,2,FALSE),"0"))</f>
        <v>000000148</v>
      </c>
      <c r="D3591" s="66" t="s">
        <v>126</v>
      </c>
      <c r="E3591" s="67" t="str">
        <f>(IFERROR(VLOOKUP(F3591,'Lista entregables'!$A$2:$B$980,2,FALSE),"0"))</f>
        <v>000000186</v>
      </c>
      <c r="F3591" s="79" t="s">
        <v>131</v>
      </c>
      <c r="G3591" s="67" t="str">
        <f>(IFERROR(VLOOKUP(H3591,'Lista entregables'!$A$2:$B$980,2,FALSE),"0"))</f>
        <v>0</v>
      </c>
      <c r="H3591" s="79" t="s">
        <v>510</v>
      </c>
      <c r="I3591" s="67" t="str">
        <f>(IFERROR(VLOOKUP(J3591,'Lista Actividades'!$A$2:$C$9963,3,FALSE),"0"))</f>
        <v>000000591</v>
      </c>
      <c r="J3591" s="84" t="s">
        <v>2134</v>
      </c>
      <c r="K3591" s="79" t="s">
        <v>20</v>
      </c>
      <c r="L3591" s="80" t="s">
        <v>763</v>
      </c>
      <c r="M3591" s="124" t="s">
        <v>13</v>
      </c>
    </row>
    <row r="3592" spans="1:13" x14ac:dyDescent="0.35">
      <c r="A3592" s="69" t="s">
        <v>1492</v>
      </c>
      <c r="B3592" s="79" t="s">
        <v>1493</v>
      </c>
      <c r="C3592" s="67" t="str">
        <f>(IFERROR(VLOOKUP(D3592,'Lista entregables'!$A$2:$B$9981,2,FALSE),"0"))</f>
        <v>000000148</v>
      </c>
      <c r="D3592" s="66" t="s">
        <v>126</v>
      </c>
      <c r="E3592" s="67" t="str">
        <f>(IFERROR(VLOOKUP(F3592,'Lista entregables'!$A$2:$B$980,2,FALSE),"0"))</f>
        <v>000000179</v>
      </c>
      <c r="F3592" s="79" t="s">
        <v>134</v>
      </c>
      <c r="G3592" s="67" t="str">
        <f>(IFERROR(VLOOKUP(H3592,'Lista entregables'!$A$2:$B$980,2,FALSE),"0"))</f>
        <v>0</v>
      </c>
      <c r="H3592" s="79" t="s">
        <v>510</v>
      </c>
      <c r="I3592" s="67" t="str">
        <f>(IFERROR(VLOOKUP(J3592,'Lista Actividades'!$A$2:$C$9963,3,FALSE),"0"))</f>
        <v>000000615</v>
      </c>
      <c r="J3592" s="84" t="s">
        <v>1479</v>
      </c>
      <c r="K3592" s="79" t="s">
        <v>20</v>
      </c>
      <c r="L3592" s="80" t="s">
        <v>764</v>
      </c>
      <c r="M3592" s="124" t="s">
        <v>13</v>
      </c>
    </row>
    <row r="3593" spans="1:13" x14ac:dyDescent="0.35">
      <c r="A3593" s="69" t="s">
        <v>1492</v>
      </c>
      <c r="B3593" s="79" t="s">
        <v>1493</v>
      </c>
      <c r="C3593" s="67" t="str">
        <f>(IFERROR(VLOOKUP(D3593,'Lista entregables'!$A$2:$B$9981,2,FALSE),"0"))</f>
        <v>000000148</v>
      </c>
      <c r="D3593" s="66" t="s">
        <v>126</v>
      </c>
      <c r="E3593" s="67" t="str">
        <f>(IFERROR(VLOOKUP(F3593,'Lista entregables'!$A$2:$B$980,2,FALSE),"0"))</f>
        <v>000000179</v>
      </c>
      <c r="F3593" s="79" t="s">
        <v>134</v>
      </c>
      <c r="G3593" s="67" t="str">
        <f>(IFERROR(VLOOKUP(H3593,'Lista entregables'!$A$2:$B$980,2,FALSE),"0"))</f>
        <v>0</v>
      </c>
      <c r="H3593" s="79" t="s">
        <v>510</v>
      </c>
      <c r="I3593" s="67" t="str">
        <f>(IFERROR(VLOOKUP(J3593,'Lista Actividades'!$A$2:$C$9963,3,FALSE),"0"))</f>
        <v>000000627</v>
      </c>
      <c r="J3593" s="84" t="s">
        <v>1277</v>
      </c>
      <c r="K3593" s="79" t="s">
        <v>20</v>
      </c>
      <c r="L3593" s="80" t="s">
        <v>765</v>
      </c>
      <c r="M3593" s="124" t="s">
        <v>13</v>
      </c>
    </row>
    <row r="3594" spans="1:13" x14ac:dyDescent="0.35">
      <c r="A3594" s="69" t="s">
        <v>1492</v>
      </c>
      <c r="B3594" s="79" t="s">
        <v>1493</v>
      </c>
      <c r="C3594" s="67" t="str">
        <f>(IFERROR(VLOOKUP(D3594,'Lista entregables'!$A$2:$B$9981,2,FALSE),"0"))</f>
        <v>000000148</v>
      </c>
      <c r="D3594" s="66" t="s">
        <v>126</v>
      </c>
      <c r="E3594" s="67" t="str">
        <f>(IFERROR(VLOOKUP(F3594,'Lista entregables'!$A$2:$B$980,2,FALSE),"0"))</f>
        <v>000000179</v>
      </c>
      <c r="F3594" s="79" t="s">
        <v>134</v>
      </c>
      <c r="G3594" s="67" t="str">
        <f>(IFERROR(VLOOKUP(H3594,'Lista entregables'!$A$2:$B$980,2,FALSE),"0"))</f>
        <v>0</v>
      </c>
      <c r="H3594" s="79" t="s">
        <v>510</v>
      </c>
      <c r="I3594" s="67" t="str">
        <f>(IFERROR(VLOOKUP(J3594,'Lista Actividades'!$A$2:$C$9963,3,FALSE),"0"))</f>
        <v>000000318</v>
      </c>
      <c r="J3594" s="84" t="s">
        <v>137</v>
      </c>
      <c r="K3594" s="79" t="s">
        <v>20</v>
      </c>
      <c r="L3594" s="80" t="s">
        <v>1323</v>
      </c>
      <c r="M3594" s="124" t="s">
        <v>13</v>
      </c>
    </row>
    <row r="3595" spans="1:13" x14ac:dyDescent="0.35">
      <c r="A3595" s="69" t="s">
        <v>1492</v>
      </c>
      <c r="B3595" s="79" t="s">
        <v>1493</v>
      </c>
      <c r="C3595" s="67" t="str">
        <f>(IFERROR(VLOOKUP(D3595,'Lista entregables'!$A$2:$B$9981,2,FALSE),"0"))</f>
        <v>000000148</v>
      </c>
      <c r="D3595" s="66" t="s">
        <v>126</v>
      </c>
      <c r="E3595" s="67" t="str">
        <f>(IFERROR(VLOOKUP(F3595,'Lista entregables'!$A$2:$B$980,2,FALSE),"0"))</f>
        <v>000000179</v>
      </c>
      <c r="F3595" s="79" t="s">
        <v>134</v>
      </c>
      <c r="G3595" s="67" t="str">
        <f>(IFERROR(VLOOKUP(H3595,'Lista entregables'!$A$2:$B$980,2,FALSE),"0"))</f>
        <v>0</v>
      </c>
      <c r="H3595" s="79" t="s">
        <v>510</v>
      </c>
      <c r="I3595" s="67" t="str">
        <f>(IFERROR(VLOOKUP(J3595,'Lista Actividades'!$A$2:$C$9963,3,FALSE),"0"))</f>
        <v>000000246</v>
      </c>
      <c r="J3595" s="84" t="s">
        <v>1480</v>
      </c>
      <c r="K3595" s="79" t="s">
        <v>20</v>
      </c>
      <c r="L3595" s="80" t="s">
        <v>1324</v>
      </c>
      <c r="M3595" s="124" t="s">
        <v>13</v>
      </c>
    </row>
    <row r="3596" spans="1:13" x14ac:dyDescent="0.35">
      <c r="A3596" s="69" t="s">
        <v>1492</v>
      </c>
      <c r="B3596" s="79" t="s">
        <v>1493</v>
      </c>
      <c r="C3596" s="67" t="str">
        <f>(IFERROR(VLOOKUP(D3596,'Lista entregables'!$A$2:$B$9981,2,FALSE),"0"))</f>
        <v>000000148</v>
      </c>
      <c r="D3596" s="66" t="s">
        <v>126</v>
      </c>
      <c r="E3596" s="67" t="str">
        <f>(IFERROR(VLOOKUP(F3596,'Lista entregables'!$A$2:$B$980,2,FALSE),"0"))</f>
        <v>000000138</v>
      </c>
      <c r="F3596" s="79" t="s">
        <v>138</v>
      </c>
      <c r="G3596" s="67" t="str">
        <f>(IFERROR(VLOOKUP(H3596,'Lista entregables'!$A$2:$B$980,2,FALSE),"0"))</f>
        <v>0</v>
      </c>
      <c r="H3596" s="79" t="s">
        <v>510</v>
      </c>
      <c r="I3596" s="67" t="str">
        <f>(IFERROR(VLOOKUP(J3596,'Lista Actividades'!$A$2:$C$9963,3,FALSE),"0"))</f>
        <v>000000621</v>
      </c>
      <c r="J3596" s="84" t="s">
        <v>1278</v>
      </c>
      <c r="K3596" s="79" t="s">
        <v>50</v>
      </c>
      <c r="L3596" s="80" t="s">
        <v>1325</v>
      </c>
      <c r="M3596" s="124" t="s">
        <v>13</v>
      </c>
    </row>
    <row r="3597" spans="1:13" x14ac:dyDescent="0.35">
      <c r="A3597" s="69" t="s">
        <v>1492</v>
      </c>
      <c r="B3597" s="79" t="s">
        <v>1493</v>
      </c>
      <c r="C3597" s="67" t="str">
        <f>(IFERROR(VLOOKUP(D3597,'Lista entregables'!$A$2:$B$9981,2,FALSE),"0"))</f>
        <v>000000148</v>
      </c>
      <c r="D3597" s="66" t="s">
        <v>126</v>
      </c>
      <c r="E3597" s="67" t="str">
        <f>(IFERROR(VLOOKUP(F3597,'Lista entregables'!$A$2:$B$980,2,FALSE),"0"))</f>
        <v>000000138</v>
      </c>
      <c r="F3597" s="79" t="s">
        <v>138</v>
      </c>
      <c r="G3597" s="67" t="str">
        <f>(IFERROR(VLOOKUP(H3597,'Lista entregables'!$A$2:$B$980,2,FALSE),"0"))</f>
        <v>0</v>
      </c>
      <c r="H3597" s="79" t="s">
        <v>510</v>
      </c>
      <c r="I3597" s="67" t="str">
        <f>(IFERROR(VLOOKUP(J3597,'Lista Actividades'!$A$2:$C$9963,3,FALSE),"0"))</f>
        <v>000000316</v>
      </c>
      <c r="J3597" s="84" t="s">
        <v>140</v>
      </c>
      <c r="K3597" s="79" t="s">
        <v>20</v>
      </c>
      <c r="L3597" s="80" t="s">
        <v>1326</v>
      </c>
      <c r="M3597" s="124" t="s">
        <v>13</v>
      </c>
    </row>
    <row r="3598" spans="1:13" x14ac:dyDescent="0.35">
      <c r="A3598" s="69" t="s">
        <v>1492</v>
      </c>
      <c r="B3598" s="79" t="s">
        <v>1493</v>
      </c>
      <c r="C3598" s="67" t="str">
        <f>(IFERROR(VLOOKUP(D3598,'Lista entregables'!$A$2:$B$9981,2,FALSE),"0"))</f>
        <v>000000148</v>
      </c>
      <c r="D3598" s="66" t="s">
        <v>126</v>
      </c>
      <c r="E3598" s="67" t="str">
        <f>(IFERROR(VLOOKUP(F3598,'Lista entregables'!$A$2:$B$980,2,FALSE),"0"))</f>
        <v>000000028</v>
      </c>
      <c r="F3598" s="79" t="s">
        <v>141</v>
      </c>
      <c r="G3598" s="67" t="str">
        <f>(IFERROR(VLOOKUP(H3598,'Lista entregables'!$A$2:$B$980,2,FALSE),"0"))</f>
        <v>0</v>
      </c>
      <c r="H3598" s="79" t="s">
        <v>510</v>
      </c>
      <c r="I3598" s="67" t="str">
        <f>(IFERROR(VLOOKUP(J3598,'Lista Actividades'!$A$2:$C$9963,3,FALSE),"0"))</f>
        <v>000000630</v>
      </c>
      <c r="J3598" s="84" t="s">
        <v>1279</v>
      </c>
      <c r="K3598" s="79" t="s">
        <v>25</v>
      </c>
      <c r="L3598" s="80" t="s">
        <v>1327</v>
      </c>
      <c r="M3598" s="124" t="s">
        <v>13</v>
      </c>
    </row>
    <row r="3599" spans="1:13" x14ac:dyDescent="0.35">
      <c r="A3599" s="69" t="s">
        <v>1492</v>
      </c>
      <c r="B3599" s="79" t="s">
        <v>1493</v>
      </c>
      <c r="C3599" s="67" t="str">
        <f>(IFERROR(VLOOKUP(D3599,'Lista entregables'!$A$2:$B$9981,2,FALSE),"0"))</f>
        <v>000000148</v>
      </c>
      <c r="D3599" s="66" t="s">
        <v>126</v>
      </c>
      <c r="E3599" s="67" t="str">
        <f>(IFERROR(VLOOKUP(F3599,'Lista entregables'!$A$2:$B$980,2,FALSE),"0"))</f>
        <v>000000028</v>
      </c>
      <c r="F3599" s="79" t="s">
        <v>141</v>
      </c>
      <c r="G3599" s="67" t="str">
        <f>(IFERROR(VLOOKUP(H3599,'Lista entregables'!$A$2:$B$980,2,FALSE),"0"))</f>
        <v>0</v>
      </c>
      <c r="H3599" s="79" t="s">
        <v>510</v>
      </c>
      <c r="I3599" s="67" t="str">
        <f>(IFERROR(VLOOKUP(J3599,'Lista Actividades'!$A$2:$C$9963,3,FALSE),"0"))</f>
        <v>000000677</v>
      </c>
      <c r="J3599" s="84" t="s">
        <v>1280</v>
      </c>
      <c r="K3599" s="79" t="s">
        <v>25</v>
      </c>
      <c r="L3599" s="80" t="s">
        <v>1328</v>
      </c>
      <c r="M3599" s="124" t="s">
        <v>13</v>
      </c>
    </row>
    <row r="3600" spans="1:13" x14ac:dyDescent="0.35">
      <c r="A3600" s="69" t="s">
        <v>1492</v>
      </c>
      <c r="B3600" s="79" t="s">
        <v>1493</v>
      </c>
      <c r="C3600" s="67" t="str">
        <f>(IFERROR(VLOOKUP(D3600,'Lista entregables'!$A$2:$B$9981,2,FALSE),"0"))</f>
        <v>000000148</v>
      </c>
      <c r="D3600" s="66" t="s">
        <v>126</v>
      </c>
      <c r="E3600" s="67" t="str">
        <f>(IFERROR(VLOOKUP(F3600,'Lista entregables'!$A$2:$B$980,2,FALSE),"0"))</f>
        <v>000000028</v>
      </c>
      <c r="F3600" s="79" t="s">
        <v>141</v>
      </c>
      <c r="G3600" s="67" t="str">
        <f>(IFERROR(VLOOKUP(H3600,'Lista entregables'!$A$2:$B$980,2,FALSE),"0"))</f>
        <v>0</v>
      </c>
      <c r="H3600" s="79" t="s">
        <v>510</v>
      </c>
      <c r="I3600" s="67" t="str">
        <f>(IFERROR(VLOOKUP(J3600,'Lista Actividades'!$A$2:$C$9963,3,FALSE),"0"))</f>
        <v>000000586</v>
      </c>
      <c r="J3600" s="84" t="s">
        <v>1281</v>
      </c>
      <c r="K3600" s="66" t="s">
        <v>50</v>
      </c>
      <c r="L3600" s="80" t="s">
        <v>1329</v>
      </c>
      <c r="M3600" s="124" t="s">
        <v>13</v>
      </c>
    </row>
    <row r="3601" spans="1:13" x14ac:dyDescent="0.35">
      <c r="A3601" s="69" t="s">
        <v>1492</v>
      </c>
      <c r="B3601" s="79" t="s">
        <v>1493</v>
      </c>
      <c r="C3601" s="67" t="str">
        <f>(IFERROR(VLOOKUP(D3601,'Lista entregables'!$A$2:$B$9981,2,FALSE),"0"))</f>
        <v>000000148</v>
      </c>
      <c r="D3601" s="66" t="s">
        <v>126</v>
      </c>
      <c r="E3601" s="67" t="str">
        <f>(IFERROR(VLOOKUP(F3601,'Lista entregables'!$A$2:$B$980,2,FALSE),"0"))</f>
        <v>000000028</v>
      </c>
      <c r="F3601" s="79" t="s">
        <v>141</v>
      </c>
      <c r="G3601" s="67" t="str">
        <f>(IFERROR(VLOOKUP(H3601,'Lista entregables'!$A$2:$B$980,2,FALSE),"0"))</f>
        <v>0</v>
      </c>
      <c r="H3601" s="79" t="s">
        <v>510</v>
      </c>
      <c r="I3601" s="67" t="str">
        <f>(IFERROR(VLOOKUP(J3601,'Lista Actividades'!$A$2:$C$9963,3,FALSE),"0"))</f>
        <v>000000625</v>
      </c>
      <c r="J3601" s="84" t="s">
        <v>1481</v>
      </c>
      <c r="K3601" s="79" t="s">
        <v>25</v>
      </c>
      <c r="L3601" s="80" t="s">
        <v>1330</v>
      </c>
      <c r="M3601" s="124" t="s">
        <v>13</v>
      </c>
    </row>
    <row r="3602" spans="1:13" x14ac:dyDescent="0.35">
      <c r="A3602" s="69" t="s">
        <v>1492</v>
      </c>
      <c r="B3602" s="79" t="s">
        <v>1493</v>
      </c>
      <c r="C3602" s="67" t="str">
        <f>(IFERROR(VLOOKUP(D3602,'Lista entregables'!$A$2:$B$9981,2,FALSE),"0"))</f>
        <v>000000148</v>
      </c>
      <c r="D3602" s="66" t="s">
        <v>126</v>
      </c>
      <c r="E3602" s="67" t="str">
        <f>(IFERROR(VLOOKUP(F3602,'Lista entregables'!$A$2:$B$980,2,FALSE),"0"))</f>
        <v>000000027</v>
      </c>
      <c r="F3602" s="79" t="s">
        <v>145</v>
      </c>
      <c r="G3602" s="67" t="str">
        <f>(IFERROR(VLOOKUP(H3602,'Lista entregables'!$A$2:$B$980,2,FALSE),"0"))</f>
        <v>0</v>
      </c>
      <c r="H3602" s="79" t="s">
        <v>510</v>
      </c>
      <c r="I3602" s="67" t="str">
        <f>(IFERROR(VLOOKUP(J3602,'Lista Actividades'!$A$2:$C$9963,3,FALSE),"0"))</f>
        <v>000000630</v>
      </c>
      <c r="J3602" s="84" t="s">
        <v>1279</v>
      </c>
      <c r="K3602" s="79" t="s">
        <v>25</v>
      </c>
      <c r="L3602" s="80" t="s">
        <v>1331</v>
      </c>
      <c r="M3602" s="124" t="s">
        <v>13</v>
      </c>
    </row>
    <row r="3603" spans="1:13" x14ac:dyDescent="0.35">
      <c r="A3603" s="69" t="s">
        <v>1492</v>
      </c>
      <c r="B3603" s="79" t="s">
        <v>1493</v>
      </c>
      <c r="C3603" s="67" t="str">
        <f>(IFERROR(VLOOKUP(D3603,'Lista entregables'!$A$2:$B$9981,2,FALSE),"0"))</f>
        <v>000000148</v>
      </c>
      <c r="D3603" s="66" t="s">
        <v>126</v>
      </c>
      <c r="E3603" s="67" t="str">
        <f>(IFERROR(VLOOKUP(F3603,'Lista entregables'!$A$2:$B$980,2,FALSE),"0"))</f>
        <v>000000027</v>
      </c>
      <c r="F3603" s="79" t="s">
        <v>145</v>
      </c>
      <c r="G3603" s="67" t="str">
        <f>(IFERROR(VLOOKUP(H3603,'Lista entregables'!$A$2:$B$980,2,FALSE),"0"))</f>
        <v>0</v>
      </c>
      <c r="H3603" s="79" t="s">
        <v>510</v>
      </c>
      <c r="I3603" s="67" t="str">
        <f>(IFERROR(VLOOKUP(J3603,'Lista Actividades'!$A$2:$C$9963,3,FALSE),"0"))</f>
        <v>000000677</v>
      </c>
      <c r="J3603" s="84" t="s">
        <v>1280</v>
      </c>
      <c r="K3603" s="79" t="s">
        <v>25</v>
      </c>
      <c r="L3603" s="80" t="s">
        <v>1332</v>
      </c>
      <c r="M3603" s="124" t="s">
        <v>13</v>
      </c>
    </row>
    <row r="3604" spans="1:13" x14ac:dyDescent="0.35">
      <c r="A3604" s="69" t="s">
        <v>1492</v>
      </c>
      <c r="B3604" s="79" t="s">
        <v>1493</v>
      </c>
      <c r="C3604" s="67" t="str">
        <f>(IFERROR(VLOOKUP(D3604,'Lista entregables'!$A$2:$B$9981,2,FALSE),"0"))</f>
        <v>000000148</v>
      </c>
      <c r="D3604" s="66" t="s">
        <v>126</v>
      </c>
      <c r="E3604" s="67" t="str">
        <f>(IFERROR(VLOOKUP(F3604,'Lista entregables'!$A$2:$B$980,2,FALSE),"0"))</f>
        <v>000000027</v>
      </c>
      <c r="F3604" s="79" t="s">
        <v>145</v>
      </c>
      <c r="G3604" s="67" t="str">
        <f>(IFERROR(VLOOKUP(H3604,'Lista entregables'!$A$2:$B$980,2,FALSE),"0"))</f>
        <v>0</v>
      </c>
      <c r="H3604" s="79" t="s">
        <v>510</v>
      </c>
      <c r="I3604" s="67" t="str">
        <f>(IFERROR(VLOOKUP(J3604,'Lista Actividades'!$A$2:$C$9963,3,FALSE),"0"))</f>
        <v>000000625</v>
      </c>
      <c r="J3604" s="84" t="s">
        <v>1481</v>
      </c>
      <c r="K3604" s="79" t="s">
        <v>25</v>
      </c>
      <c r="L3604" s="80" t="s">
        <v>1333</v>
      </c>
      <c r="M3604" s="124" t="s">
        <v>13</v>
      </c>
    </row>
    <row r="3605" spans="1:13" x14ac:dyDescent="0.35">
      <c r="A3605" s="69" t="s">
        <v>1492</v>
      </c>
      <c r="B3605" s="79" t="s">
        <v>1493</v>
      </c>
      <c r="C3605" s="67" t="str">
        <f>(IFERROR(VLOOKUP(D3605,'Lista entregables'!$A$2:$B$9981,2,FALSE),"0"))</f>
        <v>000000148</v>
      </c>
      <c r="D3605" s="66" t="s">
        <v>126</v>
      </c>
      <c r="E3605" s="67" t="str">
        <f>(IFERROR(VLOOKUP(F3605,'Lista entregables'!$A$2:$B$980,2,FALSE),"0"))</f>
        <v>000000027</v>
      </c>
      <c r="F3605" s="79" t="s">
        <v>145</v>
      </c>
      <c r="G3605" s="67" t="str">
        <f>(IFERROR(VLOOKUP(H3605,'Lista entregables'!$A$2:$B$980,2,FALSE),"0"))</f>
        <v>0</v>
      </c>
      <c r="H3605" s="79" t="s">
        <v>510</v>
      </c>
      <c r="I3605" s="67" t="str">
        <f>(IFERROR(VLOOKUP(J3605,'Lista Actividades'!$A$2:$C$9963,3,FALSE),"0"))</f>
        <v>000000586</v>
      </c>
      <c r="J3605" s="84" t="s">
        <v>1281</v>
      </c>
      <c r="K3605" s="66" t="s">
        <v>50</v>
      </c>
      <c r="L3605" s="80" t="s">
        <v>1334</v>
      </c>
      <c r="M3605" s="124" t="s">
        <v>13</v>
      </c>
    </row>
    <row r="3606" spans="1:13" x14ac:dyDescent="0.35">
      <c r="A3606" s="69" t="s">
        <v>1492</v>
      </c>
      <c r="B3606" s="79" t="s">
        <v>1493</v>
      </c>
      <c r="C3606" s="67" t="str">
        <f>(IFERROR(VLOOKUP(D3606,'Lista entregables'!$A$2:$B$9981,2,FALSE),"0"))</f>
        <v>000000148</v>
      </c>
      <c r="D3606" s="66" t="s">
        <v>126</v>
      </c>
      <c r="E3606" s="67" t="str">
        <f>(IFERROR(VLOOKUP(F3606,'Lista entregables'!$A$2:$B$980,2,FALSE),"0"))</f>
        <v>000000162</v>
      </c>
      <c r="F3606" s="79" t="s">
        <v>147</v>
      </c>
      <c r="G3606" s="67" t="str">
        <f>(IFERROR(VLOOKUP(H3606,'Lista entregables'!$A$2:$B$980,2,FALSE),"0"))</f>
        <v>0</v>
      </c>
      <c r="H3606" s="79" t="s">
        <v>510</v>
      </c>
      <c r="I3606" s="67" t="str">
        <f>(IFERROR(VLOOKUP(J3606,'Lista Actividades'!$A$2:$C$9963,3,FALSE),"0"))</f>
        <v>000000536</v>
      </c>
      <c r="J3606" s="84" t="s">
        <v>148</v>
      </c>
      <c r="K3606" s="79" t="s">
        <v>20</v>
      </c>
      <c r="L3606" s="80" t="s">
        <v>1335</v>
      </c>
      <c r="M3606" s="124" t="s">
        <v>13</v>
      </c>
    </row>
    <row r="3607" spans="1:13" x14ac:dyDescent="0.35">
      <c r="A3607" s="69" t="s">
        <v>1492</v>
      </c>
      <c r="B3607" s="79" t="s">
        <v>1493</v>
      </c>
      <c r="C3607" s="67" t="str">
        <f>(IFERROR(VLOOKUP(D3607,'Lista entregables'!$A$2:$B$9981,2,FALSE),"0"))</f>
        <v>000000148</v>
      </c>
      <c r="D3607" s="66" t="s">
        <v>126</v>
      </c>
      <c r="E3607" s="67" t="str">
        <f>(IFERROR(VLOOKUP(F3607,'Lista entregables'!$A$2:$B$980,2,FALSE),"0"))</f>
        <v>000000162</v>
      </c>
      <c r="F3607" s="79" t="s">
        <v>147</v>
      </c>
      <c r="G3607" s="67" t="str">
        <f>(IFERROR(VLOOKUP(H3607,'Lista entregables'!$A$2:$B$980,2,FALSE),"0"))</f>
        <v>0</v>
      </c>
      <c r="H3607" s="79" t="s">
        <v>510</v>
      </c>
      <c r="I3607" s="67" t="str">
        <f>(IFERROR(VLOOKUP(J3607,'Lista Actividades'!$A$2:$C$9963,3,FALSE),"0"))</f>
        <v>000000534</v>
      </c>
      <c r="J3607" s="84" t="s">
        <v>149</v>
      </c>
      <c r="K3607" s="79" t="s">
        <v>20</v>
      </c>
      <c r="L3607" s="80" t="s">
        <v>1336</v>
      </c>
      <c r="M3607" s="124" t="s">
        <v>13</v>
      </c>
    </row>
    <row r="3608" spans="1:13" x14ac:dyDescent="0.35">
      <c r="A3608" s="69" t="s">
        <v>1492</v>
      </c>
      <c r="B3608" s="79" t="s">
        <v>1493</v>
      </c>
      <c r="C3608" s="67" t="str">
        <f>(IFERROR(VLOOKUP(D3608,'Lista entregables'!$A$2:$B$9981,2,FALSE),"0"))</f>
        <v>000000104</v>
      </c>
      <c r="D3608" s="79" t="s">
        <v>169</v>
      </c>
      <c r="E3608" s="67" t="str">
        <f>(IFERROR(VLOOKUP(F3608,'Lista entregables'!$A$2:$B$980,2,FALSE),"0"))</f>
        <v>000000172</v>
      </c>
      <c r="F3608" s="79" t="s">
        <v>170</v>
      </c>
      <c r="G3608" s="67" t="str">
        <f>(IFERROR(VLOOKUP(H3608,'Lista entregables'!$A$2:$B$980,2,FALSE),"0"))</f>
        <v>0</v>
      </c>
      <c r="H3608" s="79" t="s">
        <v>510</v>
      </c>
      <c r="I3608" s="67" t="str">
        <f>(IFERROR(VLOOKUP(J3608,'Lista Actividades'!$A$2:$C$9963,3,FALSE),"0"))</f>
        <v>000000658</v>
      </c>
      <c r="J3608" s="84" t="s">
        <v>1320</v>
      </c>
      <c r="K3608" s="79" t="s">
        <v>25</v>
      </c>
      <c r="L3608" s="80" t="s">
        <v>1337</v>
      </c>
      <c r="M3608" s="124" t="s">
        <v>13</v>
      </c>
    </row>
    <row r="3609" spans="1:13" x14ac:dyDescent="0.35">
      <c r="A3609" s="69" t="s">
        <v>1492</v>
      </c>
      <c r="B3609" s="79" t="s">
        <v>1493</v>
      </c>
      <c r="C3609" s="67" t="str">
        <f>(IFERROR(VLOOKUP(D3609,'Lista entregables'!$A$2:$B$9981,2,FALSE),"0"))</f>
        <v>000000104</v>
      </c>
      <c r="D3609" s="79" t="s">
        <v>169</v>
      </c>
      <c r="E3609" s="67" t="str">
        <f>(IFERROR(VLOOKUP(F3609,'Lista entregables'!$A$2:$B$980,2,FALSE),"0"))</f>
        <v>000000172</v>
      </c>
      <c r="F3609" s="79" t="s">
        <v>170</v>
      </c>
      <c r="G3609" s="67" t="str">
        <f>(IFERROR(VLOOKUP(H3609,'Lista entregables'!$A$2:$B$980,2,FALSE),"0"))</f>
        <v>0</v>
      </c>
      <c r="H3609" s="79" t="s">
        <v>510</v>
      </c>
      <c r="I3609" s="67" t="str">
        <f>(IFERROR(VLOOKUP(J3609,'Lista Actividades'!$A$2:$C$9963,3,FALSE),"0"))</f>
        <v>000000486</v>
      </c>
      <c r="J3609" s="84" t="s">
        <v>173</v>
      </c>
      <c r="K3609" s="79" t="s">
        <v>25</v>
      </c>
      <c r="L3609" s="80" t="s">
        <v>1338</v>
      </c>
      <c r="M3609" s="124" t="s">
        <v>13</v>
      </c>
    </row>
    <row r="3610" spans="1:13" x14ac:dyDescent="0.35">
      <c r="A3610" s="69" t="s">
        <v>1492</v>
      </c>
      <c r="B3610" s="79" t="s">
        <v>1493</v>
      </c>
      <c r="C3610" s="67" t="str">
        <f>(IFERROR(VLOOKUP(D3610,'Lista entregables'!$A$2:$B$9981,2,FALSE),"0"))</f>
        <v>000000104</v>
      </c>
      <c r="D3610" s="79" t="s">
        <v>169</v>
      </c>
      <c r="E3610" s="67" t="str">
        <f>(IFERROR(VLOOKUP(F3610,'Lista entregables'!$A$2:$B$980,2,FALSE),"0"))</f>
        <v>000000172</v>
      </c>
      <c r="F3610" s="79" t="s">
        <v>170</v>
      </c>
      <c r="G3610" s="67" t="str">
        <f>(IFERROR(VLOOKUP(H3610,'Lista entregables'!$A$2:$B$980,2,FALSE),"0"))</f>
        <v>0</v>
      </c>
      <c r="H3610" s="79" t="s">
        <v>510</v>
      </c>
      <c r="I3610" s="67" t="str">
        <f>(IFERROR(VLOOKUP(J3610,'Lista Actividades'!$A$2:$C$9963,3,FALSE),"0"))</f>
        <v>000000721</v>
      </c>
      <c r="J3610" s="84" t="s">
        <v>174</v>
      </c>
      <c r="K3610" s="79" t="s">
        <v>25</v>
      </c>
      <c r="L3610" s="80" t="s">
        <v>1339</v>
      </c>
      <c r="M3610" s="124" t="s">
        <v>13</v>
      </c>
    </row>
    <row r="3611" spans="1:13" x14ac:dyDescent="0.35">
      <c r="A3611" s="69" t="s">
        <v>1492</v>
      </c>
      <c r="B3611" s="79" t="s">
        <v>1493</v>
      </c>
      <c r="C3611" s="67" t="str">
        <f>(IFERROR(VLOOKUP(D3611,'Lista entregables'!$A$2:$B$9981,2,FALSE),"0"))</f>
        <v>000000104</v>
      </c>
      <c r="D3611" s="79" t="s">
        <v>169</v>
      </c>
      <c r="E3611" s="67" t="str">
        <f>(IFERROR(VLOOKUP(F3611,'Lista entregables'!$A$2:$B$980,2,FALSE),"0"))</f>
        <v>000000172</v>
      </c>
      <c r="F3611" s="79" t="s">
        <v>170</v>
      </c>
      <c r="G3611" s="67" t="str">
        <f>(IFERROR(VLOOKUP(H3611,'Lista entregables'!$A$2:$B$980,2,FALSE),"0"))</f>
        <v>0</v>
      </c>
      <c r="H3611" s="79" t="s">
        <v>510</v>
      </c>
      <c r="I3611" s="67" t="str">
        <f>(IFERROR(VLOOKUP(J3611,'Lista Actividades'!$A$2:$C$9963,3,FALSE),"0"))</f>
        <v>000000718</v>
      </c>
      <c r="J3611" s="84" t="s">
        <v>1482</v>
      </c>
      <c r="K3611" s="79" t="s">
        <v>25</v>
      </c>
      <c r="L3611" s="80" t="s">
        <v>1340</v>
      </c>
      <c r="M3611" s="124" t="s">
        <v>13</v>
      </c>
    </row>
    <row r="3612" spans="1:13" x14ac:dyDescent="0.35">
      <c r="A3612" s="69" t="s">
        <v>1492</v>
      </c>
      <c r="B3612" s="79" t="s">
        <v>1493</v>
      </c>
      <c r="C3612" s="67" t="str">
        <f>(IFERROR(VLOOKUP(D3612,'Lista entregables'!$A$2:$B$9981,2,FALSE),"0"))</f>
        <v>000000104</v>
      </c>
      <c r="D3612" s="79" t="s">
        <v>169</v>
      </c>
      <c r="E3612" s="67" t="str">
        <f>(IFERROR(VLOOKUP(F3612,'Lista entregables'!$A$2:$B$980,2,FALSE),"0"))</f>
        <v>000000255</v>
      </c>
      <c r="F3612" s="79" t="s">
        <v>175</v>
      </c>
      <c r="G3612" s="67" t="str">
        <f>(IFERROR(VLOOKUP(H3612,'Lista entregables'!$A$2:$B$980,2,FALSE),"0"))</f>
        <v>0</v>
      </c>
      <c r="H3612" s="79" t="s">
        <v>510</v>
      </c>
      <c r="I3612" s="67" t="str">
        <f>(IFERROR(VLOOKUP(J3612,'Lista Actividades'!$A$2:$C$9963,3,FALSE),"0"))</f>
        <v>000000374</v>
      </c>
      <c r="J3612" s="84" t="s">
        <v>178</v>
      </c>
      <c r="K3612" s="79" t="s">
        <v>25</v>
      </c>
      <c r="L3612" s="80" t="s">
        <v>1341</v>
      </c>
      <c r="M3612" s="124" t="s">
        <v>13</v>
      </c>
    </row>
    <row r="3613" spans="1:13" x14ac:dyDescent="0.35">
      <c r="A3613" s="69" t="s">
        <v>1492</v>
      </c>
      <c r="B3613" s="79" t="s">
        <v>1493</v>
      </c>
      <c r="C3613" s="67" t="str">
        <f>(IFERROR(VLOOKUP(D3613,'Lista entregables'!$A$2:$B$9981,2,FALSE),"0"))</f>
        <v>000000104</v>
      </c>
      <c r="D3613" s="79" t="s">
        <v>169</v>
      </c>
      <c r="E3613" s="67" t="str">
        <f>(IFERROR(VLOOKUP(F3613,'Lista entregables'!$A$2:$B$980,2,FALSE),"0"))</f>
        <v>000000255</v>
      </c>
      <c r="F3613" s="79" t="s">
        <v>175</v>
      </c>
      <c r="G3613" s="67" t="str">
        <f>(IFERROR(VLOOKUP(H3613,'Lista entregables'!$A$2:$B$980,2,FALSE),"0"))</f>
        <v>0</v>
      </c>
      <c r="H3613" s="79" t="s">
        <v>510</v>
      </c>
      <c r="I3613" s="67" t="str">
        <f>(IFERROR(VLOOKUP(J3613,'Lista Actividades'!$A$2:$C$9963,3,FALSE),"0"))</f>
        <v>000000711</v>
      </c>
      <c r="J3613" s="84" t="s">
        <v>1494</v>
      </c>
      <c r="K3613" s="79" t="s">
        <v>25</v>
      </c>
      <c r="L3613" s="80" t="s">
        <v>1342</v>
      </c>
      <c r="M3613" s="124" t="s">
        <v>13</v>
      </c>
    </row>
    <row r="3614" spans="1:13" x14ac:dyDescent="0.35">
      <c r="A3614" s="69" t="s">
        <v>1492</v>
      </c>
      <c r="B3614" s="79" t="s">
        <v>1493</v>
      </c>
      <c r="C3614" s="67" t="str">
        <f>(IFERROR(VLOOKUP(D3614,'Lista entregables'!$A$2:$B$9981,2,FALSE),"0"))</f>
        <v>000000104</v>
      </c>
      <c r="D3614" s="79" t="s">
        <v>169</v>
      </c>
      <c r="E3614" s="67" t="str">
        <f>(IFERROR(VLOOKUP(F3614,'Lista entregables'!$A$2:$B$980,2,FALSE),"0"))</f>
        <v>000000255</v>
      </c>
      <c r="F3614" s="79" t="s">
        <v>175</v>
      </c>
      <c r="G3614" s="67" t="str">
        <f>(IFERROR(VLOOKUP(H3614,'Lista entregables'!$A$2:$B$980,2,FALSE),"0"))</f>
        <v>0</v>
      </c>
      <c r="H3614" s="79" t="s">
        <v>510</v>
      </c>
      <c r="I3614" s="67" t="str">
        <f>(IFERROR(VLOOKUP(J3614,'Lista Actividades'!$A$2:$C$9963,3,FALSE),"0"))</f>
        <v>000000360</v>
      </c>
      <c r="J3614" s="84" t="s">
        <v>1495</v>
      </c>
      <c r="K3614" s="79" t="s">
        <v>25</v>
      </c>
      <c r="L3614" s="80" t="s">
        <v>1343</v>
      </c>
      <c r="M3614" s="124" t="s">
        <v>13</v>
      </c>
    </row>
    <row r="3615" spans="1:13" x14ac:dyDescent="0.35">
      <c r="A3615" s="69" t="s">
        <v>1492</v>
      </c>
      <c r="B3615" s="79" t="s">
        <v>1493</v>
      </c>
      <c r="C3615" s="67" t="str">
        <f>(IFERROR(VLOOKUP(D3615,'Lista entregables'!$A$2:$B$9981,2,FALSE),"0"))</f>
        <v>000000104</v>
      </c>
      <c r="D3615" s="79" t="s">
        <v>169</v>
      </c>
      <c r="E3615" s="67" t="str">
        <f>(IFERROR(VLOOKUP(F3615,'Lista entregables'!$A$2:$B$980,2,FALSE),"0"))</f>
        <v>000000255</v>
      </c>
      <c r="F3615" s="79" t="s">
        <v>175</v>
      </c>
      <c r="G3615" s="67" t="str">
        <f>(IFERROR(VLOOKUP(H3615,'Lista entregables'!$A$2:$B$980,2,FALSE),"0"))</f>
        <v>0</v>
      </c>
      <c r="H3615" s="79" t="s">
        <v>510</v>
      </c>
      <c r="I3615" s="67" t="str">
        <f>(IFERROR(VLOOKUP(J3615,'Lista Actividades'!$A$2:$C$9963,3,FALSE),"0"))</f>
        <v>000000715</v>
      </c>
      <c r="J3615" s="84" t="s">
        <v>1483</v>
      </c>
      <c r="K3615" s="79" t="s">
        <v>25</v>
      </c>
      <c r="L3615" s="80" t="s">
        <v>1344</v>
      </c>
      <c r="M3615" s="124" t="s">
        <v>13</v>
      </c>
    </row>
    <row r="3616" spans="1:13" x14ac:dyDescent="0.35">
      <c r="A3616" s="69" t="s">
        <v>1492</v>
      </c>
      <c r="B3616" s="79" t="s">
        <v>1493</v>
      </c>
      <c r="C3616" s="67" t="str">
        <f>(IFERROR(VLOOKUP(D3616,'Lista entregables'!$A$2:$B$9981,2,FALSE),"0"))</f>
        <v>000000104</v>
      </c>
      <c r="D3616" s="79" t="s">
        <v>169</v>
      </c>
      <c r="E3616" s="67" t="str">
        <f>(IFERROR(VLOOKUP(F3616,'Lista entregables'!$A$2:$B$980,2,FALSE),"0"))</f>
        <v>000000255</v>
      </c>
      <c r="F3616" s="79" t="s">
        <v>175</v>
      </c>
      <c r="G3616" s="67" t="str">
        <f>(IFERROR(VLOOKUP(H3616,'Lista entregables'!$A$2:$B$980,2,FALSE),"0"))</f>
        <v>0</v>
      </c>
      <c r="H3616" s="79" t="s">
        <v>510</v>
      </c>
      <c r="I3616" s="67" t="str">
        <f>(IFERROR(VLOOKUP(J3616,'Lista Actividades'!$A$2:$C$9963,3,FALSE),"0"))</f>
        <v>000000376</v>
      </c>
      <c r="J3616" s="84" t="s">
        <v>1484</v>
      </c>
      <c r="K3616" s="79" t="s">
        <v>25</v>
      </c>
      <c r="L3616" s="80" t="s">
        <v>1345</v>
      </c>
      <c r="M3616" s="124" t="s">
        <v>13</v>
      </c>
    </row>
    <row r="3617" spans="1:13" x14ac:dyDescent="0.35">
      <c r="A3617" s="69" t="s">
        <v>1492</v>
      </c>
      <c r="B3617" s="79" t="s">
        <v>1493</v>
      </c>
      <c r="C3617" s="67" t="str">
        <f>(IFERROR(VLOOKUP(D3617,'Lista entregables'!$A$2:$B$9981,2,FALSE),"0"))</f>
        <v>000000104</v>
      </c>
      <c r="D3617" s="79" t="s">
        <v>169</v>
      </c>
      <c r="E3617" s="67" t="str">
        <f>(IFERROR(VLOOKUP(F3617,'Lista entregables'!$A$2:$B$980,2,FALSE),"0"))</f>
        <v>000000255</v>
      </c>
      <c r="F3617" s="79" t="s">
        <v>175</v>
      </c>
      <c r="G3617" s="67" t="str">
        <f>(IFERROR(VLOOKUP(H3617,'Lista entregables'!$A$2:$B$980,2,FALSE),"0"))</f>
        <v>0</v>
      </c>
      <c r="H3617" s="79" t="s">
        <v>510</v>
      </c>
      <c r="I3617" s="67" t="str">
        <f>(IFERROR(VLOOKUP(J3617,'Lista Actividades'!$A$2:$C$9963,3,FALSE),"0"))</f>
        <v>000000714</v>
      </c>
      <c r="J3617" s="84" t="s">
        <v>1485</v>
      </c>
      <c r="K3617" s="79" t="s">
        <v>25</v>
      </c>
      <c r="L3617" s="80" t="s">
        <v>1346</v>
      </c>
      <c r="M3617" s="124" t="s">
        <v>13</v>
      </c>
    </row>
    <row r="3618" spans="1:13" x14ac:dyDescent="0.35">
      <c r="A3618" s="69" t="s">
        <v>1492</v>
      </c>
      <c r="B3618" s="79" t="s">
        <v>1493</v>
      </c>
      <c r="C3618" s="67" t="str">
        <f>(IFERROR(VLOOKUP(D3618,'Lista entregables'!$A$2:$B$9981,2,FALSE),"0"))</f>
        <v>000000104</v>
      </c>
      <c r="D3618" s="79" t="s">
        <v>169</v>
      </c>
      <c r="E3618" s="67" t="str">
        <f>(IFERROR(VLOOKUP(F3618,'Lista entregables'!$A$2:$B$980,2,FALSE),"0"))</f>
        <v>000000255</v>
      </c>
      <c r="F3618" s="79" t="s">
        <v>175</v>
      </c>
      <c r="G3618" s="67" t="str">
        <f>(IFERROR(VLOOKUP(H3618,'Lista entregables'!$A$2:$B$980,2,FALSE),"0"))</f>
        <v>0</v>
      </c>
      <c r="H3618" s="79" t="s">
        <v>510</v>
      </c>
      <c r="I3618" s="67" t="str">
        <f>(IFERROR(VLOOKUP(J3618,'Lista Actividades'!$A$2:$C$9963,3,FALSE),"0"))</f>
        <v>000000369</v>
      </c>
      <c r="J3618" s="84" t="s">
        <v>1486</v>
      </c>
      <c r="K3618" s="79" t="s">
        <v>25</v>
      </c>
      <c r="L3618" s="80" t="s">
        <v>1487</v>
      </c>
      <c r="M3618" s="124" t="s">
        <v>13</v>
      </c>
    </row>
    <row r="3619" spans="1:13" x14ac:dyDescent="0.35">
      <c r="A3619" s="69" t="s">
        <v>1492</v>
      </c>
      <c r="B3619" s="79" t="s">
        <v>1493</v>
      </c>
      <c r="C3619" s="67" t="str">
        <f>(IFERROR(VLOOKUP(D3619,'Lista entregables'!$A$2:$B$9981,2,FALSE),"0"))</f>
        <v>000000104</v>
      </c>
      <c r="D3619" s="79" t="s">
        <v>169</v>
      </c>
      <c r="E3619" s="67" t="str">
        <f>(IFERROR(VLOOKUP(F3619,'Lista entregables'!$A$2:$B$980,2,FALSE),"0"))</f>
        <v>000000001</v>
      </c>
      <c r="F3619" s="79" t="s">
        <v>179</v>
      </c>
      <c r="G3619" s="67" t="str">
        <f>(IFERROR(VLOOKUP(H3619,'Lista entregables'!$A$2:$B$980,2,FALSE),"0"))</f>
        <v>0</v>
      </c>
      <c r="H3619" s="79" t="s">
        <v>510</v>
      </c>
      <c r="I3619" s="67" t="str">
        <f>(IFERROR(VLOOKUP(J3619,'Lista Actividades'!$A$2:$C$9963,3,FALSE),"0"))</f>
        <v>000000713</v>
      </c>
      <c r="J3619" s="84" t="s">
        <v>13577</v>
      </c>
      <c r="K3619" s="79" t="s">
        <v>25</v>
      </c>
      <c r="L3619" s="80" t="s">
        <v>1488</v>
      </c>
      <c r="M3619" s="124" t="s">
        <v>13</v>
      </c>
    </row>
    <row r="3620" spans="1:13" x14ac:dyDescent="0.35">
      <c r="A3620" s="69" t="s">
        <v>1492</v>
      </c>
      <c r="B3620" s="79" t="s">
        <v>1493</v>
      </c>
      <c r="C3620" s="67" t="str">
        <f>(IFERROR(VLOOKUP(D3620,'Lista entregables'!$A$2:$B$9981,2,FALSE),"0"))</f>
        <v>000000104</v>
      </c>
      <c r="D3620" s="79" t="s">
        <v>169</v>
      </c>
      <c r="E3620" s="67" t="str">
        <f>(IFERROR(VLOOKUP(F3620,'Lista entregables'!$A$2:$B$980,2,FALSE),"0"))</f>
        <v>000000001</v>
      </c>
      <c r="F3620" s="79" t="s">
        <v>179</v>
      </c>
      <c r="G3620" s="67" t="str">
        <f>(IFERROR(VLOOKUP(H3620,'Lista entregables'!$A$2:$B$980,2,FALSE),"0"))</f>
        <v>0</v>
      </c>
      <c r="H3620" s="79" t="s">
        <v>510</v>
      </c>
      <c r="I3620" s="67" t="str">
        <f>(IFERROR(VLOOKUP(J3620,'Lista Actividades'!$A$2:$C$9963,3,FALSE),"0"))</f>
        <v>000000712</v>
      </c>
      <c r="J3620" s="84" t="s">
        <v>13578</v>
      </c>
      <c r="K3620" s="79" t="s">
        <v>25</v>
      </c>
      <c r="L3620" s="80" t="s">
        <v>1489</v>
      </c>
      <c r="M3620" s="124" t="s">
        <v>13</v>
      </c>
    </row>
    <row r="3621" spans="1:13" x14ac:dyDescent="0.35">
      <c r="A3621" s="69" t="s">
        <v>1492</v>
      </c>
      <c r="B3621" s="79" t="s">
        <v>1493</v>
      </c>
      <c r="C3621" s="67" t="str">
        <f>(IFERROR(VLOOKUP(D3621,'Lista entregables'!$A$2:$B$9981,2,FALSE),"0"))</f>
        <v>000000240</v>
      </c>
      <c r="D3621" s="79" t="s">
        <v>150</v>
      </c>
      <c r="E3621" s="67" t="str">
        <f>(IFERROR(VLOOKUP(F3621,'Lista entregables'!$A$2:$B$980,2,FALSE),"0"))</f>
        <v>0</v>
      </c>
      <c r="F3621" s="79" t="s">
        <v>510</v>
      </c>
      <c r="G3621" s="67" t="str">
        <f>(IFERROR(VLOOKUP(H3621,'Lista entregables'!$A$2:$B$980,2,FALSE),"0"))</f>
        <v>0</v>
      </c>
      <c r="H3621" s="79" t="s">
        <v>510</v>
      </c>
      <c r="I3621" s="67" t="str">
        <f>(IFERROR(VLOOKUP(J3621,'Lista Actividades'!$A$2:$C$9963,3,FALSE),"0"))</f>
        <v>000000683</v>
      </c>
      <c r="J3621" s="84" t="s">
        <v>824</v>
      </c>
      <c r="K3621" s="79" t="s">
        <v>25</v>
      </c>
      <c r="L3621" s="80" t="s">
        <v>1490</v>
      </c>
      <c r="M3621" s="124" t="s">
        <v>13</v>
      </c>
    </row>
    <row r="3622" spans="1:13" x14ac:dyDescent="0.35">
      <c r="A3622" s="69" t="s">
        <v>1492</v>
      </c>
      <c r="B3622" s="79" t="s">
        <v>1493</v>
      </c>
      <c r="C3622" s="67" t="str">
        <f>(IFERROR(VLOOKUP(D3622,'Lista entregables'!$A$2:$B$9981,2,FALSE),"0"))</f>
        <v>000000240</v>
      </c>
      <c r="D3622" s="79" t="s">
        <v>150</v>
      </c>
      <c r="E3622" s="67" t="str">
        <f>(IFERROR(VLOOKUP(F3622,'Lista entregables'!$A$2:$B$980,2,FALSE),"0"))</f>
        <v>0</v>
      </c>
      <c r="F3622" s="79" t="s">
        <v>510</v>
      </c>
      <c r="G3622" s="67" t="str">
        <f>(IFERROR(VLOOKUP(H3622,'Lista entregables'!$A$2:$B$980,2,FALSE),"0"))</f>
        <v>0</v>
      </c>
      <c r="H3622" s="79" t="s">
        <v>510</v>
      </c>
      <c r="I3622" s="67" t="str">
        <f>(IFERROR(VLOOKUP(J3622,'Lista Actividades'!$A$2:$C$9963,3,FALSE),"0"))</f>
        <v>000000532</v>
      </c>
      <c r="J3622" s="84" t="s">
        <v>1284</v>
      </c>
      <c r="K3622" s="79" t="s">
        <v>25</v>
      </c>
      <c r="L3622" s="80" t="s">
        <v>1491</v>
      </c>
      <c r="M3622" s="124" t="s">
        <v>13</v>
      </c>
    </row>
    <row r="3623" spans="1:13" x14ac:dyDescent="0.35">
      <c r="A3623" s="69" t="s">
        <v>1492</v>
      </c>
      <c r="B3623" s="79" t="s">
        <v>1493</v>
      </c>
      <c r="C3623" s="67" t="str">
        <f>(IFERROR(VLOOKUP(D3623,'Lista entregables'!$A$2:$B$9981,2,FALSE),"0"))</f>
        <v>000000240</v>
      </c>
      <c r="D3623" s="79" t="s">
        <v>150</v>
      </c>
      <c r="E3623" s="67" t="str">
        <f>(IFERROR(VLOOKUP(F3623,'Lista entregables'!$A$2:$B$980,2,FALSE),"0"))</f>
        <v>0</v>
      </c>
      <c r="F3623" s="79" t="s">
        <v>510</v>
      </c>
      <c r="G3623" s="67" t="str">
        <f>(IFERROR(VLOOKUP(H3623,'Lista entregables'!$A$2:$B$980,2,FALSE),"0"))</f>
        <v>0</v>
      </c>
      <c r="H3623" s="79" t="s">
        <v>510</v>
      </c>
      <c r="I3623" s="67" t="str">
        <f>(IFERROR(VLOOKUP(J3623,'Lista Actividades'!$A$2:$C$9963,3,FALSE),"0"))</f>
        <v>000000682</v>
      </c>
      <c r="J3623" s="84" t="s">
        <v>825</v>
      </c>
      <c r="K3623" s="79" t="s">
        <v>25</v>
      </c>
      <c r="L3623" s="80" t="s">
        <v>1496</v>
      </c>
      <c r="M3623" s="124" t="s">
        <v>13</v>
      </c>
    </row>
    <row r="3624" spans="1:13" x14ac:dyDescent="0.35">
      <c r="A3624" s="69" t="s">
        <v>1492</v>
      </c>
      <c r="B3624" s="79" t="s">
        <v>1493</v>
      </c>
      <c r="C3624" s="67" t="str">
        <f>(IFERROR(VLOOKUP(D3624,'Lista entregables'!$A$2:$B$9981,2,FALSE),"0"))</f>
        <v>000000240</v>
      </c>
      <c r="D3624" s="79" t="s">
        <v>150</v>
      </c>
      <c r="E3624" s="67" t="str">
        <f>(IFERROR(VLOOKUP(F3624,'Lista entregables'!$A$2:$B$980,2,FALSE),"0"))</f>
        <v>0</v>
      </c>
      <c r="F3624" s="79" t="s">
        <v>510</v>
      </c>
      <c r="G3624" s="67" t="str">
        <f>(IFERROR(VLOOKUP(H3624,'Lista entregables'!$A$2:$B$980,2,FALSE),"0"))</f>
        <v>0</v>
      </c>
      <c r="H3624" s="79" t="s">
        <v>510</v>
      </c>
      <c r="I3624" s="67" t="str">
        <f>(IFERROR(VLOOKUP(J3624,'Lista Actividades'!$A$2:$C$9963,3,FALSE),"0"))</f>
        <v>000000531</v>
      </c>
      <c r="J3624" s="84" t="s">
        <v>1285</v>
      </c>
      <c r="K3624" s="79" t="s">
        <v>25</v>
      </c>
      <c r="L3624" s="80" t="s">
        <v>1497</v>
      </c>
      <c r="M3624" s="124" t="s">
        <v>13</v>
      </c>
    </row>
    <row r="3625" spans="1:13" x14ac:dyDescent="0.35">
      <c r="A3625" s="69" t="s">
        <v>1498</v>
      </c>
      <c r="B3625" s="79" t="s">
        <v>1499</v>
      </c>
      <c r="C3625" s="67" t="str">
        <f>(IFERROR(VLOOKUP(D3625,'Lista entregables'!$A$2:$B$9981,2,FALSE),"0"))</f>
        <v>000000180</v>
      </c>
      <c r="D3625" s="79" t="s">
        <v>16</v>
      </c>
      <c r="E3625" s="67" t="str">
        <f>(IFERROR(VLOOKUP(F3625,'Lista entregables'!$A$2:$B$980,2,FALSE),"0"))</f>
        <v>000000257</v>
      </c>
      <c r="F3625" s="79" t="s">
        <v>17</v>
      </c>
      <c r="G3625" s="67" t="str">
        <f>(IFERROR(VLOOKUP(H3625,'Lista entregables'!$A$2:$B$980,2,FALSE),"0"))</f>
        <v>0</v>
      </c>
      <c r="H3625" s="79" t="s">
        <v>510</v>
      </c>
      <c r="I3625" s="67" t="str">
        <f>(IFERROR(VLOOKUP(J3625,'Lista Actividades'!$A$2:$C$9963,3,FALSE),"0"))</f>
        <v>000000468</v>
      </c>
      <c r="J3625" s="84" t="s">
        <v>21</v>
      </c>
      <c r="K3625" s="79" t="s">
        <v>20</v>
      </c>
      <c r="L3625" s="80" t="s">
        <v>610</v>
      </c>
      <c r="M3625" s="124" t="s">
        <v>13</v>
      </c>
    </row>
    <row r="3626" spans="1:13" x14ac:dyDescent="0.35">
      <c r="A3626" s="69" t="s">
        <v>1498</v>
      </c>
      <c r="B3626" s="79" t="s">
        <v>1499</v>
      </c>
      <c r="C3626" s="67" t="str">
        <f>(IFERROR(VLOOKUP(D3626,'Lista entregables'!$A$2:$B$9981,2,FALSE),"0"))</f>
        <v>000000180</v>
      </c>
      <c r="D3626" s="79" t="s">
        <v>16</v>
      </c>
      <c r="E3626" s="67" t="str">
        <f>(IFERROR(VLOOKUP(F3626,'Lista entregables'!$A$2:$B$980,2,FALSE),"0"))</f>
        <v>000000257</v>
      </c>
      <c r="F3626" s="79" t="s">
        <v>17</v>
      </c>
      <c r="G3626" s="67" t="str">
        <f>(IFERROR(VLOOKUP(H3626,'Lista entregables'!$A$2:$B$980,2,FALSE),"0"))</f>
        <v>0</v>
      </c>
      <c r="H3626" s="79" t="s">
        <v>510</v>
      </c>
      <c r="I3626" s="67" t="str">
        <f>(IFERROR(VLOOKUP(J3626,'Lista Actividades'!$A$2:$C$9963,3,FALSE),"0"))</f>
        <v>000000147</v>
      </c>
      <c r="J3626" s="84" t="s">
        <v>26</v>
      </c>
      <c r="K3626" s="79" t="s">
        <v>20</v>
      </c>
      <c r="L3626" s="80" t="s">
        <v>611</v>
      </c>
      <c r="M3626" s="124" t="s">
        <v>13</v>
      </c>
    </row>
    <row r="3627" spans="1:13" x14ac:dyDescent="0.35">
      <c r="A3627" s="69" t="s">
        <v>1498</v>
      </c>
      <c r="B3627" s="79" t="s">
        <v>1499</v>
      </c>
      <c r="C3627" s="67" t="str">
        <f>(IFERROR(VLOOKUP(D3627,'Lista entregables'!$A$2:$B$9981,2,FALSE),"0"))</f>
        <v>000000180</v>
      </c>
      <c r="D3627" s="79" t="s">
        <v>16</v>
      </c>
      <c r="E3627" s="67" t="str">
        <f>(IFERROR(VLOOKUP(F3627,'Lista entregables'!$A$2:$B$980,2,FALSE),"0"))</f>
        <v>000000163</v>
      </c>
      <c r="F3627" s="79" t="s">
        <v>45</v>
      </c>
      <c r="G3627" s="67" t="str">
        <f>(IFERROR(VLOOKUP(H3627,'Lista entregables'!$A$2:$B$980,2,FALSE),"0"))</f>
        <v>000000165</v>
      </c>
      <c r="H3627" s="79" t="s">
        <v>46</v>
      </c>
      <c r="I3627" s="67" t="str">
        <f>(IFERROR(VLOOKUP(J3627,'Lista Actividades'!$A$2:$C$9963,3,FALSE),"0"))</f>
        <v>000000582</v>
      </c>
      <c r="J3627" s="84" t="s">
        <v>1217</v>
      </c>
      <c r="K3627" s="79" t="s">
        <v>25</v>
      </c>
      <c r="L3627" s="80" t="s">
        <v>612</v>
      </c>
      <c r="M3627" s="124" t="s">
        <v>13</v>
      </c>
    </row>
    <row r="3628" spans="1:13" x14ac:dyDescent="0.35">
      <c r="A3628" s="69" t="s">
        <v>1498</v>
      </c>
      <c r="B3628" s="79" t="s">
        <v>1499</v>
      </c>
      <c r="C3628" s="67" t="str">
        <f>(IFERROR(VLOOKUP(D3628,'Lista entregables'!$A$2:$B$9981,2,FALSE),"0"))</f>
        <v>000000180</v>
      </c>
      <c r="D3628" s="79" t="s">
        <v>16</v>
      </c>
      <c r="E3628" s="67" t="str">
        <f>(IFERROR(VLOOKUP(F3628,'Lista entregables'!$A$2:$B$980,2,FALSE),"0"))</f>
        <v>000000163</v>
      </c>
      <c r="F3628" s="79" t="s">
        <v>45</v>
      </c>
      <c r="G3628" s="67" t="str">
        <f>(IFERROR(VLOOKUP(H3628,'Lista entregables'!$A$2:$B$980,2,FALSE),"0"))</f>
        <v>000000165</v>
      </c>
      <c r="H3628" s="79" t="s">
        <v>46</v>
      </c>
      <c r="I3628" s="67" t="str">
        <f>(IFERROR(VLOOKUP(J3628,'Lista Actividades'!$A$2:$C$9963,3,FALSE),"0"))</f>
        <v>000000466</v>
      </c>
      <c r="J3628" s="84" t="s">
        <v>48</v>
      </c>
      <c r="K3628" s="79" t="s">
        <v>20</v>
      </c>
      <c r="L3628" s="80" t="s">
        <v>613</v>
      </c>
      <c r="M3628" s="124" t="s">
        <v>13</v>
      </c>
    </row>
    <row r="3629" spans="1:13" x14ac:dyDescent="0.35">
      <c r="A3629" s="69" t="s">
        <v>1498</v>
      </c>
      <c r="B3629" s="79" t="s">
        <v>1499</v>
      </c>
      <c r="C3629" s="67" t="str">
        <f>(IFERROR(VLOOKUP(D3629,'Lista entregables'!$A$2:$B$9981,2,FALSE),"0"))</f>
        <v>000000180</v>
      </c>
      <c r="D3629" s="79" t="s">
        <v>16</v>
      </c>
      <c r="E3629" s="67" t="str">
        <f>(IFERROR(VLOOKUP(F3629,'Lista entregables'!$A$2:$B$980,2,FALSE),"0"))</f>
        <v>000000163</v>
      </c>
      <c r="F3629" s="79" t="s">
        <v>45</v>
      </c>
      <c r="G3629" s="67" t="str">
        <f>(IFERROR(VLOOKUP(H3629,'Lista entregables'!$A$2:$B$980,2,FALSE),"0"))</f>
        <v>000000165</v>
      </c>
      <c r="H3629" s="79" t="s">
        <v>46</v>
      </c>
      <c r="I3629" s="67" t="str">
        <f>(IFERROR(VLOOKUP(J3629,'Lista Actividades'!$A$2:$C$9963,3,FALSE),"0"))</f>
        <v>000000059</v>
      </c>
      <c r="J3629" s="84" t="s">
        <v>49</v>
      </c>
      <c r="K3629" s="79" t="s">
        <v>50</v>
      </c>
      <c r="L3629" s="80" t="s">
        <v>614</v>
      </c>
      <c r="M3629" s="124" t="s">
        <v>13</v>
      </c>
    </row>
    <row r="3630" spans="1:13" x14ac:dyDescent="0.35">
      <c r="A3630" s="69" t="s">
        <v>1498</v>
      </c>
      <c r="B3630" s="79" t="s">
        <v>1499</v>
      </c>
      <c r="C3630" s="67" t="str">
        <f>(IFERROR(VLOOKUP(D3630,'Lista entregables'!$A$2:$B$9981,2,FALSE),"0"))</f>
        <v>000000180</v>
      </c>
      <c r="D3630" s="79" t="s">
        <v>16</v>
      </c>
      <c r="E3630" s="67" t="str">
        <f>(IFERROR(VLOOKUP(F3630,'Lista entregables'!$A$2:$B$980,2,FALSE),"0"))</f>
        <v>000000163</v>
      </c>
      <c r="F3630" s="79" t="s">
        <v>45</v>
      </c>
      <c r="G3630" s="67" t="str">
        <f>(IFERROR(VLOOKUP(H3630,'Lista entregables'!$A$2:$B$980,2,FALSE),"0"))</f>
        <v>000000164</v>
      </c>
      <c r="H3630" s="79" t="s">
        <v>51</v>
      </c>
      <c r="I3630" s="67" t="str">
        <f>(IFERROR(VLOOKUP(J3630,'Lista Actividades'!$A$2:$C$9963,3,FALSE),"0"))</f>
        <v>000000465</v>
      </c>
      <c r="J3630" s="84" t="s">
        <v>52</v>
      </c>
      <c r="K3630" s="79" t="s">
        <v>20</v>
      </c>
      <c r="L3630" s="80" t="s">
        <v>615</v>
      </c>
      <c r="M3630" s="124" t="s">
        <v>13</v>
      </c>
    </row>
    <row r="3631" spans="1:13" x14ac:dyDescent="0.35">
      <c r="A3631" s="69" t="s">
        <v>1498</v>
      </c>
      <c r="B3631" s="79" t="s">
        <v>1499</v>
      </c>
      <c r="C3631" s="67" t="str">
        <f>(IFERROR(VLOOKUP(D3631,'Lista entregables'!$A$2:$B$9981,2,FALSE),"0"))</f>
        <v>000000180</v>
      </c>
      <c r="D3631" s="79" t="s">
        <v>16</v>
      </c>
      <c r="E3631" s="67" t="str">
        <f>(IFERROR(VLOOKUP(F3631,'Lista entregables'!$A$2:$B$980,2,FALSE),"0"))</f>
        <v>000000163</v>
      </c>
      <c r="F3631" s="79" t="s">
        <v>45</v>
      </c>
      <c r="G3631" s="67" t="str">
        <f>(IFERROR(VLOOKUP(H3631,'Lista entregables'!$A$2:$B$980,2,FALSE),"0"))</f>
        <v>000000164</v>
      </c>
      <c r="H3631" s="79" t="s">
        <v>51</v>
      </c>
      <c r="I3631" s="67" t="str">
        <f>(IFERROR(VLOOKUP(J3631,'Lista Actividades'!$A$2:$C$9963,3,FALSE),"0"))</f>
        <v>000000049</v>
      </c>
      <c r="J3631" s="84" t="s">
        <v>53</v>
      </c>
      <c r="K3631" s="66" t="s">
        <v>562</v>
      </c>
      <c r="L3631" s="80" t="s">
        <v>616</v>
      </c>
      <c r="M3631" s="124" t="s">
        <v>13</v>
      </c>
    </row>
    <row r="3632" spans="1:13" x14ac:dyDescent="0.35">
      <c r="A3632" s="69" t="s">
        <v>1498</v>
      </c>
      <c r="B3632" s="79" t="s">
        <v>1499</v>
      </c>
      <c r="C3632" s="67" t="str">
        <f>(IFERROR(VLOOKUP(D3632,'Lista entregables'!$A$2:$B$9981,2,FALSE),"0"))</f>
        <v>000000180</v>
      </c>
      <c r="D3632" s="79" t="s">
        <v>16</v>
      </c>
      <c r="E3632" s="67" t="str">
        <f>(IFERROR(VLOOKUP(F3632,'Lista entregables'!$A$2:$B$980,2,FALSE),"0"))</f>
        <v>000000163</v>
      </c>
      <c r="F3632" s="79" t="s">
        <v>45</v>
      </c>
      <c r="G3632" s="67" t="str">
        <f>(IFERROR(VLOOKUP(H3632,'Lista entregables'!$A$2:$B$980,2,FALSE),"0"))</f>
        <v>000000164</v>
      </c>
      <c r="H3632" s="79" t="s">
        <v>51</v>
      </c>
      <c r="I3632" s="67" t="str">
        <f>(IFERROR(VLOOKUP(J3632,'Lista Actividades'!$A$2:$C$9963,3,FALSE),"0"))</f>
        <v>000000265</v>
      </c>
      <c r="J3632" s="84" t="s">
        <v>35</v>
      </c>
      <c r="K3632" s="79" t="s">
        <v>329</v>
      </c>
      <c r="L3632" s="80" t="s">
        <v>617</v>
      </c>
      <c r="M3632" s="124" t="s">
        <v>13</v>
      </c>
    </row>
    <row r="3633" spans="1:13" x14ac:dyDescent="0.35">
      <c r="A3633" s="69" t="s">
        <v>1498</v>
      </c>
      <c r="B3633" s="79" t="s">
        <v>1499</v>
      </c>
      <c r="C3633" s="67" t="str">
        <f>(IFERROR(VLOOKUP(D3633,'Lista entregables'!$A$2:$B$9981,2,FALSE),"0"))</f>
        <v>000000180</v>
      </c>
      <c r="D3633" s="79" t="s">
        <v>16</v>
      </c>
      <c r="E3633" s="67" t="str">
        <f>(IFERROR(VLOOKUP(F3633,'Lista entregables'!$A$2:$B$980,2,FALSE),"0"))</f>
        <v>000000107</v>
      </c>
      <c r="F3633" s="79" t="s">
        <v>54</v>
      </c>
      <c r="G3633" s="67" t="str">
        <f>(IFERROR(VLOOKUP(H3633,'Lista entregables'!$A$2:$B$980,2,FALSE),"0"))</f>
        <v>0</v>
      </c>
      <c r="H3633" s="79" t="s">
        <v>510</v>
      </c>
      <c r="I3633" s="67" t="str">
        <f>(IFERROR(VLOOKUP(J3633,'Lista Actividades'!$A$2:$C$9963,3,FALSE),"0"))</f>
        <v>000000269</v>
      </c>
      <c r="J3633" s="84" t="s">
        <v>1293</v>
      </c>
      <c r="K3633" s="79" t="s">
        <v>50</v>
      </c>
      <c r="L3633" s="80" t="s">
        <v>619</v>
      </c>
      <c r="M3633" s="124" t="s">
        <v>13</v>
      </c>
    </row>
    <row r="3634" spans="1:13" x14ac:dyDescent="0.35">
      <c r="A3634" s="69" t="s">
        <v>1498</v>
      </c>
      <c r="B3634" s="79" t="s">
        <v>1499</v>
      </c>
      <c r="C3634" s="67" t="str">
        <f>(IFERROR(VLOOKUP(D3634,'Lista entregables'!$A$2:$B$9981,2,FALSE),"0"))</f>
        <v>000000180</v>
      </c>
      <c r="D3634" s="79" t="s">
        <v>16</v>
      </c>
      <c r="E3634" s="67" t="str">
        <f>(IFERROR(VLOOKUP(F3634,'Lista entregables'!$A$2:$B$980,2,FALSE),"0"))</f>
        <v>000000107</v>
      </c>
      <c r="F3634" s="79" t="s">
        <v>54</v>
      </c>
      <c r="G3634" s="67" t="str">
        <f>(IFERROR(VLOOKUP(H3634,'Lista entregables'!$A$2:$B$980,2,FALSE),"0"))</f>
        <v>0</v>
      </c>
      <c r="H3634" s="79" t="s">
        <v>510</v>
      </c>
      <c r="I3634" s="67" t="str">
        <f>(IFERROR(VLOOKUP(J3634,'Lista Actividades'!$A$2:$C$9963,3,FALSE),"0"))</f>
        <v>000000339</v>
      </c>
      <c r="J3634" s="84" t="s">
        <v>1461</v>
      </c>
      <c r="K3634" s="79" t="s">
        <v>50</v>
      </c>
      <c r="L3634" s="80" t="s">
        <v>620</v>
      </c>
      <c r="M3634" s="124" t="s">
        <v>13</v>
      </c>
    </row>
    <row r="3635" spans="1:13" x14ac:dyDescent="0.35">
      <c r="A3635" s="69" t="s">
        <v>1498</v>
      </c>
      <c r="B3635" s="79" t="s">
        <v>1499</v>
      </c>
      <c r="C3635" s="67" t="str">
        <f>(IFERROR(VLOOKUP(D3635,'Lista entregables'!$A$2:$B$9981,2,FALSE),"0"))</f>
        <v>000000180</v>
      </c>
      <c r="D3635" s="79" t="s">
        <v>16</v>
      </c>
      <c r="E3635" s="67" t="str">
        <f>(IFERROR(VLOOKUP(F3635,'Lista entregables'!$A$2:$B$980,2,FALSE),"0"))</f>
        <v>000000107</v>
      </c>
      <c r="F3635" s="79" t="s">
        <v>54</v>
      </c>
      <c r="G3635" s="67" t="str">
        <f>(IFERROR(VLOOKUP(H3635,'Lista entregables'!$A$2:$B$980,2,FALSE),"0"))</f>
        <v>0</v>
      </c>
      <c r="H3635" s="79" t="s">
        <v>510</v>
      </c>
      <c r="I3635" s="67" t="str">
        <f>(IFERROR(VLOOKUP(J3635,'Lista Actividades'!$A$2:$C$9963,3,FALSE),"0"))</f>
        <v>000000092</v>
      </c>
      <c r="J3635" s="84" t="s">
        <v>57</v>
      </c>
      <c r="K3635" s="79" t="s">
        <v>50</v>
      </c>
      <c r="L3635" s="80" t="s">
        <v>621</v>
      </c>
      <c r="M3635" s="124" t="s">
        <v>13</v>
      </c>
    </row>
    <row r="3636" spans="1:13" x14ac:dyDescent="0.35">
      <c r="A3636" s="69" t="s">
        <v>1498</v>
      </c>
      <c r="B3636" s="79" t="s">
        <v>1499</v>
      </c>
      <c r="C3636" s="67" t="str">
        <f>(IFERROR(VLOOKUP(D3636,'Lista entregables'!$A$2:$B$9981,2,FALSE),"0"))</f>
        <v>000000180</v>
      </c>
      <c r="D3636" s="79" t="s">
        <v>16</v>
      </c>
      <c r="E3636" s="67" t="str">
        <f>(IFERROR(VLOOKUP(F3636,'Lista entregables'!$A$2:$B$980,2,FALSE),"0"))</f>
        <v>000000047</v>
      </c>
      <c r="F3636" s="79" t="s">
        <v>58</v>
      </c>
      <c r="G3636" s="67" t="str">
        <f>(IFERROR(VLOOKUP(H3636,'Lista entregables'!$A$2:$B$980,2,FALSE),"0"))</f>
        <v>0</v>
      </c>
      <c r="H3636" s="79" t="s">
        <v>510</v>
      </c>
      <c r="I3636" s="67" t="str">
        <f>(IFERROR(VLOOKUP(J3636,'Lista Actividades'!$A$2:$C$9963,3,FALSE),"0"))</f>
        <v>000000614</v>
      </c>
      <c r="J3636" s="75" t="s">
        <v>1223</v>
      </c>
      <c r="K3636" s="79" t="s">
        <v>562</v>
      </c>
      <c r="L3636" s="80" t="s">
        <v>622</v>
      </c>
      <c r="M3636" s="124" t="s">
        <v>13</v>
      </c>
    </row>
    <row r="3637" spans="1:13" x14ac:dyDescent="0.35">
      <c r="A3637" s="69" t="s">
        <v>1498</v>
      </c>
      <c r="B3637" s="79" t="s">
        <v>1499</v>
      </c>
      <c r="C3637" s="67" t="str">
        <f>(IFERROR(VLOOKUP(D3637,'Lista entregables'!$A$2:$B$9981,2,FALSE),"0"))</f>
        <v>000000180</v>
      </c>
      <c r="D3637" s="79" t="s">
        <v>16</v>
      </c>
      <c r="E3637" s="67" t="str">
        <f>(IFERROR(VLOOKUP(F3637,'Lista entregables'!$A$2:$B$980,2,FALSE),"0"))</f>
        <v>000000047</v>
      </c>
      <c r="F3637" s="79" t="s">
        <v>58</v>
      </c>
      <c r="G3637" s="67" t="str">
        <f>(IFERROR(VLOOKUP(H3637,'Lista entregables'!$A$2:$B$980,2,FALSE),"0"))</f>
        <v>0</v>
      </c>
      <c r="H3637" s="79" t="s">
        <v>510</v>
      </c>
      <c r="I3637" s="67" t="str">
        <f>(IFERROR(VLOOKUP(J3637,'Lista Actividades'!$A$2:$C$9963,3,FALSE),"0"))</f>
        <v>000000596</v>
      </c>
      <c r="J3637" s="84" t="s">
        <v>1224</v>
      </c>
      <c r="K3637" s="79" t="s">
        <v>20</v>
      </c>
      <c r="L3637" s="80" t="s">
        <v>623</v>
      </c>
      <c r="M3637" s="124" t="s">
        <v>13</v>
      </c>
    </row>
    <row r="3638" spans="1:13" x14ac:dyDescent="0.35">
      <c r="A3638" s="69" t="s">
        <v>1498</v>
      </c>
      <c r="B3638" s="79" t="s">
        <v>1499</v>
      </c>
      <c r="C3638" s="67" t="str">
        <f>(IFERROR(VLOOKUP(D3638,'Lista entregables'!$A$2:$B$9981,2,FALSE),"0"))</f>
        <v>000000180</v>
      </c>
      <c r="D3638" s="79" t="s">
        <v>16</v>
      </c>
      <c r="E3638" s="67" t="str">
        <f>(IFERROR(VLOOKUP(F3638,'Lista entregables'!$A$2:$B$980,2,FALSE),"0"))</f>
        <v>000000047</v>
      </c>
      <c r="F3638" s="79" t="s">
        <v>58</v>
      </c>
      <c r="G3638" s="67" t="str">
        <f>(IFERROR(VLOOKUP(H3638,'Lista entregables'!$A$2:$B$980,2,FALSE),"0"))</f>
        <v>0</v>
      </c>
      <c r="H3638" s="79" t="s">
        <v>510</v>
      </c>
      <c r="I3638" s="67" t="str">
        <f>(IFERROR(VLOOKUP(J3638,'Lista Actividades'!$A$2:$C$9963,3,FALSE),"0"))</f>
        <v>000000588</v>
      </c>
      <c r="J3638" s="84" t="s">
        <v>1225</v>
      </c>
      <c r="K3638" s="79" t="s">
        <v>50</v>
      </c>
      <c r="L3638" s="80" t="s">
        <v>625</v>
      </c>
      <c r="M3638" s="124" t="s">
        <v>13</v>
      </c>
    </row>
    <row r="3639" spans="1:13" x14ac:dyDescent="0.35">
      <c r="A3639" s="69" t="s">
        <v>1498</v>
      </c>
      <c r="B3639" s="79" t="s">
        <v>1499</v>
      </c>
      <c r="C3639" s="67" t="str">
        <f>(IFERROR(VLOOKUP(D3639,'Lista entregables'!$A$2:$B$9981,2,FALSE),"0"))</f>
        <v>000000180</v>
      </c>
      <c r="D3639" s="79" t="s">
        <v>16</v>
      </c>
      <c r="E3639" s="67" t="str">
        <f>(IFERROR(VLOOKUP(F3639,'Lista entregables'!$A$2:$B$980,2,FALSE),"0"))</f>
        <v>000000047</v>
      </c>
      <c r="F3639" s="79" t="s">
        <v>58</v>
      </c>
      <c r="G3639" s="67" t="str">
        <f>(IFERROR(VLOOKUP(H3639,'Lista entregables'!$A$2:$B$980,2,FALSE),"0"))</f>
        <v>0</v>
      </c>
      <c r="H3639" s="79" t="s">
        <v>510</v>
      </c>
      <c r="I3639" s="67" t="str">
        <f>(IFERROR(VLOOKUP(J3639,'Lista Actividades'!$A$2:$C$9963,3,FALSE),"0"))</f>
        <v>000000400</v>
      </c>
      <c r="J3639" s="84" t="s">
        <v>1462</v>
      </c>
      <c r="K3639" s="79" t="s">
        <v>50</v>
      </c>
      <c r="L3639" s="80" t="s">
        <v>626</v>
      </c>
      <c r="M3639" s="124" t="s">
        <v>13</v>
      </c>
    </row>
    <row r="3640" spans="1:13" x14ac:dyDescent="0.35">
      <c r="A3640" s="69" t="s">
        <v>1498</v>
      </c>
      <c r="B3640" s="79" t="s">
        <v>1499</v>
      </c>
      <c r="C3640" s="67" t="str">
        <f>(IFERROR(VLOOKUP(D3640,'Lista entregables'!$A$2:$B$9981,2,FALSE),"0"))</f>
        <v>000000233</v>
      </c>
      <c r="D3640" s="79" t="s">
        <v>66</v>
      </c>
      <c r="E3640" s="67" t="str">
        <f>(IFERROR(VLOOKUP(F3640,'Lista entregables'!$A$2:$B$980,2,FALSE),"0"))</f>
        <v>000000228</v>
      </c>
      <c r="F3640" s="79" t="s">
        <v>67</v>
      </c>
      <c r="G3640" s="67" t="str">
        <f>(IFERROR(VLOOKUP(H3640,'Lista entregables'!$A$2:$B$980,2,FALSE),"0"))</f>
        <v>0</v>
      </c>
      <c r="H3640" s="79" t="s">
        <v>510</v>
      </c>
      <c r="I3640" s="67" t="str">
        <f>(IFERROR(VLOOKUP(J3640,'Lista Actividades'!$A$2:$C$9963,3,FALSE),"0"))</f>
        <v>000000528</v>
      </c>
      <c r="J3640" s="84" t="s">
        <v>29</v>
      </c>
      <c r="K3640" s="79" t="s">
        <v>329</v>
      </c>
      <c r="L3640" s="80" t="s">
        <v>639</v>
      </c>
      <c r="M3640" s="124" t="s">
        <v>13</v>
      </c>
    </row>
    <row r="3641" spans="1:13" x14ac:dyDescent="0.35">
      <c r="A3641" s="69" t="s">
        <v>1498</v>
      </c>
      <c r="B3641" s="79" t="s">
        <v>1499</v>
      </c>
      <c r="C3641" s="67" t="str">
        <f>(IFERROR(VLOOKUP(D3641,'Lista entregables'!$A$2:$B$9981,2,FALSE),"0"))</f>
        <v>000000233</v>
      </c>
      <c r="D3641" s="79" t="s">
        <v>66</v>
      </c>
      <c r="E3641" s="67" t="str">
        <f>(IFERROR(VLOOKUP(F3641,'Lista entregables'!$A$2:$B$980,2,FALSE),"0"))</f>
        <v>000000228</v>
      </c>
      <c r="F3641" s="79" t="s">
        <v>67</v>
      </c>
      <c r="G3641" s="67" t="str">
        <f>(IFERROR(VLOOKUP(H3641,'Lista entregables'!$A$2:$B$980,2,FALSE),"0"))</f>
        <v>0</v>
      </c>
      <c r="H3641" s="79" t="s">
        <v>510</v>
      </c>
      <c r="I3641" s="67" t="str">
        <f>(IFERROR(VLOOKUP(J3641,'Lista Actividades'!$A$2:$C$9963,3,FALSE),"0"))</f>
        <v>000000633</v>
      </c>
      <c r="J3641" s="84" t="s">
        <v>1229</v>
      </c>
      <c r="K3641" s="79" t="s">
        <v>25</v>
      </c>
      <c r="L3641" s="80" t="s">
        <v>640</v>
      </c>
      <c r="M3641" s="124" t="s">
        <v>13</v>
      </c>
    </row>
    <row r="3642" spans="1:13" x14ac:dyDescent="0.35">
      <c r="A3642" s="69" t="s">
        <v>1498</v>
      </c>
      <c r="B3642" s="79" t="s">
        <v>1499</v>
      </c>
      <c r="C3642" s="67" t="str">
        <f>(IFERROR(VLOOKUP(D3642,'Lista entregables'!$A$2:$B$9981,2,FALSE),"0"))</f>
        <v>000000233</v>
      </c>
      <c r="D3642" s="79" t="s">
        <v>66</v>
      </c>
      <c r="E3642" s="67" t="str">
        <f>(IFERROR(VLOOKUP(F3642,'Lista entregables'!$A$2:$B$980,2,FALSE),"0"))</f>
        <v>000000228</v>
      </c>
      <c r="F3642" s="79" t="s">
        <v>67</v>
      </c>
      <c r="G3642" s="67" t="str">
        <f>(IFERROR(VLOOKUP(H3642,'Lista entregables'!$A$2:$B$980,2,FALSE),"0"))</f>
        <v>0</v>
      </c>
      <c r="H3642" s="79" t="s">
        <v>510</v>
      </c>
      <c r="I3642" s="67" t="str">
        <f>(IFERROR(VLOOKUP(J3642,'Lista Actividades'!$A$2:$C$9963,3,FALSE),"0"))</f>
        <v>000000638</v>
      </c>
      <c r="J3642" s="84" t="s">
        <v>1298</v>
      </c>
      <c r="K3642" s="66" t="s">
        <v>50</v>
      </c>
      <c r="L3642" s="80" t="s">
        <v>641</v>
      </c>
      <c r="M3642" s="124" t="s">
        <v>13</v>
      </c>
    </row>
    <row r="3643" spans="1:13" x14ac:dyDescent="0.35">
      <c r="A3643" s="69" t="s">
        <v>1498</v>
      </c>
      <c r="B3643" s="79" t="s">
        <v>1499</v>
      </c>
      <c r="C3643" s="67" t="str">
        <f>(IFERROR(VLOOKUP(D3643,'Lista entregables'!$A$2:$B$9981,2,FALSE),"0"))</f>
        <v>000000233</v>
      </c>
      <c r="D3643" s="79" t="s">
        <v>66</v>
      </c>
      <c r="E3643" s="67" t="str">
        <f>(IFERROR(VLOOKUP(F3643,'Lista entregables'!$A$2:$B$980,2,FALSE),"0"))</f>
        <v>000000228</v>
      </c>
      <c r="F3643" s="79" t="s">
        <v>67</v>
      </c>
      <c r="G3643" s="67" t="str">
        <f>(IFERROR(VLOOKUP(H3643,'Lista entregables'!$A$2:$B$980,2,FALSE),"0"))</f>
        <v>0</v>
      </c>
      <c r="H3643" s="79" t="s">
        <v>510</v>
      </c>
      <c r="I3643" s="67" t="str">
        <f>(IFERROR(VLOOKUP(J3643,'Lista Actividades'!$A$2:$C$9963,3,FALSE),"0"))</f>
        <v>000000578</v>
      </c>
      <c r="J3643" s="84" t="s">
        <v>1266</v>
      </c>
      <c r="K3643" s="79" t="s">
        <v>25</v>
      </c>
      <c r="L3643" s="80" t="s">
        <v>642</v>
      </c>
      <c r="M3643" s="124" t="s">
        <v>13</v>
      </c>
    </row>
    <row r="3644" spans="1:13" x14ac:dyDescent="0.35">
      <c r="A3644" s="69" t="s">
        <v>1498</v>
      </c>
      <c r="B3644" s="79" t="s">
        <v>1499</v>
      </c>
      <c r="C3644" s="67" t="str">
        <f>(IFERROR(VLOOKUP(D3644,'Lista entregables'!$A$2:$B$9981,2,FALSE),"0"))</f>
        <v>000000233</v>
      </c>
      <c r="D3644" s="79" t="s">
        <v>66</v>
      </c>
      <c r="E3644" s="67" t="str">
        <f>(IFERROR(VLOOKUP(F3644,'Lista entregables'!$A$2:$B$980,2,FALSE),"0"))</f>
        <v>000000228</v>
      </c>
      <c r="F3644" s="79" t="s">
        <v>67</v>
      </c>
      <c r="G3644" s="67" t="str">
        <f>(IFERROR(VLOOKUP(H3644,'Lista entregables'!$A$2:$B$980,2,FALSE),"0"))</f>
        <v>0</v>
      </c>
      <c r="H3644" s="79" t="s">
        <v>510</v>
      </c>
      <c r="I3644" s="67" t="str">
        <f>(IFERROR(VLOOKUP(J3644,'Lista Actividades'!$A$2:$C$9963,3,FALSE),"0"))</f>
        <v>000000622</v>
      </c>
      <c r="J3644" s="84" t="s">
        <v>1231</v>
      </c>
      <c r="K3644" s="79" t="s">
        <v>25</v>
      </c>
      <c r="L3644" s="80" t="s">
        <v>648</v>
      </c>
      <c r="M3644" s="124" t="s">
        <v>13</v>
      </c>
    </row>
    <row r="3645" spans="1:13" x14ac:dyDescent="0.35">
      <c r="A3645" s="69" t="s">
        <v>1498</v>
      </c>
      <c r="B3645" s="79" t="s">
        <v>1499</v>
      </c>
      <c r="C3645" s="67" t="str">
        <f>(IFERROR(VLOOKUP(D3645,'Lista entregables'!$A$2:$B$9981,2,FALSE),"0"))</f>
        <v>000000233</v>
      </c>
      <c r="D3645" s="79" t="s">
        <v>66</v>
      </c>
      <c r="E3645" s="67" t="str">
        <f>(IFERROR(VLOOKUP(F3645,'Lista entregables'!$A$2:$B$980,2,FALSE),"0"))</f>
        <v>000000231</v>
      </c>
      <c r="F3645" s="79" t="s">
        <v>73</v>
      </c>
      <c r="G3645" s="67" t="str">
        <f>(IFERROR(VLOOKUP(H3645,'Lista entregables'!$A$2:$B$980,2,FALSE),"0"))</f>
        <v>0</v>
      </c>
      <c r="H3645" s="79" t="s">
        <v>510</v>
      </c>
      <c r="I3645" s="67" t="str">
        <f>(IFERROR(VLOOKUP(J3645,'Lista Actividades'!$A$2:$C$9963,3,FALSE),"0"))</f>
        <v>000000528</v>
      </c>
      <c r="J3645" s="84" t="s">
        <v>29</v>
      </c>
      <c r="K3645" s="79" t="s">
        <v>329</v>
      </c>
      <c r="L3645" s="80" t="s">
        <v>649</v>
      </c>
      <c r="M3645" s="124" t="s">
        <v>13</v>
      </c>
    </row>
    <row r="3646" spans="1:13" x14ac:dyDescent="0.35">
      <c r="A3646" s="69" t="s">
        <v>1498</v>
      </c>
      <c r="B3646" s="79" t="s">
        <v>1499</v>
      </c>
      <c r="C3646" s="67" t="str">
        <f>(IFERROR(VLOOKUP(D3646,'Lista entregables'!$A$2:$B$9981,2,FALSE),"0"))</f>
        <v>000000233</v>
      </c>
      <c r="D3646" s="79" t="s">
        <v>66</v>
      </c>
      <c r="E3646" s="67" t="str">
        <f>(IFERROR(VLOOKUP(F3646,'Lista entregables'!$A$2:$B$980,2,FALSE),"0"))</f>
        <v>000000231</v>
      </c>
      <c r="F3646" s="79" t="s">
        <v>73</v>
      </c>
      <c r="G3646" s="67" t="str">
        <f>(IFERROR(VLOOKUP(H3646,'Lista entregables'!$A$2:$B$980,2,FALSE),"0"))</f>
        <v>0</v>
      </c>
      <c r="H3646" s="79" t="s">
        <v>510</v>
      </c>
      <c r="I3646" s="67" t="str">
        <f>(IFERROR(VLOOKUP(J3646,'Lista Actividades'!$A$2:$C$9963,3,FALSE),"0"))</f>
        <v>000000634</v>
      </c>
      <c r="J3646" s="84" t="s">
        <v>1233</v>
      </c>
      <c r="K3646" s="79" t="s">
        <v>25</v>
      </c>
      <c r="L3646" s="80" t="s">
        <v>650</v>
      </c>
      <c r="M3646" s="124" t="s">
        <v>13</v>
      </c>
    </row>
    <row r="3647" spans="1:13" x14ac:dyDescent="0.35">
      <c r="A3647" s="69" t="s">
        <v>1498</v>
      </c>
      <c r="B3647" s="79" t="s">
        <v>1499</v>
      </c>
      <c r="C3647" s="67" t="str">
        <f>(IFERROR(VLOOKUP(D3647,'Lista entregables'!$A$2:$B$9981,2,FALSE),"0"))</f>
        <v>000000233</v>
      </c>
      <c r="D3647" s="79" t="s">
        <v>66</v>
      </c>
      <c r="E3647" s="67" t="str">
        <f>(IFERROR(VLOOKUP(F3647,'Lista entregables'!$A$2:$B$980,2,FALSE),"0"))</f>
        <v>000000231</v>
      </c>
      <c r="F3647" s="79" t="s">
        <v>73</v>
      </c>
      <c r="G3647" s="67" t="str">
        <f>(IFERROR(VLOOKUP(H3647,'Lista entregables'!$A$2:$B$980,2,FALSE),"0"))</f>
        <v>0</v>
      </c>
      <c r="H3647" s="79" t="s">
        <v>510</v>
      </c>
      <c r="I3647" s="67" t="str">
        <f>(IFERROR(VLOOKUP(J3647,'Lista Actividades'!$A$2:$C$9963,3,FALSE),"0"))</f>
        <v>000000640</v>
      </c>
      <c r="J3647" s="84" t="s">
        <v>1234</v>
      </c>
      <c r="K3647" s="79" t="s">
        <v>50</v>
      </c>
      <c r="L3647" s="80" t="s">
        <v>653</v>
      </c>
      <c r="M3647" s="124" t="s">
        <v>13</v>
      </c>
    </row>
    <row r="3648" spans="1:13" x14ac:dyDescent="0.35">
      <c r="A3648" s="69" t="s">
        <v>1498</v>
      </c>
      <c r="B3648" s="79" t="s">
        <v>1499</v>
      </c>
      <c r="C3648" s="67" t="str">
        <f>(IFERROR(VLOOKUP(D3648,'Lista entregables'!$A$2:$B$9981,2,FALSE),"0"))</f>
        <v>000000233</v>
      </c>
      <c r="D3648" s="79" t="s">
        <v>66</v>
      </c>
      <c r="E3648" s="67" t="str">
        <f>(IFERROR(VLOOKUP(F3648,'Lista entregables'!$A$2:$B$980,2,FALSE),"0"))</f>
        <v>000000231</v>
      </c>
      <c r="F3648" s="79" t="s">
        <v>73</v>
      </c>
      <c r="G3648" s="67" t="str">
        <f>(IFERROR(VLOOKUP(H3648,'Lista entregables'!$A$2:$B$980,2,FALSE),"0"))</f>
        <v>0</v>
      </c>
      <c r="H3648" s="79" t="s">
        <v>510</v>
      </c>
      <c r="I3648" s="67" t="str">
        <f>(IFERROR(VLOOKUP(J3648,'Lista Actividades'!$A$2:$C$9963,3,FALSE),"0"))</f>
        <v>000000080</v>
      </c>
      <c r="J3648" s="84" t="s">
        <v>76</v>
      </c>
      <c r="K3648" s="79" t="s">
        <v>25</v>
      </c>
      <c r="L3648" s="80" t="s">
        <v>654</v>
      </c>
      <c r="M3648" s="124" t="s">
        <v>13</v>
      </c>
    </row>
    <row r="3649" spans="1:13" x14ac:dyDescent="0.35">
      <c r="A3649" s="69" t="s">
        <v>1498</v>
      </c>
      <c r="B3649" s="79" t="s">
        <v>1499</v>
      </c>
      <c r="C3649" s="67" t="str">
        <f>(IFERROR(VLOOKUP(D3649,'Lista entregables'!$A$2:$B$9981,2,FALSE),"0"))</f>
        <v>000000233</v>
      </c>
      <c r="D3649" s="79" t="s">
        <v>66</v>
      </c>
      <c r="E3649" s="67" t="str">
        <f>(IFERROR(VLOOKUP(F3649,'Lista entregables'!$A$2:$B$980,2,FALSE),"0"))</f>
        <v>000000231</v>
      </c>
      <c r="F3649" s="79" t="s">
        <v>73</v>
      </c>
      <c r="G3649" s="67" t="str">
        <f>(IFERROR(VLOOKUP(H3649,'Lista entregables'!$A$2:$B$980,2,FALSE),"0"))</f>
        <v>0</v>
      </c>
      <c r="H3649" s="79" t="s">
        <v>510</v>
      </c>
      <c r="I3649" s="67" t="str">
        <f>(IFERROR(VLOOKUP(J3649,'Lista Actividades'!$A$2:$C$9963,3,FALSE),"0"))</f>
        <v>000000078</v>
      </c>
      <c r="J3649" s="84" t="s">
        <v>77</v>
      </c>
      <c r="K3649" s="79" t="s">
        <v>25</v>
      </c>
      <c r="L3649" s="80" t="s">
        <v>655</v>
      </c>
      <c r="M3649" s="124" t="s">
        <v>13</v>
      </c>
    </row>
    <row r="3650" spans="1:13" x14ac:dyDescent="0.35">
      <c r="A3650" s="69" t="s">
        <v>1498</v>
      </c>
      <c r="B3650" s="79" t="s">
        <v>1499</v>
      </c>
      <c r="C3650" s="67" t="str">
        <f>(IFERROR(VLOOKUP(D3650,'Lista entregables'!$A$2:$B$9981,2,FALSE),"0"))</f>
        <v>000000233</v>
      </c>
      <c r="D3650" s="79" t="s">
        <v>66</v>
      </c>
      <c r="E3650" s="67" t="str">
        <f>(IFERROR(VLOOKUP(F3650,'Lista entregables'!$A$2:$B$980,2,FALSE),"0"))</f>
        <v>000000230</v>
      </c>
      <c r="F3650" s="79" t="s">
        <v>78</v>
      </c>
      <c r="G3650" s="67" t="str">
        <f>(IFERROR(VLOOKUP(H3650,'Lista entregables'!$A$2:$B$980,2,FALSE),"0"))</f>
        <v>0</v>
      </c>
      <c r="H3650" s="79" t="s">
        <v>510</v>
      </c>
      <c r="I3650" s="67" t="str">
        <f>(IFERROR(VLOOKUP(J3650,'Lista Actividades'!$A$2:$C$9963,3,FALSE),"0"))</f>
        <v>000000528</v>
      </c>
      <c r="J3650" s="84" t="s">
        <v>29</v>
      </c>
      <c r="K3650" s="79" t="s">
        <v>329</v>
      </c>
      <c r="L3650" s="80" t="s">
        <v>656</v>
      </c>
      <c r="M3650" s="124" t="s">
        <v>13</v>
      </c>
    </row>
    <row r="3651" spans="1:13" x14ac:dyDescent="0.35">
      <c r="A3651" s="69" t="s">
        <v>1498</v>
      </c>
      <c r="B3651" s="79" t="s">
        <v>1499</v>
      </c>
      <c r="C3651" s="67" t="str">
        <f>(IFERROR(VLOOKUP(D3651,'Lista entregables'!$A$2:$B$9981,2,FALSE),"0"))</f>
        <v>000000233</v>
      </c>
      <c r="D3651" s="79" t="s">
        <v>66</v>
      </c>
      <c r="E3651" s="67" t="str">
        <f>(IFERROR(VLOOKUP(F3651,'Lista entregables'!$A$2:$B$980,2,FALSE),"0"))</f>
        <v>000000230</v>
      </c>
      <c r="F3651" s="79" t="s">
        <v>78</v>
      </c>
      <c r="G3651" s="67" t="str">
        <f>(IFERROR(VLOOKUP(H3651,'Lista entregables'!$A$2:$B$980,2,FALSE),"0"))</f>
        <v>0</v>
      </c>
      <c r="H3651" s="79" t="s">
        <v>510</v>
      </c>
      <c r="I3651" s="67" t="str">
        <f>(IFERROR(VLOOKUP(J3651,'Lista Actividades'!$A$2:$C$9963,3,FALSE),"0"))</f>
        <v>000000585</v>
      </c>
      <c r="J3651" s="84" t="s">
        <v>1235</v>
      </c>
      <c r="K3651" s="79" t="s">
        <v>50</v>
      </c>
      <c r="L3651" s="80" t="s">
        <v>657</v>
      </c>
      <c r="M3651" s="124" t="s">
        <v>13</v>
      </c>
    </row>
    <row r="3652" spans="1:13" x14ac:dyDescent="0.35">
      <c r="A3652" s="69" t="s">
        <v>1498</v>
      </c>
      <c r="B3652" s="79" t="s">
        <v>1499</v>
      </c>
      <c r="C3652" s="67" t="str">
        <f>(IFERROR(VLOOKUP(D3652,'Lista entregables'!$A$2:$B$9981,2,FALSE),"0"))</f>
        <v>000000233</v>
      </c>
      <c r="D3652" s="79" t="s">
        <v>66</v>
      </c>
      <c r="E3652" s="67" t="str">
        <f>(IFERROR(VLOOKUP(F3652,'Lista entregables'!$A$2:$B$980,2,FALSE),"0"))</f>
        <v>000000230</v>
      </c>
      <c r="F3652" s="79" t="s">
        <v>78</v>
      </c>
      <c r="G3652" s="67" t="str">
        <f>(IFERROR(VLOOKUP(H3652,'Lista entregables'!$A$2:$B$980,2,FALSE),"0"))</f>
        <v>0</v>
      </c>
      <c r="H3652" s="79" t="s">
        <v>510</v>
      </c>
      <c r="I3652" s="67" t="str">
        <f>(IFERROR(VLOOKUP(J3652,'Lista Actividades'!$A$2:$C$9963,3,FALSE),"0"))</f>
        <v>000000639</v>
      </c>
      <c r="J3652" s="84" t="s">
        <v>1236</v>
      </c>
      <c r="K3652" s="66" t="s">
        <v>50</v>
      </c>
      <c r="L3652" s="80" t="s">
        <v>658</v>
      </c>
      <c r="M3652" s="124" t="s">
        <v>13</v>
      </c>
    </row>
    <row r="3653" spans="1:13" x14ac:dyDescent="0.35">
      <c r="A3653" s="69" t="s">
        <v>1498</v>
      </c>
      <c r="B3653" s="79" t="s">
        <v>1499</v>
      </c>
      <c r="C3653" s="67" t="str">
        <f>(IFERROR(VLOOKUP(D3653,'Lista entregables'!$A$2:$B$9981,2,FALSE),"0"))</f>
        <v>000000233</v>
      </c>
      <c r="D3653" s="79" t="s">
        <v>66</v>
      </c>
      <c r="E3653" s="67" t="str">
        <f>(IFERROR(VLOOKUP(F3653,'Lista entregables'!$A$2:$B$980,2,FALSE),"0"))</f>
        <v>000000230</v>
      </c>
      <c r="F3653" s="79" t="s">
        <v>78</v>
      </c>
      <c r="G3653" s="67" t="str">
        <f>(IFERROR(VLOOKUP(H3653,'Lista entregables'!$A$2:$B$980,2,FALSE),"0"))</f>
        <v>0</v>
      </c>
      <c r="H3653" s="79" t="s">
        <v>510</v>
      </c>
      <c r="I3653" s="67" t="str">
        <f>(IFERROR(VLOOKUP(J3653,'Lista Actividades'!$A$2:$C$9963,3,FALSE),"0"))</f>
        <v>000000080</v>
      </c>
      <c r="J3653" s="84" t="s">
        <v>76</v>
      </c>
      <c r="K3653" s="79" t="s">
        <v>25</v>
      </c>
      <c r="L3653" s="80" t="s">
        <v>659</v>
      </c>
      <c r="M3653" s="124" t="s">
        <v>13</v>
      </c>
    </row>
    <row r="3654" spans="1:13" x14ac:dyDescent="0.35">
      <c r="A3654" s="69" t="s">
        <v>1498</v>
      </c>
      <c r="B3654" s="79" t="s">
        <v>1499</v>
      </c>
      <c r="C3654" s="67" t="str">
        <f>(IFERROR(VLOOKUP(D3654,'Lista entregables'!$A$2:$B$9981,2,FALSE),"0"))</f>
        <v>000000233</v>
      </c>
      <c r="D3654" s="79" t="s">
        <v>66</v>
      </c>
      <c r="E3654" s="67" t="str">
        <f>(IFERROR(VLOOKUP(F3654,'Lista entregables'!$A$2:$B$980,2,FALSE),"0"))</f>
        <v>000000230</v>
      </c>
      <c r="F3654" s="79" t="s">
        <v>78</v>
      </c>
      <c r="G3654" s="67" t="str">
        <f>(IFERROR(VLOOKUP(H3654,'Lista entregables'!$A$2:$B$980,2,FALSE),"0"))</f>
        <v>0</v>
      </c>
      <c r="H3654" s="79" t="s">
        <v>510</v>
      </c>
      <c r="I3654" s="67" t="str">
        <f>(IFERROR(VLOOKUP(J3654,'Lista Actividades'!$A$2:$C$9963,3,FALSE),"0"))</f>
        <v>000000078</v>
      </c>
      <c r="J3654" s="84" t="s">
        <v>77</v>
      </c>
      <c r="K3654" s="79" t="s">
        <v>25</v>
      </c>
      <c r="L3654" s="80" t="s">
        <v>660</v>
      </c>
      <c r="M3654" s="124" t="s">
        <v>13</v>
      </c>
    </row>
    <row r="3655" spans="1:13" x14ac:dyDescent="0.35">
      <c r="A3655" s="69" t="s">
        <v>1498</v>
      </c>
      <c r="B3655" s="79" t="s">
        <v>1499</v>
      </c>
      <c r="C3655" s="67" t="str">
        <f>(IFERROR(VLOOKUP(D3655,'Lista entregables'!$A$2:$B$9981,2,FALSE),"0"))</f>
        <v>000000233</v>
      </c>
      <c r="D3655" s="79" t="s">
        <v>66</v>
      </c>
      <c r="E3655" s="67" t="str">
        <f>(IFERROR(VLOOKUP(F3655,'Lista entregables'!$A$2:$B$980,2,FALSE),"0"))</f>
        <v>000000227</v>
      </c>
      <c r="F3655" s="79" t="s">
        <v>81</v>
      </c>
      <c r="G3655" s="67" t="str">
        <f>(IFERROR(VLOOKUP(H3655,'Lista entregables'!$A$2:$B$980,2,FALSE),"0"))</f>
        <v>0</v>
      </c>
      <c r="H3655" s="79" t="s">
        <v>510</v>
      </c>
      <c r="I3655" s="67" t="str">
        <f>(IFERROR(VLOOKUP(J3655,'Lista Actividades'!$A$2:$C$9963,3,FALSE),"0"))</f>
        <v>000000528</v>
      </c>
      <c r="J3655" s="84" t="s">
        <v>29</v>
      </c>
      <c r="K3655" s="79" t="s">
        <v>329</v>
      </c>
      <c r="L3655" s="80" t="s">
        <v>661</v>
      </c>
      <c r="M3655" s="124" t="s">
        <v>13</v>
      </c>
    </row>
    <row r="3656" spans="1:13" x14ac:dyDescent="0.35">
      <c r="A3656" s="69" t="s">
        <v>1498</v>
      </c>
      <c r="B3656" s="79" t="s">
        <v>1499</v>
      </c>
      <c r="C3656" s="67" t="str">
        <f>(IFERROR(VLOOKUP(D3656,'Lista entregables'!$A$2:$B$9981,2,FALSE),"0"))</f>
        <v>000000233</v>
      </c>
      <c r="D3656" s="79" t="s">
        <v>66</v>
      </c>
      <c r="E3656" s="67" t="str">
        <f>(IFERROR(VLOOKUP(F3656,'Lista entregables'!$A$2:$B$980,2,FALSE),"0"))</f>
        <v>000000227</v>
      </c>
      <c r="F3656" s="79" t="s">
        <v>81</v>
      </c>
      <c r="G3656" s="67" t="str">
        <f>(IFERROR(VLOOKUP(H3656,'Lista entregables'!$A$2:$B$980,2,FALSE),"0"))</f>
        <v>0</v>
      </c>
      <c r="H3656" s="79" t="s">
        <v>510</v>
      </c>
      <c r="I3656" s="67" t="str">
        <f>(IFERROR(VLOOKUP(J3656,'Lista Actividades'!$A$2:$C$9963,3,FALSE),"0"))</f>
        <v>000000647</v>
      </c>
      <c r="J3656" s="84" t="s">
        <v>1238</v>
      </c>
      <c r="K3656" s="79" t="s">
        <v>25</v>
      </c>
      <c r="L3656" s="80" t="s">
        <v>662</v>
      </c>
      <c r="M3656" s="124" t="s">
        <v>13</v>
      </c>
    </row>
    <row r="3657" spans="1:13" x14ac:dyDescent="0.35">
      <c r="A3657" s="69" t="s">
        <v>1498</v>
      </c>
      <c r="B3657" s="79" t="s">
        <v>1499</v>
      </c>
      <c r="C3657" s="67" t="str">
        <f>(IFERROR(VLOOKUP(D3657,'Lista entregables'!$A$2:$B$9981,2,FALSE),"0"))</f>
        <v>000000233</v>
      </c>
      <c r="D3657" s="79" t="s">
        <v>66</v>
      </c>
      <c r="E3657" s="67" t="str">
        <f>(IFERROR(VLOOKUP(F3657,'Lista entregables'!$A$2:$B$980,2,FALSE),"0"))</f>
        <v>000000227</v>
      </c>
      <c r="F3657" s="79" t="s">
        <v>81</v>
      </c>
      <c r="G3657" s="67" t="str">
        <f>(IFERROR(VLOOKUP(H3657,'Lista entregables'!$A$2:$B$980,2,FALSE),"0"))</f>
        <v>0</v>
      </c>
      <c r="H3657" s="79" t="s">
        <v>510</v>
      </c>
      <c r="I3657" s="67" t="str">
        <f>(IFERROR(VLOOKUP(J3657,'Lista Actividades'!$A$2:$C$9963,3,FALSE),"0"))</f>
        <v>000000666</v>
      </c>
      <c r="J3657" s="84" t="s">
        <v>1465</v>
      </c>
      <c r="K3657" s="79" t="s">
        <v>25</v>
      </c>
      <c r="L3657" s="80" t="s">
        <v>663</v>
      </c>
      <c r="M3657" s="124" t="s">
        <v>13</v>
      </c>
    </row>
    <row r="3658" spans="1:13" x14ac:dyDescent="0.35">
      <c r="A3658" s="69" t="s">
        <v>1498</v>
      </c>
      <c r="B3658" s="79" t="s">
        <v>1499</v>
      </c>
      <c r="C3658" s="67" t="str">
        <f>(IFERROR(VLOOKUP(D3658,'Lista entregables'!$A$2:$B$9981,2,FALSE),"0"))</f>
        <v>000000233</v>
      </c>
      <c r="D3658" s="79" t="s">
        <v>66</v>
      </c>
      <c r="E3658" s="67" t="str">
        <f>(IFERROR(VLOOKUP(F3658,'Lista entregables'!$A$2:$B$980,2,FALSE),"0"))</f>
        <v>000000227</v>
      </c>
      <c r="F3658" s="79" t="s">
        <v>81</v>
      </c>
      <c r="G3658" s="67" t="str">
        <f>(IFERROR(VLOOKUP(H3658,'Lista entregables'!$A$2:$B$980,2,FALSE),"0"))</f>
        <v>0</v>
      </c>
      <c r="H3658" s="79" t="s">
        <v>510</v>
      </c>
      <c r="I3658" s="67" t="str">
        <f>(IFERROR(VLOOKUP(J3658,'Lista Actividades'!$A$2:$C$9963,3,FALSE),"0"))</f>
        <v>000000637</v>
      </c>
      <c r="J3658" s="84" t="s">
        <v>1300</v>
      </c>
      <c r="K3658" s="66" t="s">
        <v>50</v>
      </c>
      <c r="L3658" s="80" t="s">
        <v>664</v>
      </c>
      <c r="M3658" s="124" t="s">
        <v>13</v>
      </c>
    </row>
    <row r="3659" spans="1:13" x14ac:dyDescent="0.35">
      <c r="A3659" s="69" t="s">
        <v>1498</v>
      </c>
      <c r="B3659" s="79" t="s">
        <v>1499</v>
      </c>
      <c r="C3659" s="67" t="str">
        <f>(IFERROR(VLOOKUP(D3659,'Lista entregables'!$A$2:$B$9981,2,FALSE),"0"))</f>
        <v>000000233</v>
      </c>
      <c r="D3659" s="79" t="s">
        <v>66</v>
      </c>
      <c r="E3659" s="67" t="str">
        <f>(IFERROR(VLOOKUP(F3659,'Lista entregables'!$A$2:$B$980,2,FALSE),"0"))</f>
        <v>000000227</v>
      </c>
      <c r="F3659" s="79" t="s">
        <v>81</v>
      </c>
      <c r="G3659" s="67" t="str">
        <f>(IFERROR(VLOOKUP(H3659,'Lista entregables'!$A$2:$B$980,2,FALSE),"0"))</f>
        <v>0</v>
      </c>
      <c r="H3659" s="79" t="s">
        <v>510</v>
      </c>
      <c r="I3659" s="67" t="str">
        <f>(IFERROR(VLOOKUP(J3659,'Lista Actividades'!$A$2:$C$9963,3,FALSE),"0"))</f>
        <v>000000660</v>
      </c>
      <c r="J3659" s="84" t="s">
        <v>1301</v>
      </c>
      <c r="K3659" s="79" t="s">
        <v>25</v>
      </c>
      <c r="L3659" s="80" t="s">
        <v>665</v>
      </c>
      <c r="M3659" s="124" t="s">
        <v>13</v>
      </c>
    </row>
    <row r="3660" spans="1:13" x14ac:dyDescent="0.35">
      <c r="A3660" s="69" t="s">
        <v>1498</v>
      </c>
      <c r="B3660" s="79" t="s">
        <v>1499</v>
      </c>
      <c r="C3660" s="67" t="str">
        <f>(IFERROR(VLOOKUP(D3660,'Lista entregables'!$A$2:$B$9981,2,FALSE),"0"))</f>
        <v>000000233</v>
      </c>
      <c r="D3660" s="79" t="s">
        <v>66</v>
      </c>
      <c r="E3660" s="67" t="str">
        <f>(IFERROR(VLOOKUP(F3660,'Lista entregables'!$A$2:$B$980,2,FALSE),"0"))</f>
        <v>000000227</v>
      </c>
      <c r="F3660" s="79" t="s">
        <v>81</v>
      </c>
      <c r="G3660" s="67" t="str">
        <f>(IFERROR(VLOOKUP(H3660,'Lista entregables'!$A$2:$B$980,2,FALSE),"0"))</f>
        <v>0</v>
      </c>
      <c r="H3660" s="79" t="s">
        <v>510</v>
      </c>
      <c r="I3660" s="67" t="str">
        <f>(IFERROR(VLOOKUP(J3660,'Lista Actividades'!$A$2:$C$9963,3,FALSE),"0"))</f>
        <v>000000661</v>
      </c>
      <c r="J3660" s="84" t="s">
        <v>1302</v>
      </c>
      <c r="K3660" s="79" t="s">
        <v>25</v>
      </c>
      <c r="L3660" s="80" t="s">
        <v>666</v>
      </c>
      <c r="M3660" s="124" t="s">
        <v>13</v>
      </c>
    </row>
    <row r="3661" spans="1:13" x14ac:dyDescent="0.35">
      <c r="A3661" s="69" t="s">
        <v>1498</v>
      </c>
      <c r="B3661" s="79" t="s">
        <v>1499</v>
      </c>
      <c r="C3661" s="67" t="str">
        <f>(IFERROR(VLOOKUP(D3661,'Lista entregables'!$A$2:$B$9981,2,FALSE),"0"))</f>
        <v>000000233</v>
      </c>
      <c r="D3661" s="79" t="s">
        <v>66</v>
      </c>
      <c r="E3661" s="67" t="str">
        <f>(IFERROR(VLOOKUP(F3661,'Lista entregables'!$A$2:$B$980,2,FALSE),"0"))</f>
        <v>000000227</v>
      </c>
      <c r="F3661" s="79" t="s">
        <v>81</v>
      </c>
      <c r="G3661" s="67" t="str">
        <f>(IFERROR(VLOOKUP(H3661,'Lista entregables'!$A$2:$B$980,2,FALSE),"0"))</f>
        <v>0</v>
      </c>
      <c r="H3661" s="79" t="s">
        <v>510</v>
      </c>
      <c r="I3661" s="67" t="str">
        <f>(IFERROR(VLOOKUP(J3661,'Lista Actividades'!$A$2:$C$9963,3,FALSE),"0"))</f>
        <v>000000579</v>
      </c>
      <c r="J3661" s="84" t="s">
        <v>1303</v>
      </c>
      <c r="K3661" s="66" t="s">
        <v>25</v>
      </c>
      <c r="L3661" s="80" t="s">
        <v>667</v>
      </c>
      <c r="M3661" s="124" t="s">
        <v>13</v>
      </c>
    </row>
    <row r="3662" spans="1:13" x14ac:dyDescent="0.35">
      <c r="A3662" s="69" t="s">
        <v>1498</v>
      </c>
      <c r="B3662" s="79" t="s">
        <v>1499</v>
      </c>
      <c r="C3662" s="67" t="str">
        <f>(IFERROR(VLOOKUP(D3662,'Lista entregables'!$A$2:$B$9981,2,FALSE),"0"))</f>
        <v>000000233</v>
      </c>
      <c r="D3662" s="79" t="s">
        <v>66</v>
      </c>
      <c r="E3662" s="67" t="str">
        <f>(IFERROR(VLOOKUP(F3662,'Lista entregables'!$A$2:$B$980,2,FALSE),"0"))</f>
        <v>000000227</v>
      </c>
      <c r="F3662" s="79" t="s">
        <v>81</v>
      </c>
      <c r="G3662" s="67" t="str">
        <f>(IFERROR(VLOOKUP(H3662,'Lista entregables'!$A$2:$B$980,2,FALSE),"0"))</f>
        <v>0</v>
      </c>
      <c r="H3662" s="79" t="s">
        <v>510</v>
      </c>
      <c r="I3662" s="67" t="str">
        <f>(IFERROR(VLOOKUP(J3662,'Lista Actividades'!$A$2:$C$9963,3,FALSE),"0"))</f>
        <v>000000437</v>
      </c>
      <c r="J3662" s="84" t="s">
        <v>88</v>
      </c>
      <c r="K3662" s="79" t="s">
        <v>25</v>
      </c>
      <c r="L3662" s="80" t="s">
        <v>668</v>
      </c>
      <c r="M3662" s="124" t="s">
        <v>13</v>
      </c>
    </row>
    <row r="3663" spans="1:13" x14ac:dyDescent="0.35">
      <c r="A3663" s="69" t="s">
        <v>1498</v>
      </c>
      <c r="B3663" s="79" t="s">
        <v>1499</v>
      </c>
      <c r="C3663" s="67" t="str">
        <f>(IFERROR(VLOOKUP(D3663,'Lista entregables'!$A$2:$B$9981,2,FALSE),"0"))</f>
        <v>000000233</v>
      </c>
      <c r="D3663" s="79" t="s">
        <v>66</v>
      </c>
      <c r="E3663" s="67" t="str">
        <f>(IFERROR(VLOOKUP(F3663,'Lista entregables'!$A$2:$B$980,2,FALSE),"0"))</f>
        <v>000000227</v>
      </c>
      <c r="F3663" s="79" t="s">
        <v>81</v>
      </c>
      <c r="G3663" s="67" t="str">
        <f>(IFERROR(VLOOKUP(H3663,'Lista entregables'!$A$2:$B$980,2,FALSE),"0"))</f>
        <v>0</v>
      </c>
      <c r="H3663" s="79" t="s">
        <v>510</v>
      </c>
      <c r="I3663" s="67" t="str">
        <f>(IFERROR(VLOOKUP(J3663,'Lista Actividades'!$A$2:$C$9963,3,FALSE),"0"))</f>
        <v>000000455</v>
      </c>
      <c r="J3663" s="84" t="s">
        <v>89</v>
      </c>
      <c r="K3663" s="79" t="s">
        <v>25</v>
      </c>
      <c r="L3663" s="80" t="s">
        <v>669</v>
      </c>
      <c r="M3663" s="124" t="s">
        <v>13</v>
      </c>
    </row>
    <row r="3664" spans="1:13" x14ac:dyDescent="0.35">
      <c r="A3664" s="69" t="s">
        <v>1498</v>
      </c>
      <c r="B3664" s="79" t="s">
        <v>1499</v>
      </c>
      <c r="C3664" s="67" t="str">
        <f>(IFERROR(VLOOKUP(D3664,'Lista entregables'!$A$2:$B$9981,2,FALSE),"0"))</f>
        <v>000000233</v>
      </c>
      <c r="D3664" s="79" t="s">
        <v>66</v>
      </c>
      <c r="E3664" s="67" t="str">
        <f>(IFERROR(VLOOKUP(F3664,'Lista entregables'!$A$2:$B$980,2,FALSE),"0"))</f>
        <v>000000227</v>
      </c>
      <c r="F3664" s="79" t="s">
        <v>81</v>
      </c>
      <c r="G3664" s="67" t="str">
        <f>(IFERROR(VLOOKUP(H3664,'Lista entregables'!$A$2:$B$980,2,FALSE),"0"))</f>
        <v>0</v>
      </c>
      <c r="H3664" s="79" t="s">
        <v>510</v>
      </c>
      <c r="I3664" s="67" t="str">
        <f>(IFERROR(VLOOKUP(J3664,'Lista Actividades'!$A$2:$C$9963,3,FALSE),"0"))</f>
        <v>000000433</v>
      </c>
      <c r="J3664" s="84" t="s">
        <v>155</v>
      </c>
      <c r="K3664" s="79" t="s">
        <v>25</v>
      </c>
      <c r="L3664" s="80" t="s">
        <v>670</v>
      </c>
      <c r="M3664" s="124" t="s">
        <v>13</v>
      </c>
    </row>
    <row r="3665" spans="1:13" x14ac:dyDescent="0.35">
      <c r="A3665" s="69" t="s">
        <v>1498</v>
      </c>
      <c r="B3665" s="79" t="s">
        <v>1499</v>
      </c>
      <c r="C3665" s="67" t="str">
        <f>(IFERROR(VLOOKUP(D3665,'Lista entregables'!$A$2:$B$9981,2,FALSE),"0"))</f>
        <v>000000233</v>
      </c>
      <c r="D3665" s="79" t="s">
        <v>66</v>
      </c>
      <c r="E3665" s="67" t="str">
        <f>(IFERROR(VLOOKUP(F3665,'Lista entregables'!$A$2:$B$980,2,FALSE),"0"))</f>
        <v>000000221</v>
      </c>
      <c r="F3665" s="79" t="s">
        <v>91</v>
      </c>
      <c r="G3665" s="67" t="str">
        <f>(IFERROR(VLOOKUP(H3665,'Lista entregables'!$A$2:$B$980,2,FALSE),"0"))</f>
        <v>000000215</v>
      </c>
      <c r="H3665" s="79" t="s">
        <v>92</v>
      </c>
      <c r="I3665" s="67" t="str">
        <f>(IFERROR(VLOOKUP(J3665,'Lista Actividades'!$A$2:$C$9963,3,FALSE),"0"))</f>
        <v>000000447</v>
      </c>
      <c r="J3665" s="84" t="s">
        <v>93</v>
      </c>
      <c r="K3665" s="79" t="s">
        <v>25</v>
      </c>
      <c r="L3665" s="80" t="s">
        <v>671</v>
      </c>
      <c r="M3665" s="124" t="s">
        <v>13</v>
      </c>
    </row>
    <row r="3666" spans="1:13" x14ac:dyDescent="0.35">
      <c r="A3666" s="69" t="s">
        <v>1498</v>
      </c>
      <c r="B3666" s="79" t="s">
        <v>1499</v>
      </c>
      <c r="C3666" s="67" t="str">
        <f>(IFERROR(VLOOKUP(D3666,'Lista entregables'!$A$2:$B$9981,2,FALSE),"0"))</f>
        <v>000000233</v>
      </c>
      <c r="D3666" s="79" t="s">
        <v>66</v>
      </c>
      <c r="E3666" s="67" t="str">
        <f>(IFERROR(VLOOKUP(F3666,'Lista entregables'!$A$2:$B$980,2,FALSE),"0"))</f>
        <v>000000221</v>
      </c>
      <c r="F3666" s="79" t="s">
        <v>91</v>
      </c>
      <c r="G3666" s="67" t="str">
        <f>(IFERROR(VLOOKUP(H3666,'Lista entregables'!$A$2:$B$980,2,FALSE),"0"))</f>
        <v>000000215</v>
      </c>
      <c r="H3666" s="79" t="s">
        <v>92</v>
      </c>
      <c r="I3666" s="67" t="str">
        <f>(IFERROR(VLOOKUP(J3666,'Lista Actividades'!$A$2:$C$9963,3,FALSE),"0"))</f>
        <v>000000671</v>
      </c>
      <c r="J3666" s="84" t="s">
        <v>1244</v>
      </c>
      <c r="K3666" s="79" t="s">
        <v>50</v>
      </c>
      <c r="L3666" s="80" t="s">
        <v>672</v>
      </c>
      <c r="M3666" s="124" t="s">
        <v>13</v>
      </c>
    </row>
    <row r="3667" spans="1:13" x14ac:dyDescent="0.35">
      <c r="A3667" s="69" t="s">
        <v>1498</v>
      </c>
      <c r="B3667" s="79" t="s">
        <v>1499</v>
      </c>
      <c r="C3667" s="67" t="str">
        <f>(IFERROR(VLOOKUP(D3667,'Lista entregables'!$A$2:$B$9981,2,FALSE),"0"))</f>
        <v>000000233</v>
      </c>
      <c r="D3667" s="79" t="s">
        <v>66</v>
      </c>
      <c r="E3667" s="67" t="str">
        <f>(IFERROR(VLOOKUP(F3667,'Lista entregables'!$A$2:$B$980,2,FALSE),"0"))</f>
        <v>000000221</v>
      </c>
      <c r="F3667" s="79" t="s">
        <v>91</v>
      </c>
      <c r="G3667" s="67" t="str">
        <f>(IFERROR(VLOOKUP(H3667,'Lista entregables'!$A$2:$B$980,2,FALSE),"0"))</f>
        <v>000000215</v>
      </c>
      <c r="H3667" s="79" t="s">
        <v>92</v>
      </c>
      <c r="I3667" s="67" t="str">
        <f>(IFERROR(VLOOKUP(J3667,'Lista Actividades'!$A$2:$C$9963,3,FALSE),"0"))</f>
        <v>000000676</v>
      </c>
      <c r="J3667" s="84" t="s">
        <v>1245</v>
      </c>
      <c r="K3667" s="79" t="s">
        <v>25</v>
      </c>
      <c r="L3667" s="80" t="s">
        <v>673</v>
      </c>
      <c r="M3667" s="124" t="s">
        <v>13</v>
      </c>
    </row>
    <row r="3668" spans="1:13" x14ac:dyDescent="0.35">
      <c r="A3668" s="69" t="s">
        <v>1498</v>
      </c>
      <c r="B3668" s="79" t="s">
        <v>1499</v>
      </c>
      <c r="C3668" s="67" t="str">
        <f>(IFERROR(VLOOKUP(D3668,'Lista entregables'!$A$2:$B$9981,2,FALSE),"0"))</f>
        <v>000000233</v>
      </c>
      <c r="D3668" s="79" t="s">
        <v>66</v>
      </c>
      <c r="E3668" s="67" t="str">
        <f>(IFERROR(VLOOKUP(F3668,'Lista entregables'!$A$2:$B$980,2,FALSE),"0"))</f>
        <v>000000221</v>
      </c>
      <c r="F3668" s="79" t="s">
        <v>91</v>
      </c>
      <c r="G3668" s="67" t="str">
        <f>(IFERROR(VLOOKUP(H3668,'Lista entregables'!$A$2:$B$980,2,FALSE),"0"))</f>
        <v>000000215</v>
      </c>
      <c r="H3668" s="79" t="s">
        <v>92</v>
      </c>
      <c r="I3668" s="67" t="str">
        <f>(IFERROR(VLOOKUP(J3668,'Lista Actividades'!$A$2:$C$9963,3,FALSE),"0"))</f>
        <v>000000641</v>
      </c>
      <c r="J3668" s="84" t="s">
        <v>1306</v>
      </c>
      <c r="K3668" s="79" t="s">
        <v>25</v>
      </c>
      <c r="L3668" s="80" t="s">
        <v>674</v>
      </c>
      <c r="M3668" s="124" t="s">
        <v>13</v>
      </c>
    </row>
    <row r="3669" spans="1:13" x14ac:dyDescent="0.35">
      <c r="A3669" s="69" t="s">
        <v>1498</v>
      </c>
      <c r="B3669" s="79" t="s">
        <v>1499</v>
      </c>
      <c r="C3669" s="67" t="str">
        <f>(IFERROR(VLOOKUP(D3669,'Lista entregables'!$A$2:$B$9981,2,FALSE),"0"))</f>
        <v>000000233</v>
      </c>
      <c r="D3669" s="79" t="s">
        <v>66</v>
      </c>
      <c r="E3669" s="67" t="str">
        <f>(IFERROR(VLOOKUP(F3669,'Lista entregables'!$A$2:$B$980,2,FALSE),"0"))</f>
        <v>000000221</v>
      </c>
      <c r="F3669" s="79" t="s">
        <v>91</v>
      </c>
      <c r="G3669" s="67" t="str">
        <f>(IFERROR(VLOOKUP(H3669,'Lista entregables'!$A$2:$B$980,2,FALSE),"0"))</f>
        <v>000000215</v>
      </c>
      <c r="H3669" s="79" t="s">
        <v>92</v>
      </c>
      <c r="I3669" s="67" t="str">
        <f>(IFERROR(VLOOKUP(J3669,'Lista Actividades'!$A$2:$C$9963,3,FALSE),"0"))</f>
        <v>000000430</v>
      </c>
      <c r="J3669" s="84" t="s">
        <v>1466</v>
      </c>
      <c r="K3669" s="79" t="s">
        <v>25</v>
      </c>
      <c r="L3669" s="80" t="s">
        <v>675</v>
      </c>
      <c r="M3669" s="124" t="s">
        <v>13</v>
      </c>
    </row>
    <row r="3670" spans="1:13" x14ac:dyDescent="0.35">
      <c r="A3670" s="69" t="s">
        <v>1498</v>
      </c>
      <c r="B3670" s="79" t="s">
        <v>1499</v>
      </c>
      <c r="C3670" s="67" t="str">
        <f>(IFERROR(VLOOKUP(D3670,'Lista entregables'!$A$2:$B$9981,2,FALSE),"0"))</f>
        <v>000000233</v>
      </c>
      <c r="D3670" s="79" t="s">
        <v>66</v>
      </c>
      <c r="E3670" s="67" t="str">
        <f>(IFERROR(VLOOKUP(F3670,'Lista entregables'!$A$2:$B$980,2,FALSE),"0"))</f>
        <v>000000221</v>
      </c>
      <c r="F3670" s="79" t="s">
        <v>91</v>
      </c>
      <c r="G3670" s="67" t="str">
        <f>(IFERROR(VLOOKUP(H3670,'Lista entregables'!$A$2:$B$980,2,FALSE),"0"))</f>
        <v>000000215</v>
      </c>
      <c r="H3670" s="79" t="s">
        <v>92</v>
      </c>
      <c r="I3670" s="67" t="str">
        <f>(IFERROR(VLOOKUP(J3670,'Lista Actividades'!$A$2:$C$9963,3,FALSE),"0"))</f>
        <v>000000662</v>
      </c>
      <c r="J3670" s="84" t="s">
        <v>1246</v>
      </c>
      <c r="K3670" s="79" t="s">
        <v>25</v>
      </c>
      <c r="L3670" s="80" t="s">
        <v>676</v>
      </c>
      <c r="M3670" s="124" t="s">
        <v>13</v>
      </c>
    </row>
    <row r="3671" spans="1:13" x14ac:dyDescent="0.35">
      <c r="A3671" s="69" t="s">
        <v>1498</v>
      </c>
      <c r="B3671" s="79" t="s">
        <v>1499</v>
      </c>
      <c r="C3671" s="67" t="str">
        <f>(IFERROR(VLOOKUP(D3671,'Lista entregables'!$A$2:$B$9981,2,FALSE),"0"))</f>
        <v>000000233</v>
      </c>
      <c r="D3671" s="79" t="s">
        <v>66</v>
      </c>
      <c r="E3671" s="67" t="str">
        <f>(IFERROR(VLOOKUP(F3671,'Lista entregables'!$A$2:$B$980,2,FALSE),"0"))</f>
        <v>000000221</v>
      </c>
      <c r="F3671" s="79" t="s">
        <v>91</v>
      </c>
      <c r="G3671" s="67" t="str">
        <f>(IFERROR(VLOOKUP(H3671,'Lista entregables'!$A$2:$B$980,2,FALSE),"0"))</f>
        <v>000000220</v>
      </c>
      <c r="H3671" s="79" t="s">
        <v>99</v>
      </c>
      <c r="I3671" s="67" t="str">
        <f>(IFERROR(VLOOKUP(J3671,'Lista Actividades'!$A$2:$C$9963,3,FALSE),"0"))</f>
        <v>000000672</v>
      </c>
      <c r="J3671" s="84" t="s">
        <v>1247</v>
      </c>
      <c r="K3671" s="79" t="s">
        <v>50</v>
      </c>
      <c r="L3671" s="80" t="s">
        <v>677</v>
      </c>
      <c r="M3671" s="124" t="s">
        <v>13</v>
      </c>
    </row>
    <row r="3672" spans="1:13" x14ac:dyDescent="0.35">
      <c r="A3672" s="69" t="s">
        <v>1498</v>
      </c>
      <c r="B3672" s="79" t="s">
        <v>1499</v>
      </c>
      <c r="C3672" s="67" t="str">
        <f>(IFERROR(VLOOKUP(D3672,'Lista entregables'!$A$2:$B$9981,2,FALSE),"0"))</f>
        <v>000000233</v>
      </c>
      <c r="D3672" s="79" t="s">
        <v>66</v>
      </c>
      <c r="E3672" s="67" t="str">
        <f>(IFERROR(VLOOKUP(F3672,'Lista entregables'!$A$2:$B$980,2,FALSE),"0"))</f>
        <v>000000221</v>
      </c>
      <c r="F3672" s="79" t="s">
        <v>91</v>
      </c>
      <c r="G3672" s="67" t="str">
        <f>(IFERROR(VLOOKUP(H3672,'Lista entregables'!$A$2:$B$980,2,FALSE),"0"))</f>
        <v>000000220</v>
      </c>
      <c r="H3672" s="79" t="s">
        <v>99</v>
      </c>
      <c r="I3672" s="67" t="str">
        <f>(IFERROR(VLOOKUP(J3672,'Lista Actividades'!$A$2:$C$9963,3,FALSE),"0"))</f>
        <v>000000597</v>
      </c>
      <c r="J3672" s="84" t="s">
        <v>1308</v>
      </c>
      <c r="K3672" s="79" t="s">
        <v>25</v>
      </c>
      <c r="L3672" s="80" t="s">
        <v>678</v>
      </c>
      <c r="M3672" s="124" t="s">
        <v>13</v>
      </c>
    </row>
    <row r="3673" spans="1:13" x14ac:dyDescent="0.35">
      <c r="A3673" s="69" t="s">
        <v>1498</v>
      </c>
      <c r="B3673" s="79" t="s">
        <v>1499</v>
      </c>
      <c r="C3673" s="67" t="str">
        <f>(IFERROR(VLOOKUP(D3673,'Lista entregables'!$A$2:$B$9981,2,FALSE),"0"))</f>
        <v>000000233</v>
      </c>
      <c r="D3673" s="79" t="s">
        <v>66</v>
      </c>
      <c r="E3673" s="67" t="str">
        <f>(IFERROR(VLOOKUP(F3673,'Lista entregables'!$A$2:$B$980,2,FALSE),"0"))</f>
        <v>000000221</v>
      </c>
      <c r="F3673" s="79" t="s">
        <v>91</v>
      </c>
      <c r="G3673" s="67" t="str">
        <f>(IFERROR(VLOOKUP(H3673,'Lista entregables'!$A$2:$B$980,2,FALSE),"0"))</f>
        <v>000000220</v>
      </c>
      <c r="H3673" s="79" t="s">
        <v>99</v>
      </c>
      <c r="I3673" s="67" t="str">
        <f>(IFERROR(VLOOKUP(J3673,'Lista Actividades'!$A$2:$C$9963,3,FALSE),"0"))</f>
        <v>000000373</v>
      </c>
      <c r="J3673" s="84" t="s">
        <v>102</v>
      </c>
      <c r="K3673" s="79" t="s">
        <v>25</v>
      </c>
      <c r="L3673" s="80" t="s">
        <v>679</v>
      </c>
      <c r="M3673" s="124" t="s">
        <v>13</v>
      </c>
    </row>
    <row r="3674" spans="1:13" x14ac:dyDescent="0.35">
      <c r="A3674" s="69" t="s">
        <v>1498</v>
      </c>
      <c r="B3674" s="79" t="s">
        <v>1499</v>
      </c>
      <c r="C3674" s="67" t="str">
        <f>(IFERROR(VLOOKUP(D3674,'Lista entregables'!$A$2:$B$9981,2,FALSE),"0"))</f>
        <v>000000233</v>
      </c>
      <c r="D3674" s="79" t="s">
        <v>66</v>
      </c>
      <c r="E3674" s="67" t="str">
        <f>(IFERROR(VLOOKUP(F3674,'Lista entregables'!$A$2:$B$980,2,FALSE),"0"))</f>
        <v>000000221</v>
      </c>
      <c r="F3674" s="79" t="s">
        <v>91</v>
      </c>
      <c r="G3674" s="67" t="str">
        <f>(IFERROR(VLOOKUP(H3674,'Lista entregables'!$A$2:$B$980,2,FALSE),"0"))</f>
        <v>000000220</v>
      </c>
      <c r="H3674" s="79" t="s">
        <v>99</v>
      </c>
      <c r="I3674" s="67" t="str">
        <f>(IFERROR(VLOOKUP(J3674,'Lista Actividades'!$A$2:$C$9963,3,FALSE),"0"))</f>
        <v>000000662</v>
      </c>
      <c r="J3674" s="84" t="s">
        <v>1246</v>
      </c>
      <c r="K3674" s="79" t="s">
        <v>25</v>
      </c>
      <c r="L3674" s="80" t="s">
        <v>680</v>
      </c>
      <c r="M3674" s="124" t="s">
        <v>13</v>
      </c>
    </row>
    <row r="3675" spans="1:13" x14ac:dyDescent="0.35">
      <c r="A3675" s="69" t="s">
        <v>1498</v>
      </c>
      <c r="B3675" s="79" t="s">
        <v>1499</v>
      </c>
      <c r="C3675" s="67" t="str">
        <f>(IFERROR(VLOOKUP(D3675,'Lista entregables'!$A$2:$B$9981,2,FALSE),"0"))</f>
        <v>000000233</v>
      </c>
      <c r="D3675" s="79" t="s">
        <v>66</v>
      </c>
      <c r="E3675" s="67" t="str">
        <f>(IFERROR(VLOOKUP(F3675,'Lista entregables'!$A$2:$B$980,2,FALSE),"0"))</f>
        <v>000000223</v>
      </c>
      <c r="F3675" s="79" t="s">
        <v>103</v>
      </c>
      <c r="G3675" s="67" t="str">
        <f>(IFERROR(VLOOKUP(H3675,'Lista entregables'!$A$2:$B$980,2,FALSE),"0"))</f>
        <v>000000225</v>
      </c>
      <c r="H3675" s="79" t="s">
        <v>104</v>
      </c>
      <c r="I3675" s="67" t="str">
        <f>(IFERROR(VLOOKUP(J3675,'Lista Actividades'!$A$2:$C$9963,3,FALSE),"0"))</f>
        <v>000000673</v>
      </c>
      <c r="J3675" s="84" t="s">
        <v>1310</v>
      </c>
      <c r="K3675" s="79" t="s">
        <v>50</v>
      </c>
      <c r="L3675" s="80" t="s">
        <v>681</v>
      </c>
      <c r="M3675" s="124" t="s">
        <v>13</v>
      </c>
    </row>
    <row r="3676" spans="1:13" x14ac:dyDescent="0.35">
      <c r="A3676" s="69" t="s">
        <v>1498</v>
      </c>
      <c r="B3676" s="79" t="s">
        <v>1499</v>
      </c>
      <c r="C3676" s="67" t="str">
        <f>(IFERROR(VLOOKUP(D3676,'Lista entregables'!$A$2:$B$9981,2,FALSE),"0"))</f>
        <v>000000233</v>
      </c>
      <c r="D3676" s="79" t="s">
        <v>66</v>
      </c>
      <c r="E3676" s="67" t="str">
        <f>(IFERROR(VLOOKUP(F3676,'Lista entregables'!$A$2:$B$980,2,FALSE),"0"))</f>
        <v>000000223</v>
      </c>
      <c r="F3676" s="79" t="s">
        <v>103</v>
      </c>
      <c r="G3676" s="67" t="str">
        <f>(IFERROR(VLOOKUP(H3676,'Lista entregables'!$A$2:$B$980,2,FALSE),"0"))</f>
        <v>000000225</v>
      </c>
      <c r="H3676" s="79" t="s">
        <v>104</v>
      </c>
      <c r="I3676" s="67" t="str">
        <f>(IFERROR(VLOOKUP(J3676,'Lista Actividades'!$A$2:$C$9963,3,FALSE),"0"))</f>
        <v>000000587</v>
      </c>
      <c r="J3676" s="84" t="s">
        <v>1248</v>
      </c>
      <c r="K3676" s="79" t="s">
        <v>25</v>
      </c>
      <c r="L3676" s="80" t="s">
        <v>682</v>
      </c>
      <c r="M3676" s="124" t="s">
        <v>13</v>
      </c>
    </row>
    <row r="3677" spans="1:13" x14ac:dyDescent="0.35">
      <c r="A3677" s="69" t="s">
        <v>1498</v>
      </c>
      <c r="B3677" s="79" t="s">
        <v>1499</v>
      </c>
      <c r="C3677" s="67" t="str">
        <f>(IFERROR(VLOOKUP(D3677,'Lista entregables'!$A$2:$B$9981,2,FALSE),"0"))</f>
        <v>000000233</v>
      </c>
      <c r="D3677" s="79" t="s">
        <v>66</v>
      </c>
      <c r="E3677" s="67" t="str">
        <f>(IFERROR(VLOOKUP(F3677,'Lista entregables'!$A$2:$B$980,2,FALSE),"0"))</f>
        <v>000000223</v>
      </c>
      <c r="F3677" s="79" t="s">
        <v>103</v>
      </c>
      <c r="G3677" s="67" t="str">
        <f>(IFERROR(VLOOKUP(H3677,'Lista entregables'!$A$2:$B$980,2,FALSE),"0"))</f>
        <v>000000225</v>
      </c>
      <c r="H3677" s="79" t="s">
        <v>104</v>
      </c>
      <c r="I3677" s="67" t="str">
        <f>(IFERROR(VLOOKUP(J3677,'Lista Actividades'!$A$2:$C$9963,3,FALSE),"0"))</f>
        <v>000000605</v>
      </c>
      <c r="J3677" s="84" t="s">
        <v>1311</v>
      </c>
      <c r="K3677" s="79" t="s">
        <v>25</v>
      </c>
      <c r="L3677" s="80" t="s">
        <v>683</v>
      </c>
      <c r="M3677" s="124" t="s">
        <v>13</v>
      </c>
    </row>
    <row r="3678" spans="1:13" x14ac:dyDescent="0.35">
      <c r="A3678" s="69" t="s">
        <v>1498</v>
      </c>
      <c r="B3678" s="79" t="s">
        <v>1499</v>
      </c>
      <c r="C3678" s="67" t="str">
        <f>(IFERROR(VLOOKUP(D3678,'Lista entregables'!$A$2:$B$9981,2,FALSE),"0"))</f>
        <v>000000233</v>
      </c>
      <c r="D3678" s="79" t="s">
        <v>66</v>
      </c>
      <c r="E3678" s="67" t="str">
        <f>(IFERROR(VLOOKUP(F3678,'Lista entregables'!$A$2:$B$980,2,FALSE),"0"))</f>
        <v>000000223</v>
      </c>
      <c r="F3678" s="79" t="s">
        <v>103</v>
      </c>
      <c r="G3678" s="67" t="str">
        <f>(IFERROR(VLOOKUP(H3678,'Lista entregables'!$A$2:$B$980,2,FALSE),"0"))</f>
        <v>000000225</v>
      </c>
      <c r="H3678" s="79" t="s">
        <v>104</v>
      </c>
      <c r="I3678" s="67" t="str">
        <f>(IFERROR(VLOOKUP(J3678,'Lista Actividades'!$A$2:$C$9963,3,FALSE),"0"))</f>
        <v>000000589</v>
      </c>
      <c r="J3678" s="84" t="s">
        <v>1249</v>
      </c>
      <c r="K3678" s="79" t="s">
        <v>25</v>
      </c>
      <c r="L3678" s="80" t="s">
        <v>684</v>
      </c>
      <c r="M3678" s="124" t="s">
        <v>13</v>
      </c>
    </row>
    <row r="3679" spans="1:13" x14ac:dyDescent="0.35">
      <c r="A3679" s="69" t="s">
        <v>1498</v>
      </c>
      <c r="B3679" s="79" t="s">
        <v>1499</v>
      </c>
      <c r="C3679" s="67" t="str">
        <f>(IFERROR(VLOOKUP(D3679,'Lista entregables'!$A$2:$B$9981,2,FALSE),"0"))</f>
        <v>000000233</v>
      </c>
      <c r="D3679" s="79" t="s">
        <v>66</v>
      </c>
      <c r="E3679" s="67" t="str">
        <f>(IFERROR(VLOOKUP(F3679,'Lista entregables'!$A$2:$B$980,2,FALSE),"0"))</f>
        <v>000000223</v>
      </c>
      <c r="F3679" s="79" t="s">
        <v>103</v>
      </c>
      <c r="G3679" s="67" t="str">
        <f>(IFERROR(VLOOKUP(H3679,'Lista entregables'!$A$2:$B$980,2,FALSE),"0"))</f>
        <v>000000219</v>
      </c>
      <c r="H3679" s="79" t="s">
        <v>109</v>
      </c>
      <c r="I3679" s="67" t="str">
        <f>(IFERROR(VLOOKUP(J3679,'Lista Actividades'!$A$2:$C$9963,3,FALSE),"0"))</f>
        <v>000000673</v>
      </c>
      <c r="J3679" s="84" t="s">
        <v>1310</v>
      </c>
      <c r="K3679" s="79" t="s">
        <v>50</v>
      </c>
      <c r="L3679" s="80" t="s">
        <v>685</v>
      </c>
      <c r="M3679" s="124" t="s">
        <v>13</v>
      </c>
    </row>
    <row r="3680" spans="1:13" x14ac:dyDescent="0.35">
      <c r="A3680" s="69" t="s">
        <v>1498</v>
      </c>
      <c r="B3680" s="79" t="s">
        <v>1499</v>
      </c>
      <c r="C3680" s="67" t="str">
        <f>(IFERROR(VLOOKUP(D3680,'Lista entregables'!$A$2:$B$9981,2,FALSE),"0"))</f>
        <v>000000233</v>
      </c>
      <c r="D3680" s="79" t="s">
        <v>66</v>
      </c>
      <c r="E3680" s="67" t="str">
        <f>(IFERROR(VLOOKUP(F3680,'Lista entregables'!$A$2:$B$980,2,FALSE),"0"))</f>
        <v>000000223</v>
      </c>
      <c r="F3680" s="79" t="s">
        <v>103</v>
      </c>
      <c r="G3680" s="67" t="str">
        <f>(IFERROR(VLOOKUP(H3680,'Lista entregables'!$A$2:$B$980,2,FALSE),"0"))</f>
        <v>000000219</v>
      </c>
      <c r="H3680" s="79" t="s">
        <v>109</v>
      </c>
      <c r="I3680" s="67" t="str">
        <f>(IFERROR(VLOOKUP(J3680,'Lista Actividades'!$A$2:$C$9963,3,FALSE),"0"))</f>
        <v>000000610</v>
      </c>
      <c r="J3680" s="84" t="s">
        <v>1250</v>
      </c>
      <c r="K3680" s="79" t="s">
        <v>25</v>
      </c>
      <c r="L3680" s="80" t="s">
        <v>686</v>
      </c>
      <c r="M3680" s="124" t="s">
        <v>13</v>
      </c>
    </row>
    <row r="3681" spans="1:13" x14ac:dyDescent="0.35">
      <c r="A3681" s="69" t="s">
        <v>1498</v>
      </c>
      <c r="B3681" s="79" t="s">
        <v>1499</v>
      </c>
      <c r="C3681" s="67" t="str">
        <f>(IFERROR(VLOOKUP(D3681,'Lista entregables'!$A$2:$B$9981,2,FALSE),"0"))</f>
        <v>000000233</v>
      </c>
      <c r="D3681" s="79" t="s">
        <v>66</v>
      </c>
      <c r="E3681" s="67" t="str">
        <f>(IFERROR(VLOOKUP(F3681,'Lista entregables'!$A$2:$B$980,2,FALSE),"0"))</f>
        <v>000000223</v>
      </c>
      <c r="F3681" s="79" t="s">
        <v>103</v>
      </c>
      <c r="G3681" s="67" t="str">
        <f>(IFERROR(VLOOKUP(H3681,'Lista entregables'!$A$2:$B$980,2,FALSE),"0"))</f>
        <v>000000219</v>
      </c>
      <c r="H3681" s="79" t="s">
        <v>109</v>
      </c>
      <c r="I3681" s="67" t="str">
        <f>(IFERROR(VLOOKUP(J3681,'Lista Actividades'!$A$2:$C$9963,3,FALSE),"0"))</f>
        <v>000000604</v>
      </c>
      <c r="J3681" s="84" t="s">
        <v>1251</v>
      </c>
      <c r="K3681" s="79" t="s">
        <v>25</v>
      </c>
      <c r="L3681" s="80" t="s">
        <v>687</v>
      </c>
      <c r="M3681" s="124" t="s">
        <v>13</v>
      </c>
    </row>
    <row r="3682" spans="1:13" x14ac:dyDescent="0.35">
      <c r="A3682" s="69" t="s">
        <v>1498</v>
      </c>
      <c r="B3682" s="79" t="s">
        <v>1499</v>
      </c>
      <c r="C3682" s="67" t="str">
        <f>(IFERROR(VLOOKUP(D3682,'Lista entregables'!$A$2:$B$9981,2,FALSE),"0"))</f>
        <v>000000233</v>
      </c>
      <c r="D3682" s="79" t="s">
        <v>66</v>
      </c>
      <c r="E3682" s="67" t="str">
        <f>(IFERROR(VLOOKUP(F3682,'Lista entregables'!$A$2:$B$980,2,FALSE),"0"))</f>
        <v>000000223</v>
      </c>
      <c r="F3682" s="79" t="s">
        <v>103</v>
      </c>
      <c r="G3682" s="67" t="str">
        <f>(IFERROR(VLOOKUP(H3682,'Lista entregables'!$A$2:$B$980,2,FALSE),"0"))</f>
        <v>000000219</v>
      </c>
      <c r="H3682" s="79" t="s">
        <v>109</v>
      </c>
      <c r="I3682" s="67" t="str">
        <f>(IFERROR(VLOOKUP(J3682,'Lista Actividades'!$A$2:$C$9963,3,FALSE),"0"))</f>
        <v>000000589</v>
      </c>
      <c r="J3682" s="84" t="s">
        <v>1249</v>
      </c>
      <c r="K3682" s="79" t="s">
        <v>25</v>
      </c>
      <c r="L3682" s="80" t="s">
        <v>688</v>
      </c>
      <c r="M3682" s="124" t="s">
        <v>13</v>
      </c>
    </row>
    <row r="3683" spans="1:13" x14ac:dyDescent="0.35">
      <c r="A3683" s="69" t="s">
        <v>1498</v>
      </c>
      <c r="B3683" s="79" t="s">
        <v>1499</v>
      </c>
      <c r="C3683" s="67" t="str">
        <f>(IFERROR(VLOOKUP(D3683,'Lista entregables'!$A$2:$B$9981,2,FALSE),"0"))</f>
        <v>000000233</v>
      </c>
      <c r="D3683" s="79" t="s">
        <v>66</v>
      </c>
      <c r="E3683" s="67" t="str">
        <f>(IFERROR(VLOOKUP(F3683,'Lista entregables'!$A$2:$B$980,2,FALSE),"0"))</f>
        <v>000000223</v>
      </c>
      <c r="F3683" s="79" t="s">
        <v>103</v>
      </c>
      <c r="G3683" s="67" t="str">
        <f>(IFERROR(VLOOKUP(H3683,'Lista entregables'!$A$2:$B$980,2,FALSE),"0"))</f>
        <v>000000217</v>
      </c>
      <c r="H3683" s="79" t="s">
        <v>1252</v>
      </c>
      <c r="I3683" s="67" t="str">
        <f>(IFERROR(VLOOKUP(J3683,'Lista Actividades'!$A$2:$C$9963,3,FALSE),"0"))</f>
        <v>000000600</v>
      </c>
      <c r="J3683" s="84" t="s">
        <v>1467</v>
      </c>
      <c r="K3683" s="79" t="s">
        <v>50</v>
      </c>
      <c r="L3683" s="80" t="s">
        <v>689</v>
      </c>
      <c r="M3683" s="124" t="s">
        <v>13</v>
      </c>
    </row>
    <row r="3684" spans="1:13" x14ac:dyDescent="0.35">
      <c r="A3684" s="69" t="s">
        <v>1498</v>
      </c>
      <c r="B3684" s="79" t="s">
        <v>1499</v>
      </c>
      <c r="C3684" s="67" t="str">
        <f>(IFERROR(VLOOKUP(D3684,'Lista entregables'!$A$2:$B$9981,2,FALSE),"0"))</f>
        <v>000000233</v>
      </c>
      <c r="D3684" s="79" t="s">
        <v>66</v>
      </c>
      <c r="E3684" s="67" t="str">
        <f>(IFERROR(VLOOKUP(F3684,'Lista entregables'!$A$2:$B$980,2,FALSE),"0"))</f>
        <v>000000223</v>
      </c>
      <c r="F3684" s="79" t="s">
        <v>103</v>
      </c>
      <c r="G3684" s="67" t="str">
        <f>(IFERROR(VLOOKUP(H3684,'Lista entregables'!$A$2:$B$980,2,FALSE),"0"))</f>
        <v>000000217</v>
      </c>
      <c r="H3684" s="79" t="s">
        <v>1252</v>
      </c>
      <c r="I3684" s="67" t="str">
        <f>(IFERROR(VLOOKUP(J3684,'Lista Actividades'!$A$2:$C$9963,3,FALSE),"0"))</f>
        <v>000000671</v>
      </c>
      <c r="J3684" s="84" t="s">
        <v>1244</v>
      </c>
      <c r="K3684" s="79" t="s">
        <v>50</v>
      </c>
      <c r="L3684" s="80" t="s">
        <v>690</v>
      </c>
      <c r="M3684" s="124" t="s">
        <v>13</v>
      </c>
    </row>
    <row r="3685" spans="1:13" x14ac:dyDescent="0.35">
      <c r="A3685" s="69" t="s">
        <v>1498</v>
      </c>
      <c r="B3685" s="79" t="s">
        <v>1499</v>
      </c>
      <c r="C3685" s="67" t="str">
        <f>(IFERROR(VLOOKUP(D3685,'Lista entregables'!$A$2:$B$9981,2,FALSE),"0"))</f>
        <v>000000233</v>
      </c>
      <c r="D3685" s="79" t="s">
        <v>66</v>
      </c>
      <c r="E3685" s="67" t="str">
        <f>(IFERROR(VLOOKUP(F3685,'Lista entregables'!$A$2:$B$980,2,FALSE),"0"))</f>
        <v>000000223</v>
      </c>
      <c r="F3685" s="79" t="s">
        <v>103</v>
      </c>
      <c r="G3685" s="67" t="str">
        <f>(IFERROR(VLOOKUP(H3685,'Lista entregables'!$A$2:$B$980,2,FALSE),"0"))</f>
        <v>000000217</v>
      </c>
      <c r="H3685" s="79" t="s">
        <v>1252</v>
      </c>
      <c r="I3685" s="67" t="str">
        <f>(IFERROR(VLOOKUP(J3685,'Lista Actividades'!$A$2:$C$9963,3,FALSE),"0"))</f>
        <v>000000642</v>
      </c>
      <c r="J3685" s="84" t="s">
        <v>1312</v>
      </c>
      <c r="K3685" s="79" t="s">
        <v>25</v>
      </c>
      <c r="L3685" s="80" t="s">
        <v>691</v>
      </c>
      <c r="M3685" s="124" t="s">
        <v>13</v>
      </c>
    </row>
    <row r="3686" spans="1:13" x14ac:dyDescent="0.35">
      <c r="A3686" s="69" t="s">
        <v>1498</v>
      </c>
      <c r="B3686" s="79" t="s">
        <v>1499</v>
      </c>
      <c r="C3686" s="67" t="str">
        <f>(IFERROR(VLOOKUP(D3686,'Lista entregables'!$A$2:$B$9981,2,FALSE),"0"))</f>
        <v>000000233</v>
      </c>
      <c r="D3686" s="79" t="s">
        <v>66</v>
      </c>
      <c r="E3686" s="67" t="str">
        <f>(IFERROR(VLOOKUP(F3686,'Lista entregables'!$A$2:$B$980,2,FALSE),"0"))</f>
        <v>000000223</v>
      </c>
      <c r="F3686" s="79" t="s">
        <v>103</v>
      </c>
      <c r="G3686" s="67" t="str">
        <f>(IFERROR(VLOOKUP(H3686,'Lista entregables'!$A$2:$B$980,2,FALSE),"0"))</f>
        <v>000000217</v>
      </c>
      <c r="H3686" s="79" t="s">
        <v>1252</v>
      </c>
      <c r="I3686" s="67" t="str">
        <f>(IFERROR(VLOOKUP(J3686,'Lista Actividades'!$A$2:$C$9963,3,FALSE),"0"))</f>
        <v>000000607</v>
      </c>
      <c r="J3686" s="84" t="s">
        <v>1254</v>
      </c>
      <c r="K3686" s="79" t="s">
        <v>25</v>
      </c>
      <c r="L3686" s="80" t="s">
        <v>692</v>
      </c>
      <c r="M3686" s="124" t="s">
        <v>13</v>
      </c>
    </row>
    <row r="3687" spans="1:13" x14ac:dyDescent="0.35">
      <c r="A3687" s="69" t="s">
        <v>1498</v>
      </c>
      <c r="B3687" s="79" t="s">
        <v>1499</v>
      </c>
      <c r="C3687" s="67" t="str">
        <f>(IFERROR(VLOOKUP(D3687,'Lista entregables'!$A$2:$B$9981,2,FALSE),"0"))</f>
        <v>000000233</v>
      </c>
      <c r="D3687" s="79" t="s">
        <v>66</v>
      </c>
      <c r="E3687" s="67" t="str">
        <f>(IFERROR(VLOOKUP(F3687,'Lista entregables'!$A$2:$B$980,2,FALSE),"0"))</f>
        <v>000000223</v>
      </c>
      <c r="F3687" s="79" t="s">
        <v>103</v>
      </c>
      <c r="G3687" s="67" t="str">
        <f>(IFERROR(VLOOKUP(H3687,'Lista entregables'!$A$2:$B$980,2,FALSE),"0"))</f>
        <v>000000217</v>
      </c>
      <c r="H3687" s="79" t="s">
        <v>1252</v>
      </c>
      <c r="I3687" s="67" t="str">
        <f>(IFERROR(VLOOKUP(J3687,'Lista Actividades'!$A$2:$C$9963,3,FALSE),"0"))</f>
        <v>000000603</v>
      </c>
      <c r="J3687" s="84" t="s">
        <v>1468</v>
      </c>
      <c r="K3687" s="79" t="s">
        <v>25</v>
      </c>
      <c r="L3687" s="80" t="s">
        <v>693</v>
      </c>
      <c r="M3687" s="124" t="s">
        <v>13</v>
      </c>
    </row>
    <row r="3688" spans="1:13" x14ac:dyDescent="0.35">
      <c r="A3688" s="69" t="s">
        <v>1498</v>
      </c>
      <c r="B3688" s="79" t="s">
        <v>1499</v>
      </c>
      <c r="C3688" s="67" t="str">
        <f>(IFERROR(VLOOKUP(D3688,'Lista entregables'!$A$2:$B$9981,2,FALSE),"0"))</f>
        <v>000000233</v>
      </c>
      <c r="D3688" s="79" t="s">
        <v>66</v>
      </c>
      <c r="E3688" s="67" t="str">
        <f>(IFERROR(VLOOKUP(F3688,'Lista entregables'!$A$2:$B$980,2,FALSE),"0"))</f>
        <v>000000223</v>
      </c>
      <c r="F3688" s="79" t="s">
        <v>103</v>
      </c>
      <c r="G3688" s="67" t="str">
        <f>(IFERROR(VLOOKUP(H3688,'Lista entregables'!$A$2:$B$980,2,FALSE),"0"))</f>
        <v>000000224</v>
      </c>
      <c r="H3688" s="79" t="s">
        <v>1469</v>
      </c>
      <c r="I3688" s="67" t="str">
        <f>(IFERROR(VLOOKUP(J3688,'Lista Actividades'!$A$2:$C$9963,3,FALSE),"0"))</f>
        <v>000000600</v>
      </c>
      <c r="J3688" s="84" t="s">
        <v>1467</v>
      </c>
      <c r="K3688" s="79" t="s">
        <v>50</v>
      </c>
      <c r="L3688" s="80" t="s">
        <v>694</v>
      </c>
      <c r="M3688" s="124" t="s">
        <v>13</v>
      </c>
    </row>
    <row r="3689" spans="1:13" x14ac:dyDescent="0.35">
      <c r="A3689" s="69" t="s">
        <v>1498</v>
      </c>
      <c r="B3689" s="79" t="s">
        <v>1499</v>
      </c>
      <c r="C3689" s="67" t="str">
        <f>(IFERROR(VLOOKUP(D3689,'Lista entregables'!$A$2:$B$9981,2,FALSE),"0"))</f>
        <v>000000233</v>
      </c>
      <c r="D3689" s="79" t="s">
        <v>66</v>
      </c>
      <c r="E3689" s="67" t="str">
        <f>(IFERROR(VLOOKUP(F3689,'Lista entregables'!$A$2:$B$980,2,FALSE),"0"))</f>
        <v>000000223</v>
      </c>
      <c r="F3689" s="79" t="s">
        <v>103</v>
      </c>
      <c r="G3689" s="67" t="str">
        <f>(IFERROR(VLOOKUP(H3689,'Lista entregables'!$A$2:$B$980,2,FALSE),"0"))</f>
        <v>000000224</v>
      </c>
      <c r="H3689" s="79" t="s">
        <v>1469</v>
      </c>
      <c r="I3689" s="67" t="str">
        <f>(IFERROR(VLOOKUP(J3689,'Lista Actividades'!$A$2:$C$9963,3,FALSE),"0"))</f>
        <v>000000671</v>
      </c>
      <c r="J3689" s="84" t="s">
        <v>1244</v>
      </c>
      <c r="K3689" s="79" t="s">
        <v>50</v>
      </c>
      <c r="L3689" s="80" t="s">
        <v>695</v>
      </c>
      <c r="M3689" s="124" t="s">
        <v>13</v>
      </c>
    </row>
    <row r="3690" spans="1:13" x14ac:dyDescent="0.35">
      <c r="A3690" s="69" t="s">
        <v>1498</v>
      </c>
      <c r="B3690" s="79" t="s">
        <v>1499</v>
      </c>
      <c r="C3690" s="67" t="str">
        <f>(IFERROR(VLOOKUP(D3690,'Lista entregables'!$A$2:$B$9981,2,FALSE),"0"))</f>
        <v>000000233</v>
      </c>
      <c r="D3690" s="79" t="s">
        <v>66</v>
      </c>
      <c r="E3690" s="67" t="str">
        <f>(IFERROR(VLOOKUP(F3690,'Lista entregables'!$A$2:$B$980,2,FALSE),"0"))</f>
        <v>000000223</v>
      </c>
      <c r="F3690" s="79" t="s">
        <v>103</v>
      </c>
      <c r="G3690" s="67" t="str">
        <f>(IFERROR(VLOOKUP(H3690,'Lista entregables'!$A$2:$B$980,2,FALSE),"0"))</f>
        <v>000000224</v>
      </c>
      <c r="H3690" s="79" t="s">
        <v>1469</v>
      </c>
      <c r="I3690" s="67" t="str">
        <f>(IFERROR(VLOOKUP(J3690,'Lista Actividades'!$A$2:$C$9963,3,FALSE),"0"))</f>
        <v>000000679</v>
      </c>
      <c r="J3690" s="84" t="s">
        <v>1470</v>
      </c>
      <c r="K3690" s="79" t="s">
        <v>25</v>
      </c>
      <c r="L3690" s="80" t="s">
        <v>696</v>
      </c>
      <c r="M3690" s="124" t="s">
        <v>13</v>
      </c>
    </row>
    <row r="3691" spans="1:13" x14ac:dyDescent="0.35">
      <c r="A3691" s="69" t="s">
        <v>1498</v>
      </c>
      <c r="B3691" s="79" t="s">
        <v>1499</v>
      </c>
      <c r="C3691" s="67" t="str">
        <f>(IFERROR(VLOOKUP(D3691,'Lista entregables'!$A$2:$B$9981,2,FALSE),"0"))</f>
        <v>000000233</v>
      </c>
      <c r="D3691" s="79" t="s">
        <v>66</v>
      </c>
      <c r="E3691" s="67" t="str">
        <f>(IFERROR(VLOOKUP(F3691,'Lista entregables'!$A$2:$B$980,2,FALSE),"0"))</f>
        <v>000000223</v>
      </c>
      <c r="F3691" s="79" t="s">
        <v>103</v>
      </c>
      <c r="G3691" s="67" t="str">
        <f>(IFERROR(VLOOKUP(H3691,'Lista entregables'!$A$2:$B$980,2,FALSE),"0"))</f>
        <v>000000224</v>
      </c>
      <c r="H3691" s="79" t="s">
        <v>1469</v>
      </c>
      <c r="I3691" s="67" t="str">
        <f>(IFERROR(VLOOKUP(J3691,'Lista Actividades'!$A$2:$C$9963,3,FALSE),"0"))</f>
        <v>000000607</v>
      </c>
      <c r="J3691" s="84" t="s">
        <v>1254</v>
      </c>
      <c r="K3691" s="79" t="s">
        <v>25</v>
      </c>
      <c r="L3691" s="80" t="s">
        <v>697</v>
      </c>
      <c r="M3691" s="124" t="s">
        <v>13</v>
      </c>
    </row>
    <row r="3692" spans="1:13" x14ac:dyDescent="0.35">
      <c r="A3692" s="69" t="s">
        <v>1498</v>
      </c>
      <c r="B3692" s="79" t="s">
        <v>1499</v>
      </c>
      <c r="C3692" s="67" t="str">
        <f>(IFERROR(VLOOKUP(D3692,'Lista entregables'!$A$2:$B$9981,2,FALSE),"0"))</f>
        <v>000000233</v>
      </c>
      <c r="D3692" s="79" t="s">
        <v>66</v>
      </c>
      <c r="E3692" s="67" t="str">
        <f>(IFERROR(VLOOKUP(F3692,'Lista entregables'!$A$2:$B$980,2,FALSE),"0"))</f>
        <v>000000223</v>
      </c>
      <c r="F3692" s="79" t="s">
        <v>103</v>
      </c>
      <c r="G3692" s="67" t="str">
        <f>(IFERROR(VLOOKUP(H3692,'Lista entregables'!$A$2:$B$980,2,FALSE),"0"))</f>
        <v>000000224</v>
      </c>
      <c r="H3692" s="79" t="s">
        <v>1469</v>
      </c>
      <c r="I3692" s="67" t="str">
        <f>(IFERROR(VLOOKUP(J3692,'Lista Actividades'!$A$2:$C$9963,3,FALSE),"0"))</f>
        <v>000000609</v>
      </c>
      <c r="J3692" s="84" t="s">
        <v>1471</v>
      </c>
      <c r="K3692" s="79" t="s">
        <v>25</v>
      </c>
      <c r="L3692" s="80" t="s">
        <v>698</v>
      </c>
      <c r="M3692" s="124" t="s">
        <v>13</v>
      </c>
    </row>
    <row r="3693" spans="1:13" x14ac:dyDescent="0.35">
      <c r="A3693" s="69" t="s">
        <v>1498</v>
      </c>
      <c r="B3693" s="79" t="s">
        <v>1499</v>
      </c>
      <c r="C3693" s="67" t="str">
        <f>(IFERROR(VLOOKUP(D3693,'Lista entregables'!$A$2:$B$9981,2,FALSE),"0"))</f>
        <v>000000233</v>
      </c>
      <c r="D3693" s="79" t="s">
        <v>66</v>
      </c>
      <c r="E3693" s="67" t="str">
        <f>(IFERROR(VLOOKUP(F3693,'Lista entregables'!$A$2:$B$980,2,FALSE),"0"))</f>
        <v>000000218</v>
      </c>
      <c r="F3693" s="79" t="s">
        <v>116</v>
      </c>
      <c r="G3693" s="67" t="str">
        <f>(IFERROR(VLOOKUP(H3693,'Lista entregables'!$A$2:$B$980,2,FALSE),"0"))</f>
        <v>000000226</v>
      </c>
      <c r="H3693" s="79" t="s">
        <v>117</v>
      </c>
      <c r="I3693" s="67" t="str">
        <f>(IFERROR(VLOOKUP(J3693,'Lista Actividades'!$A$2:$C$9963,3,FALSE),"0"))</f>
        <v>000000644</v>
      </c>
      <c r="J3693" s="84" t="s">
        <v>1472</v>
      </c>
      <c r="K3693" s="79" t="s">
        <v>25</v>
      </c>
      <c r="L3693" s="80" t="s">
        <v>699</v>
      </c>
      <c r="M3693" s="124" t="s">
        <v>13</v>
      </c>
    </row>
    <row r="3694" spans="1:13" x14ac:dyDescent="0.35">
      <c r="A3694" s="69" t="s">
        <v>1498</v>
      </c>
      <c r="B3694" s="79" t="s">
        <v>1499</v>
      </c>
      <c r="C3694" s="67" t="str">
        <f>(IFERROR(VLOOKUP(D3694,'Lista entregables'!$A$2:$B$9981,2,FALSE),"0"))</f>
        <v>000000233</v>
      </c>
      <c r="D3694" s="79" t="s">
        <v>66</v>
      </c>
      <c r="E3694" s="67" t="str">
        <f>(IFERROR(VLOOKUP(F3694,'Lista entregables'!$A$2:$B$980,2,FALSE),"0"))</f>
        <v>000000218</v>
      </c>
      <c r="F3694" s="79" t="s">
        <v>116</v>
      </c>
      <c r="G3694" s="67" t="str">
        <f>(IFERROR(VLOOKUP(H3694,'Lista entregables'!$A$2:$B$980,2,FALSE),"0"))</f>
        <v>000000226</v>
      </c>
      <c r="H3694" s="79" t="s">
        <v>117</v>
      </c>
      <c r="I3694" s="67" t="str">
        <f>(IFERROR(VLOOKUP(J3694,'Lista Actividades'!$A$2:$C$9963,3,FALSE),"0"))</f>
        <v>000000668</v>
      </c>
      <c r="J3694" s="84" t="s">
        <v>1322</v>
      </c>
      <c r="K3694" s="79" t="s">
        <v>25</v>
      </c>
      <c r="L3694" s="80" t="s">
        <v>700</v>
      </c>
      <c r="M3694" s="124" t="s">
        <v>13</v>
      </c>
    </row>
    <row r="3695" spans="1:13" x14ac:dyDescent="0.35">
      <c r="A3695" s="69" t="s">
        <v>1498</v>
      </c>
      <c r="B3695" s="79" t="s">
        <v>1499</v>
      </c>
      <c r="C3695" s="67" t="str">
        <f>(IFERROR(VLOOKUP(D3695,'Lista entregables'!$A$2:$B$9981,2,FALSE),"0"))</f>
        <v>000000233</v>
      </c>
      <c r="D3695" s="79" t="s">
        <v>66</v>
      </c>
      <c r="E3695" s="67" t="str">
        <f>(IFERROR(VLOOKUP(F3695,'Lista entregables'!$A$2:$B$980,2,FALSE),"0"))</f>
        <v>000000218</v>
      </c>
      <c r="F3695" s="79" t="s">
        <v>116</v>
      </c>
      <c r="G3695" s="67" t="str">
        <f>(IFERROR(VLOOKUP(H3695,'Lista entregables'!$A$2:$B$980,2,FALSE),"0"))</f>
        <v>000000226</v>
      </c>
      <c r="H3695" s="79" t="s">
        <v>117</v>
      </c>
      <c r="I3695" s="67" t="str">
        <f>(IFERROR(VLOOKUP(J3695,'Lista Actividades'!$A$2:$C$9963,3,FALSE),"0"))</f>
        <v>000000594</v>
      </c>
      <c r="J3695" s="84" t="s">
        <v>1316</v>
      </c>
      <c r="K3695" s="79" t="s">
        <v>25</v>
      </c>
      <c r="L3695" s="80" t="s">
        <v>701</v>
      </c>
      <c r="M3695" s="124" t="s">
        <v>13</v>
      </c>
    </row>
    <row r="3696" spans="1:13" x14ac:dyDescent="0.35">
      <c r="A3696" s="69" t="s">
        <v>1498</v>
      </c>
      <c r="B3696" s="79" t="s">
        <v>1499</v>
      </c>
      <c r="C3696" s="67" t="str">
        <f>(IFERROR(VLOOKUP(D3696,'Lista entregables'!$A$2:$B$9981,2,FALSE),"0"))</f>
        <v>000000233</v>
      </c>
      <c r="D3696" s="79" t="s">
        <v>66</v>
      </c>
      <c r="E3696" s="67" t="str">
        <f>(IFERROR(VLOOKUP(F3696,'Lista entregables'!$A$2:$B$980,2,FALSE),"0"))</f>
        <v>000000218</v>
      </c>
      <c r="F3696" s="79" t="s">
        <v>116</v>
      </c>
      <c r="G3696" s="67" t="str">
        <f>(IFERROR(VLOOKUP(H3696,'Lista entregables'!$A$2:$B$980,2,FALSE),"0"))</f>
        <v>000000232</v>
      </c>
      <c r="H3696" s="79" t="s">
        <v>123</v>
      </c>
      <c r="I3696" s="67" t="str">
        <f>(IFERROR(VLOOKUP(J3696,'Lista Actividades'!$A$2:$C$9963,3,FALSE),"0"))</f>
        <v>000000618</v>
      </c>
      <c r="J3696" s="84" t="s">
        <v>1262</v>
      </c>
      <c r="K3696" s="79" t="s">
        <v>50</v>
      </c>
      <c r="L3696" s="80" t="s">
        <v>702</v>
      </c>
      <c r="M3696" s="124" t="s">
        <v>13</v>
      </c>
    </row>
    <row r="3697" spans="1:13" x14ac:dyDescent="0.35">
      <c r="A3697" s="69" t="s">
        <v>1498</v>
      </c>
      <c r="B3697" s="79" t="s">
        <v>1499</v>
      </c>
      <c r="C3697" s="67" t="str">
        <f>(IFERROR(VLOOKUP(D3697,'Lista entregables'!$A$2:$B$9981,2,FALSE),"0"))</f>
        <v>000000233</v>
      </c>
      <c r="D3697" s="79" t="s">
        <v>66</v>
      </c>
      <c r="E3697" s="67" t="str">
        <f>(IFERROR(VLOOKUP(F3697,'Lista entregables'!$A$2:$B$980,2,FALSE),"0"))</f>
        <v>000000218</v>
      </c>
      <c r="F3697" s="79" t="s">
        <v>116</v>
      </c>
      <c r="G3697" s="67" t="str">
        <f>(IFERROR(VLOOKUP(H3697,'Lista entregables'!$A$2:$B$980,2,FALSE),"0"))</f>
        <v>000000232</v>
      </c>
      <c r="H3697" s="79" t="s">
        <v>123</v>
      </c>
      <c r="I3697" s="67" t="str">
        <f>(IFERROR(VLOOKUP(J3697,'Lista Actividades'!$A$2:$C$9963,3,FALSE),"0"))</f>
        <v>000000646</v>
      </c>
      <c r="J3697" s="84" t="s">
        <v>1263</v>
      </c>
      <c r="K3697" s="79" t="s">
        <v>25</v>
      </c>
      <c r="L3697" s="80" t="s">
        <v>703</v>
      </c>
      <c r="M3697" s="124" t="s">
        <v>13</v>
      </c>
    </row>
    <row r="3698" spans="1:13" x14ac:dyDescent="0.35">
      <c r="A3698" s="69" t="s">
        <v>1498</v>
      </c>
      <c r="B3698" s="79" t="s">
        <v>1499</v>
      </c>
      <c r="C3698" s="67" t="str">
        <f>(IFERROR(VLOOKUP(D3698,'Lista entregables'!$A$2:$B$9981,2,FALSE),"0"))</f>
        <v>000000233</v>
      </c>
      <c r="D3698" s="79" t="s">
        <v>66</v>
      </c>
      <c r="E3698" s="67" t="str">
        <f>(IFERROR(VLOOKUP(F3698,'Lista entregables'!$A$2:$B$980,2,FALSE),"0"))</f>
        <v>000000218</v>
      </c>
      <c r="F3698" s="79" t="s">
        <v>116</v>
      </c>
      <c r="G3698" s="67" t="str">
        <f>(IFERROR(VLOOKUP(H3698,'Lista entregables'!$A$2:$B$980,2,FALSE),"0"))</f>
        <v>000000245</v>
      </c>
      <c r="H3698" s="79" t="s">
        <v>1473</v>
      </c>
      <c r="I3698" s="67" t="str">
        <f>(IFERROR(VLOOKUP(J3698,'Lista Actividades'!$A$2:$C$9963,3,FALSE),"0"))</f>
        <v>000000632</v>
      </c>
      <c r="J3698" s="84" t="s">
        <v>1474</v>
      </c>
      <c r="K3698" s="79" t="s">
        <v>25</v>
      </c>
      <c r="L3698" s="80" t="s">
        <v>704</v>
      </c>
      <c r="M3698" s="124" t="s">
        <v>13</v>
      </c>
    </row>
    <row r="3699" spans="1:13" x14ac:dyDescent="0.35">
      <c r="A3699" s="69" t="s">
        <v>1498</v>
      </c>
      <c r="B3699" s="79" t="s">
        <v>1499</v>
      </c>
      <c r="C3699" s="67" t="str">
        <f>(IFERROR(VLOOKUP(D3699,'Lista entregables'!$A$2:$B$9981,2,FALSE),"0"))</f>
        <v>000000233</v>
      </c>
      <c r="D3699" s="79" t="s">
        <v>66</v>
      </c>
      <c r="E3699" s="67" t="str">
        <f>(IFERROR(VLOOKUP(F3699,'Lista entregables'!$A$2:$B$980,2,FALSE),"0"))</f>
        <v>000000218</v>
      </c>
      <c r="F3699" s="79" t="s">
        <v>116</v>
      </c>
      <c r="G3699" s="67" t="str">
        <f>(IFERROR(VLOOKUP(H3699,'Lista entregables'!$A$2:$B$980,2,FALSE),"0"))</f>
        <v>000000245</v>
      </c>
      <c r="H3699" s="79" t="s">
        <v>1473</v>
      </c>
      <c r="I3699" s="67" t="str">
        <f>(IFERROR(VLOOKUP(J3699,'Lista Actividades'!$A$2:$C$9963,3,FALSE),"0"))</f>
        <v>000000606</v>
      </c>
      <c r="J3699" s="84" t="s">
        <v>1475</v>
      </c>
      <c r="K3699" s="79" t="s">
        <v>25</v>
      </c>
      <c r="L3699" s="80" t="s">
        <v>705</v>
      </c>
      <c r="M3699" s="124" t="s">
        <v>13</v>
      </c>
    </row>
    <row r="3700" spans="1:13" x14ac:dyDescent="0.35">
      <c r="A3700" s="69" t="s">
        <v>1498</v>
      </c>
      <c r="B3700" s="79" t="s">
        <v>1499</v>
      </c>
      <c r="C3700" s="67" t="str">
        <f>(IFERROR(VLOOKUP(D3700,'Lista entregables'!$A$2:$B$9981,2,FALSE),"0"))</f>
        <v>000000233</v>
      </c>
      <c r="D3700" s="79" t="s">
        <v>66</v>
      </c>
      <c r="E3700" s="67" t="str">
        <f>(IFERROR(VLOOKUP(F3700,'Lista entregables'!$A$2:$B$980,2,FALSE),"0"))</f>
        <v>000000222</v>
      </c>
      <c r="F3700" s="66" t="s">
        <v>156</v>
      </c>
      <c r="G3700" s="67" t="str">
        <f>(IFERROR(VLOOKUP(H3700,'Lista entregables'!$A$2:$B$980,2,FALSE),"0"))</f>
        <v>0</v>
      </c>
      <c r="H3700" s="79" t="s">
        <v>510</v>
      </c>
      <c r="I3700" s="67" t="str">
        <f>(IFERROR(VLOOKUP(J3700,'Lista Actividades'!$A$2:$C$9963,3,FALSE),"0"))</f>
        <v>000000631</v>
      </c>
      <c r="J3700" s="84" t="s">
        <v>1264</v>
      </c>
      <c r="K3700" s="79" t="s">
        <v>25</v>
      </c>
      <c r="L3700" s="80" t="s">
        <v>706</v>
      </c>
      <c r="M3700" s="124" t="s">
        <v>13</v>
      </c>
    </row>
    <row r="3701" spans="1:13" x14ac:dyDescent="0.35">
      <c r="A3701" s="69" t="s">
        <v>1498</v>
      </c>
      <c r="B3701" s="79" t="s">
        <v>1499</v>
      </c>
      <c r="C3701" s="67" t="str">
        <f>(IFERROR(VLOOKUP(D3701,'Lista entregables'!$A$2:$B$9981,2,FALSE),"0"))</f>
        <v>000000233</v>
      </c>
      <c r="D3701" s="79" t="s">
        <v>66</v>
      </c>
      <c r="E3701" s="67" t="str">
        <f>(IFERROR(VLOOKUP(F3701,'Lista entregables'!$A$2:$B$980,2,FALSE),"0"))</f>
        <v>000000222</v>
      </c>
      <c r="F3701" s="66" t="s">
        <v>156</v>
      </c>
      <c r="G3701" s="67" t="str">
        <f>(IFERROR(VLOOKUP(H3701,'Lista entregables'!$A$2:$B$980,2,FALSE),"0"))</f>
        <v>0</v>
      </c>
      <c r="H3701" s="79" t="s">
        <v>510</v>
      </c>
      <c r="I3701" s="67" t="str">
        <f>(IFERROR(VLOOKUP(J3701,'Lista Actividades'!$A$2:$C$9963,3,FALSE),"0"))</f>
        <v>000000636</v>
      </c>
      <c r="J3701" s="84" t="s">
        <v>1265</v>
      </c>
      <c r="K3701" s="79" t="s">
        <v>50</v>
      </c>
      <c r="L3701" s="80" t="s">
        <v>707</v>
      </c>
      <c r="M3701" s="124" t="s">
        <v>13</v>
      </c>
    </row>
    <row r="3702" spans="1:13" x14ac:dyDescent="0.35">
      <c r="A3702" s="69" t="s">
        <v>1498</v>
      </c>
      <c r="B3702" s="79" t="s">
        <v>1499</v>
      </c>
      <c r="C3702" s="67" t="str">
        <f>(IFERROR(VLOOKUP(D3702,'Lista entregables'!$A$2:$B$9981,2,FALSE),"0"))</f>
        <v>000000233</v>
      </c>
      <c r="D3702" s="79" t="s">
        <v>66</v>
      </c>
      <c r="E3702" s="67" t="str">
        <f>(IFERROR(VLOOKUP(F3702,'Lista entregables'!$A$2:$B$980,2,FALSE),"0"))</f>
        <v>000000222</v>
      </c>
      <c r="F3702" s="66" t="s">
        <v>156</v>
      </c>
      <c r="G3702" s="67" t="str">
        <f>(IFERROR(VLOOKUP(H3702,'Lista entregables'!$A$2:$B$980,2,FALSE),"0"))</f>
        <v>0</v>
      </c>
      <c r="H3702" s="79" t="s">
        <v>510</v>
      </c>
      <c r="I3702" s="67" t="str">
        <f>(IFERROR(VLOOKUP(J3702,'Lista Actividades'!$A$2:$C$9963,3,FALSE),"0"))</f>
        <v>000000622</v>
      </c>
      <c r="J3702" s="84" t="s">
        <v>1231</v>
      </c>
      <c r="K3702" s="79" t="s">
        <v>25</v>
      </c>
      <c r="L3702" s="80" t="s">
        <v>708</v>
      </c>
      <c r="M3702" s="124" t="s">
        <v>13</v>
      </c>
    </row>
    <row r="3703" spans="1:13" x14ac:dyDescent="0.35">
      <c r="A3703" s="69" t="s">
        <v>1498</v>
      </c>
      <c r="B3703" s="79" t="s">
        <v>1499</v>
      </c>
      <c r="C3703" s="67" t="str">
        <f>(IFERROR(VLOOKUP(D3703,'Lista entregables'!$A$2:$B$9981,2,FALSE),"0"))</f>
        <v>000000233</v>
      </c>
      <c r="D3703" s="79" t="s">
        <v>66</v>
      </c>
      <c r="E3703" s="67" t="str">
        <f>(IFERROR(VLOOKUP(F3703,'Lista entregables'!$A$2:$B$980,2,FALSE),"0"))</f>
        <v>000000222</v>
      </c>
      <c r="F3703" s="66" t="s">
        <v>156</v>
      </c>
      <c r="G3703" s="67" t="str">
        <f>(IFERROR(VLOOKUP(H3703,'Lista entregables'!$A$2:$B$980,2,FALSE),"0"))</f>
        <v>0</v>
      </c>
      <c r="H3703" s="79" t="s">
        <v>510</v>
      </c>
      <c r="I3703" s="67" t="str">
        <f>(IFERROR(VLOOKUP(J3703,'Lista Actividades'!$A$2:$C$9963,3,FALSE),"0"))</f>
        <v>000000675</v>
      </c>
      <c r="J3703" s="84" t="s">
        <v>1267</v>
      </c>
      <c r="K3703" s="79" t="s">
        <v>25</v>
      </c>
      <c r="L3703" s="80" t="s">
        <v>709</v>
      </c>
      <c r="M3703" s="124" t="s">
        <v>13</v>
      </c>
    </row>
    <row r="3704" spans="1:13" x14ac:dyDescent="0.35">
      <c r="A3704" s="69" t="s">
        <v>1498</v>
      </c>
      <c r="B3704" s="79" t="s">
        <v>1499</v>
      </c>
      <c r="C3704" s="67" t="str">
        <f>(IFERROR(VLOOKUP(D3704,'Lista entregables'!$A$2:$B$9981,2,FALSE),"0"))</f>
        <v>000000233</v>
      </c>
      <c r="D3704" s="79" t="s">
        <v>66</v>
      </c>
      <c r="E3704" s="67" t="str">
        <f>(IFERROR(VLOOKUP(F3704,'Lista entregables'!$A$2:$B$980,2,FALSE),"0"))</f>
        <v>000000222</v>
      </c>
      <c r="F3704" s="66" t="s">
        <v>156</v>
      </c>
      <c r="G3704" s="67" t="str">
        <f>(IFERROR(VLOOKUP(H3704,'Lista entregables'!$A$2:$B$980,2,FALSE),"0"))</f>
        <v>0</v>
      </c>
      <c r="H3704" s="79" t="s">
        <v>510</v>
      </c>
      <c r="I3704" s="67" t="str">
        <f>(IFERROR(VLOOKUP(J3704,'Lista Actividades'!$A$2:$C$9963,3,FALSE),"0"))</f>
        <v>000000665</v>
      </c>
      <c r="J3704" s="84" t="s">
        <v>1476</v>
      </c>
      <c r="K3704" s="79" t="s">
        <v>25</v>
      </c>
      <c r="L3704" s="80" t="s">
        <v>710</v>
      </c>
      <c r="M3704" s="124" t="s">
        <v>13</v>
      </c>
    </row>
    <row r="3705" spans="1:13" x14ac:dyDescent="0.35">
      <c r="A3705" s="69" t="s">
        <v>1498</v>
      </c>
      <c r="B3705" s="79" t="s">
        <v>1499</v>
      </c>
      <c r="C3705" s="67" t="str">
        <f>(IFERROR(VLOOKUP(D3705,'Lista entregables'!$A$2:$B$9981,2,FALSE),"0"))</f>
        <v>000000148</v>
      </c>
      <c r="D3705" s="66" t="s">
        <v>126</v>
      </c>
      <c r="E3705" s="67" t="str">
        <f>(IFERROR(VLOOKUP(F3705,'Lista entregables'!$A$2:$B$980,2,FALSE),"0"))</f>
        <v>000000020</v>
      </c>
      <c r="F3705" s="79" t="s">
        <v>1268</v>
      </c>
      <c r="G3705" s="67" t="str">
        <f>(IFERROR(VLOOKUP(H3705,'Lista entregables'!$A$2:$B$980,2,FALSE),"0"))</f>
        <v>0</v>
      </c>
      <c r="H3705" s="79" t="s">
        <v>510</v>
      </c>
      <c r="I3705" s="67" t="str">
        <f>(IFERROR(VLOOKUP(J3705,'Lista Actividades'!$A$2:$C$9963,3,FALSE),"0"))</f>
        <v>000000602</v>
      </c>
      <c r="J3705" s="84" t="s">
        <v>1269</v>
      </c>
      <c r="K3705" s="79" t="s">
        <v>20</v>
      </c>
      <c r="L3705" s="80" t="s">
        <v>711</v>
      </c>
      <c r="M3705" s="124" t="s">
        <v>13</v>
      </c>
    </row>
    <row r="3706" spans="1:13" x14ac:dyDescent="0.35">
      <c r="A3706" s="69" t="s">
        <v>1498</v>
      </c>
      <c r="B3706" s="79" t="s">
        <v>1499</v>
      </c>
      <c r="C3706" s="67" t="str">
        <f>(IFERROR(VLOOKUP(D3706,'Lista entregables'!$A$2:$B$9981,2,FALSE),"0"))</f>
        <v>000000148</v>
      </c>
      <c r="D3706" s="66" t="s">
        <v>126</v>
      </c>
      <c r="E3706" s="67" t="str">
        <f>(IFERROR(VLOOKUP(F3706,'Lista entregables'!$A$2:$B$980,2,FALSE),"0"))</f>
        <v>000000020</v>
      </c>
      <c r="F3706" s="79" t="s">
        <v>1268</v>
      </c>
      <c r="G3706" s="67" t="str">
        <f>(IFERROR(VLOOKUP(H3706,'Lista entregables'!$A$2:$B$980,2,FALSE),"0"))</f>
        <v>0</v>
      </c>
      <c r="H3706" s="79" t="s">
        <v>510</v>
      </c>
      <c r="I3706" s="67" t="str">
        <f>(IFERROR(VLOOKUP(J3706,'Lista Actividades'!$A$2:$C$9963,3,FALSE),"0"))</f>
        <v>000000584</v>
      </c>
      <c r="J3706" s="84" t="s">
        <v>1317</v>
      </c>
      <c r="K3706" s="79" t="s">
        <v>25</v>
      </c>
      <c r="L3706" s="80" t="s">
        <v>712</v>
      </c>
      <c r="M3706" s="124" t="s">
        <v>13</v>
      </c>
    </row>
    <row r="3707" spans="1:13" x14ac:dyDescent="0.35">
      <c r="A3707" s="69" t="s">
        <v>1498</v>
      </c>
      <c r="B3707" s="79" t="s">
        <v>1499</v>
      </c>
      <c r="C3707" s="67" t="str">
        <f>(IFERROR(VLOOKUP(D3707,'Lista entregables'!$A$2:$B$9981,2,FALSE),"0"))</f>
        <v>000000148</v>
      </c>
      <c r="D3707" s="66" t="s">
        <v>126</v>
      </c>
      <c r="E3707" s="67" t="str">
        <f>(IFERROR(VLOOKUP(F3707,'Lista entregables'!$A$2:$B$980,2,FALSE),"0"))</f>
        <v>000000020</v>
      </c>
      <c r="F3707" s="79" t="s">
        <v>1268</v>
      </c>
      <c r="G3707" s="67" t="str">
        <f>(IFERROR(VLOOKUP(H3707,'Lista entregables'!$A$2:$B$980,2,FALSE),"0"))</f>
        <v>0</v>
      </c>
      <c r="H3707" s="79" t="s">
        <v>510</v>
      </c>
      <c r="I3707" s="67" t="str">
        <f>(IFERROR(VLOOKUP(J3707,'Lista Actividades'!$A$2:$C$9963,3,FALSE),"0"))</f>
        <v>000000598</v>
      </c>
      <c r="J3707" s="84" t="s">
        <v>1270</v>
      </c>
      <c r="K3707" s="79" t="s">
        <v>20</v>
      </c>
      <c r="L3707" s="80" t="s">
        <v>713</v>
      </c>
      <c r="M3707" s="124" t="s">
        <v>13</v>
      </c>
    </row>
    <row r="3708" spans="1:13" x14ac:dyDescent="0.35">
      <c r="A3708" s="69" t="s">
        <v>1498</v>
      </c>
      <c r="B3708" s="79" t="s">
        <v>1499</v>
      </c>
      <c r="C3708" s="67" t="str">
        <f>(IFERROR(VLOOKUP(D3708,'Lista entregables'!$A$2:$B$9981,2,FALSE),"0"))</f>
        <v>000000148</v>
      </c>
      <c r="D3708" s="66" t="s">
        <v>126</v>
      </c>
      <c r="E3708" s="67" t="str">
        <f>(IFERROR(VLOOKUP(F3708,'Lista entregables'!$A$2:$B$980,2,FALSE),"0"))</f>
        <v>000000020</v>
      </c>
      <c r="F3708" s="79" t="s">
        <v>1268</v>
      </c>
      <c r="G3708" s="67" t="str">
        <f>(IFERROR(VLOOKUP(H3708,'Lista entregables'!$A$2:$B$980,2,FALSE),"0"))</f>
        <v>0</v>
      </c>
      <c r="H3708" s="79" t="s">
        <v>510</v>
      </c>
      <c r="I3708" s="67" t="str">
        <f>(IFERROR(VLOOKUP(J3708,'Lista Actividades'!$A$2:$C$9963,3,FALSE),"0"))</f>
        <v>000000617</v>
      </c>
      <c r="J3708" s="84" t="s">
        <v>1477</v>
      </c>
      <c r="K3708" s="79" t="s">
        <v>25</v>
      </c>
      <c r="L3708" s="80" t="s">
        <v>714</v>
      </c>
      <c r="M3708" s="124" t="s">
        <v>13</v>
      </c>
    </row>
    <row r="3709" spans="1:13" x14ac:dyDescent="0.35">
      <c r="A3709" s="69" t="s">
        <v>1498</v>
      </c>
      <c r="B3709" s="79" t="s">
        <v>1499</v>
      </c>
      <c r="C3709" s="67" t="str">
        <f>(IFERROR(VLOOKUP(D3709,'Lista entregables'!$A$2:$B$9981,2,FALSE),"0"))</f>
        <v>000000148</v>
      </c>
      <c r="D3709" s="66" t="s">
        <v>126</v>
      </c>
      <c r="E3709" s="67" t="str">
        <f>(IFERROR(VLOOKUP(F3709,'Lista entregables'!$A$2:$B$980,2,FALSE),"0"))</f>
        <v>000000036</v>
      </c>
      <c r="F3709" s="79" t="s">
        <v>162</v>
      </c>
      <c r="G3709" s="67" t="str">
        <f>(IFERROR(VLOOKUP(H3709,'Lista entregables'!$A$2:$B$980,2,FALSE),"0"))</f>
        <v>0</v>
      </c>
      <c r="H3709" s="79" t="s">
        <v>510</v>
      </c>
      <c r="I3709" s="67" t="str">
        <f>(IFERROR(VLOOKUP(J3709,'Lista Actividades'!$A$2:$C$9963,3,FALSE),"0"))</f>
        <v>000000602</v>
      </c>
      <c r="J3709" s="84" t="s">
        <v>1269</v>
      </c>
      <c r="K3709" s="79" t="s">
        <v>20</v>
      </c>
      <c r="L3709" s="80" t="s">
        <v>715</v>
      </c>
      <c r="M3709" s="124" t="s">
        <v>13</v>
      </c>
    </row>
    <row r="3710" spans="1:13" x14ac:dyDescent="0.35">
      <c r="A3710" s="69" t="s">
        <v>1498</v>
      </c>
      <c r="B3710" s="79" t="s">
        <v>1499</v>
      </c>
      <c r="C3710" s="67" t="str">
        <f>(IFERROR(VLOOKUP(D3710,'Lista entregables'!$A$2:$B$9981,2,FALSE),"0"))</f>
        <v>000000148</v>
      </c>
      <c r="D3710" s="66" t="s">
        <v>126</v>
      </c>
      <c r="E3710" s="67" t="str">
        <f>(IFERROR(VLOOKUP(F3710,'Lista entregables'!$A$2:$B$980,2,FALSE),"0"))</f>
        <v>000000036</v>
      </c>
      <c r="F3710" s="79" t="s">
        <v>162</v>
      </c>
      <c r="G3710" s="67" t="str">
        <f>(IFERROR(VLOOKUP(H3710,'Lista entregables'!$A$2:$B$980,2,FALSE),"0"))</f>
        <v>0</v>
      </c>
      <c r="H3710" s="79" t="s">
        <v>510</v>
      </c>
      <c r="I3710" s="67" t="str">
        <f>(IFERROR(VLOOKUP(J3710,'Lista Actividades'!$A$2:$C$9963,3,FALSE),"0"))</f>
        <v>000000620</v>
      </c>
      <c r="J3710" s="84" t="s">
        <v>1318</v>
      </c>
      <c r="K3710" s="79" t="s">
        <v>25</v>
      </c>
      <c r="L3710" s="80" t="s">
        <v>716</v>
      </c>
      <c r="M3710" s="124" t="s">
        <v>13</v>
      </c>
    </row>
    <row r="3711" spans="1:13" x14ac:dyDescent="0.35">
      <c r="A3711" s="69" t="s">
        <v>1498</v>
      </c>
      <c r="B3711" s="79" t="s">
        <v>1499</v>
      </c>
      <c r="C3711" s="67" t="str">
        <f>(IFERROR(VLOOKUP(D3711,'Lista entregables'!$A$2:$B$9981,2,FALSE),"0"))</f>
        <v>000000148</v>
      </c>
      <c r="D3711" s="66" t="s">
        <v>126</v>
      </c>
      <c r="E3711" s="67" t="str">
        <f>(IFERROR(VLOOKUP(F3711,'Lista entregables'!$A$2:$B$980,2,FALSE),"0"))</f>
        <v>000000186</v>
      </c>
      <c r="F3711" s="79" t="s">
        <v>131</v>
      </c>
      <c r="G3711" s="67" t="str">
        <f>(IFERROR(VLOOKUP(H3711,'Lista entregables'!$A$2:$B$980,2,FALSE),"0"))</f>
        <v>0</v>
      </c>
      <c r="H3711" s="79" t="s">
        <v>510</v>
      </c>
      <c r="I3711" s="67" t="str">
        <f>(IFERROR(VLOOKUP(J3711,'Lista Actividades'!$A$2:$C$9963,3,FALSE),"0"))</f>
        <v>000000628</v>
      </c>
      <c r="J3711" s="84" t="s">
        <v>1319</v>
      </c>
      <c r="K3711" s="79" t="s">
        <v>20</v>
      </c>
      <c r="L3711" s="80" t="s">
        <v>717</v>
      </c>
      <c r="M3711" s="124" t="s">
        <v>13</v>
      </c>
    </row>
    <row r="3712" spans="1:13" x14ac:dyDescent="0.35">
      <c r="A3712" s="69" t="s">
        <v>1498</v>
      </c>
      <c r="B3712" s="79" t="s">
        <v>1499</v>
      </c>
      <c r="C3712" s="67" t="str">
        <f>(IFERROR(VLOOKUP(D3712,'Lista entregables'!$A$2:$B$9981,2,FALSE),"0"))</f>
        <v>000000148</v>
      </c>
      <c r="D3712" s="66" t="s">
        <v>126</v>
      </c>
      <c r="E3712" s="67" t="str">
        <f>(IFERROR(VLOOKUP(F3712,'Lista entregables'!$A$2:$B$980,2,FALSE),"0"))</f>
        <v>000000186</v>
      </c>
      <c r="F3712" s="79" t="s">
        <v>131</v>
      </c>
      <c r="G3712" s="67" t="str">
        <f>(IFERROR(VLOOKUP(H3712,'Lista entregables'!$A$2:$B$980,2,FALSE),"0"))</f>
        <v>0</v>
      </c>
      <c r="H3712" s="79" t="s">
        <v>510</v>
      </c>
      <c r="I3712" s="67" t="str">
        <f>(IFERROR(VLOOKUP(J3712,'Lista Actividades'!$A$2:$C$9963,3,FALSE),"0"))</f>
        <v>000000492</v>
      </c>
      <c r="J3712" s="84" t="s">
        <v>1478</v>
      </c>
      <c r="K3712" s="79" t="s">
        <v>20</v>
      </c>
      <c r="L3712" s="80" t="s">
        <v>718</v>
      </c>
      <c r="M3712" s="124" t="s">
        <v>13</v>
      </c>
    </row>
    <row r="3713" spans="1:13" x14ac:dyDescent="0.35">
      <c r="A3713" s="69" t="s">
        <v>1498</v>
      </c>
      <c r="B3713" s="79" t="s">
        <v>1499</v>
      </c>
      <c r="C3713" s="67" t="str">
        <f>(IFERROR(VLOOKUP(D3713,'Lista entregables'!$A$2:$B$9981,2,FALSE),"0"))</f>
        <v>000000148</v>
      </c>
      <c r="D3713" s="66" t="s">
        <v>126</v>
      </c>
      <c r="E3713" s="67" t="str">
        <f>(IFERROR(VLOOKUP(F3713,'Lista entregables'!$A$2:$B$980,2,FALSE),"0"))</f>
        <v>000000186</v>
      </c>
      <c r="F3713" s="79" t="s">
        <v>131</v>
      </c>
      <c r="G3713" s="67" t="str">
        <f>(IFERROR(VLOOKUP(H3713,'Lista entregables'!$A$2:$B$980,2,FALSE),"0"))</f>
        <v>0</v>
      </c>
      <c r="H3713" s="79" t="s">
        <v>510</v>
      </c>
      <c r="I3713" s="67" t="str">
        <f>(IFERROR(VLOOKUP(J3713,'Lista Actividades'!$A$2:$C$9963,3,FALSE),"0"))</f>
        <v>000000591</v>
      </c>
      <c r="J3713" s="84" t="s">
        <v>2134</v>
      </c>
      <c r="K3713" s="79" t="s">
        <v>20</v>
      </c>
      <c r="L3713" s="80" t="s">
        <v>719</v>
      </c>
      <c r="M3713" s="124" t="s">
        <v>13</v>
      </c>
    </row>
    <row r="3714" spans="1:13" x14ac:dyDescent="0.35">
      <c r="A3714" s="69" t="s">
        <v>1498</v>
      </c>
      <c r="B3714" s="79" t="s">
        <v>1499</v>
      </c>
      <c r="C3714" s="67" t="str">
        <f>(IFERROR(VLOOKUP(D3714,'Lista entregables'!$A$2:$B$9981,2,FALSE),"0"))</f>
        <v>000000148</v>
      </c>
      <c r="D3714" s="66" t="s">
        <v>126</v>
      </c>
      <c r="E3714" s="67" t="str">
        <f>(IFERROR(VLOOKUP(F3714,'Lista entregables'!$A$2:$B$980,2,FALSE),"0"))</f>
        <v>000000179</v>
      </c>
      <c r="F3714" s="79" t="s">
        <v>134</v>
      </c>
      <c r="G3714" s="67" t="str">
        <f>(IFERROR(VLOOKUP(H3714,'Lista entregables'!$A$2:$B$980,2,FALSE),"0"))</f>
        <v>0</v>
      </c>
      <c r="H3714" s="79" t="s">
        <v>510</v>
      </c>
      <c r="I3714" s="67" t="str">
        <f>(IFERROR(VLOOKUP(J3714,'Lista Actividades'!$A$2:$C$9963,3,FALSE),"0"))</f>
        <v>000000615</v>
      </c>
      <c r="J3714" s="84" t="s">
        <v>1479</v>
      </c>
      <c r="K3714" s="79" t="s">
        <v>20</v>
      </c>
      <c r="L3714" s="80" t="s">
        <v>720</v>
      </c>
      <c r="M3714" s="124" t="s">
        <v>13</v>
      </c>
    </row>
    <row r="3715" spans="1:13" x14ac:dyDescent="0.35">
      <c r="A3715" s="69" t="s">
        <v>1498</v>
      </c>
      <c r="B3715" s="79" t="s">
        <v>1499</v>
      </c>
      <c r="C3715" s="67" t="str">
        <f>(IFERROR(VLOOKUP(D3715,'Lista entregables'!$A$2:$B$9981,2,FALSE),"0"))</f>
        <v>000000148</v>
      </c>
      <c r="D3715" s="66" t="s">
        <v>126</v>
      </c>
      <c r="E3715" s="67" t="str">
        <f>(IFERROR(VLOOKUP(F3715,'Lista entregables'!$A$2:$B$980,2,FALSE),"0"))</f>
        <v>000000179</v>
      </c>
      <c r="F3715" s="79" t="s">
        <v>134</v>
      </c>
      <c r="G3715" s="67" t="str">
        <f>(IFERROR(VLOOKUP(H3715,'Lista entregables'!$A$2:$B$980,2,FALSE),"0"))</f>
        <v>0</v>
      </c>
      <c r="H3715" s="79" t="s">
        <v>510</v>
      </c>
      <c r="I3715" s="67" t="str">
        <f>(IFERROR(VLOOKUP(J3715,'Lista Actividades'!$A$2:$C$9963,3,FALSE),"0"))</f>
        <v>000000627</v>
      </c>
      <c r="J3715" s="84" t="s">
        <v>1277</v>
      </c>
      <c r="K3715" s="79" t="s">
        <v>20</v>
      </c>
      <c r="L3715" s="80" t="s">
        <v>721</v>
      </c>
      <c r="M3715" s="124" t="s">
        <v>13</v>
      </c>
    </row>
    <row r="3716" spans="1:13" x14ac:dyDescent="0.35">
      <c r="A3716" s="69" t="s">
        <v>1498</v>
      </c>
      <c r="B3716" s="79" t="s">
        <v>1499</v>
      </c>
      <c r="C3716" s="67" t="str">
        <f>(IFERROR(VLOOKUP(D3716,'Lista entregables'!$A$2:$B$9981,2,FALSE),"0"))</f>
        <v>000000148</v>
      </c>
      <c r="D3716" s="66" t="s">
        <v>126</v>
      </c>
      <c r="E3716" s="67" t="str">
        <f>(IFERROR(VLOOKUP(F3716,'Lista entregables'!$A$2:$B$980,2,FALSE),"0"))</f>
        <v>000000179</v>
      </c>
      <c r="F3716" s="79" t="s">
        <v>134</v>
      </c>
      <c r="G3716" s="67" t="str">
        <f>(IFERROR(VLOOKUP(H3716,'Lista entregables'!$A$2:$B$980,2,FALSE),"0"))</f>
        <v>0</v>
      </c>
      <c r="H3716" s="79" t="s">
        <v>510</v>
      </c>
      <c r="I3716" s="67" t="str">
        <f>(IFERROR(VLOOKUP(J3716,'Lista Actividades'!$A$2:$C$9963,3,FALSE),"0"))</f>
        <v>000000318</v>
      </c>
      <c r="J3716" s="84" t="s">
        <v>137</v>
      </c>
      <c r="K3716" s="79" t="s">
        <v>20</v>
      </c>
      <c r="L3716" s="80" t="s">
        <v>722</v>
      </c>
      <c r="M3716" s="124" t="s">
        <v>13</v>
      </c>
    </row>
    <row r="3717" spans="1:13" x14ac:dyDescent="0.35">
      <c r="A3717" s="69" t="s">
        <v>1498</v>
      </c>
      <c r="B3717" s="79" t="s">
        <v>1499</v>
      </c>
      <c r="C3717" s="67" t="str">
        <f>(IFERROR(VLOOKUP(D3717,'Lista entregables'!$A$2:$B$9981,2,FALSE),"0"))</f>
        <v>000000148</v>
      </c>
      <c r="D3717" s="66" t="s">
        <v>126</v>
      </c>
      <c r="E3717" s="67" t="str">
        <f>(IFERROR(VLOOKUP(F3717,'Lista entregables'!$A$2:$B$980,2,FALSE),"0"))</f>
        <v>000000179</v>
      </c>
      <c r="F3717" s="79" t="s">
        <v>134</v>
      </c>
      <c r="G3717" s="67" t="str">
        <f>(IFERROR(VLOOKUP(H3717,'Lista entregables'!$A$2:$B$980,2,FALSE),"0"))</f>
        <v>0</v>
      </c>
      <c r="H3717" s="79" t="s">
        <v>510</v>
      </c>
      <c r="I3717" s="67" t="str">
        <f>(IFERROR(VLOOKUP(J3717,'Lista Actividades'!$A$2:$C$9963,3,FALSE),"0"))</f>
        <v>000000246</v>
      </c>
      <c r="J3717" s="84" t="s">
        <v>1480</v>
      </c>
      <c r="K3717" s="79" t="s">
        <v>20</v>
      </c>
      <c r="L3717" s="80" t="s">
        <v>723</v>
      </c>
      <c r="M3717" s="124" t="s">
        <v>13</v>
      </c>
    </row>
    <row r="3718" spans="1:13" x14ac:dyDescent="0.35">
      <c r="A3718" s="69" t="s">
        <v>1498</v>
      </c>
      <c r="B3718" s="79" t="s">
        <v>1499</v>
      </c>
      <c r="C3718" s="67" t="str">
        <f>(IFERROR(VLOOKUP(D3718,'Lista entregables'!$A$2:$B$9981,2,FALSE),"0"))</f>
        <v>000000148</v>
      </c>
      <c r="D3718" s="66" t="s">
        <v>126</v>
      </c>
      <c r="E3718" s="67" t="str">
        <f>(IFERROR(VLOOKUP(F3718,'Lista entregables'!$A$2:$B$980,2,FALSE),"0"))</f>
        <v>000000138</v>
      </c>
      <c r="F3718" s="79" t="s">
        <v>138</v>
      </c>
      <c r="G3718" s="67" t="str">
        <f>(IFERROR(VLOOKUP(H3718,'Lista entregables'!$A$2:$B$980,2,FALSE),"0"))</f>
        <v>0</v>
      </c>
      <c r="H3718" s="79" t="s">
        <v>510</v>
      </c>
      <c r="I3718" s="67" t="str">
        <f>(IFERROR(VLOOKUP(J3718,'Lista Actividades'!$A$2:$C$9963,3,FALSE),"0"))</f>
        <v>000000621</v>
      </c>
      <c r="J3718" s="84" t="s">
        <v>1278</v>
      </c>
      <c r="K3718" s="79" t="s">
        <v>50</v>
      </c>
      <c r="L3718" s="80" t="s">
        <v>724</v>
      </c>
      <c r="M3718" s="124" t="s">
        <v>13</v>
      </c>
    </row>
    <row r="3719" spans="1:13" x14ac:dyDescent="0.35">
      <c r="A3719" s="69" t="s">
        <v>1498</v>
      </c>
      <c r="B3719" s="79" t="s">
        <v>1499</v>
      </c>
      <c r="C3719" s="67" t="str">
        <f>(IFERROR(VLOOKUP(D3719,'Lista entregables'!$A$2:$B$9981,2,FALSE),"0"))</f>
        <v>000000148</v>
      </c>
      <c r="D3719" s="66" t="s">
        <v>126</v>
      </c>
      <c r="E3719" s="67" t="str">
        <f>(IFERROR(VLOOKUP(F3719,'Lista entregables'!$A$2:$B$980,2,FALSE),"0"))</f>
        <v>000000138</v>
      </c>
      <c r="F3719" s="79" t="s">
        <v>138</v>
      </c>
      <c r="G3719" s="67" t="str">
        <f>(IFERROR(VLOOKUP(H3719,'Lista entregables'!$A$2:$B$980,2,FALSE),"0"))</f>
        <v>0</v>
      </c>
      <c r="H3719" s="79" t="s">
        <v>510</v>
      </c>
      <c r="I3719" s="67" t="str">
        <f>(IFERROR(VLOOKUP(J3719,'Lista Actividades'!$A$2:$C$9963,3,FALSE),"0"))</f>
        <v>000000316</v>
      </c>
      <c r="J3719" s="84" t="s">
        <v>140</v>
      </c>
      <c r="K3719" s="79" t="s">
        <v>20</v>
      </c>
      <c r="L3719" s="80" t="s">
        <v>725</v>
      </c>
      <c r="M3719" s="124" t="s">
        <v>13</v>
      </c>
    </row>
    <row r="3720" spans="1:13" x14ac:dyDescent="0.35">
      <c r="A3720" s="69" t="s">
        <v>1498</v>
      </c>
      <c r="B3720" s="79" t="s">
        <v>1499</v>
      </c>
      <c r="C3720" s="67" t="str">
        <f>(IFERROR(VLOOKUP(D3720,'Lista entregables'!$A$2:$B$9981,2,FALSE),"0"))</f>
        <v>000000148</v>
      </c>
      <c r="D3720" s="66" t="s">
        <v>126</v>
      </c>
      <c r="E3720" s="67" t="str">
        <f>(IFERROR(VLOOKUP(F3720,'Lista entregables'!$A$2:$B$980,2,FALSE),"0"))</f>
        <v>000000028</v>
      </c>
      <c r="F3720" s="79" t="s">
        <v>141</v>
      </c>
      <c r="G3720" s="67" t="str">
        <f>(IFERROR(VLOOKUP(H3720,'Lista entregables'!$A$2:$B$980,2,FALSE),"0"))</f>
        <v>0</v>
      </c>
      <c r="H3720" s="79" t="s">
        <v>510</v>
      </c>
      <c r="I3720" s="67" t="str">
        <f>(IFERROR(VLOOKUP(J3720,'Lista Actividades'!$A$2:$C$9963,3,FALSE),"0"))</f>
        <v>000000630</v>
      </c>
      <c r="J3720" s="84" t="s">
        <v>1279</v>
      </c>
      <c r="K3720" s="79" t="s">
        <v>25</v>
      </c>
      <c r="L3720" s="80" t="s">
        <v>726</v>
      </c>
      <c r="M3720" s="124" t="s">
        <v>13</v>
      </c>
    </row>
    <row r="3721" spans="1:13" x14ac:dyDescent="0.35">
      <c r="A3721" s="69" t="s">
        <v>1498</v>
      </c>
      <c r="B3721" s="79" t="s">
        <v>1499</v>
      </c>
      <c r="C3721" s="67" t="str">
        <f>(IFERROR(VLOOKUP(D3721,'Lista entregables'!$A$2:$B$9981,2,FALSE),"0"))</f>
        <v>000000148</v>
      </c>
      <c r="D3721" s="66" t="s">
        <v>126</v>
      </c>
      <c r="E3721" s="67" t="str">
        <f>(IFERROR(VLOOKUP(F3721,'Lista entregables'!$A$2:$B$980,2,FALSE),"0"))</f>
        <v>000000028</v>
      </c>
      <c r="F3721" s="79" t="s">
        <v>141</v>
      </c>
      <c r="G3721" s="67" t="str">
        <f>(IFERROR(VLOOKUP(H3721,'Lista entregables'!$A$2:$B$980,2,FALSE),"0"))</f>
        <v>0</v>
      </c>
      <c r="H3721" s="79" t="s">
        <v>510</v>
      </c>
      <c r="I3721" s="67" t="str">
        <f>(IFERROR(VLOOKUP(J3721,'Lista Actividades'!$A$2:$C$9963,3,FALSE),"0"))</f>
        <v>000000677</v>
      </c>
      <c r="J3721" s="84" t="s">
        <v>1280</v>
      </c>
      <c r="K3721" s="79" t="s">
        <v>25</v>
      </c>
      <c r="L3721" s="80" t="s">
        <v>727</v>
      </c>
      <c r="M3721" s="124" t="s">
        <v>13</v>
      </c>
    </row>
    <row r="3722" spans="1:13" x14ac:dyDescent="0.35">
      <c r="A3722" s="69" t="s">
        <v>1498</v>
      </c>
      <c r="B3722" s="79" t="s">
        <v>1499</v>
      </c>
      <c r="C3722" s="67" t="str">
        <f>(IFERROR(VLOOKUP(D3722,'Lista entregables'!$A$2:$B$9981,2,FALSE),"0"))</f>
        <v>000000148</v>
      </c>
      <c r="D3722" s="66" t="s">
        <v>126</v>
      </c>
      <c r="E3722" s="67" t="str">
        <f>(IFERROR(VLOOKUP(F3722,'Lista entregables'!$A$2:$B$980,2,FALSE),"0"))</f>
        <v>000000028</v>
      </c>
      <c r="F3722" s="79" t="s">
        <v>141</v>
      </c>
      <c r="G3722" s="67" t="str">
        <f>(IFERROR(VLOOKUP(H3722,'Lista entregables'!$A$2:$B$980,2,FALSE),"0"))</f>
        <v>0</v>
      </c>
      <c r="H3722" s="79" t="s">
        <v>510</v>
      </c>
      <c r="I3722" s="67" t="str">
        <f>(IFERROR(VLOOKUP(J3722,'Lista Actividades'!$A$2:$C$9963,3,FALSE),"0"))</f>
        <v>000000586</v>
      </c>
      <c r="J3722" s="84" t="s">
        <v>1281</v>
      </c>
      <c r="K3722" s="66" t="s">
        <v>50</v>
      </c>
      <c r="L3722" s="80" t="s">
        <v>728</v>
      </c>
      <c r="M3722" s="124" t="s">
        <v>13</v>
      </c>
    </row>
    <row r="3723" spans="1:13" x14ac:dyDescent="0.35">
      <c r="A3723" s="69" t="s">
        <v>1498</v>
      </c>
      <c r="B3723" s="79" t="s">
        <v>1499</v>
      </c>
      <c r="C3723" s="67" t="str">
        <f>(IFERROR(VLOOKUP(D3723,'Lista entregables'!$A$2:$B$9981,2,FALSE),"0"))</f>
        <v>000000148</v>
      </c>
      <c r="D3723" s="66" t="s">
        <v>126</v>
      </c>
      <c r="E3723" s="67" t="str">
        <f>(IFERROR(VLOOKUP(F3723,'Lista entregables'!$A$2:$B$980,2,FALSE),"0"))</f>
        <v>000000028</v>
      </c>
      <c r="F3723" s="79" t="s">
        <v>141</v>
      </c>
      <c r="G3723" s="67" t="str">
        <f>(IFERROR(VLOOKUP(H3723,'Lista entregables'!$A$2:$B$980,2,FALSE),"0"))</f>
        <v>0</v>
      </c>
      <c r="H3723" s="79" t="s">
        <v>510</v>
      </c>
      <c r="I3723" s="67" t="str">
        <f>(IFERROR(VLOOKUP(J3723,'Lista Actividades'!$A$2:$C$9963,3,FALSE),"0"))</f>
        <v>000000625</v>
      </c>
      <c r="J3723" s="84" t="s">
        <v>1481</v>
      </c>
      <c r="K3723" s="79" t="s">
        <v>25</v>
      </c>
      <c r="L3723" s="80" t="s">
        <v>729</v>
      </c>
      <c r="M3723" s="124" t="s">
        <v>13</v>
      </c>
    </row>
    <row r="3724" spans="1:13" x14ac:dyDescent="0.35">
      <c r="A3724" s="69" t="s">
        <v>1498</v>
      </c>
      <c r="B3724" s="79" t="s">
        <v>1499</v>
      </c>
      <c r="C3724" s="67" t="str">
        <f>(IFERROR(VLOOKUP(D3724,'Lista entregables'!$A$2:$B$9981,2,FALSE),"0"))</f>
        <v>000000148</v>
      </c>
      <c r="D3724" s="66" t="s">
        <v>126</v>
      </c>
      <c r="E3724" s="67" t="str">
        <f>(IFERROR(VLOOKUP(F3724,'Lista entregables'!$A$2:$B$980,2,FALSE),"0"))</f>
        <v>000000027</v>
      </c>
      <c r="F3724" s="79" t="s">
        <v>145</v>
      </c>
      <c r="G3724" s="67" t="str">
        <f>(IFERROR(VLOOKUP(H3724,'Lista entregables'!$A$2:$B$980,2,FALSE),"0"))</f>
        <v>0</v>
      </c>
      <c r="H3724" s="79" t="s">
        <v>510</v>
      </c>
      <c r="I3724" s="67" t="str">
        <f>(IFERROR(VLOOKUP(J3724,'Lista Actividades'!$A$2:$C$9963,3,FALSE),"0"))</f>
        <v>000000630</v>
      </c>
      <c r="J3724" s="84" t="s">
        <v>1279</v>
      </c>
      <c r="K3724" s="79" t="s">
        <v>25</v>
      </c>
      <c r="L3724" s="80" t="s">
        <v>730</v>
      </c>
      <c r="M3724" s="124" t="s">
        <v>13</v>
      </c>
    </row>
    <row r="3725" spans="1:13" x14ac:dyDescent="0.35">
      <c r="A3725" s="69" t="s">
        <v>1498</v>
      </c>
      <c r="B3725" s="79" t="s">
        <v>1499</v>
      </c>
      <c r="C3725" s="67" t="str">
        <f>(IFERROR(VLOOKUP(D3725,'Lista entregables'!$A$2:$B$9981,2,FALSE),"0"))</f>
        <v>000000148</v>
      </c>
      <c r="D3725" s="66" t="s">
        <v>126</v>
      </c>
      <c r="E3725" s="67" t="str">
        <f>(IFERROR(VLOOKUP(F3725,'Lista entregables'!$A$2:$B$980,2,FALSE),"0"))</f>
        <v>000000027</v>
      </c>
      <c r="F3725" s="79" t="s">
        <v>145</v>
      </c>
      <c r="G3725" s="67" t="str">
        <f>(IFERROR(VLOOKUP(H3725,'Lista entregables'!$A$2:$B$980,2,FALSE),"0"))</f>
        <v>0</v>
      </c>
      <c r="H3725" s="79" t="s">
        <v>510</v>
      </c>
      <c r="I3725" s="67" t="str">
        <f>(IFERROR(VLOOKUP(J3725,'Lista Actividades'!$A$2:$C$9963,3,FALSE),"0"))</f>
        <v>000000677</v>
      </c>
      <c r="J3725" s="84" t="s">
        <v>1280</v>
      </c>
      <c r="K3725" s="79" t="s">
        <v>25</v>
      </c>
      <c r="L3725" s="80" t="s">
        <v>731</v>
      </c>
      <c r="M3725" s="124" t="s">
        <v>13</v>
      </c>
    </row>
    <row r="3726" spans="1:13" x14ac:dyDescent="0.35">
      <c r="A3726" s="69" t="s">
        <v>1498</v>
      </c>
      <c r="B3726" s="79" t="s">
        <v>1499</v>
      </c>
      <c r="C3726" s="67" t="str">
        <f>(IFERROR(VLOOKUP(D3726,'Lista entregables'!$A$2:$B$9981,2,FALSE),"0"))</f>
        <v>000000148</v>
      </c>
      <c r="D3726" s="66" t="s">
        <v>126</v>
      </c>
      <c r="E3726" s="67" t="str">
        <f>(IFERROR(VLOOKUP(F3726,'Lista entregables'!$A$2:$B$980,2,FALSE),"0"))</f>
        <v>000000027</v>
      </c>
      <c r="F3726" s="79" t="s">
        <v>145</v>
      </c>
      <c r="G3726" s="67" t="str">
        <f>(IFERROR(VLOOKUP(H3726,'Lista entregables'!$A$2:$B$980,2,FALSE),"0"))</f>
        <v>0</v>
      </c>
      <c r="H3726" s="79" t="s">
        <v>510</v>
      </c>
      <c r="I3726" s="67" t="str">
        <f>(IFERROR(VLOOKUP(J3726,'Lista Actividades'!$A$2:$C$9963,3,FALSE),"0"))</f>
        <v>000000625</v>
      </c>
      <c r="J3726" s="84" t="s">
        <v>1481</v>
      </c>
      <c r="K3726" s="79" t="s">
        <v>25</v>
      </c>
      <c r="L3726" s="80" t="s">
        <v>732</v>
      </c>
      <c r="M3726" s="124" t="s">
        <v>13</v>
      </c>
    </row>
    <row r="3727" spans="1:13" x14ac:dyDescent="0.35">
      <c r="A3727" s="69" t="s">
        <v>1498</v>
      </c>
      <c r="B3727" s="79" t="s">
        <v>1499</v>
      </c>
      <c r="C3727" s="67" t="str">
        <f>(IFERROR(VLOOKUP(D3727,'Lista entregables'!$A$2:$B$9981,2,FALSE),"0"))</f>
        <v>000000148</v>
      </c>
      <c r="D3727" s="66" t="s">
        <v>126</v>
      </c>
      <c r="E3727" s="67" t="str">
        <f>(IFERROR(VLOOKUP(F3727,'Lista entregables'!$A$2:$B$980,2,FALSE),"0"))</f>
        <v>000000027</v>
      </c>
      <c r="F3727" s="79" t="s">
        <v>145</v>
      </c>
      <c r="G3727" s="67" t="str">
        <f>(IFERROR(VLOOKUP(H3727,'Lista entregables'!$A$2:$B$980,2,FALSE),"0"))</f>
        <v>0</v>
      </c>
      <c r="H3727" s="79" t="s">
        <v>510</v>
      </c>
      <c r="I3727" s="67" t="str">
        <f>(IFERROR(VLOOKUP(J3727,'Lista Actividades'!$A$2:$C$9963,3,FALSE),"0"))</f>
        <v>000000586</v>
      </c>
      <c r="J3727" s="84" t="s">
        <v>1281</v>
      </c>
      <c r="K3727" s="66" t="s">
        <v>50</v>
      </c>
      <c r="L3727" s="80" t="s">
        <v>733</v>
      </c>
      <c r="M3727" s="124" t="s">
        <v>13</v>
      </c>
    </row>
    <row r="3728" spans="1:13" x14ac:dyDescent="0.35">
      <c r="A3728" s="69" t="s">
        <v>1498</v>
      </c>
      <c r="B3728" s="79" t="s">
        <v>1499</v>
      </c>
      <c r="C3728" s="67" t="str">
        <f>(IFERROR(VLOOKUP(D3728,'Lista entregables'!$A$2:$B$9981,2,FALSE),"0"))</f>
        <v>000000148</v>
      </c>
      <c r="D3728" s="66" t="s">
        <v>126</v>
      </c>
      <c r="E3728" s="67" t="str">
        <f>(IFERROR(VLOOKUP(F3728,'Lista entregables'!$A$2:$B$980,2,FALSE),"0"))</f>
        <v>000000162</v>
      </c>
      <c r="F3728" s="79" t="s">
        <v>147</v>
      </c>
      <c r="G3728" s="67" t="str">
        <f>(IFERROR(VLOOKUP(H3728,'Lista entregables'!$A$2:$B$980,2,FALSE),"0"))</f>
        <v>0</v>
      </c>
      <c r="H3728" s="79" t="s">
        <v>510</v>
      </c>
      <c r="I3728" s="67" t="str">
        <f>(IFERROR(VLOOKUP(J3728,'Lista Actividades'!$A$2:$C$9963,3,FALSE),"0"))</f>
        <v>000000536</v>
      </c>
      <c r="J3728" s="84" t="s">
        <v>148</v>
      </c>
      <c r="K3728" s="79" t="s">
        <v>20</v>
      </c>
      <c r="L3728" s="80" t="s">
        <v>734</v>
      </c>
      <c r="M3728" s="124" t="s">
        <v>13</v>
      </c>
    </row>
    <row r="3729" spans="1:13" x14ac:dyDescent="0.35">
      <c r="A3729" s="69" t="s">
        <v>1498</v>
      </c>
      <c r="B3729" s="79" t="s">
        <v>1499</v>
      </c>
      <c r="C3729" s="67" t="str">
        <f>(IFERROR(VLOOKUP(D3729,'Lista entregables'!$A$2:$B$9981,2,FALSE),"0"))</f>
        <v>000000148</v>
      </c>
      <c r="D3729" s="66" t="s">
        <v>126</v>
      </c>
      <c r="E3729" s="67" t="str">
        <f>(IFERROR(VLOOKUP(F3729,'Lista entregables'!$A$2:$B$980,2,FALSE),"0"))</f>
        <v>000000162</v>
      </c>
      <c r="F3729" s="79" t="s">
        <v>147</v>
      </c>
      <c r="G3729" s="67" t="str">
        <f>(IFERROR(VLOOKUP(H3729,'Lista entregables'!$A$2:$B$980,2,FALSE),"0"))</f>
        <v>0</v>
      </c>
      <c r="H3729" s="79" t="s">
        <v>510</v>
      </c>
      <c r="I3729" s="67" t="str">
        <f>(IFERROR(VLOOKUP(J3729,'Lista Actividades'!$A$2:$C$9963,3,FALSE),"0"))</f>
        <v>000000534</v>
      </c>
      <c r="J3729" s="84" t="s">
        <v>149</v>
      </c>
      <c r="K3729" s="79" t="s">
        <v>20</v>
      </c>
      <c r="L3729" s="80" t="s">
        <v>735</v>
      </c>
      <c r="M3729" s="124" t="s">
        <v>13</v>
      </c>
    </row>
    <row r="3730" spans="1:13" x14ac:dyDescent="0.35">
      <c r="A3730" s="69" t="s">
        <v>1498</v>
      </c>
      <c r="B3730" s="79" t="s">
        <v>1499</v>
      </c>
      <c r="C3730" s="67" t="str">
        <f>(IFERROR(VLOOKUP(D3730,'Lista entregables'!$A$2:$B$9981,2,FALSE),"0"))</f>
        <v>000000104</v>
      </c>
      <c r="D3730" s="79" t="s">
        <v>169</v>
      </c>
      <c r="E3730" s="67" t="str">
        <f>(IFERROR(VLOOKUP(F3730,'Lista entregables'!$A$2:$B$980,2,FALSE),"0"))</f>
        <v>000000172</v>
      </c>
      <c r="F3730" s="79" t="s">
        <v>170</v>
      </c>
      <c r="G3730" s="67" t="str">
        <f>(IFERROR(VLOOKUP(H3730,'Lista entregables'!$A$2:$B$980,2,FALSE),"0"))</f>
        <v>0</v>
      </c>
      <c r="H3730" s="79" t="s">
        <v>510</v>
      </c>
      <c r="I3730" s="67" t="str">
        <f>(IFERROR(VLOOKUP(J3730,'Lista Actividades'!$A$2:$C$9963,3,FALSE),"0"))</f>
        <v>000000658</v>
      </c>
      <c r="J3730" s="84" t="s">
        <v>1320</v>
      </c>
      <c r="K3730" s="79" t="s">
        <v>25</v>
      </c>
      <c r="L3730" s="80" t="s">
        <v>736</v>
      </c>
      <c r="M3730" s="124" t="s">
        <v>13</v>
      </c>
    </row>
    <row r="3731" spans="1:13" x14ac:dyDescent="0.35">
      <c r="A3731" s="69" t="s">
        <v>1498</v>
      </c>
      <c r="B3731" s="79" t="s">
        <v>1499</v>
      </c>
      <c r="C3731" s="67" t="str">
        <f>(IFERROR(VLOOKUP(D3731,'Lista entregables'!$A$2:$B$9981,2,FALSE),"0"))</f>
        <v>000000104</v>
      </c>
      <c r="D3731" s="79" t="s">
        <v>169</v>
      </c>
      <c r="E3731" s="67" t="str">
        <f>(IFERROR(VLOOKUP(F3731,'Lista entregables'!$A$2:$B$980,2,FALSE),"0"))</f>
        <v>000000172</v>
      </c>
      <c r="F3731" s="79" t="s">
        <v>170</v>
      </c>
      <c r="G3731" s="67" t="str">
        <f>(IFERROR(VLOOKUP(H3731,'Lista entregables'!$A$2:$B$980,2,FALSE),"0"))</f>
        <v>0</v>
      </c>
      <c r="H3731" s="79" t="s">
        <v>510</v>
      </c>
      <c r="I3731" s="67" t="str">
        <f>(IFERROR(VLOOKUP(J3731,'Lista Actividades'!$A$2:$C$9963,3,FALSE),"0"))</f>
        <v>000000486</v>
      </c>
      <c r="J3731" s="84" t="s">
        <v>173</v>
      </c>
      <c r="K3731" s="79" t="s">
        <v>25</v>
      </c>
      <c r="L3731" s="80" t="s">
        <v>737</v>
      </c>
      <c r="M3731" s="124" t="s">
        <v>13</v>
      </c>
    </row>
    <row r="3732" spans="1:13" x14ac:dyDescent="0.35">
      <c r="A3732" s="69" t="s">
        <v>1498</v>
      </c>
      <c r="B3732" s="79" t="s">
        <v>1499</v>
      </c>
      <c r="C3732" s="67" t="str">
        <f>(IFERROR(VLOOKUP(D3732,'Lista entregables'!$A$2:$B$9981,2,FALSE),"0"))</f>
        <v>000000104</v>
      </c>
      <c r="D3732" s="79" t="s">
        <v>169</v>
      </c>
      <c r="E3732" s="67" t="str">
        <f>(IFERROR(VLOOKUP(F3732,'Lista entregables'!$A$2:$B$980,2,FALSE),"0"))</f>
        <v>000000172</v>
      </c>
      <c r="F3732" s="79" t="s">
        <v>170</v>
      </c>
      <c r="G3732" s="67" t="str">
        <f>(IFERROR(VLOOKUP(H3732,'Lista entregables'!$A$2:$B$980,2,FALSE),"0"))</f>
        <v>0</v>
      </c>
      <c r="H3732" s="79" t="s">
        <v>510</v>
      </c>
      <c r="I3732" s="67" t="str">
        <f>(IFERROR(VLOOKUP(J3732,'Lista Actividades'!$A$2:$C$9963,3,FALSE),"0"))</f>
        <v>000000721</v>
      </c>
      <c r="J3732" s="84" t="s">
        <v>174</v>
      </c>
      <c r="K3732" s="79" t="s">
        <v>25</v>
      </c>
      <c r="L3732" s="80" t="s">
        <v>738</v>
      </c>
      <c r="M3732" s="124" t="s">
        <v>13</v>
      </c>
    </row>
    <row r="3733" spans="1:13" x14ac:dyDescent="0.35">
      <c r="A3733" s="69" t="s">
        <v>1498</v>
      </c>
      <c r="B3733" s="79" t="s">
        <v>1499</v>
      </c>
      <c r="C3733" s="67" t="str">
        <f>(IFERROR(VLOOKUP(D3733,'Lista entregables'!$A$2:$B$9981,2,FALSE),"0"))</f>
        <v>000000104</v>
      </c>
      <c r="D3733" s="79" t="s">
        <v>169</v>
      </c>
      <c r="E3733" s="67" t="str">
        <f>(IFERROR(VLOOKUP(F3733,'Lista entregables'!$A$2:$B$980,2,FALSE),"0"))</f>
        <v>000000172</v>
      </c>
      <c r="F3733" s="79" t="s">
        <v>170</v>
      </c>
      <c r="G3733" s="67" t="str">
        <f>(IFERROR(VLOOKUP(H3733,'Lista entregables'!$A$2:$B$980,2,FALSE),"0"))</f>
        <v>0</v>
      </c>
      <c r="H3733" s="79" t="s">
        <v>510</v>
      </c>
      <c r="I3733" s="67" t="str">
        <f>(IFERROR(VLOOKUP(J3733,'Lista Actividades'!$A$2:$C$9963,3,FALSE),"0"))</f>
        <v>000000718</v>
      </c>
      <c r="J3733" s="84" t="s">
        <v>1482</v>
      </c>
      <c r="K3733" s="79" t="s">
        <v>25</v>
      </c>
      <c r="L3733" s="80" t="s">
        <v>739</v>
      </c>
      <c r="M3733" s="124" t="s">
        <v>13</v>
      </c>
    </row>
    <row r="3734" spans="1:13" x14ac:dyDescent="0.35">
      <c r="A3734" s="69" t="s">
        <v>1498</v>
      </c>
      <c r="B3734" s="79" t="s">
        <v>1499</v>
      </c>
      <c r="C3734" s="67" t="str">
        <f>(IFERROR(VLOOKUP(D3734,'Lista entregables'!$A$2:$B$9981,2,FALSE),"0"))</f>
        <v>000000104</v>
      </c>
      <c r="D3734" s="79" t="s">
        <v>169</v>
      </c>
      <c r="E3734" s="67" t="str">
        <f>(IFERROR(VLOOKUP(F3734,'Lista entregables'!$A$2:$B$980,2,FALSE),"0"))</f>
        <v>000000255</v>
      </c>
      <c r="F3734" s="79" t="s">
        <v>175</v>
      </c>
      <c r="G3734" s="67" t="str">
        <f>(IFERROR(VLOOKUP(H3734,'Lista entregables'!$A$2:$B$980,2,FALSE),"0"))</f>
        <v>0</v>
      </c>
      <c r="H3734" s="79" t="s">
        <v>510</v>
      </c>
      <c r="I3734" s="67" t="str">
        <f>(IFERROR(VLOOKUP(J3734,'Lista Actividades'!$A$2:$C$9963,3,FALSE),"0"))</f>
        <v>000000374</v>
      </c>
      <c r="J3734" s="84" t="s">
        <v>178</v>
      </c>
      <c r="K3734" s="79" t="s">
        <v>25</v>
      </c>
      <c r="L3734" s="80" t="s">
        <v>740</v>
      </c>
      <c r="M3734" s="124" t="s">
        <v>13</v>
      </c>
    </row>
    <row r="3735" spans="1:13" x14ac:dyDescent="0.35">
      <c r="A3735" s="69" t="s">
        <v>1498</v>
      </c>
      <c r="B3735" s="79" t="s">
        <v>1499</v>
      </c>
      <c r="C3735" s="67" t="str">
        <f>(IFERROR(VLOOKUP(D3735,'Lista entregables'!$A$2:$B$9981,2,FALSE),"0"))</f>
        <v>000000104</v>
      </c>
      <c r="D3735" s="79" t="s">
        <v>169</v>
      </c>
      <c r="E3735" s="67" t="str">
        <f>(IFERROR(VLOOKUP(F3735,'Lista entregables'!$A$2:$B$980,2,FALSE),"0"))</f>
        <v>000000255</v>
      </c>
      <c r="F3735" s="79" t="s">
        <v>175</v>
      </c>
      <c r="G3735" s="67" t="str">
        <f>(IFERROR(VLOOKUP(H3735,'Lista entregables'!$A$2:$B$980,2,FALSE),"0"))</f>
        <v>0</v>
      </c>
      <c r="H3735" s="79" t="s">
        <v>510</v>
      </c>
      <c r="I3735" s="67" t="str">
        <f>(IFERROR(VLOOKUP(J3735,'Lista Actividades'!$A$2:$C$9963,3,FALSE),"0"))</f>
        <v>000000715</v>
      </c>
      <c r="J3735" s="84" t="s">
        <v>1483</v>
      </c>
      <c r="K3735" s="79" t="s">
        <v>25</v>
      </c>
      <c r="L3735" s="80" t="s">
        <v>741</v>
      </c>
      <c r="M3735" s="124" t="s">
        <v>13</v>
      </c>
    </row>
    <row r="3736" spans="1:13" x14ac:dyDescent="0.35">
      <c r="A3736" s="69" t="s">
        <v>1498</v>
      </c>
      <c r="B3736" s="79" t="s">
        <v>1499</v>
      </c>
      <c r="C3736" s="67" t="str">
        <f>(IFERROR(VLOOKUP(D3736,'Lista entregables'!$A$2:$B$9981,2,FALSE),"0"))</f>
        <v>000000104</v>
      </c>
      <c r="D3736" s="79" t="s">
        <v>169</v>
      </c>
      <c r="E3736" s="67" t="str">
        <f>(IFERROR(VLOOKUP(F3736,'Lista entregables'!$A$2:$B$980,2,FALSE),"0"))</f>
        <v>000000255</v>
      </c>
      <c r="F3736" s="79" t="s">
        <v>175</v>
      </c>
      <c r="G3736" s="67" t="str">
        <f>(IFERROR(VLOOKUP(H3736,'Lista entregables'!$A$2:$B$980,2,FALSE),"0"))</f>
        <v>0</v>
      </c>
      <c r="H3736" s="79" t="s">
        <v>510</v>
      </c>
      <c r="I3736" s="67" t="str">
        <f>(IFERROR(VLOOKUP(J3736,'Lista Actividades'!$A$2:$C$9963,3,FALSE),"0"))</f>
        <v>000000376</v>
      </c>
      <c r="J3736" s="84" t="s">
        <v>1484</v>
      </c>
      <c r="K3736" s="79" t="s">
        <v>25</v>
      </c>
      <c r="L3736" s="80" t="s">
        <v>742</v>
      </c>
      <c r="M3736" s="124" t="s">
        <v>13</v>
      </c>
    </row>
    <row r="3737" spans="1:13" x14ac:dyDescent="0.35">
      <c r="A3737" s="69" t="s">
        <v>1498</v>
      </c>
      <c r="B3737" s="79" t="s">
        <v>1499</v>
      </c>
      <c r="C3737" s="67" t="str">
        <f>(IFERROR(VLOOKUP(D3737,'Lista entregables'!$A$2:$B$9981,2,FALSE),"0"))</f>
        <v>000000104</v>
      </c>
      <c r="D3737" s="79" t="s">
        <v>169</v>
      </c>
      <c r="E3737" s="67" t="str">
        <f>(IFERROR(VLOOKUP(F3737,'Lista entregables'!$A$2:$B$980,2,FALSE),"0"))</f>
        <v>000000255</v>
      </c>
      <c r="F3737" s="79" t="s">
        <v>175</v>
      </c>
      <c r="G3737" s="67" t="str">
        <f>(IFERROR(VLOOKUP(H3737,'Lista entregables'!$A$2:$B$980,2,FALSE),"0"))</f>
        <v>0</v>
      </c>
      <c r="H3737" s="79" t="s">
        <v>510</v>
      </c>
      <c r="I3737" s="67" t="str">
        <f>(IFERROR(VLOOKUP(J3737,'Lista Actividades'!$A$2:$C$9963,3,FALSE),"0"))</f>
        <v>000000714</v>
      </c>
      <c r="J3737" s="84" t="s">
        <v>1485</v>
      </c>
      <c r="K3737" s="79" t="s">
        <v>25</v>
      </c>
      <c r="L3737" s="80" t="s">
        <v>743</v>
      </c>
      <c r="M3737" s="124" t="s">
        <v>13</v>
      </c>
    </row>
    <row r="3738" spans="1:13" x14ac:dyDescent="0.35">
      <c r="A3738" s="69" t="s">
        <v>1498</v>
      </c>
      <c r="B3738" s="79" t="s">
        <v>1499</v>
      </c>
      <c r="C3738" s="67" t="str">
        <f>(IFERROR(VLOOKUP(D3738,'Lista entregables'!$A$2:$B$9981,2,FALSE),"0"))</f>
        <v>000000104</v>
      </c>
      <c r="D3738" s="79" t="s">
        <v>169</v>
      </c>
      <c r="E3738" s="67" t="str">
        <f>(IFERROR(VLOOKUP(F3738,'Lista entregables'!$A$2:$B$980,2,FALSE),"0"))</f>
        <v>000000255</v>
      </c>
      <c r="F3738" s="79" t="s">
        <v>175</v>
      </c>
      <c r="G3738" s="67" t="str">
        <f>(IFERROR(VLOOKUP(H3738,'Lista entregables'!$A$2:$B$980,2,FALSE),"0"))</f>
        <v>0</v>
      </c>
      <c r="H3738" s="79" t="s">
        <v>510</v>
      </c>
      <c r="I3738" s="67" t="str">
        <f>(IFERROR(VLOOKUP(J3738,'Lista Actividades'!$A$2:$C$9963,3,FALSE),"0"))</f>
        <v>000000369</v>
      </c>
      <c r="J3738" s="84" t="s">
        <v>1486</v>
      </c>
      <c r="K3738" s="79" t="s">
        <v>25</v>
      </c>
      <c r="L3738" s="80" t="s">
        <v>744</v>
      </c>
      <c r="M3738" s="124" t="s">
        <v>13</v>
      </c>
    </row>
    <row r="3739" spans="1:13" x14ac:dyDescent="0.35">
      <c r="A3739" s="69" t="s">
        <v>1498</v>
      </c>
      <c r="B3739" s="79" t="s">
        <v>1499</v>
      </c>
      <c r="C3739" s="67" t="str">
        <f>(IFERROR(VLOOKUP(D3739,'Lista entregables'!$A$2:$B$9981,2,FALSE),"0"))</f>
        <v>000000104</v>
      </c>
      <c r="D3739" s="79" t="s">
        <v>169</v>
      </c>
      <c r="E3739" s="67" t="str">
        <f>(IFERROR(VLOOKUP(F3739,'Lista entregables'!$A$2:$B$980,2,FALSE),"0"))</f>
        <v>000000001</v>
      </c>
      <c r="F3739" s="79" t="s">
        <v>179</v>
      </c>
      <c r="G3739" s="67" t="str">
        <f>(IFERROR(VLOOKUP(H3739,'Lista entregables'!$A$2:$B$980,2,FALSE),"0"))</f>
        <v>0</v>
      </c>
      <c r="H3739" s="79" t="s">
        <v>510</v>
      </c>
      <c r="I3739" s="67" t="str">
        <f>(IFERROR(VLOOKUP(J3739,'Lista Actividades'!$A$2:$C$9963,3,FALSE),"0"))</f>
        <v>000000713</v>
      </c>
      <c r="J3739" s="84" t="s">
        <v>13577</v>
      </c>
      <c r="K3739" s="79" t="s">
        <v>25</v>
      </c>
      <c r="L3739" s="80" t="s">
        <v>745</v>
      </c>
      <c r="M3739" s="124" t="s">
        <v>13</v>
      </c>
    </row>
    <row r="3740" spans="1:13" x14ac:dyDescent="0.35">
      <c r="A3740" s="69" t="s">
        <v>1498</v>
      </c>
      <c r="B3740" s="79" t="s">
        <v>1499</v>
      </c>
      <c r="C3740" s="67" t="str">
        <f>(IFERROR(VLOOKUP(D3740,'Lista entregables'!$A$2:$B$9981,2,FALSE),"0"))</f>
        <v>000000104</v>
      </c>
      <c r="D3740" s="79" t="s">
        <v>169</v>
      </c>
      <c r="E3740" s="67" t="str">
        <f>(IFERROR(VLOOKUP(F3740,'Lista entregables'!$A$2:$B$980,2,FALSE),"0"))</f>
        <v>000000001</v>
      </c>
      <c r="F3740" s="79" t="s">
        <v>179</v>
      </c>
      <c r="G3740" s="67" t="str">
        <f>(IFERROR(VLOOKUP(H3740,'Lista entregables'!$A$2:$B$980,2,FALSE),"0"))</f>
        <v>0</v>
      </c>
      <c r="H3740" s="79" t="s">
        <v>510</v>
      </c>
      <c r="I3740" s="67" t="str">
        <f>(IFERROR(VLOOKUP(J3740,'Lista Actividades'!$A$2:$C$9963,3,FALSE),"0"))</f>
        <v>000000712</v>
      </c>
      <c r="J3740" s="84" t="s">
        <v>13578</v>
      </c>
      <c r="K3740" s="79" t="s">
        <v>25</v>
      </c>
      <c r="L3740" s="80" t="s">
        <v>746</v>
      </c>
      <c r="M3740" s="124" t="s">
        <v>13</v>
      </c>
    </row>
    <row r="3741" spans="1:13" x14ac:dyDescent="0.35">
      <c r="A3741" s="69" t="s">
        <v>1498</v>
      </c>
      <c r="B3741" s="79" t="s">
        <v>1499</v>
      </c>
      <c r="C3741" s="67" t="str">
        <f>(IFERROR(VLOOKUP(D3741,'Lista entregables'!$A$2:$B$9981,2,FALSE),"0"))</f>
        <v>000000240</v>
      </c>
      <c r="D3741" s="79" t="s">
        <v>150</v>
      </c>
      <c r="E3741" s="67" t="str">
        <f>(IFERROR(VLOOKUP(F3741,'Lista entregables'!$A$2:$B$980,2,FALSE),"0"))</f>
        <v>0</v>
      </c>
      <c r="F3741" s="79" t="s">
        <v>510</v>
      </c>
      <c r="G3741" s="67" t="str">
        <f>(IFERROR(VLOOKUP(H3741,'Lista entregables'!$A$2:$B$980,2,FALSE),"0"))</f>
        <v>0</v>
      </c>
      <c r="H3741" s="79" t="s">
        <v>510</v>
      </c>
      <c r="I3741" s="67" t="str">
        <f>(IFERROR(VLOOKUP(J3741,'Lista Actividades'!$A$2:$C$9963,3,FALSE),"0"))</f>
        <v>000000683</v>
      </c>
      <c r="J3741" s="84" t="s">
        <v>824</v>
      </c>
      <c r="K3741" s="79" t="s">
        <v>25</v>
      </c>
      <c r="L3741" s="80" t="s">
        <v>747</v>
      </c>
      <c r="M3741" s="124" t="s">
        <v>13</v>
      </c>
    </row>
    <row r="3742" spans="1:13" x14ac:dyDescent="0.35">
      <c r="A3742" s="69" t="s">
        <v>1498</v>
      </c>
      <c r="B3742" s="79" t="s">
        <v>1499</v>
      </c>
      <c r="C3742" s="67" t="str">
        <f>(IFERROR(VLOOKUP(D3742,'Lista entregables'!$A$2:$B$9981,2,FALSE),"0"))</f>
        <v>000000240</v>
      </c>
      <c r="D3742" s="79" t="s">
        <v>150</v>
      </c>
      <c r="E3742" s="67" t="str">
        <f>(IFERROR(VLOOKUP(F3742,'Lista entregables'!$A$2:$B$980,2,FALSE),"0"))</f>
        <v>0</v>
      </c>
      <c r="F3742" s="79" t="s">
        <v>510</v>
      </c>
      <c r="G3742" s="67" t="str">
        <f>(IFERROR(VLOOKUP(H3742,'Lista entregables'!$A$2:$B$980,2,FALSE),"0"))</f>
        <v>0</v>
      </c>
      <c r="H3742" s="79" t="s">
        <v>510</v>
      </c>
      <c r="I3742" s="67" t="str">
        <f>(IFERROR(VLOOKUP(J3742,'Lista Actividades'!$A$2:$C$9963,3,FALSE),"0"))</f>
        <v>000000532</v>
      </c>
      <c r="J3742" s="84" t="s">
        <v>1284</v>
      </c>
      <c r="K3742" s="79" t="s">
        <v>25</v>
      </c>
      <c r="L3742" s="80" t="s">
        <v>748</v>
      </c>
      <c r="M3742" s="124" t="s">
        <v>13</v>
      </c>
    </row>
    <row r="3743" spans="1:13" x14ac:dyDescent="0.35">
      <c r="A3743" s="69" t="s">
        <v>1498</v>
      </c>
      <c r="B3743" s="79" t="s">
        <v>1499</v>
      </c>
      <c r="C3743" s="67" t="str">
        <f>(IFERROR(VLOOKUP(D3743,'Lista entregables'!$A$2:$B$9981,2,FALSE),"0"))</f>
        <v>000000240</v>
      </c>
      <c r="D3743" s="79" t="s">
        <v>150</v>
      </c>
      <c r="E3743" s="67" t="str">
        <f>(IFERROR(VLOOKUP(F3743,'Lista entregables'!$A$2:$B$980,2,FALSE),"0"))</f>
        <v>0</v>
      </c>
      <c r="F3743" s="79" t="s">
        <v>510</v>
      </c>
      <c r="G3743" s="67" t="str">
        <f>(IFERROR(VLOOKUP(H3743,'Lista entregables'!$A$2:$B$980,2,FALSE),"0"))</f>
        <v>0</v>
      </c>
      <c r="H3743" s="79" t="s">
        <v>510</v>
      </c>
      <c r="I3743" s="67" t="str">
        <f>(IFERROR(VLOOKUP(J3743,'Lista Actividades'!$A$2:$C$9963,3,FALSE),"0"))</f>
        <v>000000682</v>
      </c>
      <c r="J3743" s="84" t="s">
        <v>825</v>
      </c>
      <c r="K3743" s="79" t="s">
        <v>25</v>
      </c>
      <c r="L3743" s="80" t="s">
        <v>749</v>
      </c>
      <c r="M3743" s="124" t="s">
        <v>13</v>
      </c>
    </row>
    <row r="3744" spans="1:13" x14ac:dyDescent="0.35">
      <c r="A3744" s="69" t="s">
        <v>1498</v>
      </c>
      <c r="B3744" s="79" t="s">
        <v>1499</v>
      </c>
      <c r="C3744" s="67" t="str">
        <f>(IFERROR(VLOOKUP(D3744,'Lista entregables'!$A$2:$B$9981,2,FALSE),"0"))</f>
        <v>000000240</v>
      </c>
      <c r="D3744" s="79" t="s">
        <v>150</v>
      </c>
      <c r="E3744" s="67" t="str">
        <f>(IFERROR(VLOOKUP(F3744,'Lista entregables'!$A$2:$B$980,2,FALSE),"0"))</f>
        <v>0</v>
      </c>
      <c r="F3744" s="79" t="s">
        <v>510</v>
      </c>
      <c r="G3744" s="67" t="str">
        <f>(IFERROR(VLOOKUP(H3744,'Lista entregables'!$A$2:$B$980,2,FALSE),"0"))</f>
        <v>0</v>
      </c>
      <c r="H3744" s="79" t="s">
        <v>510</v>
      </c>
      <c r="I3744" s="67" t="str">
        <f>(IFERROR(VLOOKUP(J3744,'Lista Actividades'!$A$2:$C$9963,3,FALSE),"0"))</f>
        <v>000000531</v>
      </c>
      <c r="J3744" s="84" t="s">
        <v>1285</v>
      </c>
      <c r="K3744" s="79" t="s">
        <v>25</v>
      </c>
      <c r="L3744" s="80" t="s">
        <v>750</v>
      </c>
      <c r="M3744" s="124" t="s">
        <v>13</v>
      </c>
    </row>
    <row r="3745" spans="1:13" x14ac:dyDescent="0.35">
      <c r="A3745" s="69" t="s">
        <v>1502</v>
      </c>
      <c r="B3745" s="79" t="s">
        <v>1500</v>
      </c>
      <c r="C3745" s="67" t="str">
        <f>(IFERROR(VLOOKUP(D3745,'Lista entregables'!$A$2:$B$9981,2,FALSE),"0"))</f>
        <v>000000180</v>
      </c>
      <c r="D3745" s="79" t="s">
        <v>16</v>
      </c>
      <c r="E3745" s="67" t="str">
        <f>(IFERROR(VLOOKUP(F3745,'Lista entregables'!$A$2:$B$980,2,FALSE),"0"))</f>
        <v>000000257</v>
      </c>
      <c r="F3745" s="79" t="s">
        <v>17</v>
      </c>
      <c r="G3745" s="67" t="str">
        <f>(IFERROR(VLOOKUP(H3745,'Lista entregables'!$A$2:$B$980,2,FALSE),"0"))</f>
        <v>0</v>
      </c>
      <c r="H3745" s="79" t="s">
        <v>510</v>
      </c>
      <c r="I3745" s="67" t="str">
        <f>(IFERROR(VLOOKUP(J3745,'Lista Actividades'!$A$2:$C$9963,3,FALSE),"0"))</f>
        <v>000000468</v>
      </c>
      <c r="J3745" s="84" t="s">
        <v>21</v>
      </c>
      <c r="K3745" s="79" t="s">
        <v>20</v>
      </c>
      <c r="L3745" s="80" t="s">
        <v>610</v>
      </c>
      <c r="M3745" s="124" t="s">
        <v>13</v>
      </c>
    </row>
    <row r="3746" spans="1:13" x14ac:dyDescent="0.35">
      <c r="A3746" s="69" t="s">
        <v>1502</v>
      </c>
      <c r="B3746" s="79" t="s">
        <v>1500</v>
      </c>
      <c r="C3746" s="67" t="str">
        <f>(IFERROR(VLOOKUP(D3746,'Lista entregables'!$A$2:$B$9981,2,FALSE),"0"))</f>
        <v>000000180</v>
      </c>
      <c r="D3746" s="79" t="s">
        <v>16</v>
      </c>
      <c r="E3746" s="67" t="str">
        <f>(IFERROR(VLOOKUP(F3746,'Lista entregables'!$A$2:$B$980,2,FALSE),"0"))</f>
        <v>000000257</v>
      </c>
      <c r="F3746" s="79" t="s">
        <v>17</v>
      </c>
      <c r="G3746" s="67" t="str">
        <f>(IFERROR(VLOOKUP(H3746,'Lista entregables'!$A$2:$B$980,2,FALSE),"0"))</f>
        <v>0</v>
      </c>
      <c r="H3746" s="79" t="s">
        <v>510</v>
      </c>
      <c r="I3746" s="67" t="str">
        <f>(IFERROR(VLOOKUP(J3746,'Lista Actividades'!$A$2:$C$9963,3,FALSE),"0"))</f>
        <v>000000147</v>
      </c>
      <c r="J3746" s="84" t="s">
        <v>26</v>
      </c>
      <c r="K3746" s="79" t="s">
        <v>20</v>
      </c>
      <c r="L3746" s="80" t="s">
        <v>611</v>
      </c>
      <c r="M3746" s="124" t="s">
        <v>13</v>
      </c>
    </row>
    <row r="3747" spans="1:13" x14ac:dyDescent="0.35">
      <c r="A3747" s="69" t="s">
        <v>1502</v>
      </c>
      <c r="B3747" s="79" t="s">
        <v>1500</v>
      </c>
      <c r="C3747" s="67" t="str">
        <f>(IFERROR(VLOOKUP(D3747,'Lista entregables'!$A$2:$B$9981,2,FALSE),"0"))</f>
        <v>000000180</v>
      </c>
      <c r="D3747" s="79" t="s">
        <v>16</v>
      </c>
      <c r="E3747" s="67" t="str">
        <f>(IFERROR(VLOOKUP(F3747,'Lista entregables'!$A$2:$B$980,2,FALSE),"0"))</f>
        <v>000000257</v>
      </c>
      <c r="F3747" s="79" t="s">
        <v>17</v>
      </c>
      <c r="G3747" s="67" t="str">
        <f>(IFERROR(VLOOKUP(H3747,'Lista entregables'!$A$2:$B$980,2,FALSE),"0"))</f>
        <v>0</v>
      </c>
      <c r="H3747" s="79" t="s">
        <v>510</v>
      </c>
      <c r="I3747" s="67" t="str">
        <f>(IFERROR(VLOOKUP(J3747,'Lista Actividades'!$A$2:$C$9963,3,FALSE),"0"))</f>
        <v>000000153</v>
      </c>
      <c r="J3747" s="84" t="s">
        <v>22</v>
      </c>
      <c r="K3747" s="66" t="s">
        <v>20</v>
      </c>
      <c r="L3747" s="80" t="s">
        <v>612</v>
      </c>
      <c r="M3747" s="124" t="s">
        <v>13</v>
      </c>
    </row>
    <row r="3748" spans="1:13" x14ac:dyDescent="0.35">
      <c r="A3748" s="69" t="s">
        <v>1502</v>
      </c>
      <c r="B3748" s="79" t="s">
        <v>1500</v>
      </c>
      <c r="C3748" s="67" t="str">
        <f>(IFERROR(VLOOKUP(D3748,'Lista entregables'!$A$2:$B$9981,2,FALSE),"0"))</f>
        <v>000000180</v>
      </c>
      <c r="D3748" s="79" t="s">
        <v>16</v>
      </c>
      <c r="E3748" s="67" t="str">
        <f>(IFERROR(VLOOKUP(F3748,'Lista entregables'!$A$2:$B$980,2,FALSE),"0"))</f>
        <v>000000257</v>
      </c>
      <c r="F3748" s="79" t="s">
        <v>17</v>
      </c>
      <c r="G3748" s="67" t="str">
        <f>(IFERROR(VLOOKUP(H3748,'Lista entregables'!$A$2:$B$980,2,FALSE),"0"))</f>
        <v>0</v>
      </c>
      <c r="H3748" s="79" t="s">
        <v>510</v>
      </c>
      <c r="I3748" s="67" t="str">
        <f>(IFERROR(VLOOKUP(J3748,'Lista Actividades'!$A$2:$C$9963,3,FALSE),"0"))</f>
        <v>000000258</v>
      </c>
      <c r="J3748" s="84" t="s">
        <v>1289</v>
      </c>
      <c r="K3748" s="79" t="s">
        <v>329</v>
      </c>
      <c r="L3748" s="80" t="s">
        <v>613</v>
      </c>
      <c r="M3748" s="124" t="s">
        <v>13</v>
      </c>
    </row>
    <row r="3749" spans="1:13" x14ac:dyDescent="0.35">
      <c r="A3749" s="69" t="s">
        <v>1502</v>
      </c>
      <c r="B3749" s="79" t="s">
        <v>1500</v>
      </c>
      <c r="C3749" s="67" t="str">
        <f>(IFERROR(VLOOKUP(D3749,'Lista entregables'!$A$2:$B$9981,2,FALSE),"0"))</f>
        <v>000000180</v>
      </c>
      <c r="D3749" s="79" t="s">
        <v>16</v>
      </c>
      <c r="E3749" s="67" t="str">
        <f>(IFERROR(VLOOKUP(F3749,'Lista entregables'!$A$2:$B$980,2,FALSE),"0"))</f>
        <v>000000257</v>
      </c>
      <c r="F3749" s="79" t="s">
        <v>17</v>
      </c>
      <c r="G3749" s="67" t="str">
        <f>(IFERROR(VLOOKUP(H3749,'Lista entregables'!$A$2:$B$980,2,FALSE),"0"))</f>
        <v>0</v>
      </c>
      <c r="H3749" s="79" t="s">
        <v>510</v>
      </c>
      <c r="I3749" s="67" t="str">
        <f>(IFERROR(VLOOKUP(J3749,'Lista Actividades'!$A$2:$C$9963,3,FALSE),"0"))</f>
        <v>000000726</v>
      </c>
      <c r="J3749" s="75" t="s">
        <v>24</v>
      </c>
      <c r="K3749" s="79" t="s">
        <v>25</v>
      </c>
      <c r="L3749" s="80" t="s">
        <v>614</v>
      </c>
      <c r="M3749" s="124" t="s">
        <v>13</v>
      </c>
    </row>
    <row r="3750" spans="1:13" x14ac:dyDescent="0.35">
      <c r="A3750" s="69" t="s">
        <v>1502</v>
      </c>
      <c r="B3750" s="79" t="s">
        <v>1500</v>
      </c>
      <c r="C3750" s="67" t="str">
        <f>(IFERROR(VLOOKUP(D3750,'Lista entregables'!$A$2:$B$9981,2,FALSE),"0"))</f>
        <v>000000180</v>
      </c>
      <c r="D3750" s="79" t="s">
        <v>16</v>
      </c>
      <c r="E3750" s="67" t="str">
        <f>(IFERROR(VLOOKUP(F3750,'Lista entregables'!$A$2:$B$980,2,FALSE),"0"))</f>
        <v>000000035</v>
      </c>
      <c r="F3750" s="79" t="s">
        <v>27</v>
      </c>
      <c r="G3750" s="67" t="str">
        <f>(IFERROR(VLOOKUP(H3750,'Lista entregables'!$A$2:$B$980,2,FALSE),"0"))</f>
        <v>000000261</v>
      </c>
      <c r="H3750" s="79" t="s">
        <v>28</v>
      </c>
      <c r="I3750" s="67" t="str">
        <f>(IFERROR(VLOOKUP(J3750,'Lista Actividades'!$A$2:$C$9963,3,FALSE),"0"))</f>
        <v>000000528</v>
      </c>
      <c r="J3750" s="84" t="s">
        <v>29</v>
      </c>
      <c r="K3750" s="79" t="s">
        <v>329</v>
      </c>
      <c r="L3750" s="80" t="s">
        <v>615</v>
      </c>
      <c r="M3750" s="124" t="s">
        <v>13</v>
      </c>
    </row>
    <row r="3751" spans="1:13" x14ac:dyDescent="0.35">
      <c r="A3751" s="69" t="s">
        <v>1502</v>
      </c>
      <c r="B3751" s="79" t="s">
        <v>1500</v>
      </c>
      <c r="C3751" s="67" t="str">
        <f>(IFERROR(VLOOKUP(D3751,'Lista entregables'!$A$2:$B$9981,2,FALSE),"0"))</f>
        <v>000000180</v>
      </c>
      <c r="D3751" s="79" t="s">
        <v>16</v>
      </c>
      <c r="E3751" s="67" t="str">
        <f>(IFERROR(VLOOKUP(F3751,'Lista entregables'!$A$2:$B$980,2,FALSE),"0"))</f>
        <v>000000035</v>
      </c>
      <c r="F3751" s="79" t="s">
        <v>27</v>
      </c>
      <c r="G3751" s="67" t="str">
        <f>(IFERROR(VLOOKUP(H3751,'Lista entregables'!$A$2:$B$980,2,FALSE),"0"))</f>
        <v>000000261</v>
      </c>
      <c r="H3751" s="79" t="s">
        <v>28</v>
      </c>
      <c r="I3751" s="67" t="str">
        <f>(IFERROR(VLOOKUP(J3751,'Lista Actividades'!$A$2:$C$9963,3,FALSE),"0"))</f>
        <v>000000266</v>
      </c>
      <c r="J3751" s="84" t="s">
        <v>31</v>
      </c>
      <c r="K3751" s="79" t="s">
        <v>329</v>
      </c>
      <c r="L3751" s="80" t="s">
        <v>616</v>
      </c>
      <c r="M3751" s="124" t="s">
        <v>13</v>
      </c>
    </row>
    <row r="3752" spans="1:13" x14ac:dyDescent="0.35">
      <c r="A3752" s="69" t="s">
        <v>1502</v>
      </c>
      <c r="B3752" s="79" t="s">
        <v>1500</v>
      </c>
      <c r="C3752" s="67" t="str">
        <f>(IFERROR(VLOOKUP(D3752,'Lista entregables'!$A$2:$B$9981,2,FALSE),"0"))</f>
        <v>000000180</v>
      </c>
      <c r="D3752" s="79" t="s">
        <v>16</v>
      </c>
      <c r="E3752" s="67" t="str">
        <f>(IFERROR(VLOOKUP(F3752,'Lista entregables'!$A$2:$B$980,2,FALSE),"0"))</f>
        <v>000000035</v>
      </c>
      <c r="F3752" s="79" t="s">
        <v>27</v>
      </c>
      <c r="G3752" s="67" t="str">
        <f>(IFERROR(VLOOKUP(H3752,'Lista entregables'!$A$2:$B$980,2,FALSE),"0"))</f>
        <v>000000261</v>
      </c>
      <c r="H3752" s="79" t="s">
        <v>28</v>
      </c>
      <c r="I3752" s="67" t="str">
        <f>(IFERROR(VLOOKUP(J3752,'Lista Actividades'!$A$2:$C$9963,3,FALSE),"0"))</f>
        <v>000000268</v>
      </c>
      <c r="J3752" s="84" t="s">
        <v>32</v>
      </c>
      <c r="K3752" s="79" t="s">
        <v>329</v>
      </c>
      <c r="L3752" s="80" t="s">
        <v>617</v>
      </c>
      <c r="M3752" s="124" t="s">
        <v>13</v>
      </c>
    </row>
    <row r="3753" spans="1:13" x14ac:dyDescent="0.35">
      <c r="A3753" s="69" t="s">
        <v>1502</v>
      </c>
      <c r="B3753" s="79" t="s">
        <v>1500</v>
      </c>
      <c r="C3753" s="67" t="str">
        <f>(IFERROR(VLOOKUP(D3753,'Lista entregables'!$A$2:$B$9981,2,FALSE),"0"))</f>
        <v>000000180</v>
      </c>
      <c r="D3753" s="79" t="s">
        <v>16</v>
      </c>
      <c r="E3753" s="67" t="str">
        <f>(IFERROR(VLOOKUP(F3753,'Lista entregables'!$A$2:$B$980,2,FALSE),"0"))</f>
        <v>000000035</v>
      </c>
      <c r="F3753" s="79" t="s">
        <v>27</v>
      </c>
      <c r="G3753" s="67" t="str">
        <f>(IFERROR(VLOOKUP(H3753,'Lista entregables'!$A$2:$B$980,2,FALSE),"0"))</f>
        <v>000000261</v>
      </c>
      <c r="H3753" s="79" t="s">
        <v>28</v>
      </c>
      <c r="I3753" s="67" t="str">
        <f>(IFERROR(VLOOKUP(J3753,'Lista Actividades'!$A$2:$C$9963,3,FALSE),"0"))</f>
        <v>000000050</v>
      </c>
      <c r="J3753" s="84" t="s">
        <v>33</v>
      </c>
      <c r="K3753" s="66" t="s">
        <v>562</v>
      </c>
      <c r="L3753" s="80" t="s">
        <v>619</v>
      </c>
      <c r="M3753" s="124" t="s">
        <v>13</v>
      </c>
    </row>
    <row r="3754" spans="1:13" x14ac:dyDescent="0.35">
      <c r="A3754" s="69" t="s">
        <v>1502</v>
      </c>
      <c r="B3754" s="79" t="s">
        <v>1500</v>
      </c>
      <c r="C3754" s="67" t="str">
        <f>(IFERROR(VLOOKUP(D3754,'Lista entregables'!$A$2:$B$9981,2,FALSE),"0"))</f>
        <v>000000180</v>
      </c>
      <c r="D3754" s="79" t="s">
        <v>16</v>
      </c>
      <c r="E3754" s="67" t="str">
        <f>(IFERROR(VLOOKUP(F3754,'Lista entregables'!$A$2:$B$980,2,FALSE),"0"))</f>
        <v>000000035</v>
      </c>
      <c r="F3754" s="79" t="s">
        <v>27</v>
      </c>
      <c r="G3754" s="67" t="str">
        <f>(IFERROR(VLOOKUP(H3754,'Lista entregables'!$A$2:$B$980,2,FALSE),"0"))</f>
        <v>000000261</v>
      </c>
      <c r="H3754" s="79" t="s">
        <v>28</v>
      </c>
      <c r="I3754" s="67" t="str">
        <f>(IFERROR(VLOOKUP(J3754,'Lista Actividades'!$A$2:$C$9963,3,FALSE),"0"))</f>
        <v>000000265</v>
      </c>
      <c r="J3754" s="84" t="s">
        <v>35</v>
      </c>
      <c r="K3754" s="79" t="s">
        <v>329</v>
      </c>
      <c r="L3754" s="80" t="s">
        <v>620</v>
      </c>
      <c r="M3754" s="124" t="s">
        <v>13</v>
      </c>
    </row>
    <row r="3755" spans="1:13" x14ac:dyDescent="0.35">
      <c r="A3755" s="69" t="s">
        <v>1502</v>
      </c>
      <c r="B3755" s="79" t="s">
        <v>1500</v>
      </c>
      <c r="C3755" s="67" t="str">
        <f>(IFERROR(VLOOKUP(D3755,'Lista entregables'!$A$2:$B$9981,2,FALSE),"0"))</f>
        <v>000000180</v>
      </c>
      <c r="D3755" s="79" t="s">
        <v>16</v>
      </c>
      <c r="E3755" s="67" t="str">
        <f>(IFERROR(VLOOKUP(F3755,'Lista entregables'!$A$2:$B$980,2,FALSE),"0"))</f>
        <v>000000035</v>
      </c>
      <c r="F3755" s="79" t="s">
        <v>27</v>
      </c>
      <c r="G3755" s="67" t="str">
        <f>(IFERROR(VLOOKUP(H3755,'Lista entregables'!$A$2:$B$980,2,FALSE),"0"))</f>
        <v>000000185</v>
      </c>
      <c r="H3755" s="79" t="s">
        <v>36</v>
      </c>
      <c r="I3755" s="67" t="str">
        <f>(IFERROR(VLOOKUP(J3755,'Lista Actividades'!$A$2:$C$9963,3,FALSE),"0"))</f>
        <v>000000528</v>
      </c>
      <c r="J3755" s="84" t="s">
        <v>29</v>
      </c>
      <c r="K3755" s="79" t="s">
        <v>329</v>
      </c>
      <c r="L3755" s="80" t="s">
        <v>621</v>
      </c>
      <c r="M3755" s="124" t="s">
        <v>13</v>
      </c>
    </row>
    <row r="3756" spans="1:13" x14ac:dyDescent="0.35">
      <c r="A3756" s="69" t="s">
        <v>1502</v>
      </c>
      <c r="B3756" s="79" t="s">
        <v>1500</v>
      </c>
      <c r="C3756" s="67" t="str">
        <f>(IFERROR(VLOOKUP(D3756,'Lista entregables'!$A$2:$B$9981,2,FALSE),"0"))</f>
        <v>000000180</v>
      </c>
      <c r="D3756" s="79" t="s">
        <v>16</v>
      </c>
      <c r="E3756" s="67" t="str">
        <f>(IFERROR(VLOOKUP(F3756,'Lista entregables'!$A$2:$B$980,2,FALSE),"0"))</f>
        <v>000000035</v>
      </c>
      <c r="F3756" s="79" t="s">
        <v>27</v>
      </c>
      <c r="G3756" s="67" t="str">
        <f>(IFERROR(VLOOKUP(H3756,'Lista entregables'!$A$2:$B$980,2,FALSE),"0"))</f>
        <v>000000185</v>
      </c>
      <c r="H3756" s="79" t="s">
        <v>36</v>
      </c>
      <c r="I3756" s="67" t="str">
        <f>(IFERROR(VLOOKUP(J3756,'Lista Actividades'!$A$2:$C$9963,3,FALSE),"0"))</f>
        <v>000000050</v>
      </c>
      <c r="J3756" s="84" t="s">
        <v>33</v>
      </c>
      <c r="K3756" s="66" t="s">
        <v>562</v>
      </c>
      <c r="L3756" s="80" t="s">
        <v>622</v>
      </c>
      <c r="M3756" s="124" t="s">
        <v>13</v>
      </c>
    </row>
    <row r="3757" spans="1:13" x14ac:dyDescent="0.35">
      <c r="A3757" s="69" t="s">
        <v>1502</v>
      </c>
      <c r="B3757" s="79" t="s">
        <v>1500</v>
      </c>
      <c r="C3757" s="67" t="str">
        <f>(IFERROR(VLOOKUP(D3757,'Lista entregables'!$A$2:$B$9981,2,FALSE),"0"))</f>
        <v>000000180</v>
      </c>
      <c r="D3757" s="79" t="s">
        <v>16</v>
      </c>
      <c r="E3757" s="67" t="str">
        <f>(IFERROR(VLOOKUP(F3757,'Lista entregables'!$A$2:$B$980,2,FALSE),"0"))</f>
        <v>000000035</v>
      </c>
      <c r="F3757" s="79" t="s">
        <v>27</v>
      </c>
      <c r="G3757" s="67" t="str">
        <f>(IFERROR(VLOOKUP(H3757,'Lista entregables'!$A$2:$B$980,2,FALSE),"0"))</f>
        <v>000000185</v>
      </c>
      <c r="H3757" s="79" t="s">
        <v>36</v>
      </c>
      <c r="I3757" s="67" t="str">
        <f>(IFERROR(VLOOKUP(J3757,'Lista Actividades'!$A$2:$C$9963,3,FALSE),"0"))</f>
        <v>000000265</v>
      </c>
      <c r="J3757" s="84" t="s">
        <v>35</v>
      </c>
      <c r="K3757" s="79" t="s">
        <v>329</v>
      </c>
      <c r="L3757" s="80" t="s">
        <v>623</v>
      </c>
      <c r="M3757" s="124" t="s">
        <v>13</v>
      </c>
    </row>
    <row r="3758" spans="1:13" x14ac:dyDescent="0.35">
      <c r="A3758" s="69" t="s">
        <v>1502</v>
      </c>
      <c r="B3758" s="79" t="s">
        <v>1500</v>
      </c>
      <c r="C3758" s="67" t="str">
        <f>(IFERROR(VLOOKUP(D3758,'Lista entregables'!$A$2:$B$9981,2,FALSE),"0"))</f>
        <v>000000180</v>
      </c>
      <c r="D3758" s="79" t="s">
        <v>16</v>
      </c>
      <c r="E3758" s="67" t="str">
        <f>(IFERROR(VLOOKUP(F3758,'Lista entregables'!$A$2:$B$980,2,FALSE),"0"))</f>
        <v>000000035</v>
      </c>
      <c r="F3758" s="79" t="s">
        <v>27</v>
      </c>
      <c r="G3758" s="67" t="str">
        <f>(IFERROR(VLOOKUP(H3758,'Lista entregables'!$A$2:$B$980,2,FALSE),"0"))</f>
        <v>000000048</v>
      </c>
      <c r="H3758" s="79" t="s">
        <v>37</v>
      </c>
      <c r="I3758" s="67" t="str">
        <f>(IFERROR(VLOOKUP(J3758,'Lista Actividades'!$A$2:$C$9963,3,FALSE),"0"))</f>
        <v>000000528</v>
      </c>
      <c r="J3758" s="84" t="s">
        <v>29</v>
      </c>
      <c r="K3758" s="79" t="s">
        <v>329</v>
      </c>
      <c r="L3758" s="80" t="s">
        <v>625</v>
      </c>
      <c r="M3758" s="124" t="s">
        <v>13</v>
      </c>
    </row>
    <row r="3759" spans="1:13" x14ac:dyDescent="0.35">
      <c r="A3759" s="69" t="s">
        <v>1502</v>
      </c>
      <c r="B3759" s="79" t="s">
        <v>1500</v>
      </c>
      <c r="C3759" s="67" t="str">
        <f>(IFERROR(VLOOKUP(D3759,'Lista entregables'!$A$2:$B$9981,2,FALSE),"0"))</f>
        <v>000000180</v>
      </c>
      <c r="D3759" s="79" t="s">
        <v>16</v>
      </c>
      <c r="E3759" s="67" t="str">
        <f>(IFERROR(VLOOKUP(F3759,'Lista entregables'!$A$2:$B$980,2,FALSE),"0"))</f>
        <v>000000035</v>
      </c>
      <c r="F3759" s="79" t="s">
        <v>27</v>
      </c>
      <c r="G3759" s="67" t="str">
        <f>(IFERROR(VLOOKUP(H3759,'Lista entregables'!$A$2:$B$980,2,FALSE),"0"))</f>
        <v>000000048</v>
      </c>
      <c r="H3759" s="79" t="s">
        <v>37</v>
      </c>
      <c r="I3759" s="67" t="str">
        <f>(IFERROR(VLOOKUP(J3759,'Lista Actividades'!$A$2:$C$9963,3,FALSE),"0"))</f>
        <v>000000268</v>
      </c>
      <c r="J3759" s="84" t="s">
        <v>32</v>
      </c>
      <c r="K3759" s="79" t="s">
        <v>329</v>
      </c>
      <c r="L3759" s="80" t="s">
        <v>626</v>
      </c>
      <c r="M3759" s="124" t="s">
        <v>13</v>
      </c>
    </row>
    <row r="3760" spans="1:13" x14ac:dyDescent="0.35">
      <c r="A3760" s="69" t="s">
        <v>1502</v>
      </c>
      <c r="B3760" s="79" t="s">
        <v>1500</v>
      </c>
      <c r="C3760" s="67" t="str">
        <f>(IFERROR(VLOOKUP(D3760,'Lista entregables'!$A$2:$B$9981,2,FALSE),"0"))</f>
        <v>000000180</v>
      </c>
      <c r="D3760" s="79" t="s">
        <v>16</v>
      </c>
      <c r="E3760" s="67" t="str">
        <f>(IFERROR(VLOOKUP(F3760,'Lista entregables'!$A$2:$B$980,2,FALSE),"0"))</f>
        <v>000000035</v>
      </c>
      <c r="F3760" s="79" t="s">
        <v>27</v>
      </c>
      <c r="G3760" s="67" t="str">
        <f>(IFERROR(VLOOKUP(H3760,'Lista entregables'!$A$2:$B$980,2,FALSE),"0"))</f>
        <v>000000048</v>
      </c>
      <c r="H3760" s="79" t="s">
        <v>37</v>
      </c>
      <c r="I3760" s="67" t="str">
        <f>(IFERROR(VLOOKUP(J3760,'Lista Actividades'!$A$2:$C$9963,3,FALSE),"0"))</f>
        <v>000000050</v>
      </c>
      <c r="J3760" s="84" t="s">
        <v>33</v>
      </c>
      <c r="K3760" s="66" t="s">
        <v>562</v>
      </c>
      <c r="L3760" s="80" t="s">
        <v>639</v>
      </c>
      <c r="M3760" s="124" t="s">
        <v>13</v>
      </c>
    </row>
    <row r="3761" spans="1:13" x14ac:dyDescent="0.35">
      <c r="A3761" s="69" t="s">
        <v>1502</v>
      </c>
      <c r="B3761" s="79" t="s">
        <v>1500</v>
      </c>
      <c r="C3761" s="67" t="str">
        <f>(IFERROR(VLOOKUP(D3761,'Lista entregables'!$A$2:$B$9981,2,FALSE),"0"))</f>
        <v>000000180</v>
      </c>
      <c r="D3761" s="79" t="s">
        <v>16</v>
      </c>
      <c r="E3761" s="67" t="str">
        <f>(IFERROR(VLOOKUP(F3761,'Lista entregables'!$A$2:$B$980,2,FALSE),"0"))</f>
        <v>000000035</v>
      </c>
      <c r="F3761" s="79" t="s">
        <v>27</v>
      </c>
      <c r="G3761" s="67" t="str">
        <f>(IFERROR(VLOOKUP(H3761,'Lista entregables'!$A$2:$B$980,2,FALSE),"0"))</f>
        <v>000000048</v>
      </c>
      <c r="H3761" s="79" t="s">
        <v>37</v>
      </c>
      <c r="I3761" s="67" t="str">
        <f>(IFERROR(VLOOKUP(J3761,'Lista Actividades'!$A$2:$C$9963,3,FALSE),"0"))</f>
        <v>000000265</v>
      </c>
      <c r="J3761" s="84" t="s">
        <v>35</v>
      </c>
      <c r="K3761" s="79" t="s">
        <v>329</v>
      </c>
      <c r="L3761" s="80" t="s">
        <v>640</v>
      </c>
      <c r="M3761" s="124" t="s">
        <v>13</v>
      </c>
    </row>
    <row r="3762" spans="1:13" x14ac:dyDescent="0.35">
      <c r="A3762" s="69" t="s">
        <v>1502</v>
      </c>
      <c r="B3762" s="79" t="s">
        <v>1500</v>
      </c>
      <c r="C3762" s="67" t="str">
        <f>(IFERROR(VLOOKUP(D3762,'Lista entregables'!$A$2:$B$9981,2,FALSE),"0"))</f>
        <v>000000180</v>
      </c>
      <c r="D3762" s="79" t="s">
        <v>16</v>
      </c>
      <c r="E3762" s="67" t="str">
        <f>(IFERROR(VLOOKUP(F3762,'Lista entregables'!$A$2:$B$980,2,FALSE),"0"))</f>
        <v>000000035</v>
      </c>
      <c r="F3762" s="79" t="s">
        <v>27</v>
      </c>
      <c r="G3762" s="67" t="str">
        <f>(IFERROR(VLOOKUP(H3762,'Lista entregables'!$A$2:$B$980,2,FALSE),"0"))</f>
        <v>000000184</v>
      </c>
      <c r="H3762" s="79" t="s">
        <v>38</v>
      </c>
      <c r="I3762" s="67" t="str">
        <f>(IFERROR(VLOOKUP(J3762,'Lista Actividades'!$A$2:$C$9963,3,FALSE),"0"))</f>
        <v>000000528</v>
      </c>
      <c r="J3762" s="84" t="s">
        <v>29</v>
      </c>
      <c r="K3762" s="79" t="s">
        <v>329</v>
      </c>
      <c r="L3762" s="80" t="s">
        <v>641</v>
      </c>
      <c r="M3762" s="124" t="s">
        <v>13</v>
      </c>
    </row>
    <row r="3763" spans="1:13" x14ac:dyDescent="0.35">
      <c r="A3763" s="69" t="s">
        <v>1502</v>
      </c>
      <c r="B3763" s="79" t="s">
        <v>1500</v>
      </c>
      <c r="C3763" s="67" t="str">
        <f>(IFERROR(VLOOKUP(D3763,'Lista entregables'!$A$2:$B$9981,2,FALSE),"0"))</f>
        <v>000000180</v>
      </c>
      <c r="D3763" s="79" t="s">
        <v>16</v>
      </c>
      <c r="E3763" s="67" t="str">
        <f>(IFERROR(VLOOKUP(F3763,'Lista entregables'!$A$2:$B$980,2,FALSE),"0"))</f>
        <v>000000035</v>
      </c>
      <c r="F3763" s="79" t="s">
        <v>27</v>
      </c>
      <c r="G3763" s="67" t="str">
        <f>(IFERROR(VLOOKUP(H3763,'Lista entregables'!$A$2:$B$980,2,FALSE),"0"))</f>
        <v>000000184</v>
      </c>
      <c r="H3763" s="79" t="s">
        <v>38</v>
      </c>
      <c r="I3763" s="67" t="str">
        <f>(IFERROR(VLOOKUP(J3763,'Lista Actividades'!$A$2:$C$9963,3,FALSE),"0"))</f>
        <v>000000050</v>
      </c>
      <c r="J3763" s="84" t="s">
        <v>33</v>
      </c>
      <c r="K3763" s="66" t="s">
        <v>562</v>
      </c>
      <c r="L3763" s="80" t="s">
        <v>642</v>
      </c>
      <c r="M3763" s="124" t="s">
        <v>13</v>
      </c>
    </row>
    <row r="3764" spans="1:13" x14ac:dyDescent="0.35">
      <c r="A3764" s="69" t="s">
        <v>1502</v>
      </c>
      <c r="B3764" s="79" t="s">
        <v>1500</v>
      </c>
      <c r="C3764" s="67" t="str">
        <f>(IFERROR(VLOOKUP(D3764,'Lista entregables'!$A$2:$B$9981,2,FALSE),"0"))</f>
        <v>000000180</v>
      </c>
      <c r="D3764" s="79" t="s">
        <v>16</v>
      </c>
      <c r="E3764" s="67" t="str">
        <f>(IFERROR(VLOOKUP(F3764,'Lista entregables'!$A$2:$B$980,2,FALSE),"0"))</f>
        <v>000000035</v>
      </c>
      <c r="F3764" s="79" t="s">
        <v>27</v>
      </c>
      <c r="G3764" s="67" t="str">
        <f>(IFERROR(VLOOKUP(H3764,'Lista entregables'!$A$2:$B$980,2,FALSE),"0"))</f>
        <v>000000184</v>
      </c>
      <c r="H3764" s="79" t="s">
        <v>38</v>
      </c>
      <c r="I3764" s="67" t="str">
        <f>(IFERROR(VLOOKUP(J3764,'Lista Actividades'!$A$2:$C$9963,3,FALSE),"0"))</f>
        <v>000000265</v>
      </c>
      <c r="J3764" s="84" t="s">
        <v>35</v>
      </c>
      <c r="K3764" s="79" t="s">
        <v>329</v>
      </c>
      <c r="L3764" s="80" t="s">
        <v>648</v>
      </c>
      <c r="M3764" s="124" t="s">
        <v>13</v>
      </c>
    </row>
    <row r="3765" spans="1:13" x14ac:dyDescent="0.35">
      <c r="A3765" s="69" t="s">
        <v>1502</v>
      </c>
      <c r="B3765" s="79" t="s">
        <v>1500</v>
      </c>
      <c r="C3765" s="67" t="str">
        <f>(IFERROR(VLOOKUP(D3765,'Lista entregables'!$A$2:$B$9981,2,FALSE),"0"))</f>
        <v>000000180</v>
      </c>
      <c r="D3765" s="79" t="s">
        <v>16</v>
      </c>
      <c r="E3765" s="67" t="str">
        <f>(IFERROR(VLOOKUP(F3765,'Lista entregables'!$A$2:$B$980,2,FALSE),"0"))</f>
        <v>000000035</v>
      </c>
      <c r="F3765" s="79" t="s">
        <v>27</v>
      </c>
      <c r="G3765" s="67" t="str">
        <f>(IFERROR(VLOOKUP(H3765,'Lista entregables'!$A$2:$B$980,2,FALSE),"0"))</f>
        <v>000000259</v>
      </c>
      <c r="H3765" s="79" t="s">
        <v>39</v>
      </c>
      <c r="I3765" s="67" t="str">
        <f>(IFERROR(VLOOKUP(J3765,'Lista Actividades'!$A$2:$C$9963,3,FALSE),"0"))</f>
        <v>000000528</v>
      </c>
      <c r="J3765" s="84" t="s">
        <v>29</v>
      </c>
      <c r="K3765" s="79" t="s">
        <v>329</v>
      </c>
      <c r="L3765" s="80" t="s">
        <v>649</v>
      </c>
      <c r="M3765" s="124" t="s">
        <v>13</v>
      </c>
    </row>
    <row r="3766" spans="1:13" x14ac:dyDescent="0.35">
      <c r="A3766" s="69" t="s">
        <v>1502</v>
      </c>
      <c r="B3766" s="79" t="s">
        <v>1500</v>
      </c>
      <c r="C3766" s="67" t="str">
        <f>(IFERROR(VLOOKUP(D3766,'Lista entregables'!$A$2:$B$9981,2,FALSE),"0"))</f>
        <v>000000180</v>
      </c>
      <c r="D3766" s="79" t="s">
        <v>16</v>
      </c>
      <c r="E3766" s="67" t="str">
        <f>(IFERROR(VLOOKUP(F3766,'Lista entregables'!$A$2:$B$980,2,FALSE),"0"))</f>
        <v>000000035</v>
      </c>
      <c r="F3766" s="79" t="s">
        <v>27</v>
      </c>
      <c r="G3766" s="67" t="str">
        <f>(IFERROR(VLOOKUP(H3766,'Lista entregables'!$A$2:$B$980,2,FALSE),"0"))</f>
        <v>000000259</v>
      </c>
      <c r="H3766" s="79" t="s">
        <v>39</v>
      </c>
      <c r="I3766" s="67" t="str">
        <f>(IFERROR(VLOOKUP(J3766,'Lista Actividades'!$A$2:$C$9963,3,FALSE),"0"))</f>
        <v>000000268</v>
      </c>
      <c r="J3766" s="84" t="s">
        <v>32</v>
      </c>
      <c r="K3766" s="79" t="s">
        <v>329</v>
      </c>
      <c r="L3766" s="80" t="s">
        <v>650</v>
      </c>
      <c r="M3766" s="124" t="s">
        <v>13</v>
      </c>
    </row>
    <row r="3767" spans="1:13" x14ac:dyDescent="0.35">
      <c r="A3767" s="69" t="s">
        <v>1502</v>
      </c>
      <c r="B3767" s="79" t="s">
        <v>1500</v>
      </c>
      <c r="C3767" s="67" t="str">
        <f>(IFERROR(VLOOKUP(D3767,'Lista entregables'!$A$2:$B$9981,2,FALSE),"0"))</f>
        <v>000000180</v>
      </c>
      <c r="D3767" s="79" t="s">
        <v>16</v>
      </c>
      <c r="E3767" s="67" t="str">
        <f>(IFERROR(VLOOKUP(F3767,'Lista entregables'!$A$2:$B$980,2,FALSE),"0"))</f>
        <v>000000035</v>
      </c>
      <c r="F3767" s="79" t="s">
        <v>27</v>
      </c>
      <c r="G3767" s="67" t="str">
        <f>(IFERROR(VLOOKUP(H3767,'Lista entregables'!$A$2:$B$980,2,FALSE),"0"))</f>
        <v>000000259</v>
      </c>
      <c r="H3767" s="79" t="s">
        <v>39</v>
      </c>
      <c r="I3767" s="67" t="str">
        <f>(IFERROR(VLOOKUP(J3767,'Lista Actividades'!$A$2:$C$9963,3,FALSE),"0"))</f>
        <v>000000050</v>
      </c>
      <c r="J3767" s="84" t="s">
        <v>33</v>
      </c>
      <c r="K3767" s="66" t="s">
        <v>562</v>
      </c>
      <c r="L3767" s="80" t="s">
        <v>653</v>
      </c>
      <c r="M3767" s="124" t="s">
        <v>13</v>
      </c>
    </row>
    <row r="3768" spans="1:13" x14ac:dyDescent="0.35">
      <c r="A3768" s="69" t="s">
        <v>1502</v>
      </c>
      <c r="B3768" s="79" t="s">
        <v>1500</v>
      </c>
      <c r="C3768" s="67" t="str">
        <f>(IFERROR(VLOOKUP(D3768,'Lista entregables'!$A$2:$B$9981,2,FALSE),"0"))</f>
        <v>000000180</v>
      </c>
      <c r="D3768" s="79" t="s">
        <v>16</v>
      </c>
      <c r="E3768" s="67" t="str">
        <f>(IFERROR(VLOOKUP(F3768,'Lista entregables'!$A$2:$B$980,2,FALSE),"0"))</f>
        <v>000000035</v>
      </c>
      <c r="F3768" s="79" t="s">
        <v>27</v>
      </c>
      <c r="G3768" s="67" t="str">
        <f>(IFERROR(VLOOKUP(H3768,'Lista entregables'!$A$2:$B$980,2,FALSE),"0"))</f>
        <v>000000259</v>
      </c>
      <c r="H3768" s="79" t="s">
        <v>39</v>
      </c>
      <c r="I3768" s="67" t="str">
        <f>(IFERROR(VLOOKUP(J3768,'Lista Actividades'!$A$2:$C$9963,3,FALSE),"0"))</f>
        <v>000000265</v>
      </c>
      <c r="J3768" s="84" t="s">
        <v>35</v>
      </c>
      <c r="K3768" s="79" t="s">
        <v>329</v>
      </c>
      <c r="L3768" s="80" t="s">
        <v>654</v>
      </c>
      <c r="M3768" s="124" t="s">
        <v>13</v>
      </c>
    </row>
    <row r="3769" spans="1:13" x14ac:dyDescent="0.35">
      <c r="A3769" s="69" t="s">
        <v>1502</v>
      </c>
      <c r="B3769" s="79" t="s">
        <v>1500</v>
      </c>
      <c r="C3769" s="67" t="str">
        <f>(IFERROR(VLOOKUP(D3769,'Lista entregables'!$A$2:$B$9981,2,FALSE),"0"))</f>
        <v>000000180</v>
      </c>
      <c r="D3769" s="79" t="s">
        <v>16</v>
      </c>
      <c r="E3769" s="67" t="str">
        <f>(IFERROR(VLOOKUP(F3769,'Lista entregables'!$A$2:$B$980,2,FALSE),"0"))</f>
        <v>000000250</v>
      </c>
      <c r="F3769" s="79" t="s">
        <v>40</v>
      </c>
      <c r="G3769" s="67" t="str">
        <f>(IFERROR(VLOOKUP(H3769,'Lista entregables'!$A$2:$B$980,2,FALSE),"0"))</f>
        <v>000000037</v>
      </c>
      <c r="H3769" s="79" t="s">
        <v>41</v>
      </c>
      <c r="I3769" s="67" t="str">
        <f>(IFERROR(VLOOKUP(J3769,'Lista Actividades'!$A$2:$C$9963,3,FALSE),"0"))</f>
        <v>000000050</v>
      </c>
      <c r="J3769" s="84" t="s">
        <v>33</v>
      </c>
      <c r="K3769" s="66" t="s">
        <v>562</v>
      </c>
      <c r="L3769" s="80" t="s">
        <v>655</v>
      </c>
      <c r="M3769" s="124" t="s">
        <v>13</v>
      </c>
    </row>
    <row r="3770" spans="1:13" x14ac:dyDescent="0.35">
      <c r="A3770" s="69" t="s">
        <v>1502</v>
      </c>
      <c r="B3770" s="79" t="s">
        <v>1500</v>
      </c>
      <c r="C3770" s="67" t="str">
        <f>(IFERROR(VLOOKUP(D3770,'Lista entregables'!$A$2:$B$9981,2,FALSE),"0"))</f>
        <v>000000180</v>
      </c>
      <c r="D3770" s="79" t="s">
        <v>16</v>
      </c>
      <c r="E3770" s="67" t="str">
        <f>(IFERROR(VLOOKUP(F3770,'Lista entregables'!$A$2:$B$980,2,FALSE),"0"))</f>
        <v>000000250</v>
      </c>
      <c r="F3770" s="79" t="s">
        <v>40</v>
      </c>
      <c r="G3770" s="67" t="str">
        <f>(IFERROR(VLOOKUP(H3770,'Lista entregables'!$A$2:$B$980,2,FALSE),"0"))</f>
        <v>000000037</v>
      </c>
      <c r="H3770" s="79" t="s">
        <v>41</v>
      </c>
      <c r="I3770" s="67" t="str">
        <f>(IFERROR(VLOOKUP(J3770,'Lista Actividades'!$A$2:$C$9963,3,FALSE),"0"))</f>
        <v>000000265</v>
      </c>
      <c r="J3770" s="84" t="s">
        <v>35</v>
      </c>
      <c r="K3770" s="79" t="s">
        <v>329</v>
      </c>
      <c r="L3770" s="80" t="s">
        <v>656</v>
      </c>
      <c r="M3770" s="124" t="s">
        <v>13</v>
      </c>
    </row>
    <row r="3771" spans="1:13" x14ac:dyDescent="0.35">
      <c r="A3771" s="69" t="s">
        <v>1502</v>
      </c>
      <c r="B3771" s="79" t="s">
        <v>1500</v>
      </c>
      <c r="C3771" s="67" t="str">
        <f>(IFERROR(VLOOKUP(D3771,'Lista entregables'!$A$2:$B$9981,2,FALSE),"0"))</f>
        <v>000000180</v>
      </c>
      <c r="D3771" s="79" t="s">
        <v>16</v>
      </c>
      <c r="E3771" s="67" t="str">
        <f>(IFERROR(VLOOKUP(F3771,'Lista entregables'!$A$2:$B$980,2,FALSE),"0"))</f>
        <v>000000250</v>
      </c>
      <c r="F3771" s="79" t="s">
        <v>40</v>
      </c>
      <c r="G3771" s="67" t="str">
        <f>(IFERROR(VLOOKUP(H3771,'Lista entregables'!$A$2:$B$980,2,FALSE),"0"))</f>
        <v>000000260</v>
      </c>
      <c r="H3771" s="79" t="s">
        <v>42</v>
      </c>
      <c r="I3771" s="67" t="str">
        <f>(IFERROR(VLOOKUP(J3771,'Lista Actividades'!$A$2:$C$9963,3,FALSE),"0"))</f>
        <v>000000050</v>
      </c>
      <c r="J3771" s="84" t="s">
        <v>33</v>
      </c>
      <c r="K3771" s="66" t="s">
        <v>562</v>
      </c>
      <c r="L3771" s="80" t="s">
        <v>657</v>
      </c>
      <c r="M3771" s="124" t="s">
        <v>13</v>
      </c>
    </row>
    <row r="3772" spans="1:13" x14ac:dyDescent="0.35">
      <c r="A3772" s="69" t="s">
        <v>1502</v>
      </c>
      <c r="B3772" s="79" t="s">
        <v>1500</v>
      </c>
      <c r="C3772" s="67" t="str">
        <f>(IFERROR(VLOOKUP(D3772,'Lista entregables'!$A$2:$B$9981,2,FALSE),"0"))</f>
        <v>000000180</v>
      </c>
      <c r="D3772" s="79" t="s">
        <v>16</v>
      </c>
      <c r="E3772" s="67" t="str">
        <f>(IFERROR(VLOOKUP(F3772,'Lista entregables'!$A$2:$B$980,2,FALSE),"0"))</f>
        <v>000000250</v>
      </c>
      <c r="F3772" s="79" t="s">
        <v>40</v>
      </c>
      <c r="G3772" s="67" t="str">
        <f>(IFERROR(VLOOKUP(H3772,'Lista entregables'!$A$2:$B$980,2,FALSE),"0"))</f>
        <v>000000260</v>
      </c>
      <c r="H3772" s="79" t="s">
        <v>42</v>
      </c>
      <c r="I3772" s="67" t="str">
        <f>(IFERROR(VLOOKUP(J3772,'Lista Actividades'!$A$2:$C$9963,3,FALSE),"0"))</f>
        <v>000000265</v>
      </c>
      <c r="J3772" s="84" t="s">
        <v>35</v>
      </c>
      <c r="K3772" s="79" t="s">
        <v>329</v>
      </c>
      <c r="L3772" s="80" t="s">
        <v>658</v>
      </c>
      <c r="M3772" s="124" t="s">
        <v>13</v>
      </c>
    </row>
    <row r="3773" spans="1:13" x14ac:dyDescent="0.35">
      <c r="A3773" s="69" t="s">
        <v>1502</v>
      </c>
      <c r="B3773" s="79" t="s">
        <v>1500</v>
      </c>
      <c r="C3773" s="67" t="str">
        <f>(IFERROR(VLOOKUP(D3773,'Lista entregables'!$A$2:$B$9981,2,FALSE),"0"))</f>
        <v>000000180</v>
      </c>
      <c r="D3773" s="79" t="s">
        <v>16</v>
      </c>
      <c r="E3773" s="67" t="str">
        <f>(IFERROR(VLOOKUP(F3773,'Lista entregables'!$A$2:$B$980,2,FALSE),"0"))</f>
        <v>000000250</v>
      </c>
      <c r="F3773" s="79" t="s">
        <v>40</v>
      </c>
      <c r="G3773" s="67" t="str">
        <f>(IFERROR(VLOOKUP(H3773,'Lista entregables'!$A$2:$B$980,2,FALSE),"0"))</f>
        <v>000000189</v>
      </c>
      <c r="H3773" s="79" t="s">
        <v>43</v>
      </c>
      <c r="I3773" s="67" t="str">
        <f>(IFERROR(VLOOKUP(J3773,'Lista Actividades'!$A$2:$C$9963,3,FALSE),"0"))</f>
        <v>000000050</v>
      </c>
      <c r="J3773" s="84" t="s">
        <v>33</v>
      </c>
      <c r="K3773" s="66" t="s">
        <v>562</v>
      </c>
      <c r="L3773" s="80" t="s">
        <v>659</v>
      </c>
      <c r="M3773" s="124" t="s">
        <v>13</v>
      </c>
    </row>
    <row r="3774" spans="1:13" x14ac:dyDescent="0.35">
      <c r="A3774" s="69" t="s">
        <v>1502</v>
      </c>
      <c r="B3774" s="79" t="s">
        <v>1500</v>
      </c>
      <c r="C3774" s="67" t="str">
        <f>(IFERROR(VLOOKUP(D3774,'Lista entregables'!$A$2:$B$9981,2,FALSE),"0"))</f>
        <v>000000180</v>
      </c>
      <c r="D3774" s="79" t="s">
        <v>16</v>
      </c>
      <c r="E3774" s="67" t="str">
        <f>(IFERROR(VLOOKUP(F3774,'Lista entregables'!$A$2:$B$980,2,FALSE),"0"))</f>
        <v>000000250</v>
      </c>
      <c r="F3774" s="79" t="s">
        <v>40</v>
      </c>
      <c r="G3774" s="67" t="str">
        <f>(IFERROR(VLOOKUP(H3774,'Lista entregables'!$A$2:$B$980,2,FALSE),"0"))</f>
        <v>000000189</v>
      </c>
      <c r="H3774" s="79" t="s">
        <v>43</v>
      </c>
      <c r="I3774" s="67" t="str">
        <f>(IFERROR(VLOOKUP(J3774,'Lista Actividades'!$A$2:$C$9963,3,FALSE),"0"))</f>
        <v>000000265</v>
      </c>
      <c r="J3774" s="84" t="s">
        <v>35</v>
      </c>
      <c r="K3774" s="79" t="s">
        <v>329</v>
      </c>
      <c r="L3774" s="80" t="s">
        <v>660</v>
      </c>
      <c r="M3774" s="124" t="s">
        <v>13</v>
      </c>
    </row>
    <row r="3775" spans="1:13" x14ac:dyDescent="0.35">
      <c r="A3775" s="69" t="s">
        <v>1502</v>
      </c>
      <c r="B3775" s="79" t="s">
        <v>1500</v>
      </c>
      <c r="C3775" s="67" t="str">
        <f>(IFERROR(VLOOKUP(D3775,'Lista entregables'!$A$2:$B$9981,2,FALSE),"0"))</f>
        <v>000000180</v>
      </c>
      <c r="D3775" s="79" t="s">
        <v>16</v>
      </c>
      <c r="E3775" s="67" t="str">
        <f>(IFERROR(VLOOKUP(F3775,'Lista entregables'!$A$2:$B$980,2,FALSE),"0"))</f>
        <v>000000250</v>
      </c>
      <c r="F3775" s="79" t="s">
        <v>40</v>
      </c>
      <c r="G3775" s="67" t="str">
        <f>(IFERROR(VLOOKUP(H3775,'Lista entregables'!$A$2:$B$980,2,FALSE),"0"))</f>
        <v>000000192</v>
      </c>
      <c r="H3775" s="79" t="s">
        <v>44</v>
      </c>
      <c r="I3775" s="67" t="str">
        <f>(IFERROR(VLOOKUP(J3775,'Lista Actividades'!$A$2:$C$9963,3,FALSE),"0"))</f>
        <v>000000050</v>
      </c>
      <c r="J3775" s="84" t="s">
        <v>33</v>
      </c>
      <c r="K3775" s="66" t="s">
        <v>562</v>
      </c>
      <c r="L3775" s="80" t="s">
        <v>661</v>
      </c>
      <c r="M3775" s="124" t="s">
        <v>13</v>
      </c>
    </row>
    <row r="3776" spans="1:13" x14ac:dyDescent="0.35">
      <c r="A3776" s="69" t="s">
        <v>1502</v>
      </c>
      <c r="B3776" s="79" t="s">
        <v>1500</v>
      </c>
      <c r="C3776" s="67" t="str">
        <f>(IFERROR(VLOOKUP(D3776,'Lista entregables'!$A$2:$B$9981,2,FALSE),"0"))</f>
        <v>000000180</v>
      </c>
      <c r="D3776" s="79" t="s">
        <v>16</v>
      </c>
      <c r="E3776" s="67" t="str">
        <f>(IFERROR(VLOOKUP(F3776,'Lista entregables'!$A$2:$B$980,2,FALSE),"0"))</f>
        <v>000000250</v>
      </c>
      <c r="F3776" s="79" t="s">
        <v>40</v>
      </c>
      <c r="G3776" s="67" t="str">
        <f>(IFERROR(VLOOKUP(H3776,'Lista entregables'!$A$2:$B$980,2,FALSE),"0"))</f>
        <v>000000192</v>
      </c>
      <c r="H3776" s="79" t="s">
        <v>44</v>
      </c>
      <c r="I3776" s="67" t="str">
        <f>(IFERROR(VLOOKUP(J3776,'Lista Actividades'!$A$2:$C$9963,3,FALSE),"0"))</f>
        <v>000000265</v>
      </c>
      <c r="J3776" s="84" t="s">
        <v>35</v>
      </c>
      <c r="K3776" s="79" t="s">
        <v>329</v>
      </c>
      <c r="L3776" s="80" t="s">
        <v>662</v>
      </c>
      <c r="M3776" s="124" t="s">
        <v>13</v>
      </c>
    </row>
    <row r="3777" spans="1:13" x14ac:dyDescent="0.35">
      <c r="A3777" s="69" t="s">
        <v>1502</v>
      </c>
      <c r="B3777" s="79" t="s">
        <v>1500</v>
      </c>
      <c r="C3777" s="67" t="str">
        <f>(IFERROR(VLOOKUP(D3777,'Lista entregables'!$A$2:$B$9981,2,FALSE),"0"))</f>
        <v>000000180</v>
      </c>
      <c r="D3777" s="79" t="s">
        <v>16</v>
      </c>
      <c r="E3777" s="67" t="str">
        <f>(IFERROR(VLOOKUP(F3777,'Lista entregables'!$A$2:$B$980,2,FALSE),"0"))</f>
        <v>000000250</v>
      </c>
      <c r="F3777" s="79" t="s">
        <v>40</v>
      </c>
      <c r="G3777" s="67" t="str">
        <f>(IFERROR(VLOOKUP(H3777,'Lista entregables'!$A$2:$B$980,2,FALSE),"0"))</f>
        <v>000000178</v>
      </c>
      <c r="H3777" s="79" t="s">
        <v>1290</v>
      </c>
      <c r="I3777" s="67" t="str">
        <f>(IFERROR(VLOOKUP(J3777,'Lista Actividades'!$A$2:$C$9963,3,FALSE),"0"))</f>
        <v>000000528</v>
      </c>
      <c r="J3777" s="84" t="s">
        <v>29</v>
      </c>
      <c r="K3777" s="79" t="s">
        <v>329</v>
      </c>
      <c r="L3777" s="80" t="s">
        <v>663</v>
      </c>
      <c r="M3777" s="124" t="s">
        <v>13</v>
      </c>
    </row>
    <row r="3778" spans="1:13" x14ac:dyDescent="0.35">
      <c r="A3778" s="69" t="s">
        <v>1502</v>
      </c>
      <c r="B3778" s="79" t="s">
        <v>1500</v>
      </c>
      <c r="C3778" s="67" t="str">
        <f>(IFERROR(VLOOKUP(D3778,'Lista entregables'!$A$2:$B$9981,2,FALSE),"0"))</f>
        <v>000000180</v>
      </c>
      <c r="D3778" s="79" t="s">
        <v>16</v>
      </c>
      <c r="E3778" s="67" t="str">
        <f>(IFERROR(VLOOKUP(F3778,'Lista entregables'!$A$2:$B$980,2,FALSE),"0"))</f>
        <v>000000250</v>
      </c>
      <c r="F3778" s="79" t="s">
        <v>40</v>
      </c>
      <c r="G3778" s="67" t="str">
        <f>(IFERROR(VLOOKUP(H3778,'Lista entregables'!$A$2:$B$980,2,FALSE),"0"))</f>
        <v>000000178</v>
      </c>
      <c r="H3778" s="79" t="s">
        <v>1290</v>
      </c>
      <c r="I3778" s="67" t="str">
        <f>(IFERROR(VLOOKUP(J3778,'Lista Actividades'!$A$2:$C$9963,3,FALSE),"0"))</f>
        <v>000000050</v>
      </c>
      <c r="J3778" s="84" t="s">
        <v>33</v>
      </c>
      <c r="K3778" s="66" t="s">
        <v>562</v>
      </c>
      <c r="L3778" s="80" t="s">
        <v>664</v>
      </c>
      <c r="M3778" s="124" t="s">
        <v>13</v>
      </c>
    </row>
    <row r="3779" spans="1:13" x14ac:dyDescent="0.35">
      <c r="A3779" s="69" t="s">
        <v>1502</v>
      </c>
      <c r="B3779" s="79" t="s">
        <v>1500</v>
      </c>
      <c r="C3779" s="67" t="str">
        <f>(IFERROR(VLOOKUP(D3779,'Lista entregables'!$A$2:$B$9981,2,FALSE),"0"))</f>
        <v>000000180</v>
      </c>
      <c r="D3779" s="79" t="s">
        <v>16</v>
      </c>
      <c r="E3779" s="67" t="str">
        <f>(IFERROR(VLOOKUP(F3779,'Lista entregables'!$A$2:$B$980,2,FALSE),"0"))</f>
        <v>000000250</v>
      </c>
      <c r="F3779" s="79" t="s">
        <v>40</v>
      </c>
      <c r="G3779" s="67" t="str">
        <f>(IFERROR(VLOOKUP(H3779,'Lista entregables'!$A$2:$B$980,2,FALSE),"0"))</f>
        <v>000000178</v>
      </c>
      <c r="H3779" s="79" t="s">
        <v>1290</v>
      </c>
      <c r="I3779" s="67" t="str">
        <f>(IFERROR(VLOOKUP(J3779,'Lista Actividades'!$A$2:$C$9963,3,FALSE),"0"))</f>
        <v>000000265</v>
      </c>
      <c r="J3779" s="84" t="s">
        <v>35</v>
      </c>
      <c r="K3779" s="79" t="s">
        <v>329</v>
      </c>
      <c r="L3779" s="80" t="s">
        <v>665</v>
      </c>
      <c r="M3779" s="124" t="s">
        <v>13</v>
      </c>
    </row>
    <row r="3780" spans="1:13" x14ac:dyDescent="0.35">
      <c r="A3780" s="69" t="s">
        <v>1502</v>
      </c>
      <c r="B3780" s="79" t="s">
        <v>1500</v>
      </c>
      <c r="C3780" s="67" t="str">
        <f>(IFERROR(VLOOKUP(D3780,'Lista entregables'!$A$2:$B$9981,2,FALSE),"0"))</f>
        <v>000000180</v>
      </c>
      <c r="D3780" s="79" t="s">
        <v>16</v>
      </c>
      <c r="E3780" s="67" t="str">
        <f>(IFERROR(VLOOKUP(F3780,'Lista entregables'!$A$2:$B$980,2,FALSE),"0"))</f>
        <v>000000250</v>
      </c>
      <c r="F3780" s="79" t="s">
        <v>40</v>
      </c>
      <c r="G3780" s="67" t="str">
        <f>(IFERROR(VLOOKUP(H3780,'Lista entregables'!$A$2:$B$980,2,FALSE),"0"))</f>
        <v>000000123</v>
      </c>
      <c r="H3780" s="79" t="s">
        <v>1174</v>
      </c>
      <c r="I3780" s="67" t="str">
        <f>(IFERROR(VLOOKUP(J3780,'Lista Actividades'!$A$2:$C$9963,3,FALSE),"0"))</f>
        <v>000000716</v>
      </c>
      <c r="J3780" s="84" t="s">
        <v>1460</v>
      </c>
      <c r="K3780" s="79" t="s">
        <v>562</v>
      </c>
      <c r="L3780" s="80" t="s">
        <v>666</v>
      </c>
      <c r="M3780" s="124" t="s">
        <v>13</v>
      </c>
    </row>
    <row r="3781" spans="1:13" x14ac:dyDescent="0.35">
      <c r="A3781" s="69" t="s">
        <v>1502</v>
      </c>
      <c r="B3781" s="79" t="s">
        <v>1500</v>
      </c>
      <c r="C3781" s="67" t="str">
        <f>(IFERROR(VLOOKUP(D3781,'Lista entregables'!$A$2:$B$9981,2,FALSE),"0"))</f>
        <v>000000180</v>
      </c>
      <c r="D3781" s="79" t="s">
        <v>16</v>
      </c>
      <c r="E3781" s="67" t="str">
        <f>(IFERROR(VLOOKUP(F3781,'Lista entregables'!$A$2:$B$980,2,FALSE),"0"))</f>
        <v>000000250</v>
      </c>
      <c r="F3781" s="79" t="s">
        <v>40</v>
      </c>
      <c r="G3781" s="67" t="str">
        <f>(IFERROR(VLOOKUP(H3781,'Lista entregables'!$A$2:$B$980,2,FALSE),"0"))</f>
        <v>000000123</v>
      </c>
      <c r="H3781" s="79" t="s">
        <v>1174</v>
      </c>
      <c r="I3781" s="67" t="str">
        <f>(IFERROR(VLOOKUP(J3781,'Lista Actividades'!$A$2:$C$9963,3,FALSE),"0"))</f>
        <v>000000381</v>
      </c>
      <c r="J3781" s="84" t="s">
        <v>59</v>
      </c>
      <c r="K3781" s="79" t="s">
        <v>562</v>
      </c>
      <c r="L3781" s="80" t="s">
        <v>667</v>
      </c>
      <c r="M3781" s="124" t="s">
        <v>13</v>
      </c>
    </row>
    <row r="3782" spans="1:13" x14ac:dyDescent="0.35">
      <c r="A3782" s="69" t="s">
        <v>1502</v>
      </c>
      <c r="B3782" s="79" t="s">
        <v>1500</v>
      </c>
      <c r="C3782" s="67" t="str">
        <f>(IFERROR(VLOOKUP(D3782,'Lista entregables'!$A$2:$B$9981,2,FALSE),"0"))</f>
        <v>000000180</v>
      </c>
      <c r="D3782" s="79" t="s">
        <v>16</v>
      </c>
      <c r="E3782" s="67" t="str">
        <f>(IFERROR(VLOOKUP(F3782,'Lista entregables'!$A$2:$B$980,2,FALSE),"0"))</f>
        <v>000000250</v>
      </c>
      <c r="F3782" s="79" t="s">
        <v>40</v>
      </c>
      <c r="G3782" s="67" t="str">
        <f>(IFERROR(VLOOKUP(H3782,'Lista entregables'!$A$2:$B$980,2,FALSE),"0"))</f>
        <v>000000251</v>
      </c>
      <c r="H3782" s="79" t="s">
        <v>1291</v>
      </c>
      <c r="I3782" s="67" t="str">
        <f>(IFERROR(VLOOKUP(J3782,'Lista Actividades'!$A$2:$C$9963,3,FALSE),"0"))</f>
        <v>000000528</v>
      </c>
      <c r="J3782" s="84" t="s">
        <v>29</v>
      </c>
      <c r="K3782" s="79" t="s">
        <v>329</v>
      </c>
      <c r="L3782" s="80" t="s">
        <v>668</v>
      </c>
      <c r="M3782" s="124" t="s">
        <v>13</v>
      </c>
    </row>
    <row r="3783" spans="1:13" x14ac:dyDescent="0.35">
      <c r="A3783" s="69" t="s">
        <v>1502</v>
      </c>
      <c r="B3783" s="79" t="s">
        <v>1500</v>
      </c>
      <c r="C3783" s="67" t="str">
        <f>(IFERROR(VLOOKUP(D3783,'Lista entregables'!$A$2:$B$9981,2,FALSE),"0"))</f>
        <v>000000180</v>
      </c>
      <c r="D3783" s="79" t="s">
        <v>16</v>
      </c>
      <c r="E3783" s="67" t="str">
        <f>(IFERROR(VLOOKUP(F3783,'Lista entregables'!$A$2:$B$980,2,FALSE),"0"))</f>
        <v>000000250</v>
      </c>
      <c r="F3783" s="79" t="s">
        <v>40</v>
      </c>
      <c r="G3783" s="67" t="str">
        <f>(IFERROR(VLOOKUP(H3783,'Lista entregables'!$A$2:$B$980,2,FALSE),"0"))</f>
        <v>000000251</v>
      </c>
      <c r="H3783" s="79" t="s">
        <v>1291</v>
      </c>
      <c r="I3783" s="67" t="str">
        <f>(IFERROR(VLOOKUP(J3783,'Lista Actividades'!$A$2:$C$9963,3,FALSE),"0"))</f>
        <v>000000050</v>
      </c>
      <c r="J3783" s="84" t="s">
        <v>33</v>
      </c>
      <c r="K3783" s="66" t="s">
        <v>562</v>
      </c>
      <c r="L3783" s="80" t="s">
        <v>669</v>
      </c>
      <c r="M3783" s="124" t="s">
        <v>13</v>
      </c>
    </row>
    <row r="3784" spans="1:13" x14ac:dyDescent="0.35">
      <c r="A3784" s="69" t="s">
        <v>1502</v>
      </c>
      <c r="B3784" s="79" t="s">
        <v>1500</v>
      </c>
      <c r="C3784" s="67" t="str">
        <f>(IFERROR(VLOOKUP(D3784,'Lista entregables'!$A$2:$B$9981,2,FALSE),"0"))</f>
        <v>000000180</v>
      </c>
      <c r="D3784" s="79" t="s">
        <v>16</v>
      </c>
      <c r="E3784" s="67" t="str">
        <f>(IFERROR(VLOOKUP(F3784,'Lista entregables'!$A$2:$B$980,2,FALSE),"0"))</f>
        <v>000000250</v>
      </c>
      <c r="F3784" s="79" t="s">
        <v>40</v>
      </c>
      <c r="G3784" s="67" t="str">
        <f>(IFERROR(VLOOKUP(H3784,'Lista entregables'!$A$2:$B$980,2,FALSE),"0"))</f>
        <v>000000251</v>
      </c>
      <c r="H3784" s="79" t="s">
        <v>1291</v>
      </c>
      <c r="I3784" s="67" t="str">
        <f>(IFERROR(VLOOKUP(J3784,'Lista Actividades'!$A$2:$C$9963,3,FALSE),"0"))</f>
        <v>000000265</v>
      </c>
      <c r="J3784" s="84" t="s">
        <v>35</v>
      </c>
      <c r="K3784" s="79" t="s">
        <v>329</v>
      </c>
      <c r="L3784" s="80" t="s">
        <v>670</v>
      </c>
      <c r="M3784" s="124" t="s">
        <v>13</v>
      </c>
    </row>
    <row r="3785" spans="1:13" x14ac:dyDescent="0.35">
      <c r="A3785" s="69" t="s">
        <v>1502</v>
      </c>
      <c r="B3785" s="79" t="s">
        <v>1500</v>
      </c>
      <c r="C3785" s="67" t="str">
        <f>(IFERROR(VLOOKUP(D3785,'Lista entregables'!$A$2:$B$9981,2,FALSE),"0"))</f>
        <v>000000180</v>
      </c>
      <c r="D3785" s="79" t="s">
        <v>16</v>
      </c>
      <c r="E3785" s="67" t="str">
        <f>(IFERROR(VLOOKUP(F3785,'Lista entregables'!$A$2:$B$980,2,FALSE),"0"))</f>
        <v>000000163</v>
      </c>
      <c r="F3785" s="79" t="s">
        <v>45</v>
      </c>
      <c r="G3785" s="67" t="str">
        <f>(IFERROR(VLOOKUP(H3785,'Lista entregables'!$A$2:$B$980,2,FALSE),"0"))</f>
        <v>000000165</v>
      </c>
      <c r="H3785" s="79" t="s">
        <v>46</v>
      </c>
      <c r="I3785" s="67" t="str">
        <f>(IFERROR(VLOOKUP(J3785,'Lista Actividades'!$A$2:$C$9963,3,FALSE),"0"))</f>
        <v>000000582</v>
      </c>
      <c r="J3785" s="84" t="s">
        <v>1217</v>
      </c>
      <c r="K3785" s="79" t="s">
        <v>25</v>
      </c>
      <c r="L3785" s="80" t="s">
        <v>671</v>
      </c>
      <c r="M3785" s="124" t="s">
        <v>13</v>
      </c>
    </row>
    <row r="3786" spans="1:13" x14ac:dyDescent="0.35">
      <c r="A3786" s="69" t="s">
        <v>1502</v>
      </c>
      <c r="B3786" s="79" t="s">
        <v>1500</v>
      </c>
      <c r="C3786" s="67" t="str">
        <f>(IFERROR(VLOOKUP(D3786,'Lista entregables'!$A$2:$B$9981,2,FALSE),"0"))</f>
        <v>000000180</v>
      </c>
      <c r="D3786" s="79" t="s">
        <v>16</v>
      </c>
      <c r="E3786" s="67" t="str">
        <f>(IFERROR(VLOOKUP(F3786,'Lista entregables'!$A$2:$B$980,2,FALSE),"0"))</f>
        <v>000000163</v>
      </c>
      <c r="F3786" s="79" t="s">
        <v>45</v>
      </c>
      <c r="G3786" s="67" t="str">
        <f>(IFERROR(VLOOKUP(H3786,'Lista entregables'!$A$2:$B$980,2,FALSE),"0"))</f>
        <v>000000165</v>
      </c>
      <c r="H3786" s="79" t="s">
        <v>46</v>
      </c>
      <c r="I3786" s="67" t="str">
        <f>(IFERROR(VLOOKUP(J3786,'Lista Actividades'!$A$2:$C$9963,3,FALSE),"0"))</f>
        <v>000000466</v>
      </c>
      <c r="J3786" s="84" t="s">
        <v>48</v>
      </c>
      <c r="K3786" s="79" t="s">
        <v>20</v>
      </c>
      <c r="L3786" s="80" t="s">
        <v>672</v>
      </c>
      <c r="M3786" s="124" t="s">
        <v>13</v>
      </c>
    </row>
    <row r="3787" spans="1:13" x14ac:dyDescent="0.35">
      <c r="A3787" s="69" t="s">
        <v>1502</v>
      </c>
      <c r="B3787" s="79" t="s">
        <v>1500</v>
      </c>
      <c r="C3787" s="67" t="str">
        <f>(IFERROR(VLOOKUP(D3787,'Lista entregables'!$A$2:$B$9981,2,FALSE),"0"))</f>
        <v>000000180</v>
      </c>
      <c r="D3787" s="79" t="s">
        <v>16</v>
      </c>
      <c r="E3787" s="67" t="str">
        <f>(IFERROR(VLOOKUP(F3787,'Lista entregables'!$A$2:$B$980,2,FALSE),"0"))</f>
        <v>000000163</v>
      </c>
      <c r="F3787" s="79" t="s">
        <v>45</v>
      </c>
      <c r="G3787" s="67" t="str">
        <f>(IFERROR(VLOOKUP(H3787,'Lista entregables'!$A$2:$B$980,2,FALSE),"0"))</f>
        <v>000000165</v>
      </c>
      <c r="H3787" s="79" t="s">
        <v>46</v>
      </c>
      <c r="I3787" s="67" t="str">
        <f>(IFERROR(VLOOKUP(J3787,'Lista Actividades'!$A$2:$C$9963,3,FALSE),"0"))</f>
        <v>000000059</v>
      </c>
      <c r="J3787" s="84" t="s">
        <v>49</v>
      </c>
      <c r="K3787" s="79" t="s">
        <v>50</v>
      </c>
      <c r="L3787" s="80" t="s">
        <v>673</v>
      </c>
      <c r="M3787" s="124" t="s">
        <v>13</v>
      </c>
    </row>
    <row r="3788" spans="1:13" x14ac:dyDescent="0.35">
      <c r="A3788" s="69" t="s">
        <v>1502</v>
      </c>
      <c r="B3788" s="79" t="s">
        <v>1500</v>
      </c>
      <c r="C3788" s="67" t="str">
        <f>(IFERROR(VLOOKUP(D3788,'Lista entregables'!$A$2:$B$9981,2,FALSE),"0"))</f>
        <v>000000180</v>
      </c>
      <c r="D3788" s="79" t="s">
        <v>16</v>
      </c>
      <c r="E3788" s="67" t="str">
        <f>(IFERROR(VLOOKUP(F3788,'Lista entregables'!$A$2:$B$980,2,FALSE),"0"))</f>
        <v>000000163</v>
      </c>
      <c r="F3788" s="79" t="s">
        <v>45</v>
      </c>
      <c r="G3788" s="67" t="str">
        <f>(IFERROR(VLOOKUP(H3788,'Lista entregables'!$A$2:$B$980,2,FALSE),"0"))</f>
        <v>000000164</v>
      </c>
      <c r="H3788" s="79" t="s">
        <v>51</v>
      </c>
      <c r="I3788" s="67" t="str">
        <f>(IFERROR(VLOOKUP(J3788,'Lista Actividades'!$A$2:$C$9963,3,FALSE),"0"))</f>
        <v>000000465</v>
      </c>
      <c r="J3788" s="84" t="s">
        <v>52</v>
      </c>
      <c r="K3788" s="79" t="s">
        <v>20</v>
      </c>
      <c r="L3788" s="80" t="s">
        <v>674</v>
      </c>
      <c r="M3788" s="124" t="s">
        <v>13</v>
      </c>
    </row>
    <row r="3789" spans="1:13" x14ac:dyDescent="0.35">
      <c r="A3789" s="69" t="s">
        <v>1502</v>
      </c>
      <c r="B3789" s="79" t="s">
        <v>1500</v>
      </c>
      <c r="C3789" s="67" t="str">
        <f>(IFERROR(VLOOKUP(D3789,'Lista entregables'!$A$2:$B$9981,2,FALSE),"0"))</f>
        <v>000000180</v>
      </c>
      <c r="D3789" s="79" t="s">
        <v>16</v>
      </c>
      <c r="E3789" s="67" t="str">
        <f>(IFERROR(VLOOKUP(F3789,'Lista entregables'!$A$2:$B$980,2,FALSE),"0"))</f>
        <v>000000163</v>
      </c>
      <c r="F3789" s="79" t="s">
        <v>45</v>
      </c>
      <c r="G3789" s="67" t="str">
        <f>(IFERROR(VLOOKUP(H3789,'Lista entregables'!$A$2:$B$980,2,FALSE),"0"))</f>
        <v>000000164</v>
      </c>
      <c r="H3789" s="79" t="s">
        <v>51</v>
      </c>
      <c r="I3789" s="67" t="str">
        <f>(IFERROR(VLOOKUP(J3789,'Lista Actividades'!$A$2:$C$9963,3,FALSE),"0"))</f>
        <v>000000049</v>
      </c>
      <c r="J3789" s="84" t="s">
        <v>53</v>
      </c>
      <c r="K3789" s="66" t="s">
        <v>562</v>
      </c>
      <c r="L3789" s="80" t="s">
        <v>675</v>
      </c>
      <c r="M3789" s="124" t="s">
        <v>13</v>
      </c>
    </row>
    <row r="3790" spans="1:13" x14ac:dyDescent="0.35">
      <c r="A3790" s="69" t="s">
        <v>1502</v>
      </c>
      <c r="B3790" s="79" t="s">
        <v>1500</v>
      </c>
      <c r="C3790" s="67" t="str">
        <f>(IFERROR(VLOOKUP(D3790,'Lista entregables'!$A$2:$B$9981,2,FALSE),"0"))</f>
        <v>000000180</v>
      </c>
      <c r="D3790" s="79" t="s">
        <v>16</v>
      </c>
      <c r="E3790" s="67" t="str">
        <f>(IFERROR(VLOOKUP(F3790,'Lista entregables'!$A$2:$B$980,2,FALSE),"0"))</f>
        <v>000000163</v>
      </c>
      <c r="F3790" s="79" t="s">
        <v>45</v>
      </c>
      <c r="G3790" s="67" t="str">
        <f>(IFERROR(VLOOKUP(H3790,'Lista entregables'!$A$2:$B$980,2,FALSE),"0"))</f>
        <v>000000164</v>
      </c>
      <c r="H3790" s="79" t="s">
        <v>51</v>
      </c>
      <c r="I3790" s="67" t="str">
        <f>(IFERROR(VLOOKUP(J3790,'Lista Actividades'!$A$2:$C$9963,3,FALSE),"0"))</f>
        <v>000000265</v>
      </c>
      <c r="J3790" s="84" t="s">
        <v>35</v>
      </c>
      <c r="K3790" s="79" t="s">
        <v>329</v>
      </c>
      <c r="L3790" s="80" t="s">
        <v>676</v>
      </c>
      <c r="M3790" s="124" t="s">
        <v>13</v>
      </c>
    </row>
    <row r="3791" spans="1:13" x14ac:dyDescent="0.35">
      <c r="A3791" s="69" t="s">
        <v>1502</v>
      </c>
      <c r="B3791" s="79" t="s">
        <v>1500</v>
      </c>
      <c r="C3791" s="67" t="str">
        <f>(IFERROR(VLOOKUP(D3791,'Lista entregables'!$A$2:$B$9981,2,FALSE),"0"))</f>
        <v>000000180</v>
      </c>
      <c r="D3791" s="79" t="s">
        <v>16</v>
      </c>
      <c r="E3791" s="67" t="str">
        <f>(IFERROR(VLOOKUP(F3791,'Lista entregables'!$A$2:$B$980,2,FALSE),"0"))</f>
        <v>000000107</v>
      </c>
      <c r="F3791" s="79" t="s">
        <v>54</v>
      </c>
      <c r="G3791" s="67" t="str">
        <f>(IFERROR(VLOOKUP(H3791,'Lista entregables'!$A$2:$B$980,2,FALSE),"0"))</f>
        <v>0</v>
      </c>
      <c r="H3791" s="79" t="s">
        <v>510</v>
      </c>
      <c r="I3791" s="67" t="str">
        <f>(IFERROR(VLOOKUP(J3791,'Lista Actividades'!$A$2:$C$9963,3,FALSE),"0"))</f>
        <v>000000269</v>
      </c>
      <c r="J3791" s="84" t="s">
        <v>1293</v>
      </c>
      <c r="K3791" s="79" t="s">
        <v>50</v>
      </c>
      <c r="L3791" s="80" t="s">
        <v>677</v>
      </c>
      <c r="M3791" s="124" t="s">
        <v>13</v>
      </c>
    </row>
    <row r="3792" spans="1:13" x14ac:dyDescent="0.35">
      <c r="A3792" s="69" t="s">
        <v>1502</v>
      </c>
      <c r="B3792" s="79" t="s">
        <v>1500</v>
      </c>
      <c r="C3792" s="67" t="str">
        <f>(IFERROR(VLOOKUP(D3792,'Lista entregables'!$A$2:$B$9981,2,FALSE),"0"))</f>
        <v>000000180</v>
      </c>
      <c r="D3792" s="79" t="s">
        <v>16</v>
      </c>
      <c r="E3792" s="67" t="str">
        <f>(IFERROR(VLOOKUP(F3792,'Lista entregables'!$A$2:$B$980,2,FALSE),"0"))</f>
        <v>000000107</v>
      </c>
      <c r="F3792" s="79" t="s">
        <v>54</v>
      </c>
      <c r="G3792" s="67" t="str">
        <f>(IFERROR(VLOOKUP(H3792,'Lista entregables'!$A$2:$B$980,2,FALSE),"0"))</f>
        <v>0</v>
      </c>
      <c r="H3792" s="79" t="s">
        <v>510</v>
      </c>
      <c r="I3792" s="67" t="str">
        <f>(IFERROR(VLOOKUP(J3792,'Lista Actividades'!$A$2:$C$9963,3,FALSE),"0"))</f>
        <v>000000339</v>
      </c>
      <c r="J3792" s="84" t="s">
        <v>1461</v>
      </c>
      <c r="K3792" s="79" t="s">
        <v>50</v>
      </c>
      <c r="L3792" s="80" t="s">
        <v>678</v>
      </c>
      <c r="M3792" s="124" t="s">
        <v>13</v>
      </c>
    </row>
    <row r="3793" spans="1:13" x14ac:dyDescent="0.35">
      <c r="A3793" s="69" t="s">
        <v>1502</v>
      </c>
      <c r="B3793" s="79" t="s">
        <v>1500</v>
      </c>
      <c r="C3793" s="67" t="str">
        <f>(IFERROR(VLOOKUP(D3793,'Lista entregables'!$A$2:$B$9981,2,FALSE),"0"))</f>
        <v>000000180</v>
      </c>
      <c r="D3793" s="79" t="s">
        <v>16</v>
      </c>
      <c r="E3793" s="67" t="str">
        <f>(IFERROR(VLOOKUP(F3793,'Lista entregables'!$A$2:$B$980,2,FALSE),"0"))</f>
        <v>000000107</v>
      </c>
      <c r="F3793" s="79" t="s">
        <v>54</v>
      </c>
      <c r="G3793" s="67" t="str">
        <f>(IFERROR(VLOOKUP(H3793,'Lista entregables'!$A$2:$B$980,2,FALSE),"0"))</f>
        <v>0</v>
      </c>
      <c r="H3793" s="79" t="s">
        <v>510</v>
      </c>
      <c r="I3793" s="67" t="str">
        <f>(IFERROR(VLOOKUP(J3793,'Lista Actividades'!$A$2:$C$9963,3,FALSE),"0"))</f>
        <v>000000092</v>
      </c>
      <c r="J3793" s="84" t="s">
        <v>57</v>
      </c>
      <c r="K3793" s="79" t="s">
        <v>50</v>
      </c>
      <c r="L3793" s="80" t="s">
        <v>679</v>
      </c>
      <c r="M3793" s="124" t="s">
        <v>13</v>
      </c>
    </row>
    <row r="3794" spans="1:13" x14ac:dyDescent="0.35">
      <c r="A3794" s="69" t="s">
        <v>1502</v>
      </c>
      <c r="B3794" s="79" t="s">
        <v>1500</v>
      </c>
      <c r="C3794" s="67" t="str">
        <f>(IFERROR(VLOOKUP(D3794,'Lista entregables'!$A$2:$B$9981,2,FALSE),"0"))</f>
        <v>000000180</v>
      </c>
      <c r="D3794" s="79" t="s">
        <v>16</v>
      </c>
      <c r="E3794" s="67" t="str">
        <f>(IFERROR(VLOOKUP(F3794,'Lista entregables'!$A$2:$B$980,2,FALSE),"0"))</f>
        <v>000000047</v>
      </c>
      <c r="F3794" s="79" t="s">
        <v>58</v>
      </c>
      <c r="G3794" s="67" t="str">
        <f>(IFERROR(VLOOKUP(H3794,'Lista entregables'!$A$2:$B$980,2,FALSE),"0"))</f>
        <v>0</v>
      </c>
      <c r="H3794" s="79" t="s">
        <v>510</v>
      </c>
      <c r="I3794" s="67" t="str">
        <f>(IFERROR(VLOOKUP(J3794,'Lista Actividades'!$A$2:$C$9963,3,FALSE),"0"))</f>
        <v>000000614</v>
      </c>
      <c r="J3794" s="75" t="s">
        <v>1223</v>
      </c>
      <c r="K3794" s="79" t="s">
        <v>562</v>
      </c>
      <c r="L3794" s="80" t="s">
        <v>680</v>
      </c>
      <c r="M3794" s="124" t="s">
        <v>13</v>
      </c>
    </row>
    <row r="3795" spans="1:13" x14ac:dyDescent="0.35">
      <c r="A3795" s="69" t="s">
        <v>1502</v>
      </c>
      <c r="B3795" s="79" t="s">
        <v>1500</v>
      </c>
      <c r="C3795" s="67" t="str">
        <f>(IFERROR(VLOOKUP(D3795,'Lista entregables'!$A$2:$B$9981,2,FALSE),"0"))</f>
        <v>000000180</v>
      </c>
      <c r="D3795" s="79" t="s">
        <v>16</v>
      </c>
      <c r="E3795" s="67" t="str">
        <f>(IFERROR(VLOOKUP(F3795,'Lista entregables'!$A$2:$B$980,2,FALSE),"0"))</f>
        <v>000000047</v>
      </c>
      <c r="F3795" s="79" t="s">
        <v>58</v>
      </c>
      <c r="G3795" s="67" t="str">
        <f>(IFERROR(VLOOKUP(H3795,'Lista entregables'!$A$2:$B$980,2,FALSE),"0"))</f>
        <v>0</v>
      </c>
      <c r="H3795" s="79" t="s">
        <v>510</v>
      </c>
      <c r="I3795" s="67" t="str">
        <f>(IFERROR(VLOOKUP(J3795,'Lista Actividades'!$A$2:$C$9963,3,FALSE),"0"))</f>
        <v>000000596</v>
      </c>
      <c r="J3795" s="84" t="s">
        <v>1224</v>
      </c>
      <c r="K3795" s="79" t="s">
        <v>20</v>
      </c>
      <c r="L3795" s="80" t="s">
        <v>681</v>
      </c>
      <c r="M3795" s="124" t="s">
        <v>13</v>
      </c>
    </row>
    <row r="3796" spans="1:13" x14ac:dyDescent="0.35">
      <c r="A3796" s="69" t="s">
        <v>1502</v>
      </c>
      <c r="B3796" s="79" t="s">
        <v>1500</v>
      </c>
      <c r="C3796" s="67" t="str">
        <f>(IFERROR(VLOOKUP(D3796,'Lista entregables'!$A$2:$B$9981,2,FALSE),"0"))</f>
        <v>000000180</v>
      </c>
      <c r="D3796" s="79" t="s">
        <v>16</v>
      </c>
      <c r="E3796" s="67" t="str">
        <f>(IFERROR(VLOOKUP(F3796,'Lista entregables'!$A$2:$B$980,2,FALSE),"0"))</f>
        <v>000000047</v>
      </c>
      <c r="F3796" s="79" t="s">
        <v>58</v>
      </c>
      <c r="G3796" s="67" t="str">
        <f>(IFERROR(VLOOKUP(H3796,'Lista entregables'!$A$2:$B$980,2,FALSE),"0"))</f>
        <v>0</v>
      </c>
      <c r="H3796" s="79" t="s">
        <v>510</v>
      </c>
      <c r="I3796" s="67" t="str">
        <f>(IFERROR(VLOOKUP(J3796,'Lista Actividades'!$A$2:$C$9963,3,FALSE),"0"))</f>
        <v>000000588</v>
      </c>
      <c r="J3796" s="84" t="s">
        <v>1225</v>
      </c>
      <c r="K3796" s="79" t="s">
        <v>50</v>
      </c>
      <c r="L3796" s="80" t="s">
        <v>682</v>
      </c>
      <c r="M3796" s="124" t="s">
        <v>13</v>
      </c>
    </row>
    <row r="3797" spans="1:13" x14ac:dyDescent="0.35">
      <c r="A3797" s="69" t="s">
        <v>1502</v>
      </c>
      <c r="B3797" s="79" t="s">
        <v>1500</v>
      </c>
      <c r="C3797" s="67" t="str">
        <f>(IFERROR(VLOOKUP(D3797,'Lista entregables'!$A$2:$B$9981,2,FALSE),"0"))</f>
        <v>000000180</v>
      </c>
      <c r="D3797" s="79" t="s">
        <v>16</v>
      </c>
      <c r="E3797" s="67" t="str">
        <f>(IFERROR(VLOOKUP(F3797,'Lista entregables'!$A$2:$B$980,2,FALSE),"0"))</f>
        <v>000000047</v>
      </c>
      <c r="F3797" s="79" t="s">
        <v>58</v>
      </c>
      <c r="G3797" s="67" t="str">
        <f>(IFERROR(VLOOKUP(H3797,'Lista entregables'!$A$2:$B$980,2,FALSE),"0"))</f>
        <v>0</v>
      </c>
      <c r="H3797" s="79" t="s">
        <v>510</v>
      </c>
      <c r="I3797" s="67" t="str">
        <f>(IFERROR(VLOOKUP(J3797,'Lista Actividades'!$A$2:$C$9963,3,FALSE),"0"))</f>
        <v>000000400</v>
      </c>
      <c r="J3797" s="84" t="s">
        <v>1462</v>
      </c>
      <c r="K3797" s="79" t="s">
        <v>50</v>
      </c>
      <c r="L3797" s="80" t="s">
        <v>683</v>
      </c>
      <c r="M3797" s="124" t="s">
        <v>13</v>
      </c>
    </row>
    <row r="3798" spans="1:13" x14ac:dyDescent="0.35">
      <c r="A3798" s="69" t="s">
        <v>1502</v>
      </c>
      <c r="B3798" s="79" t="s">
        <v>1500</v>
      </c>
      <c r="C3798" s="67" t="str">
        <f>(IFERROR(VLOOKUP(D3798,'Lista entregables'!$A$2:$B$9981,2,FALSE),"0"))</f>
        <v>000000180</v>
      </c>
      <c r="D3798" s="79" t="s">
        <v>16</v>
      </c>
      <c r="E3798" s="67" t="str">
        <f>(IFERROR(VLOOKUP(F3798,'Lista entregables'!$A$2:$B$980,2,FALSE),"0"))</f>
        <v>000000181</v>
      </c>
      <c r="F3798" s="79" t="s">
        <v>62</v>
      </c>
      <c r="G3798" s="67" t="str">
        <f>(IFERROR(VLOOKUP(H3798,'Lista entregables'!$A$2:$B$980,2,FALSE),"0"))</f>
        <v>0</v>
      </c>
      <c r="H3798" s="79" t="s">
        <v>510</v>
      </c>
      <c r="I3798" s="67" t="str">
        <f>(IFERROR(VLOOKUP(J3798,'Lista Actividades'!$A$2:$C$9963,3,FALSE),"0"))</f>
        <v>000000103</v>
      </c>
      <c r="J3798" s="84" t="s">
        <v>63</v>
      </c>
      <c r="K3798" s="79" t="s">
        <v>20</v>
      </c>
      <c r="L3798" s="80" t="s">
        <v>684</v>
      </c>
      <c r="M3798" s="124" t="s">
        <v>13</v>
      </c>
    </row>
    <row r="3799" spans="1:13" x14ac:dyDescent="0.35">
      <c r="A3799" s="69" t="s">
        <v>1502</v>
      </c>
      <c r="B3799" s="79" t="s">
        <v>1500</v>
      </c>
      <c r="C3799" s="67" t="str">
        <f>(IFERROR(VLOOKUP(D3799,'Lista entregables'!$A$2:$B$9981,2,FALSE),"0"))</f>
        <v>000000180</v>
      </c>
      <c r="D3799" s="79" t="s">
        <v>16</v>
      </c>
      <c r="E3799" s="67" t="str">
        <f>(IFERROR(VLOOKUP(F3799,'Lista entregables'!$A$2:$B$980,2,FALSE),"0"))</f>
        <v>000000181</v>
      </c>
      <c r="F3799" s="79" t="s">
        <v>62</v>
      </c>
      <c r="G3799" s="67" t="str">
        <f>(IFERROR(VLOOKUP(H3799,'Lista entregables'!$A$2:$B$980,2,FALSE),"0"))</f>
        <v>0</v>
      </c>
      <c r="H3799" s="79" t="s">
        <v>510</v>
      </c>
      <c r="I3799" s="67" t="str">
        <f>(IFERROR(VLOOKUP(J3799,'Lista Actividades'!$A$2:$C$9963,3,FALSE),"0"))</f>
        <v>000000101</v>
      </c>
      <c r="J3799" s="84" t="s">
        <v>64</v>
      </c>
      <c r="K3799" s="79" t="s">
        <v>20</v>
      </c>
      <c r="L3799" s="80" t="s">
        <v>685</v>
      </c>
      <c r="M3799" s="124" t="s">
        <v>13</v>
      </c>
    </row>
    <row r="3800" spans="1:13" x14ac:dyDescent="0.35">
      <c r="A3800" s="69" t="s">
        <v>1502</v>
      </c>
      <c r="B3800" s="79" t="s">
        <v>1500</v>
      </c>
      <c r="C3800" s="67" t="str">
        <f>(IFERROR(VLOOKUP(D3800,'Lista entregables'!$A$2:$B$9981,2,FALSE),"0"))</f>
        <v>000000180</v>
      </c>
      <c r="D3800" s="79" t="s">
        <v>16</v>
      </c>
      <c r="E3800" s="67" t="str">
        <f>(IFERROR(VLOOKUP(F3800,'Lista entregables'!$A$2:$B$980,2,FALSE),"0"))</f>
        <v>000000181</v>
      </c>
      <c r="F3800" s="79" t="s">
        <v>62</v>
      </c>
      <c r="G3800" s="67" t="str">
        <f>(IFERROR(VLOOKUP(H3800,'Lista entregables'!$A$2:$B$980,2,FALSE),"0"))</f>
        <v>0</v>
      </c>
      <c r="H3800" s="79" t="s">
        <v>510</v>
      </c>
      <c r="I3800" s="67" t="str">
        <f>(IFERROR(VLOOKUP(J3800,'Lista Actividades'!$A$2:$C$9963,3,FALSE),"0"))</f>
        <v>000000623</v>
      </c>
      <c r="J3800" s="84" t="s">
        <v>1228</v>
      </c>
      <c r="K3800" s="79" t="s">
        <v>25</v>
      </c>
      <c r="L3800" s="80" t="s">
        <v>686</v>
      </c>
      <c r="M3800" s="124" t="s">
        <v>13</v>
      </c>
    </row>
    <row r="3801" spans="1:13" x14ac:dyDescent="0.35">
      <c r="A3801" s="69" t="s">
        <v>1502</v>
      </c>
      <c r="B3801" s="79" t="s">
        <v>1500</v>
      </c>
      <c r="C3801" s="67" t="str">
        <f>(IFERROR(VLOOKUP(D3801,'Lista entregables'!$A$2:$B$9981,2,FALSE),"0"))</f>
        <v>000000180</v>
      </c>
      <c r="D3801" s="79" t="s">
        <v>16</v>
      </c>
      <c r="E3801" s="67" t="str">
        <f>(IFERROR(VLOOKUP(F3801,'Lista entregables'!$A$2:$B$980,2,FALSE),"0"))</f>
        <v>000000181</v>
      </c>
      <c r="F3801" s="79" t="s">
        <v>62</v>
      </c>
      <c r="G3801" s="67" t="str">
        <f>(IFERROR(VLOOKUP(H3801,'Lista entregables'!$A$2:$B$980,2,FALSE),"0"))</f>
        <v>0</v>
      </c>
      <c r="H3801" s="79" t="s">
        <v>510</v>
      </c>
      <c r="I3801" s="67" t="str">
        <f>(IFERROR(VLOOKUP(J3801,'Lista Actividades'!$A$2:$C$9963,3,FALSE),"0"))</f>
        <v>000000557</v>
      </c>
      <c r="J3801" s="84" t="s">
        <v>1463</v>
      </c>
      <c r="K3801" s="79" t="s">
        <v>50</v>
      </c>
      <c r="L3801" s="80" t="s">
        <v>687</v>
      </c>
      <c r="M3801" s="124" t="s">
        <v>13</v>
      </c>
    </row>
    <row r="3802" spans="1:13" x14ac:dyDescent="0.35">
      <c r="A3802" s="69" t="s">
        <v>1502</v>
      </c>
      <c r="B3802" s="79" t="s">
        <v>1500</v>
      </c>
      <c r="C3802" s="67" t="str">
        <f>(IFERROR(VLOOKUP(D3802,'Lista entregables'!$A$2:$B$9981,2,FALSE),"0"))</f>
        <v>000000180</v>
      </c>
      <c r="D3802" s="79" t="s">
        <v>16</v>
      </c>
      <c r="E3802" s="67" t="str">
        <f>(IFERROR(VLOOKUP(F3802,'Lista entregables'!$A$2:$B$980,2,FALSE),"0"))</f>
        <v>000000181</v>
      </c>
      <c r="F3802" s="79" t="s">
        <v>62</v>
      </c>
      <c r="G3802" s="67" t="str">
        <f>(IFERROR(VLOOKUP(H3802,'Lista entregables'!$A$2:$B$980,2,FALSE),"0"))</f>
        <v>0</v>
      </c>
      <c r="H3802" s="79" t="s">
        <v>510</v>
      </c>
      <c r="I3802" s="67" t="str">
        <f>(IFERROR(VLOOKUP(J3802,'Lista Actividades'!$A$2:$C$9963,3,FALSE),"0"))</f>
        <v>000000571</v>
      </c>
      <c r="J3802" s="84" t="s">
        <v>1464</v>
      </c>
      <c r="K3802" s="79" t="s">
        <v>329</v>
      </c>
      <c r="L3802" s="80" t="s">
        <v>688</v>
      </c>
      <c r="M3802" s="124" t="s">
        <v>13</v>
      </c>
    </row>
    <row r="3803" spans="1:13" x14ac:dyDescent="0.35">
      <c r="A3803" s="69" t="s">
        <v>1502</v>
      </c>
      <c r="B3803" s="79" t="s">
        <v>1500</v>
      </c>
      <c r="C3803" s="67" t="str">
        <f>(IFERROR(VLOOKUP(D3803,'Lista entregables'!$A$2:$B$9981,2,FALSE),"0"))</f>
        <v>000000233</v>
      </c>
      <c r="D3803" s="79" t="s">
        <v>66</v>
      </c>
      <c r="E3803" s="67" t="str">
        <f>(IFERROR(VLOOKUP(F3803,'Lista entregables'!$A$2:$B$980,2,FALSE),"0"))</f>
        <v>000000228</v>
      </c>
      <c r="F3803" s="79" t="s">
        <v>67</v>
      </c>
      <c r="G3803" s="67" t="str">
        <f>(IFERROR(VLOOKUP(H3803,'Lista entregables'!$A$2:$B$980,2,FALSE),"0"))</f>
        <v>0</v>
      </c>
      <c r="H3803" s="79" t="s">
        <v>510</v>
      </c>
      <c r="I3803" s="67" t="str">
        <f>(IFERROR(VLOOKUP(J3803,'Lista Actividades'!$A$2:$C$9963,3,FALSE),"0"))</f>
        <v>000000528</v>
      </c>
      <c r="J3803" s="84" t="s">
        <v>29</v>
      </c>
      <c r="K3803" s="79" t="s">
        <v>329</v>
      </c>
      <c r="L3803" s="80" t="s">
        <v>689</v>
      </c>
      <c r="M3803" s="124" t="s">
        <v>13</v>
      </c>
    </row>
    <row r="3804" spans="1:13" x14ac:dyDescent="0.35">
      <c r="A3804" s="69" t="s">
        <v>1502</v>
      </c>
      <c r="B3804" s="79" t="s">
        <v>1500</v>
      </c>
      <c r="C3804" s="67" t="str">
        <f>(IFERROR(VLOOKUP(D3804,'Lista entregables'!$A$2:$B$9981,2,FALSE),"0"))</f>
        <v>000000233</v>
      </c>
      <c r="D3804" s="79" t="s">
        <v>66</v>
      </c>
      <c r="E3804" s="67" t="str">
        <f>(IFERROR(VLOOKUP(F3804,'Lista entregables'!$A$2:$B$980,2,FALSE),"0"))</f>
        <v>000000228</v>
      </c>
      <c r="F3804" s="79" t="s">
        <v>67</v>
      </c>
      <c r="G3804" s="67" t="str">
        <f>(IFERROR(VLOOKUP(H3804,'Lista entregables'!$A$2:$B$980,2,FALSE),"0"))</f>
        <v>0</v>
      </c>
      <c r="H3804" s="79" t="s">
        <v>510</v>
      </c>
      <c r="I3804" s="67" t="str">
        <f>(IFERROR(VLOOKUP(J3804,'Lista Actividades'!$A$2:$C$9963,3,FALSE),"0"))</f>
        <v>000000633</v>
      </c>
      <c r="J3804" s="84" t="s">
        <v>1229</v>
      </c>
      <c r="K3804" s="79" t="s">
        <v>25</v>
      </c>
      <c r="L3804" s="80" t="s">
        <v>690</v>
      </c>
      <c r="M3804" s="124" t="s">
        <v>13</v>
      </c>
    </row>
    <row r="3805" spans="1:13" x14ac:dyDescent="0.35">
      <c r="A3805" s="69" t="s">
        <v>1502</v>
      </c>
      <c r="B3805" s="79" t="s">
        <v>1500</v>
      </c>
      <c r="C3805" s="67" t="str">
        <f>(IFERROR(VLOOKUP(D3805,'Lista entregables'!$A$2:$B$9981,2,FALSE),"0"))</f>
        <v>000000233</v>
      </c>
      <c r="D3805" s="79" t="s">
        <v>66</v>
      </c>
      <c r="E3805" s="67" t="str">
        <f>(IFERROR(VLOOKUP(F3805,'Lista entregables'!$A$2:$B$980,2,FALSE),"0"))</f>
        <v>000000228</v>
      </c>
      <c r="F3805" s="79" t="s">
        <v>67</v>
      </c>
      <c r="G3805" s="67" t="str">
        <f>(IFERROR(VLOOKUP(H3805,'Lista entregables'!$A$2:$B$980,2,FALSE),"0"))</f>
        <v>0</v>
      </c>
      <c r="H3805" s="79" t="s">
        <v>510</v>
      </c>
      <c r="I3805" s="67" t="str">
        <f>(IFERROR(VLOOKUP(J3805,'Lista Actividades'!$A$2:$C$9963,3,FALSE),"0"))</f>
        <v>000000638</v>
      </c>
      <c r="J3805" s="84" t="s">
        <v>1298</v>
      </c>
      <c r="K3805" s="66" t="s">
        <v>50</v>
      </c>
      <c r="L3805" s="80" t="s">
        <v>691</v>
      </c>
      <c r="M3805" s="124" t="s">
        <v>13</v>
      </c>
    </row>
    <row r="3806" spans="1:13" x14ac:dyDescent="0.35">
      <c r="A3806" s="69" t="s">
        <v>1502</v>
      </c>
      <c r="B3806" s="79" t="s">
        <v>1500</v>
      </c>
      <c r="C3806" s="67" t="str">
        <f>(IFERROR(VLOOKUP(D3806,'Lista entregables'!$A$2:$B$9981,2,FALSE),"0"))</f>
        <v>000000233</v>
      </c>
      <c r="D3806" s="79" t="s">
        <v>66</v>
      </c>
      <c r="E3806" s="67" t="str">
        <f>(IFERROR(VLOOKUP(F3806,'Lista entregables'!$A$2:$B$980,2,FALSE),"0"))</f>
        <v>000000228</v>
      </c>
      <c r="F3806" s="79" t="s">
        <v>67</v>
      </c>
      <c r="G3806" s="67" t="str">
        <f>(IFERROR(VLOOKUP(H3806,'Lista entregables'!$A$2:$B$980,2,FALSE),"0"))</f>
        <v>0</v>
      </c>
      <c r="H3806" s="79" t="s">
        <v>510</v>
      </c>
      <c r="I3806" s="67" t="str">
        <f>(IFERROR(VLOOKUP(J3806,'Lista Actividades'!$A$2:$C$9963,3,FALSE),"0"))</f>
        <v>000000578</v>
      </c>
      <c r="J3806" s="84" t="s">
        <v>1266</v>
      </c>
      <c r="K3806" s="79" t="s">
        <v>25</v>
      </c>
      <c r="L3806" s="80" t="s">
        <v>692</v>
      </c>
      <c r="M3806" s="124" t="s">
        <v>13</v>
      </c>
    </row>
    <row r="3807" spans="1:13" x14ac:dyDescent="0.35">
      <c r="A3807" s="69" t="s">
        <v>1502</v>
      </c>
      <c r="B3807" s="79" t="s">
        <v>1500</v>
      </c>
      <c r="C3807" s="67" t="str">
        <f>(IFERROR(VLOOKUP(D3807,'Lista entregables'!$A$2:$B$9981,2,FALSE),"0"))</f>
        <v>000000233</v>
      </c>
      <c r="D3807" s="79" t="s">
        <v>66</v>
      </c>
      <c r="E3807" s="67" t="str">
        <f>(IFERROR(VLOOKUP(F3807,'Lista entregables'!$A$2:$B$980,2,FALSE),"0"))</f>
        <v>000000228</v>
      </c>
      <c r="F3807" s="79" t="s">
        <v>67</v>
      </c>
      <c r="G3807" s="67" t="str">
        <f>(IFERROR(VLOOKUP(H3807,'Lista entregables'!$A$2:$B$980,2,FALSE),"0"))</f>
        <v>0</v>
      </c>
      <c r="H3807" s="79" t="s">
        <v>510</v>
      </c>
      <c r="I3807" s="67" t="str">
        <f>(IFERROR(VLOOKUP(J3807,'Lista Actividades'!$A$2:$C$9963,3,FALSE),"0"))</f>
        <v>000000622</v>
      </c>
      <c r="J3807" s="84" t="s">
        <v>1231</v>
      </c>
      <c r="K3807" s="79" t="s">
        <v>25</v>
      </c>
      <c r="L3807" s="80" t="s">
        <v>693</v>
      </c>
      <c r="M3807" s="124" t="s">
        <v>13</v>
      </c>
    </row>
    <row r="3808" spans="1:13" x14ac:dyDescent="0.35">
      <c r="A3808" s="69" t="s">
        <v>1502</v>
      </c>
      <c r="B3808" s="79" t="s">
        <v>1500</v>
      </c>
      <c r="C3808" s="67" t="str">
        <f>(IFERROR(VLOOKUP(D3808,'Lista entregables'!$A$2:$B$9981,2,FALSE),"0"))</f>
        <v>000000233</v>
      </c>
      <c r="D3808" s="79" t="s">
        <v>66</v>
      </c>
      <c r="E3808" s="67" t="str">
        <f>(IFERROR(VLOOKUP(F3808,'Lista entregables'!$A$2:$B$980,2,FALSE),"0"))</f>
        <v>000000231</v>
      </c>
      <c r="F3808" s="79" t="s">
        <v>73</v>
      </c>
      <c r="G3808" s="67" t="str">
        <f>(IFERROR(VLOOKUP(H3808,'Lista entregables'!$A$2:$B$980,2,FALSE),"0"))</f>
        <v>0</v>
      </c>
      <c r="H3808" s="79" t="s">
        <v>510</v>
      </c>
      <c r="I3808" s="67" t="str">
        <f>(IFERROR(VLOOKUP(J3808,'Lista Actividades'!$A$2:$C$9963,3,FALSE),"0"))</f>
        <v>000000528</v>
      </c>
      <c r="J3808" s="84" t="s">
        <v>29</v>
      </c>
      <c r="K3808" s="79" t="s">
        <v>329</v>
      </c>
      <c r="L3808" s="80" t="s">
        <v>694</v>
      </c>
      <c r="M3808" s="124" t="s">
        <v>13</v>
      </c>
    </row>
    <row r="3809" spans="1:13" x14ac:dyDescent="0.35">
      <c r="A3809" s="69" t="s">
        <v>1502</v>
      </c>
      <c r="B3809" s="79" t="s">
        <v>1500</v>
      </c>
      <c r="C3809" s="67" t="str">
        <f>(IFERROR(VLOOKUP(D3809,'Lista entregables'!$A$2:$B$9981,2,FALSE),"0"))</f>
        <v>000000233</v>
      </c>
      <c r="D3809" s="79" t="s">
        <v>66</v>
      </c>
      <c r="E3809" s="67" t="str">
        <f>(IFERROR(VLOOKUP(F3809,'Lista entregables'!$A$2:$B$980,2,FALSE),"0"))</f>
        <v>000000231</v>
      </c>
      <c r="F3809" s="79" t="s">
        <v>73</v>
      </c>
      <c r="G3809" s="67" t="str">
        <f>(IFERROR(VLOOKUP(H3809,'Lista entregables'!$A$2:$B$980,2,FALSE),"0"))</f>
        <v>0</v>
      </c>
      <c r="H3809" s="79" t="s">
        <v>510</v>
      </c>
      <c r="I3809" s="67" t="str">
        <f>(IFERROR(VLOOKUP(J3809,'Lista Actividades'!$A$2:$C$9963,3,FALSE),"0"))</f>
        <v>000000634</v>
      </c>
      <c r="J3809" s="84" t="s">
        <v>1233</v>
      </c>
      <c r="K3809" s="79" t="s">
        <v>25</v>
      </c>
      <c r="L3809" s="80" t="s">
        <v>695</v>
      </c>
      <c r="M3809" s="124" t="s">
        <v>13</v>
      </c>
    </row>
    <row r="3810" spans="1:13" x14ac:dyDescent="0.35">
      <c r="A3810" s="69" t="s">
        <v>1502</v>
      </c>
      <c r="B3810" s="79" t="s">
        <v>1500</v>
      </c>
      <c r="C3810" s="67" t="str">
        <f>(IFERROR(VLOOKUP(D3810,'Lista entregables'!$A$2:$B$9981,2,FALSE),"0"))</f>
        <v>000000233</v>
      </c>
      <c r="D3810" s="79" t="s">
        <v>66</v>
      </c>
      <c r="E3810" s="67" t="str">
        <f>(IFERROR(VLOOKUP(F3810,'Lista entregables'!$A$2:$B$980,2,FALSE),"0"))</f>
        <v>000000231</v>
      </c>
      <c r="F3810" s="79" t="s">
        <v>73</v>
      </c>
      <c r="G3810" s="67" t="str">
        <f>(IFERROR(VLOOKUP(H3810,'Lista entregables'!$A$2:$B$980,2,FALSE),"0"))</f>
        <v>0</v>
      </c>
      <c r="H3810" s="79" t="s">
        <v>510</v>
      </c>
      <c r="I3810" s="67" t="str">
        <f>(IFERROR(VLOOKUP(J3810,'Lista Actividades'!$A$2:$C$9963,3,FALSE),"0"))</f>
        <v>000000640</v>
      </c>
      <c r="J3810" s="84" t="s">
        <v>1234</v>
      </c>
      <c r="K3810" s="79" t="s">
        <v>50</v>
      </c>
      <c r="L3810" s="80" t="s">
        <v>696</v>
      </c>
      <c r="M3810" s="124" t="s">
        <v>13</v>
      </c>
    </row>
    <row r="3811" spans="1:13" x14ac:dyDescent="0.35">
      <c r="A3811" s="69" t="s">
        <v>1502</v>
      </c>
      <c r="B3811" s="79" t="s">
        <v>1500</v>
      </c>
      <c r="C3811" s="67" t="str">
        <f>(IFERROR(VLOOKUP(D3811,'Lista entregables'!$A$2:$B$9981,2,FALSE),"0"))</f>
        <v>000000233</v>
      </c>
      <c r="D3811" s="79" t="s">
        <v>66</v>
      </c>
      <c r="E3811" s="67" t="str">
        <f>(IFERROR(VLOOKUP(F3811,'Lista entregables'!$A$2:$B$980,2,FALSE),"0"))</f>
        <v>000000231</v>
      </c>
      <c r="F3811" s="79" t="s">
        <v>73</v>
      </c>
      <c r="G3811" s="67" t="str">
        <f>(IFERROR(VLOOKUP(H3811,'Lista entregables'!$A$2:$B$980,2,FALSE),"0"))</f>
        <v>0</v>
      </c>
      <c r="H3811" s="79" t="s">
        <v>510</v>
      </c>
      <c r="I3811" s="67" t="str">
        <f>(IFERROR(VLOOKUP(J3811,'Lista Actividades'!$A$2:$C$9963,3,FALSE),"0"))</f>
        <v>000000080</v>
      </c>
      <c r="J3811" s="84" t="s">
        <v>76</v>
      </c>
      <c r="K3811" s="79" t="s">
        <v>25</v>
      </c>
      <c r="L3811" s="80" t="s">
        <v>697</v>
      </c>
      <c r="M3811" s="124" t="s">
        <v>13</v>
      </c>
    </row>
    <row r="3812" spans="1:13" x14ac:dyDescent="0.35">
      <c r="A3812" s="69" t="s">
        <v>1502</v>
      </c>
      <c r="B3812" s="79" t="s">
        <v>1500</v>
      </c>
      <c r="C3812" s="67" t="str">
        <f>(IFERROR(VLOOKUP(D3812,'Lista entregables'!$A$2:$B$9981,2,FALSE),"0"))</f>
        <v>000000233</v>
      </c>
      <c r="D3812" s="79" t="s">
        <v>66</v>
      </c>
      <c r="E3812" s="67" t="str">
        <f>(IFERROR(VLOOKUP(F3812,'Lista entregables'!$A$2:$B$980,2,FALSE),"0"))</f>
        <v>000000231</v>
      </c>
      <c r="F3812" s="79" t="s">
        <v>73</v>
      </c>
      <c r="G3812" s="67" t="str">
        <f>(IFERROR(VLOOKUP(H3812,'Lista entregables'!$A$2:$B$980,2,FALSE),"0"))</f>
        <v>0</v>
      </c>
      <c r="H3812" s="79" t="s">
        <v>510</v>
      </c>
      <c r="I3812" s="67" t="str">
        <f>(IFERROR(VLOOKUP(J3812,'Lista Actividades'!$A$2:$C$9963,3,FALSE),"0"))</f>
        <v>000000078</v>
      </c>
      <c r="J3812" s="84" t="s">
        <v>77</v>
      </c>
      <c r="K3812" s="79" t="s">
        <v>25</v>
      </c>
      <c r="L3812" s="80" t="s">
        <v>698</v>
      </c>
      <c r="M3812" s="124" t="s">
        <v>13</v>
      </c>
    </row>
    <row r="3813" spans="1:13" x14ac:dyDescent="0.35">
      <c r="A3813" s="69" t="s">
        <v>1502</v>
      </c>
      <c r="B3813" s="79" t="s">
        <v>1500</v>
      </c>
      <c r="C3813" s="67" t="str">
        <f>(IFERROR(VLOOKUP(D3813,'Lista entregables'!$A$2:$B$9981,2,FALSE),"0"))</f>
        <v>000000233</v>
      </c>
      <c r="D3813" s="79" t="s">
        <v>66</v>
      </c>
      <c r="E3813" s="67" t="str">
        <f>(IFERROR(VLOOKUP(F3813,'Lista entregables'!$A$2:$B$980,2,FALSE),"0"))</f>
        <v>000000230</v>
      </c>
      <c r="F3813" s="79" t="s">
        <v>78</v>
      </c>
      <c r="G3813" s="67" t="str">
        <f>(IFERROR(VLOOKUP(H3813,'Lista entregables'!$A$2:$B$980,2,FALSE),"0"))</f>
        <v>0</v>
      </c>
      <c r="H3813" s="79" t="s">
        <v>510</v>
      </c>
      <c r="I3813" s="67" t="str">
        <f>(IFERROR(VLOOKUP(J3813,'Lista Actividades'!$A$2:$C$9963,3,FALSE),"0"))</f>
        <v>000000528</v>
      </c>
      <c r="J3813" s="84" t="s">
        <v>29</v>
      </c>
      <c r="K3813" s="79" t="s">
        <v>329</v>
      </c>
      <c r="L3813" s="80" t="s">
        <v>699</v>
      </c>
      <c r="M3813" s="124" t="s">
        <v>13</v>
      </c>
    </row>
    <row r="3814" spans="1:13" x14ac:dyDescent="0.35">
      <c r="A3814" s="69" t="s">
        <v>1502</v>
      </c>
      <c r="B3814" s="79" t="s">
        <v>1500</v>
      </c>
      <c r="C3814" s="67" t="str">
        <f>(IFERROR(VLOOKUP(D3814,'Lista entregables'!$A$2:$B$9981,2,FALSE),"0"))</f>
        <v>000000233</v>
      </c>
      <c r="D3814" s="79" t="s">
        <v>66</v>
      </c>
      <c r="E3814" s="67" t="str">
        <f>(IFERROR(VLOOKUP(F3814,'Lista entregables'!$A$2:$B$980,2,FALSE),"0"))</f>
        <v>000000230</v>
      </c>
      <c r="F3814" s="79" t="s">
        <v>78</v>
      </c>
      <c r="G3814" s="67" t="str">
        <f>(IFERROR(VLOOKUP(H3814,'Lista entregables'!$A$2:$B$980,2,FALSE),"0"))</f>
        <v>0</v>
      </c>
      <c r="H3814" s="79" t="s">
        <v>510</v>
      </c>
      <c r="I3814" s="67" t="str">
        <f>(IFERROR(VLOOKUP(J3814,'Lista Actividades'!$A$2:$C$9963,3,FALSE),"0"))</f>
        <v>000000585</v>
      </c>
      <c r="J3814" s="84" t="s">
        <v>1235</v>
      </c>
      <c r="K3814" s="79" t="s">
        <v>50</v>
      </c>
      <c r="L3814" s="80" t="s">
        <v>700</v>
      </c>
      <c r="M3814" s="124" t="s">
        <v>13</v>
      </c>
    </row>
    <row r="3815" spans="1:13" x14ac:dyDescent="0.35">
      <c r="A3815" s="69" t="s">
        <v>1502</v>
      </c>
      <c r="B3815" s="79" t="s">
        <v>1500</v>
      </c>
      <c r="C3815" s="67" t="str">
        <f>(IFERROR(VLOOKUP(D3815,'Lista entregables'!$A$2:$B$9981,2,FALSE),"0"))</f>
        <v>000000233</v>
      </c>
      <c r="D3815" s="79" t="s">
        <v>66</v>
      </c>
      <c r="E3815" s="67" t="str">
        <f>(IFERROR(VLOOKUP(F3815,'Lista entregables'!$A$2:$B$980,2,FALSE),"0"))</f>
        <v>000000230</v>
      </c>
      <c r="F3815" s="79" t="s">
        <v>78</v>
      </c>
      <c r="G3815" s="67" t="str">
        <f>(IFERROR(VLOOKUP(H3815,'Lista entregables'!$A$2:$B$980,2,FALSE),"0"))</f>
        <v>0</v>
      </c>
      <c r="H3815" s="79" t="s">
        <v>510</v>
      </c>
      <c r="I3815" s="67" t="str">
        <f>(IFERROR(VLOOKUP(J3815,'Lista Actividades'!$A$2:$C$9963,3,FALSE),"0"))</f>
        <v>000000639</v>
      </c>
      <c r="J3815" s="84" t="s">
        <v>1236</v>
      </c>
      <c r="K3815" s="66" t="s">
        <v>50</v>
      </c>
      <c r="L3815" s="80" t="s">
        <v>701</v>
      </c>
      <c r="M3815" s="124" t="s">
        <v>13</v>
      </c>
    </row>
    <row r="3816" spans="1:13" x14ac:dyDescent="0.35">
      <c r="A3816" s="69" t="s">
        <v>1502</v>
      </c>
      <c r="B3816" s="79" t="s">
        <v>1500</v>
      </c>
      <c r="C3816" s="67" t="str">
        <f>(IFERROR(VLOOKUP(D3816,'Lista entregables'!$A$2:$B$9981,2,FALSE),"0"))</f>
        <v>000000233</v>
      </c>
      <c r="D3816" s="79" t="s">
        <v>66</v>
      </c>
      <c r="E3816" s="67" t="str">
        <f>(IFERROR(VLOOKUP(F3816,'Lista entregables'!$A$2:$B$980,2,FALSE),"0"))</f>
        <v>000000230</v>
      </c>
      <c r="F3816" s="79" t="s">
        <v>78</v>
      </c>
      <c r="G3816" s="67" t="str">
        <f>(IFERROR(VLOOKUP(H3816,'Lista entregables'!$A$2:$B$980,2,FALSE),"0"))</f>
        <v>0</v>
      </c>
      <c r="H3816" s="79" t="s">
        <v>510</v>
      </c>
      <c r="I3816" s="67" t="str">
        <f>(IFERROR(VLOOKUP(J3816,'Lista Actividades'!$A$2:$C$9963,3,FALSE),"0"))</f>
        <v>000000080</v>
      </c>
      <c r="J3816" s="84" t="s">
        <v>76</v>
      </c>
      <c r="K3816" s="79" t="s">
        <v>25</v>
      </c>
      <c r="L3816" s="80" t="s">
        <v>702</v>
      </c>
      <c r="M3816" s="124" t="s">
        <v>13</v>
      </c>
    </row>
    <row r="3817" spans="1:13" x14ac:dyDescent="0.35">
      <c r="A3817" s="69" t="s">
        <v>1502</v>
      </c>
      <c r="B3817" s="79" t="s">
        <v>1500</v>
      </c>
      <c r="C3817" s="67" t="str">
        <f>(IFERROR(VLOOKUP(D3817,'Lista entregables'!$A$2:$B$9981,2,FALSE),"0"))</f>
        <v>000000233</v>
      </c>
      <c r="D3817" s="79" t="s">
        <v>66</v>
      </c>
      <c r="E3817" s="67" t="str">
        <f>(IFERROR(VLOOKUP(F3817,'Lista entregables'!$A$2:$B$980,2,FALSE),"0"))</f>
        <v>000000230</v>
      </c>
      <c r="F3817" s="79" t="s">
        <v>78</v>
      </c>
      <c r="G3817" s="67" t="str">
        <f>(IFERROR(VLOOKUP(H3817,'Lista entregables'!$A$2:$B$980,2,FALSE),"0"))</f>
        <v>0</v>
      </c>
      <c r="H3817" s="79" t="s">
        <v>510</v>
      </c>
      <c r="I3817" s="67" t="str">
        <f>(IFERROR(VLOOKUP(J3817,'Lista Actividades'!$A$2:$C$9963,3,FALSE),"0"))</f>
        <v>000000078</v>
      </c>
      <c r="J3817" s="84" t="s">
        <v>77</v>
      </c>
      <c r="K3817" s="79" t="s">
        <v>25</v>
      </c>
      <c r="L3817" s="80" t="s">
        <v>703</v>
      </c>
      <c r="M3817" s="124" t="s">
        <v>13</v>
      </c>
    </row>
    <row r="3818" spans="1:13" x14ac:dyDescent="0.35">
      <c r="A3818" s="69" t="s">
        <v>1502</v>
      </c>
      <c r="B3818" s="79" t="s">
        <v>1500</v>
      </c>
      <c r="C3818" s="67" t="str">
        <f>(IFERROR(VLOOKUP(D3818,'Lista entregables'!$A$2:$B$9981,2,FALSE),"0"))</f>
        <v>000000233</v>
      </c>
      <c r="D3818" s="79" t="s">
        <v>66</v>
      </c>
      <c r="E3818" s="67" t="str">
        <f>(IFERROR(VLOOKUP(F3818,'Lista entregables'!$A$2:$B$980,2,FALSE),"0"))</f>
        <v>000000227</v>
      </c>
      <c r="F3818" s="79" t="s">
        <v>81</v>
      </c>
      <c r="G3818" s="67" t="str">
        <f>(IFERROR(VLOOKUP(H3818,'Lista entregables'!$A$2:$B$980,2,FALSE),"0"))</f>
        <v>0</v>
      </c>
      <c r="H3818" s="79" t="s">
        <v>510</v>
      </c>
      <c r="I3818" s="67" t="str">
        <f>(IFERROR(VLOOKUP(J3818,'Lista Actividades'!$A$2:$C$9963,3,FALSE),"0"))</f>
        <v>000000528</v>
      </c>
      <c r="J3818" s="84" t="s">
        <v>29</v>
      </c>
      <c r="K3818" s="79" t="s">
        <v>329</v>
      </c>
      <c r="L3818" s="80" t="s">
        <v>704</v>
      </c>
      <c r="M3818" s="124" t="s">
        <v>13</v>
      </c>
    </row>
    <row r="3819" spans="1:13" x14ac:dyDescent="0.35">
      <c r="A3819" s="69" t="s">
        <v>1502</v>
      </c>
      <c r="B3819" s="79" t="s">
        <v>1500</v>
      </c>
      <c r="C3819" s="67" t="str">
        <f>(IFERROR(VLOOKUP(D3819,'Lista entregables'!$A$2:$B$9981,2,FALSE),"0"))</f>
        <v>000000233</v>
      </c>
      <c r="D3819" s="79" t="s">
        <v>66</v>
      </c>
      <c r="E3819" s="67" t="str">
        <f>(IFERROR(VLOOKUP(F3819,'Lista entregables'!$A$2:$B$980,2,FALSE),"0"))</f>
        <v>000000227</v>
      </c>
      <c r="F3819" s="79" t="s">
        <v>81</v>
      </c>
      <c r="G3819" s="67" t="str">
        <f>(IFERROR(VLOOKUP(H3819,'Lista entregables'!$A$2:$B$980,2,FALSE),"0"))</f>
        <v>0</v>
      </c>
      <c r="H3819" s="79" t="s">
        <v>510</v>
      </c>
      <c r="I3819" s="67" t="str">
        <f>(IFERROR(VLOOKUP(J3819,'Lista Actividades'!$A$2:$C$9963,3,FALSE),"0"))</f>
        <v>000000647</v>
      </c>
      <c r="J3819" s="84" t="s">
        <v>1238</v>
      </c>
      <c r="K3819" s="79" t="s">
        <v>25</v>
      </c>
      <c r="L3819" s="80" t="s">
        <v>705</v>
      </c>
      <c r="M3819" s="124" t="s">
        <v>13</v>
      </c>
    </row>
    <row r="3820" spans="1:13" x14ac:dyDescent="0.35">
      <c r="A3820" s="69" t="s">
        <v>1502</v>
      </c>
      <c r="B3820" s="79" t="s">
        <v>1500</v>
      </c>
      <c r="C3820" s="67" t="str">
        <f>(IFERROR(VLOOKUP(D3820,'Lista entregables'!$A$2:$B$9981,2,FALSE),"0"))</f>
        <v>000000233</v>
      </c>
      <c r="D3820" s="79" t="s">
        <v>66</v>
      </c>
      <c r="E3820" s="67" t="str">
        <f>(IFERROR(VLOOKUP(F3820,'Lista entregables'!$A$2:$B$980,2,FALSE),"0"))</f>
        <v>000000227</v>
      </c>
      <c r="F3820" s="79" t="s">
        <v>81</v>
      </c>
      <c r="G3820" s="67" t="str">
        <f>(IFERROR(VLOOKUP(H3820,'Lista entregables'!$A$2:$B$980,2,FALSE),"0"))</f>
        <v>0</v>
      </c>
      <c r="H3820" s="79" t="s">
        <v>510</v>
      </c>
      <c r="I3820" s="67" t="str">
        <f>(IFERROR(VLOOKUP(J3820,'Lista Actividades'!$A$2:$C$9963,3,FALSE),"0"))</f>
        <v>000000666</v>
      </c>
      <c r="J3820" s="84" t="s">
        <v>1465</v>
      </c>
      <c r="K3820" s="79" t="s">
        <v>25</v>
      </c>
      <c r="L3820" s="80" t="s">
        <v>706</v>
      </c>
      <c r="M3820" s="124" t="s">
        <v>13</v>
      </c>
    </row>
    <row r="3821" spans="1:13" x14ac:dyDescent="0.35">
      <c r="A3821" s="69" t="s">
        <v>1502</v>
      </c>
      <c r="B3821" s="79" t="s">
        <v>1500</v>
      </c>
      <c r="C3821" s="67" t="str">
        <f>(IFERROR(VLOOKUP(D3821,'Lista entregables'!$A$2:$B$9981,2,FALSE),"0"))</f>
        <v>000000233</v>
      </c>
      <c r="D3821" s="79" t="s">
        <v>66</v>
      </c>
      <c r="E3821" s="67" t="str">
        <f>(IFERROR(VLOOKUP(F3821,'Lista entregables'!$A$2:$B$980,2,FALSE),"0"))</f>
        <v>000000227</v>
      </c>
      <c r="F3821" s="79" t="s">
        <v>81</v>
      </c>
      <c r="G3821" s="67" t="str">
        <f>(IFERROR(VLOOKUP(H3821,'Lista entregables'!$A$2:$B$980,2,FALSE),"0"))</f>
        <v>0</v>
      </c>
      <c r="H3821" s="79" t="s">
        <v>510</v>
      </c>
      <c r="I3821" s="67" t="str">
        <f>(IFERROR(VLOOKUP(J3821,'Lista Actividades'!$A$2:$C$9963,3,FALSE),"0"))</f>
        <v>000000637</v>
      </c>
      <c r="J3821" s="84" t="s">
        <v>1300</v>
      </c>
      <c r="K3821" s="66" t="s">
        <v>50</v>
      </c>
      <c r="L3821" s="80" t="s">
        <v>707</v>
      </c>
      <c r="M3821" s="124" t="s">
        <v>13</v>
      </c>
    </row>
    <row r="3822" spans="1:13" x14ac:dyDescent="0.35">
      <c r="A3822" s="69" t="s">
        <v>1502</v>
      </c>
      <c r="B3822" s="79" t="s">
        <v>1500</v>
      </c>
      <c r="C3822" s="67" t="str">
        <f>(IFERROR(VLOOKUP(D3822,'Lista entregables'!$A$2:$B$9981,2,FALSE),"0"))</f>
        <v>000000233</v>
      </c>
      <c r="D3822" s="79" t="s">
        <v>66</v>
      </c>
      <c r="E3822" s="67" t="str">
        <f>(IFERROR(VLOOKUP(F3822,'Lista entregables'!$A$2:$B$980,2,FALSE),"0"))</f>
        <v>000000227</v>
      </c>
      <c r="F3822" s="79" t="s">
        <v>81</v>
      </c>
      <c r="G3822" s="67" t="str">
        <f>(IFERROR(VLOOKUP(H3822,'Lista entregables'!$A$2:$B$980,2,FALSE),"0"))</f>
        <v>0</v>
      </c>
      <c r="H3822" s="79" t="s">
        <v>510</v>
      </c>
      <c r="I3822" s="67" t="str">
        <f>(IFERROR(VLOOKUP(J3822,'Lista Actividades'!$A$2:$C$9963,3,FALSE),"0"))</f>
        <v>000000660</v>
      </c>
      <c r="J3822" s="84" t="s">
        <v>1301</v>
      </c>
      <c r="K3822" s="79" t="s">
        <v>25</v>
      </c>
      <c r="L3822" s="80" t="s">
        <v>708</v>
      </c>
      <c r="M3822" s="124" t="s">
        <v>13</v>
      </c>
    </row>
    <row r="3823" spans="1:13" x14ac:dyDescent="0.35">
      <c r="A3823" s="69" t="s">
        <v>1502</v>
      </c>
      <c r="B3823" s="79" t="s">
        <v>1500</v>
      </c>
      <c r="C3823" s="67" t="str">
        <f>(IFERROR(VLOOKUP(D3823,'Lista entregables'!$A$2:$B$9981,2,FALSE),"0"))</f>
        <v>000000233</v>
      </c>
      <c r="D3823" s="79" t="s">
        <v>66</v>
      </c>
      <c r="E3823" s="67" t="str">
        <f>(IFERROR(VLOOKUP(F3823,'Lista entregables'!$A$2:$B$980,2,FALSE),"0"))</f>
        <v>000000227</v>
      </c>
      <c r="F3823" s="79" t="s">
        <v>81</v>
      </c>
      <c r="G3823" s="67" t="str">
        <f>(IFERROR(VLOOKUP(H3823,'Lista entregables'!$A$2:$B$980,2,FALSE),"0"))</f>
        <v>0</v>
      </c>
      <c r="H3823" s="79" t="s">
        <v>510</v>
      </c>
      <c r="I3823" s="67" t="str">
        <f>(IFERROR(VLOOKUP(J3823,'Lista Actividades'!$A$2:$C$9963,3,FALSE),"0"))</f>
        <v>000000661</v>
      </c>
      <c r="J3823" s="84" t="s">
        <v>1302</v>
      </c>
      <c r="K3823" s="79" t="s">
        <v>25</v>
      </c>
      <c r="L3823" s="80" t="s">
        <v>709</v>
      </c>
      <c r="M3823" s="124" t="s">
        <v>13</v>
      </c>
    </row>
    <row r="3824" spans="1:13" x14ac:dyDescent="0.35">
      <c r="A3824" s="69" t="s">
        <v>1502</v>
      </c>
      <c r="B3824" s="79" t="s">
        <v>1500</v>
      </c>
      <c r="C3824" s="67" t="str">
        <f>(IFERROR(VLOOKUP(D3824,'Lista entregables'!$A$2:$B$9981,2,FALSE),"0"))</f>
        <v>000000233</v>
      </c>
      <c r="D3824" s="79" t="s">
        <v>66</v>
      </c>
      <c r="E3824" s="67" t="str">
        <f>(IFERROR(VLOOKUP(F3824,'Lista entregables'!$A$2:$B$980,2,FALSE),"0"))</f>
        <v>000000227</v>
      </c>
      <c r="F3824" s="79" t="s">
        <v>81</v>
      </c>
      <c r="G3824" s="67" t="str">
        <f>(IFERROR(VLOOKUP(H3824,'Lista entregables'!$A$2:$B$980,2,FALSE),"0"))</f>
        <v>0</v>
      </c>
      <c r="H3824" s="79" t="s">
        <v>510</v>
      </c>
      <c r="I3824" s="67" t="str">
        <f>(IFERROR(VLOOKUP(J3824,'Lista Actividades'!$A$2:$C$9963,3,FALSE),"0"))</f>
        <v>000000579</v>
      </c>
      <c r="J3824" s="84" t="s">
        <v>1303</v>
      </c>
      <c r="K3824" s="66" t="s">
        <v>25</v>
      </c>
      <c r="L3824" s="80" t="s">
        <v>710</v>
      </c>
      <c r="M3824" s="124" t="s">
        <v>13</v>
      </c>
    </row>
    <row r="3825" spans="1:13" x14ac:dyDescent="0.35">
      <c r="A3825" s="69" t="s">
        <v>1502</v>
      </c>
      <c r="B3825" s="79" t="s">
        <v>1500</v>
      </c>
      <c r="C3825" s="67" t="str">
        <f>(IFERROR(VLOOKUP(D3825,'Lista entregables'!$A$2:$B$9981,2,FALSE),"0"))</f>
        <v>000000233</v>
      </c>
      <c r="D3825" s="79" t="s">
        <v>66</v>
      </c>
      <c r="E3825" s="67" t="str">
        <f>(IFERROR(VLOOKUP(F3825,'Lista entregables'!$A$2:$B$980,2,FALSE),"0"))</f>
        <v>000000227</v>
      </c>
      <c r="F3825" s="79" t="s">
        <v>81</v>
      </c>
      <c r="G3825" s="67" t="str">
        <f>(IFERROR(VLOOKUP(H3825,'Lista entregables'!$A$2:$B$980,2,FALSE),"0"))</f>
        <v>0</v>
      </c>
      <c r="H3825" s="79" t="s">
        <v>510</v>
      </c>
      <c r="I3825" s="67" t="str">
        <f>(IFERROR(VLOOKUP(J3825,'Lista Actividades'!$A$2:$C$9963,3,FALSE),"0"))</f>
        <v>000000437</v>
      </c>
      <c r="J3825" s="84" t="s">
        <v>88</v>
      </c>
      <c r="K3825" s="79" t="s">
        <v>25</v>
      </c>
      <c r="L3825" s="80" t="s">
        <v>711</v>
      </c>
      <c r="M3825" s="124" t="s">
        <v>13</v>
      </c>
    </row>
    <row r="3826" spans="1:13" x14ac:dyDescent="0.35">
      <c r="A3826" s="69" t="s">
        <v>1502</v>
      </c>
      <c r="B3826" s="79" t="s">
        <v>1500</v>
      </c>
      <c r="C3826" s="67" t="str">
        <f>(IFERROR(VLOOKUP(D3826,'Lista entregables'!$A$2:$B$9981,2,FALSE),"0"))</f>
        <v>000000233</v>
      </c>
      <c r="D3826" s="79" t="s">
        <v>66</v>
      </c>
      <c r="E3826" s="67" t="str">
        <f>(IFERROR(VLOOKUP(F3826,'Lista entregables'!$A$2:$B$980,2,FALSE),"0"))</f>
        <v>000000227</v>
      </c>
      <c r="F3826" s="79" t="s">
        <v>81</v>
      </c>
      <c r="G3826" s="67" t="str">
        <f>(IFERROR(VLOOKUP(H3826,'Lista entregables'!$A$2:$B$980,2,FALSE),"0"))</f>
        <v>0</v>
      </c>
      <c r="H3826" s="79" t="s">
        <v>510</v>
      </c>
      <c r="I3826" s="67" t="str">
        <f>(IFERROR(VLOOKUP(J3826,'Lista Actividades'!$A$2:$C$9963,3,FALSE),"0"))</f>
        <v>000000455</v>
      </c>
      <c r="J3826" s="84" t="s">
        <v>89</v>
      </c>
      <c r="K3826" s="79" t="s">
        <v>25</v>
      </c>
      <c r="L3826" s="80" t="s">
        <v>712</v>
      </c>
      <c r="M3826" s="124" t="s">
        <v>13</v>
      </c>
    </row>
    <row r="3827" spans="1:13" x14ac:dyDescent="0.35">
      <c r="A3827" s="69" t="s">
        <v>1502</v>
      </c>
      <c r="B3827" s="79" t="s">
        <v>1500</v>
      </c>
      <c r="C3827" s="67" t="str">
        <f>(IFERROR(VLOOKUP(D3827,'Lista entregables'!$A$2:$B$9981,2,FALSE),"0"))</f>
        <v>000000233</v>
      </c>
      <c r="D3827" s="79" t="s">
        <v>66</v>
      </c>
      <c r="E3827" s="67" t="str">
        <f>(IFERROR(VLOOKUP(F3827,'Lista entregables'!$A$2:$B$980,2,FALSE),"0"))</f>
        <v>000000227</v>
      </c>
      <c r="F3827" s="79" t="s">
        <v>81</v>
      </c>
      <c r="G3827" s="67" t="str">
        <f>(IFERROR(VLOOKUP(H3827,'Lista entregables'!$A$2:$B$980,2,FALSE),"0"))</f>
        <v>0</v>
      </c>
      <c r="H3827" s="79" t="s">
        <v>510</v>
      </c>
      <c r="I3827" s="67" t="str">
        <f>(IFERROR(VLOOKUP(J3827,'Lista Actividades'!$A$2:$C$9963,3,FALSE),"0"))</f>
        <v>000000433</v>
      </c>
      <c r="J3827" s="84" t="s">
        <v>155</v>
      </c>
      <c r="K3827" s="79" t="s">
        <v>25</v>
      </c>
      <c r="L3827" s="80" t="s">
        <v>713</v>
      </c>
      <c r="M3827" s="124" t="s">
        <v>13</v>
      </c>
    </row>
    <row r="3828" spans="1:13" x14ac:dyDescent="0.35">
      <c r="A3828" s="69" t="s">
        <v>1502</v>
      </c>
      <c r="B3828" s="79" t="s">
        <v>1500</v>
      </c>
      <c r="C3828" s="67" t="str">
        <f>(IFERROR(VLOOKUP(D3828,'Lista entregables'!$A$2:$B$9981,2,FALSE),"0"))</f>
        <v>000000233</v>
      </c>
      <c r="D3828" s="79" t="s">
        <v>66</v>
      </c>
      <c r="E3828" s="67" t="str">
        <f>(IFERROR(VLOOKUP(F3828,'Lista entregables'!$A$2:$B$980,2,FALSE),"0"))</f>
        <v>000000221</v>
      </c>
      <c r="F3828" s="79" t="s">
        <v>91</v>
      </c>
      <c r="G3828" s="67" t="str">
        <f>(IFERROR(VLOOKUP(H3828,'Lista entregables'!$A$2:$B$980,2,FALSE),"0"))</f>
        <v>000000215</v>
      </c>
      <c r="H3828" s="79" t="s">
        <v>92</v>
      </c>
      <c r="I3828" s="67" t="str">
        <f>(IFERROR(VLOOKUP(J3828,'Lista Actividades'!$A$2:$C$9963,3,FALSE),"0"))</f>
        <v>000000447</v>
      </c>
      <c r="J3828" s="84" t="s">
        <v>93</v>
      </c>
      <c r="K3828" s="79" t="s">
        <v>25</v>
      </c>
      <c r="L3828" s="80" t="s">
        <v>714</v>
      </c>
      <c r="M3828" s="124" t="s">
        <v>13</v>
      </c>
    </row>
    <row r="3829" spans="1:13" x14ac:dyDescent="0.35">
      <c r="A3829" s="69" t="s">
        <v>1502</v>
      </c>
      <c r="B3829" s="79" t="s">
        <v>1500</v>
      </c>
      <c r="C3829" s="67" t="str">
        <f>(IFERROR(VLOOKUP(D3829,'Lista entregables'!$A$2:$B$9981,2,FALSE),"0"))</f>
        <v>000000233</v>
      </c>
      <c r="D3829" s="79" t="s">
        <v>66</v>
      </c>
      <c r="E3829" s="67" t="str">
        <f>(IFERROR(VLOOKUP(F3829,'Lista entregables'!$A$2:$B$980,2,FALSE),"0"))</f>
        <v>000000221</v>
      </c>
      <c r="F3829" s="79" t="s">
        <v>91</v>
      </c>
      <c r="G3829" s="67" t="str">
        <f>(IFERROR(VLOOKUP(H3829,'Lista entregables'!$A$2:$B$980,2,FALSE),"0"))</f>
        <v>000000215</v>
      </c>
      <c r="H3829" s="79" t="s">
        <v>92</v>
      </c>
      <c r="I3829" s="67" t="str">
        <f>(IFERROR(VLOOKUP(J3829,'Lista Actividades'!$A$2:$C$9963,3,FALSE),"0"))</f>
        <v>000000671</v>
      </c>
      <c r="J3829" s="84" t="s">
        <v>1244</v>
      </c>
      <c r="K3829" s="79" t="s">
        <v>50</v>
      </c>
      <c r="L3829" s="80" t="s">
        <v>715</v>
      </c>
      <c r="M3829" s="124" t="s">
        <v>13</v>
      </c>
    </row>
    <row r="3830" spans="1:13" x14ac:dyDescent="0.35">
      <c r="A3830" s="69" t="s">
        <v>1502</v>
      </c>
      <c r="B3830" s="79" t="s">
        <v>1500</v>
      </c>
      <c r="C3830" s="67" t="str">
        <f>(IFERROR(VLOOKUP(D3830,'Lista entregables'!$A$2:$B$9981,2,FALSE),"0"))</f>
        <v>000000233</v>
      </c>
      <c r="D3830" s="79" t="s">
        <v>66</v>
      </c>
      <c r="E3830" s="67" t="str">
        <f>(IFERROR(VLOOKUP(F3830,'Lista entregables'!$A$2:$B$980,2,FALSE),"0"))</f>
        <v>000000221</v>
      </c>
      <c r="F3830" s="79" t="s">
        <v>91</v>
      </c>
      <c r="G3830" s="67" t="str">
        <f>(IFERROR(VLOOKUP(H3830,'Lista entregables'!$A$2:$B$980,2,FALSE),"0"))</f>
        <v>000000215</v>
      </c>
      <c r="H3830" s="79" t="s">
        <v>92</v>
      </c>
      <c r="I3830" s="67" t="str">
        <f>(IFERROR(VLOOKUP(J3830,'Lista Actividades'!$A$2:$C$9963,3,FALSE),"0"))</f>
        <v>000000676</v>
      </c>
      <c r="J3830" s="84" t="s">
        <v>1245</v>
      </c>
      <c r="K3830" s="79" t="s">
        <v>25</v>
      </c>
      <c r="L3830" s="80" t="s">
        <v>716</v>
      </c>
      <c r="M3830" s="124" t="s">
        <v>13</v>
      </c>
    </row>
    <row r="3831" spans="1:13" x14ac:dyDescent="0.35">
      <c r="A3831" s="69" t="s">
        <v>1502</v>
      </c>
      <c r="B3831" s="79" t="s">
        <v>1500</v>
      </c>
      <c r="C3831" s="67" t="str">
        <f>(IFERROR(VLOOKUP(D3831,'Lista entregables'!$A$2:$B$9981,2,FALSE),"0"))</f>
        <v>000000233</v>
      </c>
      <c r="D3831" s="79" t="s">
        <v>66</v>
      </c>
      <c r="E3831" s="67" t="str">
        <f>(IFERROR(VLOOKUP(F3831,'Lista entregables'!$A$2:$B$980,2,FALSE),"0"))</f>
        <v>000000221</v>
      </c>
      <c r="F3831" s="79" t="s">
        <v>91</v>
      </c>
      <c r="G3831" s="67" t="str">
        <f>(IFERROR(VLOOKUP(H3831,'Lista entregables'!$A$2:$B$980,2,FALSE),"0"))</f>
        <v>000000215</v>
      </c>
      <c r="H3831" s="79" t="s">
        <v>92</v>
      </c>
      <c r="I3831" s="67" t="str">
        <f>(IFERROR(VLOOKUP(J3831,'Lista Actividades'!$A$2:$C$9963,3,FALSE),"0"))</f>
        <v>000000641</v>
      </c>
      <c r="J3831" s="84" t="s">
        <v>1306</v>
      </c>
      <c r="K3831" s="79" t="s">
        <v>25</v>
      </c>
      <c r="L3831" s="80" t="s">
        <v>717</v>
      </c>
      <c r="M3831" s="124" t="s">
        <v>13</v>
      </c>
    </row>
    <row r="3832" spans="1:13" x14ac:dyDescent="0.35">
      <c r="A3832" s="69" t="s">
        <v>1502</v>
      </c>
      <c r="B3832" s="79" t="s">
        <v>1500</v>
      </c>
      <c r="C3832" s="67" t="str">
        <f>(IFERROR(VLOOKUP(D3832,'Lista entregables'!$A$2:$B$9981,2,FALSE),"0"))</f>
        <v>000000233</v>
      </c>
      <c r="D3832" s="79" t="s">
        <v>66</v>
      </c>
      <c r="E3832" s="67" t="str">
        <f>(IFERROR(VLOOKUP(F3832,'Lista entregables'!$A$2:$B$980,2,FALSE),"0"))</f>
        <v>000000221</v>
      </c>
      <c r="F3832" s="79" t="s">
        <v>91</v>
      </c>
      <c r="G3832" s="67" t="str">
        <f>(IFERROR(VLOOKUP(H3832,'Lista entregables'!$A$2:$B$980,2,FALSE),"0"))</f>
        <v>000000215</v>
      </c>
      <c r="H3832" s="79" t="s">
        <v>92</v>
      </c>
      <c r="I3832" s="67" t="str">
        <f>(IFERROR(VLOOKUP(J3832,'Lista Actividades'!$A$2:$C$9963,3,FALSE),"0"))</f>
        <v>000000430</v>
      </c>
      <c r="J3832" s="84" t="s">
        <v>1466</v>
      </c>
      <c r="K3832" s="79" t="s">
        <v>25</v>
      </c>
      <c r="L3832" s="80" t="s">
        <v>718</v>
      </c>
      <c r="M3832" s="124" t="s">
        <v>13</v>
      </c>
    </row>
    <row r="3833" spans="1:13" x14ac:dyDescent="0.35">
      <c r="A3833" s="69" t="s">
        <v>1502</v>
      </c>
      <c r="B3833" s="79" t="s">
        <v>1500</v>
      </c>
      <c r="C3833" s="67" t="str">
        <f>(IFERROR(VLOOKUP(D3833,'Lista entregables'!$A$2:$B$9981,2,FALSE),"0"))</f>
        <v>000000233</v>
      </c>
      <c r="D3833" s="79" t="s">
        <v>66</v>
      </c>
      <c r="E3833" s="67" t="str">
        <f>(IFERROR(VLOOKUP(F3833,'Lista entregables'!$A$2:$B$980,2,FALSE),"0"))</f>
        <v>000000221</v>
      </c>
      <c r="F3833" s="79" t="s">
        <v>91</v>
      </c>
      <c r="G3833" s="67" t="str">
        <f>(IFERROR(VLOOKUP(H3833,'Lista entregables'!$A$2:$B$980,2,FALSE),"0"))</f>
        <v>000000215</v>
      </c>
      <c r="H3833" s="79" t="s">
        <v>92</v>
      </c>
      <c r="I3833" s="67" t="str">
        <f>(IFERROR(VLOOKUP(J3833,'Lista Actividades'!$A$2:$C$9963,3,FALSE),"0"))</f>
        <v>000000662</v>
      </c>
      <c r="J3833" s="84" t="s">
        <v>1246</v>
      </c>
      <c r="K3833" s="79" t="s">
        <v>25</v>
      </c>
      <c r="L3833" s="80" t="s">
        <v>719</v>
      </c>
      <c r="M3833" s="124" t="s">
        <v>13</v>
      </c>
    </row>
    <row r="3834" spans="1:13" x14ac:dyDescent="0.35">
      <c r="A3834" s="69" t="s">
        <v>1502</v>
      </c>
      <c r="B3834" s="79" t="s">
        <v>1500</v>
      </c>
      <c r="C3834" s="67" t="str">
        <f>(IFERROR(VLOOKUP(D3834,'Lista entregables'!$A$2:$B$9981,2,FALSE),"0"))</f>
        <v>000000233</v>
      </c>
      <c r="D3834" s="79" t="s">
        <v>66</v>
      </c>
      <c r="E3834" s="67" t="str">
        <f>(IFERROR(VLOOKUP(F3834,'Lista entregables'!$A$2:$B$980,2,FALSE),"0"))</f>
        <v>000000221</v>
      </c>
      <c r="F3834" s="79" t="s">
        <v>91</v>
      </c>
      <c r="G3834" s="67" t="str">
        <f>(IFERROR(VLOOKUP(H3834,'Lista entregables'!$A$2:$B$980,2,FALSE),"0"))</f>
        <v>000000220</v>
      </c>
      <c r="H3834" s="79" t="s">
        <v>99</v>
      </c>
      <c r="I3834" s="67" t="str">
        <f>(IFERROR(VLOOKUP(J3834,'Lista Actividades'!$A$2:$C$9963,3,FALSE),"0"))</f>
        <v>000000672</v>
      </c>
      <c r="J3834" s="84" t="s">
        <v>1247</v>
      </c>
      <c r="K3834" s="79" t="s">
        <v>50</v>
      </c>
      <c r="L3834" s="80" t="s">
        <v>720</v>
      </c>
      <c r="M3834" s="124" t="s">
        <v>13</v>
      </c>
    </row>
    <row r="3835" spans="1:13" x14ac:dyDescent="0.35">
      <c r="A3835" s="69" t="s">
        <v>1502</v>
      </c>
      <c r="B3835" s="79" t="s">
        <v>1500</v>
      </c>
      <c r="C3835" s="67" t="str">
        <f>(IFERROR(VLOOKUP(D3835,'Lista entregables'!$A$2:$B$9981,2,FALSE),"0"))</f>
        <v>000000233</v>
      </c>
      <c r="D3835" s="79" t="s">
        <v>66</v>
      </c>
      <c r="E3835" s="67" t="str">
        <f>(IFERROR(VLOOKUP(F3835,'Lista entregables'!$A$2:$B$980,2,FALSE),"0"))</f>
        <v>000000221</v>
      </c>
      <c r="F3835" s="79" t="s">
        <v>91</v>
      </c>
      <c r="G3835" s="67" t="str">
        <f>(IFERROR(VLOOKUP(H3835,'Lista entregables'!$A$2:$B$980,2,FALSE),"0"))</f>
        <v>000000220</v>
      </c>
      <c r="H3835" s="79" t="s">
        <v>99</v>
      </c>
      <c r="I3835" s="67" t="str">
        <f>(IFERROR(VLOOKUP(J3835,'Lista Actividades'!$A$2:$C$9963,3,FALSE),"0"))</f>
        <v>000000597</v>
      </c>
      <c r="J3835" s="84" t="s">
        <v>1308</v>
      </c>
      <c r="K3835" s="79" t="s">
        <v>25</v>
      </c>
      <c r="L3835" s="80" t="s">
        <v>721</v>
      </c>
      <c r="M3835" s="124" t="s">
        <v>13</v>
      </c>
    </row>
    <row r="3836" spans="1:13" x14ac:dyDescent="0.35">
      <c r="A3836" s="69" t="s">
        <v>1502</v>
      </c>
      <c r="B3836" s="79" t="s">
        <v>1500</v>
      </c>
      <c r="C3836" s="67" t="str">
        <f>(IFERROR(VLOOKUP(D3836,'Lista entregables'!$A$2:$B$9981,2,FALSE),"0"))</f>
        <v>000000233</v>
      </c>
      <c r="D3836" s="79" t="s">
        <v>66</v>
      </c>
      <c r="E3836" s="67" t="str">
        <f>(IFERROR(VLOOKUP(F3836,'Lista entregables'!$A$2:$B$980,2,FALSE),"0"))</f>
        <v>000000221</v>
      </c>
      <c r="F3836" s="79" t="s">
        <v>91</v>
      </c>
      <c r="G3836" s="67" t="str">
        <f>(IFERROR(VLOOKUP(H3836,'Lista entregables'!$A$2:$B$980,2,FALSE),"0"))</f>
        <v>000000220</v>
      </c>
      <c r="H3836" s="79" t="s">
        <v>99</v>
      </c>
      <c r="I3836" s="67" t="str">
        <f>(IFERROR(VLOOKUP(J3836,'Lista Actividades'!$A$2:$C$9963,3,FALSE),"0"))</f>
        <v>000000373</v>
      </c>
      <c r="J3836" s="84" t="s">
        <v>102</v>
      </c>
      <c r="K3836" s="79" t="s">
        <v>25</v>
      </c>
      <c r="L3836" s="80" t="s">
        <v>722</v>
      </c>
      <c r="M3836" s="124" t="s">
        <v>13</v>
      </c>
    </row>
    <row r="3837" spans="1:13" x14ac:dyDescent="0.35">
      <c r="A3837" s="69" t="s">
        <v>1502</v>
      </c>
      <c r="B3837" s="79" t="s">
        <v>1500</v>
      </c>
      <c r="C3837" s="67" t="str">
        <f>(IFERROR(VLOOKUP(D3837,'Lista entregables'!$A$2:$B$9981,2,FALSE),"0"))</f>
        <v>000000233</v>
      </c>
      <c r="D3837" s="79" t="s">
        <v>66</v>
      </c>
      <c r="E3837" s="67" t="str">
        <f>(IFERROR(VLOOKUP(F3837,'Lista entregables'!$A$2:$B$980,2,FALSE),"0"))</f>
        <v>000000221</v>
      </c>
      <c r="F3837" s="79" t="s">
        <v>91</v>
      </c>
      <c r="G3837" s="67" t="str">
        <f>(IFERROR(VLOOKUP(H3837,'Lista entregables'!$A$2:$B$980,2,FALSE),"0"))</f>
        <v>000000220</v>
      </c>
      <c r="H3837" s="79" t="s">
        <v>99</v>
      </c>
      <c r="I3837" s="67" t="str">
        <f>(IFERROR(VLOOKUP(J3837,'Lista Actividades'!$A$2:$C$9963,3,FALSE),"0"))</f>
        <v>000000662</v>
      </c>
      <c r="J3837" s="84" t="s">
        <v>1246</v>
      </c>
      <c r="K3837" s="79" t="s">
        <v>25</v>
      </c>
      <c r="L3837" s="80" t="s">
        <v>723</v>
      </c>
      <c r="M3837" s="124" t="s">
        <v>13</v>
      </c>
    </row>
    <row r="3838" spans="1:13" x14ac:dyDescent="0.35">
      <c r="A3838" s="69" t="s">
        <v>1502</v>
      </c>
      <c r="B3838" s="79" t="s">
        <v>1500</v>
      </c>
      <c r="C3838" s="67" t="str">
        <f>(IFERROR(VLOOKUP(D3838,'Lista entregables'!$A$2:$B$9981,2,FALSE),"0"))</f>
        <v>000000233</v>
      </c>
      <c r="D3838" s="79" t="s">
        <v>66</v>
      </c>
      <c r="E3838" s="67" t="str">
        <f>(IFERROR(VLOOKUP(F3838,'Lista entregables'!$A$2:$B$980,2,FALSE),"0"))</f>
        <v>000000223</v>
      </c>
      <c r="F3838" s="79" t="s">
        <v>103</v>
      </c>
      <c r="G3838" s="67" t="str">
        <f>(IFERROR(VLOOKUP(H3838,'Lista entregables'!$A$2:$B$980,2,FALSE),"0"))</f>
        <v>000000225</v>
      </c>
      <c r="H3838" s="79" t="s">
        <v>104</v>
      </c>
      <c r="I3838" s="67" t="str">
        <f>(IFERROR(VLOOKUP(J3838,'Lista Actividades'!$A$2:$C$9963,3,FALSE),"0"))</f>
        <v>000000673</v>
      </c>
      <c r="J3838" s="84" t="s">
        <v>1310</v>
      </c>
      <c r="K3838" s="79" t="s">
        <v>50</v>
      </c>
      <c r="L3838" s="80" t="s">
        <v>724</v>
      </c>
      <c r="M3838" s="124" t="s">
        <v>13</v>
      </c>
    </row>
    <row r="3839" spans="1:13" x14ac:dyDescent="0.35">
      <c r="A3839" s="69" t="s">
        <v>1502</v>
      </c>
      <c r="B3839" s="79" t="s">
        <v>1500</v>
      </c>
      <c r="C3839" s="67" t="str">
        <f>(IFERROR(VLOOKUP(D3839,'Lista entregables'!$A$2:$B$9981,2,FALSE),"0"))</f>
        <v>000000233</v>
      </c>
      <c r="D3839" s="79" t="s">
        <v>66</v>
      </c>
      <c r="E3839" s="67" t="str">
        <f>(IFERROR(VLOOKUP(F3839,'Lista entregables'!$A$2:$B$980,2,FALSE),"0"))</f>
        <v>000000223</v>
      </c>
      <c r="F3839" s="79" t="s">
        <v>103</v>
      </c>
      <c r="G3839" s="67" t="str">
        <f>(IFERROR(VLOOKUP(H3839,'Lista entregables'!$A$2:$B$980,2,FALSE),"0"))</f>
        <v>000000225</v>
      </c>
      <c r="H3839" s="79" t="s">
        <v>104</v>
      </c>
      <c r="I3839" s="67" t="str">
        <f>(IFERROR(VLOOKUP(J3839,'Lista Actividades'!$A$2:$C$9963,3,FALSE),"0"))</f>
        <v>000000587</v>
      </c>
      <c r="J3839" s="84" t="s">
        <v>1248</v>
      </c>
      <c r="K3839" s="79" t="s">
        <v>25</v>
      </c>
      <c r="L3839" s="80" t="s">
        <v>725</v>
      </c>
      <c r="M3839" s="124" t="s">
        <v>13</v>
      </c>
    </row>
    <row r="3840" spans="1:13" x14ac:dyDescent="0.35">
      <c r="A3840" s="69" t="s">
        <v>1502</v>
      </c>
      <c r="B3840" s="79" t="s">
        <v>1500</v>
      </c>
      <c r="C3840" s="67" t="str">
        <f>(IFERROR(VLOOKUP(D3840,'Lista entregables'!$A$2:$B$9981,2,FALSE),"0"))</f>
        <v>000000233</v>
      </c>
      <c r="D3840" s="79" t="s">
        <v>66</v>
      </c>
      <c r="E3840" s="67" t="str">
        <f>(IFERROR(VLOOKUP(F3840,'Lista entregables'!$A$2:$B$980,2,FALSE),"0"))</f>
        <v>000000223</v>
      </c>
      <c r="F3840" s="79" t="s">
        <v>103</v>
      </c>
      <c r="G3840" s="67" t="str">
        <f>(IFERROR(VLOOKUP(H3840,'Lista entregables'!$A$2:$B$980,2,FALSE),"0"))</f>
        <v>000000225</v>
      </c>
      <c r="H3840" s="79" t="s">
        <v>104</v>
      </c>
      <c r="I3840" s="67" t="str">
        <f>(IFERROR(VLOOKUP(J3840,'Lista Actividades'!$A$2:$C$9963,3,FALSE),"0"))</f>
        <v>000000605</v>
      </c>
      <c r="J3840" s="84" t="s">
        <v>1311</v>
      </c>
      <c r="K3840" s="79" t="s">
        <v>25</v>
      </c>
      <c r="L3840" s="80" t="s">
        <v>726</v>
      </c>
      <c r="M3840" s="124" t="s">
        <v>13</v>
      </c>
    </row>
    <row r="3841" spans="1:13" x14ac:dyDescent="0.35">
      <c r="A3841" s="69" t="s">
        <v>1502</v>
      </c>
      <c r="B3841" s="79" t="s">
        <v>1500</v>
      </c>
      <c r="C3841" s="67" t="str">
        <f>(IFERROR(VLOOKUP(D3841,'Lista entregables'!$A$2:$B$9981,2,FALSE),"0"))</f>
        <v>000000233</v>
      </c>
      <c r="D3841" s="79" t="s">
        <v>66</v>
      </c>
      <c r="E3841" s="67" t="str">
        <f>(IFERROR(VLOOKUP(F3841,'Lista entregables'!$A$2:$B$980,2,FALSE),"0"))</f>
        <v>000000223</v>
      </c>
      <c r="F3841" s="79" t="s">
        <v>103</v>
      </c>
      <c r="G3841" s="67" t="str">
        <f>(IFERROR(VLOOKUP(H3841,'Lista entregables'!$A$2:$B$980,2,FALSE),"0"))</f>
        <v>000000225</v>
      </c>
      <c r="H3841" s="79" t="s">
        <v>104</v>
      </c>
      <c r="I3841" s="67" t="str">
        <f>(IFERROR(VLOOKUP(J3841,'Lista Actividades'!$A$2:$C$9963,3,FALSE),"0"))</f>
        <v>000000589</v>
      </c>
      <c r="J3841" s="84" t="s">
        <v>1249</v>
      </c>
      <c r="K3841" s="79" t="s">
        <v>25</v>
      </c>
      <c r="L3841" s="80" t="s">
        <v>727</v>
      </c>
      <c r="M3841" s="124" t="s">
        <v>13</v>
      </c>
    </row>
    <row r="3842" spans="1:13" x14ac:dyDescent="0.35">
      <c r="A3842" s="69" t="s">
        <v>1502</v>
      </c>
      <c r="B3842" s="79" t="s">
        <v>1500</v>
      </c>
      <c r="C3842" s="67" t="str">
        <f>(IFERROR(VLOOKUP(D3842,'Lista entregables'!$A$2:$B$9981,2,FALSE),"0"))</f>
        <v>000000233</v>
      </c>
      <c r="D3842" s="79" t="s">
        <v>66</v>
      </c>
      <c r="E3842" s="67" t="str">
        <f>(IFERROR(VLOOKUP(F3842,'Lista entregables'!$A$2:$B$980,2,FALSE),"0"))</f>
        <v>000000223</v>
      </c>
      <c r="F3842" s="79" t="s">
        <v>103</v>
      </c>
      <c r="G3842" s="67" t="str">
        <f>(IFERROR(VLOOKUP(H3842,'Lista entregables'!$A$2:$B$980,2,FALSE),"0"))</f>
        <v>000000219</v>
      </c>
      <c r="H3842" s="79" t="s">
        <v>109</v>
      </c>
      <c r="I3842" s="67" t="str">
        <f>(IFERROR(VLOOKUP(J3842,'Lista Actividades'!$A$2:$C$9963,3,FALSE),"0"))</f>
        <v>000000673</v>
      </c>
      <c r="J3842" s="84" t="s">
        <v>1310</v>
      </c>
      <c r="K3842" s="79" t="s">
        <v>50</v>
      </c>
      <c r="L3842" s="80" t="s">
        <v>728</v>
      </c>
      <c r="M3842" s="124" t="s">
        <v>13</v>
      </c>
    </row>
    <row r="3843" spans="1:13" x14ac:dyDescent="0.35">
      <c r="A3843" s="69" t="s">
        <v>1502</v>
      </c>
      <c r="B3843" s="79" t="s">
        <v>1500</v>
      </c>
      <c r="C3843" s="67" t="str">
        <f>(IFERROR(VLOOKUP(D3843,'Lista entregables'!$A$2:$B$9981,2,FALSE),"0"))</f>
        <v>000000233</v>
      </c>
      <c r="D3843" s="79" t="s">
        <v>66</v>
      </c>
      <c r="E3843" s="67" t="str">
        <f>(IFERROR(VLOOKUP(F3843,'Lista entregables'!$A$2:$B$980,2,FALSE),"0"))</f>
        <v>000000223</v>
      </c>
      <c r="F3843" s="79" t="s">
        <v>103</v>
      </c>
      <c r="G3843" s="67" t="str">
        <f>(IFERROR(VLOOKUP(H3843,'Lista entregables'!$A$2:$B$980,2,FALSE),"0"))</f>
        <v>000000219</v>
      </c>
      <c r="H3843" s="79" t="s">
        <v>109</v>
      </c>
      <c r="I3843" s="67" t="str">
        <f>(IFERROR(VLOOKUP(J3843,'Lista Actividades'!$A$2:$C$9963,3,FALSE),"0"))</f>
        <v>000000610</v>
      </c>
      <c r="J3843" s="84" t="s">
        <v>1250</v>
      </c>
      <c r="K3843" s="79" t="s">
        <v>25</v>
      </c>
      <c r="L3843" s="80" t="s">
        <v>729</v>
      </c>
      <c r="M3843" s="124" t="s">
        <v>13</v>
      </c>
    </row>
    <row r="3844" spans="1:13" x14ac:dyDescent="0.35">
      <c r="A3844" s="69" t="s">
        <v>1502</v>
      </c>
      <c r="B3844" s="79" t="s">
        <v>1500</v>
      </c>
      <c r="C3844" s="67" t="str">
        <f>(IFERROR(VLOOKUP(D3844,'Lista entregables'!$A$2:$B$9981,2,FALSE),"0"))</f>
        <v>000000233</v>
      </c>
      <c r="D3844" s="79" t="s">
        <v>66</v>
      </c>
      <c r="E3844" s="67" t="str">
        <f>(IFERROR(VLOOKUP(F3844,'Lista entregables'!$A$2:$B$980,2,FALSE),"0"))</f>
        <v>000000223</v>
      </c>
      <c r="F3844" s="79" t="s">
        <v>103</v>
      </c>
      <c r="G3844" s="67" t="str">
        <f>(IFERROR(VLOOKUP(H3844,'Lista entregables'!$A$2:$B$980,2,FALSE),"0"))</f>
        <v>000000219</v>
      </c>
      <c r="H3844" s="79" t="s">
        <v>109</v>
      </c>
      <c r="I3844" s="67" t="str">
        <f>(IFERROR(VLOOKUP(J3844,'Lista Actividades'!$A$2:$C$9963,3,FALSE),"0"))</f>
        <v>000000604</v>
      </c>
      <c r="J3844" s="84" t="s">
        <v>1251</v>
      </c>
      <c r="K3844" s="79" t="s">
        <v>25</v>
      </c>
      <c r="L3844" s="80" t="s">
        <v>730</v>
      </c>
      <c r="M3844" s="124" t="s">
        <v>13</v>
      </c>
    </row>
    <row r="3845" spans="1:13" x14ac:dyDescent="0.35">
      <c r="A3845" s="69" t="s">
        <v>1502</v>
      </c>
      <c r="B3845" s="79" t="s">
        <v>1500</v>
      </c>
      <c r="C3845" s="67" t="str">
        <f>(IFERROR(VLOOKUP(D3845,'Lista entregables'!$A$2:$B$9981,2,FALSE),"0"))</f>
        <v>000000233</v>
      </c>
      <c r="D3845" s="79" t="s">
        <v>66</v>
      </c>
      <c r="E3845" s="67" t="str">
        <f>(IFERROR(VLOOKUP(F3845,'Lista entregables'!$A$2:$B$980,2,FALSE),"0"))</f>
        <v>000000223</v>
      </c>
      <c r="F3845" s="79" t="s">
        <v>103</v>
      </c>
      <c r="G3845" s="67" t="str">
        <f>(IFERROR(VLOOKUP(H3845,'Lista entregables'!$A$2:$B$980,2,FALSE),"0"))</f>
        <v>000000219</v>
      </c>
      <c r="H3845" s="79" t="s">
        <v>109</v>
      </c>
      <c r="I3845" s="67" t="str">
        <f>(IFERROR(VLOOKUP(J3845,'Lista Actividades'!$A$2:$C$9963,3,FALSE),"0"))</f>
        <v>000000589</v>
      </c>
      <c r="J3845" s="84" t="s">
        <v>1249</v>
      </c>
      <c r="K3845" s="79" t="s">
        <v>25</v>
      </c>
      <c r="L3845" s="80" t="s">
        <v>731</v>
      </c>
      <c r="M3845" s="124" t="s">
        <v>13</v>
      </c>
    </row>
    <row r="3846" spans="1:13" x14ac:dyDescent="0.35">
      <c r="A3846" s="69" t="s">
        <v>1502</v>
      </c>
      <c r="B3846" s="79" t="s">
        <v>1500</v>
      </c>
      <c r="C3846" s="67" t="str">
        <f>(IFERROR(VLOOKUP(D3846,'Lista entregables'!$A$2:$B$9981,2,FALSE),"0"))</f>
        <v>000000233</v>
      </c>
      <c r="D3846" s="79" t="s">
        <v>66</v>
      </c>
      <c r="E3846" s="67" t="str">
        <f>(IFERROR(VLOOKUP(F3846,'Lista entregables'!$A$2:$B$980,2,FALSE),"0"))</f>
        <v>000000223</v>
      </c>
      <c r="F3846" s="79" t="s">
        <v>103</v>
      </c>
      <c r="G3846" s="67" t="str">
        <f>(IFERROR(VLOOKUP(H3846,'Lista entregables'!$A$2:$B$980,2,FALSE),"0"))</f>
        <v>000000217</v>
      </c>
      <c r="H3846" s="79" t="s">
        <v>1252</v>
      </c>
      <c r="I3846" s="67" t="str">
        <f>(IFERROR(VLOOKUP(J3846,'Lista Actividades'!$A$2:$C$9963,3,FALSE),"0"))</f>
        <v>000000600</v>
      </c>
      <c r="J3846" s="84" t="s">
        <v>1467</v>
      </c>
      <c r="K3846" s="79" t="s">
        <v>50</v>
      </c>
      <c r="L3846" s="80" t="s">
        <v>732</v>
      </c>
      <c r="M3846" s="124" t="s">
        <v>13</v>
      </c>
    </row>
    <row r="3847" spans="1:13" x14ac:dyDescent="0.35">
      <c r="A3847" s="69" t="s">
        <v>1502</v>
      </c>
      <c r="B3847" s="79" t="s">
        <v>1500</v>
      </c>
      <c r="C3847" s="67" t="str">
        <f>(IFERROR(VLOOKUP(D3847,'Lista entregables'!$A$2:$B$9981,2,FALSE),"0"))</f>
        <v>000000233</v>
      </c>
      <c r="D3847" s="79" t="s">
        <v>66</v>
      </c>
      <c r="E3847" s="67" t="str">
        <f>(IFERROR(VLOOKUP(F3847,'Lista entregables'!$A$2:$B$980,2,FALSE),"0"))</f>
        <v>000000223</v>
      </c>
      <c r="F3847" s="79" t="s">
        <v>103</v>
      </c>
      <c r="G3847" s="67" t="str">
        <f>(IFERROR(VLOOKUP(H3847,'Lista entregables'!$A$2:$B$980,2,FALSE),"0"))</f>
        <v>000000217</v>
      </c>
      <c r="H3847" s="79" t="s">
        <v>1252</v>
      </c>
      <c r="I3847" s="67" t="str">
        <f>(IFERROR(VLOOKUP(J3847,'Lista Actividades'!$A$2:$C$9963,3,FALSE),"0"))</f>
        <v>000000671</v>
      </c>
      <c r="J3847" s="84" t="s">
        <v>1244</v>
      </c>
      <c r="K3847" s="79" t="s">
        <v>50</v>
      </c>
      <c r="L3847" s="80" t="s">
        <v>733</v>
      </c>
      <c r="M3847" s="124" t="s">
        <v>13</v>
      </c>
    </row>
    <row r="3848" spans="1:13" x14ac:dyDescent="0.35">
      <c r="A3848" s="69" t="s">
        <v>1502</v>
      </c>
      <c r="B3848" s="79" t="s">
        <v>1500</v>
      </c>
      <c r="C3848" s="67" t="str">
        <f>(IFERROR(VLOOKUP(D3848,'Lista entregables'!$A$2:$B$9981,2,FALSE),"0"))</f>
        <v>000000233</v>
      </c>
      <c r="D3848" s="79" t="s">
        <v>66</v>
      </c>
      <c r="E3848" s="67" t="str">
        <f>(IFERROR(VLOOKUP(F3848,'Lista entregables'!$A$2:$B$980,2,FALSE),"0"))</f>
        <v>000000223</v>
      </c>
      <c r="F3848" s="79" t="s">
        <v>103</v>
      </c>
      <c r="G3848" s="67" t="str">
        <f>(IFERROR(VLOOKUP(H3848,'Lista entregables'!$A$2:$B$980,2,FALSE),"0"))</f>
        <v>000000217</v>
      </c>
      <c r="H3848" s="79" t="s">
        <v>1252</v>
      </c>
      <c r="I3848" s="67" t="str">
        <f>(IFERROR(VLOOKUP(J3848,'Lista Actividades'!$A$2:$C$9963,3,FALSE),"0"))</f>
        <v>000000642</v>
      </c>
      <c r="J3848" s="84" t="s">
        <v>1312</v>
      </c>
      <c r="K3848" s="79" t="s">
        <v>25</v>
      </c>
      <c r="L3848" s="80" t="s">
        <v>734</v>
      </c>
      <c r="M3848" s="124" t="s">
        <v>13</v>
      </c>
    </row>
    <row r="3849" spans="1:13" x14ac:dyDescent="0.35">
      <c r="A3849" s="69" t="s">
        <v>1502</v>
      </c>
      <c r="B3849" s="79" t="s">
        <v>1500</v>
      </c>
      <c r="C3849" s="67" t="str">
        <f>(IFERROR(VLOOKUP(D3849,'Lista entregables'!$A$2:$B$9981,2,FALSE),"0"))</f>
        <v>000000233</v>
      </c>
      <c r="D3849" s="79" t="s">
        <v>66</v>
      </c>
      <c r="E3849" s="67" t="str">
        <f>(IFERROR(VLOOKUP(F3849,'Lista entregables'!$A$2:$B$980,2,FALSE),"0"))</f>
        <v>000000223</v>
      </c>
      <c r="F3849" s="79" t="s">
        <v>103</v>
      </c>
      <c r="G3849" s="67" t="str">
        <f>(IFERROR(VLOOKUP(H3849,'Lista entregables'!$A$2:$B$980,2,FALSE),"0"))</f>
        <v>000000217</v>
      </c>
      <c r="H3849" s="79" t="s">
        <v>1252</v>
      </c>
      <c r="I3849" s="67" t="str">
        <f>(IFERROR(VLOOKUP(J3849,'Lista Actividades'!$A$2:$C$9963,3,FALSE),"0"))</f>
        <v>000000607</v>
      </c>
      <c r="J3849" s="84" t="s">
        <v>1254</v>
      </c>
      <c r="K3849" s="79" t="s">
        <v>25</v>
      </c>
      <c r="L3849" s="80" t="s">
        <v>735</v>
      </c>
      <c r="M3849" s="124" t="s">
        <v>13</v>
      </c>
    </row>
    <row r="3850" spans="1:13" x14ac:dyDescent="0.35">
      <c r="A3850" s="69" t="s">
        <v>1502</v>
      </c>
      <c r="B3850" s="79" t="s">
        <v>1500</v>
      </c>
      <c r="C3850" s="67" t="str">
        <f>(IFERROR(VLOOKUP(D3850,'Lista entregables'!$A$2:$B$9981,2,FALSE),"0"))</f>
        <v>000000233</v>
      </c>
      <c r="D3850" s="79" t="s">
        <v>66</v>
      </c>
      <c r="E3850" s="67" t="str">
        <f>(IFERROR(VLOOKUP(F3850,'Lista entregables'!$A$2:$B$980,2,FALSE),"0"))</f>
        <v>000000223</v>
      </c>
      <c r="F3850" s="79" t="s">
        <v>103</v>
      </c>
      <c r="G3850" s="67" t="str">
        <f>(IFERROR(VLOOKUP(H3850,'Lista entregables'!$A$2:$B$980,2,FALSE),"0"))</f>
        <v>000000217</v>
      </c>
      <c r="H3850" s="79" t="s">
        <v>1252</v>
      </c>
      <c r="I3850" s="67" t="str">
        <f>(IFERROR(VLOOKUP(J3850,'Lista Actividades'!$A$2:$C$9963,3,FALSE),"0"))</f>
        <v>000000603</v>
      </c>
      <c r="J3850" s="84" t="s">
        <v>1468</v>
      </c>
      <c r="K3850" s="79" t="s">
        <v>25</v>
      </c>
      <c r="L3850" s="80" t="s">
        <v>736</v>
      </c>
      <c r="M3850" s="124" t="s">
        <v>13</v>
      </c>
    </row>
    <row r="3851" spans="1:13" x14ac:dyDescent="0.35">
      <c r="A3851" s="69" t="s">
        <v>1502</v>
      </c>
      <c r="B3851" s="79" t="s">
        <v>1500</v>
      </c>
      <c r="C3851" s="67" t="str">
        <f>(IFERROR(VLOOKUP(D3851,'Lista entregables'!$A$2:$B$9981,2,FALSE),"0"))</f>
        <v>000000233</v>
      </c>
      <c r="D3851" s="79" t="s">
        <v>66</v>
      </c>
      <c r="E3851" s="67" t="str">
        <f>(IFERROR(VLOOKUP(F3851,'Lista entregables'!$A$2:$B$980,2,FALSE),"0"))</f>
        <v>000000223</v>
      </c>
      <c r="F3851" s="79" t="s">
        <v>103</v>
      </c>
      <c r="G3851" s="67" t="str">
        <f>(IFERROR(VLOOKUP(H3851,'Lista entregables'!$A$2:$B$980,2,FALSE),"0"))</f>
        <v>000000224</v>
      </c>
      <c r="H3851" s="79" t="s">
        <v>1469</v>
      </c>
      <c r="I3851" s="67" t="str">
        <f>(IFERROR(VLOOKUP(J3851,'Lista Actividades'!$A$2:$C$9963,3,FALSE),"0"))</f>
        <v>000000600</v>
      </c>
      <c r="J3851" s="84" t="s">
        <v>1467</v>
      </c>
      <c r="K3851" s="79" t="s">
        <v>50</v>
      </c>
      <c r="L3851" s="80" t="s">
        <v>737</v>
      </c>
      <c r="M3851" s="124" t="s">
        <v>13</v>
      </c>
    </row>
    <row r="3852" spans="1:13" x14ac:dyDescent="0.35">
      <c r="A3852" s="69" t="s">
        <v>1502</v>
      </c>
      <c r="B3852" s="79" t="s">
        <v>1500</v>
      </c>
      <c r="C3852" s="67" t="str">
        <f>(IFERROR(VLOOKUP(D3852,'Lista entregables'!$A$2:$B$9981,2,FALSE),"0"))</f>
        <v>000000233</v>
      </c>
      <c r="D3852" s="79" t="s">
        <v>66</v>
      </c>
      <c r="E3852" s="67" t="str">
        <f>(IFERROR(VLOOKUP(F3852,'Lista entregables'!$A$2:$B$980,2,FALSE),"0"))</f>
        <v>000000223</v>
      </c>
      <c r="F3852" s="79" t="s">
        <v>103</v>
      </c>
      <c r="G3852" s="67" t="str">
        <f>(IFERROR(VLOOKUP(H3852,'Lista entregables'!$A$2:$B$980,2,FALSE),"0"))</f>
        <v>000000224</v>
      </c>
      <c r="H3852" s="79" t="s">
        <v>1469</v>
      </c>
      <c r="I3852" s="67" t="str">
        <f>(IFERROR(VLOOKUP(J3852,'Lista Actividades'!$A$2:$C$9963,3,FALSE),"0"))</f>
        <v>000000671</v>
      </c>
      <c r="J3852" s="84" t="s">
        <v>1244</v>
      </c>
      <c r="K3852" s="79" t="s">
        <v>50</v>
      </c>
      <c r="L3852" s="80" t="s">
        <v>738</v>
      </c>
      <c r="M3852" s="124" t="s">
        <v>13</v>
      </c>
    </row>
    <row r="3853" spans="1:13" x14ac:dyDescent="0.35">
      <c r="A3853" s="69" t="s">
        <v>1502</v>
      </c>
      <c r="B3853" s="79" t="s">
        <v>1500</v>
      </c>
      <c r="C3853" s="67" t="str">
        <f>(IFERROR(VLOOKUP(D3853,'Lista entregables'!$A$2:$B$9981,2,FALSE),"0"))</f>
        <v>000000233</v>
      </c>
      <c r="D3853" s="79" t="s">
        <v>66</v>
      </c>
      <c r="E3853" s="67" t="str">
        <f>(IFERROR(VLOOKUP(F3853,'Lista entregables'!$A$2:$B$980,2,FALSE),"0"))</f>
        <v>000000223</v>
      </c>
      <c r="F3853" s="79" t="s">
        <v>103</v>
      </c>
      <c r="G3853" s="67" t="str">
        <f>(IFERROR(VLOOKUP(H3853,'Lista entregables'!$A$2:$B$980,2,FALSE),"0"))</f>
        <v>000000224</v>
      </c>
      <c r="H3853" s="79" t="s">
        <v>1469</v>
      </c>
      <c r="I3853" s="67" t="str">
        <f>(IFERROR(VLOOKUP(J3853,'Lista Actividades'!$A$2:$C$9963,3,FALSE),"0"))</f>
        <v>000000679</v>
      </c>
      <c r="J3853" s="84" t="s">
        <v>1470</v>
      </c>
      <c r="K3853" s="79" t="s">
        <v>25</v>
      </c>
      <c r="L3853" s="80" t="s">
        <v>739</v>
      </c>
      <c r="M3853" s="124" t="s">
        <v>13</v>
      </c>
    </row>
    <row r="3854" spans="1:13" x14ac:dyDescent="0.35">
      <c r="A3854" s="69" t="s">
        <v>1502</v>
      </c>
      <c r="B3854" s="79" t="s">
        <v>1500</v>
      </c>
      <c r="C3854" s="67" t="str">
        <f>(IFERROR(VLOOKUP(D3854,'Lista entregables'!$A$2:$B$9981,2,FALSE),"0"))</f>
        <v>000000233</v>
      </c>
      <c r="D3854" s="79" t="s">
        <v>66</v>
      </c>
      <c r="E3854" s="67" t="str">
        <f>(IFERROR(VLOOKUP(F3854,'Lista entregables'!$A$2:$B$980,2,FALSE),"0"))</f>
        <v>000000223</v>
      </c>
      <c r="F3854" s="79" t="s">
        <v>103</v>
      </c>
      <c r="G3854" s="67" t="str">
        <f>(IFERROR(VLOOKUP(H3854,'Lista entregables'!$A$2:$B$980,2,FALSE),"0"))</f>
        <v>000000224</v>
      </c>
      <c r="H3854" s="79" t="s">
        <v>1469</v>
      </c>
      <c r="I3854" s="67" t="str">
        <f>(IFERROR(VLOOKUP(J3854,'Lista Actividades'!$A$2:$C$9963,3,FALSE),"0"))</f>
        <v>000000607</v>
      </c>
      <c r="J3854" s="84" t="s">
        <v>1254</v>
      </c>
      <c r="K3854" s="79" t="s">
        <v>25</v>
      </c>
      <c r="L3854" s="80" t="s">
        <v>740</v>
      </c>
      <c r="M3854" s="124" t="s">
        <v>13</v>
      </c>
    </row>
    <row r="3855" spans="1:13" x14ac:dyDescent="0.35">
      <c r="A3855" s="69" t="s">
        <v>1502</v>
      </c>
      <c r="B3855" s="79" t="s">
        <v>1500</v>
      </c>
      <c r="C3855" s="67" t="str">
        <f>(IFERROR(VLOOKUP(D3855,'Lista entregables'!$A$2:$B$9981,2,FALSE),"0"))</f>
        <v>000000233</v>
      </c>
      <c r="D3855" s="79" t="s">
        <v>66</v>
      </c>
      <c r="E3855" s="67" t="str">
        <f>(IFERROR(VLOOKUP(F3855,'Lista entregables'!$A$2:$B$980,2,FALSE),"0"))</f>
        <v>000000223</v>
      </c>
      <c r="F3855" s="79" t="s">
        <v>103</v>
      </c>
      <c r="G3855" s="67" t="str">
        <f>(IFERROR(VLOOKUP(H3855,'Lista entregables'!$A$2:$B$980,2,FALSE),"0"))</f>
        <v>000000224</v>
      </c>
      <c r="H3855" s="79" t="s">
        <v>1469</v>
      </c>
      <c r="I3855" s="67" t="str">
        <f>(IFERROR(VLOOKUP(J3855,'Lista Actividades'!$A$2:$C$9963,3,FALSE),"0"))</f>
        <v>000000609</v>
      </c>
      <c r="J3855" s="84" t="s">
        <v>1471</v>
      </c>
      <c r="K3855" s="79" t="s">
        <v>25</v>
      </c>
      <c r="L3855" s="80" t="s">
        <v>741</v>
      </c>
      <c r="M3855" s="124" t="s">
        <v>13</v>
      </c>
    </row>
    <row r="3856" spans="1:13" x14ac:dyDescent="0.35">
      <c r="A3856" s="69" t="s">
        <v>1502</v>
      </c>
      <c r="B3856" s="79" t="s">
        <v>1500</v>
      </c>
      <c r="C3856" s="67" t="str">
        <f>(IFERROR(VLOOKUP(D3856,'Lista entregables'!$A$2:$B$9981,2,FALSE),"0"))</f>
        <v>000000233</v>
      </c>
      <c r="D3856" s="79" t="s">
        <v>66</v>
      </c>
      <c r="E3856" s="67" t="str">
        <f>(IFERROR(VLOOKUP(F3856,'Lista entregables'!$A$2:$B$980,2,FALSE),"0"))</f>
        <v>000000218</v>
      </c>
      <c r="F3856" s="79" t="s">
        <v>116</v>
      </c>
      <c r="G3856" s="67" t="str">
        <f>(IFERROR(VLOOKUP(H3856,'Lista entregables'!$A$2:$B$980,2,FALSE),"0"))</f>
        <v>000000226</v>
      </c>
      <c r="H3856" s="79" t="s">
        <v>117</v>
      </c>
      <c r="I3856" s="67" t="str">
        <f>(IFERROR(VLOOKUP(J3856,'Lista Actividades'!$A$2:$C$9963,3,FALSE),"0"))</f>
        <v>000000644</v>
      </c>
      <c r="J3856" s="84" t="s">
        <v>1472</v>
      </c>
      <c r="K3856" s="79" t="s">
        <v>25</v>
      </c>
      <c r="L3856" s="80" t="s">
        <v>742</v>
      </c>
      <c r="M3856" s="124" t="s">
        <v>13</v>
      </c>
    </row>
    <row r="3857" spans="1:13" x14ac:dyDescent="0.35">
      <c r="A3857" s="69" t="s">
        <v>1502</v>
      </c>
      <c r="B3857" s="79" t="s">
        <v>1500</v>
      </c>
      <c r="C3857" s="67" t="str">
        <f>(IFERROR(VLOOKUP(D3857,'Lista entregables'!$A$2:$B$9981,2,FALSE),"0"))</f>
        <v>000000233</v>
      </c>
      <c r="D3857" s="79" t="s">
        <v>66</v>
      </c>
      <c r="E3857" s="67" t="str">
        <f>(IFERROR(VLOOKUP(F3857,'Lista entregables'!$A$2:$B$980,2,FALSE),"0"))</f>
        <v>000000218</v>
      </c>
      <c r="F3857" s="79" t="s">
        <v>116</v>
      </c>
      <c r="G3857" s="67" t="str">
        <f>(IFERROR(VLOOKUP(H3857,'Lista entregables'!$A$2:$B$980,2,FALSE),"0"))</f>
        <v>000000226</v>
      </c>
      <c r="H3857" s="79" t="s">
        <v>117</v>
      </c>
      <c r="I3857" s="67" t="str">
        <f>(IFERROR(VLOOKUP(J3857,'Lista Actividades'!$A$2:$C$9963,3,FALSE),"0"))</f>
        <v>000000668</v>
      </c>
      <c r="J3857" s="84" t="s">
        <v>1322</v>
      </c>
      <c r="K3857" s="79" t="s">
        <v>25</v>
      </c>
      <c r="L3857" s="80" t="s">
        <v>743</v>
      </c>
      <c r="M3857" s="124" t="s">
        <v>13</v>
      </c>
    </row>
    <row r="3858" spans="1:13" x14ac:dyDescent="0.35">
      <c r="A3858" s="69" t="s">
        <v>1502</v>
      </c>
      <c r="B3858" s="79" t="s">
        <v>1500</v>
      </c>
      <c r="C3858" s="67" t="str">
        <f>(IFERROR(VLOOKUP(D3858,'Lista entregables'!$A$2:$B$9981,2,FALSE),"0"))</f>
        <v>000000233</v>
      </c>
      <c r="D3858" s="79" t="s">
        <v>66</v>
      </c>
      <c r="E3858" s="67" t="str">
        <f>(IFERROR(VLOOKUP(F3858,'Lista entregables'!$A$2:$B$980,2,FALSE),"0"))</f>
        <v>000000218</v>
      </c>
      <c r="F3858" s="79" t="s">
        <v>116</v>
      </c>
      <c r="G3858" s="67" t="str">
        <f>(IFERROR(VLOOKUP(H3858,'Lista entregables'!$A$2:$B$980,2,FALSE),"0"))</f>
        <v>000000226</v>
      </c>
      <c r="H3858" s="79" t="s">
        <v>117</v>
      </c>
      <c r="I3858" s="67" t="str">
        <f>(IFERROR(VLOOKUP(J3858,'Lista Actividades'!$A$2:$C$9963,3,FALSE),"0"))</f>
        <v>000000594</v>
      </c>
      <c r="J3858" s="84" t="s">
        <v>1316</v>
      </c>
      <c r="K3858" s="79" t="s">
        <v>25</v>
      </c>
      <c r="L3858" s="80" t="s">
        <v>744</v>
      </c>
      <c r="M3858" s="124" t="s">
        <v>13</v>
      </c>
    </row>
    <row r="3859" spans="1:13" x14ac:dyDescent="0.35">
      <c r="A3859" s="69" t="s">
        <v>1502</v>
      </c>
      <c r="B3859" s="79" t="s">
        <v>1500</v>
      </c>
      <c r="C3859" s="67" t="str">
        <f>(IFERROR(VLOOKUP(D3859,'Lista entregables'!$A$2:$B$9981,2,FALSE),"0"))</f>
        <v>000000233</v>
      </c>
      <c r="D3859" s="79" t="s">
        <v>66</v>
      </c>
      <c r="E3859" s="67" t="str">
        <f>(IFERROR(VLOOKUP(F3859,'Lista entregables'!$A$2:$B$980,2,FALSE),"0"))</f>
        <v>000000218</v>
      </c>
      <c r="F3859" s="79" t="s">
        <v>116</v>
      </c>
      <c r="G3859" s="67" t="str">
        <f>(IFERROR(VLOOKUP(H3859,'Lista entregables'!$A$2:$B$980,2,FALSE),"0"))</f>
        <v>000000232</v>
      </c>
      <c r="H3859" s="79" t="s">
        <v>123</v>
      </c>
      <c r="I3859" s="67" t="str">
        <f>(IFERROR(VLOOKUP(J3859,'Lista Actividades'!$A$2:$C$9963,3,FALSE),"0"))</f>
        <v>000000618</v>
      </c>
      <c r="J3859" s="84" t="s">
        <v>1262</v>
      </c>
      <c r="K3859" s="79" t="s">
        <v>50</v>
      </c>
      <c r="L3859" s="80" t="s">
        <v>745</v>
      </c>
      <c r="M3859" s="124" t="s">
        <v>13</v>
      </c>
    </row>
    <row r="3860" spans="1:13" x14ac:dyDescent="0.35">
      <c r="A3860" s="69" t="s">
        <v>1502</v>
      </c>
      <c r="B3860" s="79" t="s">
        <v>1500</v>
      </c>
      <c r="C3860" s="67" t="str">
        <f>(IFERROR(VLOOKUP(D3860,'Lista entregables'!$A$2:$B$9981,2,FALSE),"0"))</f>
        <v>000000233</v>
      </c>
      <c r="D3860" s="79" t="s">
        <v>66</v>
      </c>
      <c r="E3860" s="67" t="str">
        <f>(IFERROR(VLOOKUP(F3860,'Lista entregables'!$A$2:$B$980,2,FALSE),"0"))</f>
        <v>000000218</v>
      </c>
      <c r="F3860" s="79" t="s">
        <v>116</v>
      </c>
      <c r="G3860" s="67" t="str">
        <f>(IFERROR(VLOOKUP(H3860,'Lista entregables'!$A$2:$B$980,2,FALSE),"0"))</f>
        <v>000000232</v>
      </c>
      <c r="H3860" s="79" t="s">
        <v>123</v>
      </c>
      <c r="I3860" s="67" t="str">
        <f>(IFERROR(VLOOKUP(J3860,'Lista Actividades'!$A$2:$C$9963,3,FALSE),"0"))</f>
        <v>000000646</v>
      </c>
      <c r="J3860" s="84" t="s">
        <v>1263</v>
      </c>
      <c r="K3860" s="79" t="s">
        <v>25</v>
      </c>
      <c r="L3860" s="80" t="s">
        <v>746</v>
      </c>
      <c r="M3860" s="124" t="s">
        <v>13</v>
      </c>
    </row>
    <row r="3861" spans="1:13" x14ac:dyDescent="0.35">
      <c r="A3861" s="69" t="s">
        <v>1502</v>
      </c>
      <c r="B3861" s="79" t="s">
        <v>1500</v>
      </c>
      <c r="C3861" s="67" t="str">
        <f>(IFERROR(VLOOKUP(D3861,'Lista entregables'!$A$2:$B$9981,2,FALSE),"0"))</f>
        <v>000000233</v>
      </c>
      <c r="D3861" s="79" t="s">
        <v>66</v>
      </c>
      <c r="E3861" s="67" t="str">
        <f>(IFERROR(VLOOKUP(F3861,'Lista entregables'!$A$2:$B$980,2,FALSE),"0"))</f>
        <v>000000218</v>
      </c>
      <c r="F3861" s="79" t="s">
        <v>116</v>
      </c>
      <c r="G3861" s="67" t="str">
        <f>(IFERROR(VLOOKUP(H3861,'Lista entregables'!$A$2:$B$980,2,FALSE),"0"))</f>
        <v>000000245</v>
      </c>
      <c r="H3861" s="79" t="s">
        <v>1473</v>
      </c>
      <c r="I3861" s="67" t="str">
        <f>(IFERROR(VLOOKUP(J3861,'Lista Actividades'!$A$2:$C$9963,3,FALSE),"0"))</f>
        <v>000000632</v>
      </c>
      <c r="J3861" s="84" t="s">
        <v>1474</v>
      </c>
      <c r="K3861" s="79" t="s">
        <v>25</v>
      </c>
      <c r="L3861" s="80" t="s">
        <v>747</v>
      </c>
      <c r="M3861" s="124" t="s">
        <v>13</v>
      </c>
    </row>
    <row r="3862" spans="1:13" x14ac:dyDescent="0.35">
      <c r="A3862" s="69" t="s">
        <v>1502</v>
      </c>
      <c r="B3862" s="79" t="s">
        <v>1500</v>
      </c>
      <c r="C3862" s="67" t="str">
        <f>(IFERROR(VLOOKUP(D3862,'Lista entregables'!$A$2:$B$9981,2,FALSE),"0"))</f>
        <v>000000233</v>
      </c>
      <c r="D3862" s="79" t="s">
        <v>66</v>
      </c>
      <c r="E3862" s="67" t="str">
        <f>(IFERROR(VLOOKUP(F3862,'Lista entregables'!$A$2:$B$980,2,FALSE),"0"))</f>
        <v>000000218</v>
      </c>
      <c r="F3862" s="79" t="s">
        <v>116</v>
      </c>
      <c r="G3862" s="67" t="str">
        <f>(IFERROR(VLOOKUP(H3862,'Lista entregables'!$A$2:$B$980,2,FALSE),"0"))</f>
        <v>000000245</v>
      </c>
      <c r="H3862" s="79" t="s">
        <v>1473</v>
      </c>
      <c r="I3862" s="67" t="str">
        <f>(IFERROR(VLOOKUP(J3862,'Lista Actividades'!$A$2:$C$9963,3,FALSE),"0"))</f>
        <v>000000606</v>
      </c>
      <c r="J3862" s="84" t="s">
        <v>1475</v>
      </c>
      <c r="K3862" s="79" t="s">
        <v>25</v>
      </c>
      <c r="L3862" s="80" t="s">
        <v>748</v>
      </c>
      <c r="M3862" s="124" t="s">
        <v>13</v>
      </c>
    </row>
    <row r="3863" spans="1:13" x14ac:dyDescent="0.35">
      <c r="A3863" s="69" t="s">
        <v>1502</v>
      </c>
      <c r="B3863" s="79" t="s">
        <v>1500</v>
      </c>
      <c r="C3863" s="67" t="str">
        <f>(IFERROR(VLOOKUP(D3863,'Lista entregables'!$A$2:$B$9981,2,FALSE),"0"))</f>
        <v>000000233</v>
      </c>
      <c r="D3863" s="79" t="s">
        <v>66</v>
      </c>
      <c r="E3863" s="67" t="str">
        <f>(IFERROR(VLOOKUP(F3863,'Lista entregables'!$A$2:$B$980,2,FALSE),"0"))</f>
        <v>000000222</v>
      </c>
      <c r="F3863" s="66" t="s">
        <v>156</v>
      </c>
      <c r="G3863" s="67" t="str">
        <f>(IFERROR(VLOOKUP(H3863,'Lista entregables'!$A$2:$B$980,2,FALSE),"0"))</f>
        <v>0</v>
      </c>
      <c r="H3863" s="79" t="s">
        <v>510</v>
      </c>
      <c r="I3863" s="67" t="str">
        <f>(IFERROR(VLOOKUP(J3863,'Lista Actividades'!$A$2:$C$9963,3,FALSE),"0"))</f>
        <v>000000631</v>
      </c>
      <c r="J3863" s="84" t="s">
        <v>1264</v>
      </c>
      <c r="K3863" s="79" t="s">
        <v>25</v>
      </c>
      <c r="L3863" s="80" t="s">
        <v>749</v>
      </c>
      <c r="M3863" s="124" t="s">
        <v>13</v>
      </c>
    </row>
    <row r="3864" spans="1:13" x14ac:dyDescent="0.35">
      <c r="A3864" s="69" t="s">
        <v>1502</v>
      </c>
      <c r="B3864" s="79" t="s">
        <v>1500</v>
      </c>
      <c r="C3864" s="67" t="str">
        <f>(IFERROR(VLOOKUP(D3864,'Lista entregables'!$A$2:$B$9981,2,FALSE),"0"))</f>
        <v>000000233</v>
      </c>
      <c r="D3864" s="79" t="s">
        <v>66</v>
      </c>
      <c r="E3864" s="67" t="str">
        <f>(IFERROR(VLOOKUP(F3864,'Lista entregables'!$A$2:$B$980,2,FALSE),"0"))</f>
        <v>000000222</v>
      </c>
      <c r="F3864" s="66" t="s">
        <v>156</v>
      </c>
      <c r="G3864" s="67" t="str">
        <f>(IFERROR(VLOOKUP(H3864,'Lista entregables'!$A$2:$B$980,2,FALSE),"0"))</f>
        <v>0</v>
      </c>
      <c r="H3864" s="79" t="s">
        <v>510</v>
      </c>
      <c r="I3864" s="67" t="str">
        <f>(IFERROR(VLOOKUP(J3864,'Lista Actividades'!$A$2:$C$9963,3,FALSE),"0"))</f>
        <v>000000636</v>
      </c>
      <c r="J3864" s="84" t="s">
        <v>1265</v>
      </c>
      <c r="K3864" s="79" t="s">
        <v>50</v>
      </c>
      <c r="L3864" s="80" t="s">
        <v>750</v>
      </c>
      <c r="M3864" s="124" t="s">
        <v>13</v>
      </c>
    </row>
    <row r="3865" spans="1:13" x14ac:dyDescent="0.35">
      <c r="A3865" s="69" t="s">
        <v>1502</v>
      </c>
      <c r="B3865" s="79" t="s">
        <v>1500</v>
      </c>
      <c r="C3865" s="67" t="str">
        <f>(IFERROR(VLOOKUP(D3865,'Lista entregables'!$A$2:$B$9981,2,FALSE),"0"))</f>
        <v>000000233</v>
      </c>
      <c r="D3865" s="79" t="s">
        <v>66</v>
      </c>
      <c r="E3865" s="67" t="str">
        <f>(IFERROR(VLOOKUP(F3865,'Lista entregables'!$A$2:$B$980,2,FALSE),"0"))</f>
        <v>000000222</v>
      </c>
      <c r="F3865" s="66" t="s">
        <v>156</v>
      </c>
      <c r="G3865" s="67" t="str">
        <f>(IFERROR(VLOOKUP(H3865,'Lista entregables'!$A$2:$B$980,2,FALSE),"0"))</f>
        <v>0</v>
      </c>
      <c r="H3865" s="79" t="s">
        <v>510</v>
      </c>
      <c r="I3865" s="67" t="str">
        <f>(IFERROR(VLOOKUP(J3865,'Lista Actividades'!$A$2:$C$9963,3,FALSE),"0"))</f>
        <v>000000622</v>
      </c>
      <c r="J3865" s="84" t="s">
        <v>1231</v>
      </c>
      <c r="K3865" s="79" t="s">
        <v>25</v>
      </c>
      <c r="L3865" s="80" t="s">
        <v>751</v>
      </c>
      <c r="M3865" s="124" t="s">
        <v>13</v>
      </c>
    </row>
    <row r="3866" spans="1:13" x14ac:dyDescent="0.35">
      <c r="A3866" s="69" t="s">
        <v>1502</v>
      </c>
      <c r="B3866" s="79" t="s">
        <v>1500</v>
      </c>
      <c r="C3866" s="67" t="str">
        <f>(IFERROR(VLOOKUP(D3866,'Lista entregables'!$A$2:$B$9981,2,FALSE),"0"))</f>
        <v>000000233</v>
      </c>
      <c r="D3866" s="79" t="s">
        <v>66</v>
      </c>
      <c r="E3866" s="67" t="str">
        <f>(IFERROR(VLOOKUP(F3866,'Lista entregables'!$A$2:$B$980,2,FALSE),"0"))</f>
        <v>000000222</v>
      </c>
      <c r="F3866" s="66" t="s">
        <v>156</v>
      </c>
      <c r="G3866" s="67" t="str">
        <f>(IFERROR(VLOOKUP(H3866,'Lista entregables'!$A$2:$B$980,2,FALSE),"0"))</f>
        <v>0</v>
      </c>
      <c r="H3866" s="79" t="s">
        <v>510</v>
      </c>
      <c r="I3866" s="67" t="str">
        <f>(IFERROR(VLOOKUP(J3866,'Lista Actividades'!$A$2:$C$9963,3,FALSE),"0"))</f>
        <v>000000675</v>
      </c>
      <c r="J3866" s="84" t="s">
        <v>1267</v>
      </c>
      <c r="K3866" s="79" t="s">
        <v>25</v>
      </c>
      <c r="L3866" s="80" t="s">
        <v>752</v>
      </c>
      <c r="M3866" s="124" t="s">
        <v>13</v>
      </c>
    </row>
    <row r="3867" spans="1:13" x14ac:dyDescent="0.35">
      <c r="A3867" s="69" t="s">
        <v>1502</v>
      </c>
      <c r="B3867" s="79" t="s">
        <v>1500</v>
      </c>
      <c r="C3867" s="67" t="str">
        <f>(IFERROR(VLOOKUP(D3867,'Lista entregables'!$A$2:$B$9981,2,FALSE),"0"))</f>
        <v>000000233</v>
      </c>
      <c r="D3867" s="79" t="s">
        <v>66</v>
      </c>
      <c r="E3867" s="67" t="str">
        <f>(IFERROR(VLOOKUP(F3867,'Lista entregables'!$A$2:$B$980,2,FALSE),"0"))</f>
        <v>000000222</v>
      </c>
      <c r="F3867" s="66" t="s">
        <v>156</v>
      </c>
      <c r="G3867" s="67" t="str">
        <f>(IFERROR(VLOOKUP(H3867,'Lista entregables'!$A$2:$B$980,2,FALSE),"0"))</f>
        <v>0</v>
      </c>
      <c r="H3867" s="79" t="s">
        <v>510</v>
      </c>
      <c r="I3867" s="67" t="str">
        <f>(IFERROR(VLOOKUP(J3867,'Lista Actividades'!$A$2:$C$9963,3,FALSE),"0"))</f>
        <v>000000665</v>
      </c>
      <c r="J3867" s="84" t="s">
        <v>1476</v>
      </c>
      <c r="K3867" s="79" t="s">
        <v>25</v>
      </c>
      <c r="L3867" s="80" t="s">
        <v>753</v>
      </c>
      <c r="M3867" s="124" t="s">
        <v>13</v>
      </c>
    </row>
    <row r="3868" spans="1:13" x14ac:dyDescent="0.35">
      <c r="A3868" s="69" t="s">
        <v>1502</v>
      </c>
      <c r="B3868" s="79" t="s">
        <v>1500</v>
      </c>
      <c r="C3868" s="67" t="str">
        <f>(IFERROR(VLOOKUP(D3868,'Lista entregables'!$A$2:$B$9981,2,FALSE),"0"))</f>
        <v>000000148</v>
      </c>
      <c r="D3868" s="66" t="s">
        <v>126</v>
      </c>
      <c r="E3868" s="67" t="str">
        <f>(IFERROR(VLOOKUP(F3868,'Lista entregables'!$A$2:$B$980,2,FALSE),"0"))</f>
        <v>000000020</v>
      </c>
      <c r="F3868" s="79" t="s">
        <v>1268</v>
      </c>
      <c r="G3868" s="67" t="str">
        <f>(IFERROR(VLOOKUP(H3868,'Lista entregables'!$A$2:$B$980,2,FALSE),"0"))</f>
        <v>0</v>
      </c>
      <c r="H3868" s="79" t="s">
        <v>510</v>
      </c>
      <c r="I3868" s="67" t="str">
        <f>(IFERROR(VLOOKUP(J3868,'Lista Actividades'!$A$2:$C$9963,3,FALSE),"0"))</f>
        <v>000000602</v>
      </c>
      <c r="J3868" s="84" t="s">
        <v>1269</v>
      </c>
      <c r="K3868" s="79" t="s">
        <v>20</v>
      </c>
      <c r="L3868" s="80" t="s">
        <v>754</v>
      </c>
      <c r="M3868" s="124" t="s">
        <v>13</v>
      </c>
    </row>
    <row r="3869" spans="1:13" x14ac:dyDescent="0.35">
      <c r="A3869" s="69" t="s">
        <v>1502</v>
      </c>
      <c r="B3869" s="79" t="s">
        <v>1500</v>
      </c>
      <c r="C3869" s="67" t="str">
        <f>(IFERROR(VLOOKUP(D3869,'Lista entregables'!$A$2:$B$9981,2,FALSE),"0"))</f>
        <v>000000148</v>
      </c>
      <c r="D3869" s="66" t="s">
        <v>126</v>
      </c>
      <c r="E3869" s="67" t="str">
        <f>(IFERROR(VLOOKUP(F3869,'Lista entregables'!$A$2:$B$980,2,FALSE),"0"))</f>
        <v>000000020</v>
      </c>
      <c r="F3869" s="79" t="s">
        <v>1268</v>
      </c>
      <c r="G3869" s="67" t="str">
        <f>(IFERROR(VLOOKUP(H3869,'Lista entregables'!$A$2:$B$980,2,FALSE),"0"))</f>
        <v>0</v>
      </c>
      <c r="H3869" s="79" t="s">
        <v>510</v>
      </c>
      <c r="I3869" s="67" t="str">
        <f>(IFERROR(VLOOKUP(J3869,'Lista Actividades'!$A$2:$C$9963,3,FALSE),"0"))</f>
        <v>000000584</v>
      </c>
      <c r="J3869" s="84" t="s">
        <v>1317</v>
      </c>
      <c r="K3869" s="79" t="s">
        <v>25</v>
      </c>
      <c r="L3869" s="80" t="s">
        <v>755</v>
      </c>
      <c r="M3869" s="124" t="s">
        <v>13</v>
      </c>
    </row>
    <row r="3870" spans="1:13" x14ac:dyDescent="0.35">
      <c r="A3870" s="69" t="s">
        <v>1502</v>
      </c>
      <c r="B3870" s="79" t="s">
        <v>1500</v>
      </c>
      <c r="C3870" s="67" t="str">
        <f>(IFERROR(VLOOKUP(D3870,'Lista entregables'!$A$2:$B$9981,2,FALSE),"0"))</f>
        <v>000000148</v>
      </c>
      <c r="D3870" s="66" t="s">
        <v>126</v>
      </c>
      <c r="E3870" s="67" t="str">
        <f>(IFERROR(VLOOKUP(F3870,'Lista entregables'!$A$2:$B$980,2,FALSE),"0"))</f>
        <v>000000020</v>
      </c>
      <c r="F3870" s="79" t="s">
        <v>1268</v>
      </c>
      <c r="G3870" s="67" t="str">
        <f>(IFERROR(VLOOKUP(H3870,'Lista entregables'!$A$2:$B$980,2,FALSE),"0"))</f>
        <v>0</v>
      </c>
      <c r="H3870" s="79" t="s">
        <v>510</v>
      </c>
      <c r="I3870" s="67" t="str">
        <f>(IFERROR(VLOOKUP(J3870,'Lista Actividades'!$A$2:$C$9963,3,FALSE),"0"))</f>
        <v>000000598</v>
      </c>
      <c r="J3870" s="84" t="s">
        <v>1270</v>
      </c>
      <c r="K3870" s="79" t="s">
        <v>20</v>
      </c>
      <c r="L3870" s="80" t="s">
        <v>756</v>
      </c>
      <c r="M3870" s="124" t="s">
        <v>13</v>
      </c>
    </row>
    <row r="3871" spans="1:13" x14ac:dyDescent="0.35">
      <c r="A3871" s="69" t="s">
        <v>1502</v>
      </c>
      <c r="B3871" s="79" t="s">
        <v>1500</v>
      </c>
      <c r="C3871" s="67" t="str">
        <f>(IFERROR(VLOOKUP(D3871,'Lista entregables'!$A$2:$B$9981,2,FALSE),"0"))</f>
        <v>000000148</v>
      </c>
      <c r="D3871" s="66" t="s">
        <v>126</v>
      </c>
      <c r="E3871" s="67" t="str">
        <f>(IFERROR(VLOOKUP(F3871,'Lista entregables'!$A$2:$B$980,2,FALSE),"0"))</f>
        <v>000000020</v>
      </c>
      <c r="F3871" s="79" t="s">
        <v>1268</v>
      </c>
      <c r="G3871" s="67" t="str">
        <f>(IFERROR(VLOOKUP(H3871,'Lista entregables'!$A$2:$B$980,2,FALSE),"0"))</f>
        <v>0</v>
      </c>
      <c r="H3871" s="79" t="s">
        <v>510</v>
      </c>
      <c r="I3871" s="67" t="str">
        <f>(IFERROR(VLOOKUP(J3871,'Lista Actividades'!$A$2:$C$9963,3,FALSE),"0"))</f>
        <v>000000617</v>
      </c>
      <c r="J3871" s="84" t="s">
        <v>1477</v>
      </c>
      <c r="K3871" s="79" t="s">
        <v>25</v>
      </c>
      <c r="L3871" s="80" t="s">
        <v>757</v>
      </c>
      <c r="M3871" s="124" t="s">
        <v>13</v>
      </c>
    </row>
    <row r="3872" spans="1:13" x14ac:dyDescent="0.35">
      <c r="A3872" s="69" t="s">
        <v>1502</v>
      </c>
      <c r="B3872" s="79" t="s">
        <v>1500</v>
      </c>
      <c r="C3872" s="67" t="str">
        <f>(IFERROR(VLOOKUP(D3872,'Lista entregables'!$A$2:$B$9981,2,FALSE),"0"))</f>
        <v>000000148</v>
      </c>
      <c r="D3872" s="66" t="s">
        <v>126</v>
      </c>
      <c r="E3872" s="67" t="str">
        <f>(IFERROR(VLOOKUP(F3872,'Lista entregables'!$A$2:$B$980,2,FALSE),"0"))</f>
        <v>000000036</v>
      </c>
      <c r="F3872" s="79" t="s">
        <v>162</v>
      </c>
      <c r="G3872" s="67" t="str">
        <f>(IFERROR(VLOOKUP(H3872,'Lista entregables'!$A$2:$B$980,2,FALSE),"0"))</f>
        <v>0</v>
      </c>
      <c r="H3872" s="79" t="s">
        <v>510</v>
      </c>
      <c r="I3872" s="67" t="str">
        <f>(IFERROR(VLOOKUP(J3872,'Lista Actividades'!$A$2:$C$9963,3,FALSE),"0"))</f>
        <v>000000602</v>
      </c>
      <c r="J3872" s="84" t="s">
        <v>1269</v>
      </c>
      <c r="K3872" s="79" t="s">
        <v>20</v>
      </c>
      <c r="L3872" s="80" t="s">
        <v>758</v>
      </c>
      <c r="M3872" s="124" t="s">
        <v>13</v>
      </c>
    </row>
    <row r="3873" spans="1:13" x14ac:dyDescent="0.35">
      <c r="A3873" s="69" t="s">
        <v>1502</v>
      </c>
      <c r="B3873" s="79" t="s">
        <v>1500</v>
      </c>
      <c r="C3873" s="67" t="str">
        <f>(IFERROR(VLOOKUP(D3873,'Lista entregables'!$A$2:$B$9981,2,FALSE),"0"))</f>
        <v>000000148</v>
      </c>
      <c r="D3873" s="66" t="s">
        <v>126</v>
      </c>
      <c r="E3873" s="67" t="str">
        <f>(IFERROR(VLOOKUP(F3873,'Lista entregables'!$A$2:$B$980,2,FALSE),"0"))</f>
        <v>000000036</v>
      </c>
      <c r="F3873" s="79" t="s">
        <v>162</v>
      </c>
      <c r="G3873" s="67" t="str">
        <f>(IFERROR(VLOOKUP(H3873,'Lista entregables'!$A$2:$B$980,2,FALSE),"0"))</f>
        <v>0</v>
      </c>
      <c r="H3873" s="79" t="s">
        <v>510</v>
      </c>
      <c r="I3873" s="67" t="str">
        <f>(IFERROR(VLOOKUP(J3873,'Lista Actividades'!$A$2:$C$9963,3,FALSE),"0"))</f>
        <v>000000620</v>
      </c>
      <c r="J3873" s="84" t="s">
        <v>1318</v>
      </c>
      <c r="K3873" s="79" t="s">
        <v>25</v>
      </c>
      <c r="L3873" s="80" t="s">
        <v>759</v>
      </c>
      <c r="M3873" s="124" t="s">
        <v>13</v>
      </c>
    </row>
    <row r="3874" spans="1:13" x14ac:dyDescent="0.35">
      <c r="A3874" s="69" t="s">
        <v>1502</v>
      </c>
      <c r="B3874" s="79" t="s">
        <v>1500</v>
      </c>
      <c r="C3874" s="67" t="str">
        <f>(IFERROR(VLOOKUP(D3874,'Lista entregables'!$A$2:$B$9981,2,FALSE),"0"))</f>
        <v>000000148</v>
      </c>
      <c r="D3874" s="66" t="s">
        <v>126</v>
      </c>
      <c r="E3874" s="67" t="str">
        <f>(IFERROR(VLOOKUP(F3874,'Lista entregables'!$A$2:$B$980,2,FALSE),"0"))</f>
        <v>000000186</v>
      </c>
      <c r="F3874" s="79" t="s">
        <v>131</v>
      </c>
      <c r="G3874" s="67" t="str">
        <f>(IFERROR(VLOOKUP(H3874,'Lista entregables'!$A$2:$B$980,2,FALSE),"0"))</f>
        <v>0</v>
      </c>
      <c r="H3874" s="79" t="s">
        <v>510</v>
      </c>
      <c r="I3874" s="67" t="str">
        <f>(IFERROR(VLOOKUP(J3874,'Lista Actividades'!$A$2:$C$9963,3,FALSE),"0"))</f>
        <v>000000628</v>
      </c>
      <c r="J3874" s="84" t="s">
        <v>1319</v>
      </c>
      <c r="K3874" s="79" t="s">
        <v>20</v>
      </c>
      <c r="L3874" s="80" t="s">
        <v>760</v>
      </c>
      <c r="M3874" s="124" t="s">
        <v>13</v>
      </c>
    </row>
    <row r="3875" spans="1:13" x14ac:dyDescent="0.35">
      <c r="A3875" s="69" t="s">
        <v>1502</v>
      </c>
      <c r="B3875" s="79" t="s">
        <v>1500</v>
      </c>
      <c r="C3875" s="67" t="str">
        <f>(IFERROR(VLOOKUP(D3875,'Lista entregables'!$A$2:$B$9981,2,FALSE),"0"))</f>
        <v>000000148</v>
      </c>
      <c r="D3875" s="66" t="s">
        <v>126</v>
      </c>
      <c r="E3875" s="67" t="str">
        <f>(IFERROR(VLOOKUP(F3875,'Lista entregables'!$A$2:$B$980,2,FALSE),"0"))</f>
        <v>000000186</v>
      </c>
      <c r="F3875" s="79" t="s">
        <v>131</v>
      </c>
      <c r="G3875" s="67" t="str">
        <f>(IFERROR(VLOOKUP(H3875,'Lista entregables'!$A$2:$B$980,2,FALSE),"0"))</f>
        <v>0</v>
      </c>
      <c r="H3875" s="79" t="s">
        <v>510</v>
      </c>
      <c r="I3875" s="67" t="str">
        <f>(IFERROR(VLOOKUP(J3875,'Lista Actividades'!$A$2:$C$9963,3,FALSE),"0"))</f>
        <v>000000492</v>
      </c>
      <c r="J3875" s="84" t="s">
        <v>1478</v>
      </c>
      <c r="K3875" s="79" t="s">
        <v>20</v>
      </c>
      <c r="L3875" s="80" t="s">
        <v>761</v>
      </c>
      <c r="M3875" s="124" t="s">
        <v>13</v>
      </c>
    </row>
    <row r="3876" spans="1:13" x14ac:dyDescent="0.35">
      <c r="A3876" s="69" t="s">
        <v>1502</v>
      </c>
      <c r="B3876" s="79" t="s">
        <v>1500</v>
      </c>
      <c r="C3876" s="67" t="str">
        <f>(IFERROR(VLOOKUP(D3876,'Lista entregables'!$A$2:$B$9981,2,FALSE),"0"))</f>
        <v>000000148</v>
      </c>
      <c r="D3876" s="66" t="s">
        <v>126</v>
      </c>
      <c r="E3876" s="67" t="str">
        <f>(IFERROR(VLOOKUP(F3876,'Lista entregables'!$A$2:$B$980,2,FALSE),"0"))</f>
        <v>000000186</v>
      </c>
      <c r="F3876" s="79" t="s">
        <v>131</v>
      </c>
      <c r="G3876" s="67" t="str">
        <f>(IFERROR(VLOOKUP(H3876,'Lista entregables'!$A$2:$B$980,2,FALSE),"0"))</f>
        <v>0</v>
      </c>
      <c r="H3876" s="79" t="s">
        <v>510</v>
      </c>
      <c r="I3876" s="67" t="str">
        <f>(IFERROR(VLOOKUP(J3876,'Lista Actividades'!$A$2:$C$9963,3,FALSE),"0"))</f>
        <v>000000591</v>
      </c>
      <c r="J3876" s="84" t="s">
        <v>2134</v>
      </c>
      <c r="K3876" s="79" t="s">
        <v>20</v>
      </c>
      <c r="L3876" s="80" t="s">
        <v>762</v>
      </c>
      <c r="M3876" s="124" t="s">
        <v>13</v>
      </c>
    </row>
    <row r="3877" spans="1:13" x14ac:dyDescent="0.35">
      <c r="A3877" s="69" t="s">
        <v>1502</v>
      </c>
      <c r="B3877" s="79" t="s">
        <v>1500</v>
      </c>
      <c r="C3877" s="67" t="str">
        <f>(IFERROR(VLOOKUP(D3877,'Lista entregables'!$A$2:$B$9981,2,FALSE),"0"))</f>
        <v>000000148</v>
      </c>
      <c r="D3877" s="66" t="s">
        <v>126</v>
      </c>
      <c r="E3877" s="67" t="str">
        <f>(IFERROR(VLOOKUP(F3877,'Lista entregables'!$A$2:$B$980,2,FALSE),"0"))</f>
        <v>000000179</v>
      </c>
      <c r="F3877" s="79" t="s">
        <v>134</v>
      </c>
      <c r="G3877" s="67" t="str">
        <f>(IFERROR(VLOOKUP(H3877,'Lista entregables'!$A$2:$B$980,2,FALSE),"0"))</f>
        <v>0</v>
      </c>
      <c r="H3877" s="79" t="s">
        <v>510</v>
      </c>
      <c r="I3877" s="67" t="str">
        <f>(IFERROR(VLOOKUP(J3877,'Lista Actividades'!$A$2:$C$9963,3,FALSE),"0"))</f>
        <v>000000615</v>
      </c>
      <c r="J3877" s="84" t="s">
        <v>1479</v>
      </c>
      <c r="K3877" s="79" t="s">
        <v>20</v>
      </c>
      <c r="L3877" s="80" t="s">
        <v>763</v>
      </c>
      <c r="M3877" s="124" t="s">
        <v>13</v>
      </c>
    </row>
    <row r="3878" spans="1:13" x14ac:dyDescent="0.35">
      <c r="A3878" s="69" t="s">
        <v>1502</v>
      </c>
      <c r="B3878" s="79" t="s">
        <v>1500</v>
      </c>
      <c r="C3878" s="67" t="str">
        <f>(IFERROR(VLOOKUP(D3878,'Lista entregables'!$A$2:$B$9981,2,FALSE),"0"))</f>
        <v>000000148</v>
      </c>
      <c r="D3878" s="66" t="s">
        <v>126</v>
      </c>
      <c r="E3878" s="67" t="str">
        <f>(IFERROR(VLOOKUP(F3878,'Lista entregables'!$A$2:$B$980,2,FALSE),"0"))</f>
        <v>000000179</v>
      </c>
      <c r="F3878" s="79" t="s">
        <v>134</v>
      </c>
      <c r="G3878" s="67" t="str">
        <f>(IFERROR(VLOOKUP(H3878,'Lista entregables'!$A$2:$B$980,2,FALSE),"0"))</f>
        <v>0</v>
      </c>
      <c r="H3878" s="79" t="s">
        <v>510</v>
      </c>
      <c r="I3878" s="67" t="str">
        <f>(IFERROR(VLOOKUP(J3878,'Lista Actividades'!$A$2:$C$9963,3,FALSE),"0"))</f>
        <v>000000627</v>
      </c>
      <c r="J3878" s="84" t="s">
        <v>1277</v>
      </c>
      <c r="K3878" s="79" t="s">
        <v>20</v>
      </c>
      <c r="L3878" s="80" t="s">
        <v>764</v>
      </c>
      <c r="M3878" s="124" t="s">
        <v>13</v>
      </c>
    </row>
    <row r="3879" spans="1:13" x14ac:dyDescent="0.35">
      <c r="A3879" s="69" t="s">
        <v>1502</v>
      </c>
      <c r="B3879" s="79" t="s">
        <v>1500</v>
      </c>
      <c r="C3879" s="67" t="str">
        <f>(IFERROR(VLOOKUP(D3879,'Lista entregables'!$A$2:$B$9981,2,FALSE),"0"))</f>
        <v>000000148</v>
      </c>
      <c r="D3879" s="66" t="s">
        <v>126</v>
      </c>
      <c r="E3879" s="67" t="str">
        <f>(IFERROR(VLOOKUP(F3879,'Lista entregables'!$A$2:$B$980,2,FALSE),"0"))</f>
        <v>000000179</v>
      </c>
      <c r="F3879" s="79" t="s">
        <v>134</v>
      </c>
      <c r="G3879" s="67" t="str">
        <f>(IFERROR(VLOOKUP(H3879,'Lista entregables'!$A$2:$B$980,2,FALSE),"0"))</f>
        <v>0</v>
      </c>
      <c r="H3879" s="79" t="s">
        <v>510</v>
      </c>
      <c r="I3879" s="67" t="str">
        <f>(IFERROR(VLOOKUP(J3879,'Lista Actividades'!$A$2:$C$9963,3,FALSE),"0"))</f>
        <v>000000318</v>
      </c>
      <c r="J3879" s="84" t="s">
        <v>137</v>
      </c>
      <c r="K3879" s="79" t="s">
        <v>20</v>
      </c>
      <c r="L3879" s="80" t="s">
        <v>765</v>
      </c>
      <c r="M3879" s="124" t="s">
        <v>13</v>
      </c>
    </row>
    <row r="3880" spans="1:13" x14ac:dyDescent="0.35">
      <c r="A3880" s="69" t="s">
        <v>1502</v>
      </c>
      <c r="B3880" s="79" t="s">
        <v>1500</v>
      </c>
      <c r="C3880" s="67" t="str">
        <f>(IFERROR(VLOOKUP(D3880,'Lista entregables'!$A$2:$B$9981,2,FALSE),"0"))</f>
        <v>000000148</v>
      </c>
      <c r="D3880" s="66" t="s">
        <v>126</v>
      </c>
      <c r="E3880" s="67" t="str">
        <f>(IFERROR(VLOOKUP(F3880,'Lista entregables'!$A$2:$B$980,2,FALSE),"0"))</f>
        <v>000000179</v>
      </c>
      <c r="F3880" s="79" t="s">
        <v>134</v>
      </c>
      <c r="G3880" s="67" t="str">
        <f>(IFERROR(VLOOKUP(H3880,'Lista entregables'!$A$2:$B$980,2,FALSE),"0"))</f>
        <v>0</v>
      </c>
      <c r="H3880" s="79" t="s">
        <v>510</v>
      </c>
      <c r="I3880" s="67" t="str">
        <f>(IFERROR(VLOOKUP(J3880,'Lista Actividades'!$A$2:$C$9963,3,FALSE),"0"))</f>
        <v>000000246</v>
      </c>
      <c r="J3880" s="84" t="s">
        <v>1480</v>
      </c>
      <c r="K3880" s="79" t="s">
        <v>20</v>
      </c>
      <c r="L3880" s="80" t="s">
        <v>1323</v>
      </c>
      <c r="M3880" s="124" t="s">
        <v>13</v>
      </c>
    </row>
    <row r="3881" spans="1:13" x14ac:dyDescent="0.35">
      <c r="A3881" s="69" t="s">
        <v>1502</v>
      </c>
      <c r="B3881" s="79" t="s">
        <v>1500</v>
      </c>
      <c r="C3881" s="67" t="str">
        <f>(IFERROR(VLOOKUP(D3881,'Lista entregables'!$A$2:$B$9981,2,FALSE),"0"))</f>
        <v>000000148</v>
      </c>
      <c r="D3881" s="66" t="s">
        <v>126</v>
      </c>
      <c r="E3881" s="67" t="str">
        <f>(IFERROR(VLOOKUP(F3881,'Lista entregables'!$A$2:$B$980,2,FALSE),"0"))</f>
        <v>000000138</v>
      </c>
      <c r="F3881" s="79" t="s">
        <v>138</v>
      </c>
      <c r="G3881" s="67" t="str">
        <f>(IFERROR(VLOOKUP(H3881,'Lista entregables'!$A$2:$B$980,2,FALSE),"0"))</f>
        <v>0</v>
      </c>
      <c r="H3881" s="79" t="s">
        <v>510</v>
      </c>
      <c r="I3881" s="67" t="str">
        <f>(IFERROR(VLOOKUP(J3881,'Lista Actividades'!$A$2:$C$9963,3,FALSE),"0"))</f>
        <v>000000621</v>
      </c>
      <c r="J3881" s="84" t="s">
        <v>1278</v>
      </c>
      <c r="K3881" s="79" t="s">
        <v>50</v>
      </c>
      <c r="L3881" s="80" t="s">
        <v>1324</v>
      </c>
      <c r="M3881" s="124" t="s">
        <v>13</v>
      </c>
    </row>
    <row r="3882" spans="1:13" x14ac:dyDescent="0.35">
      <c r="A3882" s="69" t="s">
        <v>1502</v>
      </c>
      <c r="B3882" s="79" t="s">
        <v>1500</v>
      </c>
      <c r="C3882" s="67" t="str">
        <f>(IFERROR(VLOOKUP(D3882,'Lista entregables'!$A$2:$B$9981,2,FALSE),"0"))</f>
        <v>000000148</v>
      </c>
      <c r="D3882" s="66" t="s">
        <v>126</v>
      </c>
      <c r="E3882" s="67" t="str">
        <f>(IFERROR(VLOOKUP(F3882,'Lista entregables'!$A$2:$B$980,2,FALSE),"0"))</f>
        <v>000000138</v>
      </c>
      <c r="F3882" s="79" t="s">
        <v>138</v>
      </c>
      <c r="G3882" s="67" t="str">
        <f>(IFERROR(VLOOKUP(H3882,'Lista entregables'!$A$2:$B$980,2,FALSE),"0"))</f>
        <v>0</v>
      </c>
      <c r="H3882" s="79" t="s">
        <v>510</v>
      </c>
      <c r="I3882" s="67" t="str">
        <f>(IFERROR(VLOOKUP(J3882,'Lista Actividades'!$A$2:$C$9963,3,FALSE),"0"))</f>
        <v>000000316</v>
      </c>
      <c r="J3882" s="84" t="s">
        <v>140</v>
      </c>
      <c r="K3882" s="79" t="s">
        <v>20</v>
      </c>
      <c r="L3882" s="80" t="s">
        <v>1325</v>
      </c>
      <c r="M3882" s="124" t="s">
        <v>13</v>
      </c>
    </row>
    <row r="3883" spans="1:13" x14ac:dyDescent="0.35">
      <c r="A3883" s="69" t="s">
        <v>1502</v>
      </c>
      <c r="B3883" s="79" t="s">
        <v>1500</v>
      </c>
      <c r="C3883" s="67" t="str">
        <f>(IFERROR(VLOOKUP(D3883,'Lista entregables'!$A$2:$B$9981,2,FALSE),"0"))</f>
        <v>000000148</v>
      </c>
      <c r="D3883" s="66" t="s">
        <v>126</v>
      </c>
      <c r="E3883" s="67" t="str">
        <f>(IFERROR(VLOOKUP(F3883,'Lista entregables'!$A$2:$B$980,2,FALSE),"0"))</f>
        <v>000000028</v>
      </c>
      <c r="F3883" s="79" t="s">
        <v>141</v>
      </c>
      <c r="G3883" s="67" t="str">
        <f>(IFERROR(VLOOKUP(H3883,'Lista entregables'!$A$2:$B$980,2,FALSE),"0"))</f>
        <v>0</v>
      </c>
      <c r="H3883" s="79" t="s">
        <v>510</v>
      </c>
      <c r="I3883" s="67" t="str">
        <f>(IFERROR(VLOOKUP(J3883,'Lista Actividades'!$A$2:$C$9963,3,FALSE),"0"))</f>
        <v>000000630</v>
      </c>
      <c r="J3883" s="84" t="s">
        <v>1279</v>
      </c>
      <c r="K3883" s="79" t="s">
        <v>25</v>
      </c>
      <c r="L3883" s="80" t="s">
        <v>1326</v>
      </c>
      <c r="M3883" s="124" t="s">
        <v>13</v>
      </c>
    </row>
    <row r="3884" spans="1:13" x14ac:dyDescent="0.35">
      <c r="A3884" s="69" t="s">
        <v>1502</v>
      </c>
      <c r="B3884" s="79" t="s">
        <v>1500</v>
      </c>
      <c r="C3884" s="67" t="str">
        <f>(IFERROR(VLOOKUP(D3884,'Lista entregables'!$A$2:$B$9981,2,FALSE),"0"))</f>
        <v>000000148</v>
      </c>
      <c r="D3884" s="66" t="s">
        <v>126</v>
      </c>
      <c r="E3884" s="67" t="str">
        <f>(IFERROR(VLOOKUP(F3884,'Lista entregables'!$A$2:$B$980,2,FALSE),"0"))</f>
        <v>000000028</v>
      </c>
      <c r="F3884" s="79" t="s">
        <v>141</v>
      </c>
      <c r="G3884" s="67" t="str">
        <f>(IFERROR(VLOOKUP(H3884,'Lista entregables'!$A$2:$B$980,2,FALSE),"0"))</f>
        <v>0</v>
      </c>
      <c r="H3884" s="79" t="s">
        <v>510</v>
      </c>
      <c r="I3884" s="67" t="str">
        <f>(IFERROR(VLOOKUP(J3884,'Lista Actividades'!$A$2:$C$9963,3,FALSE),"0"))</f>
        <v>000000677</v>
      </c>
      <c r="J3884" s="84" t="s">
        <v>1280</v>
      </c>
      <c r="K3884" s="79" t="s">
        <v>25</v>
      </c>
      <c r="L3884" s="80" t="s">
        <v>1327</v>
      </c>
      <c r="M3884" s="124" t="s">
        <v>13</v>
      </c>
    </row>
    <row r="3885" spans="1:13" x14ac:dyDescent="0.35">
      <c r="A3885" s="69" t="s">
        <v>1502</v>
      </c>
      <c r="B3885" s="79" t="s">
        <v>1500</v>
      </c>
      <c r="C3885" s="67" t="str">
        <f>(IFERROR(VLOOKUP(D3885,'Lista entregables'!$A$2:$B$9981,2,FALSE),"0"))</f>
        <v>000000148</v>
      </c>
      <c r="D3885" s="66" t="s">
        <v>126</v>
      </c>
      <c r="E3885" s="67" t="str">
        <f>(IFERROR(VLOOKUP(F3885,'Lista entregables'!$A$2:$B$980,2,FALSE),"0"))</f>
        <v>000000028</v>
      </c>
      <c r="F3885" s="79" t="s">
        <v>141</v>
      </c>
      <c r="G3885" s="67" t="str">
        <f>(IFERROR(VLOOKUP(H3885,'Lista entregables'!$A$2:$B$980,2,FALSE),"0"))</f>
        <v>0</v>
      </c>
      <c r="H3885" s="79" t="s">
        <v>510</v>
      </c>
      <c r="I3885" s="67" t="str">
        <f>(IFERROR(VLOOKUP(J3885,'Lista Actividades'!$A$2:$C$9963,3,FALSE),"0"))</f>
        <v>000000586</v>
      </c>
      <c r="J3885" s="84" t="s">
        <v>1281</v>
      </c>
      <c r="K3885" s="66" t="s">
        <v>50</v>
      </c>
      <c r="L3885" s="80" t="s">
        <v>1328</v>
      </c>
      <c r="M3885" s="124" t="s">
        <v>13</v>
      </c>
    </row>
    <row r="3886" spans="1:13" x14ac:dyDescent="0.35">
      <c r="A3886" s="69" t="s">
        <v>1502</v>
      </c>
      <c r="B3886" s="79" t="s">
        <v>1500</v>
      </c>
      <c r="C3886" s="67" t="str">
        <f>(IFERROR(VLOOKUP(D3886,'Lista entregables'!$A$2:$B$9981,2,FALSE),"0"))</f>
        <v>000000148</v>
      </c>
      <c r="D3886" s="66" t="s">
        <v>126</v>
      </c>
      <c r="E3886" s="67" t="str">
        <f>(IFERROR(VLOOKUP(F3886,'Lista entregables'!$A$2:$B$980,2,FALSE),"0"))</f>
        <v>000000028</v>
      </c>
      <c r="F3886" s="79" t="s">
        <v>141</v>
      </c>
      <c r="G3886" s="67" t="str">
        <f>(IFERROR(VLOOKUP(H3886,'Lista entregables'!$A$2:$B$980,2,FALSE),"0"))</f>
        <v>0</v>
      </c>
      <c r="H3886" s="79" t="s">
        <v>510</v>
      </c>
      <c r="I3886" s="67" t="str">
        <f>(IFERROR(VLOOKUP(J3886,'Lista Actividades'!$A$2:$C$9963,3,FALSE),"0"))</f>
        <v>000000625</v>
      </c>
      <c r="J3886" s="84" t="s">
        <v>1481</v>
      </c>
      <c r="K3886" s="79" t="s">
        <v>25</v>
      </c>
      <c r="L3886" s="80" t="s">
        <v>1329</v>
      </c>
      <c r="M3886" s="124" t="s">
        <v>13</v>
      </c>
    </row>
    <row r="3887" spans="1:13" x14ac:dyDescent="0.35">
      <c r="A3887" s="69" t="s">
        <v>1502</v>
      </c>
      <c r="B3887" s="79" t="s">
        <v>1500</v>
      </c>
      <c r="C3887" s="67" t="str">
        <f>(IFERROR(VLOOKUP(D3887,'Lista entregables'!$A$2:$B$9981,2,FALSE),"0"))</f>
        <v>000000148</v>
      </c>
      <c r="D3887" s="66" t="s">
        <v>126</v>
      </c>
      <c r="E3887" s="67" t="str">
        <f>(IFERROR(VLOOKUP(F3887,'Lista entregables'!$A$2:$B$980,2,FALSE),"0"))</f>
        <v>000000027</v>
      </c>
      <c r="F3887" s="79" t="s">
        <v>145</v>
      </c>
      <c r="G3887" s="67" t="str">
        <f>(IFERROR(VLOOKUP(H3887,'Lista entregables'!$A$2:$B$980,2,FALSE),"0"))</f>
        <v>0</v>
      </c>
      <c r="H3887" s="79" t="s">
        <v>510</v>
      </c>
      <c r="I3887" s="67" t="str">
        <f>(IFERROR(VLOOKUP(J3887,'Lista Actividades'!$A$2:$C$9963,3,FALSE),"0"))</f>
        <v>000000630</v>
      </c>
      <c r="J3887" s="84" t="s">
        <v>1279</v>
      </c>
      <c r="K3887" s="79" t="s">
        <v>25</v>
      </c>
      <c r="L3887" s="80" t="s">
        <v>1330</v>
      </c>
      <c r="M3887" s="124" t="s">
        <v>13</v>
      </c>
    </row>
    <row r="3888" spans="1:13" x14ac:dyDescent="0.35">
      <c r="A3888" s="69" t="s">
        <v>1502</v>
      </c>
      <c r="B3888" s="79" t="s">
        <v>1500</v>
      </c>
      <c r="C3888" s="67" t="str">
        <f>(IFERROR(VLOOKUP(D3888,'Lista entregables'!$A$2:$B$9981,2,FALSE),"0"))</f>
        <v>000000148</v>
      </c>
      <c r="D3888" s="66" t="s">
        <v>126</v>
      </c>
      <c r="E3888" s="67" t="str">
        <f>(IFERROR(VLOOKUP(F3888,'Lista entregables'!$A$2:$B$980,2,FALSE),"0"))</f>
        <v>000000027</v>
      </c>
      <c r="F3888" s="79" t="s">
        <v>145</v>
      </c>
      <c r="G3888" s="67" t="str">
        <f>(IFERROR(VLOOKUP(H3888,'Lista entregables'!$A$2:$B$980,2,FALSE),"0"))</f>
        <v>0</v>
      </c>
      <c r="H3888" s="79" t="s">
        <v>510</v>
      </c>
      <c r="I3888" s="67" t="str">
        <f>(IFERROR(VLOOKUP(J3888,'Lista Actividades'!$A$2:$C$9963,3,FALSE),"0"))</f>
        <v>000000677</v>
      </c>
      <c r="J3888" s="84" t="s">
        <v>1280</v>
      </c>
      <c r="K3888" s="79" t="s">
        <v>25</v>
      </c>
      <c r="L3888" s="80" t="s">
        <v>1331</v>
      </c>
      <c r="M3888" s="124" t="s">
        <v>13</v>
      </c>
    </row>
    <row r="3889" spans="1:13" x14ac:dyDescent="0.35">
      <c r="A3889" s="69" t="s">
        <v>1502</v>
      </c>
      <c r="B3889" s="79" t="s">
        <v>1500</v>
      </c>
      <c r="C3889" s="67" t="str">
        <f>(IFERROR(VLOOKUP(D3889,'Lista entregables'!$A$2:$B$9981,2,FALSE),"0"))</f>
        <v>000000148</v>
      </c>
      <c r="D3889" s="66" t="s">
        <v>126</v>
      </c>
      <c r="E3889" s="67" t="str">
        <f>(IFERROR(VLOOKUP(F3889,'Lista entregables'!$A$2:$B$980,2,FALSE),"0"))</f>
        <v>000000027</v>
      </c>
      <c r="F3889" s="79" t="s">
        <v>145</v>
      </c>
      <c r="G3889" s="67" t="str">
        <f>(IFERROR(VLOOKUP(H3889,'Lista entregables'!$A$2:$B$980,2,FALSE),"0"))</f>
        <v>0</v>
      </c>
      <c r="H3889" s="79" t="s">
        <v>510</v>
      </c>
      <c r="I3889" s="67" t="str">
        <f>(IFERROR(VLOOKUP(J3889,'Lista Actividades'!$A$2:$C$9963,3,FALSE),"0"))</f>
        <v>000000625</v>
      </c>
      <c r="J3889" s="84" t="s">
        <v>1481</v>
      </c>
      <c r="K3889" s="79" t="s">
        <v>25</v>
      </c>
      <c r="L3889" s="80" t="s">
        <v>1332</v>
      </c>
      <c r="M3889" s="124" t="s">
        <v>13</v>
      </c>
    </row>
    <row r="3890" spans="1:13" x14ac:dyDescent="0.35">
      <c r="A3890" s="69" t="s">
        <v>1502</v>
      </c>
      <c r="B3890" s="79" t="s">
        <v>1500</v>
      </c>
      <c r="C3890" s="67" t="str">
        <f>(IFERROR(VLOOKUP(D3890,'Lista entregables'!$A$2:$B$9981,2,FALSE),"0"))</f>
        <v>000000148</v>
      </c>
      <c r="D3890" s="66" t="s">
        <v>126</v>
      </c>
      <c r="E3890" s="67" t="str">
        <f>(IFERROR(VLOOKUP(F3890,'Lista entregables'!$A$2:$B$980,2,FALSE),"0"))</f>
        <v>000000027</v>
      </c>
      <c r="F3890" s="79" t="s">
        <v>145</v>
      </c>
      <c r="G3890" s="67" t="str">
        <f>(IFERROR(VLOOKUP(H3890,'Lista entregables'!$A$2:$B$980,2,FALSE),"0"))</f>
        <v>0</v>
      </c>
      <c r="H3890" s="79" t="s">
        <v>510</v>
      </c>
      <c r="I3890" s="67" t="str">
        <f>(IFERROR(VLOOKUP(J3890,'Lista Actividades'!$A$2:$C$9963,3,FALSE),"0"))</f>
        <v>000000586</v>
      </c>
      <c r="J3890" s="84" t="s">
        <v>1281</v>
      </c>
      <c r="K3890" s="66" t="s">
        <v>50</v>
      </c>
      <c r="L3890" s="80" t="s">
        <v>1333</v>
      </c>
      <c r="M3890" s="124" t="s">
        <v>13</v>
      </c>
    </row>
    <row r="3891" spans="1:13" x14ac:dyDescent="0.35">
      <c r="A3891" s="69" t="s">
        <v>1502</v>
      </c>
      <c r="B3891" s="79" t="s">
        <v>1500</v>
      </c>
      <c r="C3891" s="67" t="str">
        <f>(IFERROR(VLOOKUP(D3891,'Lista entregables'!$A$2:$B$9981,2,FALSE),"0"))</f>
        <v>000000148</v>
      </c>
      <c r="D3891" s="66" t="s">
        <v>126</v>
      </c>
      <c r="E3891" s="67" t="str">
        <f>(IFERROR(VLOOKUP(F3891,'Lista entregables'!$A$2:$B$980,2,FALSE),"0"))</f>
        <v>000000162</v>
      </c>
      <c r="F3891" s="79" t="s">
        <v>147</v>
      </c>
      <c r="G3891" s="67" t="str">
        <f>(IFERROR(VLOOKUP(H3891,'Lista entregables'!$A$2:$B$980,2,FALSE),"0"))</f>
        <v>0</v>
      </c>
      <c r="H3891" s="79" t="s">
        <v>510</v>
      </c>
      <c r="I3891" s="67" t="str">
        <f>(IFERROR(VLOOKUP(J3891,'Lista Actividades'!$A$2:$C$9963,3,FALSE),"0"))</f>
        <v>000000536</v>
      </c>
      <c r="J3891" s="84" t="s">
        <v>148</v>
      </c>
      <c r="K3891" s="79" t="s">
        <v>20</v>
      </c>
      <c r="L3891" s="80" t="s">
        <v>1334</v>
      </c>
      <c r="M3891" s="124" t="s">
        <v>13</v>
      </c>
    </row>
    <row r="3892" spans="1:13" x14ac:dyDescent="0.35">
      <c r="A3892" s="69" t="s">
        <v>1502</v>
      </c>
      <c r="B3892" s="79" t="s">
        <v>1500</v>
      </c>
      <c r="C3892" s="67" t="str">
        <f>(IFERROR(VLOOKUP(D3892,'Lista entregables'!$A$2:$B$9981,2,FALSE),"0"))</f>
        <v>000000148</v>
      </c>
      <c r="D3892" s="66" t="s">
        <v>126</v>
      </c>
      <c r="E3892" s="67" t="str">
        <f>(IFERROR(VLOOKUP(F3892,'Lista entregables'!$A$2:$B$980,2,FALSE),"0"))</f>
        <v>000000162</v>
      </c>
      <c r="F3892" s="79" t="s">
        <v>147</v>
      </c>
      <c r="G3892" s="67" t="str">
        <f>(IFERROR(VLOOKUP(H3892,'Lista entregables'!$A$2:$B$980,2,FALSE),"0"))</f>
        <v>0</v>
      </c>
      <c r="H3892" s="79" t="s">
        <v>510</v>
      </c>
      <c r="I3892" s="67" t="str">
        <f>(IFERROR(VLOOKUP(J3892,'Lista Actividades'!$A$2:$C$9963,3,FALSE),"0"))</f>
        <v>000000534</v>
      </c>
      <c r="J3892" s="84" t="s">
        <v>149</v>
      </c>
      <c r="K3892" s="79" t="s">
        <v>20</v>
      </c>
      <c r="L3892" s="80" t="s">
        <v>1335</v>
      </c>
      <c r="M3892" s="124" t="s">
        <v>13</v>
      </c>
    </row>
    <row r="3893" spans="1:13" x14ac:dyDescent="0.35">
      <c r="A3893" s="69" t="s">
        <v>1502</v>
      </c>
      <c r="B3893" s="79" t="s">
        <v>1500</v>
      </c>
      <c r="C3893" s="67" t="str">
        <f>(IFERROR(VLOOKUP(D3893,'Lista entregables'!$A$2:$B$9981,2,FALSE),"0"))</f>
        <v>000000104</v>
      </c>
      <c r="D3893" s="79" t="s">
        <v>169</v>
      </c>
      <c r="E3893" s="67" t="str">
        <f>(IFERROR(VLOOKUP(F3893,'Lista entregables'!$A$2:$B$980,2,FALSE),"0"))</f>
        <v>000000172</v>
      </c>
      <c r="F3893" s="79" t="s">
        <v>170</v>
      </c>
      <c r="G3893" s="67" t="str">
        <f>(IFERROR(VLOOKUP(H3893,'Lista entregables'!$A$2:$B$980,2,FALSE),"0"))</f>
        <v>0</v>
      </c>
      <c r="H3893" s="79" t="s">
        <v>510</v>
      </c>
      <c r="I3893" s="67" t="str">
        <f>(IFERROR(VLOOKUP(J3893,'Lista Actividades'!$A$2:$C$9963,3,FALSE),"0"))</f>
        <v>000000658</v>
      </c>
      <c r="J3893" s="84" t="s">
        <v>1320</v>
      </c>
      <c r="K3893" s="79" t="s">
        <v>25</v>
      </c>
      <c r="L3893" s="80" t="s">
        <v>1336</v>
      </c>
      <c r="M3893" s="124" t="s">
        <v>13</v>
      </c>
    </row>
    <row r="3894" spans="1:13" x14ac:dyDescent="0.35">
      <c r="A3894" s="69" t="s">
        <v>1502</v>
      </c>
      <c r="B3894" s="79" t="s">
        <v>1500</v>
      </c>
      <c r="C3894" s="67" t="str">
        <f>(IFERROR(VLOOKUP(D3894,'Lista entregables'!$A$2:$B$9981,2,FALSE),"0"))</f>
        <v>000000104</v>
      </c>
      <c r="D3894" s="79" t="s">
        <v>169</v>
      </c>
      <c r="E3894" s="67" t="str">
        <f>(IFERROR(VLOOKUP(F3894,'Lista entregables'!$A$2:$B$980,2,FALSE),"0"))</f>
        <v>000000172</v>
      </c>
      <c r="F3894" s="79" t="s">
        <v>170</v>
      </c>
      <c r="G3894" s="67" t="str">
        <f>(IFERROR(VLOOKUP(H3894,'Lista entregables'!$A$2:$B$980,2,FALSE),"0"))</f>
        <v>0</v>
      </c>
      <c r="H3894" s="79" t="s">
        <v>510</v>
      </c>
      <c r="I3894" s="67" t="str">
        <f>(IFERROR(VLOOKUP(J3894,'Lista Actividades'!$A$2:$C$9963,3,FALSE),"0"))</f>
        <v>000000486</v>
      </c>
      <c r="J3894" s="84" t="s">
        <v>173</v>
      </c>
      <c r="K3894" s="79" t="s">
        <v>25</v>
      </c>
      <c r="L3894" s="80" t="s">
        <v>1337</v>
      </c>
      <c r="M3894" s="124" t="s">
        <v>13</v>
      </c>
    </row>
    <row r="3895" spans="1:13" x14ac:dyDescent="0.35">
      <c r="A3895" s="69" t="s">
        <v>1502</v>
      </c>
      <c r="B3895" s="79" t="s">
        <v>1500</v>
      </c>
      <c r="C3895" s="67" t="str">
        <f>(IFERROR(VLOOKUP(D3895,'Lista entregables'!$A$2:$B$9981,2,FALSE),"0"))</f>
        <v>000000104</v>
      </c>
      <c r="D3895" s="79" t="s">
        <v>169</v>
      </c>
      <c r="E3895" s="67" t="str">
        <f>(IFERROR(VLOOKUP(F3895,'Lista entregables'!$A$2:$B$980,2,FALSE),"0"))</f>
        <v>000000172</v>
      </c>
      <c r="F3895" s="79" t="s">
        <v>170</v>
      </c>
      <c r="G3895" s="67" t="str">
        <f>(IFERROR(VLOOKUP(H3895,'Lista entregables'!$A$2:$B$980,2,FALSE),"0"))</f>
        <v>0</v>
      </c>
      <c r="H3895" s="79" t="s">
        <v>510</v>
      </c>
      <c r="I3895" s="67" t="str">
        <f>(IFERROR(VLOOKUP(J3895,'Lista Actividades'!$A$2:$C$9963,3,FALSE),"0"))</f>
        <v>000000721</v>
      </c>
      <c r="J3895" s="84" t="s">
        <v>174</v>
      </c>
      <c r="K3895" s="79" t="s">
        <v>25</v>
      </c>
      <c r="L3895" s="80" t="s">
        <v>1338</v>
      </c>
      <c r="M3895" s="124" t="s">
        <v>13</v>
      </c>
    </row>
    <row r="3896" spans="1:13" x14ac:dyDescent="0.35">
      <c r="A3896" s="69" t="s">
        <v>1502</v>
      </c>
      <c r="B3896" s="79" t="s">
        <v>1500</v>
      </c>
      <c r="C3896" s="67" t="str">
        <f>(IFERROR(VLOOKUP(D3896,'Lista entregables'!$A$2:$B$9981,2,FALSE),"0"))</f>
        <v>000000104</v>
      </c>
      <c r="D3896" s="79" t="s">
        <v>169</v>
      </c>
      <c r="E3896" s="67" t="str">
        <f>(IFERROR(VLOOKUP(F3896,'Lista entregables'!$A$2:$B$980,2,FALSE),"0"))</f>
        <v>000000172</v>
      </c>
      <c r="F3896" s="79" t="s">
        <v>170</v>
      </c>
      <c r="G3896" s="67" t="str">
        <f>(IFERROR(VLOOKUP(H3896,'Lista entregables'!$A$2:$B$980,2,FALSE),"0"))</f>
        <v>0</v>
      </c>
      <c r="H3896" s="79" t="s">
        <v>510</v>
      </c>
      <c r="I3896" s="67" t="str">
        <f>(IFERROR(VLOOKUP(J3896,'Lista Actividades'!$A$2:$C$9963,3,FALSE),"0"))</f>
        <v>000000718</v>
      </c>
      <c r="J3896" s="84" t="s">
        <v>1482</v>
      </c>
      <c r="K3896" s="79" t="s">
        <v>25</v>
      </c>
      <c r="L3896" s="80" t="s">
        <v>1339</v>
      </c>
      <c r="M3896" s="124" t="s">
        <v>13</v>
      </c>
    </row>
    <row r="3897" spans="1:13" x14ac:dyDescent="0.35">
      <c r="A3897" s="69" t="s">
        <v>1502</v>
      </c>
      <c r="B3897" s="79" t="s">
        <v>1500</v>
      </c>
      <c r="C3897" s="67" t="str">
        <f>(IFERROR(VLOOKUP(D3897,'Lista entregables'!$A$2:$B$9981,2,FALSE),"0"))</f>
        <v>000000104</v>
      </c>
      <c r="D3897" s="79" t="s">
        <v>169</v>
      </c>
      <c r="E3897" s="67" t="str">
        <f>(IFERROR(VLOOKUP(F3897,'Lista entregables'!$A$2:$B$980,2,FALSE),"0"))</f>
        <v>000000255</v>
      </c>
      <c r="F3897" s="79" t="s">
        <v>175</v>
      </c>
      <c r="G3897" s="67" t="str">
        <f>(IFERROR(VLOOKUP(H3897,'Lista entregables'!$A$2:$B$980,2,FALSE),"0"))</f>
        <v>0</v>
      </c>
      <c r="H3897" s="79" t="s">
        <v>510</v>
      </c>
      <c r="I3897" s="67" t="str">
        <f>(IFERROR(VLOOKUP(J3897,'Lista Actividades'!$A$2:$C$9963,3,FALSE),"0"))</f>
        <v>000000595</v>
      </c>
      <c r="J3897" s="84" t="s">
        <v>1501</v>
      </c>
      <c r="K3897" s="79" t="s">
        <v>25</v>
      </c>
      <c r="L3897" s="80" t="s">
        <v>1340</v>
      </c>
      <c r="M3897" s="124" t="s">
        <v>13</v>
      </c>
    </row>
    <row r="3898" spans="1:13" x14ac:dyDescent="0.35">
      <c r="A3898" s="69" t="s">
        <v>1502</v>
      </c>
      <c r="B3898" s="79" t="s">
        <v>1500</v>
      </c>
      <c r="C3898" s="67" t="str">
        <f>(IFERROR(VLOOKUP(D3898,'Lista entregables'!$A$2:$B$9981,2,FALSE),"0"))</f>
        <v>000000104</v>
      </c>
      <c r="D3898" s="79" t="s">
        <v>169</v>
      </c>
      <c r="E3898" s="67" t="str">
        <f>(IFERROR(VLOOKUP(F3898,'Lista entregables'!$A$2:$B$980,2,FALSE),"0"))</f>
        <v>000000255</v>
      </c>
      <c r="F3898" s="79" t="s">
        <v>175</v>
      </c>
      <c r="G3898" s="67" t="str">
        <f>(IFERROR(VLOOKUP(H3898,'Lista entregables'!$A$2:$B$980,2,FALSE),"0"))</f>
        <v>0</v>
      </c>
      <c r="H3898" s="79" t="s">
        <v>510</v>
      </c>
      <c r="I3898" s="67" t="str">
        <f>(IFERROR(VLOOKUP(J3898,'Lista Actividades'!$A$2:$C$9963,3,FALSE),"0"))</f>
        <v>000000374</v>
      </c>
      <c r="J3898" s="84" t="s">
        <v>178</v>
      </c>
      <c r="K3898" s="79" t="s">
        <v>25</v>
      </c>
      <c r="L3898" s="80" t="s">
        <v>1341</v>
      </c>
      <c r="M3898" s="124" t="s">
        <v>13</v>
      </c>
    </row>
    <row r="3899" spans="1:13" x14ac:dyDescent="0.35">
      <c r="A3899" s="69" t="s">
        <v>1502</v>
      </c>
      <c r="B3899" s="79" t="s">
        <v>1500</v>
      </c>
      <c r="C3899" s="67" t="str">
        <f>(IFERROR(VLOOKUP(D3899,'Lista entregables'!$A$2:$B$9981,2,FALSE),"0"))</f>
        <v>000000104</v>
      </c>
      <c r="D3899" s="79" t="s">
        <v>169</v>
      </c>
      <c r="E3899" s="67" t="str">
        <f>(IFERROR(VLOOKUP(F3899,'Lista entregables'!$A$2:$B$980,2,FALSE),"0"))</f>
        <v>000000255</v>
      </c>
      <c r="F3899" s="79" t="s">
        <v>175</v>
      </c>
      <c r="G3899" s="67" t="str">
        <f>(IFERROR(VLOOKUP(H3899,'Lista entregables'!$A$2:$B$980,2,FALSE),"0"))</f>
        <v>0</v>
      </c>
      <c r="H3899" s="79" t="s">
        <v>510</v>
      </c>
      <c r="I3899" s="67" t="str">
        <f>(IFERROR(VLOOKUP(J3899,'Lista Actividades'!$A$2:$C$9963,3,FALSE),"0"))</f>
        <v>000000715</v>
      </c>
      <c r="J3899" s="84" t="s">
        <v>1483</v>
      </c>
      <c r="K3899" s="79" t="s">
        <v>25</v>
      </c>
      <c r="L3899" s="80" t="s">
        <v>1342</v>
      </c>
      <c r="M3899" s="124" t="s">
        <v>13</v>
      </c>
    </row>
    <row r="3900" spans="1:13" x14ac:dyDescent="0.35">
      <c r="A3900" s="69" t="s">
        <v>1502</v>
      </c>
      <c r="B3900" s="79" t="s">
        <v>1500</v>
      </c>
      <c r="C3900" s="67" t="str">
        <f>(IFERROR(VLOOKUP(D3900,'Lista entregables'!$A$2:$B$9981,2,FALSE),"0"))</f>
        <v>000000104</v>
      </c>
      <c r="D3900" s="79" t="s">
        <v>169</v>
      </c>
      <c r="E3900" s="67" t="str">
        <f>(IFERROR(VLOOKUP(F3900,'Lista entregables'!$A$2:$B$980,2,FALSE),"0"))</f>
        <v>000000255</v>
      </c>
      <c r="F3900" s="79" t="s">
        <v>175</v>
      </c>
      <c r="G3900" s="67" t="str">
        <f>(IFERROR(VLOOKUP(H3900,'Lista entregables'!$A$2:$B$980,2,FALSE),"0"))</f>
        <v>0</v>
      </c>
      <c r="H3900" s="79" t="s">
        <v>510</v>
      </c>
      <c r="I3900" s="67" t="str">
        <f>(IFERROR(VLOOKUP(J3900,'Lista Actividades'!$A$2:$C$9963,3,FALSE),"0"))</f>
        <v>000000376</v>
      </c>
      <c r="J3900" s="84" t="s">
        <v>1484</v>
      </c>
      <c r="K3900" s="79" t="s">
        <v>25</v>
      </c>
      <c r="L3900" s="80" t="s">
        <v>1343</v>
      </c>
      <c r="M3900" s="124" t="s">
        <v>13</v>
      </c>
    </row>
    <row r="3901" spans="1:13" x14ac:dyDescent="0.35">
      <c r="A3901" s="69" t="s">
        <v>1502</v>
      </c>
      <c r="B3901" s="79" t="s">
        <v>1500</v>
      </c>
      <c r="C3901" s="67" t="str">
        <f>(IFERROR(VLOOKUP(D3901,'Lista entregables'!$A$2:$B$9981,2,FALSE),"0"))</f>
        <v>000000104</v>
      </c>
      <c r="D3901" s="79" t="s">
        <v>169</v>
      </c>
      <c r="E3901" s="67" t="str">
        <f>(IFERROR(VLOOKUP(F3901,'Lista entregables'!$A$2:$B$980,2,FALSE),"0"))</f>
        <v>000000255</v>
      </c>
      <c r="F3901" s="79" t="s">
        <v>175</v>
      </c>
      <c r="G3901" s="67" t="str">
        <f>(IFERROR(VLOOKUP(H3901,'Lista entregables'!$A$2:$B$980,2,FALSE),"0"))</f>
        <v>0</v>
      </c>
      <c r="H3901" s="79" t="s">
        <v>510</v>
      </c>
      <c r="I3901" s="67" t="str">
        <f>(IFERROR(VLOOKUP(J3901,'Lista Actividades'!$A$2:$C$9963,3,FALSE),"0"))</f>
        <v>000000714</v>
      </c>
      <c r="J3901" s="84" t="s">
        <v>1485</v>
      </c>
      <c r="K3901" s="79" t="s">
        <v>25</v>
      </c>
      <c r="L3901" s="80" t="s">
        <v>1344</v>
      </c>
      <c r="M3901" s="124" t="s">
        <v>13</v>
      </c>
    </row>
    <row r="3902" spans="1:13" x14ac:dyDescent="0.35">
      <c r="A3902" s="69" t="s">
        <v>1502</v>
      </c>
      <c r="B3902" s="79" t="s">
        <v>1500</v>
      </c>
      <c r="C3902" s="67" t="str">
        <f>(IFERROR(VLOOKUP(D3902,'Lista entregables'!$A$2:$B$9981,2,FALSE),"0"))</f>
        <v>000000104</v>
      </c>
      <c r="D3902" s="79" t="s">
        <v>169</v>
      </c>
      <c r="E3902" s="67" t="str">
        <f>(IFERROR(VLOOKUP(F3902,'Lista entregables'!$A$2:$B$980,2,FALSE),"0"))</f>
        <v>000000255</v>
      </c>
      <c r="F3902" s="79" t="s">
        <v>175</v>
      </c>
      <c r="G3902" s="67" t="str">
        <f>(IFERROR(VLOOKUP(H3902,'Lista entregables'!$A$2:$B$980,2,FALSE),"0"))</f>
        <v>0</v>
      </c>
      <c r="H3902" s="79" t="s">
        <v>510</v>
      </c>
      <c r="I3902" s="67" t="str">
        <f>(IFERROR(VLOOKUP(J3902,'Lista Actividades'!$A$2:$C$9963,3,FALSE),"0"))</f>
        <v>000000369</v>
      </c>
      <c r="J3902" s="84" t="s">
        <v>1486</v>
      </c>
      <c r="K3902" s="79" t="s">
        <v>25</v>
      </c>
      <c r="L3902" s="80" t="s">
        <v>1345</v>
      </c>
      <c r="M3902" s="124" t="s">
        <v>13</v>
      </c>
    </row>
    <row r="3903" spans="1:13" x14ac:dyDescent="0.35">
      <c r="A3903" s="69" t="s">
        <v>1502</v>
      </c>
      <c r="B3903" s="79" t="s">
        <v>1500</v>
      </c>
      <c r="C3903" s="67" t="str">
        <f>(IFERROR(VLOOKUP(D3903,'Lista entregables'!$A$2:$B$9981,2,FALSE),"0"))</f>
        <v>000000104</v>
      </c>
      <c r="D3903" s="79" t="s">
        <v>169</v>
      </c>
      <c r="E3903" s="67" t="str">
        <f>(IFERROR(VLOOKUP(F3903,'Lista entregables'!$A$2:$B$980,2,FALSE),"0"))</f>
        <v>000000001</v>
      </c>
      <c r="F3903" s="79" t="s">
        <v>179</v>
      </c>
      <c r="G3903" s="67" t="str">
        <f>(IFERROR(VLOOKUP(H3903,'Lista entregables'!$A$2:$B$980,2,FALSE),"0"))</f>
        <v>0</v>
      </c>
      <c r="H3903" s="79" t="s">
        <v>510</v>
      </c>
      <c r="I3903" s="67" t="str">
        <f>(IFERROR(VLOOKUP(J3903,'Lista Actividades'!$A$2:$C$9963,3,FALSE),"0"))</f>
        <v>000000713</v>
      </c>
      <c r="J3903" s="84" t="s">
        <v>13577</v>
      </c>
      <c r="K3903" s="79" t="s">
        <v>25</v>
      </c>
      <c r="L3903" s="80" t="s">
        <v>1346</v>
      </c>
      <c r="M3903" s="124" t="s">
        <v>13</v>
      </c>
    </row>
    <row r="3904" spans="1:13" x14ac:dyDescent="0.35">
      <c r="A3904" s="69" t="s">
        <v>1502</v>
      </c>
      <c r="B3904" s="79" t="s">
        <v>1500</v>
      </c>
      <c r="C3904" s="67" t="str">
        <f>(IFERROR(VLOOKUP(D3904,'Lista entregables'!$A$2:$B$9981,2,FALSE),"0"))</f>
        <v>000000104</v>
      </c>
      <c r="D3904" s="79" t="s">
        <v>169</v>
      </c>
      <c r="E3904" s="67" t="str">
        <f>(IFERROR(VLOOKUP(F3904,'Lista entregables'!$A$2:$B$980,2,FALSE),"0"))</f>
        <v>000000001</v>
      </c>
      <c r="F3904" s="79" t="s">
        <v>179</v>
      </c>
      <c r="G3904" s="67" t="str">
        <f>(IFERROR(VLOOKUP(H3904,'Lista entregables'!$A$2:$B$980,2,FALSE),"0"))</f>
        <v>0</v>
      </c>
      <c r="H3904" s="79" t="s">
        <v>510</v>
      </c>
      <c r="I3904" s="67" t="str">
        <f>(IFERROR(VLOOKUP(J3904,'Lista Actividades'!$A$2:$C$9963,3,FALSE),"0"))</f>
        <v>000000712</v>
      </c>
      <c r="J3904" s="84" t="s">
        <v>13578</v>
      </c>
      <c r="K3904" s="79" t="s">
        <v>25</v>
      </c>
      <c r="L3904" s="80" t="s">
        <v>1487</v>
      </c>
      <c r="M3904" s="124" t="s">
        <v>13</v>
      </c>
    </row>
    <row r="3905" spans="1:13" x14ac:dyDescent="0.35">
      <c r="A3905" s="69" t="s">
        <v>1502</v>
      </c>
      <c r="B3905" s="79" t="s">
        <v>1500</v>
      </c>
      <c r="C3905" s="67" t="str">
        <f>(IFERROR(VLOOKUP(D3905,'Lista entregables'!$A$2:$B$9981,2,FALSE),"0"))</f>
        <v>000000240</v>
      </c>
      <c r="D3905" s="79" t="s">
        <v>150</v>
      </c>
      <c r="E3905" s="67" t="str">
        <f>(IFERROR(VLOOKUP(F3905,'Lista entregables'!$A$2:$B$980,2,FALSE),"0"))</f>
        <v>0</v>
      </c>
      <c r="F3905" s="79" t="s">
        <v>510</v>
      </c>
      <c r="G3905" s="67" t="str">
        <f>(IFERROR(VLOOKUP(H3905,'Lista entregables'!$A$2:$B$980,2,FALSE),"0"))</f>
        <v>0</v>
      </c>
      <c r="H3905" s="79" t="s">
        <v>510</v>
      </c>
      <c r="I3905" s="67" t="str">
        <f>(IFERROR(VLOOKUP(J3905,'Lista Actividades'!$A$2:$C$9963,3,FALSE),"0"))</f>
        <v>000000683</v>
      </c>
      <c r="J3905" s="84" t="s">
        <v>824</v>
      </c>
      <c r="K3905" s="79" t="s">
        <v>25</v>
      </c>
      <c r="L3905" s="80" t="s">
        <v>1488</v>
      </c>
      <c r="M3905" s="124" t="s">
        <v>13</v>
      </c>
    </row>
    <row r="3906" spans="1:13" x14ac:dyDescent="0.35">
      <c r="A3906" s="69" t="s">
        <v>1502</v>
      </c>
      <c r="B3906" s="79" t="s">
        <v>1500</v>
      </c>
      <c r="C3906" s="67" t="str">
        <f>(IFERROR(VLOOKUP(D3906,'Lista entregables'!$A$2:$B$9981,2,FALSE),"0"))</f>
        <v>000000240</v>
      </c>
      <c r="D3906" s="79" t="s">
        <v>150</v>
      </c>
      <c r="E3906" s="67" t="str">
        <f>(IFERROR(VLOOKUP(F3906,'Lista entregables'!$A$2:$B$980,2,FALSE),"0"))</f>
        <v>0</v>
      </c>
      <c r="F3906" s="79" t="s">
        <v>510</v>
      </c>
      <c r="G3906" s="67" t="str">
        <f>(IFERROR(VLOOKUP(H3906,'Lista entregables'!$A$2:$B$980,2,FALSE),"0"))</f>
        <v>0</v>
      </c>
      <c r="H3906" s="79" t="s">
        <v>510</v>
      </c>
      <c r="I3906" s="67" t="str">
        <f>(IFERROR(VLOOKUP(J3906,'Lista Actividades'!$A$2:$C$9963,3,FALSE),"0"))</f>
        <v>000000532</v>
      </c>
      <c r="J3906" s="84" t="s">
        <v>1284</v>
      </c>
      <c r="K3906" s="79" t="s">
        <v>25</v>
      </c>
      <c r="L3906" s="80" t="s">
        <v>1489</v>
      </c>
      <c r="M3906" s="124" t="s">
        <v>13</v>
      </c>
    </row>
    <row r="3907" spans="1:13" x14ac:dyDescent="0.35">
      <c r="A3907" s="69" t="s">
        <v>1502</v>
      </c>
      <c r="B3907" s="79" t="s">
        <v>1500</v>
      </c>
      <c r="C3907" s="67" t="str">
        <f>(IFERROR(VLOOKUP(D3907,'Lista entregables'!$A$2:$B$9981,2,FALSE),"0"))</f>
        <v>000000240</v>
      </c>
      <c r="D3907" s="79" t="s">
        <v>150</v>
      </c>
      <c r="E3907" s="67" t="str">
        <f>(IFERROR(VLOOKUP(F3907,'Lista entregables'!$A$2:$B$980,2,FALSE),"0"))</f>
        <v>0</v>
      </c>
      <c r="F3907" s="79" t="s">
        <v>510</v>
      </c>
      <c r="G3907" s="67" t="str">
        <f>(IFERROR(VLOOKUP(H3907,'Lista entregables'!$A$2:$B$980,2,FALSE),"0"))</f>
        <v>0</v>
      </c>
      <c r="H3907" s="79" t="s">
        <v>510</v>
      </c>
      <c r="I3907" s="67" t="str">
        <f>(IFERROR(VLOOKUP(J3907,'Lista Actividades'!$A$2:$C$9963,3,FALSE),"0"))</f>
        <v>000000682</v>
      </c>
      <c r="J3907" s="84" t="s">
        <v>825</v>
      </c>
      <c r="K3907" s="79" t="s">
        <v>25</v>
      </c>
      <c r="L3907" s="80" t="s">
        <v>1490</v>
      </c>
      <c r="M3907" s="124" t="s">
        <v>13</v>
      </c>
    </row>
    <row r="3908" spans="1:13" x14ac:dyDescent="0.35">
      <c r="A3908" s="69" t="s">
        <v>1502</v>
      </c>
      <c r="B3908" s="79" t="s">
        <v>1500</v>
      </c>
      <c r="C3908" s="67" t="str">
        <f>(IFERROR(VLOOKUP(D3908,'Lista entregables'!$A$2:$B$9981,2,FALSE),"0"))</f>
        <v>000000240</v>
      </c>
      <c r="D3908" s="79" t="s">
        <v>150</v>
      </c>
      <c r="E3908" s="67" t="str">
        <f>(IFERROR(VLOOKUP(F3908,'Lista entregables'!$A$2:$B$980,2,FALSE),"0"))</f>
        <v>0</v>
      </c>
      <c r="F3908" s="79" t="s">
        <v>510</v>
      </c>
      <c r="G3908" s="67" t="str">
        <f>(IFERROR(VLOOKUP(H3908,'Lista entregables'!$A$2:$B$980,2,FALSE),"0"))</f>
        <v>0</v>
      </c>
      <c r="H3908" s="79" t="s">
        <v>510</v>
      </c>
      <c r="I3908" s="67" t="str">
        <f>(IFERROR(VLOOKUP(J3908,'Lista Actividades'!$A$2:$C$9963,3,FALSE),"0"))</f>
        <v>000000531</v>
      </c>
      <c r="J3908" s="84" t="s">
        <v>1285</v>
      </c>
      <c r="K3908" s="79" t="s">
        <v>25</v>
      </c>
      <c r="L3908" s="80" t="s">
        <v>1491</v>
      </c>
      <c r="M3908" s="124" t="s">
        <v>13</v>
      </c>
    </row>
    <row r="3909" spans="1:13" x14ac:dyDescent="0.35">
      <c r="A3909" s="69" t="s">
        <v>1503</v>
      </c>
      <c r="B3909" s="79" t="s">
        <v>1504</v>
      </c>
      <c r="C3909" s="67" t="str">
        <f>(IFERROR(VLOOKUP(D3909,'Lista entregables'!$A$2:$B$9981,2,FALSE),"0"))</f>
        <v>000000180</v>
      </c>
      <c r="D3909" s="79" t="s">
        <v>16</v>
      </c>
      <c r="E3909" s="67" t="str">
        <f>(IFERROR(VLOOKUP(F3909,'Lista entregables'!$A$2:$B$980,2,FALSE),"0"))</f>
        <v>000000257</v>
      </c>
      <c r="F3909" s="79" t="s">
        <v>17</v>
      </c>
      <c r="G3909" s="67" t="str">
        <f>(IFERROR(VLOOKUP(H3909,'Lista entregables'!$A$2:$B$980,2,FALSE),"0"))</f>
        <v>0</v>
      </c>
      <c r="H3909" s="79" t="s">
        <v>510</v>
      </c>
      <c r="I3909" s="67" t="str">
        <f>(IFERROR(VLOOKUP(J3909,'Lista Actividades'!$A$2:$C$9963,3,FALSE),"0"))</f>
        <v>000000468</v>
      </c>
      <c r="J3909" s="84" t="s">
        <v>21</v>
      </c>
      <c r="K3909" s="79" t="s">
        <v>20</v>
      </c>
      <c r="L3909" s="80" t="s">
        <v>610</v>
      </c>
      <c r="M3909" s="124" t="s">
        <v>13</v>
      </c>
    </row>
    <row r="3910" spans="1:13" x14ac:dyDescent="0.35">
      <c r="A3910" s="69" t="s">
        <v>1503</v>
      </c>
      <c r="B3910" s="79" t="s">
        <v>1504</v>
      </c>
      <c r="C3910" s="67" t="str">
        <f>(IFERROR(VLOOKUP(D3910,'Lista entregables'!$A$2:$B$9981,2,FALSE),"0"))</f>
        <v>000000180</v>
      </c>
      <c r="D3910" s="79" t="s">
        <v>16</v>
      </c>
      <c r="E3910" s="67" t="str">
        <f>(IFERROR(VLOOKUP(F3910,'Lista entregables'!$A$2:$B$980,2,FALSE),"0"))</f>
        <v>000000257</v>
      </c>
      <c r="F3910" s="79" t="s">
        <v>17</v>
      </c>
      <c r="G3910" s="67" t="str">
        <f>(IFERROR(VLOOKUP(H3910,'Lista entregables'!$A$2:$B$980,2,FALSE),"0"))</f>
        <v>0</v>
      </c>
      <c r="H3910" s="79" t="s">
        <v>510</v>
      </c>
      <c r="I3910" s="67" t="str">
        <f>(IFERROR(VLOOKUP(J3910,'Lista Actividades'!$A$2:$C$9963,3,FALSE),"0"))</f>
        <v>000000147</v>
      </c>
      <c r="J3910" s="84" t="s">
        <v>26</v>
      </c>
      <c r="K3910" s="79" t="s">
        <v>20</v>
      </c>
      <c r="L3910" s="80" t="s">
        <v>611</v>
      </c>
      <c r="M3910" s="124" t="s">
        <v>13</v>
      </c>
    </row>
    <row r="3911" spans="1:13" x14ac:dyDescent="0.35">
      <c r="A3911" s="69" t="s">
        <v>1503</v>
      </c>
      <c r="B3911" s="79" t="s">
        <v>1504</v>
      </c>
      <c r="C3911" s="67" t="str">
        <f>(IFERROR(VLOOKUP(D3911,'Lista entregables'!$A$2:$B$9981,2,FALSE),"0"))</f>
        <v>000000180</v>
      </c>
      <c r="D3911" s="79" t="s">
        <v>16</v>
      </c>
      <c r="E3911" s="67" t="str">
        <f>(IFERROR(VLOOKUP(F3911,'Lista entregables'!$A$2:$B$980,2,FALSE),"0"))</f>
        <v>000000257</v>
      </c>
      <c r="F3911" s="79" t="s">
        <v>17</v>
      </c>
      <c r="G3911" s="67" t="str">
        <f>(IFERROR(VLOOKUP(H3911,'Lista entregables'!$A$2:$B$980,2,FALSE),"0"))</f>
        <v>0</v>
      </c>
      <c r="H3911" s="79" t="s">
        <v>510</v>
      </c>
      <c r="I3911" s="67" t="str">
        <f>(IFERROR(VLOOKUP(J3911,'Lista Actividades'!$A$2:$C$9963,3,FALSE),"0"))</f>
        <v>000000153</v>
      </c>
      <c r="J3911" s="84" t="s">
        <v>22</v>
      </c>
      <c r="K3911" s="66" t="s">
        <v>20</v>
      </c>
      <c r="L3911" s="80" t="s">
        <v>612</v>
      </c>
      <c r="M3911" s="124" t="s">
        <v>13</v>
      </c>
    </row>
    <row r="3912" spans="1:13" x14ac:dyDescent="0.35">
      <c r="A3912" s="69" t="s">
        <v>1503</v>
      </c>
      <c r="B3912" s="79" t="s">
        <v>1504</v>
      </c>
      <c r="C3912" s="67" t="str">
        <f>(IFERROR(VLOOKUP(D3912,'Lista entregables'!$A$2:$B$9981,2,FALSE),"0"))</f>
        <v>000000180</v>
      </c>
      <c r="D3912" s="79" t="s">
        <v>16</v>
      </c>
      <c r="E3912" s="67" t="str">
        <f>(IFERROR(VLOOKUP(F3912,'Lista entregables'!$A$2:$B$980,2,FALSE),"0"))</f>
        <v>000000257</v>
      </c>
      <c r="F3912" s="79" t="s">
        <v>17</v>
      </c>
      <c r="G3912" s="67" t="str">
        <f>(IFERROR(VLOOKUP(H3912,'Lista entregables'!$A$2:$B$980,2,FALSE),"0"))</f>
        <v>0</v>
      </c>
      <c r="H3912" s="79" t="s">
        <v>510</v>
      </c>
      <c r="I3912" s="67" t="str">
        <f>(IFERROR(VLOOKUP(J3912,'Lista Actividades'!$A$2:$C$9963,3,FALSE),"0"))</f>
        <v>000000258</v>
      </c>
      <c r="J3912" s="84" t="s">
        <v>1289</v>
      </c>
      <c r="K3912" s="79" t="s">
        <v>329</v>
      </c>
      <c r="L3912" s="80" t="s">
        <v>613</v>
      </c>
      <c r="M3912" s="124" t="s">
        <v>13</v>
      </c>
    </row>
    <row r="3913" spans="1:13" x14ac:dyDescent="0.35">
      <c r="A3913" s="69" t="s">
        <v>1503</v>
      </c>
      <c r="B3913" s="79" t="s">
        <v>1504</v>
      </c>
      <c r="C3913" s="67" t="str">
        <f>(IFERROR(VLOOKUP(D3913,'Lista entregables'!$A$2:$B$9981,2,FALSE),"0"))</f>
        <v>000000180</v>
      </c>
      <c r="D3913" s="79" t="s">
        <v>16</v>
      </c>
      <c r="E3913" s="67" t="str">
        <f>(IFERROR(VLOOKUP(F3913,'Lista entregables'!$A$2:$B$980,2,FALSE),"0"))</f>
        <v>000000257</v>
      </c>
      <c r="F3913" s="79" t="s">
        <v>17</v>
      </c>
      <c r="G3913" s="67" t="str">
        <f>(IFERROR(VLOOKUP(H3913,'Lista entregables'!$A$2:$B$980,2,FALSE),"0"))</f>
        <v>0</v>
      </c>
      <c r="H3913" s="79" t="s">
        <v>510</v>
      </c>
      <c r="I3913" s="67" t="str">
        <f>(IFERROR(VLOOKUP(J3913,'Lista Actividades'!$A$2:$C$9963,3,FALSE),"0"))</f>
        <v>000000726</v>
      </c>
      <c r="J3913" s="75" t="s">
        <v>24</v>
      </c>
      <c r="K3913" s="79" t="s">
        <v>25</v>
      </c>
      <c r="L3913" s="80" t="s">
        <v>614</v>
      </c>
      <c r="M3913" s="124" t="s">
        <v>13</v>
      </c>
    </row>
    <row r="3914" spans="1:13" x14ac:dyDescent="0.35">
      <c r="A3914" s="69" t="s">
        <v>1503</v>
      </c>
      <c r="B3914" s="79" t="s">
        <v>1504</v>
      </c>
      <c r="C3914" s="67" t="str">
        <f>(IFERROR(VLOOKUP(D3914,'Lista entregables'!$A$2:$B$9981,2,FALSE),"0"))</f>
        <v>000000180</v>
      </c>
      <c r="D3914" s="79" t="s">
        <v>16</v>
      </c>
      <c r="E3914" s="67" t="str">
        <f>(IFERROR(VLOOKUP(F3914,'Lista entregables'!$A$2:$B$980,2,FALSE),"0"))</f>
        <v>000000035</v>
      </c>
      <c r="F3914" s="79" t="s">
        <v>27</v>
      </c>
      <c r="G3914" s="67" t="str">
        <f>(IFERROR(VLOOKUP(H3914,'Lista entregables'!$A$2:$B$980,2,FALSE),"0"))</f>
        <v>000000261</v>
      </c>
      <c r="H3914" s="79" t="s">
        <v>28</v>
      </c>
      <c r="I3914" s="67" t="str">
        <f>(IFERROR(VLOOKUP(J3914,'Lista Actividades'!$A$2:$C$9963,3,FALSE),"0"))</f>
        <v>000000528</v>
      </c>
      <c r="J3914" s="84" t="s">
        <v>29</v>
      </c>
      <c r="K3914" s="79" t="s">
        <v>329</v>
      </c>
      <c r="L3914" s="80" t="s">
        <v>615</v>
      </c>
      <c r="M3914" s="124" t="s">
        <v>13</v>
      </c>
    </row>
    <row r="3915" spans="1:13" x14ac:dyDescent="0.35">
      <c r="A3915" s="69" t="s">
        <v>1503</v>
      </c>
      <c r="B3915" s="79" t="s">
        <v>1504</v>
      </c>
      <c r="C3915" s="67" t="str">
        <f>(IFERROR(VLOOKUP(D3915,'Lista entregables'!$A$2:$B$9981,2,FALSE),"0"))</f>
        <v>000000180</v>
      </c>
      <c r="D3915" s="79" t="s">
        <v>16</v>
      </c>
      <c r="E3915" s="67" t="str">
        <f>(IFERROR(VLOOKUP(F3915,'Lista entregables'!$A$2:$B$980,2,FALSE),"0"))</f>
        <v>000000035</v>
      </c>
      <c r="F3915" s="79" t="s">
        <v>27</v>
      </c>
      <c r="G3915" s="67" t="str">
        <f>(IFERROR(VLOOKUP(H3915,'Lista entregables'!$A$2:$B$980,2,FALSE),"0"))</f>
        <v>000000261</v>
      </c>
      <c r="H3915" s="79" t="s">
        <v>28</v>
      </c>
      <c r="I3915" s="67" t="str">
        <f>(IFERROR(VLOOKUP(J3915,'Lista Actividades'!$A$2:$C$9963,3,FALSE),"0"))</f>
        <v>000000266</v>
      </c>
      <c r="J3915" s="84" t="s">
        <v>31</v>
      </c>
      <c r="K3915" s="79" t="s">
        <v>329</v>
      </c>
      <c r="L3915" s="80" t="s">
        <v>616</v>
      </c>
      <c r="M3915" s="124" t="s">
        <v>13</v>
      </c>
    </row>
    <row r="3916" spans="1:13" x14ac:dyDescent="0.35">
      <c r="A3916" s="69" t="s">
        <v>1503</v>
      </c>
      <c r="B3916" s="79" t="s">
        <v>1504</v>
      </c>
      <c r="C3916" s="67" t="str">
        <f>(IFERROR(VLOOKUP(D3916,'Lista entregables'!$A$2:$B$9981,2,FALSE),"0"))</f>
        <v>000000180</v>
      </c>
      <c r="D3916" s="79" t="s">
        <v>16</v>
      </c>
      <c r="E3916" s="67" t="str">
        <f>(IFERROR(VLOOKUP(F3916,'Lista entregables'!$A$2:$B$980,2,FALSE),"0"))</f>
        <v>000000035</v>
      </c>
      <c r="F3916" s="79" t="s">
        <v>27</v>
      </c>
      <c r="G3916" s="67" t="str">
        <f>(IFERROR(VLOOKUP(H3916,'Lista entregables'!$A$2:$B$980,2,FALSE),"0"))</f>
        <v>000000261</v>
      </c>
      <c r="H3916" s="79" t="s">
        <v>28</v>
      </c>
      <c r="I3916" s="67" t="str">
        <f>(IFERROR(VLOOKUP(J3916,'Lista Actividades'!$A$2:$C$9963,3,FALSE),"0"))</f>
        <v>000000268</v>
      </c>
      <c r="J3916" s="84" t="s">
        <v>32</v>
      </c>
      <c r="K3916" s="79" t="s">
        <v>329</v>
      </c>
      <c r="L3916" s="80" t="s">
        <v>617</v>
      </c>
      <c r="M3916" s="124" t="s">
        <v>13</v>
      </c>
    </row>
    <row r="3917" spans="1:13" x14ac:dyDescent="0.35">
      <c r="A3917" s="69" t="s">
        <v>1503</v>
      </c>
      <c r="B3917" s="79" t="s">
        <v>1504</v>
      </c>
      <c r="C3917" s="67" t="str">
        <f>(IFERROR(VLOOKUP(D3917,'Lista entregables'!$A$2:$B$9981,2,FALSE),"0"))</f>
        <v>000000180</v>
      </c>
      <c r="D3917" s="79" t="s">
        <v>16</v>
      </c>
      <c r="E3917" s="67" t="str">
        <f>(IFERROR(VLOOKUP(F3917,'Lista entregables'!$A$2:$B$980,2,FALSE),"0"))</f>
        <v>000000035</v>
      </c>
      <c r="F3917" s="79" t="s">
        <v>27</v>
      </c>
      <c r="G3917" s="67" t="str">
        <f>(IFERROR(VLOOKUP(H3917,'Lista entregables'!$A$2:$B$980,2,FALSE),"0"))</f>
        <v>000000261</v>
      </c>
      <c r="H3917" s="79" t="s">
        <v>28</v>
      </c>
      <c r="I3917" s="67" t="str">
        <f>(IFERROR(VLOOKUP(J3917,'Lista Actividades'!$A$2:$C$9963,3,FALSE),"0"))</f>
        <v>000000050</v>
      </c>
      <c r="J3917" s="84" t="s">
        <v>33</v>
      </c>
      <c r="K3917" s="66" t="s">
        <v>562</v>
      </c>
      <c r="L3917" s="80" t="s">
        <v>619</v>
      </c>
      <c r="M3917" s="124" t="s">
        <v>13</v>
      </c>
    </row>
    <row r="3918" spans="1:13" x14ac:dyDescent="0.35">
      <c r="A3918" s="69" t="s">
        <v>1503</v>
      </c>
      <c r="B3918" s="79" t="s">
        <v>1504</v>
      </c>
      <c r="C3918" s="67" t="str">
        <f>(IFERROR(VLOOKUP(D3918,'Lista entregables'!$A$2:$B$9981,2,FALSE),"0"))</f>
        <v>000000180</v>
      </c>
      <c r="D3918" s="79" t="s">
        <v>16</v>
      </c>
      <c r="E3918" s="67" t="str">
        <f>(IFERROR(VLOOKUP(F3918,'Lista entregables'!$A$2:$B$980,2,FALSE),"0"))</f>
        <v>000000035</v>
      </c>
      <c r="F3918" s="79" t="s">
        <v>27</v>
      </c>
      <c r="G3918" s="67" t="str">
        <f>(IFERROR(VLOOKUP(H3918,'Lista entregables'!$A$2:$B$980,2,FALSE),"0"))</f>
        <v>000000261</v>
      </c>
      <c r="H3918" s="79" t="s">
        <v>28</v>
      </c>
      <c r="I3918" s="67" t="str">
        <f>(IFERROR(VLOOKUP(J3918,'Lista Actividades'!$A$2:$C$9963,3,FALSE),"0"))</f>
        <v>000000265</v>
      </c>
      <c r="J3918" s="84" t="s">
        <v>35</v>
      </c>
      <c r="K3918" s="79" t="s">
        <v>329</v>
      </c>
      <c r="L3918" s="80" t="s">
        <v>620</v>
      </c>
      <c r="M3918" s="124" t="s">
        <v>13</v>
      </c>
    </row>
    <row r="3919" spans="1:13" x14ac:dyDescent="0.35">
      <c r="A3919" s="69" t="s">
        <v>1503</v>
      </c>
      <c r="B3919" s="79" t="s">
        <v>1504</v>
      </c>
      <c r="C3919" s="67" t="str">
        <f>(IFERROR(VLOOKUP(D3919,'Lista entregables'!$A$2:$B$9981,2,FALSE),"0"))</f>
        <v>000000180</v>
      </c>
      <c r="D3919" s="79" t="s">
        <v>16</v>
      </c>
      <c r="E3919" s="67" t="str">
        <f>(IFERROR(VLOOKUP(F3919,'Lista entregables'!$A$2:$B$980,2,FALSE),"0"))</f>
        <v>000000035</v>
      </c>
      <c r="F3919" s="79" t="s">
        <v>27</v>
      </c>
      <c r="G3919" s="67" t="str">
        <f>(IFERROR(VLOOKUP(H3919,'Lista entregables'!$A$2:$B$980,2,FALSE),"0"))</f>
        <v>000000185</v>
      </c>
      <c r="H3919" s="79" t="s">
        <v>36</v>
      </c>
      <c r="I3919" s="67" t="str">
        <f>(IFERROR(VLOOKUP(J3919,'Lista Actividades'!$A$2:$C$9963,3,FALSE),"0"))</f>
        <v>000000528</v>
      </c>
      <c r="J3919" s="84" t="s">
        <v>29</v>
      </c>
      <c r="K3919" s="79" t="s">
        <v>329</v>
      </c>
      <c r="L3919" s="80" t="s">
        <v>621</v>
      </c>
      <c r="M3919" s="124" t="s">
        <v>13</v>
      </c>
    </row>
    <row r="3920" spans="1:13" x14ac:dyDescent="0.35">
      <c r="A3920" s="69" t="s">
        <v>1503</v>
      </c>
      <c r="B3920" s="79" t="s">
        <v>1504</v>
      </c>
      <c r="C3920" s="67" t="str">
        <f>(IFERROR(VLOOKUP(D3920,'Lista entregables'!$A$2:$B$9981,2,FALSE),"0"))</f>
        <v>000000180</v>
      </c>
      <c r="D3920" s="79" t="s">
        <v>16</v>
      </c>
      <c r="E3920" s="67" t="str">
        <f>(IFERROR(VLOOKUP(F3920,'Lista entregables'!$A$2:$B$980,2,FALSE),"0"))</f>
        <v>000000035</v>
      </c>
      <c r="F3920" s="79" t="s">
        <v>27</v>
      </c>
      <c r="G3920" s="67" t="str">
        <f>(IFERROR(VLOOKUP(H3920,'Lista entregables'!$A$2:$B$980,2,FALSE),"0"))</f>
        <v>000000185</v>
      </c>
      <c r="H3920" s="79" t="s">
        <v>36</v>
      </c>
      <c r="I3920" s="67" t="str">
        <f>(IFERROR(VLOOKUP(J3920,'Lista Actividades'!$A$2:$C$9963,3,FALSE),"0"))</f>
        <v>000000050</v>
      </c>
      <c r="J3920" s="84" t="s">
        <v>33</v>
      </c>
      <c r="K3920" s="66" t="s">
        <v>562</v>
      </c>
      <c r="L3920" s="80" t="s">
        <v>622</v>
      </c>
      <c r="M3920" s="124" t="s">
        <v>13</v>
      </c>
    </row>
    <row r="3921" spans="1:13" x14ac:dyDescent="0.35">
      <c r="A3921" s="69" t="s">
        <v>1503</v>
      </c>
      <c r="B3921" s="79" t="s">
        <v>1504</v>
      </c>
      <c r="C3921" s="67" t="str">
        <f>(IFERROR(VLOOKUP(D3921,'Lista entregables'!$A$2:$B$9981,2,FALSE),"0"))</f>
        <v>000000180</v>
      </c>
      <c r="D3921" s="79" t="s">
        <v>16</v>
      </c>
      <c r="E3921" s="67" t="str">
        <f>(IFERROR(VLOOKUP(F3921,'Lista entregables'!$A$2:$B$980,2,FALSE),"0"))</f>
        <v>000000035</v>
      </c>
      <c r="F3921" s="79" t="s">
        <v>27</v>
      </c>
      <c r="G3921" s="67" t="str">
        <f>(IFERROR(VLOOKUP(H3921,'Lista entregables'!$A$2:$B$980,2,FALSE),"0"))</f>
        <v>000000185</v>
      </c>
      <c r="H3921" s="79" t="s">
        <v>36</v>
      </c>
      <c r="I3921" s="67" t="str">
        <f>(IFERROR(VLOOKUP(J3921,'Lista Actividades'!$A$2:$C$9963,3,FALSE),"0"))</f>
        <v>000000265</v>
      </c>
      <c r="J3921" s="84" t="s">
        <v>35</v>
      </c>
      <c r="K3921" s="79" t="s">
        <v>329</v>
      </c>
      <c r="L3921" s="80" t="s">
        <v>623</v>
      </c>
      <c r="M3921" s="124" t="s">
        <v>13</v>
      </c>
    </row>
    <row r="3922" spans="1:13" x14ac:dyDescent="0.35">
      <c r="A3922" s="69" t="s">
        <v>1503</v>
      </c>
      <c r="B3922" s="79" t="s">
        <v>1504</v>
      </c>
      <c r="C3922" s="67" t="str">
        <f>(IFERROR(VLOOKUP(D3922,'Lista entregables'!$A$2:$B$9981,2,FALSE),"0"))</f>
        <v>000000180</v>
      </c>
      <c r="D3922" s="79" t="s">
        <v>16</v>
      </c>
      <c r="E3922" s="67" t="str">
        <f>(IFERROR(VLOOKUP(F3922,'Lista entregables'!$A$2:$B$980,2,FALSE),"0"))</f>
        <v>000000035</v>
      </c>
      <c r="F3922" s="79" t="s">
        <v>27</v>
      </c>
      <c r="G3922" s="67" t="str">
        <f>(IFERROR(VLOOKUP(H3922,'Lista entregables'!$A$2:$B$980,2,FALSE),"0"))</f>
        <v>000000048</v>
      </c>
      <c r="H3922" s="79" t="s">
        <v>37</v>
      </c>
      <c r="I3922" s="67" t="str">
        <f>(IFERROR(VLOOKUP(J3922,'Lista Actividades'!$A$2:$C$9963,3,FALSE),"0"))</f>
        <v>000000528</v>
      </c>
      <c r="J3922" s="84" t="s">
        <v>29</v>
      </c>
      <c r="K3922" s="79" t="s">
        <v>329</v>
      </c>
      <c r="L3922" s="80" t="s">
        <v>625</v>
      </c>
      <c r="M3922" s="124" t="s">
        <v>13</v>
      </c>
    </row>
    <row r="3923" spans="1:13" x14ac:dyDescent="0.35">
      <c r="A3923" s="69" t="s">
        <v>1503</v>
      </c>
      <c r="B3923" s="79" t="s">
        <v>1504</v>
      </c>
      <c r="C3923" s="67" t="str">
        <f>(IFERROR(VLOOKUP(D3923,'Lista entregables'!$A$2:$B$9981,2,FALSE),"0"))</f>
        <v>000000180</v>
      </c>
      <c r="D3923" s="79" t="s">
        <v>16</v>
      </c>
      <c r="E3923" s="67" t="str">
        <f>(IFERROR(VLOOKUP(F3923,'Lista entregables'!$A$2:$B$980,2,FALSE),"0"))</f>
        <v>000000035</v>
      </c>
      <c r="F3923" s="79" t="s">
        <v>27</v>
      </c>
      <c r="G3923" s="67" t="str">
        <f>(IFERROR(VLOOKUP(H3923,'Lista entregables'!$A$2:$B$980,2,FALSE),"0"))</f>
        <v>000000048</v>
      </c>
      <c r="H3923" s="79" t="s">
        <v>37</v>
      </c>
      <c r="I3923" s="67" t="str">
        <f>(IFERROR(VLOOKUP(J3923,'Lista Actividades'!$A$2:$C$9963,3,FALSE),"0"))</f>
        <v>000000268</v>
      </c>
      <c r="J3923" s="84" t="s">
        <v>32</v>
      </c>
      <c r="K3923" s="79" t="s">
        <v>329</v>
      </c>
      <c r="L3923" s="80" t="s">
        <v>626</v>
      </c>
      <c r="M3923" s="124" t="s">
        <v>13</v>
      </c>
    </row>
    <row r="3924" spans="1:13" x14ac:dyDescent="0.35">
      <c r="A3924" s="69" t="s">
        <v>1503</v>
      </c>
      <c r="B3924" s="79" t="s">
        <v>1504</v>
      </c>
      <c r="C3924" s="67" t="str">
        <f>(IFERROR(VLOOKUP(D3924,'Lista entregables'!$A$2:$B$9981,2,FALSE),"0"))</f>
        <v>000000180</v>
      </c>
      <c r="D3924" s="79" t="s">
        <v>16</v>
      </c>
      <c r="E3924" s="67" t="str">
        <f>(IFERROR(VLOOKUP(F3924,'Lista entregables'!$A$2:$B$980,2,FALSE),"0"))</f>
        <v>000000035</v>
      </c>
      <c r="F3924" s="79" t="s">
        <v>27</v>
      </c>
      <c r="G3924" s="67" t="str">
        <f>(IFERROR(VLOOKUP(H3924,'Lista entregables'!$A$2:$B$980,2,FALSE),"0"))</f>
        <v>000000048</v>
      </c>
      <c r="H3924" s="79" t="s">
        <v>37</v>
      </c>
      <c r="I3924" s="67" t="str">
        <f>(IFERROR(VLOOKUP(J3924,'Lista Actividades'!$A$2:$C$9963,3,FALSE),"0"))</f>
        <v>000000050</v>
      </c>
      <c r="J3924" s="84" t="s">
        <v>33</v>
      </c>
      <c r="K3924" s="66" t="s">
        <v>562</v>
      </c>
      <c r="L3924" s="80" t="s">
        <v>639</v>
      </c>
      <c r="M3924" s="124" t="s">
        <v>13</v>
      </c>
    </row>
    <row r="3925" spans="1:13" x14ac:dyDescent="0.35">
      <c r="A3925" s="69" t="s">
        <v>1503</v>
      </c>
      <c r="B3925" s="79" t="s">
        <v>1504</v>
      </c>
      <c r="C3925" s="67" t="str">
        <f>(IFERROR(VLOOKUP(D3925,'Lista entregables'!$A$2:$B$9981,2,FALSE),"0"))</f>
        <v>000000180</v>
      </c>
      <c r="D3925" s="79" t="s">
        <v>16</v>
      </c>
      <c r="E3925" s="67" t="str">
        <f>(IFERROR(VLOOKUP(F3925,'Lista entregables'!$A$2:$B$980,2,FALSE),"0"))</f>
        <v>000000035</v>
      </c>
      <c r="F3925" s="79" t="s">
        <v>27</v>
      </c>
      <c r="G3925" s="67" t="str">
        <f>(IFERROR(VLOOKUP(H3925,'Lista entregables'!$A$2:$B$980,2,FALSE),"0"))</f>
        <v>000000048</v>
      </c>
      <c r="H3925" s="79" t="s">
        <v>37</v>
      </c>
      <c r="I3925" s="67" t="str">
        <f>(IFERROR(VLOOKUP(J3925,'Lista Actividades'!$A$2:$C$9963,3,FALSE),"0"))</f>
        <v>000000265</v>
      </c>
      <c r="J3925" s="84" t="s">
        <v>35</v>
      </c>
      <c r="K3925" s="79" t="s">
        <v>329</v>
      </c>
      <c r="L3925" s="80" t="s">
        <v>640</v>
      </c>
      <c r="M3925" s="124" t="s">
        <v>13</v>
      </c>
    </row>
    <row r="3926" spans="1:13" x14ac:dyDescent="0.35">
      <c r="A3926" s="69" t="s">
        <v>1503</v>
      </c>
      <c r="B3926" s="79" t="s">
        <v>1504</v>
      </c>
      <c r="C3926" s="67" t="str">
        <f>(IFERROR(VLOOKUP(D3926,'Lista entregables'!$A$2:$B$9981,2,FALSE),"0"))</f>
        <v>000000180</v>
      </c>
      <c r="D3926" s="79" t="s">
        <v>16</v>
      </c>
      <c r="E3926" s="67" t="str">
        <f>(IFERROR(VLOOKUP(F3926,'Lista entregables'!$A$2:$B$980,2,FALSE),"0"))</f>
        <v>000000035</v>
      </c>
      <c r="F3926" s="79" t="s">
        <v>27</v>
      </c>
      <c r="G3926" s="67" t="str">
        <f>(IFERROR(VLOOKUP(H3926,'Lista entregables'!$A$2:$B$980,2,FALSE),"0"))</f>
        <v>000000184</v>
      </c>
      <c r="H3926" s="79" t="s">
        <v>38</v>
      </c>
      <c r="I3926" s="67" t="str">
        <f>(IFERROR(VLOOKUP(J3926,'Lista Actividades'!$A$2:$C$9963,3,FALSE),"0"))</f>
        <v>000000528</v>
      </c>
      <c r="J3926" s="84" t="s">
        <v>29</v>
      </c>
      <c r="K3926" s="79" t="s">
        <v>329</v>
      </c>
      <c r="L3926" s="80" t="s">
        <v>641</v>
      </c>
      <c r="M3926" s="124" t="s">
        <v>13</v>
      </c>
    </row>
    <row r="3927" spans="1:13" x14ac:dyDescent="0.35">
      <c r="A3927" s="69" t="s">
        <v>1503</v>
      </c>
      <c r="B3927" s="79" t="s">
        <v>1504</v>
      </c>
      <c r="C3927" s="67" t="str">
        <f>(IFERROR(VLOOKUP(D3927,'Lista entregables'!$A$2:$B$9981,2,FALSE),"0"))</f>
        <v>000000180</v>
      </c>
      <c r="D3927" s="79" t="s">
        <v>16</v>
      </c>
      <c r="E3927" s="67" t="str">
        <f>(IFERROR(VLOOKUP(F3927,'Lista entregables'!$A$2:$B$980,2,FALSE),"0"))</f>
        <v>000000035</v>
      </c>
      <c r="F3927" s="79" t="s">
        <v>27</v>
      </c>
      <c r="G3927" s="67" t="str">
        <f>(IFERROR(VLOOKUP(H3927,'Lista entregables'!$A$2:$B$980,2,FALSE),"0"))</f>
        <v>000000184</v>
      </c>
      <c r="H3927" s="79" t="s">
        <v>38</v>
      </c>
      <c r="I3927" s="67" t="str">
        <f>(IFERROR(VLOOKUP(J3927,'Lista Actividades'!$A$2:$C$9963,3,FALSE),"0"))</f>
        <v>000000050</v>
      </c>
      <c r="J3927" s="84" t="s">
        <v>33</v>
      </c>
      <c r="K3927" s="66" t="s">
        <v>562</v>
      </c>
      <c r="L3927" s="80" t="s">
        <v>642</v>
      </c>
      <c r="M3927" s="124" t="s">
        <v>13</v>
      </c>
    </row>
    <row r="3928" spans="1:13" x14ac:dyDescent="0.35">
      <c r="A3928" s="69" t="s">
        <v>1503</v>
      </c>
      <c r="B3928" s="79" t="s">
        <v>1504</v>
      </c>
      <c r="C3928" s="67" t="str">
        <f>(IFERROR(VLOOKUP(D3928,'Lista entregables'!$A$2:$B$9981,2,FALSE),"0"))</f>
        <v>000000180</v>
      </c>
      <c r="D3928" s="79" t="s">
        <v>16</v>
      </c>
      <c r="E3928" s="67" t="str">
        <f>(IFERROR(VLOOKUP(F3928,'Lista entregables'!$A$2:$B$980,2,FALSE),"0"))</f>
        <v>000000035</v>
      </c>
      <c r="F3928" s="79" t="s">
        <v>27</v>
      </c>
      <c r="G3928" s="67" t="str">
        <f>(IFERROR(VLOOKUP(H3928,'Lista entregables'!$A$2:$B$980,2,FALSE),"0"))</f>
        <v>000000184</v>
      </c>
      <c r="H3928" s="79" t="s">
        <v>38</v>
      </c>
      <c r="I3928" s="67" t="str">
        <f>(IFERROR(VLOOKUP(J3928,'Lista Actividades'!$A$2:$C$9963,3,FALSE),"0"))</f>
        <v>000000265</v>
      </c>
      <c r="J3928" s="84" t="s">
        <v>35</v>
      </c>
      <c r="K3928" s="79" t="s">
        <v>329</v>
      </c>
      <c r="L3928" s="80" t="s">
        <v>648</v>
      </c>
      <c r="M3928" s="124" t="s">
        <v>13</v>
      </c>
    </row>
    <row r="3929" spans="1:13" x14ac:dyDescent="0.35">
      <c r="A3929" s="69" t="s">
        <v>1503</v>
      </c>
      <c r="B3929" s="79" t="s">
        <v>1504</v>
      </c>
      <c r="C3929" s="67" t="str">
        <f>(IFERROR(VLOOKUP(D3929,'Lista entregables'!$A$2:$B$9981,2,FALSE),"0"))</f>
        <v>000000180</v>
      </c>
      <c r="D3929" s="79" t="s">
        <v>16</v>
      </c>
      <c r="E3929" s="67" t="str">
        <f>(IFERROR(VLOOKUP(F3929,'Lista entregables'!$A$2:$B$980,2,FALSE),"0"))</f>
        <v>000000035</v>
      </c>
      <c r="F3929" s="79" t="s">
        <v>27</v>
      </c>
      <c r="G3929" s="67" t="str">
        <f>(IFERROR(VLOOKUP(H3929,'Lista entregables'!$A$2:$B$980,2,FALSE),"0"))</f>
        <v>000000259</v>
      </c>
      <c r="H3929" s="79" t="s">
        <v>39</v>
      </c>
      <c r="I3929" s="67" t="str">
        <f>(IFERROR(VLOOKUP(J3929,'Lista Actividades'!$A$2:$C$9963,3,FALSE),"0"))</f>
        <v>000000528</v>
      </c>
      <c r="J3929" s="84" t="s">
        <v>29</v>
      </c>
      <c r="K3929" s="79" t="s">
        <v>329</v>
      </c>
      <c r="L3929" s="80" t="s">
        <v>649</v>
      </c>
      <c r="M3929" s="124" t="s">
        <v>13</v>
      </c>
    </row>
    <row r="3930" spans="1:13" x14ac:dyDescent="0.35">
      <c r="A3930" s="69" t="s">
        <v>1503</v>
      </c>
      <c r="B3930" s="79" t="s">
        <v>1504</v>
      </c>
      <c r="C3930" s="67" t="str">
        <f>(IFERROR(VLOOKUP(D3930,'Lista entregables'!$A$2:$B$9981,2,FALSE),"0"))</f>
        <v>000000180</v>
      </c>
      <c r="D3930" s="79" t="s">
        <v>16</v>
      </c>
      <c r="E3930" s="67" t="str">
        <f>(IFERROR(VLOOKUP(F3930,'Lista entregables'!$A$2:$B$980,2,FALSE),"0"))</f>
        <v>000000035</v>
      </c>
      <c r="F3930" s="79" t="s">
        <v>27</v>
      </c>
      <c r="G3930" s="67" t="str">
        <f>(IFERROR(VLOOKUP(H3930,'Lista entregables'!$A$2:$B$980,2,FALSE),"0"))</f>
        <v>000000259</v>
      </c>
      <c r="H3930" s="79" t="s">
        <v>39</v>
      </c>
      <c r="I3930" s="67" t="str">
        <f>(IFERROR(VLOOKUP(J3930,'Lista Actividades'!$A$2:$C$9963,3,FALSE),"0"))</f>
        <v>000000268</v>
      </c>
      <c r="J3930" s="84" t="s">
        <v>32</v>
      </c>
      <c r="K3930" s="79" t="s">
        <v>329</v>
      </c>
      <c r="L3930" s="80" t="s">
        <v>650</v>
      </c>
      <c r="M3930" s="124" t="s">
        <v>13</v>
      </c>
    </row>
    <row r="3931" spans="1:13" x14ac:dyDescent="0.35">
      <c r="A3931" s="69" t="s">
        <v>1503</v>
      </c>
      <c r="B3931" s="79" t="s">
        <v>1504</v>
      </c>
      <c r="C3931" s="67" t="str">
        <f>(IFERROR(VLOOKUP(D3931,'Lista entregables'!$A$2:$B$9981,2,FALSE),"0"))</f>
        <v>000000180</v>
      </c>
      <c r="D3931" s="79" t="s">
        <v>16</v>
      </c>
      <c r="E3931" s="67" t="str">
        <f>(IFERROR(VLOOKUP(F3931,'Lista entregables'!$A$2:$B$980,2,FALSE),"0"))</f>
        <v>000000035</v>
      </c>
      <c r="F3931" s="79" t="s">
        <v>27</v>
      </c>
      <c r="G3931" s="67" t="str">
        <f>(IFERROR(VLOOKUP(H3931,'Lista entregables'!$A$2:$B$980,2,FALSE),"0"))</f>
        <v>000000259</v>
      </c>
      <c r="H3931" s="79" t="s">
        <v>39</v>
      </c>
      <c r="I3931" s="67" t="str">
        <f>(IFERROR(VLOOKUP(J3931,'Lista Actividades'!$A$2:$C$9963,3,FALSE),"0"))</f>
        <v>000000050</v>
      </c>
      <c r="J3931" s="84" t="s">
        <v>33</v>
      </c>
      <c r="K3931" s="66" t="s">
        <v>562</v>
      </c>
      <c r="L3931" s="80" t="s">
        <v>653</v>
      </c>
      <c r="M3931" s="124" t="s">
        <v>13</v>
      </c>
    </row>
    <row r="3932" spans="1:13" x14ac:dyDescent="0.35">
      <c r="A3932" s="69" t="s">
        <v>1503</v>
      </c>
      <c r="B3932" s="79" t="s">
        <v>1504</v>
      </c>
      <c r="C3932" s="67" t="str">
        <f>(IFERROR(VLOOKUP(D3932,'Lista entregables'!$A$2:$B$9981,2,FALSE),"0"))</f>
        <v>000000180</v>
      </c>
      <c r="D3932" s="79" t="s">
        <v>16</v>
      </c>
      <c r="E3932" s="67" t="str">
        <f>(IFERROR(VLOOKUP(F3932,'Lista entregables'!$A$2:$B$980,2,FALSE),"0"))</f>
        <v>000000035</v>
      </c>
      <c r="F3932" s="79" t="s">
        <v>27</v>
      </c>
      <c r="G3932" s="67" t="str">
        <f>(IFERROR(VLOOKUP(H3932,'Lista entregables'!$A$2:$B$980,2,FALSE),"0"))</f>
        <v>000000259</v>
      </c>
      <c r="H3932" s="79" t="s">
        <v>39</v>
      </c>
      <c r="I3932" s="67" t="str">
        <f>(IFERROR(VLOOKUP(J3932,'Lista Actividades'!$A$2:$C$9963,3,FALSE),"0"))</f>
        <v>000000265</v>
      </c>
      <c r="J3932" s="84" t="s">
        <v>35</v>
      </c>
      <c r="K3932" s="79" t="s">
        <v>329</v>
      </c>
      <c r="L3932" s="80" t="s">
        <v>654</v>
      </c>
      <c r="M3932" s="124" t="s">
        <v>13</v>
      </c>
    </row>
    <row r="3933" spans="1:13" x14ac:dyDescent="0.35">
      <c r="A3933" s="69" t="s">
        <v>1503</v>
      </c>
      <c r="B3933" s="79" t="s">
        <v>1504</v>
      </c>
      <c r="C3933" s="67" t="str">
        <f>(IFERROR(VLOOKUP(D3933,'Lista entregables'!$A$2:$B$9981,2,FALSE),"0"))</f>
        <v>000000180</v>
      </c>
      <c r="D3933" s="79" t="s">
        <v>16</v>
      </c>
      <c r="E3933" s="67" t="str">
        <f>(IFERROR(VLOOKUP(F3933,'Lista entregables'!$A$2:$B$980,2,FALSE),"0"))</f>
        <v>000000250</v>
      </c>
      <c r="F3933" s="79" t="s">
        <v>40</v>
      </c>
      <c r="G3933" s="67" t="str">
        <f>(IFERROR(VLOOKUP(H3933,'Lista entregables'!$A$2:$B$980,2,FALSE),"0"))</f>
        <v>000000037</v>
      </c>
      <c r="H3933" s="79" t="s">
        <v>41</v>
      </c>
      <c r="I3933" s="67" t="str">
        <f>(IFERROR(VLOOKUP(J3933,'Lista Actividades'!$A$2:$C$9963,3,FALSE),"0"))</f>
        <v>000000050</v>
      </c>
      <c r="J3933" s="84" t="s">
        <v>33</v>
      </c>
      <c r="K3933" s="66" t="s">
        <v>562</v>
      </c>
      <c r="L3933" s="80" t="s">
        <v>655</v>
      </c>
      <c r="M3933" s="124" t="s">
        <v>13</v>
      </c>
    </row>
    <row r="3934" spans="1:13" x14ac:dyDescent="0.35">
      <c r="A3934" s="69" t="s">
        <v>1503</v>
      </c>
      <c r="B3934" s="79" t="s">
        <v>1504</v>
      </c>
      <c r="C3934" s="67" t="str">
        <f>(IFERROR(VLOOKUP(D3934,'Lista entregables'!$A$2:$B$9981,2,FALSE),"0"))</f>
        <v>000000180</v>
      </c>
      <c r="D3934" s="79" t="s">
        <v>16</v>
      </c>
      <c r="E3934" s="67" t="str">
        <f>(IFERROR(VLOOKUP(F3934,'Lista entregables'!$A$2:$B$980,2,FALSE),"0"))</f>
        <v>000000250</v>
      </c>
      <c r="F3934" s="79" t="s">
        <v>40</v>
      </c>
      <c r="G3934" s="67" t="str">
        <f>(IFERROR(VLOOKUP(H3934,'Lista entregables'!$A$2:$B$980,2,FALSE),"0"))</f>
        <v>000000037</v>
      </c>
      <c r="H3934" s="79" t="s">
        <v>41</v>
      </c>
      <c r="I3934" s="67" t="str">
        <f>(IFERROR(VLOOKUP(J3934,'Lista Actividades'!$A$2:$C$9963,3,FALSE),"0"))</f>
        <v>000000265</v>
      </c>
      <c r="J3934" s="84" t="s">
        <v>35</v>
      </c>
      <c r="K3934" s="79" t="s">
        <v>329</v>
      </c>
      <c r="L3934" s="80" t="s">
        <v>656</v>
      </c>
      <c r="M3934" s="124" t="s">
        <v>13</v>
      </c>
    </row>
    <row r="3935" spans="1:13" x14ac:dyDescent="0.35">
      <c r="A3935" s="69" t="s">
        <v>1503</v>
      </c>
      <c r="B3935" s="79" t="s">
        <v>1504</v>
      </c>
      <c r="C3935" s="67" t="str">
        <f>(IFERROR(VLOOKUP(D3935,'Lista entregables'!$A$2:$B$9981,2,FALSE),"0"))</f>
        <v>000000180</v>
      </c>
      <c r="D3935" s="79" t="s">
        <v>16</v>
      </c>
      <c r="E3935" s="67" t="str">
        <f>(IFERROR(VLOOKUP(F3935,'Lista entregables'!$A$2:$B$980,2,FALSE),"0"))</f>
        <v>000000250</v>
      </c>
      <c r="F3935" s="79" t="s">
        <v>40</v>
      </c>
      <c r="G3935" s="67" t="str">
        <f>(IFERROR(VLOOKUP(H3935,'Lista entregables'!$A$2:$B$980,2,FALSE),"0"))</f>
        <v>000000260</v>
      </c>
      <c r="H3935" s="79" t="s">
        <v>42</v>
      </c>
      <c r="I3935" s="67" t="str">
        <f>(IFERROR(VLOOKUP(J3935,'Lista Actividades'!$A$2:$C$9963,3,FALSE),"0"))</f>
        <v>000000050</v>
      </c>
      <c r="J3935" s="84" t="s">
        <v>33</v>
      </c>
      <c r="K3935" s="66" t="s">
        <v>562</v>
      </c>
      <c r="L3935" s="80" t="s">
        <v>657</v>
      </c>
      <c r="M3935" s="124" t="s">
        <v>13</v>
      </c>
    </row>
    <row r="3936" spans="1:13" x14ac:dyDescent="0.35">
      <c r="A3936" s="69" t="s">
        <v>1503</v>
      </c>
      <c r="B3936" s="79" t="s">
        <v>1504</v>
      </c>
      <c r="C3936" s="67" t="str">
        <f>(IFERROR(VLOOKUP(D3936,'Lista entregables'!$A$2:$B$9981,2,FALSE),"0"))</f>
        <v>000000180</v>
      </c>
      <c r="D3936" s="79" t="s">
        <v>16</v>
      </c>
      <c r="E3936" s="67" t="str">
        <f>(IFERROR(VLOOKUP(F3936,'Lista entregables'!$A$2:$B$980,2,FALSE),"0"))</f>
        <v>000000250</v>
      </c>
      <c r="F3936" s="79" t="s">
        <v>40</v>
      </c>
      <c r="G3936" s="67" t="str">
        <f>(IFERROR(VLOOKUP(H3936,'Lista entregables'!$A$2:$B$980,2,FALSE),"0"))</f>
        <v>000000260</v>
      </c>
      <c r="H3936" s="79" t="s">
        <v>42</v>
      </c>
      <c r="I3936" s="67" t="str">
        <f>(IFERROR(VLOOKUP(J3936,'Lista Actividades'!$A$2:$C$9963,3,FALSE),"0"))</f>
        <v>000000265</v>
      </c>
      <c r="J3936" s="84" t="s">
        <v>35</v>
      </c>
      <c r="K3936" s="79" t="s">
        <v>329</v>
      </c>
      <c r="L3936" s="80" t="s">
        <v>658</v>
      </c>
      <c r="M3936" s="124" t="s">
        <v>13</v>
      </c>
    </row>
    <row r="3937" spans="1:13" x14ac:dyDescent="0.35">
      <c r="A3937" s="69" t="s">
        <v>1503</v>
      </c>
      <c r="B3937" s="79" t="s">
        <v>1504</v>
      </c>
      <c r="C3937" s="67" t="str">
        <f>(IFERROR(VLOOKUP(D3937,'Lista entregables'!$A$2:$B$9981,2,FALSE),"0"))</f>
        <v>000000180</v>
      </c>
      <c r="D3937" s="79" t="s">
        <v>16</v>
      </c>
      <c r="E3937" s="67" t="str">
        <f>(IFERROR(VLOOKUP(F3937,'Lista entregables'!$A$2:$B$980,2,FALSE),"0"))</f>
        <v>000000250</v>
      </c>
      <c r="F3937" s="79" t="s">
        <v>40</v>
      </c>
      <c r="G3937" s="67" t="str">
        <f>(IFERROR(VLOOKUP(H3937,'Lista entregables'!$A$2:$B$980,2,FALSE),"0"))</f>
        <v>000000189</v>
      </c>
      <c r="H3937" s="79" t="s">
        <v>43</v>
      </c>
      <c r="I3937" s="67" t="str">
        <f>(IFERROR(VLOOKUP(J3937,'Lista Actividades'!$A$2:$C$9963,3,FALSE),"0"))</f>
        <v>000000050</v>
      </c>
      <c r="J3937" s="84" t="s">
        <v>33</v>
      </c>
      <c r="K3937" s="66" t="s">
        <v>562</v>
      </c>
      <c r="L3937" s="80" t="s">
        <v>659</v>
      </c>
      <c r="M3937" s="124" t="s">
        <v>13</v>
      </c>
    </row>
    <row r="3938" spans="1:13" x14ac:dyDescent="0.35">
      <c r="A3938" s="69" t="s">
        <v>1503</v>
      </c>
      <c r="B3938" s="79" t="s">
        <v>1504</v>
      </c>
      <c r="C3938" s="67" t="str">
        <f>(IFERROR(VLOOKUP(D3938,'Lista entregables'!$A$2:$B$9981,2,FALSE),"0"))</f>
        <v>000000180</v>
      </c>
      <c r="D3938" s="79" t="s">
        <v>16</v>
      </c>
      <c r="E3938" s="67" t="str">
        <f>(IFERROR(VLOOKUP(F3938,'Lista entregables'!$A$2:$B$980,2,FALSE),"0"))</f>
        <v>000000250</v>
      </c>
      <c r="F3938" s="79" t="s">
        <v>40</v>
      </c>
      <c r="G3938" s="67" t="str">
        <f>(IFERROR(VLOOKUP(H3938,'Lista entregables'!$A$2:$B$980,2,FALSE),"0"))</f>
        <v>000000189</v>
      </c>
      <c r="H3938" s="79" t="s">
        <v>43</v>
      </c>
      <c r="I3938" s="67" t="str">
        <f>(IFERROR(VLOOKUP(J3938,'Lista Actividades'!$A$2:$C$9963,3,FALSE),"0"))</f>
        <v>000000265</v>
      </c>
      <c r="J3938" s="84" t="s">
        <v>35</v>
      </c>
      <c r="K3938" s="79" t="s">
        <v>329</v>
      </c>
      <c r="L3938" s="80" t="s">
        <v>660</v>
      </c>
      <c r="M3938" s="124" t="s">
        <v>13</v>
      </c>
    </row>
    <row r="3939" spans="1:13" x14ac:dyDescent="0.35">
      <c r="A3939" s="69" t="s">
        <v>1503</v>
      </c>
      <c r="B3939" s="79" t="s">
        <v>1504</v>
      </c>
      <c r="C3939" s="67" t="str">
        <f>(IFERROR(VLOOKUP(D3939,'Lista entregables'!$A$2:$B$9981,2,FALSE),"0"))</f>
        <v>000000180</v>
      </c>
      <c r="D3939" s="79" t="s">
        <v>16</v>
      </c>
      <c r="E3939" s="67" t="str">
        <f>(IFERROR(VLOOKUP(F3939,'Lista entregables'!$A$2:$B$980,2,FALSE),"0"))</f>
        <v>000000250</v>
      </c>
      <c r="F3939" s="79" t="s">
        <v>40</v>
      </c>
      <c r="G3939" s="67" t="str">
        <f>(IFERROR(VLOOKUP(H3939,'Lista entregables'!$A$2:$B$980,2,FALSE),"0"))</f>
        <v>000000192</v>
      </c>
      <c r="H3939" s="79" t="s">
        <v>44</v>
      </c>
      <c r="I3939" s="67" t="str">
        <f>(IFERROR(VLOOKUP(J3939,'Lista Actividades'!$A$2:$C$9963,3,FALSE),"0"))</f>
        <v>000000050</v>
      </c>
      <c r="J3939" s="84" t="s">
        <v>33</v>
      </c>
      <c r="K3939" s="66" t="s">
        <v>562</v>
      </c>
      <c r="L3939" s="80" t="s">
        <v>661</v>
      </c>
      <c r="M3939" s="124" t="s">
        <v>13</v>
      </c>
    </row>
    <row r="3940" spans="1:13" x14ac:dyDescent="0.35">
      <c r="A3940" s="69" t="s">
        <v>1503</v>
      </c>
      <c r="B3940" s="79" t="s">
        <v>1504</v>
      </c>
      <c r="C3940" s="67" t="str">
        <f>(IFERROR(VLOOKUP(D3940,'Lista entregables'!$A$2:$B$9981,2,FALSE),"0"))</f>
        <v>000000180</v>
      </c>
      <c r="D3940" s="79" t="s">
        <v>16</v>
      </c>
      <c r="E3940" s="67" t="str">
        <f>(IFERROR(VLOOKUP(F3940,'Lista entregables'!$A$2:$B$980,2,FALSE),"0"))</f>
        <v>000000250</v>
      </c>
      <c r="F3940" s="79" t="s">
        <v>40</v>
      </c>
      <c r="G3940" s="67" t="str">
        <f>(IFERROR(VLOOKUP(H3940,'Lista entregables'!$A$2:$B$980,2,FALSE),"0"))</f>
        <v>000000192</v>
      </c>
      <c r="H3940" s="79" t="s">
        <v>44</v>
      </c>
      <c r="I3940" s="67" t="str">
        <f>(IFERROR(VLOOKUP(J3940,'Lista Actividades'!$A$2:$C$9963,3,FALSE),"0"))</f>
        <v>000000265</v>
      </c>
      <c r="J3940" s="84" t="s">
        <v>35</v>
      </c>
      <c r="K3940" s="79" t="s">
        <v>329</v>
      </c>
      <c r="L3940" s="80" t="s">
        <v>662</v>
      </c>
      <c r="M3940" s="124" t="s">
        <v>13</v>
      </c>
    </row>
    <row r="3941" spans="1:13" x14ac:dyDescent="0.35">
      <c r="A3941" s="69" t="s">
        <v>1503</v>
      </c>
      <c r="B3941" s="79" t="s">
        <v>1504</v>
      </c>
      <c r="C3941" s="67" t="str">
        <f>(IFERROR(VLOOKUP(D3941,'Lista entregables'!$A$2:$B$9981,2,FALSE),"0"))</f>
        <v>000000180</v>
      </c>
      <c r="D3941" s="79" t="s">
        <v>16</v>
      </c>
      <c r="E3941" s="67" t="str">
        <f>(IFERROR(VLOOKUP(F3941,'Lista entregables'!$A$2:$B$980,2,FALSE),"0"))</f>
        <v>000000250</v>
      </c>
      <c r="F3941" s="79" t="s">
        <v>40</v>
      </c>
      <c r="G3941" s="67" t="str">
        <f>(IFERROR(VLOOKUP(H3941,'Lista entregables'!$A$2:$B$980,2,FALSE),"0"))</f>
        <v>000000178</v>
      </c>
      <c r="H3941" s="79" t="s">
        <v>1290</v>
      </c>
      <c r="I3941" s="67" t="str">
        <f>(IFERROR(VLOOKUP(J3941,'Lista Actividades'!$A$2:$C$9963,3,FALSE),"0"))</f>
        <v>000000528</v>
      </c>
      <c r="J3941" s="84" t="s">
        <v>29</v>
      </c>
      <c r="K3941" s="79" t="s">
        <v>329</v>
      </c>
      <c r="L3941" s="80" t="s">
        <v>663</v>
      </c>
      <c r="M3941" s="124" t="s">
        <v>13</v>
      </c>
    </row>
    <row r="3942" spans="1:13" x14ac:dyDescent="0.35">
      <c r="A3942" s="69" t="s">
        <v>1503</v>
      </c>
      <c r="B3942" s="79" t="s">
        <v>1504</v>
      </c>
      <c r="C3942" s="67" t="str">
        <f>(IFERROR(VLOOKUP(D3942,'Lista entregables'!$A$2:$B$9981,2,FALSE),"0"))</f>
        <v>000000180</v>
      </c>
      <c r="D3942" s="79" t="s">
        <v>16</v>
      </c>
      <c r="E3942" s="67" t="str">
        <f>(IFERROR(VLOOKUP(F3942,'Lista entregables'!$A$2:$B$980,2,FALSE),"0"))</f>
        <v>000000250</v>
      </c>
      <c r="F3942" s="79" t="s">
        <v>40</v>
      </c>
      <c r="G3942" s="67" t="str">
        <f>(IFERROR(VLOOKUP(H3942,'Lista entregables'!$A$2:$B$980,2,FALSE),"0"))</f>
        <v>000000178</v>
      </c>
      <c r="H3942" s="79" t="s">
        <v>1290</v>
      </c>
      <c r="I3942" s="67" t="str">
        <f>(IFERROR(VLOOKUP(J3942,'Lista Actividades'!$A$2:$C$9963,3,FALSE),"0"))</f>
        <v>000000050</v>
      </c>
      <c r="J3942" s="84" t="s">
        <v>33</v>
      </c>
      <c r="K3942" s="66" t="s">
        <v>562</v>
      </c>
      <c r="L3942" s="80" t="s">
        <v>664</v>
      </c>
      <c r="M3942" s="124" t="s">
        <v>13</v>
      </c>
    </row>
    <row r="3943" spans="1:13" x14ac:dyDescent="0.35">
      <c r="A3943" s="69" t="s">
        <v>1503</v>
      </c>
      <c r="B3943" s="79" t="s">
        <v>1504</v>
      </c>
      <c r="C3943" s="67" t="str">
        <f>(IFERROR(VLOOKUP(D3943,'Lista entregables'!$A$2:$B$9981,2,FALSE),"0"))</f>
        <v>000000180</v>
      </c>
      <c r="D3943" s="79" t="s">
        <v>16</v>
      </c>
      <c r="E3943" s="67" t="str">
        <f>(IFERROR(VLOOKUP(F3943,'Lista entregables'!$A$2:$B$980,2,FALSE),"0"))</f>
        <v>000000250</v>
      </c>
      <c r="F3943" s="79" t="s">
        <v>40</v>
      </c>
      <c r="G3943" s="67" t="str">
        <f>(IFERROR(VLOOKUP(H3943,'Lista entregables'!$A$2:$B$980,2,FALSE),"0"))</f>
        <v>000000178</v>
      </c>
      <c r="H3943" s="79" t="s">
        <v>1290</v>
      </c>
      <c r="I3943" s="67" t="str">
        <f>(IFERROR(VLOOKUP(J3943,'Lista Actividades'!$A$2:$C$9963,3,FALSE),"0"))</f>
        <v>000000265</v>
      </c>
      <c r="J3943" s="84" t="s">
        <v>35</v>
      </c>
      <c r="K3943" s="79" t="s">
        <v>329</v>
      </c>
      <c r="L3943" s="80" t="s">
        <v>665</v>
      </c>
      <c r="M3943" s="124" t="s">
        <v>13</v>
      </c>
    </row>
    <row r="3944" spans="1:13" x14ac:dyDescent="0.35">
      <c r="A3944" s="69" t="s">
        <v>1503</v>
      </c>
      <c r="B3944" s="79" t="s">
        <v>1504</v>
      </c>
      <c r="C3944" s="67" t="str">
        <f>(IFERROR(VLOOKUP(D3944,'Lista entregables'!$A$2:$B$9981,2,FALSE),"0"))</f>
        <v>000000180</v>
      </c>
      <c r="D3944" s="79" t="s">
        <v>16</v>
      </c>
      <c r="E3944" s="67" t="str">
        <f>(IFERROR(VLOOKUP(F3944,'Lista entregables'!$A$2:$B$980,2,FALSE),"0"))</f>
        <v>000000250</v>
      </c>
      <c r="F3944" s="79" t="s">
        <v>40</v>
      </c>
      <c r="G3944" s="67" t="str">
        <f>(IFERROR(VLOOKUP(H3944,'Lista entregables'!$A$2:$B$980,2,FALSE),"0"))</f>
        <v>000000123</v>
      </c>
      <c r="H3944" s="79" t="s">
        <v>1174</v>
      </c>
      <c r="I3944" s="67" t="str">
        <f>(IFERROR(VLOOKUP(J3944,'Lista Actividades'!$A$2:$C$9963,3,FALSE),"0"))</f>
        <v>000000716</v>
      </c>
      <c r="J3944" s="84" t="s">
        <v>1460</v>
      </c>
      <c r="K3944" s="79" t="s">
        <v>562</v>
      </c>
      <c r="L3944" s="80" t="s">
        <v>666</v>
      </c>
      <c r="M3944" s="124" t="s">
        <v>13</v>
      </c>
    </row>
    <row r="3945" spans="1:13" x14ac:dyDescent="0.35">
      <c r="A3945" s="69" t="s">
        <v>1503</v>
      </c>
      <c r="B3945" s="79" t="s">
        <v>1504</v>
      </c>
      <c r="C3945" s="67" t="str">
        <f>(IFERROR(VLOOKUP(D3945,'Lista entregables'!$A$2:$B$9981,2,FALSE),"0"))</f>
        <v>000000180</v>
      </c>
      <c r="D3945" s="79" t="s">
        <v>16</v>
      </c>
      <c r="E3945" s="67" t="str">
        <f>(IFERROR(VLOOKUP(F3945,'Lista entregables'!$A$2:$B$980,2,FALSE),"0"))</f>
        <v>000000250</v>
      </c>
      <c r="F3945" s="79" t="s">
        <v>40</v>
      </c>
      <c r="G3945" s="67" t="str">
        <f>(IFERROR(VLOOKUP(H3945,'Lista entregables'!$A$2:$B$980,2,FALSE),"0"))</f>
        <v>000000123</v>
      </c>
      <c r="H3945" s="79" t="s">
        <v>1174</v>
      </c>
      <c r="I3945" s="67" t="str">
        <f>(IFERROR(VLOOKUP(J3945,'Lista Actividades'!$A$2:$C$9963,3,FALSE),"0"))</f>
        <v>000000381</v>
      </c>
      <c r="J3945" s="84" t="s">
        <v>59</v>
      </c>
      <c r="K3945" s="79" t="s">
        <v>562</v>
      </c>
      <c r="L3945" s="80" t="s">
        <v>667</v>
      </c>
      <c r="M3945" s="124" t="s">
        <v>13</v>
      </c>
    </row>
    <row r="3946" spans="1:13" x14ac:dyDescent="0.35">
      <c r="A3946" s="69" t="s">
        <v>1503</v>
      </c>
      <c r="B3946" s="79" t="s">
        <v>1504</v>
      </c>
      <c r="C3946" s="67" t="str">
        <f>(IFERROR(VLOOKUP(D3946,'Lista entregables'!$A$2:$B$9981,2,FALSE),"0"))</f>
        <v>000000180</v>
      </c>
      <c r="D3946" s="79" t="s">
        <v>16</v>
      </c>
      <c r="E3946" s="67" t="str">
        <f>(IFERROR(VLOOKUP(F3946,'Lista entregables'!$A$2:$B$980,2,FALSE),"0"))</f>
        <v>000000250</v>
      </c>
      <c r="F3946" s="79" t="s">
        <v>40</v>
      </c>
      <c r="G3946" s="67" t="str">
        <f>(IFERROR(VLOOKUP(H3946,'Lista entregables'!$A$2:$B$980,2,FALSE),"0"))</f>
        <v>000000251</v>
      </c>
      <c r="H3946" s="79" t="s">
        <v>1291</v>
      </c>
      <c r="I3946" s="67" t="str">
        <f>(IFERROR(VLOOKUP(J3946,'Lista Actividades'!$A$2:$C$9963,3,FALSE),"0"))</f>
        <v>000000528</v>
      </c>
      <c r="J3946" s="84" t="s">
        <v>29</v>
      </c>
      <c r="K3946" s="79" t="s">
        <v>329</v>
      </c>
      <c r="L3946" s="80" t="s">
        <v>668</v>
      </c>
      <c r="M3946" s="124" t="s">
        <v>13</v>
      </c>
    </row>
    <row r="3947" spans="1:13" x14ac:dyDescent="0.35">
      <c r="A3947" s="69" t="s">
        <v>1503</v>
      </c>
      <c r="B3947" s="79" t="s">
        <v>1504</v>
      </c>
      <c r="C3947" s="67" t="str">
        <f>(IFERROR(VLOOKUP(D3947,'Lista entregables'!$A$2:$B$9981,2,FALSE),"0"))</f>
        <v>000000180</v>
      </c>
      <c r="D3947" s="79" t="s">
        <v>16</v>
      </c>
      <c r="E3947" s="67" t="str">
        <f>(IFERROR(VLOOKUP(F3947,'Lista entregables'!$A$2:$B$980,2,FALSE),"0"))</f>
        <v>000000250</v>
      </c>
      <c r="F3947" s="79" t="s">
        <v>40</v>
      </c>
      <c r="G3947" s="67" t="str">
        <f>(IFERROR(VLOOKUP(H3947,'Lista entregables'!$A$2:$B$980,2,FALSE),"0"))</f>
        <v>000000251</v>
      </c>
      <c r="H3947" s="79" t="s">
        <v>1291</v>
      </c>
      <c r="I3947" s="67" t="str">
        <f>(IFERROR(VLOOKUP(J3947,'Lista Actividades'!$A$2:$C$9963,3,FALSE),"0"))</f>
        <v>000000050</v>
      </c>
      <c r="J3947" s="84" t="s">
        <v>33</v>
      </c>
      <c r="K3947" s="66" t="s">
        <v>562</v>
      </c>
      <c r="L3947" s="80" t="s">
        <v>669</v>
      </c>
      <c r="M3947" s="124" t="s">
        <v>13</v>
      </c>
    </row>
    <row r="3948" spans="1:13" x14ac:dyDescent="0.35">
      <c r="A3948" s="69" t="s">
        <v>1503</v>
      </c>
      <c r="B3948" s="79" t="s">
        <v>1504</v>
      </c>
      <c r="C3948" s="67" t="str">
        <f>(IFERROR(VLOOKUP(D3948,'Lista entregables'!$A$2:$B$9981,2,FALSE),"0"))</f>
        <v>000000180</v>
      </c>
      <c r="D3948" s="79" t="s">
        <v>16</v>
      </c>
      <c r="E3948" s="67" t="str">
        <f>(IFERROR(VLOOKUP(F3948,'Lista entregables'!$A$2:$B$980,2,FALSE),"0"))</f>
        <v>000000250</v>
      </c>
      <c r="F3948" s="79" t="s">
        <v>40</v>
      </c>
      <c r="G3948" s="67" t="str">
        <f>(IFERROR(VLOOKUP(H3948,'Lista entregables'!$A$2:$B$980,2,FALSE),"0"))</f>
        <v>000000251</v>
      </c>
      <c r="H3948" s="79" t="s">
        <v>1291</v>
      </c>
      <c r="I3948" s="67" t="str">
        <f>(IFERROR(VLOOKUP(J3948,'Lista Actividades'!$A$2:$C$9963,3,FALSE),"0"))</f>
        <v>000000265</v>
      </c>
      <c r="J3948" s="84" t="s">
        <v>35</v>
      </c>
      <c r="K3948" s="79" t="s">
        <v>329</v>
      </c>
      <c r="L3948" s="80" t="s">
        <v>670</v>
      </c>
      <c r="M3948" s="124" t="s">
        <v>13</v>
      </c>
    </row>
    <row r="3949" spans="1:13" x14ac:dyDescent="0.35">
      <c r="A3949" s="69" t="s">
        <v>1503</v>
      </c>
      <c r="B3949" s="79" t="s">
        <v>1504</v>
      </c>
      <c r="C3949" s="67" t="str">
        <f>(IFERROR(VLOOKUP(D3949,'Lista entregables'!$A$2:$B$9981,2,FALSE),"0"))</f>
        <v>000000180</v>
      </c>
      <c r="D3949" s="79" t="s">
        <v>16</v>
      </c>
      <c r="E3949" s="67" t="str">
        <f>(IFERROR(VLOOKUP(F3949,'Lista entregables'!$A$2:$B$980,2,FALSE),"0"))</f>
        <v>000000163</v>
      </c>
      <c r="F3949" s="79" t="s">
        <v>45</v>
      </c>
      <c r="G3949" s="67" t="str">
        <f>(IFERROR(VLOOKUP(H3949,'Lista entregables'!$A$2:$B$980,2,FALSE),"0"))</f>
        <v>000000165</v>
      </c>
      <c r="H3949" s="79" t="s">
        <v>46</v>
      </c>
      <c r="I3949" s="67" t="str">
        <f>(IFERROR(VLOOKUP(J3949,'Lista Actividades'!$A$2:$C$9963,3,FALSE),"0"))</f>
        <v>000000582</v>
      </c>
      <c r="J3949" s="84" t="s">
        <v>1217</v>
      </c>
      <c r="K3949" s="79" t="s">
        <v>25</v>
      </c>
      <c r="L3949" s="80" t="s">
        <v>671</v>
      </c>
      <c r="M3949" s="124" t="s">
        <v>13</v>
      </c>
    </row>
    <row r="3950" spans="1:13" x14ac:dyDescent="0.35">
      <c r="A3950" s="69" t="s">
        <v>1503</v>
      </c>
      <c r="B3950" s="79" t="s">
        <v>1504</v>
      </c>
      <c r="C3950" s="67" t="str">
        <f>(IFERROR(VLOOKUP(D3950,'Lista entregables'!$A$2:$B$9981,2,FALSE),"0"))</f>
        <v>000000180</v>
      </c>
      <c r="D3950" s="79" t="s">
        <v>16</v>
      </c>
      <c r="E3950" s="67" t="str">
        <f>(IFERROR(VLOOKUP(F3950,'Lista entregables'!$A$2:$B$980,2,FALSE),"0"))</f>
        <v>000000163</v>
      </c>
      <c r="F3950" s="79" t="s">
        <v>45</v>
      </c>
      <c r="G3950" s="67" t="str">
        <f>(IFERROR(VLOOKUP(H3950,'Lista entregables'!$A$2:$B$980,2,FALSE),"0"))</f>
        <v>000000165</v>
      </c>
      <c r="H3950" s="79" t="s">
        <v>46</v>
      </c>
      <c r="I3950" s="67" t="str">
        <f>(IFERROR(VLOOKUP(J3950,'Lista Actividades'!$A$2:$C$9963,3,FALSE),"0"))</f>
        <v>000000466</v>
      </c>
      <c r="J3950" s="84" t="s">
        <v>48</v>
      </c>
      <c r="K3950" s="79" t="s">
        <v>20</v>
      </c>
      <c r="L3950" s="80" t="s">
        <v>672</v>
      </c>
      <c r="M3950" s="124" t="s">
        <v>13</v>
      </c>
    </row>
    <row r="3951" spans="1:13" x14ac:dyDescent="0.35">
      <c r="A3951" s="69" t="s">
        <v>1503</v>
      </c>
      <c r="B3951" s="79" t="s">
        <v>1504</v>
      </c>
      <c r="C3951" s="67" t="str">
        <f>(IFERROR(VLOOKUP(D3951,'Lista entregables'!$A$2:$B$9981,2,FALSE),"0"))</f>
        <v>000000180</v>
      </c>
      <c r="D3951" s="79" t="s">
        <v>16</v>
      </c>
      <c r="E3951" s="67" t="str">
        <f>(IFERROR(VLOOKUP(F3951,'Lista entregables'!$A$2:$B$980,2,FALSE),"0"))</f>
        <v>000000163</v>
      </c>
      <c r="F3951" s="79" t="s">
        <v>45</v>
      </c>
      <c r="G3951" s="67" t="str">
        <f>(IFERROR(VLOOKUP(H3951,'Lista entregables'!$A$2:$B$980,2,FALSE),"0"))</f>
        <v>000000165</v>
      </c>
      <c r="H3951" s="79" t="s">
        <v>46</v>
      </c>
      <c r="I3951" s="67" t="str">
        <f>(IFERROR(VLOOKUP(J3951,'Lista Actividades'!$A$2:$C$9963,3,FALSE),"0"))</f>
        <v>000000059</v>
      </c>
      <c r="J3951" s="84" t="s">
        <v>49</v>
      </c>
      <c r="K3951" s="79" t="s">
        <v>50</v>
      </c>
      <c r="L3951" s="80" t="s">
        <v>673</v>
      </c>
      <c r="M3951" s="124" t="s">
        <v>13</v>
      </c>
    </row>
    <row r="3952" spans="1:13" x14ac:dyDescent="0.35">
      <c r="A3952" s="69" t="s">
        <v>1503</v>
      </c>
      <c r="B3952" s="79" t="s">
        <v>1504</v>
      </c>
      <c r="C3952" s="67" t="str">
        <f>(IFERROR(VLOOKUP(D3952,'Lista entregables'!$A$2:$B$9981,2,FALSE),"0"))</f>
        <v>000000180</v>
      </c>
      <c r="D3952" s="79" t="s">
        <v>16</v>
      </c>
      <c r="E3952" s="67" t="str">
        <f>(IFERROR(VLOOKUP(F3952,'Lista entregables'!$A$2:$B$980,2,FALSE),"0"))</f>
        <v>000000163</v>
      </c>
      <c r="F3952" s="79" t="s">
        <v>45</v>
      </c>
      <c r="G3952" s="67" t="str">
        <f>(IFERROR(VLOOKUP(H3952,'Lista entregables'!$A$2:$B$980,2,FALSE),"0"))</f>
        <v>000000164</v>
      </c>
      <c r="H3952" s="79" t="s">
        <v>51</v>
      </c>
      <c r="I3952" s="67" t="str">
        <f>(IFERROR(VLOOKUP(J3952,'Lista Actividades'!$A$2:$C$9963,3,FALSE),"0"))</f>
        <v>000000465</v>
      </c>
      <c r="J3952" s="84" t="s">
        <v>52</v>
      </c>
      <c r="K3952" s="79" t="s">
        <v>20</v>
      </c>
      <c r="L3952" s="80" t="s">
        <v>674</v>
      </c>
      <c r="M3952" s="124" t="s">
        <v>13</v>
      </c>
    </row>
    <row r="3953" spans="1:13" x14ac:dyDescent="0.35">
      <c r="A3953" s="69" t="s">
        <v>1503</v>
      </c>
      <c r="B3953" s="79" t="s">
        <v>1504</v>
      </c>
      <c r="C3953" s="67" t="str">
        <f>(IFERROR(VLOOKUP(D3953,'Lista entregables'!$A$2:$B$9981,2,FALSE),"0"))</f>
        <v>000000180</v>
      </c>
      <c r="D3953" s="79" t="s">
        <v>16</v>
      </c>
      <c r="E3953" s="67" t="str">
        <f>(IFERROR(VLOOKUP(F3953,'Lista entregables'!$A$2:$B$980,2,FALSE),"0"))</f>
        <v>000000163</v>
      </c>
      <c r="F3953" s="79" t="s">
        <v>45</v>
      </c>
      <c r="G3953" s="67" t="str">
        <f>(IFERROR(VLOOKUP(H3953,'Lista entregables'!$A$2:$B$980,2,FALSE),"0"))</f>
        <v>000000164</v>
      </c>
      <c r="H3953" s="79" t="s">
        <v>51</v>
      </c>
      <c r="I3953" s="67" t="str">
        <f>(IFERROR(VLOOKUP(J3953,'Lista Actividades'!$A$2:$C$9963,3,FALSE),"0"))</f>
        <v>000000049</v>
      </c>
      <c r="J3953" s="84" t="s">
        <v>53</v>
      </c>
      <c r="K3953" s="66" t="s">
        <v>562</v>
      </c>
      <c r="L3953" s="80" t="s">
        <v>675</v>
      </c>
      <c r="M3953" s="124" t="s">
        <v>13</v>
      </c>
    </row>
    <row r="3954" spans="1:13" x14ac:dyDescent="0.35">
      <c r="A3954" s="69" t="s">
        <v>1503</v>
      </c>
      <c r="B3954" s="79" t="s">
        <v>1504</v>
      </c>
      <c r="C3954" s="67" t="str">
        <f>(IFERROR(VLOOKUP(D3954,'Lista entregables'!$A$2:$B$9981,2,FALSE),"0"))</f>
        <v>000000180</v>
      </c>
      <c r="D3954" s="79" t="s">
        <v>16</v>
      </c>
      <c r="E3954" s="67" t="str">
        <f>(IFERROR(VLOOKUP(F3954,'Lista entregables'!$A$2:$B$980,2,FALSE),"0"))</f>
        <v>000000163</v>
      </c>
      <c r="F3954" s="79" t="s">
        <v>45</v>
      </c>
      <c r="G3954" s="67" t="str">
        <f>(IFERROR(VLOOKUP(H3954,'Lista entregables'!$A$2:$B$980,2,FALSE),"0"))</f>
        <v>000000164</v>
      </c>
      <c r="H3954" s="79" t="s">
        <v>51</v>
      </c>
      <c r="I3954" s="67" t="str">
        <f>(IFERROR(VLOOKUP(J3954,'Lista Actividades'!$A$2:$C$9963,3,FALSE),"0"))</f>
        <v>000000265</v>
      </c>
      <c r="J3954" s="84" t="s">
        <v>35</v>
      </c>
      <c r="K3954" s="79" t="s">
        <v>329</v>
      </c>
      <c r="L3954" s="80" t="s">
        <v>676</v>
      </c>
      <c r="M3954" s="124" t="s">
        <v>13</v>
      </c>
    </row>
    <row r="3955" spans="1:13" x14ac:dyDescent="0.35">
      <c r="A3955" s="69" t="s">
        <v>1503</v>
      </c>
      <c r="B3955" s="79" t="s">
        <v>1504</v>
      </c>
      <c r="C3955" s="67" t="str">
        <f>(IFERROR(VLOOKUP(D3955,'Lista entregables'!$A$2:$B$9981,2,FALSE),"0"))</f>
        <v>000000180</v>
      </c>
      <c r="D3955" s="79" t="s">
        <v>16</v>
      </c>
      <c r="E3955" s="67" t="str">
        <f>(IFERROR(VLOOKUP(F3955,'Lista entregables'!$A$2:$B$980,2,FALSE),"0"))</f>
        <v>000000107</v>
      </c>
      <c r="F3955" s="79" t="s">
        <v>54</v>
      </c>
      <c r="G3955" s="67" t="str">
        <f>(IFERROR(VLOOKUP(H3955,'Lista entregables'!$A$2:$B$980,2,FALSE),"0"))</f>
        <v>0</v>
      </c>
      <c r="H3955" s="79" t="s">
        <v>510</v>
      </c>
      <c r="I3955" s="67" t="str">
        <f>(IFERROR(VLOOKUP(J3955,'Lista Actividades'!$A$2:$C$9963,3,FALSE),"0"))</f>
        <v>000000269</v>
      </c>
      <c r="J3955" s="84" t="s">
        <v>1293</v>
      </c>
      <c r="K3955" s="79" t="s">
        <v>50</v>
      </c>
      <c r="L3955" s="80" t="s">
        <v>677</v>
      </c>
      <c r="M3955" s="124" t="s">
        <v>13</v>
      </c>
    </row>
    <row r="3956" spans="1:13" x14ac:dyDescent="0.35">
      <c r="A3956" s="69" t="s">
        <v>1503</v>
      </c>
      <c r="B3956" s="79" t="s">
        <v>1504</v>
      </c>
      <c r="C3956" s="67" t="str">
        <f>(IFERROR(VLOOKUP(D3956,'Lista entregables'!$A$2:$B$9981,2,FALSE),"0"))</f>
        <v>000000180</v>
      </c>
      <c r="D3956" s="79" t="s">
        <v>16</v>
      </c>
      <c r="E3956" s="67" t="str">
        <f>(IFERROR(VLOOKUP(F3956,'Lista entregables'!$A$2:$B$980,2,FALSE),"0"))</f>
        <v>000000107</v>
      </c>
      <c r="F3956" s="79" t="s">
        <v>54</v>
      </c>
      <c r="G3956" s="67" t="str">
        <f>(IFERROR(VLOOKUP(H3956,'Lista entregables'!$A$2:$B$980,2,FALSE),"0"))</f>
        <v>0</v>
      </c>
      <c r="H3956" s="79" t="s">
        <v>510</v>
      </c>
      <c r="I3956" s="67" t="str">
        <f>(IFERROR(VLOOKUP(J3956,'Lista Actividades'!$A$2:$C$9963,3,FALSE),"0"))</f>
        <v>000000339</v>
      </c>
      <c r="J3956" s="84" t="s">
        <v>1461</v>
      </c>
      <c r="K3956" s="79" t="s">
        <v>50</v>
      </c>
      <c r="L3956" s="80" t="s">
        <v>678</v>
      </c>
      <c r="M3956" s="124" t="s">
        <v>13</v>
      </c>
    </row>
    <row r="3957" spans="1:13" x14ac:dyDescent="0.35">
      <c r="A3957" s="69" t="s">
        <v>1503</v>
      </c>
      <c r="B3957" s="79" t="s">
        <v>1504</v>
      </c>
      <c r="C3957" s="67" t="str">
        <f>(IFERROR(VLOOKUP(D3957,'Lista entregables'!$A$2:$B$9981,2,FALSE),"0"))</f>
        <v>000000180</v>
      </c>
      <c r="D3957" s="79" t="s">
        <v>16</v>
      </c>
      <c r="E3957" s="67" t="str">
        <f>(IFERROR(VLOOKUP(F3957,'Lista entregables'!$A$2:$B$980,2,FALSE),"0"))</f>
        <v>000000107</v>
      </c>
      <c r="F3957" s="79" t="s">
        <v>54</v>
      </c>
      <c r="G3957" s="67" t="str">
        <f>(IFERROR(VLOOKUP(H3957,'Lista entregables'!$A$2:$B$980,2,FALSE),"0"))</f>
        <v>0</v>
      </c>
      <c r="H3957" s="79" t="s">
        <v>510</v>
      </c>
      <c r="I3957" s="67" t="str">
        <f>(IFERROR(VLOOKUP(J3957,'Lista Actividades'!$A$2:$C$9963,3,FALSE),"0"))</f>
        <v>000000092</v>
      </c>
      <c r="J3957" s="84" t="s">
        <v>57</v>
      </c>
      <c r="K3957" s="79" t="s">
        <v>50</v>
      </c>
      <c r="L3957" s="80" t="s">
        <v>679</v>
      </c>
      <c r="M3957" s="124" t="s">
        <v>13</v>
      </c>
    </row>
    <row r="3958" spans="1:13" x14ac:dyDescent="0.35">
      <c r="A3958" s="69" t="s">
        <v>1503</v>
      </c>
      <c r="B3958" s="79" t="s">
        <v>1504</v>
      </c>
      <c r="C3958" s="67" t="str">
        <f>(IFERROR(VLOOKUP(D3958,'Lista entregables'!$A$2:$B$9981,2,FALSE),"0"))</f>
        <v>000000180</v>
      </c>
      <c r="D3958" s="79" t="s">
        <v>16</v>
      </c>
      <c r="E3958" s="67" t="str">
        <f>(IFERROR(VLOOKUP(F3958,'Lista entregables'!$A$2:$B$980,2,FALSE),"0"))</f>
        <v>000000047</v>
      </c>
      <c r="F3958" s="79" t="s">
        <v>58</v>
      </c>
      <c r="G3958" s="67" t="str">
        <f>(IFERROR(VLOOKUP(H3958,'Lista entregables'!$A$2:$B$980,2,FALSE),"0"))</f>
        <v>0</v>
      </c>
      <c r="H3958" s="79" t="s">
        <v>510</v>
      </c>
      <c r="I3958" s="67" t="str">
        <f>(IFERROR(VLOOKUP(J3958,'Lista Actividades'!$A$2:$C$9963,3,FALSE),"0"))</f>
        <v>000000614</v>
      </c>
      <c r="J3958" s="75" t="s">
        <v>1223</v>
      </c>
      <c r="K3958" s="79" t="s">
        <v>562</v>
      </c>
      <c r="L3958" s="80" t="s">
        <v>680</v>
      </c>
      <c r="M3958" s="124" t="s">
        <v>13</v>
      </c>
    </row>
    <row r="3959" spans="1:13" x14ac:dyDescent="0.35">
      <c r="A3959" s="69" t="s">
        <v>1503</v>
      </c>
      <c r="B3959" s="79" t="s">
        <v>1504</v>
      </c>
      <c r="C3959" s="67" t="str">
        <f>(IFERROR(VLOOKUP(D3959,'Lista entregables'!$A$2:$B$9981,2,FALSE),"0"))</f>
        <v>000000180</v>
      </c>
      <c r="D3959" s="79" t="s">
        <v>16</v>
      </c>
      <c r="E3959" s="67" t="str">
        <f>(IFERROR(VLOOKUP(F3959,'Lista entregables'!$A$2:$B$980,2,FALSE),"0"))</f>
        <v>000000047</v>
      </c>
      <c r="F3959" s="79" t="s">
        <v>58</v>
      </c>
      <c r="G3959" s="67" t="str">
        <f>(IFERROR(VLOOKUP(H3959,'Lista entregables'!$A$2:$B$980,2,FALSE),"0"))</f>
        <v>0</v>
      </c>
      <c r="H3959" s="79" t="s">
        <v>510</v>
      </c>
      <c r="I3959" s="67" t="str">
        <f>(IFERROR(VLOOKUP(J3959,'Lista Actividades'!$A$2:$C$9963,3,FALSE),"0"))</f>
        <v>000000596</v>
      </c>
      <c r="J3959" s="84" t="s">
        <v>1224</v>
      </c>
      <c r="K3959" s="79" t="s">
        <v>20</v>
      </c>
      <c r="L3959" s="80" t="s">
        <v>681</v>
      </c>
      <c r="M3959" s="124" t="s">
        <v>13</v>
      </c>
    </row>
    <row r="3960" spans="1:13" x14ac:dyDescent="0.35">
      <c r="A3960" s="69" t="s">
        <v>1503</v>
      </c>
      <c r="B3960" s="79" t="s">
        <v>1504</v>
      </c>
      <c r="C3960" s="67" t="str">
        <f>(IFERROR(VLOOKUP(D3960,'Lista entregables'!$A$2:$B$9981,2,FALSE),"0"))</f>
        <v>000000180</v>
      </c>
      <c r="D3960" s="79" t="s">
        <v>16</v>
      </c>
      <c r="E3960" s="67" t="str">
        <f>(IFERROR(VLOOKUP(F3960,'Lista entregables'!$A$2:$B$980,2,FALSE),"0"))</f>
        <v>000000047</v>
      </c>
      <c r="F3960" s="79" t="s">
        <v>58</v>
      </c>
      <c r="G3960" s="67" t="str">
        <f>(IFERROR(VLOOKUP(H3960,'Lista entregables'!$A$2:$B$980,2,FALSE),"0"))</f>
        <v>0</v>
      </c>
      <c r="H3960" s="79" t="s">
        <v>510</v>
      </c>
      <c r="I3960" s="67" t="str">
        <f>(IFERROR(VLOOKUP(J3960,'Lista Actividades'!$A$2:$C$9963,3,FALSE),"0"))</f>
        <v>000000588</v>
      </c>
      <c r="J3960" s="84" t="s">
        <v>1225</v>
      </c>
      <c r="K3960" s="79" t="s">
        <v>50</v>
      </c>
      <c r="L3960" s="80" t="s">
        <v>682</v>
      </c>
      <c r="M3960" s="124" t="s">
        <v>13</v>
      </c>
    </row>
    <row r="3961" spans="1:13" x14ac:dyDescent="0.35">
      <c r="A3961" s="69" t="s">
        <v>1503</v>
      </c>
      <c r="B3961" s="79" t="s">
        <v>1504</v>
      </c>
      <c r="C3961" s="67" t="str">
        <f>(IFERROR(VLOOKUP(D3961,'Lista entregables'!$A$2:$B$9981,2,FALSE),"0"))</f>
        <v>000000180</v>
      </c>
      <c r="D3961" s="79" t="s">
        <v>16</v>
      </c>
      <c r="E3961" s="67" t="str">
        <f>(IFERROR(VLOOKUP(F3961,'Lista entregables'!$A$2:$B$980,2,FALSE),"0"))</f>
        <v>000000047</v>
      </c>
      <c r="F3961" s="79" t="s">
        <v>58</v>
      </c>
      <c r="G3961" s="67" t="str">
        <f>(IFERROR(VLOOKUP(H3961,'Lista entregables'!$A$2:$B$980,2,FALSE),"0"))</f>
        <v>0</v>
      </c>
      <c r="H3961" s="79" t="s">
        <v>510</v>
      </c>
      <c r="I3961" s="67" t="str">
        <f>(IFERROR(VLOOKUP(J3961,'Lista Actividades'!$A$2:$C$9963,3,FALSE),"0"))</f>
        <v>000000400</v>
      </c>
      <c r="J3961" s="84" t="s">
        <v>1462</v>
      </c>
      <c r="K3961" s="79" t="s">
        <v>50</v>
      </c>
      <c r="L3961" s="80" t="s">
        <v>683</v>
      </c>
      <c r="M3961" s="124" t="s">
        <v>13</v>
      </c>
    </row>
    <row r="3962" spans="1:13" x14ac:dyDescent="0.35">
      <c r="A3962" s="69" t="s">
        <v>1503</v>
      </c>
      <c r="B3962" s="79" t="s">
        <v>1504</v>
      </c>
      <c r="C3962" s="67" t="str">
        <f>(IFERROR(VLOOKUP(D3962,'Lista entregables'!$A$2:$B$9981,2,FALSE),"0"))</f>
        <v>000000180</v>
      </c>
      <c r="D3962" s="79" t="s">
        <v>16</v>
      </c>
      <c r="E3962" s="67" t="str">
        <f>(IFERROR(VLOOKUP(F3962,'Lista entregables'!$A$2:$B$980,2,FALSE),"0"))</f>
        <v>000000181</v>
      </c>
      <c r="F3962" s="79" t="s">
        <v>62</v>
      </c>
      <c r="G3962" s="67" t="str">
        <f>(IFERROR(VLOOKUP(H3962,'Lista entregables'!$A$2:$B$980,2,FALSE),"0"))</f>
        <v>0</v>
      </c>
      <c r="H3962" s="79" t="s">
        <v>510</v>
      </c>
      <c r="I3962" s="67" t="str">
        <f>(IFERROR(VLOOKUP(J3962,'Lista Actividades'!$A$2:$C$9963,3,FALSE),"0"))</f>
        <v>000000103</v>
      </c>
      <c r="J3962" s="84" t="s">
        <v>63</v>
      </c>
      <c r="K3962" s="79" t="s">
        <v>20</v>
      </c>
      <c r="L3962" s="80" t="s">
        <v>684</v>
      </c>
      <c r="M3962" s="124" t="s">
        <v>13</v>
      </c>
    </row>
    <row r="3963" spans="1:13" x14ac:dyDescent="0.35">
      <c r="A3963" s="69" t="s">
        <v>1503</v>
      </c>
      <c r="B3963" s="79" t="s">
        <v>1504</v>
      </c>
      <c r="C3963" s="67" t="str">
        <f>(IFERROR(VLOOKUP(D3963,'Lista entregables'!$A$2:$B$9981,2,FALSE),"0"))</f>
        <v>000000180</v>
      </c>
      <c r="D3963" s="79" t="s">
        <v>16</v>
      </c>
      <c r="E3963" s="67" t="str">
        <f>(IFERROR(VLOOKUP(F3963,'Lista entregables'!$A$2:$B$980,2,FALSE),"0"))</f>
        <v>000000181</v>
      </c>
      <c r="F3963" s="79" t="s">
        <v>62</v>
      </c>
      <c r="G3963" s="67" t="str">
        <f>(IFERROR(VLOOKUP(H3963,'Lista entregables'!$A$2:$B$980,2,FALSE),"0"))</f>
        <v>0</v>
      </c>
      <c r="H3963" s="79" t="s">
        <v>510</v>
      </c>
      <c r="I3963" s="67" t="str">
        <f>(IFERROR(VLOOKUP(J3963,'Lista Actividades'!$A$2:$C$9963,3,FALSE),"0"))</f>
        <v>000000101</v>
      </c>
      <c r="J3963" s="84" t="s">
        <v>64</v>
      </c>
      <c r="K3963" s="79" t="s">
        <v>20</v>
      </c>
      <c r="L3963" s="80" t="s">
        <v>685</v>
      </c>
      <c r="M3963" s="124" t="s">
        <v>13</v>
      </c>
    </row>
    <row r="3964" spans="1:13" x14ac:dyDescent="0.35">
      <c r="A3964" s="69" t="s">
        <v>1503</v>
      </c>
      <c r="B3964" s="79" t="s">
        <v>1504</v>
      </c>
      <c r="C3964" s="67" t="str">
        <f>(IFERROR(VLOOKUP(D3964,'Lista entregables'!$A$2:$B$9981,2,FALSE),"0"))</f>
        <v>000000180</v>
      </c>
      <c r="D3964" s="79" t="s">
        <v>16</v>
      </c>
      <c r="E3964" s="67" t="str">
        <f>(IFERROR(VLOOKUP(F3964,'Lista entregables'!$A$2:$B$980,2,FALSE),"0"))</f>
        <v>000000181</v>
      </c>
      <c r="F3964" s="79" t="s">
        <v>62</v>
      </c>
      <c r="G3964" s="67" t="str">
        <f>(IFERROR(VLOOKUP(H3964,'Lista entregables'!$A$2:$B$980,2,FALSE),"0"))</f>
        <v>0</v>
      </c>
      <c r="H3964" s="79" t="s">
        <v>510</v>
      </c>
      <c r="I3964" s="67" t="str">
        <f>(IFERROR(VLOOKUP(J3964,'Lista Actividades'!$A$2:$C$9963,3,FALSE),"0"))</f>
        <v>000000623</v>
      </c>
      <c r="J3964" s="84" t="s">
        <v>1228</v>
      </c>
      <c r="K3964" s="79" t="s">
        <v>25</v>
      </c>
      <c r="L3964" s="80" t="s">
        <v>686</v>
      </c>
      <c r="M3964" s="124" t="s">
        <v>13</v>
      </c>
    </row>
    <row r="3965" spans="1:13" x14ac:dyDescent="0.35">
      <c r="A3965" s="69" t="s">
        <v>1503</v>
      </c>
      <c r="B3965" s="79" t="s">
        <v>1504</v>
      </c>
      <c r="C3965" s="67" t="str">
        <f>(IFERROR(VLOOKUP(D3965,'Lista entregables'!$A$2:$B$9981,2,FALSE),"0"))</f>
        <v>000000180</v>
      </c>
      <c r="D3965" s="79" t="s">
        <v>16</v>
      </c>
      <c r="E3965" s="67" t="str">
        <f>(IFERROR(VLOOKUP(F3965,'Lista entregables'!$A$2:$B$980,2,FALSE),"0"))</f>
        <v>000000181</v>
      </c>
      <c r="F3965" s="79" t="s">
        <v>62</v>
      </c>
      <c r="G3965" s="67" t="str">
        <f>(IFERROR(VLOOKUP(H3965,'Lista entregables'!$A$2:$B$980,2,FALSE),"0"))</f>
        <v>0</v>
      </c>
      <c r="H3965" s="79" t="s">
        <v>510</v>
      </c>
      <c r="I3965" s="67" t="str">
        <f>(IFERROR(VLOOKUP(J3965,'Lista Actividades'!$A$2:$C$9963,3,FALSE),"0"))</f>
        <v>000000557</v>
      </c>
      <c r="J3965" s="84" t="s">
        <v>1463</v>
      </c>
      <c r="K3965" s="79" t="s">
        <v>50</v>
      </c>
      <c r="L3965" s="80" t="s">
        <v>687</v>
      </c>
      <c r="M3965" s="124" t="s">
        <v>13</v>
      </c>
    </row>
    <row r="3966" spans="1:13" x14ac:dyDescent="0.35">
      <c r="A3966" s="69" t="s">
        <v>1503</v>
      </c>
      <c r="B3966" s="79" t="s">
        <v>1504</v>
      </c>
      <c r="C3966" s="67" t="str">
        <f>(IFERROR(VLOOKUP(D3966,'Lista entregables'!$A$2:$B$9981,2,FALSE),"0"))</f>
        <v>000000180</v>
      </c>
      <c r="D3966" s="79" t="s">
        <v>16</v>
      </c>
      <c r="E3966" s="67" t="str">
        <f>(IFERROR(VLOOKUP(F3966,'Lista entregables'!$A$2:$B$980,2,FALSE),"0"))</f>
        <v>000000181</v>
      </c>
      <c r="F3966" s="79" t="s">
        <v>62</v>
      </c>
      <c r="G3966" s="67" t="str">
        <f>(IFERROR(VLOOKUP(H3966,'Lista entregables'!$A$2:$B$980,2,FALSE),"0"))</f>
        <v>0</v>
      </c>
      <c r="H3966" s="79" t="s">
        <v>510</v>
      </c>
      <c r="I3966" s="67" t="str">
        <f>(IFERROR(VLOOKUP(J3966,'Lista Actividades'!$A$2:$C$9963,3,FALSE),"0"))</f>
        <v>000000571</v>
      </c>
      <c r="J3966" s="84" t="s">
        <v>1464</v>
      </c>
      <c r="K3966" s="79" t="s">
        <v>329</v>
      </c>
      <c r="L3966" s="80" t="s">
        <v>688</v>
      </c>
      <c r="M3966" s="124" t="s">
        <v>13</v>
      </c>
    </row>
    <row r="3967" spans="1:13" x14ac:dyDescent="0.35">
      <c r="A3967" s="69" t="s">
        <v>1503</v>
      </c>
      <c r="B3967" s="79" t="s">
        <v>1504</v>
      </c>
      <c r="C3967" s="67" t="str">
        <f>(IFERROR(VLOOKUP(D3967,'Lista entregables'!$A$2:$B$9981,2,FALSE),"0"))</f>
        <v>000000233</v>
      </c>
      <c r="D3967" s="79" t="s">
        <v>66</v>
      </c>
      <c r="E3967" s="67" t="str">
        <f>(IFERROR(VLOOKUP(F3967,'Lista entregables'!$A$2:$B$980,2,FALSE),"0"))</f>
        <v>000000228</v>
      </c>
      <c r="F3967" s="79" t="s">
        <v>67</v>
      </c>
      <c r="G3967" s="67" t="str">
        <f>(IFERROR(VLOOKUP(H3967,'Lista entregables'!$A$2:$B$980,2,FALSE),"0"))</f>
        <v>0</v>
      </c>
      <c r="H3967" s="79" t="s">
        <v>510</v>
      </c>
      <c r="I3967" s="67" t="str">
        <f>(IFERROR(VLOOKUP(J3967,'Lista Actividades'!$A$2:$C$9963,3,FALSE),"0"))</f>
        <v>000000528</v>
      </c>
      <c r="J3967" s="84" t="s">
        <v>29</v>
      </c>
      <c r="K3967" s="79" t="s">
        <v>329</v>
      </c>
      <c r="L3967" s="80" t="s">
        <v>689</v>
      </c>
      <c r="M3967" s="124" t="s">
        <v>13</v>
      </c>
    </row>
    <row r="3968" spans="1:13" x14ac:dyDescent="0.35">
      <c r="A3968" s="69" t="s">
        <v>1503</v>
      </c>
      <c r="B3968" s="79" t="s">
        <v>1504</v>
      </c>
      <c r="C3968" s="67" t="str">
        <f>(IFERROR(VLOOKUP(D3968,'Lista entregables'!$A$2:$B$9981,2,FALSE),"0"))</f>
        <v>000000233</v>
      </c>
      <c r="D3968" s="79" t="s">
        <v>66</v>
      </c>
      <c r="E3968" s="67" t="str">
        <f>(IFERROR(VLOOKUP(F3968,'Lista entregables'!$A$2:$B$980,2,FALSE),"0"))</f>
        <v>000000228</v>
      </c>
      <c r="F3968" s="79" t="s">
        <v>67</v>
      </c>
      <c r="G3968" s="67" t="str">
        <f>(IFERROR(VLOOKUP(H3968,'Lista entregables'!$A$2:$B$980,2,FALSE),"0"))</f>
        <v>0</v>
      </c>
      <c r="H3968" s="79" t="s">
        <v>510</v>
      </c>
      <c r="I3968" s="67" t="str">
        <f>(IFERROR(VLOOKUP(J3968,'Lista Actividades'!$A$2:$C$9963,3,FALSE),"0"))</f>
        <v>000000633</v>
      </c>
      <c r="J3968" s="84" t="s">
        <v>1229</v>
      </c>
      <c r="K3968" s="79" t="s">
        <v>25</v>
      </c>
      <c r="L3968" s="80" t="s">
        <v>690</v>
      </c>
      <c r="M3968" s="124" t="s">
        <v>13</v>
      </c>
    </row>
    <row r="3969" spans="1:13" x14ac:dyDescent="0.35">
      <c r="A3969" s="69" t="s">
        <v>1503</v>
      </c>
      <c r="B3969" s="79" t="s">
        <v>1504</v>
      </c>
      <c r="C3969" s="67" t="str">
        <f>(IFERROR(VLOOKUP(D3969,'Lista entregables'!$A$2:$B$9981,2,FALSE),"0"))</f>
        <v>000000233</v>
      </c>
      <c r="D3969" s="79" t="s">
        <v>66</v>
      </c>
      <c r="E3969" s="67" t="str">
        <f>(IFERROR(VLOOKUP(F3969,'Lista entregables'!$A$2:$B$980,2,FALSE),"0"))</f>
        <v>000000228</v>
      </c>
      <c r="F3969" s="79" t="s">
        <v>67</v>
      </c>
      <c r="G3969" s="67" t="str">
        <f>(IFERROR(VLOOKUP(H3969,'Lista entregables'!$A$2:$B$980,2,FALSE),"0"))</f>
        <v>0</v>
      </c>
      <c r="H3969" s="79" t="s">
        <v>510</v>
      </c>
      <c r="I3969" s="67" t="str">
        <f>(IFERROR(VLOOKUP(J3969,'Lista Actividades'!$A$2:$C$9963,3,FALSE),"0"))</f>
        <v>000000638</v>
      </c>
      <c r="J3969" s="84" t="s">
        <v>1298</v>
      </c>
      <c r="K3969" s="66" t="s">
        <v>50</v>
      </c>
      <c r="L3969" s="80" t="s">
        <v>691</v>
      </c>
      <c r="M3969" s="124" t="s">
        <v>13</v>
      </c>
    </row>
    <row r="3970" spans="1:13" x14ac:dyDescent="0.35">
      <c r="A3970" s="69" t="s">
        <v>1503</v>
      </c>
      <c r="B3970" s="79" t="s">
        <v>1504</v>
      </c>
      <c r="C3970" s="67" t="str">
        <f>(IFERROR(VLOOKUP(D3970,'Lista entregables'!$A$2:$B$9981,2,FALSE),"0"))</f>
        <v>000000233</v>
      </c>
      <c r="D3970" s="79" t="s">
        <v>66</v>
      </c>
      <c r="E3970" s="67" t="str">
        <f>(IFERROR(VLOOKUP(F3970,'Lista entregables'!$A$2:$B$980,2,FALSE),"0"))</f>
        <v>000000228</v>
      </c>
      <c r="F3970" s="79" t="s">
        <v>67</v>
      </c>
      <c r="G3970" s="67" t="str">
        <f>(IFERROR(VLOOKUP(H3970,'Lista entregables'!$A$2:$B$980,2,FALSE),"0"))</f>
        <v>0</v>
      </c>
      <c r="H3970" s="79" t="s">
        <v>510</v>
      </c>
      <c r="I3970" s="67" t="str">
        <f>(IFERROR(VLOOKUP(J3970,'Lista Actividades'!$A$2:$C$9963,3,FALSE),"0"))</f>
        <v>000000578</v>
      </c>
      <c r="J3970" s="84" t="s">
        <v>1266</v>
      </c>
      <c r="K3970" s="79" t="s">
        <v>25</v>
      </c>
      <c r="L3970" s="80" t="s">
        <v>692</v>
      </c>
      <c r="M3970" s="124" t="s">
        <v>13</v>
      </c>
    </row>
    <row r="3971" spans="1:13" x14ac:dyDescent="0.35">
      <c r="A3971" s="69" t="s">
        <v>1503</v>
      </c>
      <c r="B3971" s="79" t="s">
        <v>1504</v>
      </c>
      <c r="C3971" s="67" t="str">
        <f>(IFERROR(VLOOKUP(D3971,'Lista entregables'!$A$2:$B$9981,2,FALSE),"0"))</f>
        <v>000000233</v>
      </c>
      <c r="D3971" s="79" t="s">
        <v>66</v>
      </c>
      <c r="E3971" s="67" t="str">
        <f>(IFERROR(VLOOKUP(F3971,'Lista entregables'!$A$2:$B$980,2,FALSE),"0"))</f>
        <v>000000228</v>
      </c>
      <c r="F3971" s="79" t="s">
        <v>67</v>
      </c>
      <c r="G3971" s="67" t="str">
        <f>(IFERROR(VLOOKUP(H3971,'Lista entregables'!$A$2:$B$980,2,FALSE),"0"))</f>
        <v>0</v>
      </c>
      <c r="H3971" s="79" t="s">
        <v>510</v>
      </c>
      <c r="I3971" s="67" t="str">
        <f>(IFERROR(VLOOKUP(J3971,'Lista Actividades'!$A$2:$C$9963,3,FALSE),"0"))</f>
        <v>000000622</v>
      </c>
      <c r="J3971" s="84" t="s">
        <v>1231</v>
      </c>
      <c r="K3971" s="79" t="s">
        <v>25</v>
      </c>
      <c r="L3971" s="80" t="s">
        <v>693</v>
      </c>
      <c r="M3971" s="124" t="s">
        <v>13</v>
      </c>
    </row>
    <row r="3972" spans="1:13" x14ac:dyDescent="0.35">
      <c r="A3972" s="69" t="s">
        <v>1503</v>
      </c>
      <c r="B3972" s="79" t="s">
        <v>1504</v>
      </c>
      <c r="C3972" s="67" t="str">
        <f>(IFERROR(VLOOKUP(D3972,'Lista entregables'!$A$2:$B$9981,2,FALSE),"0"))</f>
        <v>000000233</v>
      </c>
      <c r="D3972" s="79" t="s">
        <v>66</v>
      </c>
      <c r="E3972" s="67" t="str">
        <f>(IFERROR(VLOOKUP(F3972,'Lista entregables'!$A$2:$B$980,2,FALSE),"0"))</f>
        <v>000000231</v>
      </c>
      <c r="F3972" s="79" t="s">
        <v>73</v>
      </c>
      <c r="G3972" s="67" t="str">
        <f>(IFERROR(VLOOKUP(H3972,'Lista entregables'!$A$2:$B$980,2,FALSE),"0"))</f>
        <v>0</v>
      </c>
      <c r="H3972" s="79" t="s">
        <v>510</v>
      </c>
      <c r="I3972" s="67" t="str">
        <f>(IFERROR(VLOOKUP(J3972,'Lista Actividades'!$A$2:$C$9963,3,FALSE),"0"))</f>
        <v>000000528</v>
      </c>
      <c r="J3972" s="84" t="s">
        <v>29</v>
      </c>
      <c r="K3972" s="79" t="s">
        <v>329</v>
      </c>
      <c r="L3972" s="80" t="s">
        <v>694</v>
      </c>
      <c r="M3972" s="124" t="s">
        <v>13</v>
      </c>
    </row>
    <row r="3973" spans="1:13" x14ac:dyDescent="0.35">
      <c r="A3973" s="69" t="s">
        <v>1503</v>
      </c>
      <c r="B3973" s="79" t="s">
        <v>1504</v>
      </c>
      <c r="C3973" s="67" t="str">
        <f>(IFERROR(VLOOKUP(D3973,'Lista entregables'!$A$2:$B$9981,2,FALSE),"0"))</f>
        <v>000000233</v>
      </c>
      <c r="D3973" s="79" t="s">
        <v>66</v>
      </c>
      <c r="E3973" s="67" t="str">
        <f>(IFERROR(VLOOKUP(F3973,'Lista entregables'!$A$2:$B$980,2,FALSE),"0"))</f>
        <v>000000231</v>
      </c>
      <c r="F3973" s="79" t="s">
        <v>73</v>
      </c>
      <c r="G3973" s="67" t="str">
        <f>(IFERROR(VLOOKUP(H3973,'Lista entregables'!$A$2:$B$980,2,FALSE),"0"))</f>
        <v>0</v>
      </c>
      <c r="H3973" s="79" t="s">
        <v>510</v>
      </c>
      <c r="I3973" s="67" t="str">
        <f>(IFERROR(VLOOKUP(J3973,'Lista Actividades'!$A$2:$C$9963,3,FALSE),"0"))</f>
        <v>000000634</v>
      </c>
      <c r="J3973" s="84" t="s">
        <v>1233</v>
      </c>
      <c r="K3973" s="79" t="s">
        <v>25</v>
      </c>
      <c r="L3973" s="80" t="s">
        <v>695</v>
      </c>
      <c r="M3973" s="124" t="s">
        <v>13</v>
      </c>
    </row>
    <row r="3974" spans="1:13" x14ac:dyDescent="0.35">
      <c r="A3974" s="69" t="s">
        <v>1503</v>
      </c>
      <c r="B3974" s="79" t="s">
        <v>1504</v>
      </c>
      <c r="C3974" s="67" t="str">
        <f>(IFERROR(VLOOKUP(D3974,'Lista entregables'!$A$2:$B$9981,2,FALSE),"0"))</f>
        <v>000000233</v>
      </c>
      <c r="D3974" s="79" t="s">
        <v>66</v>
      </c>
      <c r="E3974" s="67" t="str">
        <f>(IFERROR(VLOOKUP(F3974,'Lista entregables'!$A$2:$B$980,2,FALSE),"0"))</f>
        <v>000000231</v>
      </c>
      <c r="F3974" s="79" t="s">
        <v>73</v>
      </c>
      <c r="G3974" s="67" t="str">
        <f>(IFERROR(VLOOKUP(H3974,'Lista entregables'!$A$2:$B$980,2,FALSE),"0"))</f>
        <v>0</v>
      </c>
      <c r="H3974" s="79" t="s">
        <v>510</v>
      </c>
      <c r="I3974" s="67" t="str">
        <f>(IFERROR(VLOOKUP(J3974,'Lista Actividades'!$A$2:$C$9963,3,FALSE),"0"))</f>
        <v>000000640</v>
      </c>
      <c r="J3974" s="84" t="s">
        <v>1234</v>
      </c>
      <c r="K3974" s="79" t="s">
        <v>50</v>
      </c>
      <c r="L3974" s="80" t="s">
        <v>696</v>
      </c>
      <c r="M3974" s="124" t="s">
        <v>13</v>
      </c>
    </row>
    <row r="3975" spans="1:13" x14ac:dyDescent="0.35">
      <c r="A3975" s="69" t="s">
        <v>1503</v>
      </c>
      <c r="B3975" s="79" t="s">
        <v>1504</v>
      </c>
      <c r="C3975" s="67" t="str">
        <f>(IFERROR(VLOOKUP(D3975,'Lista entregables'!$A$2:$B$9981,2,FALSE),"0"))</f>
        <v>000000233</v>
      </c>
      <c r="D3975" s="79" t="s">
        <v>66</v>
      </c>
      <c r="E3975" s="67" t="str">
        <f>(IFERROR(VLOOKUP(F3975,'Lista entregables'!$A$2:$B$980,2,FALSE),"0"))</f>
        <v>000000231</v>
      </c>
      <c r="F3975" s="79" t="s">
        <v>73</v>
      </c>
      <c r="G3975" s="67" t="str">
        <f>(IFERROR(VLOOKUP(H3975,'Lista entregables'!$A$2:$B$980,2,FALSE),"0"))</f>
        <v>0</v>
      </c>
      <c r="H3975" s="79" t="s">
        <v>510</v>
      </c>
      <c r="I3975" s="67" t="str">
        <f>(IFERROR(VLOOKUP(J3975,'Lista Actividades'!$A$2:$C$9963,3,FALSE),"0"))</f>
        <v>000000080</v>
      </c>
      <c r="J3975" s="84" t="s">
        <v>76</v>
      </c>
      <c r="K3975" s="79" t="s">
        <v>25</v>
      </c>
      <c r="L3975" s="80" t="s">
        <v>697</v>
      </c>
      <c r="M3975" s="124" t="s">
        <v>13</v>
      </c>
    </row>
    <row r="3976" spans="1:13" x14ac:dyDescent="0.35">
      <c r="A3976" s="69" t="s">
        <v>1503</v>
      </c>
      <c r="B3976" s="79" t="s">
        <v>1504</v>
      </c>
      <c r="C3976" s="67" t="str">
        <f>(IFERROR(VLOOKUP(D3976,'Lista entregables'!$A$2:$B$9981,2,FALSE),"0"))</f>
        <v>000000233</v>
      </c>
      <c r="D3976" s="79" t="s">
        <v>66</v>
      </c>
      <c r="E3976" s="67" t="str">
        <f>(IFERROR(VLOOKUP(F3976,'Lista entregables'!$A$2:$B$980,2,FALSE),"0"))</f>
        <v>000000231</v>
      </c>
      <c r="F3976" s="79" t="s">
        <v>73</v>
      </c>
      <c r="G3976" s="67" t="str">
        <f>(IFERROR(VLOOKUP(H3976,'Lista entregables'!$A$2:$B$980,2,FALSE),"0"))</f>
        <v>0</v>
      </c>
      <c r="H3976" s="79" t="s">
        <v>510</v>
      </c>
      <c r="I3976" s="67" t="str">
        <f>(IFERROR(VLOOKUP(J3976,'Lista Actividades'!$A$2:$C$9963,3,FALSE),"0"))</f>
        <v>000000078</v>
      </c>
      <c r="J3976" s="84" t="s">
        <v>77</v>
      </c>
      <c r="K3976" s="79" t="s">
        <v>25</v>
      </c>
      <c r="L3976" s="80" t="s">
        <v>698</v>
      </c>
      <c r="M3976" s="124" t="s">
        <v>13</v>
      </c>
    </row>
    <row r="3977" spans="1:13" x14ac:dyDescent="0.35">
      <c r="A3977" s="69" t="s">
        <v>1503</v>
      </c>
      <c r="B3977" s="79" t="s">
        <v>1504</v>
      </c>
      <c r="C3977" s="67" t="str">
        <f>(IFERROR(VLOOKUP(D3977,'Lista entregables'!$A$2:$B$9981,2,FALSE),"0"))</f>
        <v>000000233</v>
      </c>
      <c r="D3977" s="79" t="s">
        <v>66</v>
      </c>
      <c r="E3977" s="67" t="str">
        <f>(IFERROR(VLOOKUP(F3977,'Lista entregables'!$A$2:$B$980,2,FALSE),"0"))</f>
        <v>000000230</v>
      </c>
      <c r="F3977" s="79" t="s">
        <v>78</v>
      </c>
      <c r="G3977" s="67" t="str">
        <f>(IFERROR(VLOOKUP(H3977,'Lista entregables'!$A$2:$B$980,2,FALSE),"0"))</f>
        <v>0</v>
      </c>
      <c r="H3977" s="79" t="s">
        <v>510</v>
      </c>
      <c r="I3977" s="67" t="str">
        <f>(IFERROR(VLOOKUP(J3977,'Lista Actividades'!$A$2:$C$9963,3,FALSE),"0"))</f>
        <v>000000528</v>
      </c>
      <c r="J3977" s="84" t="s">
        <v>29</v>
      </c>
      <c r="K3977" s="79" t="s">
        <v>329</v>
      </c>
      <c r="L3977" s="80" t="s">
        <v>699</v>
      </c>
      <c r="M3977" s="124" t="s">
        <v>13</v>
      </c>
    </row>
    <row r="3978" spans="1:13" x14ac:dyDescent="0.35">
      <c r="A3978" s="69" t="s">
        <v>1503</v>
      </c>
      <c r="B3978" s="79" t="s">
        <v>1504</v>
      </c>
      <c r="C3978" s="67" t="str">
        <f>(IFERROR(VLOOKUP(D3978,'Lista entregables'!$A$2:$B$9981,2,FALSE),"0"))</f>
        <v>000000233</v>
      </c>
      <c r="D3978" s="79" t="s">
        <v>66</v>
      </c>
      <c r="E3978" s="67" t="str">
        <f>(IFERROR(VLOOKUP(F3978,'Lista entregables'!$A$2:$B$980,2,FALSE),"0"))</f>
        <v>000000230</v>
      </c>
      <c r="F3978" s="79" t="s">
        <v>78</v>
      </c>
      <c r="G3978" s="67" t="str">
        <f>(IFERROR(VLOOKUP(H3978,'Lista entregables'!$A$2:$B$980,2,FALSE),"0"))</f>
        <v>0</v>
      </c>
      <c r="H3978" s="79" t="s">
        <v>510</v>
      </c>
      <c r="I3978" s="67" t="str">
        <f>(IFERROR(VLOOKUP(J3978,'Lista Actividades'!$A$2:$C$9963,3,FALSE),"0"))</f>
        <v>000000585</v>
      </c>
      <c r="J3978" s="84" t="s">
        <v>1235</v>
      </c>
      <c r="K3978" s="79" t="s">
        <v>50</v>
      </c>
      <c r="L3978" s="80" t="s">
        <v>700</v>
      </c>
      <c r="M3978" s="124" t="s">
        <v>13</v>
      </c>
    </row>
    <row r="3979" spans="1:13" x14ac:dyDescent="0.35">
      <c r="A3979" s="69" t="s">
        <v>1503</v>
      </c>
      <c r="B3979" s="79" t="s">
        <v>1504</v>
      </c>
      <c r="C3979" s="67" t="str">
        <f>(IFERROR(VLOOKUP(D3979,'Lista entregables'!$A$2:$B$9981,2,FALSE),"0"))</f>
        <v>000000233</v>
      </c>
      <c r="D3979" s="79" t="s">
        <v>66</v>
      </c>
      <c r="E3979" s="67" t="str">
        <f>(IFERROR(VLOOKUP(F3979,'Lista entregables'!$A$2:$B$980,2,FALSE),"0"))</f>
        <v>000000230</v>
      </c>
      <c r="F3979" s="79" t="s">
        <v>78</v>
      </c>
      <c r="G3979" s="67" t="str">
        <f>(IFERROR(VLOOKUP(H3979,'Lista entregables'!$A$2:$B$980,2,FALSE),"0"))</f>
        <v>0</v>
      </c>
      <c r="H3979" s="79" t="s">
        <v>510</v>
      </c>
      <c r="I3979" s="67" t="str">
        <f>(IFERROR(VLOOKUP(J3979,'Lista Actividades'!$A$2:$C$9963,3,FALSE),"0"))</f>
        <v>000000639</v>
      </c>
      <c r="J3979" s="84" t="s">
        <v>1236</v>
      </c>
      <c r="K3979" s="66" t="s">
        <v>50</v>
      </c>
      <c r="L3979" s="80" t="s">
        <v>701</v>
      </c>
      <c r="M3979" s="124" t="s">
        <v>13</v>
      </c>
    </row>
    <row r="3980" spans="1:13" x14ac:dyDescent="0.35">
      <c r="A3980" s="69" t="s">
        <v>1503</v>
      </c>
      <c r="B3980" s="79" t="s">
        <v>1504</v>
      </c>
      <c r="C3980" s="67" t="str">
        <f>(IFERROR(VLOOKUP(D3980,'Lista entregables'!$A$2:$B$9981,2,FALSE),"0"))</f>
        <v>000000233</v>
      </c>
      <c r="D3980" s="79" t="s">
        <v>66</v>
      </c>
      <c r="E3980" s="67" t="str">
        <f>(IFERROR(VLOOKUP(F3980,'Lista entregables'!$A$2:$B$980,2,FALSE),"0"))</f>
        <v>000000230</v>
      </c>
      <c r="F3980" s="79" t="s">
        <v>78</v>
      </c>
      <c r="G3980" s="67" t="str">
        <f>(IFERROR(VLOOKUP(H3980,'Lista entregables'!$A$2:$B$980,2,FALSE),"0"))</f>
        <v>0</v>
      </c>
      <c r="H3980" s="79" t="s">
        <v>510</v>
      </c>
      <c r="I3980" s="67" t="str">
        <f>(IFERROR(VLOOKUP(J3980,'Lista Actividades'!$A$2:$C$9963,3,FALSE),"0"))</f>
        <v>000000080</v>
      </c>
      <c r="J3980" s="84" t="s">
        <v>76</v>
      </c>
      <c r="K3980" s="79" t="s">
        <v>25</v>
      </c>
      <c r="L3980" s="80" t="s">
        <v>702</v>
      </c>
      <c r="M3980" s="124" t="s">
        <v>13</v>
      </c>
    </row>
    <row r="3981" spans="1:13" x14ac:dyDescent="0.35">
      <c r="A3981" s="69" t="s">
        <v>1503</v>
      </c>
      <c r="B3981" s="79" t="s">
        <v>1504</v>
      </c>
      <c r="C3981" s="67" t="str">
        <f>(IFERROR(VLOOKUP(D3981,'Lista entregables'!$A$2:$B$9981,2,FALSE),"0"))</f>
        <v>000000233</v>
      </c>
      <c r="D3981" s="79" t="s">
        <v>66</v>
      </c>
      <c r="E3981" s="67" t="str">
        <f>(IFERROR(VLOOKUP(F3981,'Lista entregables'!$A$2:$B$980,2,FALSE),"0"))</f>
        <v>000000230</v>
      </c>
      <c r="F3981" s="79" t="s">
        <v>78</v>
      </c>
      <c r="G3981" s="67" t="str">
        <f>(IFERROR(VLOOKUP(H3981,'Lista entregables'!$A$2:$B$980,2,FALSE),"0"))</f>
        <v>0</v>
      </c>
      <c r="H3981" s="79" t="s">
        <v>510</v>
      </c>
      <c r="I3981" s="67" t="str">
        <f>(IFERROR(VLOOKUP(J3981,'Lista Actividades'!$A$2:$C$9963,3,FALSE),"0"))</f>
        <v>000000078</v>
      </c>
      <c r="J3981" s="84" t="s">
        <v>77</v>
      </c>
      <c r="K3981" s="79" t="s">
        <v>25</v>
      </c>
      <c r="L3981" s="80" t="s">
        <v>703</v>
      </c>
      <c r="M3981" s="124" t="s">
        <v>13</v>
      </c>
    </row>
    <row r="3982" spans="1:13" x14ac:dyDescent="0.35">
      <c r="A3982" s="69" t="s">
        <v>1503</v>
      </c>
      <c r="B3982" s="79" t="s">
        <v>1504</v>
      </c>
      <c r="C3982" s="67" t="str">
        <f>(IFERROR(VLOOKUP(D3982,'Lista entregables'!$A$2:$B$9981,2,FALSE),"0"))</f>
        <v>000000233</v>
      </c>
      <c r="D3982" s="79" t="s">
        <v>66</v>
      </c>
      <c r="E3982" s="67" t="str">
        <f>(IFERROR(VLOOKUP(F3982,'Lista entregables'!$A$2:$B$980,2,FALSE),"0"))</f>
        <v>000000227</v>
      </c>
      <c r="F3982" s="79" t="s">
        <v>81</v>
      </c>
      <c r="G3982" s="67" t="str">
        <f>(IFERROR(VLOOKUP(H3982,'Lista entregables'!$A$2:$B$980,2,FALSE),"0"))</f>
        <v>0</v>
      </c>
      <c r="H3982" s="79" t="s">
        <v>510</v>
      </c>
      <c r="I3982" s="67" t="str">
        <f>(IFERROR(VLOOKUP(J3982,'Lista Actividades'!$A$2:$C$9963,3,FALSE),"0"))</f>
        <v>000000528</v>
      </c>
      <c r="J3982" s="84" t="s">
        <v>29</v>
      </c>
      <c r="K3982" s="79" t="s">
        <v>329</v>
      </c>
      <c r="L3982" s="80" t="s">
        <v>704</v>
      </c>
      <c r="M3982" s="124" t="s">
        <v>13</v>
      </c>
    </row>
    <row r="3983" spans="1:13" x14ac:dyDescent="0.35">
      <c r="A3983" s="69" t="s">
        <v>1503</v>
      </c>
      <c r="B3983" s="79" t="s">
        <v>1504</v>
      </c>
      <c r="C3983" s="67" t="str">
        <f>(IFERROR(VLOOKUP(D3983,'Lista entregables'!$A$2:$B$9981,2,FALSE),"0"))</f>
        <v>000000233</v>
      </c>
      <c r="D3983" s="79" t="s">
        <v>66</v>
      </c>
      <c r="E3983" s="67" t="str">
        <f>(IFERROR(VLOOKUP(F3983,'Lista entregables'!$A$2:$B$980,2,FALSE),"0"))</f>
        <v>000000227</v>
      </c>
      <c r="F3983" s="79" t="s">
        <v>81</v>
      </c>
      <c r="G3983" s="67" t="str">
        <f>(IFERROR(VLOOKUP(H3983,'Lista entregables'!$A$2:$B$980,2,FALSE),"0"))</f>
        <v>0</v>
      </c>
      <c r="H3983" s="79" t="s">
        <v>510</v>
      </c>
      <c r="I3983" s="67" t="str">
        <f>(IFERROR(VLOOKUP(J3983,'Lista Actividades'!$A$2:$C$9963,3,FALSE),"0"))</f>
        <v>000000647</v>
      </c>
      <c r="J3983" s="84" t="s">
        <v>1238</v>
      </c>
      <c r="K3983" s="79" t="s">
        <v>25</v>
      </c>
      <c r="L3983" s="80" t="s">
        <v>705</v>
      </c>
      <c r="M3983" s="124" t="s">
        <v>13</v>
      </c>
    </row>
    <row r="3984" spans="1:13" x14ac:dyDescent="0.35">
      <c r="A3984" s="69" t="s">
        <v>1503</v>
      </c>
      <c r="B3984" s="79" t="s">
        <v>1504</v>
      </c>
      <c r="C3984" s="67" t="str">
        <f>(IFERROR(VLOOKUP(D3984,'Lista entregables'!$A$2:$B$9981,2,FALSE),"0"))</f>
        <v>000000233</v>
      </c>
      <c r="D3984" s="79" t="s">
        <v>66</v>
      </c>
      <c r="E3984" s="67" t="str">
        <f>(IFERROR(VLOOKUP(F3984,'Lista entregables'!$A$2:$B$980,2,FALSE),"0"))</f>
        <v>000000227</v>
      </c>
      <c r="F3984" s="79" t="s">
        <v>81</v>
      </c>
      <c r="G3984" s="67" t="str">
        <f>(IFERROR(VLOOKUP(H3984,'Lista entregables'!$A$2:$B$980,2,FALSE),"0"))</f>
        <v>0</v>
      </c>
      <c r="H3984" s="79" t="s">
        <v>510</v>
      </c>
      <c r="I3984" s="67" t="str">
        <f>(IFERROR(VLOOKUP(J3984,'Lista Actividades'!$A$2:$C$9963,3,FALSE),"0"))</f>
        <v>000000666</v>
      </c>
      <c r="J3984" s="84" t="s">
        <v>1465</v>
      </c>
      <c r="K3984" s="79" t="s">
        <v>25</v>
      </c>
      <c r="L3984" s="80" t="s">
        <v>706</v>
      </c>
      <c r="M3984" s="124" t="s">
        <v>13</v>
      </c>
    </row>
    <row r="3985" spans="1:13" x14ac:dyDescent="0.35">
      <c r="A3985" s="69" t="s">
        <v>1503</v>
      </c>
      <c r="B3985" s="79" t="s">
        <v>1504</v>
      </c>
      <c r="C3985" s="67" t="str">
        <f>(IFERROR(VLOOKUP(D3985,'Lista entregables'!$A$2:$B$9981,2,FALSE),"0"))</f>
        <v>000000233</v>
      </c>
      <c r="D3985" s="79" t="s">
        <v>66</v>
      </c>
      <c r="E3985" s="67" t="str">
        <f>(IFERROR(VLOOKUP(F3985,'Lista entregables'!$A$2:$B$980,2,FALSE),"0"))</f>
        <v>000000227</v>
      </c>
      <c r="F3985" s="79" t="s">
        <v>81</v>
      </c>
      <c r="G3985" s="67" t="str">
        <f>(IFERROR(VLOOKUP(H3985,'Lista entregables'!$A$2:$B$980,2,FALSE),"0"))</f>
        <v>0</v>
      </c>
      <c r="H3985" s="79" t="s">
        <v>510</v>
      </c>
      <c r="I3985" s="67" t="str">
        <f>(IFERROR(VLOOKUP(J3985,'Lista Actividades'!$A$2:$C$9963,3,FALSE),"0"))</f>
        <v>000000637</v>
      </c>
      <c r="J3985" s="84" t="s">
        <v>1300</v>
      </c>
      <c r="K3985" s="66" t="s">
        <v>50</v>
      </c>
      <c r="L3985" s="80" t="s">
        <v>707</v>
      </c>
      <c r="M3985" s="124" t="s">
        <v>13</v>
      </c>
    </row>
    <row r="3986" spans="1:13" x14ac:dyDescent="0.35">
      <c r="A3986" s="69" t="s">
        <v>1503</v>
      </c>
      <c r="B3986" s="79" t="s">
        <v>1504</v>
      </c>
      <c r="C3986" s="67" t="str">
        <f>(IFERROR(VLOOKUP(D3986,'Lista entregables'!$A$2:$B$9981,2,FALSE),"0"))</f>
        <v>000000233</v>
      </c>
      <c r="D3986" s="79" t="s">
        <v>66</v>
      </c>
      <c r="E3986" s="67" t="str">
        <f>(IFERROR(VLOOKUP(F3986,'Lista entregables'!$A$2:$B$980,2,FALSE),"0"))</f>
        <v>000000227</v>
      </c>
      <c r="F3986" s="79" t="s">
        <v>81</v>
      </c>
      <c r="G3986" s="67" t="str">
        <f>(IFERROR(VLOOKUP(H3986,'Lista entregables'!$A$2:$B$980,2,FALSE),"0"))</f>
        <v>0</v>
      </c>
      <c r="H3986" s="79" t="s">
        <v>510</v>
      </c>
      <c r="I3986" s="67" t="str">
        <f>(IFERROR(VLOOKUP(J3986,'Lista Actividades'!$A$2:$C$9963,3,FALSE),"0"))</f>
        <v>000000660</v>
      </c>
      <c r="J3986" s="84" t="s">
        <v>1301</v>
      </c>
      <c r="K3986" s="79" t="s">
        <v>25</v>
      </c>
      <c r="L3986" s="80" t="s">
        <v>708</v>
      </c>
      <c r="M3986" s="124" t="s">
        <v>13</v>
      </c>
    </row>
    <row r="3987" spans="1:13" x14ac:dyDescent="0.35">
      <c r="A3987" s="69" t="s">
        <v>1503</v>
      </c>
      <c r="B3987" s="79" t="s">
        <v>1504</v>
      </c>
      <c r="C3987" s="67" t="str">
        <f>(IFERROR(VLOOKUP(D3987,'Lista entregables'!$A$2:$B$9981,2,FALSE),"0"))</f>
        <v>000000233</v>
      </c>
      <c r="D3987" s="79" t="s">
        <v>66</v>
      </c>
      <c r="E3987" s="67" t="str">
        <f>(IFERROR(VLOOKUP(F3987,'Lista entregables'!$A$2:$B$980,2,FALSE),"0"))</f>
        <v>000000227</v>
      </c>
      <c r="F3987" s="79" t="s">
        <v>81</v>
      </c>
      <c r="G3987" s="67" t="str">
        <f>(IFERROR(VLOOKUP(H3987,'Lista entregables'!$A$2:$B$980,2,FALSE),"0"))</f>
        <v>0</v>
      </c>
      <c r="H3987" s="79" t="s">
        <v>510</v>
      </c>
      <c r="I3987" s="67" t="str">
        <f>(IFERROR(VLOOKUP(J3987,'Lista Actividades'!$A$2:$C$9963,3,FALSE),"0"))</f>
        <v>000000661</v>
      </c>
      <c r="J3987" s="84" t="s">
        <v>1302</v>
      </c>
      <c r="K3987" s="79" t="s">
        <v>25</v>
      </c>
      <c r="L3987" s="80" t="s">
        <v>709</v>
      </c>
      <c r="M3987" s="124" t="s">
        <v>13</v>
      </c>
    </row>
    <row r="3988" spans="1:13" x14ac:dyDescent="0.35">
      <c r="A3988" s="69" t="s">
        <v>1503</v>
      </c>
      <c r="B3988" s="79" t="s">
        <v>1504</v>
      </c>
      <c r="C3988" s="67" t="str">
        <f>(IFERROR(VLOOKUP(D3988,'Lista entregables'!$A$2:$B$9981,2,FALSE),"0"))</f>
        <v>000000233</v>
      </c>
      <c r="D3988" s="79" t="s">
        <v>66</v>
      </c>
      <c r="E3988" s="67" t="str">
        <f>(IFERROR(VLOOKUP(F3988,'Lista entregables'!$A$2:$B$980,2,FALSE),"0"))</f>
        <v>000000227</v>
      </c>
      <c r="F3988" s="79" t="s">
        <v>81</v>
      </c>
      <c r="G3988" s="67" t="str">
        <f>(IFERROR(VLOOKUP(H3988,'Lista entregables'!$A$2:$B$980,2,FALSE),"0"))</f>
        <v>0</v>
      </c>
      <c r="H3988" s="79" t="s">
        <v>510</v>
      </c>
      <c r="I3988" s="67" t="str">
        <f>(IFERROR(VLOOKUP(J3988,'Lista Actividades'!$A$2:$C$9963,3,FALSE),"0"))</f>
        <v>000000579</v>
      </c>
      <c r="J3988" s="84" t="s">
        <v>1303</v>
      </c>
      <c r="K3988" s="66" t="s">
        <v>25</v>
      </c>
      <c r="L3988" s="80" t="s">
        <v>710</v>
      </c>
      <c r="M3988" s="124" t="s">
        <v>13</v>
      </c>
    </row>
    <row r="3989" spans="1:13" x14ac:dyDescent="0.35">
      <c r="A3989" s="69" t="s">
        <v>1503</v>
      </c>
      <c r="B3989" s="79" t="s">
        <v>1504</v>
      </c>
      <c r="C3989" s="67" t="str">
        <f>(IFERROR(VLOOKUP(D3989,'Lista entregables'!$A$2:$B$9981,2,FALSE),"0"))</f>
        <v>000000233</v>
      </c>
      <c r="D3989" s="79" t="s">
        <v>66</v>
      </c>
      <c r="E3989" s="67" t="str">
        <f>(IFERROR(VLOOKUP(F3989,'Lista entregables'!$A$2:$B$980,2,FALSE),"0"))</f>
        <v>000000227</v>
      </c>
      <c r="F3989" s="79" t="s">
        <v>81</v>
      </c>
      <c r="G3989" s="67" t="str">
        <f>(IFERROR(VLOOKUP(H3989,'Lista entregables'!$A$2:$B$980,2,FALSE),"0"))</f>
        <v>0</v>
      </c>
      <c r="H3989" s="79" t="s">
        <v>510</v>
      </c>
      <c r="I3989" s="67" t="str">
        <f>(IFERROR(VLOOKUP(J3989,'Lista Actividades'!$A$2:$C$9963,3,FALSE),"0"))</f>
        <v>000000437</v>
      </c>
      <c r="J3989" s="84" t="s">
        <v>88</v>
      </c>
      <c r="K3989" s="79" t="s">
        <v>25</v>
      </c>
      <c r="L3989" s="80" t="s">
        <v>711</v>
      </c>
      <c r="M3989" s="124" t="s">
        <v>13</v>
      </c>
    </row>
    <row r="3990" spans="1:13" x14ac:dyDescent="0.35">
      <c r="A3990" s="69" t="s">
        <v>1503</v>
      </c>
      <c r="B3990" s="79" t="s">
        <v>1504</v>
      </c>
      <c r="C3990" s="67" t="str">
        <f>(IFERROR(VLOOKUP(D3990,'Lista entregables'!$A$2:$B$9981,2,FALSE),"0"))</f>
        <v>000000233</v>
      </c>
      <c r="D3990" s="79" t="s">
        <v>66</v>
      </c>
      <c r="E3990" s="67" t="str">
        <f>(IFERROR(VLOOKUP(F3990,'Lista entregables'!$A$2:$B$980,2,FALSE),"0"))</f>
        <v>000000227</v>
      </c>
      <c r="F3990" s="79" t="s">
        <v>81</v>
      </c>
      <c r="G3990" s="67" t="str">
        <f>(IFERROR(VLOOKUP(H3990,'Lista entregables'!$A$2:$B$980,2,FALSE),"0"))</f>
        <v>0</v>
      </c>
      <c r="H3990" s="79" t="s">
        <v>510</v>
      </c>
      <c r="I3990" s="67" t="str">
        <f>(IFERROR(VLOOKUP(J3990,'Lista Actividades'!$A$2:$C$9963,3,FALSE),"0"))</f>
        <v>000000455</v>
      </c>
      <c r="J3990" s="84" t="s">
        <v>89</v>
      </c>
      <c r="K3990" s="79" t="s">
        <v>25</v>
      </c>
      <c r="L3990" s="80" t="s">
        <v>712</v>
      </c>
      <c r="M3990" s="124" t="s">
        <v>13</v>
      </c>
    </row>
    <row r="3991" spans="1:13" x14ac:dyDescent="0.35">
      <c r="A3991" s="69" t="s">
        <v>1503</v>
      </c>
      <c r="B3991" s="79" t="s">
        <v>1504</v>
      </c>
      <c r="C3991" s="67" t="str">
        <f>(IFERROR(VLOOKUP(D3991,'Lista entregables'!$A$2:$B$9981,2,FALSE),"0"))</f>
        <v>000000233</v>
      </c>
      <c r="D3991" s="79" t="s">
        <v>66</v>
      </c>
      <c r="E3991" s="67" t="str">
        <f>(IFERROR(VLOOKUP(F3991,'Lista entregables'!$A$2:$B$980,2,FALSE),"0"))</f>
        <v>000000227</v>
      </c>
      <c r="F3991" s="79" t="s">
        <v>81</v>
      </c>
      <c r="G3991" s="67" t="str">
        <f>(IFERROR(VLOOKUP(H3991,'Lista entregables'!$A$2:$B$980,2,FALSE),"0"))</f>
        <v>0</v>
      </c>
      <c r="H3991" s="79" t="s">
        <v>510</v>
      </c>
      <c r="I3991" s="67" t="str">
        <f>(IFERROR(VLOOKUP(J3991,'Lista Actividades'!$A$2:$C$9963,3,FALSE),"0"))</f>
        <v>000000433</v>
      </c>
      <c r="J3991" s="84" t="s">
        <v>155</v>
      </c>
      <c r="K3991" s="79" t="s">
        <v>25</v>
      </c>
      <c r="L3991" s="80" t="s">
        <v>713</v>
      </c>
      <c r="M3991" s="124" t="s">
        <v>13</v>
      </c>
    </row>
    <row r="3992" spans="1:13" x14ac:dyDescent="0.35">
      <c r="A3992" s="69" t="s">
        <v>1503</v>
      </c>
      <c r="B3992" s="79" t="s">
        <v>1504</v>
      </c>
      <c r="C3992" s="67" t="str">
        <f>(IFERROR(VLOOKUP(D3992,'Lista entregables'!$A$2:$B$9981,2,FALSE),"0"))</f>
        <v>000000233</v>
      </c>
      <c r="D3992" s="79" t="s">
        <v>66</v>
      </c>
      <c r="E3992" s="67" t="str">
        <f>(IFERROR(VLOOKUP(F3992,'Lista entregables'!$A$2:$B$980,2,FALSE),"0"))</f>
        <v>000000221</v>
      </c>
      <c r="F3992" s="79" t="s">
        <v>91</v>
      </c>
      <c r="G3992" s="67" t="str">
        <f>(IFERROR(VLOOKUP(H3992,'Lista entregables'!$A$2:$B$980,2,FALSE),"0"))</f>
        <v>000000215</v>
      </c>
      <c r="H3992" s="79" t="s">
        <v>92</v>
      </c>
      <c r="I3992" s="67" t="str">
        <f>(IFERROR(VLOOKUP(J3992,'Lista Actividades'!$A$2:$C$9963,3,FALSE),"0"))</f>
        <v>000000447</v>
      </c>
      <c r="J3992" s="84" t="s">
        <v>93</v>
      </c>
      <c r="K3992" s="79" t="s">
        <v>25</v>
      </c>
      <c r="L3992" s="80" t="s">
        <v>714</v>
      </c>
      <c r="M3992" s="124" t="s">
        <v>13</v>
      </c>
    </row>
    <row r="3993" spans="1:13" x14ac:dyDescent="0.35">
      <c r="A3993" s="69" t="s">
        <v>1503</v>
      </c>
      <c r="B3993" s="79" t="s">
        <v>1504</v>
      </c>
      <c r="C3993" s="67" t="str">
        <f>(IFERROR(VLOOKUP(D3993,'Lista entregables'!$A$2:$B$9981,2,FALSE),"0"))</f>
        <v>000000233</v>
      </c>
      <c r="D3993" s="79" t="s">
        <v>66</v>
      </c>
      <c r="E3993" s="67" t="str">
        <f>(IFERROR(VLOOKUP(F3993,'Lista entregables'!$A$2:$B$980,2,FALSE),"0"))</f>
        <v>000000221</v>
      </c>
      <c r="F3993" s="79" t="s">
        <v>91</v>
      </c>
      <c r="G3993" s="67" t="str">
        <f>(IFERROR(VLOOKUP(H3993,'Lista entregables'!$A$2:$B$980,2,FALSE),"0"))</f>
        <v>000000215</v>
      </c>
      <c r="H3993" s="79" t="s">
        <v>92</v>
      </c>
      <c r="I3993" s="67" t="str">
        <f>(IFERROR(VLOOKUP(J3993,'Lista Actividades'!$A$2:$C$9963,3,FALSE),"0"))</f>
        <v>000000671</v>
      </c>
      <c r="J3993" s="84" t="s">
        <v>1244</v>
      </c>
      <c r="K3993" s="79" t="s">
        <v>50</v>
      </c>
      <c r="L3993" s="80" t="s">
        <v>715</v>
      </c>
      <c r="M3993" s="124" t="s">
        <v>13</v>
      </c>
    </row>
    <row r="3994" spans="1:13" x14ac:dyDescent="0.35">
      <c r="A3994" s="69" t="s">
        <v>1503</v>
      </c>
      <c r="B3994" s="79" t="s">
        <v>1504</v>
      </c>
      <c r="C3994" s="67" t="str">
        <f>(IFERROR(VLOOKUP(D3994,'Lista entregables'!$A$2:$B$9981,2,FALSE),"0"))</f>
        <v>000000233</v>
      </c>
      <c r="D3994" s="79" t="s">
        <v>66</v>
      </c>
      <c r="E3994" s="67" t="str">
        <f>(IFERROR(VLOOKUP(F3994,'Lista entregables'!$A$2:$B$980,2,FALSE),"0"))</f>
        <v>000000221</v>
      </c>
      <c r="F3994" s="79" t="s">
        <v>91</v>
      </c>
      <c r="G3994" s="67" t="str">
        <f>(IFERROR(VLOOKUP(H3994,'Lista entregables'!$A$2:$B$980,2,FALSE),"0"))</f>
        <v>000000215</v>
      </c>
      <c r="H3994" s="79" t="s">
        <v>92</v>
      </c>
      <c r="I3994" s="67" t="str">
        <f>(IFERROR(VLOOKUP(J3994,'Lista Actividades'!$A$2:$C$9963,3,FALSE),"0"))</f>
        <v>000000676</v>
      </c>
      <c r="J3994" s="84" t="s">
        <v>1245</v>
      </c>
      <c r="K3994" s="79" t="s">
        <v>25</v>
      </c>
      <c r="L3994" s="80" t="s">
        <v>716</v>
      </c>
      <c r="M3994" s="124" t="s">
        <v>13</v>
      </c>
    </row>
    <row r="3995" spans="1:13" x14ac:dyDescent="0.35">
      <c r="A3995" s="69" t="s">
        <v>1503</v>
      </c>
      <c r="B3995" s="79" t="s">
        <v>1504</v>
      </c>
      <c r="C3995" s="67" t="str">
        <f>(IFERROR(VLOOKUP(D3995,'Lista entregables'!$A$2:$B$9981,2,FALSE),"0"))</f>
        <v>000000233</v>
      </c>
      <c r="D3995" s="79" t="s">
        <v>66</v>
      </c>
      <c r="E3995" s="67" t="str">
        <f>(IFERROR(VLOOKUP(F3995,'Lista entregables'!$A$2:$B$980,2,FALSE),"0"))</f>
        <v>000000221</v>
      </c>
      <c r="F3995" s="79" t="s">
        <v>91</v>
      </c>
      <c r="G3995" s="67" t="str">
        <f>(IFERROR(VLOOKUP(H3995,'Lista entregables'!$A$2:$B$980,2,FALSE),"0"))</f>
        <v>000000215</v>
      </c>
      <c r="H3995" s="79" t="s">
        <v>92</v>
      </c>
      <c r="I3995" s="67" t="str">
        <f>(IFERROR(VLOOKUP(J3995,'Lista Actividades'!$A$2:$C$9963,3,FALSE),"0"))</f>
        <v>000000641</v>
      </c>
      <c r="J3995" s="84" t="s">
        <v>1306</v>
      </c>
      <c r="K3995" s="79" t="s">
        <v>25</v>
      </c>
      <c r="L3995" s="80" t="s">
        <v>717</v>
      </c>
      <c r="M3995" s="124" t="s">
        <v>13</v>
      </c>
    </row>
    <row r="3996" spans="1:13" x14ac:dyDescent="0.35">
      <c r="A3996" s="69" t="s">
        <v>1503</v>
      </c>
      <c r="B3996" s="79" t="s">
        <v>1504</v>
      </c>
      <c r="C3996" s="67" t="str">
        <f>(IFERROR(VLOOKUP(D3996,'Lista entregables'!$A$2:$B$9981,2,FALSE),"0"))</f>
        <v>000000233</v>
      </c>
      <c r="D3996" s="79" t="s">
        <v>66</v>
      </c>
      <c r="E3996" s="67" t="str">
        <f>(IFERROR(VLOOKUP(F3996,'Lista entregables'!$A$2:$B$980,2,FALSE),"0"))</f>
        <v>000000221</v>
      </c>
      <c r="F3996" s="79" t="s">
        <v>91</v>
      </c>
      <c r="G3996" s="67" t="str">
        <f>(IFERROR(VLOOKUP(H3996,'Lista entregables'!$A$2:$B$980,2,FALSE),"0"))</f>
        <v>000000215</v>
      </c>
      <c r="H3996" s="79" t="s">
        <v>92</v>
      </c>
      <c r="I3996" s="67" t="str">
        <f>(IFERROR(VLOOKUP(J3996,'Lista Actividades'!$A$2:$C$9963,3,FALSE),"0"))</f>
        <v>000000430</v>
      </c>
      <c r="J3996" s="84" t="s">
        <v>1466</v>
      </c>
      <c r="K3996" s="79" t="s">
        <v>25</v>
      </c>
      <c r="L3996" s="80" t="s">
        <v>718</v>
      </c>
      <c r="M3996" s="124" t="s">
        <v>13</v>
      </c>
    </row>
    <row r="3997" spans="1:13" x14ac:dyDescent="0.35">
      <c r="A3997" s="69" t="s">
        <v>1503</v>
      </c>
      <c r="B3997" s="79" t="s">
        <v>1504</v>
      </c>
      <c r="C3997" s="67" t="str">
        <f>(IFERROR(VLOOKUP(D3997,'Lista entregables'!$A$2:$B$9981,2,FALSE),"0"))</f>
        <v>000000233</v>
      </c>
      <c r="D3997" s="79" t="s">
        <v>66</v>
      </c>
      <c r="E3997" s="67" t="str">
        <f>(IFERROR(VLOOKUP(F3997,'Lista entregables'!$A$2:$B$980,2,FALSE),"0"))</f>
        <v>000000221</v>
      </c>
      <c r="F3997" s="79" t="s">
        <v>91</v>
      </c>
      <c r="G3997" s="67" t="str">
        <f>(IFERROR(VLOOKUP(H3997,'Lista entregables'!$A$2:$B$980,2,FALSE),"0"))</f>
        <v>000000215</v>
      </c>
      <c r="H3997" s="79" t="s">
        <v>92</v>
      </c>
      <c r="I3997" s="67" t="str">
        <f>(IFERROR(VLOOKUP(J3997,'Lista Actividades'!$A$2:$C$9963,3,FALSE),"0"))</f>
        <v>000000662</v>
      </c>
      <c r="J3997" s="84" t="s">
        <v>1246</v>
      </c>
      <c r="K3997" s="79" t="s">
        <v>25</v>
      </c>
      <c r="L3997" s="80" t="s">
        <v>719</v>
      </c>
      <c r="M3997" s="124" t="s">
        <v>13</v>
      </c>
    </row>
    <row r="3998" spans="1:13" x14ac:dyDescent="0.35">
      <c r="A3998" s="69" t="s">
        <v>1503</v>
      </c>
      <c r="B3998" s="79" t="s">
        <v>1504</v>
      </c>
      <c r="C3998" s="67" t="str">
        <f>(IFERROR(VLOOKUP(D3998,'Lista entregables'!$A$2:$B$9981,2,FALSE),"0"))</f>
        <v>000000233</v>
      </c>
      <c r="D3998" s="79" t="s">
        <v>66</v>
      </c>
      <c r="E3998" s="67" t="str">
        <f>(IFERROR(VLOOKUP(F3998,'Lista entregables'!$A$2:$B$980,2,FALSE),"0"))</f>
        <v>000000221</v>
      </c>
      <c r="F3998" s="79" t="s">
        <v>91</v>
      </c>
      <c r="G3998" s="67" t="str">
        <f>(IFERROR(VLOOKUP(H3998,'Lista entregables'!$A$2:$B$980,2,FALSE),"0"))</f>
        <v>000000220</v>
      </c>
      <c r="H3998" s="79" t="s">
        <v>99</v>
      </c>
      <c r="I3998" s="67" t="str">
        <f>(IFERROR(VLOOKUP(J3998,'Lista Actividades'!$A$2:$C$9963,3,FALSE),"0"))</f>
        <v>000000672</v>
      </c>
      <c r="J3998" s="84" t="s">
        <v>1247</v>
      </c>
      <c r="K3998" s="79" t="s">
        <v>50</v>
      </c>
      <c r="L3998" s="80" t="s">
        <v>720</v>
      </c>
      <c r="M3998" s="124" t="s">
        <v>13</v>
      </c>
    </row>
    <row r="3999" spans="1:13" x14ac:dyDescent="0.35">
      <c r="A3999" s="69" t="s">
        <v>1503</v>
      </c>
      <c r="B3999" s="79" t="s">
        <v>1504</v>
      </c>
      <c r="C3999" s="67" t="str">
        <f>(IFERROR(VLOOKUP(D3999,'Lista entregables'!$A$2:$B$9981,2,FALSE),"0"))</f>
        <v>000000233</v>
      </c>
      <c r="D3999" s="79" t="s">
        <v>66</v>
      </c>
      <c r="E3999" s="67" t="str">
        <f>(IFERROR(VLOOKUP(F3999,'Lista entregables'!$A$2:$B$980,2,FALSE),"0"))</f>
        <v>000000221</v>
      </c>
      <c r="F3999" s="79" t="s">
        <v>91</v>
      </c>
      <c r="G3999" s="67" t="str">
        <f>(IFERROR(VLOOKUP(H3999,'Lista entregables'!$A$2:$B$980,2,FALSE),"0"))</f>
        <v>000000220</v>
      </c>
      <c r="H3999" s="79" t="s">
        <v>99</v>
      </c>
      <c r="I3999" s="67" t="str">
        <f>(IFERROR(VLOOKUP(J3999,'Lista Actividades'!$A$2:$C$9963,3,FALSE),"0"))</f>
        <v>000000597</v>
      </c>
      <c r="J3999" s="84" t="s">
        <v>1308</v>
      </c>
      <c r="K3999" s="79" t="s">
        <v>25</v>
      </c>
      <c r="L3999" s="80" t="s">
        <v>721</v>
      </c>
      <c r="M3999" s="124" t="s">
        <v>13</v>
      </c>
    </row>
    <row r="4000" spans="1:13" x14ac:dyDescent="0.35">
      <c r="A4000" s="69" t="s">
        <v>1503</v>
      </c>
      <c r="B4000" s="79" t="s">
        <v>1504</v>
      </c>
      <c r="C4000" s="67" t="str">
        <f>(IFERROR(VLOOKUP(D4000,'Lista entregables'!$A$2:$B$9981,2,FALSE),"0"))</f>
        <v>000000233</v>
      </c>
      <c r="D4000" s="79" t="s">
        <v>66</v>
      </c>
      <c r="E4000" s="67" t="str">
        <f>(IFERROR(VLOOKUP(F4000,'Lista entregables'!$A$2:$B$980,2,FALSE),"0"))</f>
        <v>000000221</v>
      </c>
      <c r="F4000" s="79" t="s">
        <v>91</v>
      </c>
      <c r="G4000" s="67" t="str">
        <f>(IFERROR(VLOOKUP(H4000,'Lista entregables'!$A$2:$B$980,2,FALSE),"0"))</f>
        <v>000000220</v>
      </c>
      <c r="H4000" s="79" t="s">
        <v>99</v>
      </c>
      <c r="I4000" s="67" t="str">
        <f>(IFERROR(VLOOKUP(J4000,'Lista Actividades'!$A$2:$C$9963,3,FALSE),"0"))</f>
        <v>000000373</v>
      </c>
      <c r="J4000" s="84" t="s">
        <v>102</v>
      </c>
      <c r="K4000" s="79" t="s">
        <v>25</v>
      </c>
      <c r="L4000" s="80" t="s">
        <v>722</v>
      </c>
      <c r="M4000" s="124" t="s">
        <v>13</v>
      </c>
    </row>
    <row r="4001" spans="1:13" x14ac:dyDescent="0.35">
      <c r="A4001" s="69" t="s">
        <v>1503</v>
      </c>
      <c r="B4001" s="79" t="s">
        <v>1504</v>
      </c>
      <c r="C4001" s="67" t="str">
        <f>(IFERROR(VLOOKUP(D4001,'Lista entregables'!$A$2:$B$9981,2,FALSE),"0"))</f>
        <v>000000233</v>
      </c>
      <c r="D4001" s="79" t="s">
        <v>66</v>
      </c>
      <c r="E4001" s="67" t="str">
        <f>(IFERROR(VLOOKUP(F4001,'Lista entregables'!$A$2:$B$980,2,FALSE),"0"))</f>
        <v>000000221</v>
      </c>
      <c r="F4001" s="79" t="s">
        <v>91</v>
      </c>
      <c r="G4001" s="67" t="str">
        <f>(IFERROR(VLOOKUP(H4001,'Lista entregables'!$A$2:$B$980,2,FALSE),"0"))</f>
        <v>000000220</v>
      </c>
      <c r="H4001" s="79" t="s">
        <v>99</v>
      </c>
      <c r="I4001" s="67" t="str">
        <f>(IFERROR(VLOOKUP(J4001,'Lista Actividades'!$A$2:$C$9963,3,FALSE),"0"))</f>
        <v>000000662</v>
      </c>
      <c r="J4001" s="84" t="s">
        <v>1246</v>
      </c>
      <c r="K4001" s="79" t="s">
        <v>25</v>
      </c>
      <c r="L4001" s="80" t="s">
        <v>723</v>
      </c>
      <c r="M4001" s="124" t="s">
        <v>13</v>
      </c>
    </row>
    <row r="4002" spans="1:13" x14ac:dyDescent="0.35">
      <c r="A4002" s="69" t="s">
        <v>1503</v>
      </c>
      <c r="B4002" s="79" t="s">
        <v>1504</v>
      </c>
      <c r="C4002" s="67" t="str">
        <f>(IFERROR(VLOOKUP(D4002,'Lista entregables'!$A$2:$B$9981,2,FALSE),"0"))</f>
        <v>000000233</v>
      </c>
      <c r="D4002" s="79" t="s">
        <v>66</v>
      </c>
      <c r="E4002" s="67" t="str">
        <f>(IFERROR(VLOOKUP(F4002,'Lista entregables'!$A$2:$B$980,2,FALSE),"0"))</f>
        <v>000000223</v>
      </c>
      <c r="F4002" s="79" t="s">
        <v>103</v>
      </c>
      <c r="G4002" s="67" t="str">
        <f>(IFERROR(VLOOKUP(H4002,'Lista entregables'!$A$2:$B$980,2,FALSE),"0"))</f>
        <v>000000225</v>
      </c>
      <c r="H4002" s="79" t="s">
        <v>104</v>
      </c>
      <c r="I4002" s="67" t="str">
        <f>(IFERROR(VLOOKUP(J4002,'Lista Actividades'!$A$2:$C$9963,3,FALSE),"0"))</f>
        <v>000000673</v>
      </c>
      <c r="J4002" s="84" t="s">
        <v>1310</v>
      </c>
      <c r="K4002" s="79" t="s">
        <v>50</v>
      </c>
      <c r="L4002" s="80" t="s">
        <v>724</v>
      </c>
      <c r="M4002" s="124" t="s">
        <v>13</v>
      </c>
    </row>
    <row r="4003" spans="1:13" x14ac:dyDescent="0.35">
      <c r="A4003" s="69" t="s">
        <v>1503</v>
      </c>
      <c r="B4003" s="79" t="s">
        <v>1504</v>
      </c>
      <c r="C4003" s="67" t="str">
        <f>(IFERROR(VLOOKUP(D4003,'Lista entregables'!$A$2:$B$9981,2,FALSE),"0"))</f>
        <v>000000233</v>
      </c>
      <c r="D4003" s="79" t="s">
        <v>66</v>
      </c>
      <c r="E4003" s="67" t="str">
        <f>(IFERROR(VLOOKUP(F4003,'Lista entregables'!$A$2:$B$980,2,FALSE),"0"))</f>
        <v>000000223</v>
      </c>
      <c r="F4003" s="79" t="s">
        <v>103</v>
      </c>
      <c r="G4003" s="67" t="str">
        <f>(IFERROR(VLOOKUP(H4003,'Lista entregables'!$A$2:$B$980,2,FALSE),"0"))</f>
        <v>000000225</v>
      </c>
      <c r="H4003" s="79" t="s">
        <v>104</v>
      </c>
      <c r="I4003" s="67" t="str">
        <f>(IFERROR(VLOOKUP(J4003,'Lista Actividades'!$A$2:$C$9963,3,FALSE),"0"))</f>
        <v>000000587</v>
      </c>
      <c r="J4003" s="84" t="s">
        <v>1248</v>
      </c>
      <c r="K4003" s="79" t="s">
        <v>25</v>
      </c>
      <c r="L4003" s="80" t="s">
        <v>725</v>
      </c>
      <c r="M4003" s="124" t="s">
        <v>13</v>
      </c>
    </row>
    <row r="4004" spans="1:13" x14ac:dyDescent="0.35">
      <c r="A4004" s="69" t="s">
        <v>1503</v>
      </c>
      <c r="B4004" s="79" t="s">
        <v>1504</v>
      </c>
      <c r="C4004" s="67" t="str">
        <f>(IFERROR(VLOOKUP(D4004,'Lista entregables'!$A$2:$B$9981,2,FALSE),"0"))</f>
        <v>000000233</v>
      </c>
      <c r="D4004" s="79" t="s">
        <v>66</v>
      </c>
      <c r="E4004" s="67" t="str">
        <f>(IFERROR(VLOOKUP(F4004,'Lista entregables'!$A$2:$B$980,2,FALSE),"0"))</f>
        <v>000000223</v>
      </c>
      <c r="F4004" s="79" t="s">
        <v>103</v>
      </c>
      <c r="G4004" s="67" t="str">
        <f>(IFERROR(VLOOKUP(H4004,'Lista entregables'!$A$2:$B$980,2,FALSE),"0"))</f>
        <v>000000225</v>
      </c>
      <c r="H4004" s="79" t="s">
        <v>104</v>
      </c>
      <c r="I4004" s="67" t="str">
        <f>(IFERROR(VLOOKUP(J4004,'Lista Actividades'!$A$2:$C$9963,3,FALSE),"0"))</f>
        <v>000000605</v>
      </c>
      <c r="J4004" s="84" t="s">
        <v>1311</v>
      </c>
      <c r="K4004" s="79" t="s">
        <v>25</v>
      </c>
      <c r="L4004" s="80" t="s">
        <v>726</v>
      </c>
      <c r="M4004" s="124" t="s">
        <v>13</v>
      </c>
    </row>
    <row r="4005" spans="1:13" x14ac:dyDescent="0.35">
      <c r="A4005" s="69" t="s">
        <v>1503</v>
      </c>
      <c r="B4005" s="79" t="s">
        <v>1504</v>
      </c>
      <c r="C4005" s="67" t="str">
        <f>(IFERROR(VLOOKUP(D4005,'Lista entregables'!$A$2:$B$9981,2,FALSE),"0"))</f>
        <v>000000233</v>
      </c>
      <c r="D4005" s="79" t="s">
        <v>66</v>
      </c>
      <c r="E4005" s="67" t="str">
        <f>(IFERROR(VLOOKUP(F4005,'Lista entregables'!$A$2:$B$980,2,FALSE),"0"))</f>
        <v>000000223</v>
      </c>
      <c r="F4005" s="79" t="s">
        <v>103</v>
      </c>
      <c r="G4005" s="67" t="str">
        <f>(IFERROR(VLOOKUP(H4005,'Lista entregables'!$A$2:$B$980,2,FALSE),"0"))</f>
        <v>000000225</v>
      </c>
      <c r="H4005" s="79" t="s">
        <v>104</v>
      </c>
      <c r="I4005" s="67" t="str">
        <f>(IFERROR(VLOOKUP(J4005,'Lista Actividades'!$A$2:$C$9963,3,FALSE),"0"))</f>
        <v>000000589</v>
      </c>
      <c r="J4005" s="84" t="s">
        <v>1249</v>
      </c>
      <c r="K4005" s="79" t="s">
        <v>25</v>
      </c>
      <c r="L4005" s="80" t="s">
        <v>727</v>
      </c>
      <c r="M4005" s="124" t="s">
        <v>13</v>
      </c>
    </row>
    <row r="4006" spans="1:13" x14ac:dyDescent="0.35">
      <c r="A4006" s="69" t="s">
        <v>1503</v>
      </c>
      <c r="B4006" s="79" t="s">
        <v>1504</v>
      </c>
      <c r="C4006" s="67" t="str">
        <f>(IFERROR(VLOOKUP(D4006,'Lista entregables'!$A$2:$B$9981,2,FALSE),"0"))</f>
        <v>000000233</v>
      </c>
      <c r="D4006" s="79" t="s">
        <v>66</v>
      </c>
      <c r="E4006" s="67" t="str">
        <f>(IFERROR(VLOOKUP(F4006,'Lista entregables'!$A$2:$B$980,2,FALSE),"0"))</f>
        <v>000000223</v>
      </c>
      <c r="F4006" s="79" t="s">
        <v>103</v>
      </c>
      <c r="G4006" s="67" t="str">
        <f>(IFERROR(VLOOKUP(H4006,'Lista entregables'!$A$2:$B$980,2,FALSE),"0"))</f>
        <v>000000219</v>
      </c>
      <c r="H4006" s="79" t="s">
        <v>109</v>
      </c>
      <c r="I4006" s="67" t="str">
        <f>(IFERROR(VLOOKUP(J4006,'Lista Actividades'!$A$2:$C$9963,3,FALSE),"0"))</f>
        <v>000000673</v>
      </c>
      <c r="J4006" s="84" t="s">
        <v>1310</v>
      </c>
      <c r="K4006" s="79" t="s">
        <v>50</v>
      </c>
      <c r="L4006" s="80" t="s">
        <v>728</v>
      </c>
      <c r="M4006" s="124" t="s">
        <v>13</v>
      </c>
    </row>
    <row r="4007" spans="1:13" x14ac:dyDescent="0.35">
      <c r="A4007" s="69" t="s">
        <v>1503</v>
      </c>
      <c r="B4007" s="79" t="s">
        <v>1504</v>
      </c>
      <c r="C4007" s="67" t="str">
        <f>(IFERROR(VLOOKUP(D4007,'Lista entregables'!$A$2:$B$9981,2,FALSE),"0"))</f>
        <v>000000233</v>
      </c>
      <c r="D4007" s="79" t="s">
        <v>66</v>
      </c>
      <c r="E4007" s="67" t="str">
        <f>(IFERROR(VLOOKUP(F4007,'Lista entregables'!$A$2:$B$980,2,FALSE),"0"))</f>
        <v>000000223</v>
      </c>
      <c r="F4007" s="79" t="s">
        <v>103</v>
      </c>
      <c r="G4007" s="67" t="str">
        <f>(IFERROR(VLOOKUP(H4007,'Lista entregables'!$A$2:$B$980,2,FALSE),"0"))</f>
        <v>000000219</v>
      </c>
      <c r="H4007" s="79" t="s">
        <v>109</v>
      </c>
      <c r="I4007" s="67" t="str">
        <f>(IFERROR(VLOOKUP(J4007,'Lista Actividades'!$A$2:$C$9963,3,FALSE),"0"))</f>
        <v>000000610</v>
      </c>
      <c r="J4007" s="84" t="s">
        <v>1250</v>
      </c>
      <c r="K4007" s="79" t="s">
        <v>25</v>
      </c>
      <c r="L4007" s="80" t="s">
        <v>729</v>
      </c>
      <c r="M4007" s="124" t="s">
        <v>13</v>
      </c>
    </row>
    <row r="4008" spans="1:13" x14ac:dyDescent="0.35">
      <c r="A4008" s="69" t="s">
        <v>1503</v>
      </c>
      <c r="B4008" s="79" t="s">
        <v>1504</v>
      </c>
      <c r="C4008" s="67" t="str">
        <f>(IFERROR(VLOOKUP(D4008,'Lista entregables'!$A$2:$B$9981,2,FALSE),"0"))</f>
        <v>000000233</v>
      </c>
      <c r="D4008" s="79" t="s">
        <v>66</v>
      </c>
      <c r="E4008" s="67" t="str">
        <f>(IFERROR(VLOOKUP(F4008,'Lista entregables'!$A$2:$B$980,2,FALSE),"0"))</f>
        <v>000000223</v>
      </c>
      <c r="F4008" s="79" t="s">
        <v>103</v>
      </c>
      <c r="G4008" s="67" t="str">
        <f>(IFERROR(VLOOKUP(H4008,'Lista entregables'!$A$2:$B$980,2,FALSE),"0"))</f>
        <v>000000219</v>
      </c>
      <c r="H4008" s="79" t="s">
        <v>109</v>
      </c>
      <c r="I4008" s="67" t="str">
        <f>(IFERROR(VLOOKUP(J4008,'Lista Actividades'!$A$2:$C$9963,3,FALSE),"0"))</f>
        <v>000000604</v>
      </c>
      <c r="J4008" s="84" t="s">
        <v>1251</v>
      </c>
      <c r="K4008" s="79" t="s">
        <v>25</v>
      </c>
      <c r="L4008" s="80" t="s">
        <v>730</v>
      </c>
      <c r="M4008" s="124" t="s">
        <v>13</v>
      </c>
    </row>
    <row r="4009" spans="1:13" x14ac:dyDescent="0.35">
      <c r="A4009" s="69" t="s">
        <v>1503</v>
      </c>
      <c r="B4009" s="79" t="s">
        <v>1504</v>
      </c>
      <c r="C4009" s="67" t="str">
        <f>(IFERROR(VLOOKUP(D4009,'Lista entregables'!$A$2:$B$9981,2,FALSE),"0"))</f>
        <v>000000233</v>
      </c>
      <c r="D4009" s="79" t="s">
        <v>66</v>
      </c>
      <c r="E4009" s="67" t="str">
        <f>(IFERROR(VLOOKUP(F4009,'Lista entregables'!$A$2:$B$980,2,FALSE),"0"))</f>
        <v>000000223</v>
      </c>
      <c r="F4009" s="79" t="s">
        <v>103</v>
      </c>
      <c r="G4009" s="67" t="str">
        <f>(IFERROR(VLOOKUP(H4009,'Lista entregables'!$A$2:$B$980,2,FALSE),"0"))</f>
        <v>000000219</v>
      </c>
      <c r="H4009" s="79" t="s">
        <v>109</v>
      </c>
      <c r="I4009" s="67" t="str">
        <f>(IFERROR(VLOOKUP(J4009,'Lista Actividades'!$A$2:$C$9963,3,FALSE),"0"))</f>
        <v>000000589</v>
      </c>
      <c r="J4009" s="84" t="s">
        <v>1249</v>
      </c>
      <c r="K4009" s="79" t="s">
        <v>25</v>
      </c>
      <c r="L4009" s="80" t="s">
        <v>731</v>
      </c>
      <c r="M4009" s="124" t="s">
        <v>13</v>
      </c>
    </row>
    <row r="4010" spans="1:13" x14ac:dyDescent="0.35">
      <c r="A4010" s="69" t="s">
        <v>1503</v>
      </c>
      <c r="B4010" s="79" t="s">
        <v>1504</v>
      </c>
      <c r="C4010" s="67" t="str">
        <f>(IFERROR(VLOOKUP(D4010,'Lista entregables'!$A$2:$B$9981,2,FALSE),"0"))</f>
        <v>000000233</v>
      </c>
      <c r="D4010" s="79" t="s">
        <v>66</v>
      </c>
      <c r="E4010" s="67" t="str">
        <f>(IFERROR(VLOOKUP(F4010,'Lista entregables'!$A$2:$B$980,2,FALSE),"0"))</f>
        <v>000000223</v>
      </c>
      <c r="F4010" s="79" t="s">
        <v>103</v>
      </c>
      <c r="G4010" s="67" t="str">
        <f>(IFERROR(VLOOKUP(H4010,'Lista entregables'!$A$2:$B$980,2,FALSE),"0"))</f>
        <v>000000217</v>
      </c>
      <c r="H4010" s="79" t="s">
        <v>1252</v>
      </c>
      <c r="I4010" s="67" t="str">
        <f>(IFERROR(VLOOKUP(J4010,'Lista Actividades'!$A$2:$C$9963,3,FALSE),"0"))</f>
        <v>000000600</v>
      </c>
      <c r="J4010" s="84" t="s">
        <v>1467</v>
      </c>
      <c r="K4010" s="79" t="s">
        <v>50</v>
      </c>
      <c r="L4010" s="80" t="s">
        <v>732</v>
      </c>
      <c r="M4010" s="124" t="s">
        <v>13</v>
      </c>
    </row>
    <row r="4011" spans="1:13" x14ac:dyDescent="0.35">
      <c r="A4011" s="69" t="s">
        <v>1503</v>
      </c>
      <c r="B4011" s="79" t="s">
        <v>1504</v>
      </c>
      <c r="C4011" s="67" t="str">
        <f>(IFERROR(VLOOKUP(D4011,'Lista entregables'!$A$2:$B$9981,2,FALSE),"0"))</f>
        <v>000000233</v>
      </c>
      <c r="D4011" s="79" t="s">
        <v>66</v>
      </c>
      <c r="E4011" s="67" t="str">
        <f>(IFERROR(VLOOKUP(F4011,'Lista entregables'!$A$2:$B$980,2,FALSE),"0"))</f>
        <v>000000223</v>
      </c>
      <c r="F4011" s="79" t="s">
        <v>103</v>
      </c>
      <c r="G4011" s="67" t="str">
        <f>(IFERROR(VLOOKUP(H4011,'Lista entregables'!$A$2:$B$980,2,FALSE),"0"))</f>
        <v>000000217</v>
      </c>
      <c r="H4011" s="79" t="s">
        <v>1252</v>
      </c>
      <c r="I4011" s="67" t="str">
        <f>(IFERROR(VLOOKUP(J4011,'Lista Actividades'!$A$2:$C$9963,3,FALSE),"0"))</f>
        <v>000000671</v>
      </c>
      <c r="J4011" s="84" t="s">
        <v>1244</v>
      </c>
      <c r="K4011" s="79" t="s">
        <v>50</v>
      </c>
      <c r="L4011" s="80" t="s">
        <v>733</v>
      </c>
      <c r="M4011" s="124" t="s">
        <v>13</v>
      </c>
    </row>
    <row r="4012" spans="1:13" x14ac:dyDescent="0.35">
      <c r="A4012" s="69" t="s">
        <v>1503</v>
      </c>
      <c r="B4012" s="79" t="s">
        <v>1504</v>
      </c>
      <c r="C4012" s="67" t="str">
        <f>(IFERROR(VLOOKUP(D4012,'Lista entregables'!$A$2:$B$9981,2,FALSE),"0"))</f>
        <v>000000233</v>
      </c>
      <c r="D4012" s="79" t="s">
        <v>66</v>
      </c>
      <c r="E4012" s="67" t="str">
        <f>(IFERROR(VLOOKUP(F4012,'Lista entregables'!$A$2:$B$980,2,FALSE),"0"))</f>
        <v>000000223</v>
      </c>
      <c r="F4012" s="79" t="s">
        <v>103</v>
      </c>
      <c r="G4012" s="67" t="str">
        <f>(IFERROR(VLOOKUP(H4012,'Lista entregables'!$A$2:$B$980,2,FALSE),"0"))</f>
        <v>000000217</v>
      </c>
      <c r="H4012" s="79" t="s">
        <v>1252</v>
      </c>
      <c r="I4012" s="67" t="str">
        <f>(IFERROR(VLOOKUP(J4012,'Lista Actividades'!$A$2:$C$9963,3,FALSE),"0"))</f>
        <v>000000642</v>
      </c>
      <c r="J4012" s="84" t="s">
        <v>1312</v>
      </c>
      <c r="K4012" s="79" t="s">
        <v>25</v>
      </c>
      <c r="L4012" s="80" t="s">
        <v>734</v>
      </c>
      <c r="M4012" s="124" t="s">
        <v>13</v>
      </c>
    </row>
    <row r="4013" spans="1:13" x14ac:dyDescent="0.35">
      <c r="A4013" s="69" t="s">
        <v>1503</v>
      </c>
      <c r="B4013" s="79" t="s">
        <v>1504</v>
      </c>
      <c r="C4013" s="67" t="str">
        <f>(IFERROR(VLOOKUP(D4013,'Lista entregables'!$A$2:$B$9981,2,FALSE),"0"))</f>
        <v>000000233</v>
      </c>
      <c r="D4013" s="79" t="s">
        <v>66</v>
      </c>
      <c r="E4013" s="67" t="str">
        <f>(IFERROR(VLOOKUP(F4013,'Lista entregables'!$A$2:$B$980,2,FALSE),"0"))</f>
        <v>000000223</v>
      </c>
      <c r="F4013" s="79" t="s">
        <v>103</v>
      </c>
      <c r="G4013" s="67" t="str">
        <f>(IFERROR(VLOOKUP(H4013,'Lista entregables'!$A$2:$B$980,2,FALSE),"0"))</f>
        <v>000000217</v>
      </c>
      <c r="H4013" s="79" t="s">
        <v>1252</v>
      </c>
      <c r="I4013" s="67" t="str">
        <f>(IFERROR(VLOOKUP(J4013,'Lista Actividades'!$A$2:$C$9963,3,FALSE),"0"))</f>
        <v>000000607</v>
      </c>
      <c r="J4013" s="84" t="s">
        <v>1254</v>
      </c>
      <c r="K4013" s="79" t="s">
        <v>25</v>
      </c>
      <c r="L4013" s="80" t="s">
        <v>735</v>
      </c>
      <c r="M4013" s="124" t="s">
        <v>13</v>
      </c>
    </row>
    <row r="4014" spans="1:13" x14ac:dyDescent="0.35">
      <c r="A4014" s="69" t="s">
        <v>1503</v>
      </c>
      <c r="B4014" s="79" t="s">
        <v>1504</v>
      </c>
      <c r="C4014" s="67" t="str">
        <f>(IFERROR(VLOOKUP(D4014,'Lista entregables'!$A$2:$B$9981,2,FALSE),"0"))</f>
        <v>000000233</v>
      </c>
      <c r="D4014" s="79" t="s">
        <v>66</v>
      </c>
      <c r="E4014" s="67" t="str">
        <f>(IFERROR(VLOOKUP(F4014,'Lista entregables'!$A$2:$B$980,2,FALSE),"0"))</f>
        <v>000000223</v>
      </c>
      <c r="F4014" s="79" t="s">
        <v>103</v>
      </c>
      <c r="G4014" s="67" t="str">
        <f>(IFERROR(VLOOKUP(H4014,'Lista entregables'!$A$2:$B$980,2,FALSE),"0"))</f>
        <v>000000217</v>
      </c>
      <c r="H4014" s="79" t="s">
        <v>1252</v>
      </c>
      <c r="I4014" s="67" t="str">
        <f>(IFERROR(VLOOKUP(J4014,'Lista Actividades'!$A$2:$C$9963,3,FALSE),"0"))</f>
        <v>000000603</v>
      </c>
      <c r="J4014" s="84" t="s">
        <v>1468</v>
      </c>
      <c r="K4014" s="79" t="s">
        <v>25</v>
      </c>
      <c r="L4014" s="80" t="s">
        <v>736</v>
      </c>
      <c r="M4014" s="124" t="s">
        <v>13</v>
      </c>
    </row>
    <row r="4015" spans="1:13" x14ac:dyDescent="0.35">
      <c r="A4015" s="69" t="s">
        <v>1503</v>
      </c>
      <c r="B4015" s="79" t="s">
        <v>1504</v>
      </c>
      <c r="C4015" s="67" t="str">
        <f>(IFERROR(VLOOKUP(D4015,'Lista entregables'!$A$2:$B$9981,2,FALSE),"0"))</f>
        <v>000000233</v>
      </c>
      <c r="D4015" s="79" t="s">
        <v>66</v>
      </c>
      <c r="E4015" s="67" t="str">
        <f>(IFERROR(VLOOKUP(F4015,'Lista entregables'!$A$2:$B$980,2,FALSE),"0"))</f>
        <v>000000223</v>
      </c>
      <c r="F4015" s="79" t="s">
        <v>103</v>
      </c>
      <c r="G4015" s="67" t="str">
        <f>(IFERROR(VLOOKUP(H4015,'Lista entregables'!$A$2:$B$980,2,FALSE),"0"))</f>
        <v>000000224</v>
      </c>
      <c r="H4015" s="79" t="s">
        <v>1469</v>
      </c>
      <c r="I4015" s="67" t="str">
        <f>(IFERROR(VLOOKUP(J4015,'Lista Actividades'!$A$2:$C$9963,3,FALSE),"0"))</f>
        <v>000000600</v>
      </c>
      <c r="J4015" s="84" t="s">
        <v>1467</v>
      </c>
      <c r="K4015" s="79" t="s">
        <v>50</v>
      </c>
      <c r="L4015" s="80" t="s">
        <v>737</v>
      </c>
      <c r="M4015" s="124" t="s">
        <v>13</v>
      </c>
    </row>
    <row r="4016" spans="1:13" x14ac:dyDescent="0.35">
      <c r="A4016" s="69" t="s">
        <v>1503</v>
      </c>
      <c r="B4016" s="79" t="s">
        <v>1504</v>
      </c>
      <c r="C4016" s="67" t="str">
        <f>(IFERROR(VLOOKUP(D4016,'Lista entregables'!$A$2:$B$9981,2,FALSE),"0"))</f>
        <v>000000233</v>
      </c>
      <c r="D4016" s="79" t="s">
        <v>66</v>
      </c>
      <c r="E4016" s="67" t="str">
        <f>(IFERROR(VLOOKUP(F4016,'Lista entregables'!$A$2:$B$980,2,FALSE),"0"))</f>
        <v>000000223</v>
      </c>
      <c r="F4016" s="79" t="s">
        <v>103</v>
      </c>
      <c r="G4016" s="67" t="str">
        <f>(IFERROR(VLOOKUP(H4016,'Lista entregables'!$A$2:$B$980,2,FALSE),"0"))</f>
        <v>000000224</v>
      </c>
      <c r="H4016" s="79" t="s">
        <v>1469</v>
      </c>
      <c r="I4016" s="67" t="str">
        <f>(IFERROR(VLOOKUP(J4016,'Lista Actividades'!$A$2:$C$9963,3,FALSE),"0"))</f>
        <v>000000671</v>
      </c>
      <c r="J4016" s="84" t="s">
        <v>1244</v>
      </c>
      <c r="K4016" s="79" t="s">
        <v>50</v>
      </c>
      <c r="L4016" s="80" t="s">
        <v>738</v>
      </c>
      <c r="M4016" s="124" t="s">
        <v>13</v>
      </c>
    </row>
    <row r="4017" spans="1:13" x14ac:dyDescent="0.35">
      <c r="A4017" s="69" t="s">
        <v>1503</v>
      </c>
      <c r="B4017" s="79" t="s">
        <v>1504</v>
      </c>
      <c r="C4017" s="67" t="str">
        <f>(IFERROR(VLOOKUP(D4017,'Lista entregables'!$A$2:$B$9981,2,FALSE),"0"))</f>
        <v>000000233</v>
      </c>
      <c r="D4017" s="79" t="s">
        <v>66</v>
      </c>
      <c r="E4017" s="67" t="str">
        <f>(IFERROR(VLOOKUP(F4017,'Lista entregables'!$A$2:$B$980,2,FALSE),"0"))</f>
        <v>000000223</v>
      </c>
      <c r="F4017" s="79" t="s">
        <v>103</v>
      </c>
      <c r="G4017" s="67" t="str">
        <f>(IFERROR(VLOOKUP(H4017,'Lista entregables'!$A$2:$B$980,2,FALSE),"0"))</f>
        <v>000000224</v>
      </c>
      <c r="H4017" s="79" t="s">
        <v>1469</v>
      </c>
      <c r="I4017" s="67" t="str">
        <f>(IFERROR(VLOOKUP(J4017,'Lista Actividades'!$A$2:$C$9963,3,FALSE),"0"))</f>
        <v>000000679</v>
      </c>
      <c r="J4017" s="84" t="s">
        <v>1470</v>
      </c>
      <c r="K4017" s="79" t="s">
        <v>25</v>
      </c>
      <c r="L4017" s="80" t="s">
        <v>739</v>
      </c>
      <c r="M4017" s="124" t="s">
        <v>13</v>
      </c>
    </row>
    <row r="4018" spans="1:13" x14ac:dyDescent="0.35">
      <c r="A4018" s="69" t="s">
        <v>1503</v>
      </c>
      <c r="B4018" s="79" t="s">
        <v>1504</v>
      </c>
      <c r="C4018" s="67" t="str">
        <f>(IFERROR(VLOOKUP(D4018,'Lista entregables'!$A$2:$B$9981,2,FALSE),"0"))</f>
        <v>000000233</v>
      </c>
      <c r="D4018" s="79" t="s">
        <v>66</v>
      </c>
      <c r="E4018" s="67" t="str">
        <f>(IFERROR(VLOOKUP(F4018,'Lista entregables'!$A$2:$B$980,2,FALSE),"0"))</f>
        <v>000000223</v>
      </c>
      <c r="F4018" s="79" t="s">
        <v>103</v>
      </c>
      <c r="G4018" s="67" t="str">
        <f>(IFERROR(VLOOKUP(H4018,'Lista entregables'!$A$2:$B$980,2,FALSE),"0"))</f>
        <v>000000224</v>
      </c>
      <c r="H4018" s="79" t="s">
        <v>1469</v>
      </c>
      <c r="I4018" s="67" t="str">
        <f>(IFERROR(VLOOKUP(J4018,'Lista Actividades'!$A$2:$C$9963,3,FALSE),"0"))</f>
        <v>000000607</v>
      </c>
      <c r="J4018" s="84" t="s">
        <v>1254</v>
      </c>
      <c r="K4018" s="79" t="s">
        <v>25</v>
      </c>
      <c r="L4018" s="80" t="s">
        <v>740</v>
      </c>
      <c r="M4018" s="124" t="s">
        <v>13</v>
      </c>
    </row>
    <row r="4019" spans="1:13" x14ac:dyDescent="0.35">
      <c r="A4019" s="69" t="s">
        <v>1503</v>
      </c>
      <c r="B4019" s="79" t="s">
        <v>1504</v>
      </c>
      <c r="C4019" s="67" t="str">
        <f>(IFERROR(VLOOKUP(D4019,'Lista entregables'!$A$2:$B$9981,2,FALSE),"0"))</f>
        <v>000000233</v>
      </c>
      <c r="D4019" s="79" t="s">
        <v>66</v>
      </c>
      <c r="E4019" s="67" t="str">
        <f>(IFERROR(VLOOKUP(F4019,'Lista entregables'!$A$2:$B$980,2,FALSE),"0"))</f>
        <v>000000223</v>
      </c>
      <c r="F4019" s="79" t="s">
        <v>103</v>
      </c>
      <c r="G4019" s="67" t="str">
        <f>(IFERROR(VLOOKUP(H4019,'Lista entregables'!$A$2:$B$980,2,FALSE),"0"))</f>
        <v>000000224</v>
      </c>
      <c r="H4019" s="79" t="s">
        <v>1469</v>
      </c>
      <c r="I4019" s="67" t="str">
        <f>(IFERROR(VLOOKUP(J4019,'Lista Actividades'!$A$2:$C$9963,3,FALSE),"0"))</f>
        <v>000000609</v>
      </c>
      <c r="J4019" s="84" t="s">
        <v>1471</v>
      </c>
      <c r="K4019" s="79" t="s">
        <v>25</v>
      </c>
      <c r="L4019" s="80" t="s">
        <v>741</v>
      </c>
      <c r="M4019" s="124" t="s">
        <v>13</v>
      </c>
    </row>
    <row r="4020" spans="1:13" x14ac:dyDescent="0.35">
      <c r="A4020" s="69" t="s">
        <v>1503</v>
      </c>
      <c r="B4020" s="79" t="s">
        <v>1504</v>
      </c>
      <c r="C4020" s="67" t="str">
        <f>(IFERROR(VLOOKUP(D4020,'Lista entregables'!$A$2:$B$9981,2,FALSE),"0"))</f>
        <v>000000233</v>
      </c>
      <c r="D4020" s="79" t="s">
        <v>66</v>
      </c>
      <c r="E4020" s="67" t="str">
        <f>(IFERROR(VLOOKUP(F4020,'Lista entregables'!$A$2:$B$980,2,FALSE),"0"))</f>
        <v>000000218</v>
      </c>
      <c r="F4020" s="79" t="s">
        <v>116</v>
      </c>
      <c r="G4020" s="67" t="str">
        <f>(IFERROR(VLOOKUP(H4020,'Lista entregables'!$A$2:$B$980,2,FALSE),"0"))</f>
        <v>000000226</v>
      </c>
      <c r="H4020" s="79" t="s">
        <v>117</v>
      </c>
      <c r="I4020" s="67" t="str">
        <f>(IFERROR(VLOOKUP(J4020,'Lista Actividades'!$A$2:$C$9963,3,FALSE),"0"))</f>
        <v>000000644</v>
      </c>
      <c r="J4020" s="84" t="s">
        <v>1472</v>
      </c>
      <c r="K4020" s="79" t="s">
        <v>25</v>
      </c>
      <c r="L4020" s="80" t="s">
        <v>742</v>
      </c>
      <c r="M4020" s="124" t="s">
        <v>13</v>
      </c>
    </row>
    <row r="4021" spans="1:13" x14ac:dyDescent="0.35">
      <c r="A4021" s="69" t="s">
        <v>1503</v>
      </c>
      <c r="B4021" s="79" t="s">
        <v>1504</v>
      </c>
      <c r="C4021" s="67" t="str">
        <f>(IFERROR(VLOOKUP(D4021,'Lista entregables'!$A$2:$B$9981,2,FALSE),"0"))</f>
        <v>000000233</v>
      </c>
      <c r="D4021" s="79" t="s">
        <v>66</v>
      </c>
      <c r="E4021" s="67" t="str">
        <f>(IFERROR(VLOOKUP(F4021,'Lista entregables'!$A$2:$B$980,2,FALSE),"0"))</f>
        <v>000000218</v>
      </c>
      <c r="F4021" s="79" t="s">
        <v>116</v>
      </c>
      <c r="G4021" s="67" t="str">
        <f>(IFERROR(VLOOKUP(H4021,'Lista entregables'!$A$2:$B$980,2,FALSE),"0"))</f>
        <v>000000226</v>
      </c>
      <c r="H4021" s="79" t="s">
        <v>117</v>
      </c>
      <c r="I4021" s="67" t="str">
        <f>(IFERROR(VLOOKUP(J4021,'Lista Actividades'!$A$2:$C$9963,3,FALSE),"0"))</f>
        <v>000000668</v>
      </c>
      <c r="J4021" s="84" t="s">
        <v>1322</v>
      </c>
      <c r="K4021" s="79" t="s">
        <v>25</v>
      </c>
      <c r="L4021" s="80" t="s">
        <v>743</v>
      </c>
      <c r="M4021" s="124" t="s">
        <v>13</v>
      </c>
    </row>
    <row r="4022" spans="1:13" x14ac:dyDescent="0.35">
      <c r="A4022" s="69" t="s">
        <v>1503</v>
      </c>
      <c r="B4022" s="79" t="s">
        <v>1504</v>
      </c>
      <c r="C4022" s="67" t="str">
        <f>(IFERROR(VLOOKUP(D4022,'Lista entregables'!$A$2:$B$9981,2,FALSE),"0"))</f>
        <v>000000233</v>
      </c>
      <c r="D4022" s="79" t="s">
        <v>66</v>
      </c>
      <c r="E4022" s="67" t="str">
        <f>(IFERROR(VLOOKUP(F4022,'Lista entregables'!$A$2:$B$980,2,FALSE),"0"))</f>
        <v>000000218</v>
      </c>
      <c r="F4022" s="79" t="s">
        <v>116</v>
      </c>
      <c r="G4022" s="67" t="str">
        <f>(IFERROR(VLOOKUP(H4022,'Lista entregables'!$A$2:$B$980,2,FALSE),"0"))</f>
        <v>000000226</v>
      </c>
      <c r="H4022" s="79" t="s">
        <v>117</v>
      </c>
      <c r="I4022" s="67" t="str">
        <f>(IFERROR(VLOOKUP(J4022,'Lista Actividades'!$A$2:$C$9963,3,FALSE),"0"))</f>
        <v>000000594</v>
      </c>
      <c r="J4022" s="84" t="s">
        <v>1316</v>
      </c>
      <c r="K4022" s="79" t="s">
        <v>25</v>
      </c>
      <c r="L4022" s="80" t="s">
        <v>744</v>
      </c>
      <c r="M4022" s="124" t="s">
        <v>13</v>
      </c>
    </row>
    <row r="4023" spans="1:13" x14ac:dyDescent="0.35">
      <c r="A4023" s="69" t="s">
        <v>1503</v>
      </c>
      <c r="B4023" s="79" t="s">
        <v>1504</v>
      </c>
      <c r="C4023" s="67" t="str">
        <f>(IFERROR(VLOOKUP(D4023,'Lista entregables'!$A$2:$B$9981,2,FALSE),"0"))</f>
        <v>000000233</v>
      </c>
      <c r="D4023" s="79" t="s">
        <v>66</v>
      </c>
      <c r="E4023" s="67" t="str">
        <f>(IFERROR(VLOOKUP(F4023,'Lista entregables'!$A$2:$B$980,2,FALSE),"0"))</f>
        <v>000000218</v>
      </c>
      <c r="F4023" s="79" t="s">
        <v>116</v>
      </c>
      <c r="G4023" s="67" t="str">
        <f>(IFERROR(VLOOKUP(H4023,'Lista entregables'!$A$2:$B$980,2,FALSE),"0"))</f>
        <v>000000232</v>
      </c>
      <c r="H4023" s="79" t="s">
        <v>123</v>
      </c>
      <c r="I4023" s="67" t="str">
        <f>(IFERROR(VLOOKUP(J4023,'Lista Actividades'!$A$2:$C$9963,3,FALSE),"0"))</f>
        <v>000000618</v>
      </c>
      <c r="J4023" s="84" t="s">
        <v>1262</v>
      </c>
      <c r="K4023" s="79" t="s">
        <v>50</v>
      </c>
      <c r="L4023" s="80" t="s">
        <v>745</v>
      </c>
      <c r="M4023" s="124" t="s">
        <v>13</v>
      </c>
    </row>
    <row r="4024" spans="1:13" x14ac:dyDescent="0.35">
      <c r="A4024" s="69" t="s">
        <v>1503</v>
      </c>
      <c r="B4024" s="79" t="s">
        <v>1504</v>
      </c>
      <c r="C4024" s="67" t="str">
        <f>(IFERROR(VLOOKUP(D4024,'Lista entregables'!$A$2:$B$9981,2,FALSE),"0"))</f>
        <v>000000233</v>
      </c>
      <c r="D4024" s="79" t="s">
        <v>66</v>
      </c>
      <c r="E4024" s="67" t="str">
        <f>(IFERROR(VLOOKUP(F4024,'Lista entregables'!$A$2:$B$980,2,FALSE),"0"))</f>
        <v>000000218</v>
      </c>
      <c r="F4024" s="79" t="s">
        <v>116</v>
      </c>
      <c r="G4024" s="67" t="str">
        <f>(IFERROR(VLOOKUP(H4024,'Lista entregables'!$A$2:$B$980,2,FALSE),"0"))</f>
        <v>000000232</v>
      </c>
      <c r="H4024" s="79" t="s">
        <v>123</v>
      </c>
      <c r="I4024" s="67" t="str">
        <f>(IFERROR(VLOOKUP(J4024,'Lista Actividades'!$A$2:$C$9963,3,FALSE),"0"))</f>
        <v>000000646</v>
      </c>
      <c r="J4024" s="84" t="s">
        <v>1263</v>
      </c>
      <c r="K4024" s="79" t="s">
        <v>25</v>
      </c>
      <c r="L4024" s="80" t="s">
        <v>746</v>
      </c>
      <c r="M4024" s="124" t="s">
        <v>13</v>
      </c>
    </row>
    <row r="4025" spans="1:13" x14ac:dyDescent="0.35">
      <c r="A4025" s="69" t="s">
        <v>1503</v>
      </c>
      <c r="B4025" s="79" t="s">
        <v>1504</v>
      </c>
      <c r="C4025" s="67" t="str">
        <f>(IFERROR(VLOOKUP(D4025,'Lista entregables'!$A$2:$B$9981,2,FALSE),"0"))</f>
        <v>000000233</v>
      </c>
      <c r="D4025" s="79" t="s">
        <v>66</v>
      </c>
      <c r="E4025" s="67" t="str">
        <f>(IFERROR(VLOOKUP(F4025,'Lista entregables'!$A$2:$B$980,2,FALSE),"0"))</f>
        <v>000000218</v>
      </c>
      <c r="F4025" s="79" t="s">
        <v>116</v>
      </c>
      <c r="G4025" s="67" t="str">
        <f>(IFERROR(VLOOKUP(H4025,'Lista entregables'!$A$2:$B$980,2,FALSE),"0"))</f>
        <v>000000245</v>
      </c>
      <c r="H4025" s="79" t="s">
        <v>1473</v>
      </c>
      <c r="I4025" s="67" t="str">
        <f>(IFERROR(VLOOKUP(J4025,'Lista Actividades'!$A$2:$C$9963,3,FALSE),"0"))</f>
        <v>000000632</v>
      </c>
      <c r="J4025" s="84" t="s">
        <v>1474</v>
      </c>
      <c r="K4025" s="79" t="s">
        <v>25</v>
      </c>
      <c r="L4025" s="80" t="s">
        <v>747</v>
      </c>
      <c r="M4025" s="124" t="s">
        <v>13</v>
      </c>
    </row>
    <row r="4026" spans="1:13" x14ac:dyDescent="0.35">
      <c r="A4026" s="69" t="s">
        <v>1503</v>
      </c>
      <c r="B4026" s="79" t="s">
        <v>1504</v>
      </c>
      <c r="C4026" s="67" t="str">
        <f>(IFERROR(VLOOKUP(D4026,'Lista entregables'!$A$2:$B$9981,2,FALSE),"0"))</f>
        <v>000000233</v>
      </c>
      <c r="D4026" s="79" t="s">
        <v>66</v>
      </c>
      <c r="E4026" s="67" t="str">
        <f>(IFERROR(VLOOKUP(F4026,'Lista entregables'!$A$2:$B$980,2,FALSE),"0"))</f>
        <v>000000218</v>
      </c>
      <c r="F4026" s="79" t="s">
        <v>116</v>
      </c>
      <c r="G4026" s="67" t="str">
        <f>(IFERROR(VLOOKUP(H4026,'Lista entregables'!$A$2:$B$980,2,FALSE),"0"))</f>
        <v>000000245</v>
      </c>
      <c r="H4026" s="79" t="s">
        <v>1473</v>
      </c>
      <c r="I4026" s="67" t="str">
        <f>(IFERROR(VLOOKUP(J4026,'Lista Actividades'!$A$2:$C$9963,3,FALSE),"0"))</f>
        <v>000000606</v>
      </c>
      <c r="J4026" s="84" t="s">
        <v>1475</v>
      </c>
      <c r="K4026" s="79" t="s">
        <v>25</v>
      </c>
      <c r="L4026" s="80" t="s">
        <v>748</v>
      </c>
      <c r="M4026" s="124" t="s">
        <v>13</v>
      </c>
    </row>
    <row r="4027" spans="1:13" x14ac:dyDescent="0.35">
      <c r="A4027" s="69" t="s">
        <v>1503</v>
      </c>
      <c r="B4027" s="79" t="s">
        <v>1504</v>
      </c>
      <c r="C4027" s="67" t="str">
        <f>(IFERROR(VLOOKUP(D4027,'Lista entregables'!$A$2:$B$9981,2,FALSE),"0"))</f>
        <v>000000233</v>
      </c>
      <c r="D4027" s="79" t="s">
        <v>66</v>
      </c>
      <c r="E4027" s="67" t="str">
        <f>(IFERROR(VLOOKUP(F4027,'Lista entregables'!$A$2:$B$980,2,FALSE),"0"))</f>
        <v>000000222</v>
      </c>
      <c r="F4027" s="66" t="s">
        <v>156</v>
      </c>
      <c r="G4027" s="67" t="str">
        <f>(IFERROR(VLOOKUP(H4027,'Lista entregables'!$A$2:$B$980,2,FALSE),"0"))</f>
        <v>0</v>
      </c>
      <c r="H4027" s="79" t="s">
        <v>510</v>
      </c>
      <c r="I4027" s="67" t="str">
        <f>(IFERROR(VLOOKUP(J4027,'Lista Actividades'!$A$2:$C$9963,3,FALSE),"0"))</f>
        <v>000000631</v>
      </c>
      <c r="J4027" s="84" t="s">
        <v>1264</v>
      </c>
      <c r="K4027" s="79" t="s">
        <v>25</v>
      </c>
      <c r="L4027" s="80" t="s">
        <v>749</v>
      </c>
      <c r="M4027" s="124" t="s">
        <v>13</v>
      </c>
    </row>
    <row r="4028" spans="1:13" x14ac:dyDescent="0.35">
      <c r="A4028" s="69" t="s">
        <v>1503</v>
      </c>
      <c r="B4028" s="79" t="s">
        <v>1504</v>
      </c>
      <c r="C4028" s="67" t="str">
        <f>(IFERROR(VLOOKUP(D4028,'Lista entregables'!$A$2:$B$9981,2,FALSE),"0"))</f>
        <v>000000233</v>
      </c>
      <c r="D4028" s="79" t="s">
        <v>66</v>
      </c>
      <c r="E4028" s="67" t="str">
        <f>(IFERROR(VLOOKUP(F4028,'Lista entregables'!$A$2:$B$980,2,FALSE),"0"))</f>
        <v>000000222</v>
      </c>
      <c r="F4028" s="66" t="s">
        <v>156</v>
      </c>
      <c r="G4028" s="67" t="str">
        <f>(IFERROR(VLOOKUP(H4028,'Lista entregables'!$A$2:$B$980,2,FALSE),"0"))</f>
        <v>0</v>
      </c>
      <c r="H4028" s="79" t="s">
        <v>510</v>
      </c>
      <c r="I4028" s="67" t="str">
        <f>(IFERROR(VLOOKUP(J4028,'Lista Actividades'!$A$2:$C$9963,3,FALSE),"0"))</f>
        <v>000000636</v>
      </c>
      <c r="J4028" s="84" t="s">
        <v>1265</v>
      </c>
      <c r="K4028" s="79" t="s">
        <v>50</v>
      </c>
      <c r="L4028" s="80" t="s">
        <v>750</v>
      </c>
      <c r="M4028" s="124" t="s">
        <v>13</v>
      </c>
    </row>
    <row r="4029" spans="1:13" x14ac:dyDescent="0.35">
      <c r="A4029" s="69" t="s">
        <v>1503</v>
      </c>
      <c r="B4029" s="79" t="s">
        <v>1504</v>
      </c>
      <c r="C4029" s="67" t="str">
        <f>(IFERROR(VLOOKUP(D4029,'Lista entregables'!$A$2:$B$9981,2,FALSE),"0"))</f>
        <v>000000233</v>
      </c>
      <c r="D4029" s="79" t="s">
        <v>66</v>
      </c>
      <c r="E4029" s="67" t="str">
        <f>(IFERROR(VLOOKUP(F4029,'Lista entregables'!$A$2:$B$980,2,FALSE),"0"))</f>
        <v>000000222</v>
      </c>
      <c r="F4029" s="66" t="s">
        <v>156</v>
      </c>
      <c r="G4029" s="67" t="str">
        <f>(IFERROR(VLOOKUP(H4029,'Lista entregables'!$A$2:$B$980,2,FALSE),"0"))</f>
        <v>0</v>
      </c>
      <c r="H4029" s="79" t="s">
        <v>510</v>
      </c>
      <c r="I4029" s="67" t="str">
        <f>(IFERROR(VLOOKUP(J4029,'Lista Actividades'!$A$2:$C$9963,3,FALSE),"0"))</f>
        <v>000000622</v>
      </c>
      <c r="J4029" s="84" t="s">
        <v>1231</v>
      </c>
      <c r="K4029" s="79" t="s">
        <v>25</v>
      </c>
      <c r="L4029" s="80" t="s">
        <v>751</v>
      </c>
      <c r="M4029" s="124" t="s">
        <v>13</v>
      </c>
    </row>
    <row r="4030" spans="1:13" x14ac:dyDescent="0.35">
      <c r="A4030" s="69" t="s">
        <v>1503</v>
      </c>
      <c r="B4030" s="79" t="s">
        <v>1504</v>
      </c>
      <c r="C4030" s="67" t="str">
        <f>(IFERROR(VLOOKUP(D4030,'Lista entregables'!$A$2:$B$9981,2,FALSE),"0"))</f>
        <v>000000233</v>
      </c>
      <c r="D4030" s="79" t="s">
        <v>66</v>
      </c>
      <c r="E4030" s="67" t="str">
        <f>(IFERROR(VLOOKUP(F4030,'Lista entregables'!$A$2:$B$980,2,FALSE),"0"))</f>
        <v>000000222</v>
      </c>
      <c r="F4030" s="66" t="s">
        <v>156</v>
      </c>
      <c r="G4030" s="67" t="str">
        <f>(IFERROR(VLOOKUP(H4030,'Lista entregables'!$A$2:$B$980,2,FALSE),"0"))</f>
        <v>0</v>
      </c>
      <c r="H4030" s="79" t="s">
        <v>510</v>
      </c>
      <c r="I4030" s="67" t="str">
        <f>(IFERROR(VLOOKUP(J4030,'Lista Actividades'!$A$2:$C$9963,3,FALSE),"0"))</f>
        <v>000000675</v>
      </c>
      <c r="J4030" s="84" t="s">
        <v>1267</v>
      </c>
      <c r="K4030" s="79" t="s">
        <v>25</v>
      </c>
      <c r="L4030" s="80" t="s">
        <v>752</v>
      </c>
      <c r="M4030" s="124" t="s">
        <v>13</v>
      </c>
    </row>
    <row r="4031" spans="1:13" x14ac:dyDescent="0.35">
      <c r="A4031" s="69" t="s">
        <v>1503</v>
      </c>
      <c r="B4031" s="79" t="s">
        <v>1504</v>
      </c>
      <c r="C4031" s="67" t="str">
        <f>(IFERROR(VLOOKUP(D4031,'Lista entregables'!$A$2:$B$9981,2,FALSE),"0"))</f>
        <v>000000233</v>
      </c>
      <c r="D4031" s="79" t="s">
        <v>66</v>
      </c>
      <c r="E4031" s="67" t="str">
        <f>(IFERROR(VLOOKUP(F4031,'Lista entregables'!$A$2:$B$980,2,FALSE),"0"))</f>
        <v>000000222</v>
      </c>
      <c r="F4031" s="66" t="s">
        <v>156</v>
      </c>
      <c r="G4031" s="67" t="str">
        <f>(IFERROR(VLOOKUP(H4031,'Lista entregables'!$A$2:$B$980,2,FALSE),"0"))</f>
        <v>0</v>
      </c>
      <c r="H4031" s="79" t="s">
        <v>510</v>
      </c>
      <c r="I4031" s="67" t="str">
        <f>(IFERROR(VLOOKUP(J4031,'Lista Actividades'!$A$2:$C$9963,3,FALSE),"0"))</f>
        <v>000000665</v>
      </c>
      <c r="J4031" s="84" t="s">
        <v>1476</v>
      </c>
      <c r="K4031" s="79" t="s">
        <v>25</v>
      </c>
      <c r="L4031" s="80" t="s">
        <v>753</v>
      </c>
      <c r="M4031" s="124" t="s">
        <v>13</v>
      </c>
    </row>
    <row r="4032" spans="1:13" x14ac:dyDescent="0.35">
      <c r="A4032" s="69" t="s">
        <v>1503</v>
      </c>
      <c r="B4032" s="79" t="s">
        <v>1504</v>
      </c>
      <c r="C4032" s="67" t="str">
        <f>(IFERROR(VLOOKUP(D4032,'Lista entregables'!$A$2:$B$9981,2,FALSE),"0"))</f>
        <v>000000148</v>
      </c>
      <c r="D4032" s="66" t="s">
        <v>126</v>
      </c>
      <c r="E4032" s="67" t="str">
        <f>(IFERROR(VLOOKUP(F4032,'Lista entregables'!$A$2:$B$980,2,FALSE),"0"))</f>
        <v>000000020</v>
      </c>
      <c r="F4032" s="79" t="s">
        <v>1268</v>
      </c>
      <c r="G4032" s="67" t="str">
        <f>(IFERROR(VLOOKUP(H4032,'Lista entregables'!$A$2:$B$980,2,FALSE),"0"))</f>
        <v>0</v>
      </c>
      <c r="H4032" s="79" t="s">
        <v>510</v>
      </c>
      <c r="I4032" s="67" t="str">
        <f>(IFERROR(VLOOKUP(J4032,'Lista Actividades'!$A$2:$C$9963,3,FALSE),"0"))</f>
        <v>000000602</v>
      </c>
      <c r="J4032" s="84" t="s">
        <v>1269</v>
      </c>
      <c r="K4032" s="79" t="s">
        <v>20</v>
      </c>
      <c r="L4032" s="80" t="s">
        <v>754</v>
      </c>
      <c r="M4032" s="124" t="s">
        <v>13</v>
      </c>
    </row>
    <row r="4033" spans="1:13" x14ac:dyDescent="0.35">
      <c r="A4033" s="69" t="s">
        <v>1503</v>
      </c>
      <c r="B4033" s="79" t="s">
        <v>1504</v>
      </c>
      <c r="C4033" s="67" t="str">
        <f>(IFERROR(VLOOKUP(D4033,'Lista entregables'!$A$2:$B$9981,2,FALSE),"0"))</f>
        <v>000000148</v>
      </c>
      <c r="D4033" s="66" t="s">
        <v>126</v>
      </c>
      <c r="E4033" s="67" t="str">
        <f>(IFERROR(VLOOKUP(F4033,'Lista entregables'!$A$2:$B$980,2,FALSE),"0"))</f>
        <v>000000020</v>
      </c>
      <c r="F4033" s="79" t="s">
        <v>1268</v>
      </c>
      <c r="G4033" s="67" t="str">
        <f>(IFERROR(VLOOKUP(H4033,'Lista entregables'!$A$2:$B$980,2,FALSE),"0"))</f>
        <v>0</v>
      </c>
      <c r="H4033" s="79" t="s">
        <v>510</v>
      </c>
      <c r="I4033" s="67" t="str">
        <f>(IFERROR(VLOOKUP(J4033,'Lista Actividades'!$A$2:$C$9963,3,FALSE),"0"))</f>
        <v>000000584</v>
      </c>
      <c r="J4033" s="84" t="s">
        <v>1317</v>
      </c>
      <c r="K4033" s="79" t="s">
        <v>25</v>
      </c>
      <c r="L4033" s="80" t="s">
        <v>755</v>
      </c>
      <c r="M4033" s="124" t="s">
        <v>13</v>
      </c>
    </row>
    <row r="4034" spans="1:13" x14ac:dyDescent="0.35">
      <c r="A4034" s="69" t="s">
        <v>1503</v>
      </c>
      <c r="B4034" s="79" t="s">
        <v>1504</v>
      </c>
      <c r="C4034" s="67" t="str">
        <f>(IFERROR(VLOOKUP(D4034,'Lista entregables'!$A$2:$B$9981,2,FALSE),"0"))</f>
        <v>000000148</v>
      </c>
      <c r="D4034" s="66" t="s">
        <v>126</v>
      </c>
      <c r="E4034" s="67" t="str">
        <f>(IFERROR(VLOOKUP(F4034,'Lista entregables'!$A$2:$B$980,2,FALSE),"0"))</f>
        <v>000000020</v>
      </c>
      <c r="F4034" s="79" t="s">
        <v>1268</v>
      </c>
      <c r="G4034" s="67" t="str">
        <f>(IFERROR(VLOOKUP(H4034,'Lista entregables'!$A$2:$B$980,2,FALSE),"0"))</f>
        <v>0</v>
      </c>
      <c r="H4034" s="79" t="s">
        <v>510</v>
      </c>
      <c r="I4034" s="67" t="str">
        <f>(IFERROR(VLOOKUP(J4034,'Lista Actividades'!$A$2:$C$9963,3,FALSE),"0"))</f>
        <v>000000598</v>
      </c>
      <c r="J4034" s="84" t="s">
        <v>1270</v>
      </c>
      <c r="K4034" s="79" t="s">
        <v>20</v>
      </c>
      <c r="L4034" s="80" t="s">
        <v>756</v>
      </c>
      <c r="M4034" s="124" t="s">
        <v>13</v>
      </c>
    </row>
    <row r="4035" spans="1:13" x14ac:dyDescent="0.35">
      <c r="A4035" s="69" t="s">
        <v>1503</v>
      </c>
      <c r="B4035" s="79" t="s">
        <v>1504</v>
      </c>
      <c r="C4035" s="67" t="str">
        <f>(IFERROR(VLOOKUP(D4035,'Lista entregables'!$A$2:$B$9981,2,FALSE),"0"))</f>
        <v>000000148</v>
      </c>
      <c r="D4035" s="66" t="s">
        <v>126</v>
      </c>
      <c r="E4035" s="67" t="str">
        <f>(IFERROR(VLOOKUP(F4035,'Lista entregables'!$A$2:$B$980,2,FALSE),"0"))</f>
        <v>000000020</v>
      </c>
      <c r="F4035" s="79" t="s">
        <v>1268</v>
      </c>
      <c r="G4035" s="67" t="str">
        <f>(IFERROR(VLOOKUP(H4035,'Lista entregables'!$A$2:$B$980,2,FALSE),"0"))</f>
        <v>0</v>
      </c>
      <c r="H4035" s="79" t="s">
        <v>510</v>
      </c>
      <c r="I4035" s="67" t="str">
        <f>(IFERROR(VLOOKUP(J4035,'Lista Actividades'!$A$2:$C$9963,3,FALSE),"0"))</f>
        <v>000000617</v>
      </c>
      <c r="J4035" s="84" t="s">
        <v>1477</v>
      </c>
      <c r="K4035" s="79" t="s">
        <v>25</v>
      </c>
      <c r="L4035" s="80" t="s">
        <v>757</v>
      </c>
      <c r="M4035" s="124" t="s">
        <v>13</v>
      </c>
    </row>
    <row r="4036" spans="1:13" x14ac:dyDescent="0.35">
      <c r="A4036" s="69" t="s">
        <v>1503</v>
      </c>
      <c r="B4036" s="79" t="s">
        <v>1504</v>
      </c>
      <c r="C4036" s="67" t="str">
        <f>(IFERROR(VLOOKUP(D4036,'Lista entregables'!$A$2:$B$9981,2,FALSE),"0"))</f>
        <v>000000148</v>
      </c>
      <c r="D4036" s="66" t="s">
        <v>126</v>
      </c>
      <c r="E4036" s="67" t="str">
        <f>(IFERROR(VLOOKUP(F4036,'Lista entregables'!$A$2:$B$980,2,FALSE),"0"))</f>
        <v>000000036</v>
      </c>
      <c r="F4036" s="79" t="s">
        <v>162</v>
      </c>
      <c r="G4036" s="67" t="str">
        <f>(IFERROR(VLOOKUP(H4036,'Lista entregables'!$A$2:$B$980,2,FALSE),"0"))</f>
        <v>0</v>
      </c>
      <c r="H4036" s="79" t="s">
        <v>510</v>
      </c>
      <c r="I4036" s="67" t="str">
        <f>(IFERROR(VLOOKUP(J4036,'Lista Actividades'!$A$2:$C$9963,3,FALSE),"0"))</f>
        <v>000000602</v>
      </c>
      <c r="J4036" s="84" t="s">
        <v>1269</v>
      </c>
      <c r="K4036" s="79" t="s">
        <v>20</v>
      </c>
      <c r="L4036" s="80" t="s">
        <v>758</v>
      </c>
      <c r="M4036" s="124" t="s">
        <v>13</v>
      </c>
    </row>
    <row r="4037" spans="1:13" x14ac:dyDescent="0.35">
      <c r="A4037" s="69" t="s">
        <v>1503</v>
      </c>
      <c r="B4037" s="79" t="s">
        <v>1504</v>
      </c>
      <c r="C4037" s="67" t="str">
        <f>(IFERROR(VLOOKUP(D4037,'Lista entregables'!$A$2:$B$9981,2,FALSE),"0"))</f>
        <v>000000148</v>
      </c>
      <c r="D4037" s="66" t="s">
        <v>126</v>
      </c>
      <c r="E4037" s="67" t="str">
        <f>(IFERROR(VLOOKUP(F4037,'Lista entregables'!$A$2:$B$980,2,FALSE),"0"))</f>
        <v>000000036</v>
      </c>
      <c r="F4037" s="79" t="s">
        <v>162</v>
      </c>
      <c r="G4037" s="67" t="str">
        <f>(IFERROR(VLOOKUP(H4037,'Lista entregables'!$A$2:$B$980,2,FALSE),"0"))</f>
        <v>0</v>
      </c>
      <c r="H4037" s="79" t="s">
        <v>510</v>
      </c>
      <c r="I4037" s="67" t="str">
        <f>(IFERROR(VLOOKUP(J4037,'Lista Actividades'!$A$2:$C$9963,3,FALSE),"0"))</f>
        <v>000000620</v>
      </c>
      <c r="J4037" s="84" t="s">
        <v>1318</v>
      </c>
      <c r="K4037" s="79" t="s">
        <v>25</v>
      </c>
      <c r="L4037" s="80" t="s">
        <v>759</v>
      </c>
      <c r="M4037" s="124" t="s">
        <v>13</v>
      </c>
    </row>
    <row r="4038" spans="1:13" x14ac:dyDescent="0.35">
      <c r="A4038" s="69" t="s">
        <v>1503</v>
      </c>
      <c r="B4038" s="79" t="s">
        <v>1504</v>
      </c>
      <c r="C4038" s="67" t="str">
        <f>(IFERROR(VLOOKUP(D4038,'Lista entregables'!$A$2:$B$9981,2,FALSE),"0"))</f>
        <v>000000148</v>
      </c>
      <c r="D4038" s="66" t="s">
        <v>126</v>
      </c>
      <c r="E4038" s="67" t="str">
        <f>(IFERROR(VLOOKUP(F4038,'Lista entregables'!$A$2:$B$980,2,FALSE),"0"))</f>
        <v>000000186</v>
      </c>
      <c r="F4038" s="79" t="s">
        <v>131</v>
      </c>
      <c r="G4038" s="67" t="str">
        <f>(IFERROR(VLOOKUP(H4038,'Lista entregables'!$A$2:$B$980,2,FALSE),"0"))</f>
        <v>0</v>
      </c>
      <c r="H4038" s="79" t="s">
        <v>510</v>
      </c>
      <c r="I4038" s="67" t="str">
        <f>(IFERROR(VLOOKUP(J4038,'Lista Actividades'!$A$2:$C$9963,3,FALSE),"0"))</f>
        <v>000000628</v>
      </c>
      <c r="J4038" s="84" t="s">
        <v>1319</v>
      </c>
      <c r="K4038" s="79" t="s">
        <v>20</v>
      </c>
      <c r="L4038" s="80" t="s">
        <v>760</v>
      </c>
      <c r="M4038" s="124" t="s">
        <v>13</v>
      </c>
    </row>
    <row r="4039" spans="1:13" x14ac:dyDescent="0.35">
      <c r="A4039" s="69" t="s">
        <v>1503</v>
      </c>
      <c r="B4039" s="79" t="s">
        <v>1504</v>
      </c>
      <c r="C4039" s="67" t="str">
        <f>(IFERROR(VLOOKUP(D4039,'Lista entregables'!$A$2:$B$9981,2,FALSE),"0"))</f>
        <v>000000148</v>
      </c>
      <c r="D4039" s="66" t="s">
        <v>126</v>
      </c>
      <c r="E4039" s="67" t="str">
        <f>(IFERROR(VLOOKUP(F4039,'Lista entregables'!$A$2:$B$980,2,FALSE),"0"))</f>
        <v>000000186</v>
      </c>
      <c r="F4039" s="79" t="s">
        <v>131</v>
      </c>
      <c r="G4039" s="67" t="str">
        <f>(IFERROR(VLOOKUP(H4039,'Lista entregables'!$A$2:$B$980,2,FALSE),"0"))</f>
        <v>0</v>
      </c>
      <c r="H4039" s="79" t="s">
        <v>510</v>
      </c>
      <c r="I4039" s="67" t="str">
        <f>(IFERROR(VLOOKUP(J4039,'Lista Actividades'!$A$2:$C$9963,3,FALSE),"0"))</f>
        <v>000000492</v>
      </c>
      <c r="J4039" s="84" t="s">
        <v>1478</v>
      </c>
      <c r="K4039" s="79" t="s">
        <v>20</v>
      </c>
      <c r="L4039" s="80" t="s">
        <v>761</v>
      </c>
      <c r="M4039" s="124" t="s">
        <v>13</v>
      </c>
    </row>
    <row r="4040" spans="1:13" x14ac:dyDescent="0.35">
      <c r="A4040" s="69" t="s">
        <v>1503</v>
      </c>
      <c r="B4040" s="79" t="s">
        <v>1504</v>
      </c>
      <c r="C4040" s="67" t="str">
        <f>(IFERROR(VLOOKUP(D4040,'Lista entregables'!$A$2:$B$9981,2,FALSE),"0"))</f>
        <v>000000148</v>
      </c>
      <c r="D4040" s="66" t="s">
        <v>126</v>
      </c>
      <c r="E4040" s="67" t="str">
        <f>(IFERROR(VLOOKUP(F4040,'Lista entregables'!$A$2:$B$980,2,FALSE),"0"))</f>
        <v>000000186</v>
      </c>
      <c r="F4040" s="79" t="s">
        <v>131</v>
      </c>
      <c r="G4040" s="67" t="str">
        <f>(IFERROR(VLOOKUP(H4040,'Lista entregables'!$A$2:$B$980,2,FALSE),"0"))</f>
        <v>0</v>
      </c>
      <c r="H4040" s="79" t="s">
        <v>510</v>
      </c>
      <c r="I4040" s="67" t="str">
        <f>(IFERROR(VLOOKUP(J4040,'Lista Actividades'!$A$2:$C$9963,3,FALSE),"0"))</f>
        <v>000000591</v>
      </c>
      <c r="J4040" s="84" t="s">
        <v>2134</v>
      </c>
      <c r="K4040" s="79" t="s">
        <v>20</v>
      </c>
      <c r="L4040" s="80" t="s">
        <v>762</v>
      </c>
      <c r="M4040" s="124" t="s">
        <v>13</v>
      </c>
    </row>
    <row r="4041" spans="1:13" x14ac:dyDescent="0.35">
      <c r="A4041" s="69" t="s">
        <v>1503</v>
      </c>
      <c r="B4041" s="79" t="s">
        <v>1504</v>
      </c>
      <c r="C4041" s="67" t="str">
        <f>(IFERROR(VLOOKUP(D4041,'Lista entregables'!$A$2:$B$9981,2,FALSE),"0"))</f>
        <v>000000148</v>
      </c>
      <c r="D4041" s="66" t="s">
        <v>126</v>
      </c>
      <c r="E4041" s="67" t="str">
        <f>(IFERROR(VLOOKUP(F4041,'Lista entregables'!$A$2:$B$980,2,FALSE),"0"))</f>
        <v>000000179</v>
      </c>
      <c r="F4041" s="79" t="s">
        <v>134</v>
      </c>
      <c r="G4041" s="67" t="str">
        <f>(IFERROR(VLOOKUP(H4041,'Lista entregables'!$A$2:$B$980,2,FALSE),"0"))</f>
        <v>0</v>
      </c>
      <c r="H4041" s="79" t="s">
        <v>510</v>
      </c>
      <c r="I4041" s="67" t="str">
        <f>(IFERROR(VLOOKUP(J4041,'Lista Actividades'!$A$2:$C$9963,3,FALSE),"0"))</f>
        <v>000000615</v>
      </c>
      <c r="J4041" s="84" t="s">
        <v>1479</v>
      </c>
      <c r="K4041" s="79" t="s">
        <v>20</v>
      </c>
      <c r="L4041" s="80" t="s">
        <v>763</v>
      </c>
      <c r="M4041" s="124" t="s">
        <v>13</v>
      </c>
    </row>
    <row r="4042" spans="1:13" x14ac:dyDescent="0.35">
      <c r="A4042" s="69" t="s">
        <v>1503</v>
      </c>
      <c r="B4042" s="79" t="s">
        <v>1504</v>
      </c>
      <c r="C4042" s="67" t="str">
        <f>(IFERROR(VLOOKUP(D4042,'Lista entregables'!$A$2:$B$9981,2,FALSE),"0"))</f>
        <v>000000148</v>
      </c>
      <c r="D4042" s="66" t="s">
        <v>126</v>
      </c>
      <c r="E4042" s="67" t="str">
        <f>(IFERROR(VLOOKUP(F4042,'Lista entregables'!$A$2:$B$980,2,FALSE),"0"))</f>
        <v>000000179</v>
      </c>
      <c r="F4042" s="79" t="s">
        <v>134</v>
      </c>
      <c r="G4042" s="67" t="str">
        <f>(IFERROR(VLOOKUP(H4042,'Lista entregables'!$A$2:$B$980,2,FALSE),"0"))</f>
        <v>0</v>
      </c>
      <c r="H4042" s="79" t="s">
        <v>510</v>
      </c>
      <c r="I4042" s="67" t="str">
        <f>(IFERROR(VLOOKUP(J4042,'Lista Actividades'!$A$2:$C$9963,3,FALSE),"0"))</f>
        <v>000000627</v>
      </c>
      <c r="J4042" s="84" t="s">
        <v>1277</v>
      </c>
      <c r="K4042" s="79" t="s">
        <v>20</v>
      </c>
      <c r="L4042" s="80" t="s">
        <v>764</v>
      </c>
      <c r="M4042" s="124" t="s">
        <v>13</v>
      </c>
    </row>
    <row r="4043" spans="1:13" x14ac:dyDescent="0.35">
      <c r="A4043" s="69" t="s">
        <v>1503</v>
      </c>
      <c r="B4043" s="79" t="s">
        <v>1504</v>
      </c>
      <c r="C4043" s="67" t="str">
        <f>(IFERROR(VLOOKUP(D4043,'Lista entregables'!$A$2:$B$9981,2,FALSE),"0"))</f>
        <v>000000148</v>
      </c>
      <c r="D4043" s="66" t="s">
        <v>126</v>
      </c>
      <c r="E4043" s="67" t="str">
        <f>(IFERROR(VLOOKUP(F4043,'Lista entregables'!$A$2:$B$980,2,FALSE),"0"))</f>
        <v>000000179</v>
      </c>
      <c r="F4043" s="79" t="s">
        <v>134</v>
      </c>
      <c r="G4043" s="67" t="str">
        <f>(IFERROR(VLOOKUP(H4043,'Lista entregables'!$A$2:$B$980,2,FALSE),"0"))</f>
        <v>0</v>
      </c>
      <c r="H4043" s="79" t="s">
        <v>510</v>
      </c>
      <c r="I4043" s="67" t="str">
        <f>(IFERROR(VLOOKUP(J4043,'Lista Actividades'!$A$2:$C$9963,3,FALSE),"0"))</f>
        <v>000000318</v>
      </c>
      <c r="J4043" s="84" t="s">
        <v>137</v>
      </c>
      <c r="K4043" s="79" t="s">
        <v>20</v>
      </c>
      <c r="L4043" s="80" t="s">
        <v>765</v>
      </c>
      <c r="M4043" s="124" t="s">
        <v>13</v>
      </c>
    </row>
    <row r="4044" spans="1:13" x14ac:dyDescent="0.35">
      <c r="A4044" s="69" t="s">
        <v>1503</v>
      </c>
      <c r="B4044" s="79" t="s">
        <v>1504</v>
      </c>
      <c r="C4044" s="67" t="str">
        <f>(IFERROR(VLOOKUP(D4044,'Lista entregables'!$A$2:$B$9981,2,FALSE),"0"))</f>
        <v>000000148</v>
      </c>
      <c r="D4044" s="66" t="s">
        <v>126</v>
      </c>
      <c r="E4044" s="67" t="str">
        <f>(IFERROR(VLOOKUP(F4044,'Lista entregables'!$A$2:$B$980,2,FALSE),"0"))</f>
        <v>000000179</v>
      </c>
      <c r="F4044" s="79" t="s">
        <v>134</v>
      </c>
      <c r="G4044" s="67" t="str">
        <f>(IFERROR(VLOOKUP(H4044,'Lista entregables'!$A$2:$B$980,2,FALSE),"0"))</f>
        <v>0</v>
      </c>
      <c r="H4044" s="79" t="s">
        <v>510</v>
      </c>
      <c r="I4044" s="67" t="str">
        <f>(IFERROR(VLOOKUP(J4044,'Lista Actividades'!$A$2:$C$9963,3,FALSE),"0"))</f>
        <v>000000246</v>
      </c>
      <c r="J4044" s="84" t="s">
        <v>1480</v>
      </c>
      <c r="K4044" s="79" t="s">
        <v>20</v>
      </c>
      <c r="L4044" s="80" t="s">
        <v>1323</v>
      </c>
      <c r="M4044" s="124" t="s">
        <v>13</v>
      </c>
    </row>
    <row r="4045" spans="1:13" x14ac:dyDescent="0.35">
      <c r="A4045" s="69" t="s">
        <v>1503</v>
      </c>
      <c r="B4045" s="79" t="s">
        <v>1504</v>
      </c>
      <c r="C4045" s="67" t="str">
        <f>(IFERROR(VLOOKUP(D4045,'Lista entregables'!$A$2:$B$9981,2,FALSE),"0"))</f>
        <v>000000148</v>
      </c>
      <c r="D4045" s="66" t="s">
        <v>126</v>
      </c>
      <c r="E4045" s="67" t="str">
        <f>(IFERROR(VLOOKUP(F4045,'Lista entregables'!$A$2:$B$980,2,FALSE),"0"))</f>
        <v>000000138</v>
      </c>
      <c r="F4045" s="79" t="s">
        <v>138</v>
      </c>
      <c r="G4045" s="67" t="str">
        <f>(IFERROR(VLOOKUP(H4045,'Lista entregables'!$A$2:$B$980,2,FALSE),"0"))</f>
        <v>0</v>
      </c>
      <c r="H4045" s="79" t="s">
        <v>510</v>
      </c>
      <c r="I4045" s="67" t="str">
        <f>(IFERROR(VLOOKUP(J4045,'Lista Actividades'!$A$2:$C$9963,3,FALSE),"0"))</f>
        <v>000000621</v>
      </c>
      <c r="J4045" s="84" t="s">
        <v>1278</v>
      </c>
      <c r="K4045" s="79" t="s">
        <v>50</v>
      </c>
      <c r="L4045" s="80" t="s">
        <v>1324</v>
      </c>
      <c r="M4045" s="124" t="s">
        <v>13</v>
      </c>
    </row>
    <row r="4046" spans="1:13" x14ac:dyDescent="0.35">
      <c r="A4046" s="69" t="s">
        <v>1503</v>
      </c>
      <c r="B4046" s="79" t="s">
        <v>1504</v>
      </c>
      <c r="C4046" s="67" t="str">
        <f>(IFERROR(VLOOKUP(D4046,'Lista entregables'!$A$2:$B$9981,2,FALSE),"0"))</f>
        <v>000000148</v>
      </c>
      <c r="D4046" s="66" t="s">
        <v>126</v>
      </c>
      <c r="E4046" s="67" t="str">
        <f>(IFERROR(VLOOKUP(F4046,'Lista entregables'!$A$2:$B$980,2,FALSE),"0"))</f>
        <v>000000138</v>
      </c>
      <c r="F4046" s="79" t="s">
        <v>138</v>
      </c>
      <c r="G4046" s="67" t="str">
        <f>(IFERROR(VLOOKUP(H4046,'Lista entregables'!$A$2:$B$980,2,FALSE),"0"))</f>
        <v>0</v>
      </c>
      <c r="H4046" s="79" t="s">
        <v>510</v>
      </c>
      <c r="I4046" s="67" t="str">
        <f>(IFERROR(VLOOKUP(J4046,'Lista Actividades'!$A$2:$C$9963,3,FALSE),"0"))</f>
        <v>000000316</v>
      </c>
      <c r="J4046" s="84" t="s">
        <v>140</v>
      </c>
      <c r="K4046" s="79" t="s">
        <v>20</v>
      </c>
      <c r="L4046" s="80" t="s">
        <v>1325</v>
      </c>
      <c r="M4046" s="124" t="s">
        <v>13</v>
      </c>
    </row>
    <row r="4047" spans="1:13" x14ac:dyDescent="0.35">
      <c r="A4047" s="69" t="s">
        <v>1503</v>
      </c>
      <c r="B4047" s="79" t="s">
        <v>1504</v>
      </c>
      <c r="C4047" s="67" t="str">
        <f>(IFERROR(VLOOKUP(D4047,'Lista entregables'!$A$2:$B$9981,2,FALSE),"0"))</f>
        <v>000000148</v>
      </c>
      <c r="D4047" s="66" t="s">
        <v>126</v>
      </c>
      <c r="E4047" s="67" t="str">
        <f>(IFERROR(VLOOKUP(F4047,'Lista entregables'!$A$2:$B$980,2,FALSE),"0"))</f>
        <v>000000028</v>
      </c>
      <c r="F4047" s="79" t="s">
        <v>141</v>
      </c>
      <c r="G4047" s="67" t="str">
        <f>(IFERROR(VLOOKUP(H4047,'Lista entregables'!$A$2:$B$980,2,FALSE),"0"))</f>
        <v>0</v>
      </c>
      <c r="H4047" s="79" t="s">
        <v>510</v>
      </c>
      <c r="I4047" s="67" t="str">
        <f>(IFERROR(VLOOKUP(J4047,'Lista Actividades'!$A$2:$C$9963,3,FALSE),"0"))</f>
        <v>000000630</v>
      </c>
      <c r="J4047" s="84" t="s">
        <v>1279</v>
      </c>
      <c r="K4047" s="79" t="s">
        <v>25</v>
      </c>
      <c r="L4047" s="80" t="s">
        <v>1326</v>
      </c>
      <c r="M4047" s="124" t="s">
        <v>13</v>
      </c>
    </row>
    <row r="4048" spans="1:13" x14ac:dyDescent="0.35">
      <c r="A4048" s="69" t="s">
        <v>1503</v>
      </c>
      <c r="B4048" s="79" t="s">
        <v>1504</v>
      </c>
      <c r="C4048" s="67" t="str">
        <f>(IFERROR(VLOOKUP(D4048,'Lista entregables'!$A$2:$B$9981,2,FALSE),"0"))</f>
        <v>000000148</v>
      </c>
      <c r="D4048" s="66" t="s">
        <v>126</v>
      </c>
      <c r="E4048" s="67" t="str">
        <f>(IFERROR(VLOOKUP(F4048,'Lista entregables'!$A$2:$B$980,2,FALSE),"0"))</f>
        <v>000000028</v>
      </c>
      <c r="F4048" s="79" t="s">
        <v>141</v>
      </c>
      <c r="G4048" s="67" t="str">
        <f>(IFERROR(VLOOKUP(H4048,'Lista entregables'!$A$2:$B$980,2,FALSE),"0"))</f>
        <v>0</v>
      </c>
      <c r="H4048" s="79" t="s">
        <v>510</v>
      </c>
      <c r="I4048" s="67" t="str">
        <f>(IFERROR(VLOOKUP(J4048,'Lista Actividades'!$A$2:$C$9963,3,FALSE),"0"))</f>
        <v>000000677</v>
      </c>
      <c r="J4048" s="84" t="s">
        <v>1280</v>
      </c>
      <c r="K4048" s="79" t="s">
        <v>25</v>
      </c>
      <c r="L4048" s="80" t="s">
        <v>1327</v>
      </c>
      <c r="M4048" s="124" t="s">
        <v>13</v>
      </c>
    </row>
    <row r="4049" spans="1:13" x14ac:dyDescent="0.35">
      <c r="A4049" s="69" t="s">
        <v>1503</v>
      </c>
      <c r="B4049" s="79" t="s">
        <v>1504</v>
      </c>
      <c r="C4049" s="67" t="str">
        <f>(IFERROR(VLOOKUP(D4049,'Lista entregables'!$A$2:$B$9981,2,FALSE),"0"))</f>
        <v>000000148</v>
      </c>
      <c r="D4049" s="66" t="s">
        <v>126</v>
      </c>
      <c r="E4049" s="67" t="str">
        <f>(IFERROR(VLOOKUP(F4049,'Lista entregables'!$A$2:$B$980,2,FALSE),"0"))</f>
        <v>000000028</v>
      </c>
      <c r="F4049" s="79" t="s">
        <v>141</v>
      </c>
      <c r="G4049" s="67" t="str">
        <f>(IFERROR(VLOOKUP(H4049,'Lista entregables'!$A$2:$B$980,2,FALSE),"0"))</f>
        <v>0</v>
      </c>
      <c r="H4049" s="79" t="s">
        <v>510</v>
      </c>
      <c r="I4049" s="67" t="str">
        <f>(IFERROR(VLOOKUP(J4049,'Lista Actividades'!$A$2:$C$9963,3,FALSE),"0"))</f>
        <v>000000586</v>
      </c>
      <c r="J4049" s="84" t="s">
        <v>1281</v>
      </c>
      <c r="K4049" s="66" t="s">
        <v>50</v>
      </c>
      <c r="L4049" s="80" t="s">
        <v>1328</v>
      </c>
      <c r="M4049" s="124" t="s">
        <v>13</v>
      </c>
    </row>
    <row r="4050" spans="1:13" x14ac:dyDescent="0.35">
      <c r="A4050" s="69" t="s">
        <v>1503</v>
      </c>
      <c r="B4050" s="79" t="s">
        <v>1504</v>
      </c>
      <c r="C4050" s="67" t="str">
        <f>(IFERROR(VLOOKUP(D4050,'Lista entregables'!$A$2:$B$9981,2,FALSE),"0"))</f>
        <v>000000148</v>
      </c>
      <c r="D4050" s="66" t="s">
        <v>126</v>
      </c>
      <c r="E4050" s="67" t="str">
        <f>(IFERROR(VLOOKUP(F4050,'Lista entregables'!$A$2:$B$980,2,FALSE),"0"))</f>
        <v>000000028</v>
      </c>
      <c r="F4050" s="79" t="s">
        <v>141</v>
      </c>
      <c r="G4050" s="67" t="str">
        <f>(IFERROR(VLOOKUP(H4050,'Lista entregables'!$A$2:$B$980,2,FALSE),"0"))</f>
        <v>0</v>
      </c>
      <c r="H4050" s="79" t="s">
        <v>510</v>
      </c>
      <c r="I4050" s="67" t="str">
        <f>(IFERROR(VLOOKUP(J4050,'Lista Actividades'!$A$2:$C$9963,3,FALSE),"0"))</f>
        <v>000000625</v>
      </c>
      <c r="J4050" s="84" t="s">
        <v>1481</v>
      </c>
      <c r="K4050" s="79" t="s">
        <v>25</v>
      </c>
      <c r="L4050" s="80" t="s">
        <v>1329</v>
      </c>
      <c r="M4050" s="124" t="s">
        <v>13</v>
      </c>
    </row>
    <row r="4051" spans="1:13" x14ac:dyDescent="0.35">
      <c r="A4051" s="69" t="s">
        <v>1503</v>
      </c>
      <c r="B4051" s="79" t="s">
        <v>1504</v>
      </c>
      <c r="C4051" s="67" t="str">
        <f>(IFERROR(VLOOKUP(D4051,'Lista entregables'!$A$2:$B$9981,2,FALSE),"0"))</f>
        <v>000000148</v>
      </c>
      <c r="D4051" s="66" t="s">
        <v>126</v>
      </c>
      <c r="E4051" s="67" t="str">
        <f>(IFERROR(VLOOKUP(F4051,'Lista entregables'!$A$2:$B$980,2,FALSE),"0"))</f>
        <v>000000027</v>
      </c>
      <c r="F4051" s="79" t="s">
        <v>145</v>
      </c>
      <c r="G4051" s="67" t="str">
        <f>(IFERROR(VLOOKUP(H4051,'Lista entregables'!$A$2:$B$980,2,FALSE),"0"))</f>
        <v>0</v>
      </c>
      <c r="H4051" s="79" t="s">
        <v>510</v>
      </c>
      <c r="I4051" s="67" t="str">
        <f>(IFERROR(VLOOKUP(J4051,'Lista Actividades'!$A$2:$C$9963,3,FALSE),"0"))</f>
        <v>000000630</v>
      </c>
      <c r="J4051" s="84" t="s">
        <v>1279</v>
      </c>
      <c r="K4051" s="79" t="s">
        <v>25</v>
      </c>
      <c r="L4051" s="80" t="s">
        <v>1330</v>
      </c>
      <c r="M4051" s="124" t="s">
        <v>13</v>
      </c>
    </row>
    <row r="4052" spans="1:13" x14ac:dyDescent="0.35">
      <c r="A4052" s="69" t="s">
        <v>1503</v>
      </c>
      <c r="B4052" s="79" t="s">
        <v>1504</v>
      </c>
      <c r="C4052" s="67" t="str">
        <f>(IFERROR(VLOOKUP(D4052,'Lista entregables'!$A$2:$B$9981,2,FALSE),"0"))</f>
        <v>000000148</v>
      </c>
      <c r="D4052" s="66" t="s">
        <v>126</v>
      </c>
      <c r="E4052" s="67" t="str">
        <f>(IFERROR(VLOOKUP(F4052,'Lista entregables'!$A$2:$B$980,2,FALSE),"0"))</f>
        <v>000000027</v>
      </c>
      <c r="F4052" s="79" t="s">
        <v>145</v>
      </c>
      <c r="G4052" s="67" t="str">
        <f>(IFERROR(VLOOKUP(H4052,'Lista entregables'!$A$2:$B$980,2,FALSE),"0"))</f>
        <v>0</v>
      </c>
      <c r="H4052" s="79" t="s">
        <v>510</v>
      </c>
      <c r="I4052" s="67" t="str">
        <f>(IFERROR(VLOOKUP(J4052,'Lista Actividades'!$A$2:$C$9963,3,FALSE),"0"))</f>
        <v>000000677</v>
      </c>
      <c r="J4052" s="84" t="s">
        <v>1280</v>
      </c>
      <c r="K4052" s="79" t="s">
        <v>25</v>
      </c>
      <c r="L4052" s="80" t="s">
        <v>1331</v>
      </c>
      <c r="M4052" s="124" t="s">
        <v>13</v>
      </c>
    </row>
    <row r="4053" spans="1:13" x14ac:dyDescent="0.35">
      <c r="A4053" s="69" t="s">
        <v>1503</v>
      </c>
      <c r="B4053" s="79" t="s">
        <v>1504</v>
      </c>
      <c r="C4053" s="67" t="str">
        <f>(IFERROR(VLOOKUP(D4053,'Lista entregables'!$A$2:$B$9981,2,FALSE),"0"))</f>
        <v>000000148</v>
      </c>
      <c r="D4053" s="66" t="s">
        <v>126</v>
      </c>
      <c r="E4053" s="67" t="str">
        <f>(IFERROR(VLOOKUP(F4053,'Lista entregables'!$A$2:$B$980,2,FALSE),"0"))</f>
        <v>000000027</v>
      </c>
      <c r="F4053" s="79" t="s">
        <v>145</v>
      </c>
      <c r="G4053" s="67" t="str">
        <f>(IFERROR(VLOOKUP(H4053,'Lista entregables'!$A$2:$B$980,2,FALSE),"0"))</f>
        <v>0</v>
      </c>
      <c r="H4053" s="79" t="s">
        <v>510</v>
      </c>
      <c r="I4053" s="67" t="str">
        <f>(IFERROR(VLOOKUP(J4053,'Lista Actividades'!$A$2:$C$9963,3,FALSE),"0"))</f>
        <v>000000625</v>
      </c>
      <c r="J4053" s="84" t="s">
        <v>1481</v>
      </c>
      <c r="K4053" s="79" t="s">
        <v>25</v>
      </c>
      <c r="L4053" s="80" t="s">
        <v>1332</v>
      </c>
      <c r="M4053" s="124" t="s">
        <v>13</v>
      </c>
    </row>
    <row r="4054" spans="1:13" x14ac:dyDescent="0.35">
      <c r="A4054" s="69" t="s">
        <v>1503</v>
      </c>
      <c r="B4054" s="79" t="s">
        <v>1504</v>
      </c>
      <c r="C4054" s="67" t="str">
        <f>(IFERROR(VLOOKUP(D4054,'Lista entregables'!$A$2:$B$9981,2,FALSE),"0"))</f>
        <v>000000148</v>
      </c>
      <c r="D4054" s="66" t="s">
        <v>126</v>
      </c>
      <c r="E4054" s="67" t="str">
        <f>(IFERROR(VLOOKUP(F4054,'Lista entregables'!$A$2:$B$980,2,FALSE),"0"))</f>
        <v>000000027</v>
      </c>
      <c r="F4054" s="79" t="s">
        <v>145</v>
      </c>
      <c r="G4054" s="67" t="str">
        <f>(IFERROR(VLOOKUP(H4054,'Lista entregables'!$A$2:$B$980,2,FALSE),"0"))</f>
        <v>0</v>
      </c>
      <c r="H4054" s="79" t="s">
        <v>510</v>
      </c>
      <c r="I4054" s="67" t="str">
        <f>(IFERROR(VLOOKUP(J4054,'Lista Actividades'!$A$2:$C$9963,3,FALSE),"0"))</f>
        <v>000000586</v>
      </c>
      <c r="J4054" s="84" t="s">
        <v>1281</v>
      </c>
      <c r="K4054" s="66" t="s">
        <v>50</v>
      </c>
      <c r="L4054" s="80" t="s">
        <v>1333</v>
      </c>
      <c r="M4054" s="124" t="s">
        <v>13</v>
      </c>
    </row>
    <row r="4055" spans="1:13" x14ac:dyDescent="0.35">
      <c r="A4055" s="69" t="s">
        <v>1503</v>
      </c>
      <c r="B4055" s="79" t="s">
        <v>1504</v>
      </c>
      <c r="C4055" s="67" t="str">
        <f>(IFERROR(VLOOKUP(D4055,'Lista entregables'!$A$2:$B$9981,2,FALSE),"0"))</f>
        <v>000000148</v>
      </c>
      <c r="D4055" s="66" t="s">
        <v>126</v>
      </c>
      <c r="E4055" s="67" t="str">
        <f>(IFERROR(VLOOKUP(F4055,'Lista entregables'!$A$2:$B$980,2,FALSE),"0"))</f>
        <v>000000162</v>
      </c>
      <c r="F4055" s="79" t="s">
        <v>147</v>
      </c>
      <c r="G4055" s="67" t="str">
        <f>(IFERROR(VLOOKUP(H4055,'Lista entregables'!$A$2:$B$980,2,FALSE),"0"))</f>
        <v>0</v>
      </c>
      <c r="H4055" s="79" t="s">
        <v>510</v>
      </c>
      <c r="I4055" s="67" t="str">
        <f>(IFERROR(VLOOKUP(J4055,'Lista Actividades'!$A$2:$C$9963,3,FALSE),"0"))</f>
        <v>000000536</v>
      </c>
      <c r="J4055" s="84" t="s">
        <v>148</v>
      </c>
      <c r="K4055" s="79" t="s">
        <v>20</v>
      </c>
      <c r="L4055" s="80" t="s">
        <v>1334</v>
      </c>
      <c r="M4055" s="124" t="s">
        <v>13</v>
      </c>
    </row>
    <row r="4056" spans="1:13" x14ac:dyDescent="0.35">
      <c r="A4056" s="69" t="s">
        <v>1503</v>
      </c>
      <c r="B4056" s="79" t="s">
        <v>1504</v>
      </c>
      <c r="C4056" s="67" t="str">
        <f>(IFERROR(VLOOKUP(D4056,'Lista entregables'!$A$2:$B$9981,2,FALSE),"0"))</f>
        <v>000000148</v>
      </c>
      <c r="D4056" s="66" t="s">
        <v>126</v>
      </c>
      <c r="E4056" s="67" t="str">
        <f>(IFERROR(VLOOKUP(F4056,'Lista entregables'!$A$2:$B$980,2,FALSE),"0"))</f>
        <v>000000162</v>
      </c>
      <c r="F4056" s="79" t="s">
        <v>147</v>
      </c>
      <c r="G4056" s="67" t="str">
        <f>(IFERROR(VLOOKUP(H4056,'Lista entregables'!$A$2:$B$980,2,FALSE),"0"))</f>
        <v>0</v>
      </c>
      <c r="H4056" s="79" t="s">
        <v>510</v>
      </c>
      <c r="I4056" s="67" t="str">
        <f>(IFERROR(VLOOKUP(J4056,'Lista Actividades'!$A$2:$C$9963,3,FALSE),"0"))</f>
        <v>000000534</v>
      </c>
      <c r="J4056" s="84" t="s">
        <v>149</v>
      </c>
      <c r="K4056" s="79" t="s">
        <v>20</v>
      </c>
      <c r="L4056" s="80" t="s">
        <v>1335</v>
      </c>
      <c r="M4056" s="124" t="s">
        <v>13</v>
      </c>
    </row>
    <row r="4057" spans="1:13" x14ac:dyDescent="0.35">
      <c r="A4057" s="69" t="s">
        <v>1503</v>
      </c>
      <c r="B4057" s="79" t="s">
        <v>1504</v>
      </c>
      <c r="C4057" s="67" t="str">
        <f>(IFERROR(VLOOKUP(D4057,'Lista entregables'!$A$2:$B$9981,2,FALSE),"0"))</f>
        <v>000000104</v>
      </c>
      <c r="D4057" s="79" t="s">
        <v>169</v>
      </c>
      <c r="E4057" s="67" t="str">
        <f>(IFERROR(VLOOKUP(F4057,'Lista entregables'!$A$2:$B$980,2,FALSE),"0"))</f>
        <v>000000172</v>
      </c>
      <c r="F4057" s="79" t="s">
        <v>170</v>
      </c>
      <c r="G4057" s="67" t="str">
        <f>(IFERROR(VLOOKUP(H4057,'Lista entregables'!$A$2:$B$980,2,FALSE),"0"))</f>
        <v>0</v>
      </c>
      <c r="H4057" s="79" t="s">
        <v>510</v>
      </c>
      <c r="I4057" s="67" t="str">
        <f>(IFERROR(VLOOKUP(J4057,'Lista Actividades'!$A$2:$C$9963,3,FALSE),"0"))</f>
        <v>000000658</v>
      </c>
      <c r="J4057" s="84" t="s">
        <v>1320</v>
      </c>
      <c r="K4057" s="79" t="s">
        <v>25</v>
      </c>
      <c r="L4057" s="80" t="s">
        <v>1336</v>
      </c>
      <c r="M4057" s="124" t="s">
        <v>13</v>
      </c>
    </row>
    <row r="4058" spans="1:13" x14ac:dyDescent="0.35">
      <c r="A4058" s="69" t="s">
        <v>1503</v>
      </c>
      <c r="B4058" s="79" t="s">
        <v>1504</v>
      </c>
      <c r="C4058" s="67" t="str">
        <f>(IFERROR(VLOOKUP(D4058,'Lista entregables'!$A$2:$B$9981,2,FALSE),"0"))</f>
        <v>000000104</v>
      </c>
      <c r="D4058" s="79" t="s">
        <v>169</v>
      </c>
      <c r="E4058" s="67" t="str">
        <f>(IFERROR(VLOOKUP(F4058,'Lista entregables'!$A$2:$B$980,2,FALSE),"0"))</f>
        <v>000000172</v>
      </c>
      <c r="F4058" s="79" t="s">
        <v>170</v>
      </c>
      <c r="G4058" s="67" t="str">
        <f>(IFERROR(VLOOKUP(H4058,'Lista entregables'!$A$2:$B$980,2,FALSE),"0"))</f>
        <v>0</v>
      </c>
      <c r="H4058" s="79" t="s">
        <v>510</v>
      </c>
      <c r="I4058" s="67" t="str">
        <f>(IFERROR(VLOOKUP(J4058,'Lista Actividades'!$A$2:$C$9963,3,FALSE),"0"))</f>
        <v>000000486</v>
      </c>
      <c r="J4058" s="84" t="s">
        <v>173</v>
      </c>
      <c r="K4058" s="79" t="s">
        <v>25</v>
      </c>
      <c r="L4058" s="80" t="s">
        <v>1337</v>
      </c>
      <c r="M4058" s="124" t="s">
        <v>13</v>
      </c>
    </row>
    <row r="4059" spans="1:13" x14ac:dyDescent="0.35">
      <c r="A4059" s="69" t="s">
        <v>1503</v>
      </c>
      <c r="B4059" s="79" t="s">
        <v>1504</v>
      </c>
      <c r="C4059" s="67" t="str">
        <f>(IFERROR(VLOOKUP(D4059,'Lista entregables'!$A$2:$B$9981,2,FALSE),"0"))</f>
        <v>000000104</v>
      </c>
      <c r="D4059" s="79" t="s">
        <v>169</v>
      </c>
      <c r="E4059" s="67" t="str">
        <f>(IFERROR(VLOOKUP(F4059,'Lista entregables'!$A$2:$B$980,2,FALSE),"0"))</f>
        <v>000000172</v>
      </c>
      <c r="F4059" s="79" t="s">
        <v>170</v>
      </c>
      <c r="G4059" s="67" t="str">
        <f>(IFERROR(VLOOKUP(H4059,'Lista entregables'!$A$2:$B$980,2,FALSE),"0"))</f>
        <v>0</v>
      </c>
      <c r="H4059" s="79" t="s">
        <v>510</v>
      </c>
      <c r="I4059" s="67" t="str">
        <f>(IFERROR(VLOOKUP(J4059,'Lista Actividades'!$A$2:$C$9963,3,FALSE),"0"))</f>
        <v>000000721</v>
      </c>
      <c r="J4059" s="84" t="s">
        <v>174</v>
      </c>
      <c r="K4059" s="79" t="s">
        <v>25</v>
      </c>
      <c r="L4059" s="80" t="s">
        <v>1338</v>
      </c>
      <c r="M4059" s="124" t="s">
        <v>13</v>
      </c>
    </row>
    <row r="4060" spans="1:13" x14ac:dyDescent="0.35">
      <c r="A4060" s="69" t="s">
        <v>1503</v>
      </c>
      <c r="B4060" s="79" t="s">
        <v>1504</v>
      </c>
      <c r="C4060" s="67" t="str">
        <f>(IFERROR(VLOOKUP(D4060,'Lista entregables'!$A$2:$B$9981,2,FALSE),"0"))</f>
        <v>000000104</v>
      </c>
      <c r="D4060" s="79" t="s">
        <v>169</v>
      </c>
      <c r="E4060" s="67" t="str">
        <f>(IFERROR(VLOOKUP(F4060,'Lista entregables'!$A$2:$B$980,2,FALSE),"0"))</f>
        <v>000000172</v>
      </c>
      <c r="F4060" s="79" t="s">
        <v>170</v>
      </c>
      <c r="G4060" s="67" t="str">
        <f>(IFERROR(VLOOKUP(H4060,'Lista entregables'!$A$2:$B$980,2,FALSE),"0"))</f>
        <v>0</v>
      </c>
      <c r="H4060" s="79" t="s">
        <v>510</v>
      </c>
      <c r="I4060" s="67" t="str">
        <f>(IFERROR(VLOOKUP(J4060,'Lista Actividades'!$A$2:$C$9963,3,FALSE),"0"))</f>
        <v>000000718</v>
      </c>
      <c r="J4060" s="84" t="s">
        <v>1482</v>
      </c>
      <c r="K4060" s="79" t="s">
        <v>25</v>
      </c>
      <c r="L4060" s="80" t="s">
        <v>1339</v>
      </c>
      <c r="M4060" s="124" t="s">
        <v>13</v>
      </c>
    </row>
    <row r="4061" spans="1:13" x14ac:dyDescent="0.35">
      <c r="A4061" s="69" t="s">
        <v>1503</v>
      </c>
      <c r="B4061" s="79" t="s">
        <v>1504</v>
      </c>
      <c r="C4061" s="67" t="str">
        <f>(IFERROR(VLOOKUP(D4061,'Lista entregables'!$A$2:$B$9981,2,FALSE),"0"))</f>
        <v>000000104</v>
      </c>
      <c r="D4061" s="79" t="s">
        <v>169</v>
      </c>
      <c r="E4061" s="67" t="str">
        <f>(IFERROR(VLOOKUP(F4061,'Lista entregables'!$A$2:$B$980,2,FALSE),"0"))</f>
        <v>000000255</v>
      </c>
      <c r="F4061" s="79" t="s">
        <v>175</v>
      </c>
      <c r="G4061" s="67" t="str">
        <f>(IFERROR(VLOOKUP(H4061,'Lista entregables'!$A$2:$B$980,2,FALSE),"0"))</f>
        <v>0</v>
      </c>
      <c r="H4061" s="79" t="s">
        <v>510</v>
      </c>
      <c r="I4061" s="67" t="str">
        <f>(IFERROR(VLOOKUP(J4061,'Lista Actividades'!$A$2:$C$9963,3,FALSE),"0"))</f>
        <v>000000374</v>
      </c>
      <c r="J4061" s="84" t="s">
        <v>178</v>
      </c>
      <c r="K4061" s="79" t="s">
        <v>25</v>
      </c>
      <c r="L4061" s="80" t="s">
        <v>1340</v>
      </c>
      <c r="M4061" s="124" t="s">
        <v>13</v>
      </c>
    </row>
    <row r="4062" spans="1:13" x14ac:dyDescent="0.35">
      <c r="A4062" s="69" t="s">
        <v>1503</v>
      </c>
      <c r="B4062" s="79" t="s">
        <v>1504</v>
      </c>
      <c r="C4062" s="67" t="str">
        <f>(IFERROR(VLOOKUP(D4062,'Lista entregables'!$A$2:$B$9981,2,FALSE),"0"))</f>
        <v>000000104</v>
      </c>
      <c r="D4062" s="79" t="s">
        <v>169</v>
      </c>
      <c r="E4062" s="67" t="str">
        <f>(IFERROR(VLOOKUP(F4062,'Lista entregables'!$A$2:$B$980,2,FALSE),"0"))</f>
        <v>000000255</v>
      </c>
      <c r="F4062" s="79" t="s">
        <v>175</v>
      </c>
      <c r="G4062" s="67" t="str">
        <f>(IFERROR(VLOOKUP(H4062,'Lista entregables'!$A$2:$B$980,2,FALSE),"0"))</f>
        <v>0</v>
      </c>
      <c r="H4062" s="79" t="s">
        <v>510</v>
      </c>
      <c r="I4062" s="67" t="str">
        <f>(IFERROR(VLOOKUP(J4062,'Lista Actividades'!$A$2:$C$9963,3,FALSE),"0"))</f>
        <v>000000715</v>
      </c>
      <c r="J4062" s="84" t="s">
        <v>1483</v>
      </c>
      <c r="K4062" s="79" t="s">
        <v>25</v>
      </c>
      <c r="L4062" s="80" t="s">
        <v>1341</v>
      </c>
      <c r="M4062" s="124" t="s">
        <v>13</v>
      </c>
    </row>
    <row r="4063" spans="1:13" x14ac:dyDescent="0.35">
      <c r="A4063" s="69" t="s">
        <v>1503</v>
      </c>
      <c r="B4063" s="79" t="s">
        <v>1504</v>
      </c>
      <c r="C4063" s="67" t="str">
        <f>(IFERROR(VLOOKUP(D4063,'Lista entregables'!$A$2:$B$9981,2,FALSE),"0"))</f>
        <v>000000104</v>
      </c>
      <c r="D4063" s="79" t="s">
        <v>169</v>
      </c>
      <c r="E4063" s="67" t="str">
        <f>(IFERROR(VLOOKUP(F4063,'Lista entregables'!$A$2:$B$980,2,FALSE),"0"))</f>
        <v>000000255</v>
      </c>
      <c r="F4063" s="79" t="s">
        <v>175</v>
      </c>
      <c r="G4063" s="67" t="str">
        <f>(IFERROR(VLOOKUP(H4063,'Lista entregables'!$A$2:$B$980,2,FALSE),"0"))</f>
        <v>0</v>
      </c>
      <c r="H4063" s="79" t="s">
        <v>510</v>
      </c>
      <c r="I4063" s="67" t="str">
        <f>(IFERROR(VLOOKUP(J4063,'Lista Actividades'!$A$2:$C$9963,3,FALSE),"0"))</f>
        <v>000000376</v>
      </c>
      <c r="J4063" s="84" t="s">
        <v>1484</v>
      </c>
      <c r="K4063" s="79" t="s">
        <v>25</v>
      </c>
      <c r="L4063" s="80" t="s">
        <v>1342</v>
      </c>
      <c r="M4063" s="124" t="s">
        <v>13</v>
      </c>
    </row>
    <row r="4064" spans="1:13" x14ac:dyDescent="0.35">
      <c r="A4064" s="69" t="s">
        <v>1503</v>
      </c>
      <c r="B4064" s="79" t="s">
        <v>1504</v>
      </c>
      <c r="C4064" s="67" t="str">
        <f>(IFERROR(VLOOKUP(D4064,'Lista entregables'!$A$2:$B$9981,2,FALSE),"0"))</f>
        <v>000000104</v>
      </c>
      <c r="D4064" s="79" t="s">
        <v>169</v>
      </c>
      <c r="E4064" s="67" t="str">
        <f>(IFERROR(VLOOKUP(F4064,'Lista entregables'!$A$2:$B$980,2,FALSE),"0"))</f>
        <v>000000255</v>
      </c>
      <c r="F4064" s="79" t="s">
        <v>175</v>
      </c>
      <c r="G4064" s="67" t="str">
        <f>(IFERROR(VLOOKUP(H4064,'Lista entregables'!$A$2:$B$980,2,FALSE),"0"))</f>
        <v>0</v>
      </c>
      <c r="H4064" s="79" t="s">
        <v>510</v>
      </c>
      <c r="I4064" s="67" t="str">
        <f>(IFERROR(VLOOKUP(J4064,'Lista Actividades'!$A$2:$C$9963,3,FALSE),"0"))</f>
        <v>000000714</v>
      </c>
      <c r="J4064" s="84" t="s">
        <v>1485</v>
      </c>
      <c r="K4064" s="79" t="s">
        <v>25</v>
      </c>
      <c r="L4064" s="80" t="s">
        <v>1343</v>
      </c>
      <c r="M4064" s="124" t="s">
        <v>13</v>
      </c>
    </row>
    <row r="4065" spans="1:13" x14ac:dyDescent="0.35">
      <c r="A4065" s="69" t="s">
        <v>1503</v>
      </c>
      <c r="B4065" s="79" t="s">
        <v>1504</v>
      </c>
      <c r="C4065" s="67" t="str">
        <f>(IFERROR(VLOOKUP(D4065,'Lista entregables'!$A$2:$B$9981,2,FALSE),"0"))</f>
        <v>000000104</v>
      </c>
      <c r="D4065" s="79" t="s">
        <v>169</v>
      </c>
      <c r="E4065" s="67" t="str">
        <f>(IFERROR(VLOOKUP(F4065,'Lista entregables'!$A$2:$B$980,2,FALSE),"0"))</f>
        <v>000000255</v>
      </c>
      <c r="F4065" s="79" t="s">
        <v>175</v>
      </c>
      <c r="G4065" s="67" t="str">
        <f>(IFERROR(VLOOKUP(H4065,'Lista entregables'!$A$2:$B$980,2,FALSE),"0"))</f>
        <v>0</v>
      </c>
      <c r="H4065" s="79" t="s">
        <v>510</v>
      </c>
      <c r="I4065" s="67" t="str">
        <f>(IFERROR(VLOOKUP(J4065,'Lista Actividades'!$A$2:$C$9963,3,FALSE),"0"))</f>
        <v>000000369</v>
      </c>
      <c r="J4065" s="84" t="s">
        <v>1486</v>
      </c>
      <c r="K4065" s="79" t="s">
        <v>25</v>
      </c>
      <c r="L4065" s="80" t="s">
        <v>1344</v>
      </c>
      <c r="M4065" s="124" t="s">
        <v>13</v>
      </c>
    </row>
    <row r="4066" spans="1:13" x14ac:dyDescent="0.35">
      <c r="A4066" s="69" t="s">
        <v>1503</v>
      </c>
      <c r="B4066" s="79" t="s">
        <v>1504</v>
      </c>
      <c r="C4066" s="67" t="str">
        <f>(IFERROR(VLOOKUP(D4066,'Lista entregables'!$A$2:$B$9981,2,FALSE),"0"))</f>
        <v>000000104</v>
      </c>
      <c r="D4066" s="79" t="s">
        <v>169</v>
      </c>
      <c r="E4066" s="67" t="str">
        <f>(IFERROR(VLOOKUP(F4066,'Lista entregables'!$A$2:$B$980,2,FALSE),"0"))</f>
        <v>000000001</v>
      </c>
      <c r="F4066" s="79" t="s">
        <v>179</v>
      </c>
      <c r="G4066" s="67" t="str">
        <f>(IFERROR(VLOOKUP(H4066,'Lista entregables'!$A$2:$B$980,2,FALSE),"0"))</f>
        <v>0</v>
      </c>
      <c r="H4066" s="79" t="s">
        <v>510</v>
      </c>
      <c r="I4066" s="67" t="str">
        <f>(IFERROR(VLOOKUP(J4066,'Lista Actividades'!$A$2:$C$9963,3,FALSE),"0"))</f>
        <v>000000713</v>
      </c>
      <c r="J4066" s="84" t="s">
        <v>13577</v>
      </c>
      <c r="K4066" s="79" t="s">
        <v>25</v>
      </c>
      <c r="L4066" s="80" t="s">
        <v>1345</v>
      </c>
      <c r="M4066" s="124" t="s">
        <v>13</v>
      </c>
    </row>
    <row r="4067" spans="1:13" x14ac:dyDescent="0.35">
      <c r="A4067" s="69" t="s">
        <v>1503</v>
      </c>
      <c r="B4067" s="79" t="s">
        <v>1504</v>
      </c>
      <c r="C4067" s="67" t="str">
        <f>(IFERROR(VLOOKUP(D4067,'Lista entregables'!$A$2:$B$9981,2,FALSE),"0"))</f>
        <v>000000104</v>
      </c>
      <c r="D4067" s="79" t="s">
        <v>169</v>
      </c>
      <c r="E4067" s="67" t="str">
        <f>(IFERROR(VLOOKUP(F4067,'Lista entregables'!$A$2:$B$980,2,FALSE),"0"))</f>
        <v>000000001</v>
      </c>
      <c r="F4067" s="79" t="s">
        <v>179</v>
      </c>
      <c r="G4067" s="67" t="str">
        <f>(IFERROR(VLOOKUP(H4067,'Lista entregables'!$A$2:$B$980,2,FALSE),"0"))</f>
        <v>0</v>
      </c>
      <c r="H4067" s="79" t="s">
        <v>510</v>
      </c>
      <c r="I4067" s="67" t="str">
        <f>(IFERROR(VLOOKUP(J4067,'Lista Actividades'!$A$2:$C$9963,3,FALSE),"0"))</f>
        <v>000000712</v>
      </c>
      <c r="J4067" s="84" t="s">
        <v>13578</v>
      </c>
      <c r="K4067" s="79" t="s">
        <v>25</v>
      </c>
      <c r="L4067" s="80" t="s">
        <v>1346</v>
      </c>
      <c r="M4067" s="124" t="s">
        <v>13</v>
      </c>
    </row>
    <row r="4068" spans="1:13" x14ac:dyDescent="0.35">
      <c r="A4068" s="69" t="s">
        <v>1503</v>
      </c>
      <c r="B4068" s="79" t="s">
        <v>1504</v>
      </c>
      <c r="C4068" s="67" t="str">
        <f>(IFERROR(VLOOKUP(D4068,'Lista entregables'!$A$2:$B$9981,2,FALSE),"0"))</f>
        <v>000000240</v>
      </c>
      <c r="D4068" s="79" t="s">
        <v>150</v>
      </c>
      <c r="E4068" s="67" t="str">
        <f>(IFERROR(VLOOKUP(F4068,'Lista entregables'!$A$2:$B$980,2,FALSE),"0"))</f>
        <v>0</v>
      </c>
      <c r="F4068" s="79" t="s">
        <v>510</v>
      </c>
      <c r="G4068" s="67" t="str">
        <f>(IFERROR(VLOOKUP(H4068,'Lista entregables'!$A$2:$B$980,2,FALSE),"0"))</f>
        <v>0</v>
      </c>
      <c r="H4068" s="79" t="s">
        <v>510</v>
      </c>
      <c r="I4068" s="67" t="str">
        <f>(IFERROR(VLOOKUP(J4068,'Lista Actividades'!$A$2:$C$9963,3,FALSE),"0"))</f>
        <v>000000683</v>
      </c>
      <c r="J4068" s="84" t="s">
        <v>824</v>
      </c>
      <c r="K4068" s="79" t="s">
        <v>25</v>
      </c>
      <c r="L4068" s="80" t="s">
        <v>1487</v>
      </c>
      <c r="M4068" s="124" t="s">
        <v>13</v>
      </c>
    </row>
    <row r="4069" spans="1:13" x14ac:dyDescent="0.35">
      <c r="A4069" s="69" t="s">
        <v>1503</v>
      </c>
      <c r="B4069" s="79" t="s">
        <v>1504</v>
      </c>
      <c r="C4069" s="67" t="str">
        <f>(IFERROR(VLOOKUP(D4069,'Lista entregables'!$A$2:$B$9981,2,FALSE),"0"))</f>
        <v>000000240</v>
      </c>
      <c r="D4069" s="79" t="s">
        <v>150</v>
      </c>
      <c r="E4069" s="67" t="str">
        <f>(IFERROR(VLOOKUP(F4069,'Lista entregables'!$A$2:$B$980,2,FALSE),"0"))</f>
        <v>0</v>
      </c>
      <c r="F4069" s="79" t="s">
        <v>510</v>
      </c>
      <c r="G4069" s="67" t="str">
        <f>(IFERROR(VLOOKUP(H4069,'Lista entregables'!$A$2:$B$980,2,FALSE),"0"))</f>
        <v>0</v>
      </c>
      <c r="H4069" s="79" t="s">
        <v>510</v>
      </c>
      <c r="I4069" s="67" t="str">
        <f>(IFERROR(VLOOKUP(J4069,'Lista Actividades'!$A$2:$C$9963,3,FALSE),"0"))</f>
        <v>000000532</v>
      </c>
      <c r="J4069" s="84" t="s">
        <v>1284</v>
      </c>
      <c r="K4069" s="79" t="s">
        <v>25</v>
      </c>
      <c r="L4069" s="80" t="s">
        <v>1488</v>
      </c>
      <c r="M4069" s="124" t="s">
        <v>13</v>
      </c>
    </row>
    <row r="4070" spans="1:13" x14ac:dyDescent="0.35">
      <c r="A4070" s="69" t="s">
        <v>1503</v>
      </c>
      <c r="B4070" s="79" t="s">
        <v>1504</v>
      </c>
      <c r="C4070" s="67" t="str">
        <f>(IFERROR(VLOOKUP(D4070,'Lista entregables'!$A$2:$B$9981,2,FALSE),"0"))</f>
        <v>000000240</v>
      </c>
      <c r="D4070" s="79" t="s">
        <v>150</v>
      </c>
      <c r="E4070" s="67" t="str">
        <f>(IFERROR(VLOOKUP(F4070,'Lista entregables'!$A$2:$B$980,2,FALSE),"0"))</f>
        <v>0</v>
      </c>
      <c r="F4070" s="79" t="s">
        <v>510</v>
      </c>
      <c r="G4070" s="67" t="str">
        <f>(IFERROR(VLOOKUP(H4070,'Lista entregables'!$A$2:$B$980,2,FALSE),"0"))</f>
        <v>0</v>
      </c>
      <c r="H4070" s="79" t="s">
        <v>510</v>
      </c>
      <c r="I4070" s="67" t="str">
        <f>(IFERROR(VLOOKUP(J4070,'Lista Actividades'!$A$2:$C$9963,3,FALSE),"0"))</f>
        <v>000000682</v>
      </c>
      <c r="J4070" s="84" t="s">
        <v>825</v>
      </c>
      <c r="K4070" s="79" t="s">
        <v>25</v>
      </c>
      <c r="L4070" s="80" t="s">
        <v>1489</v>
      </c>
      <c r="M4070" s="124" t="s">
        <v>13</v>
      </c>
    </row>
    <row r="4071" spans="1:13" x14ac:dyDescent="0.35">
      <c r="A4071" s="69" t="s">
        <v>1503</v>
      </c>
      <c r="B4071" s="79" t="s">
        <v>1504</v>
      </c>
      <c r="C4071" s="67" t="str">
        <f>(IFERROR(VLOOKUP(D4071,'Lista entregables'!$A$2:$B$9981,2,FALSE),"0"))</f>
        <v>000000240</v>
      </c>
      <c r="D4071" s="79" t="s">
        <v>150</v>
      </c>
      <c r="E4071" s="67" t="str">
        <f>(IFERROR(VLOOKUP(F4071,'Lista entregables'!$A$2:$B$980,2,FALSE),"0"))</f>
        <v>0</v>
      </c>
      <c r="F4071" s="79" t="s">
        <v>510</v>
      </c>
      <c r="G4071" s="67" t="str">
        <f>(IFERROR(VLOOKUP(H4071,'Lista entregables'!$A$2:$B$980,2,FALSE),"0"))</f>
        <v>0</v>
      </c>
      <c r="H4071" s="79" t="s">
        <v>510</v>
      </c>
      <c r="I4071" s="67" t="str">
        <f>(IFERROR(VLOOKUP(J4071,'Lista Actividades'!$A$2:$C$9963,3,FALSE),"0"))</f>
        <v>000000531</v>
      </c>
      <c r="J4071" s="84" t="s">
        <v>1285</v>
      </c>
      <c r="K4071" s="79" t="s">
        <v>25</v>
      </c>
      <c r="L4071" s="80" t="s">
        <v>1490</v>
      </c>
      <c r="M4071" s="124" t="s">
        <v>13</v>
      </c>
    </row>
    <row r="4072" spans="1:13" x14ac:dyDescent="0.35">
      <c r="A4072" s="69" t="s">
        <v>1506</v>
      </c>
      <c r="B4072" s="79" t="s">
        <v>1505</v>
      </c>
      <c r="C4072" s="67" t="str">
        <f>(IFERROR(VLOOKUP(D4072,'Lista entregables'!$A$2:$B$9981,2,FALSE),"0"))</f>
        <v>000000180</v>
      </c>
      <c r="D4072" s="79" t="s">
        <v>16</v>
      </c>
      <c r="E4072" s="67" t="str">
        <f>(IFERROR(VLOOKUP(F4072,'Lista entregables'!$A$2:$B$980,2,FALSE),"0"))</f>
        <v>000000257</v>
      </c>
      <c r="F4072" s="79" t="s">
        <v>17</v>
      </c>
      <c r="G4072" s="67" t="str">
        <f>(IFERROR(VLOOKUP(H4072,'Lista entregables'!$A$2:$B$980,2,FALSE),"0"))</f>
        <v>0</v>
      </c>
      <c r="H4072" s="79" t="s">
        <v>510</v>
      </c>
      <c r="I4072" s="67" t="str">
        <f>(IFERROR(VLOOKUP(J4072,'Lista Actividades'!$A$2:$C$9963,3,FALSE),"0"))</f>
        <v>000000015</v>
      </c>
      <c r="J4072" s="75" t="s">
        <v>19</v>
      </c>
      <c r="K4072" s="79" t="s">
        <v>20</v>
      </c>
      <c r="L4072" s="80" t="s">
        <v>610</v>
      </c>
      <c r="M4072" s="124" t="s">
        <v>13</v>
      </c>
    </row>
    <row r="4073" spans="1:13" x14ac:dyDescent="0.35">
      <c r="A4073" s="69" t="s">
        <v>1506</v>
      </c>
      <c r="B4073" s="79" t="s">
        <v>1505</v>
      </c>
      <c r="C4073" s="67" t="str">
        <f>(IFERROR(VLOOKUP(D4073,'Lista entregables'!$A$2:$B$9981,2,FALSE),"0"))</f>
        <v>000000180</v>
      </c>
      <c r="D4073" s="79" t="s">
        <v>16</v>
      </c>
      <c r="E4073" s="67" t="str">
        <f>(IFERROR(VLOOKUP(F4073,'Lista entregables'!$A$2:$B$980,2,FALSE),"0"))</f>
        <v>000000257</v>
      </c>
      <c r="F4073" s="79" t="s">
        <v>17</v>
      </c>
      <c r="G4073" s="67" t="str">
        <f>(IFERROR(VLOOKUP(H4073,'Lista entregables'!$A$2:$B$980,2,FALSE),"0"))</f>
        <v>0</v>
      </c>
      <c r="H4073" s="79" t="s">
        <v>510</v>
      </c>
      <c r="I4073" s="67" t="str">
        <f>(IFERROR(VLOOKUP(J4073,'Lista Actividades'!$A$2:$C$9963,3,FALSE),"0"))</f>
        <v>000000468</v>
      </c>
      <c r="J4073" s="84" t="s">
        <v>21</v>
      </c>
      <c r="K4073" s="79" t="s">
        <v>20</v>
      </c>
      <c r="L4073" s="80" t="s">
        <v>611</v>
      </c>
      <c r="M4073" s="124" t="s">
        <v>13</v>
      </c>
    </row>
    <row r="4074" spans="1:13" x14ac:dyDescent="0.35">
      <c r="A4074" s="69" t="s">
        <v>1506</v>
      </c>
      <c r="B4074" s="79" t="s">
        <v>1505</v>
      </c>
      <c r="C4074" s="67" t="str">
        <f>(IFERROR(VLOOKUP(D4074,'Lista entregables'!$A$2:$B$9981,2,FALSE),"0"))</f>
        <v>000000180</v>
      </c>
      <c r="D4074" s="79" t="s">
        <v>16</v>
      </c>
      <c r="E4074" s="67" t="str">
        <f>(IFERROR(VLOOKUP(F4074,'Lista entregables'!$A$2:$B$980,2,FALSE),"0"))</f>
        <v>000000257</v>
      </c>
      <c r="F4074" s="79" t="s">
        <v>17</v>
      </c>
      <c r="G4074" s="67" t="str">
        <f>(IFERROR(VLOOKUP(H4074,'Lista entregables'!$A$2:$B$980,2,FALSE),"0"))</f>
        <v>0</v>
      </c>
      <c r="H4074" s="79" t="s">
        <v>510</v>
      </c>
      <c r="I4074" s="67" t="str">
        <f>(IFERROR(VLOOKUP(J4074,'Lista Actividades'!$A$2:$C$9963,3,FALSE),"0"))</f>
        <v>000000147</v>
      </c>
      <c r="J4074" s="84" t="s">
        <v>26</v>
      </c>
      <c r="K4074" s="79" t="s">
        <v>20</v>
      </c>
      <c r="L4074" s="80" t="s">
        <v>612</v>
      </c>
      <c r="M4074" s="124" t="s">
        <v>13</v>
      </c>
    </row>
    <row r="4075" spans="1:13" x14ac:dyDescent="0.35">
      <c r="A4075" s="69" t="s">
        <v>1506</v>
      </c>
      <c r="B4075" s="79" t="s">
        <v>1505</v>
      </c>
      <c r="C4075" s="67" t="str">
        <f>(IFERROR(VLOOKUP(D4075,'Lista entregables'!$A$2:$B$9981,2,FALSE),"0"))</f>
        <v>000000180</v>
      </c>
      <c r="D4075" s="79" t="s">
        <v>16</v>
      </c>
      <c r="E4075" s="67" t="str">
        <f>(IFERROR(VLOOKUP(F4075,'Lista entregables'!$A$2:$B$980,2,FALSE),"0"))</f>
        <v>000000257</v>
      </c>
      <c r="F4075" s="79" t="s">
        <v>17</v>
      </c>
      <c r="G4075" s="67" t="str">
        <f>(IFERROR(VLOOKUP(H4075,'Lista entregables'!$A$2:$B$980,2,FALSE),"0"))</f>
        <v>0</v>
      </c>
      <c r="H4075" s="79" t="s">
        <v>510</v>
      </c>
      <c r="I4075" s="67" t="str">
        <f>(IFERROR(VLOOKUP(J4075,'Lista Actividades'!$A$2:$C$9963,3,FALSE),"0"))</f>
        <v>000000153</v>
      </c>
      <c r="J4075" s="84" t="s">
        <v>22</v>
      </c>
      <c r="K4075" s="66" t="s">
        <v>20</v>
      </c>
      <c r="L4075" s="80" t="s">
        <v>613</v>
      </c>
      <c r="M4075" s="124" t="s">
        <v>13</v>
      </c>
    </row>
    <row r="4076" spans="1:13" x14ac:dyDescent="0.35">
      <c r="A4076" s="69" t="s">
        <v>1506</v>
      </c>
      <c r="B4076" s="79" t="s">
        <v>1505</v>
      </c>
      <c r="C4076" s="67" t="str">
        <f>(IFERROR(VLOOKUP(D4076,'Lista entregables'!$A$2:$B$9981,2,FALSE),"0"))</f>
        <v>000000180</v>
      </c>
      <c r="D4076" s="79" t="s">
        <v>16</v>
      </c>
      <c r="E4076" s="67" t="str">
        <f>(IFERROR(VLOOKUP(F4076,'Lista entregables'!$A$2:$B$980,2,FALSE),"0"))</f>
        <v>000000257</v>
      </c>
      <c r="F4076" s="79" t="s">
        <v>17</v>
      </c>
      <c r="G4076" s="67" t="str">
        <f>(IFERROR(VLOOKUP(H4076,'Lista entregables'!$A$2:$B$980,2,FALSE),"0"))</f>
        <v>0</v>
      </c>
      <c r="H4076" s="79" t="s">
        <v>510</v>
      </c>
      <c r="I4076" s="67" t="str">
        <f>(IFERROR(VLOOKUP(J4076,'Lista Actividades'!$A$2:$C$9963,3,FALSE),"0"))</f>
        <v>000000258</v>
      </c>
      <c r="J4076" s="84" t="s">
        <v>1289</v>
      </c>
      <c r="K4076" s="79" t="s">
        <v>329</v>
      </c>
      <c r="L4076" s="80" t="s">
        <v>614</v>
      </c>
      <c r="M4076" s="124" t="s">
        <v>13</v>
      </c>
    </row>
    <row r="4077" spans="1:13" x14ac:dyDescent="0.35">
      <c r="A4077" s="69" t="s">
        <v>1506</v>
      </c>
      <c r="B4077" s="79" t="s">
        <v>1505</v>
      </c>
      <c r="C4077" s="67" t="str">
        <f>(IFERROR(VLOOKUP(D4077,'Lista entregables'!$A$2:$B$9981,2,FALSE),"0"))</f>
        <v>000000180</v>
      </c>
      <c r="D4077" s="79" t="s">
        <v>16</v>
      </c>
      <c r="E4077" s="67" t="str">
        <f>(IFERROR(VLOOKUP(F4077,'Lista entregables'!$A$2:$B$980,2,FALSE),"0"))</f>
        <v>000000257</v>
      </c>
      <c r="F4077" s="79" t="s">
        <v>17</v>
      </c>
      <c r="G4077" s="67" t="str">
        <f>(IFERROR(VLOOKUP(H4077,'Lista entregables'!$A$2:$B$980,2,FALSE),"0"))</f>
        <v>0</v>
      </c>
      <c r="H4077" s="79" t="s">
        <v>510</v>
      </c>
      <c r="I4077" s="67" t="str">
        <f>(IFERROR(VLOOKUP(J4077,'Lista Actividades'!$A$2:$C$9963,3,FALSE),"0"))</f>
        <v>000000726</v>
      </c>
      <c r="J4077" s="75" t="s">
        <v>24</v>
      </c>
      <c r="K4077" s="79" t="s">
        <v>25</v>
      </c>
      <c r="L4077" s="80" t="s">
        <v>615</v>
      </c>
      <c r="M4077" s="124" t="s">
        <v>13</v>
      </c>
    </row>
    <row r="4078" spans="1:13" x14ac:dyDescent="0.35">
      <c r="A4078" s="69" t="s">
        <v>1506</v>
      </c>
      <c r="B4078" s="79" t="s">
        <v>1505</v>
      </c>
      <c r="C4078" s="67" t="str">
        <f>(IFERROR(VLOOKUP(D4078,'Lista entregables'!$A$2:$B$9981,2,FALSE),"0"))</f>
        <v>000000180</v>
      </c>
      <c r="D4078" s="79" t="s">
        <v>16</v>
      </c>
      <c r="E4078" s="67" t="str">
        <f>(IFERROR(VLOOKUP(F4078,'Lista entregables'!$A$2:$B$980,2,FALSE),"0"))</f>
        <v>000000035</v>
      </c>
      <c r="F4078" s="79" t="s">
        <v>27</v>
      </c>
      <c r="G4078" s="67" t="str">
        <f>(IFERROR(VLOOKUP(H4078,'Lista entregables'!$A$2:$B$980,2,FALSE),"0"))</f>
        <v>000000261</v>
      </c>
      <c r="H4078" s="79" t="s">
        <v>28</v>
      </c>
      <c r="I4078" s="67" t="str">
        <f>(IFERROR(VLOOKUP(J4078,'Lista Actividades'!$A$2:$C$9963,3,FALSE),"0"))</f>
        <v>000000528</v>
      </c>
      <c r="J4078" s="84" t="s">
        <v>29</v>
      </c>
      <c r="K4078" s="79" t="s">
        <v>329</v>
      </c>
      <c r="L4078" s="80" t="s">
        <v>616</v>
      </c>
      <c r="M4078" s="124" t="s">
        <v>13</v>
      </c>
    </row>
    <row r="4079" spans="1:13" x14ac:dyDescent="0.35">
      <c r="A4079" s="69" t="s">
        <v>1506</v>
      </c>
      <c r="B4079" s="79" t="s">
        <v>1505</v>
      </c>
      <c r="C4079" s="67" t="str">
        <f>(IFERROR(VLOOKUP(D4079,'Lista entregables'!$A$2:$B$9981,2,FALSE),"0"))</f>
        <v>000000180</v>
      </c>
      <c r="D4079" s="79" t="s">
        <v>16</v>
      </c>
      <c r="E4079" s="67" t="str">
        <f>(IFERROR(VLOOKUP(F4079,'Lista entregables'!$A$2:$B$980,2,FALSE),"0"))</f>
        <v>000000035</v>
      </c>
      <c r="F4079" s="79" t="s">
        <v>27</v>
      </c>
      <c r="G4079" s="67" t="str">
        <f>(IFERROR(VLOOKUP(H4079,'Lista entregables'!$A$2:$B$980,2,FALSE),"0"))</f>
        <v>000000261</v>
      </c>
      <c r="H4079" s="79" t="s">
        <v>28</v>
      </c>
      <c r="I4079" s="67" t="str">
        <f>(IFERROR(VLOOKUP(J4079,'Lista Actividades'!$A$2:$C$9963,3,FALSE),"0"))</f>
        <v>000000266</v>
      </c>
      <c r="J4079" s="84" t="s">
        <v>31</v>
      </c>
      <c r="K4079" s="79" t="s">
        <v>329</v>
      </c>
      <c r="L4079" s="80" t="s">
        <v>617</v>
      </c>
      <c r="M4079" s="124" t="s">
        <v>13</v>
      </c>
    </row>
    <row r="4080" spans="1:13" x14ac:dyDescent="0.35">
      <c r="A4080" s="69" t="s">
        <v>1506</v>
      </c>
      <c r="B4080" s="79" t="s">
        <v>1505</v>
      </c>
      <c r="C4080" s="67" t="str">
        <f>(IFERROR(VLOOKUP(D4080,'Lista entregables'!$A$2:$B$9981,2,FALSE),"0"))</f>
        <v>000000180</v>
      </c>
      <c r="D4080" s="79" t="s">
        <v>16</v>
      </c>
      <c r="E4080" s="67" t="str">
        <f>(IFERROR(VLOOKUP(F4080,'Lista entregables'!$A$2:$B$980,2,FALSE),"0"))</f>
        <v>000000035</v>
      </c>
      <c r="F4080" s="79" t="s">
        <v>27</v>
      </c>
      <c r="G4080" s="67" t="str">
        <f>(IFERROR(VLOOKUP(H4080,'Lista entregables'!$A$2:$B$980,2,FALSE),"0"))</f>
        <v>000000261</v>
      </c>
      <c r="H4080" s="79" t="s">
        <v>28</v>
      </c>
      <c r="I4080" s="67" t="str">
        <f>(IFERROR(VLOOKUP(J4080,'Lista Actividades'!$A$2:$C$9963,3,FALSE),"0"))</f>
        <v>000000268</v>
      </c>
      <c r="J4080" s="84" t="s">
        <v>32</v>
      </c>
      <c r="K4080" s="79" t="s">
        <v>329</v>
      </c>
      <c r="L4080" s="80" t="s">
        <v>619</v>
      </c>
      <c r="M4080" s="124" t="s">
        <v>13</v>
      </c>
    </row>
    <row r="4081" spans="1:13" x14ac:dyDescent="0.35">
      <c r="A4081" s="69" t="s">
        <v>1506</v>
      </c>
      <c r="B4081" s="79" t="s">
        <v>1505</v>
      </c>
      <c r="C4081" s="67" t="str">
        <f>(IFERROR(VLOOKUP(D4081,'Lista entregables'!$A$2:$B$9981,2,FALSE),"0"))</f>
        <v>000000180</v>
      </c>
      <c r="D4081" s="79" t="s">
        <v>16</v>
      </c>
      <c r="E4081" s="67" t="str">
        <f>(IFERROR(VLOOKUP(F4081,'Lista entregables'!$A$2:$B$980,2,FALSE),"0"))</f>
        <v>000000035</v>
      </c>
      <c r="F4081" s="79" t="s">
        <v>27</v>
      </c>
      <c r="G4081" s="67" t="str">
        <f>(IFERROR(VLOOKUP(H4081,'Lista entregables'!$A$2:$B$980,2,FALSE),"0"))</f>
        <v>000000261</v>
      </c>
      <c r="H4081" s="79" t="s">
        <v>28</v>
      </c>
      <c r="I4081" s="67" t="str">
        <f>(IFERROR(VLOOKUP(J4081,'Lista Actividades'!$A$2:$C$9963,3,FALSE),"0"))</f>
        <v>000000050</v>
      </c>
      <c r="J4081" s="84" t="s">
        <v>33</v>
      </c>
      <c r="K4081" s="66" t="s">
        <v>562</v>
      </c>
      <c r="L4081" s="80" t="s">
        <v>620</v>
      </c>
      <c r="M4081" s="124" t="s">
        <v>13</v>
      </c>
    </row>
    <row r="4082" spans="1:13" x14ac:dyDescent="0.35">
      <c r="A4082" s="69" t="s">
        <v>1506</v>
      </c>
      <c r="B4082" s="79" t="s">
        <v>1505</v>
      </c>
      <c r="C4082" s="67" t="str">
        <f>(IFERROR(VLOOKUP(D4082,'Lista entregables'!$A$2:$B$9981,2,FALSE),"0"))</f>
        <v>000000180</v>
      </c>
      <c r="D4082" s="79" t="s">
        <v>16</v>
      </c>
      <c r="E4082" s="67" t="str">
        <f>(IFERROR(VLOOKUP(F4082,'Lista entregables'!$A$2:$B$980,2,FALSE),"0"))</f>
        <v>000000035</v>
      </c>
      <c r="F4082" s="79" t="s">
        <v>27</v>
      </c>
      <c r="G4082" s="67" t="str">
        <f>(IFERROR(VLOOKUP(H4082,'Lista entregables'!$A$2:$B$980,2,FALSE),"0"))</f>
        <v>000000261</v>
      </c>
      <c r="H4082" s="79" t="s">
        <v>28</v>
      </c>
      <c r="I4082" s="67" t="str">
        <f>(IFERROR(VLOOKUP(J4082,'Lista Actividades'!$A$2:$C$9963,3,FALSE),"0"))</f>
        <v>000000265</v>
      </c>
      <c r="J4082" s="84" t="s">
        <v>35</v>
      </c>
      <c r="K4082" s="79" t="s">
        <v>329</v>
      </c>
      <c r="L4082" s="80" t="s">
        <v>621</v>
      </c>
      <c r="M4082" s="124" t="s">
        <v>13</v>
      </c>
    </row>
    <row r="4083" spans="1:13" x14ac:dyDescent="0.35">
      <c r="A4083" s="69" t="s">
        <v>1506</v>
      </c>
      <c r="B4083" s="79" t="s">
        <v>1505</v>
      </c>
      <c r="C4083" s="67" t="str">
        <f>(IFERROR(VLOOKUP(D4083,'Lista entregables'!$A$2:$B$9981,2,FALSE),"0"))</f>
        <v>000000180</v>
      </c>
      <c r="D4083" s="79" t="s">
        <v>16</v>
      </c>
      <c r="E4083" s="67" t="str">
        <f>(IFERROR(VLOOKUP(F4083,'Lista entregables'!$A$2:$B$980,2,FALSE),"0"))</f>
        <v>000000035</v>
      </c>
      <c r="F4083" s="79" t="s">
        <v>27</v>
      </c>
      <c r="G4083" s="67" t="str">
        <f>(IFERROR(VLOOKUP(H4083,'Lista entregables'!$A$2:$B$980,2,FALSE),"0"))</f>
        <v>000000185</v>
      </c>
      <c r="H4083" s="79" t="s">
        <v>36</v>
      </c>
      <c r="I4083" s="67" t="str">
        <f>(IFERROR(VLOOKUP(J4083,'Lista Actividades'!$A$2:$C$9963,3,FALSE),"0"))</f>
        <v>000000528</v>
      </c>
      <c r="J4083" s="84" t="s">
        <v>29</v>
      </c>
      <c r="K4083" s="79" t="s">
        <v>329</v>
      </c>
      <c r="L4083" s="80" t="s">
        <v>622</v>
      </c>
      <c r="M4083" s="124" t="s">
        <v>13</v>
      </c>
    </row>
    <row r="4084" spans="1:13" x14ac:dyDescent="0.35">
      <c r="A4084" s="69" t="s">
        <v>1506</v>
      </c>
      <c r="B4084" s="79" t="s">
        <v>1505</v>
      </c>
      <c r="C4084" s="67" t="str">
        <f>(IFERROR(VLOOKUP(D4084,'Lista entregables'!$A$2:$B$9981,2,FALSE),"0"))</f>
        <v>000000180</v>
      </c>
      <c r="D4084" s="79" t="s">
        <v>16</v>
      </c>
      <c r="E4084" s="67" t="str">
        <f>(IFERROR(VLOOKUP(F4084,'Lista entregables'!$A$2:$B$980,2,FALSE),"0"))</f>
        <v>000000035</v>
      </c>
      <c r="F4084" s="79" t="s">
        <v>27</v>
      </c>
      <c r="G4084" s="67" t="str">
        <f>(IFERROR(VLOOKUP(H4084,'Lista entregables'!$A$2:$B$980,2,FALSE),"0"))</f>
        <v>000000185</v>
      </c>
      <c r="H4084" s="79" t="s">
        <v>36</v>
      </c>
      <c r="I4084" s="67" t="str">
        <f>(IFERROR(VLOOKUP(J4084,'Lista Actividades'!$A$2:$C$9963,3,FALSE),"0"))</f>
        <v>000000050</v>
      </c>
      <c r="J4084" s="84" t="s">
        <v>33</v>
      </c>
      <c r="K4084" s="66" t="s">
        <v>562</v>
      </c>
      <c r="L4084" s="80" t="s">
        <v>623</v>
      </c>
      <c r="M4084" s="124" t="s">
        <v>13</v>
      </c>
    </row>
    <row r="4085" spans="1:13" x14ac:dyDescent="0.35">
      <c r="A4085" s="69" t="s">
        <v>1506</v>
      </c>
      <c r="B4085" s="79" t="s">
        <v>1505</v>
      </c>
      <c r="C4085" s="67" t="str">
        <f>(IFERROR(VLOOKUP(D4085,'Lista entregables'!$A$2:$B$9981,2,FALSE),"0"))</f>
        <v>000000180</v>
      </c>
      <c r="D4085" s="79" t="s">
        <v>16</v>
      </c>
      <c r="E4085" s="67" t="str">
        <f>(IFERROR(VLOOKUP(F4085,'Lista entregables'!$A$2:$B$980,2,FALSE),"0"))</f>
        <v>000000035</v>
      </c>
      <c r="F4085" s="79" t="s">
        <v>27</v>
      </c>
      <c r="G4085" s="67" t="str">
        <f>(IFERROR(VLOOKUP(H4085,'Lista entregables'!$A$2:$B$980,2,FALSE),"0"))</f>
        <v>000000185</v>
      </c>
      <c r="H4085" s="79" t="s">
        <v>36</v>
      </c>
      <c r="I4085" s="67" t="str">
        <f>(IFERROR(VLOOKUP(J4085,'Lista Actividades'!$A$2:$C$9963,3,FALSE),"0"))</f>
        <v>000000265</v>
      </c>
      <c r="J4085" s="84" t="s">
        <v>35</v>
      </c>
      <c r="K4085" s="79" t="s">
        <v>329</v>
      </c>
      <c r="L4085" s="80" t="s">
        <v>625</v>
      </c>
      <c r="M4085" s="124" t="s">
        <v>13</v>
      </c>
    </row>
    <row r="4086" spans="1:13" x14ac:dyDescent="0.35">
      <c r="A4086" s="69" t="s">
        <v>1506</v>
      </c>
      <c r="B4086" s="79" t="s">
        <v>1505</v>
      </c>
      <c r="C4086" s="67" t="str">
        <f>(IFERROR(VLOOKUP(D4086,'Lista entregables'!$A$2:$B$9981,2,FALSE),"0"))</f>
        <v>000000180</v>
      </c>
      <c r="D4086" s="79" t="s">
        <v>16</v>
      </c>
      <c r="E4086" s="67" t="str">
        <f>(IFERROR(VLOOKUP(F4086,'Lista entregables'!$A$2:$B$980,2,FALSE),"0"))</f>
        <v>000000035</v>
      </c>
      <c r="F4086" s="79" t="s">
        <v>27</v>
      </c>
      <c r="G4086" s="67" t="str">
        <f>(IFERROR(VLOOKUP(H4086,'Lista entregables'!$A$2:$B$980,2,FALSE),"0"))</f>
        <v>000000048</v>
      </c>
      <c r="H4086" s="79" t="s">
        <v>37</v>
      </c>
      <c r="I4086" s="67" t="str">
        <f>(IFERROR(VLOOKUP(J4086,'Lista Actividades'!$A$2:$C$9963,3,FALSE),"0"))</f>
        <v>000000528</v>
      </c>
      <c r="J4086" s="84" t="s">
        <v>29</v>
      </c>
      <c r="K4086" s="79" t="s">
        <v>329</v>
      </c>
      <c r="L4086" s="80" t="s">
        <v>626</v>
      </c>
      <c r="M4086" s="124" t="s">
        <v>13</v>
      </c>
    </row>
    <row r="4087" spans="1:13" x14ac:dyDescent="0.35">
      <c r="A4087" s="69" t="s">
        <v>1506</v>
      </c>
      <c r="B4087" s="79" t="s">
        <v>1505</v>
      </c>
      <c r="C4087" s="67" t="str">
        <f>(IFERROR(VLOOKUP(D4087,'Lista entregables'!$A$2:$B$9981,2,FALSE),"0"))</f>
        <v>000000180</v>
      </c>
      <c r="D4087" s="79" t="s">
        <v>16</v>
      </c>
      <c r="E4087" s="67" t="str">
        <f>(IFERROR(VLOOKUP(F4087,'Lista entregables'!$A$2:$B$980,2,FALSE),"0"))</f>
        <v>000000035</v>
      </c>
      <c r="F4087" s="79" t="s">
        <v>27</v>
      </c>
      <c r="G4087" s="67" t="str">
        <f>(IFERROR(VLOOKUP(H4087,'Lista entregables'!$A$2:$B$980,2,FALSE),"0"))</f>
        <v>000000048</v>
      </c>
      <c r="H4087" s="79" t="s">
        <v>37</v>
      </c>
      <c r="I4087" s="67" t="str">
        <f>(IFERROR(VLOOKUP(J4087,'Lista Actividades'!$A$2:$C$9963,3,FALSE),"0"))</f>
        <v>000000268</v>
      </c>
      <c r="J4087" s="84" t="s">
        <v>32</v>
      </c>
      <c r="K4087" s="79" t="s">
        <v>329</v>
      </c>
      <c r="L4087" s="80" t="s">
        <v>639</v>
      </c>
      <c r="M4087" s="124" t="s">
        <v>13</v>
      </c>
    </row>
    <row r="4088" spans="1:13" x14ac:dyDescent="0.35">
      <c r="A4088" s="69" t="s">
        <v>1506</v>
      </c>
      <c r="B4088" s="79" t="s">
        <v>1505</v>
      </c>
      <c r="C4088" s="67" t="str">
        <f>(IFERROR(VLOOKUP(D4088,'Lista entregables'!$A$2:$B$9981,2,FALSE),"0"))</f>
        <v>000000180</v>
      </c>
      <c r="D4088" s="79" t="s">
        <v>16</v>
      </c>
      <c r="E4088" s="67" t="str">
        <f>(IFERROR(VLOOKUP(F4088,'Lista entregables'!$A$2:$B$980,2,FALSE),"0"))</f>
        <v>000000035</v>
      </c>
      <c r="F4088" s="79" t="s">
        <v>27</v>
      </c>
      <c r="G4088" s="67" t="str">
        <f>(IFERROR(VLOOKUP(H4088,'Lista entregables'!$A$2:$B$980,2,FALSE),"0"))</f>
        <v>000000048</v>
      </c>
      <c r="H4088" s="79" t="s">
        <v>37</v>
      </c>
      <c r="I4088" s="67" t="str">
        <f>(IFERROR(VLOOKUP(J4088,'Lista Actividades'!$A$2:$C$9963,3,FALSE),"0"))</f>
        <v>000000050</v>
      </c>
      <c r="J4088" s="84" t="s">
        <v>33</v>
      </c>
      <c r="K4088" s="66" t="s">
        <v>562</v>
      </c>
      <c r="L4088" s="80" t="s">
        <v>640</v>
      </c>
      <c r="M4088" s="124" t="s">
        <v>13</v>
      </c>
    </row>
    <row r="4089" spans="1:13" x14ac:dyDescent="0.35">
      <c r="A4089" s="69" t="s">
        <v>1506</v>
      </c>
      <c r="B4089" s="79" t="s">
        <v>1505</v>
      </c>
      <c r="C4089" s="67" t="str">
        <f>(IFERROR(VLOOKUP(D4089,'Lista entregables'!$A$2:$B$9981,2,FALSE),"0"))</f>
        <v>000000180</v>
      </c>
      <c r="D4089" s="79" t="s">
        <v>16</v>
      </c>
      <c r="E4089" s="67" t="str">
        <f>(IFERROR(VLOOKUP(F4089,'Lista entregables'!$A$2:$B$980,2,FALSE),"0"))</f>
        <v>000000035</v>
      </c>
      <c r="F4089" s="79" t="s">
        <v>27</v>
      </c>
      <c r="G4089" s="67" t="str">
        <f>(IFERROR(VLOOKUP(H4089,'Lista entregables'!$A$2:$B$980,2,FALSE),"0"))</f>
        <v>000000048</v>
      </c>
      <c r="H4089" s="79" t="s">
        <v>37</v>
      </c>
      <c r="I4089" s="67" t="str">
        <f>(IFERROR(VLOOKUP(J4089,'Lista Actividades'!$A$2:$C$9963,3,FALSE),"0"))</f>
        <v>000000265</v>
      </c>
      <c r="J4089" s="84" t="s">
        <v>35</v>
      </c>
      <c r="K4089" s="79" t="s">
        <v>329</v>
      </c>
      <c r="L4089" s="80" t="s">
        <v>641</v>
      </c>
      <c r="M4089" s="124" t="s">
        <v>13</v>
      </c>
    </row>
    <row r="4090" spans="1:13" x14ac:dyDescent="0.35">
      <c r="A4090" s="69" t="s">
        <v>1506</v>
      </c>
      <c r="B4090" s="79" t="s">
        <v>1505</v>
      </c>
      <c r="C4090" s="67" t="str">
        <f>(IFERROR(VLOOKUP(D4090,'Lista entregables'!$A$2:$B$9981,2,FALSE),"0"))</f>
        <v>000000180</v>
      </c>
      <c r="D4090" s="79" t="s">
        <v>16</v>
      </c>
      <c r="E4090" s="67" t="str">
        <f>(IFERROR(VLOOKUP(F4090,'Lista entregables'!$A$2:$B$980,2,FALSE),"0"))</f>
        <v>000000035</v>
      </c>
      <c r="F4090" s="79" t="s">
        <v>27</v>
      </c>
      <c r="G4090" s="67" t="str">
        <f>(IFERROR(VLOOKUP(H4090,'Lista entregables'!$A$2:$B$980,2,FALSE),"0"))</f>
        <v>000000184</v>
      </c>
      <c r="H4090" s="79" t="s">
        <v>38</v>
      </c>
      <c r="I4090" s="67" t="str">
        <f>(IFERROR(VLOOKUP(J4090,'Lista Actividades'!$A$2:$C$9963,3,FALSE),"0"))</f>
        <v>000000528</v>
      </c>
      <c r="J4090" s="84" t="s">
        <v>29</v>
      </c>
      <c r="K4090" s="79" t="s">
        <v>329</v>
      </c>
      <c r="L4090" s="80" t="s">
        <v>642</v>
      </c>
      <c r="M4090" s="124" t="s">
        <v>13</v>
      </c>
    </row>
    <row r="4091" spans="1:13" x14ac:dyDescent="0.35">
      <c r="A4091" s="69" t="s">
        <v>1506</v>
      </c>
      <c r="B4091" s="79" t="s">
        <v>1505</v>
      </c>
      <c r="C4091" s="67" t="str">
        <f>(IFERROR(VLOOKUP(D4091,'Lista entregables'!$A$2:$B$9981,2,FALSE),"0"))</f>
        <v>000000180</v>
      </c>
      <c r="D4091" s="79" t="s">
        <v>16</v>
      </c>
      <c r="E4091" s="67" t="str">
        <f>(IFERROR(VLOOKUP(F4091,'Lista entregables'!$A$2:$B$980,2,FALSE),"0"))</f>
        <v>000000035</v>
      </c>
      <c r="F4091" s="79" t="s">
        <v>27</v>
      </c>
      <c r="G4091" s="67" t="str">
        <f>(IFERROR(VLOOKUP(H4091,'Lista entregables'!$A$2:$B$980,2,FALSE),"0"))</f>
        <v>000000184</v>
      </c>
      <c r="H4091" s="79" t="s">
        <v>38</v>
      </c>
      <c r="I4091" s="67" t="str">
        <f>(IFERROR(VLOOKUP(J4091,'Lista Actividades'!$A$2:$C$9963,3,FALSE),"0"))</f>
        <v>000000050</v>
      </c>
      <c r="J4091" s="84" t="s">
        <v>33</v>
      </c>
      <c r="K4091" s="66" t="s">
        <v>562</v>
      </c>
      <c r="L4091" s="80" t="s">
        <v>648</v>
      </c>
      <c r="M4091" s="124" t="s">
        <v>13</v>
      </c>
    </row>
    <row r="4092" spans="1:13" x14ac:dyDescent="0.35">
      <c r="A4092" s="69" t="s">
        <v>1506</v>
      </c>
      <c r="B4092" s="79" t="s">
        <v>1505</v>
      </c>
      <c r="C4092" s="67" t="str">
        <f>(IFERROR(VLOOKUP(D4092,'Lista entregables'!$A$2:$B$9981,2,FALSE),"0"))</f>
        <v>000000180</v>
      </c>
      <c r="D4092" s="79" t="s">
        <v>16</v>
      </c>
      <c r="E4092" s="67" t="str">
        <f>(IFERROR(VLOOKUP(F4092,'Lista entregables'!$A$2:$B$980,2,FALSE),"0"))</f>
        <v>000000035</v>
      </c>
      <c r="F4092" s="79" t="s">
        <v>27</v>
      </c>
      <c r="G4092" s="67" t="str">
        <f>(IFERROR(VLOOKUP(H4092,'Lista entregables'!$A$2:$B$980,2,FALSE),"0"))</f>
        <v>000000184</v>
      </c>
      <c r="H4092" s="79" t="s">
        <v>38</v>
      </c>
      <c r="I4092" s="67" t="str">
        <f>(IFERROR(VLOOKUP(J4092,'Lista Actividades'!$A$2:$C$9963,3,FALSE),"0"))</f>
        <v>000000265</v>
      </c>
      <c r="J4092" s="84" t="s">
        <v>35</v>
      </c>
      <c r="K4092" s="79" t="s">
        <v>329</v>
      </c>
      <c r="L4092" s="80" t="s">
        <v>649</v>
      </c>
      <c r="M4092" s="124" t="s">
        <v>13</v>
      </c>
    </row>
    <row r="4093" spans="1:13" x14ac:dyDescent="0.35">
      <c r="A4093" s="69" t="s">
        <v>1506</v>
      </c>
      <c r="B4093" s="79" t="s">
        <v>1505</v>
      </c>
      <c r="C4093" s="67" t="str">
        <f>(IFERROR(VLOOKUP(D4093,'Lista entregables'!$A$2:$B$9981,2,FALSE),"0"))</f>
        <v>000000180</v>
      </c>
      <c r="D4093" s="79" t="s">
        <v>16</v>
      </c>
      <c r="E4093" s="67" t="str">
        <f>(IFERROR(VLOOKUP(F4093,'Lista entregables'!$A$2:$B$980,2,FALSE),"0"))</f>
        <v>000000035</v>
      </c>
      <c r="F4093" s="79" t="s">
        <v>27</v>
      </c>
      <c r="G4093" s="67" t="str">
        <f>(IFERROR(VLOOKUP(H4093,'Lista entregables'!$A$2:$B$980,2,FALSE),"0"))</f>
        <v>000000259</v>
      </c>
      <c r="H4093" s="79" t="s">
        <v>39</v>
      </c>
      <c r="I4093" s="67" t="str">
        <f>(IFERROR(VLOOKUP(J4093,'Lista Actividades'!$A$2:$C$9963,3,FALSE),"0"))</f>
        <v>000000528</v>
      </c>
      <c r="J4093" s="84" t="s">
        <v>29</v>
      </c>
      <c r="K4093" s="79" t="s">
        <v>329</v>
      </c>
      <c r="L4093" s="80" t="s">
        <v>650</v>
      </c>
      <c r="M4093" s="124" t="s">
        <v>13</v>
      </c>
    </row>
    <row r="4094" spans="1:13" x14ac:dyDescent="0.35">
      <c r="A4094" s="69" t="s">
        <v>1506</v>
      </c>
      <c r="B4094" s="79" t="s">
        <v>1505</v>
      </c>
      <c r="C4094" s="67" t="str">
        <f>(IFERROR(VLOOKUP(D4094,'Lista entregables'!$A$2:$B$9981,2,FALSE),"0"))</f>
        <v>000000180</v>
      </c>
      <c r="D4094" s="79" t="s">
        <v>16</v>
      </c>
      <c r="E4094" s="67" t="str">
        <f>(IFERROR(VLOOKUP(F4094,'Lista entregables'!$A$2:$B$980,2,FALSE),"0"))</f>
        <v>000000035</v>
      </c>
      <c r="F4094" s="79" t="s">
        <v>27</v>
      </c>
      <c r="G4094" s="67" t="str">
        <f>(IFERROR(VLOOKUP(H4094,'Lista entregables'!$A$2:$B$980,2,FALSE),"0"))</f>
        <v>000000259</v>
      </c>
      <c r="H4094" s="79" t="s">
        <v>39</v>
      </c>
      <c r="I4094" s="67" t="str">
        <f>(IFERROR(VLOOKUP(J4094,'Lista Actividades'!$A$2:$C$9963,3,FALSE),"0"))</f>
        <v>000000268</v>
      </c>
      <c r="J4094" s="84" t="s">
        <v>32</v>
      </c>
      <c r="K4094" s="79" t="s">
        <v>329</v>
      </c>
      <c r="L4094" s="80" t="s">
        <v>653</v>
      </c>
      <c r="M4094" s="124" t="s">
        <v>13</v>
      </c>
    </row>
    <row r="4095" spans="1:13" x14ac:dyDescent="0.35">
      <c r="A4095" s="69" t="s">
        <v>1506</v>
      </c>
      <c r="B4095" s="79" t="s">
        <v>1505</v>
      </c>
      <c r="C4095" s="67" t="str">
        <f>(IFERROR(VLOOKUP(D4095,'Lista entregables'!$A$2:$B$9981,2,FALSE),"0"))</f>
        <v>000000180</v>
      </c>
      <c r="D4095" s="79" t="s">
        <v>16</v>
      </c>
      <c r="E4095" s="67" t="str">
        <f>(IFERROR(VLOOKUP(F4095,'Lista entregables'!$A$2:$B$980,2,FALSE),"0"))</f>
        <v>000000035</v>
      </c>
      <c r="F4095" s="79" t="s">
        <v>27</v>
      </c>
      <c r="G4095" s="67" t="str">
        <f>(IFERROR(VLOOKUP(H4095,'Lista entregables'!$A$2:$B$980,2,FALSE),"0"))</f>
        <v>000000259</v>
      </c>
      <c r="H4095" s="79" t="s">
        <v>39</v>
      </c>
      <c r="I4095" s="67" t="str">
        <f>(IFERROR(VLOOKUP(J4095,'Lista Actividades'!$A$2:$C$9963,3,FALSE),"0"))</f>
        <v>000000050</v>
      </c>
      <c r="J4095" s="84" t="s">
        <v>33</v>
      </c>
      <c r="K4095" s="66" t="s">
        <v>562</v>
      </c>
      <c r="L4095" s="80" t="s">
        <v>654</v>
      </c>
      <c r="M4095" s="124" t="s">
        <v>13</v>
      </c>
    </row>
    <row r="4096" spans="1:13" x14ac:dyDescent="0.35">
      <c r="A4096" s="69" t="s">
        <v>1506</v>
      </c>
      <c r="B4096" s="79" t="s">
        <v>1505</v>
      </c>
      <c r="C4096" s="67" t="str">
        <f>(IFERROR(VLOOKUP(D4096,'Lista entregables'!$A$2:$B$9981,2,FALSE),"0"))</f>
        <v>000000180</v>
      </c>
      <c r="D4096" s="79" t="s">
        <v>16</v>
      </c>
      <c r="E4096" s="67" t="str">
        <f>(IFERROR(VLOOKUP(F4096,'Lista entregables'!$A$2:$B$980,2,FALSE),"0"))</f>
        <v>000000035</v>
      </c>
      <c r="F4096" s="79" t="s">
        <v>27</v>
      </c>
      <c r="G4096" s="67" t="str">
        <f>(IFERROR(VLOOKUP(H4096,'Lista entregables'!$A$2:$B$980,2,FALSE),"0"))</f>
        <v>000000259</v>
      </c>
      <c r="H4096" s="79" t="s">
        <v>39</v>
      </c>
      <c r="I4096" s="67" t="str">
        <f>(IFERROR(VLOOKUP(J4096,'Lista Actividades'!$A$2:$C$9963,3,FALSE),"0"))</f>
        <v>000000265</v>
      </c>
      <c r="J4096" s="84" t="s">
        <v>35</v>
      </c>
      <c r="K4096" s="79" t="s">
        <v>329</v>
      </c>
      <c r="L4096" s="80" t="s">
        <v>655</v>
      </c>
      <c r="M4096" s="124" t="s">
        <v>13</v>
      </c>
    </row>
    <row r="4097" spans="1:13" x14ac:dyDescent="0.35">
      <c r="A4097" s="69" t="s">
        <v>1506</v>
      </c>
      <c r="B4097" s="79" t="s">
        <v>1505</v>
      </c>
      <c r="C4097" s="67" t="str">
        <f>(IFERROR(VLOOKUP(D4097,'Lista entregables'!$A$2:$B$9981,2,FALSE),"0"))</f>
        <v>000000180</v>
      </c>
      <c r="D4097" s="79" t="s">
        <v>16</v>
      </c>
      <c r="E4097" s="67" t="str">
        <f>(IFERROR(VLOOKUP(F4097,'Lista entregables'!$A$2:$B$980,2,FALSE),"0"))</f>
        <v>000000250</v>
      </c>
      <c r="F4097" s="79" t="s">
        <v>40</v>
      </c>
      <c r="G4097" s="67" t="str">
        <f>(IFERROR(VLOOKUP(H4097,'Lista entregables'!$A$2:$B$980,2,FALSE),"0"))</f>
        <v>000000037</v>
      </c>
      <c r="H4097" s="79" t="s">
        <v>41</v>
      </c>
      <c r="I4097" s="67" t="str">
        <f>(IFERROR(VLOOKUP(J4097,'Lista Actividades'!$A$2:$C$9963,3,FALSE),"0"))</f>
        <v>000000050</v>
      </c>
      <c r="J4097" s="84" t="s">
        <v>33</v>
      </c>
      <c r="K4097" s="66" t="s">
        <v>562</v>
      </c>
      <c r="L4097" s="80" t="s">
        <v>656</v>
      </c>
      <c r="M4097" s="124" t="s">
        <v>13</v>
      </c>
    </row>
    <row r="4098" spans="1:13" x14ac:dyDescent="0.35">
      <c r="A4098" s="69" t="s">
        <v>1506</v>
      </c>
      <c r="B4098" s="79" t="s">
        <v>1505</v>
      </c>
      <c r="C4098" s="67" t="str">
        <f>(IFERROR(VLOOKUP(D4098,'Lista entregables'!$A$2:$B$9981,2,FALSE),"0"))</f>
        <v>000000180</v>
      </c>
      <c r="D4098" s="79" t="s">
        <v>16</v>
      </c>
      <c r="E4098" s="67" t="str">
        <f>(IFERROR(VLOOKUP(F4098,'Lista entregables'!$A$2:$B$980,2,FALSE),"0"))</f>
        <v>000000250</v>
      </c>
      <c r="F4098" s="79" t="s">
        <v>40</v>
      </c>
      <c r="G4098" s="67" t="str">
        <f>(IFERROR(VLOOKUP(H4098,'Lista entregables'!$A$2:$B$980,2,FALSE),"0"))</f>
        <v>000000037</v>
      </c>
      <c r="H4098" s="79" t="s">
        <v>41</v>
      </c>
      <c r="I4098" s="67" t="str">
        <f>(IFERROR(VLOOKUP(J4098,'Lista Actividades'!$A$2:$C$9963,3,FALSE),"0"))</f>
        <v>000000265</v>
      </c>
      <c r="J4098" s="84" t="s">
        <v>35</v>
      </c>
      <c r="K4098" s="79" t="s">
        <v>329</v>
      </c>
      <c r="L4098" s="80" t="s">
        <v>657</v>
      </c>
      <c r="M4098" s="124" t="s">
        <v>13</v>
      </c>
    </row>
    <row r="4099" spans="1:13" x14ac:dyDescent="0.35">
      <c r="A4099" s="69" t="s">
        <v>1506</v>
      </c>
      <c r="B4099" s="79" t="s">
        <v>1505</v>
      </c>
      <c r="C4099" s="67" t="str">
        <f>(IFERROR(VLOOKUP(D4099,'Lista entregables'!$A$2:$B$9981,2,FALSE),"0"))</f>
        <v>000000180</v>
      </c>
      <c r="D4099" s="79" t="s">
        <v>16</v>
      </c>
      <c r="E4099" s="67" t="str">
        <f>(IFERROR(VLOOKUP(F4099,'Lista entregables'!$A$2:$B$980,2,FALSE),"0"))</f>
        <v>000000250</v>
      </c>
      <c r="F4099" s="79" t="s">
        <v>40</v>
      </c>
      <c r="G4099" s="67" t="str">
        <f>(IFERROR(VLOOKUP(H4099,'Lista entregables'!$A$2:$B$980,2,FALSE),"0"))</f>
        <v>000000260</v>
      </c>
      <c r="H4099" s="79" t="s">
        <v>42</v>
      </c>
      <c r="I4099" s="67" t="str">
        <f>(IFERROR(VLOOKUP(J4099,'Lista Actividades'!$A$2:$C$9963,3,FALSE),"0"))</f>
        <v>000000050</v>
      </c>
      <c r="J4099" s="84" t="s">
        <v>33</v>
      </c>
      <c r="K4099" s="66" t="s">
        <v>562</v>
      </c>
      <c r="L4099" s="80" t="s">
        <v>658</v>
      </c>
      <c r="M4099" s="124" t="s">
        <v>13</v>
      </c>
    </row>
    <row r="4100" spans="1:13" x14ac:dyDescent="0.35">
      <c r="A4100" s="69" t="s">
        <v>1506</v>
      </c>
      <c r="B4100" s="79" t="s">
        <v>1505</v>
      </c>
      <c r="C4100" s="67" t="str">
        <f>(IFERROR(VLOOKUP(D4100,'Lista entregables'!$A$2:$B$9981,2,FALSE),"0"))</f>
        <v>000000180</v>
      </c>
      <c r="D4100" s="79" t="s">
        <v>16</v>
      </c>
      <c r="E4100" s="67" t="str">
        <f>(IFERROR(VLOOKUP(F4100,'Lista entregables'!$A$2:$B$980,2,FALSE),"0"))</f>
        <v>000000250</v>
      </c>
      <c r="F4100" s="79" t="s">
        <v>40</v>
      </c>
      <c r="G4100" s="67" t="str">
        <f>(IFERROR(VLOOKUP(H4100,'Lista entregables'!$A$2:$B$980,2,FALSE),"0"))</f>
        <v>000000260</v>
      </c>
      <c r="H4100" s="79" t="s">
        <v>42</v>
      </c>
      <c r="I4100" s="67" t="str">
        <f>(IFERROR(VLOOKUP(J4100,'Lista Actividades'!$A$2:$C$9963,3,FALSE),"0"))</f>
        <v>000000265</v>
      </c>
      <c r="J4100" s="84" t="s">
        <v>35</v>
      </c>
      <c r="K4100" s="79" t="s">
        <v>329</v>
      </c>
      <c r="L4100" s="80" t="s">
        <v>659</v>
      </c>
      <c r="M4100" s="124" t="s">
        <v>13</v>
      </c>
    </row>
    <row r="4101" spans="1:13" x14ac:dyDescent="0.35">
      <c r="A4101" s="69" t="s">
        <v>1506</v>
      </c>
      <c r="B4101" s="79" t="s">
        <v>1505</v>
      </c>
      <c r="C4101" s="67" t="str">
        <f>(IFERROR(VLOOKUP(D4101,'Lista entregables'!$A$2:$B$9981,2,FALSE),"0"))</f>
        <v>000000180</v>
      </c>
      <c r="D4101" s="79" t="s">
        <v>16</v>
      </c>
      <c r="E4101" s="67" t="str">
        <f>(IFERROR(VLOOKUP(F4101,'Lista entregables'!$A$2:$B$980,2,FALSE),"0"))</f>
        <v>000000250</v>
      </c>
      <c r="F4101" s="79" t="s">
        <v>40</v>
      </c>
      <c r="G4101" s="67" t="str">
        <f>(IFERROR(VLOOKUP(H4101,'Lista entregables'!$A$2:$B$980,2,FALSE),"0"))</f>
        <v>000000189</v>
      </c>
      <c r="H4101" s="79" t="s">
        <v>43</v>
      </c>
      <c r="I4101" s="67" t="str">
        <f>(IFERROR(VLOOKUP(J4101,'Lista Actividades'!$A$2:$C$9963,3,FALSE),"0"))</f>
        <v>000000050</v>
      </c>
      <c r="J4101" s="84" t="s">
        <v>33</v>
      </c>
      <c r="K4101" s="66" t="s">
        <v>562</v>
      </c>
      <c r="L4101" s="80" t="s">
        <v>660</v>
      </c>
      <c r="M4101" s="124" t="s">
        <v>13</v>
      </c>
    </row>
    <row r="4102" spans="1:13" x14ac:dyDescent="0.35">
      <c r="A4102" s="69" t="s">
        <v>1506</v>
      </c>
      <c r="B4102" s="79" t="s">
        <v>1505</v>
      </c>
      <c r="C4102" s="67" t="str">
        <f>(IFERROR(VLOOKUP(D4102,'Lista entregables'!$A$2:$B$9981,2,FALSE),"0"))</f>
        <v>000000180</v>
      </c>
      <c r="D4102" s="79" t="s">
        <v>16</v>
      </c>
      <c r="E4102" s="67" t="str">
        <f>(IFERROR(VLOOKUP(F4102,'Lista entregables'!$A$2:$B$980,2,FALSE),"0"))</f>
        <v>000000250</v>
      </c>
      <c r="F4102" s="79" t="s">
        <v>40</v>
      </c>
      <c r="G4102" s="67" t="str">
        <f>(IFERROR(VLOOKUP(H4102,'Lista entregables'!$A$2:$B$980,2,FALSE),"0"))</f>
        <v>000000189</v>
      </c>
      <c r="H4102" s="79" t="s">
        <v>43</v>
      </c>
      <c r="I4102" s="67" t="str">
        <f>(IFERROR(VLOOKUP(J4102,'Lista Actividades'!$A$2:$C$9963,3,FALSE),"0"))</f>
        <v>000000265</v>
      </c>
      <c r="J4102" s="84" t="s">
        <v>35</v>
      </c>
      <c r="K4102" s="79" t="s">
        <v>329</v>
      </c>
      <c r="L4102" s="80" t="s">
        <v>661</v>
      </c>
      <c r="M4102" s="124" t="s">
        <v>13</v>
      </c>
    </row>
    <row r="4103" spans="1:13" x14ac:dyDescent="0.35">
      <c r="A4103" s="69" t="s">
        <v>1506</v>
      </c>
      <c r="B4103" s="79" t="s">
        <v>1505</v>
      </c>
      <c r="C4103" s="67" t="str">
        <f>(IFERROR(VLOOKUP(D4103,'Lista entregables'!$A$2:$B$9981,2,FALSE),"0"))</f>
        <v>000000180</v>
      </c>
      <c r="D4103" s="79" t="s">
        <v>16</v>
      </c>
      <c r="E4103" s="67" t="str">
        <f>(IFERROR(VLOOKUP(F4103,'Lista entregables'!$A$2:$B$980,2,FALSE),"0"))</f>
        <v>000000250</v>
      </c>
      <c r="F4103" s="79" t="s">
        <v>40</v>
      </c>
      <c r="G4103" s="67" t="str">
        <f>(IFERROR(VLOOKUP(H4103,'Lista entregables'!$A$2:$B$980,2,FALSE),"0"))</f>
        <v>000000192</v>
      </c>
      <c r="H4103" s="79" t="s">
        <v>44</v>
      </c>
      <c r="I4103" s="67" t="str">
        <f>(IFERROR(VLOOKUP(J4103,'Lista Actividades'!$A$2:$C$9963,3,FALSE),"0"))</f>
        <v>000000050</v>
      </c>
      <c r="J4103" s="84" t="s">
        <v>33</v>
      </c>
      <c r="K4103" s="66" t="s">
        <v>562</v>
      </c>
      <c r="L4103" s="80" t="s">
        <v>662</v>
      </c>
      <c r="M4103" s="124" t="s">
        <v>13</v>
      </c>
    </row>
    <row r="4104" spans="1:13" x14ac:dyDescent="0.35">
      <c r="A4104" s="69" t="s">
        <v>1506</v>
      </c>
      <c r="B4104" s="79" t="s">
        <v>1505</v>
      </c>
      <c r="C4104" s="67" t="str">
        <f>(IFERROR(VLOOKUP(D4104,'Lista entregables'!$A$2:$B$9981,2,FALSE),"0"))</f>
        <v>000000180</v>
      </c>
      <c r="D4104" s="79" t="s">
        <v>16</v>
      </c>
      <c r="E4104" s="67" t="str">
        <f>(IFERROR(VLOOKUP(F4104,'Lista entregables'!$A$2:$B$980,2,FALSE),"0"))</f>
        <v>000000250</v>
      </c>
      <c r="F4104" s="79" t="s">
        <v>40</v>
      </c>
      <c r="G4104" s="67" t="str">
        <f>(IFERROR(VLOOKUP(H4104,'Lista entregables'!$A$2:$B$980,2,FALSE),"0"))</f>
        <v>000000192</v>
      </c>
      <c r="H4104" s="79" t="s">
        <v>44</v>
      </c>
      <c r="I4104" s="67" t="str">
        <f>(IFERROR(VLOOKUP(J4104,'Lista Actividades'!$A$2:$C$9963,3,FALSE),"0"))</f>
        <v>000000265</v>
      </c>
      <c r="J4104" s="84" t="s">
        <v>35</v>
      </c>
      <c r="K4104" s="79" t="s">
        <v>329</v>
      </c>
      <c r="L4104" s="80" t="s">
        <v>663</v>
      </c>
      <c r="M4104" s="124" t="s">
        <v>13</v>
      </c>
    </row>
    <row r="4105" spans="1:13" x14ac:dyDescent="0.35">
      <c r="A4105" s="69" t="s">
        <v>1506</v>
      </c>
      <c r="B4105" s="79" t="s">
        <v>1505</v>
      </c>
      <c r="C4105" s="67" t="str">
        <f>(IFERROR(VLOOKUP(D4105,'Lista entregables'!$A$2:$B$9981,2,FALSE),"0"))</f>
        <v>000000180</v>
      </c>
      <c r="D4105" s="79" t="s">
        <v>16</v>
      </c>
      <c r="E4105" s="67" t="str">
        <f>(IFERROR(VLOOKUP(F4105,'Lista entregables'!$A$2:$B$980,2,FALSE),"0"))</f>
        <v>000000250</v>
      </c>
      <c r="F4105" s="79" t="s">
        <v>40</v>
      </c>
      <c r="G4105" s="67" t="str">
        <f>(IFERROR(VLOOKUP(H4105,'Lista entregables'!$A$2:$B$980,2,FALSE),"0"))</f>
        <v>000000178</v>
      </c>
      <c r="H4105" s="79" t="s">
        <v>1290</v>
      </c>
      <c r="I4105" s="67" t="str">
        <f>(IFERROR(VLOOKUP(J4105,'Lista Actividades'!$A$2:$C$9963,3,FALSE),"0"))</f>
        <v>000000528</v>
      </c>
      <c r="J4105" s="84" t="s">
        <v>29</v>
      </c>
      <c r="K4105" s="79" t="s">
        <v>329</v>
      </c>
      <c r="L4105" s="80" t="s">
        <v>664</v>
      </c>
      <c r="M4105" s="124" t="s">
        <v>13</v>
      </c>
    </row>
    <row r="4106" spans="1:13" x14ac:dyDescent="0.35">
      <c r="A4106" s="69" t="s">
        <v>1506</v>
      </c>
      <c r="B4106" s="79" t="s">
        <v>1505</v>
      </c>
      <c r="C4106" s="67" t="str">
        <f>(IFERROR(VLOOKUP(D4106,'Lista entregables'!$A$2:$B$9981,2,FALSE),"0"))</f>
        <v>000000180</v>
      </c>
      <c r="D4106" s="79" t="s">
        <v>16</v>
      </c>
      <c r="E4106" s="67" t="str">
        <f>(IFERROR(VLOOKUP(F4106,'Lista entregables'!$A$2:$B$980,2,FALSE),"0"))</f>
        <v>000000250</v>
      </c>
      <c r="F4106" s="79" t="s">
        <v>40</v>
      </c>
      <c r="G4106" s="67" t="str">
        <f>(IFERROR(VLOOKUP(H4106,'Lista entregables'!$A$2:$B$980,2,FALSE),"0"))</f>
        <v>000000178</v>
      </c>
      <c r="H4106" s="79" t="s">
        <v>1290</v>
      </c>
      <c r="I4106" s="67" t="str">
        <f>(IFERROR(VLOOKUP(J4106,'Lista Actividades'!$A$2:$C$9963,3,FALSE),"0"))</f>
        <v>000000050</v>
      </c>
      <c r="J4106" s="84" t="s">
        <v>33</v>
      </c>
      <c r="K4106" s="66" t="s">
        <v>562</v>
      </c>
      <c r="L4106" s="80" t="s">
        <v>665</v>
      </c>
      <c r="M4106" s="124" t="s">
        <v>13</v>
      </c>
    </row>
    <row r="4107" spans="1:13" x14ac:dyDescent="0.35">
      <c r="A4107" s="69" t="s">
        <v>1506</v>
      </c>
      <c r="B4107" s="79" t="s">
        <v>1505</v>
      </c>
      <c r="C4107" s="67" t="str">
        <f>(IFERROR(VLOOKUP(D4107,'Lista entregables'!$A$2:$B$9981,2,FALSE),"0"))</f>
        <v>000000180</v>
      </c>
      <c r="D4107" s="79" t="s">
        <v>16</v>
      </c>
      <c r="E4107" s="67" t="str">
        <f>(IFERROR(VLOOKUP(F4107,'Lista entregables'!$A$2:$B$980,2,FALSE),"0"))</f>
        <v>000000250</v>
      </c>
      <c r="F4107" s="79" t="s">
        <v>40</v>
      </c>
      <c r="G4107" s="67" t="str">
        <f>(IFERROR(VLOOKUP(H4107,'Lista entregables'!$A$2:$B$980,2,FALSE),"0"))</f>
        <v>000000178</v>
      </c>
      <c r="H4107" s="79" t="s">
        <v>1290</v>
      </c>
      <c r="I4107" s="67" t="str">
        <f>(IFERROR(VLOOKUP(J4107,'Lista Actividades'!$A$2:$C$9963,3,FALSE),"0"))</f>
        <v>000000265</v>
      </c>
      <c r="J4107" s="84" t="s">
        <v>35</v>
      </c>
      <c r="K4107" s="79" t="s">
        <v>329</v>
      </c>
      <c r="L4107" s="80" t="s">
        <v>666</v>
      </c>
      <c r="M4107" s="124" t="s">
        <v>13</v>
      </c>
    </row>
    <row r="4108" spans="1:13" x14ac:dyDescent="0.35">
      <c r="A4108" s="69" t="s">
        <v>1506</v>
      </c>
      <c r="B4108" s="79" t="s">
        <v>1505</v>
      </c>
      <c r="C4108" s="67" t="str">
        <f>(IFERROR(VLOOKUP(D4108,'Lista entregables'!$A$2:$B$9981,2,FALSE),"0"))</f>
        <v>000000180</v>
      </c>
      <c r="D4108" s="79" t="s">
        <v>16</v>
      </c>
      <c r="E4108" s="67" t="str">
        <f>(IFERROR(VLOOKUP(F4108,'Lista entregables'!$A$2:$B$980,2,FALSE),"0"))</f>
        <v>000000250</v>
      </c>
      <c r="F4108" s="79" t="s">
        <v>40</v>
      </c>
      <c r="G4108" s="67" t="str">
        <f>(IFERROR(VLOOKUP(H4108,'Lista entregables'!$A$2:$B$980,2,FALSE),"0"))</f>
        <v>000000123</v>
      </c>
      <c r="H4108" s="79" t="s">
        <v>1174</v>
      </c>
      <c r="I4108" s="67" t="str">
        <f>(IFERROR(VLOOKUP(J4108,'Lista Actividades'!$A$2:$C$9963,3,FALSE),"0"))</f>
        <v>000000716</v>
      </c>
      <c r="J4108" s="84" t="s">
        <v>1460</v>
      </c>
      <c r="K4108" s="79" t="s">
        <v>562</v>
      </c>
      <c r="L4108" s="80" t="s">
        <v>667</v>
      </c>
      <c r="M4108" s="124" t="s">
        <v>13</v>
      </c>
    </row>
    <row r="4109" spans="1:13" x14ac:dyDescent="0.35">
      <c r="A4109" s="69" t="s">
        <v>1506</v>
      </c>
      <c r="B4109" s="79" t="s">
        <v>1505</v>
      </c>
      <c r="C4109" s="67" t="str">
        <f>(IFERROR(VLOOKUP(D4109,'Lista entregables'!$A$2:$B$9981,2,FALSE),"0"))</f>
        <v>000000180</v>
      </c>
      <c r="D4109" s="79" t="s">
        <v>16</v>
      </c>
      <c r="E4109" s="67" t="str">
        <f>(IFERROR(VLOOKUP(F4109,'Lista entregables'!$A$2:$B$980,2,FALSE),"0"))</f>
        <v>000000250</v>
      </c>
      <c r="F4109" s="79" t="s">
        <v>40</v>
      </c>
      <c r="G4109" s="67" t="str">
        <f>(IFERROR(VLOOKUP(H4109,'Lista entregables'!$A$2:$B$980,2,FALSE),"0"))</f>
        <v>000000123</v>
      </c>
      <c r="H4109" s="79" t="s">
        <v>1174</v>
      </c>
      <c r="I4109" s="67" t="str">
        <f>(IFERROR(VLOOKUP(J4109,'Lista Actividades'!$A$2:$C$9963,3,FALSE),"0"))</f>
        <v>000000381</v>
      </c>
      <c r="J4109" s="84" t="s">
        <v>59</v>
      </c>
      <c r="K4109" s="79" t="s">
        <v>562</v>
      </c>
      <c r="L4109" s="80" t="s">
        <v>668</v>
      </c>
      <c r="M4109" s="124" t="s">
        <v>13</v>
      </c>
    </row>
    <row r="4110" spans="1:13" x14ac:dyDescent="0.35">
      <c r="A4110" s="69" t="s">
        <v>1506</v>
      </c>
      <c r="B4110" s="79" t="s">
        <v>1505</v>
      </c>
      <c r="C4110" s="67" t="str">
        <f>(IFERROR(VLOOKUP(D4110,'Lista entregables'!$A$2:$B$9981,2,FALSE),"0"))</f>
        <v>000000180</v>
      </c>
      <c r="D4110" s="79" t="s">
        <v>16</v>
      </c>
      <c r="E4110" s="67" t="str">
        <f>(IFERROR(VLOOKUP(F4110,'Lista entregables'!$A$2:$B$980,2,FALSE),"0"))</f>
        <v>000000250</v>
      </c>
      <c r="F4110" s="79" t="s">
        <v>40</v>
      </c>
      <c r="G4110" s="67" t="str">
        <f>(IFERROR(VLOOKUP(H4110,'Lista entregables'!$A$2:$B$980,2,FALSE),"0"))</f>
        <v>000000251</v>
      </c>
      <c r="H4110" s="79" t="s">
        <v>1291</v>
      </c>
      <c r="I4110" s="67" t="str">
        <f>(IFERROR(VLOOKUP(J4110,'Lista Actividades'!$A$2:$C$9963,3,FALSE),"0"))</f>
        <v>000000528</v>
      </c>
      <c r="J4110" s="84" t="s">
        <v>29</v>
      </c>
      <c r="K4110" s="79" t="s">
        <v>329</v>
      </c>
      <c r="L4110" s="80" t="s">
        <v>669</v>
      </c>
      <c r="M4110" s="124" t="s">
        <v>13</v>
      </c>
    </row>
    <row r="4111" spans="1:13" x14ac:dyDescent="0.35">
      <c r="A4111" s="69" t="s">
        <v>1506</v>
      </c>
      <c r="B4111" s="79" t="s">
        <v>1505</v>
      </c>
      <c r="C4111" s="67" t="str">
        <f>(IFERROR(VLOOKUP(D4111,'Lista entregables'!$A$2:$B$9981,2,FALSE),"0"))</f>
        <v>000000180</v>
      </c>
      <c r="D4111" s="79" t="s">
        <v>16</v>
      </c>
      <c r="E4111" s="67" t="str">
        <f>(IFERROR(VLOOKUP(F4111,'Lista entregables'!$A$2:$B$980,2,FALSE),"0"))</f>
        <v>000000250</v>
      </c>
      <c r="F4111" s="79" t="s">
        <v>40</v>
      </c>
      <c r="G4111" s="67" t="str">
        <f>(IFERROR(VLOOKUP(H4111,'Lista entregables'!$A$2:$B$980,2,FALSE),"0"))</f>
        <v>000000251</v>
      </c>
      <c r="H4111" s="79" t="s">
        <v>1291</v>
      </c>
      <c r="I4111" s="67" t="str">
        <f>(IFERROR(VLOOKUP(J4111,'Lista Actividades'!$A$2:$C$9963,3,FALSE),"0"))</f>
        <v>000000050</v>
      </c>
      <c r="J4111" s="84" t="s">
        <v>33</v>
      </c>
      <c r="K4111" s="66" t="s">
        <v>562</v>
      </c>
      <c r="L4111" s="80" t="s">
        <v>670</v>
      </c>
      <c r="M4111" s="124" t="s">
        <v>13</v>
      </c>
    </row>
    <row r="4112" spans="1:13" x14ac:dyDescent="0.35">
      <c r="A4112" s="69" t="s">
        <v>1506</v>
      </c>
      <c r="B4112" s="79" t="s">
        <v>1505</v>
      </c>
      <c r="C4112" s="67" t="str">
        <f>(IFERROR(VLOOKUP(D4112,'Lista entregables'!$A$2:$B$9981,2,FALSE),"0"))</f>
        <v>000000180</v>
      </c>
      <c r="D4112" s="79" t="s">
        <v>16</v>
      </c>
      <c r="E4112" s="67" t="str">
        <f>(IFERROR(VLOOKUP(F4112,'Lista entregables'!$A$2:$B$980,2,FALSE),"0"))</f>
        <v>000000250</v>
      </c>
      <c r="F4112" s="79" t="s">
        <v>40</v>
      </c>
      <c r="G4112" s="67" t="str">
        <f>(IFERROR(VLOOKUP(H4112,'Lista entregables'!$A$2:$B$980,2,FALSE),"0"))</f>
        <v>000000251</v>
      </c>
      <c r="H4112" s="79" t="s">
        <v>1291</v>
      </c>
      <c r="I4112" s="67" t="str">
        <f>(IFERROR(VLOOKUP(J4112,'Lista Actividades'!$A$2:$C$9963,3,FALSE),"0"))</f>
        <v>000000265</v>
      </c>
      <c r="J4112" s="84" t="s">
        <v>35</v>
      </c>
      <c r="K4112" s="79" t="s">
        <v>329</v>
      </c>
      <c r="L4112" s="80" t="s">
        <v>671</v>
      </c>
      <c r="M4112" s="124" t="s">
        <v>13</v>
      </c>
    </row>
    <row r="4113" spans="1:13" x14ac:dyDescent="0.35">
      <c r="A4113" s="69" t="s">
        <v>1506</v>
      </c>
      <c r="B4113" s="79" t="s">
        <v>1505</v>
      </c>
      <c r="C4113" s="67" t="str">
        <f>(IFERROR(VLOOKUP(D4113,'Lista entregables'!$A$2:$B$9981,2,FALSE),"0"))</f>
        <v>000000180</v>
      </c>
      <c r="D4113" s="79" t="s">
        <v>16</v>
      </c>
      <c r="E4113" s="67" t="str">
        <f>(IFERROR(VLOOKUP(F4113,'Lista entregables'!$A$2:$B$980,2,FALSE),"0"))</f>
        <v>000000163</v>
      </c>
      <c r="F4113" s="79" t="s">
        <v>45</v>
      </c>
      <c r="G4113" s="67" t="str">
        <f>(IFERROR(VLOOKUP(H4113,'Lista entregables'!$A$2:$B$980,2,FALSE),"0"))</f>
        <v>000000165</v>
      </c>
      <c r="H4113" s="79" t="s">
        <v>46</v>
      </c>
      <c r="I4113" s="67" t="str">
        <f>(IFERROR(VLOOKUP(J4113,'Lista Actividades'!$A$2:$C$9963,3,FALSE),"0"))</f>
        <v>000000582</v>
      </c>
      <c r="J4113" s="84" t="s">
        <v>1217</v>
      </c>
      <c r="K4113" s="79" t="s">
        <v>25</v>
      </c>
      <c r="L4113" s="80" t="s">
        <v>672</v>
      </c>
      <c r="M4113" s="124" t="s">
        <v>13</v>
      </c>
    </row>
    <row r="4114" spans="1:13" x14ac:dyDescent="0.35">
      <c r="A4114" s="69" t="s">
        <v>1506</v>
      </c>
      <c r="B4114" s="79" t="s">
        <v>1505</v>
      </c>
      <c r="C4114" s="67" t="str">
        <f>(IFERROR(VLOOKUP(D4114,'Lista entregables'!$A$2:$B$9981,2,FALSE),"0"))</f>
        <v>000000180</v>
      </c>
      <c r="D4114" s="79" t="s">
        <v>16</v>
      </c>
      <c r="E4114" s="67" t="str">
        <f>(IFERROR(VLOOKUP(F4114,'Lista entregables'!$A$2:$B$980,2,FALSE),"0"))</f>
        <v>000000163</v>
      </c>
      <c r="F4114" s="79" t="s">
        <v>45</v>
      </c>
      <c r="G4114" s="67" t="str">
        <f>(IFERROR(VLOOKUP(H4114,'Lista entregables'!$A$2:$B$980,2,FALSE),"0"))</f>
        <v>000000165</v>
      </c>
      <c r="H4114" s="79" t="s">
        <v>46</v>
      </c>
      <c r="I4114" s="67" t="str">
        <f>(IFERROR(VLOOKUP(J4114,'Lista Actividades'!$A$2:$C$9963,3,FALSE),"0"))</f>
        <v>000000466</v>
      </c>
      <c r="J4114" s="84" t="s">
        <v>48</v>
      </c>
      <c r="K4114" s="79" t="s">
        <v>20</v>
      </c>
      <c r="L4114" s="80" t="s">
        <v>673</v>
      </c>
      <c r="M4114" s="124" t="s">
        <v>13</v>
      </c>
    </row>
    <row r="4115" spans="1:13" x14ac:dyDescent="0.35">
      <c r="A4115" s="69" t="s">
        <v>1506</v>
      </c>
      <c r="B4115" s="79" t="s">
        <v>1505</v>
      </c>
      <c r="C4115" s="67" t="str">
        <f>(IFERROR(VLOOKUP(D4115,'Lista entregables'!$A$2:$B$9981,2,FALSE),"0"))</f>
        <v>000000180</v>
      </c>
      <c r="D4115" s="79" t="s">
        <v>16</v>
      </c>
      <c r="E4115" s="67" t="str">
        <f>(IFERROR(VLOOKUP(F4115,'Lista entregables'!$A$2:$B$980,2,FALSE),"0"))</f>
        <v>000000163</v>
      </c>
      <c r="F4115" s="79" t="s">
        <v>45</v>
      </c>
      <c r="G4115" s="67" t="str">
        <f>(IFERROR(VLOOKUP(H4115,'Lista entregables'!$A$2:$B$980,2,FALSE),"0"))</f>
        <v>000000165</v>
      </c>
      <c r="H4115" s="79" t="s">
        <v>46</v>
      </c>
      <c r="I4115" s="67" t="str">
        <f>(IFERROR(VLOOKUP(J4115,'Lista Actividades'!$A$2:$C$9963,3,FALSE),"0"))</f>
        <v>000000059</v>
      </c>
      <c r="J4115" s="84" t="s">
        <v>49</v>
      </c>
      <c r="K4115" s="79" t="s">
        <v>50</v>
      </c>
      <c r="L4115" s="80" t="s">
        <v>674</v>
      </c>
      <c r="M4115" s="124" t="s">
        <v>13</v>
      </c>
    </row>
    <row r="4116" spans="1:13" x14ac:dyDescent="0.35">
      <c r="A4116" s="69" t="s">
        <v>1506</v>
      </c>
      <c r="B4116" s="79" t="s">
        <v>1505</v>
      </c>
      <c r="C4116" s="67" t="str">
        <f>(IFERROR(VLOOKUP(D4116,'Lista entregables'!$A$2:$B$9981,2,FALSE),"0"))</f>
        <v>000000180</v>
      </c>
      <c r="D4116" s="79" t="s">
        <v>16</v>
      </c>
      <c r="E4116" s="67" t="str">
        <f>(IFERROR(VLOOKUP(F4116,'Lista entregables'!$A$2:$B$980,2,FALSE),"0"))</f>
        <v>000000163</v>
      </c>
      <c r="F4116" s="79" t="s">
        <v>45</v>
      </c>
      <c r="G4116" s="67" t="str">
        <f>(IFERROR(VLOOKUP(H4116,'Lista entregables'!$A$2:$B$980,2,FALSE),"0"))</f>
        <v>000000164</v>
      </c>
      <c r="H4116" s="79" t="s">
        <v>51</v>
      </c>
      <c r="I4116" s="67" t="str">
        <f>(IFERROR(VLOOKUP(J4116,'Lista Actividades'!$A$2:$C$9963,3,FALSE),"0"))</f>
        <v>000000465</v>
      </c>
      <c r="J4116" s="84" t="s">
        <v>52</v>
      </c>
      <c r="K4116" s="79" t="s">
        <v>20</v>
      </c>
      <c r="L4116" s="80" t="s">
        <v>675</v>
      </c>
      <c r="M4116" s="124" t="s">
        <v>13</v>
      </c>
    </row>
    <row r="4117" spans="1:13" x14ac:dyDescent="0.35">
      <c r="A4117" s="69" t="s">
        <v>1506</v>
      </c>
      <c r="B4117" s="79" t="s">
        <v>1505</v>
      </c>
      <c r="C4117" s="67" t="str">
        <f>(IFERROR(VLOOKUP(D4117,'Lista entregables'!$A$2:$B$9981,2,FALSE),"0"))</f>
        <v>000000180</v>
      </c>
      <c r="D4117" s="79" t="s">
        <v>16</v>
      </c>
      <c r="E4117" s="67" t="str">
        <f>(IFERROR(VLOOKUP(F4117,'Lista entregables'!$A$2:$B$980,2,FALSE),"0"))</f>
        <v>000000163</v>
      </c>
      <c r="F4117" s="79" t="s">
        <v>45</v>
      </c>
      <c r="G4117" s="67" t="str">
        <f>(IFERROR(VLOOKUP(H4117,'Lista entregables'!$A$2:$B$980,2,FALSE),"0"))</f>
        <v>000000164</v>
      </c>
      <c r="H4117" s="79" t="s">
        <v>51</v>
      </c>
      <c r="I4117" s="67" t="str">
        <f>(IFERROR(VLOOKUP(J4117,'Lista Actividades'!$A$2:$C$9963,3,FALSE),"0"))</f>
        <v>000000049</v>
      </c>
      <c r="J4117" s="84" t="s">
        <v>53</v>
      </c>
      <c r="K4117" s="66" t="s">
        <v>562</v>
      </c>
      <c r="L4117" s="80" t="s">
        <v>676</v>
      </c>
      <c r="M4117" s="124" t="s">
        <v>13</v>
      </c>
    </row>
    <row r="4118" spans="1:13" x14ac:dyDescent="0.35">
      <c r="A4118" s="69" t="s">
        <v>1506</v>
      </c>
      <c r="B4118" s="79" t="s">
        <v>1505</v>
      </c>
      <c r="C4118" s="67" t="str">
        <f>(IFERROR(VLOOKUP(D4118,'Lista entregables'!$A$2:$B$9981,2,FALSE),"0"))</f>
        <v>000000180</v>
      </c>
      <c r="D4118" s="79" t="s">
        <v>16</v>
      </c>
      <c r="E4118" s="67" t="str">
        <f>(IFERROR(VLOOKUP(F4118,'Lista entregables'!$A$2:$B$980,2,FALSE),"0"))</f>
        <v>000000163</v>
      </c>
      <c r="F4118" s="79" t="s">
        <v>45</v>
      </c>
      <c r="G4118" s="67" t="str">
        <f>(IFERROR(VLOOKUP(H4118,'Lista entregables'!$A$2:$B$980,2,FALSE),"0"))</f>
        <v>000000164</v>
      </c>
      <c r="H4118" s="79" t="s">
        <v>51</v>
      </c>
      <c r="I4118" s="67" t="str">
        <f>(IFERROR(VLOOKUP(J4118,'Lista Actividades'!$A$2:$C$9963,3,FALSE),"0"))</f>
        <v>000000265</v>
      </c>
      <c r="J4118" s="84" t="s">
        <v>35</v>
      </c>
      <c r="K4118" s="79" t="s">
        <v>329</v>
      </c>
      <c r="L4118" s="80" t="s">
        <v>677</v>
      </c>
      <c r="M4118" s="124" t="s">
        <v>13</v>
      </c>
    </row>
    <row r="4119" spans="1:13" x14ac:dyDescent="0.35">
      <c r="A4119" s="69" t="s">
        <v>1506</v>
      </c>
      <c r="B4119" s="79" t="s">
        <v>1505</v>
      </c>
      <c r="C4119" s="67" t="str">
        <f>(IFERROR(VLOOKUP(D4119,'Lista entregables'!$A$2:$B$9981,2,FALSE),"0"))</f>
        <v>000000180</v>
      </c>
      <c r="D4119" s="79" t="s">
        <v>16</v>
      </c>
      <c r="E4119" s="67" t="str">
        <f>(IFERROR(VLOOKUP(F4119,'Lista entregables'!$A$2:$B$980,2,FALSE),"0"))</f>
        <v>000000107</v>
      </c>
      <c r="F4119" s="79" t="s">
        <v>54</v>
      </c>
      <c r="G4119" s="67" t="str">
        <f>(IFERROR(VLOOKUP(H4119,'Lista entregables'!$A$2:$B$980,2,FALSE),"0"))</f>
        <v>0</v>
      </c>
      <c r="H4119" s="79" t="s">
        <v>510</v>
      </c>
      <c r="I4119" s="67" t="str">
        <f>(IFERROR(VLOOKUP(J4119,'Lista Actividades'!$A$2:$C$9963,3,FALSE),"0"))</f>
        <v>000000269</v>
      </c>
      <c r="J4119" s="84" t="s">
        <v>1293</v>
      </c>
      <c r="K4119" s="79" t="s">
        <v>50</v>
      </c>
      <c r="L4119" s="80" t="s">
        <v>678</v>
      </c>
      <c r="M4119" s="124" t="s">
        <v>13</v>
      </c>
    </row>
    <row r="4120" spans="1:13" x14ac:dyDescent="0.35">
      <c r="A4120" s="69" t="s">
        <v>1506</v>
      </c>
      <c r="B4120" s="79" t="s">
        <v>1505</v>
      </c>
      <c r="C4120" s="67" t="str">
        <f>(IFERROR(VLOOKUP(D4120,'Lista entregables'!$A$2:$B$9981,2,FALSE),"0"))</f>
        <v>000000180</v>
      </c>
      <c r="D4120" s="79" t="s">
        <v>16</v>
      </c>
      <c r="E4120" s="67" t="str">
        <f>(IFERROR(VLOOKUP(F4120,'Lista entregables'!$A$2:$B$980,2,FALSE),"0"))</f>
        <v>000000107</v>
      </c>
      <c r="F4120" s="79" t="s">
        <v>54</v>
      </c>
      <c r="G4120" s="67" t="str">
        <f>(IFERROR(VLOOKUP(H4120,'Lista entregables'!$A$2:$B$980,2,FALSE),"0"))</f>
        <v>0</v>
      </c>
      <c r="H4120" s="79" t="s">
        <v>510</v>
      </c>
      <c r="I4120" s="67" t="str">
        <f>(IFERROR(VLOOKUP(J4120,'Lista Actividades'!$A$2:$C$9963,3,FALSE),"0"))</f>
        <v>000000339</v>
      </c>
      <c r="J4120" s="84" t="s">
        <v>1461</v>
      </c>
      <c r="K4120" s="79" t="s">
        <v>50</v>
      </c>
      <c r="L4120" s="80" t="s">
        <v>679</v>
      </c>
      <c r="M4120" s="124" t="s">
        <v>13</v>
      </c>
    </row>
    <row r="4121" spans="1:13" x14ac:dyDescent="0.35">
      <c r="A4121" s="69" t="s">
        <v>1506</v>
      </c>
      <c r="B4121" s="79" t="s">
        <v>1505</v>
      </c>
      <c r="C4121" s="67" t="str">
        <f>(IFERROR(VLOOKUP(D4121,'Lista entregables'!$A$2:$B$9981,2,FALSE),"0"))</f>
        <v>000000180</v>
      </c>
      <c r="D4121" s="79" t="s">
        <v>16</v>
      </c>
      <c r="E4121" s="67" t="str">
        <f>(IFERROR(VLOOKUP(F4121,'Lista entregables'!$A$2:$B$980,2,FALSE),"0"))</f>
        <v>000000107</v>
      </c>
      <c r="F4121" s="79" t="s">
        <v>54</v>
      </c>
      <c r="G4121" s="67" t="str">
        <f>(IFERROR(VLOOKUP(H4121,'Lista entregables'!$A$2:$B$980,2,FALSE),"0"))</f>
        <v>0</v>
      </c>
      <c r="H4121" s="79" t="s">
        <v>510</v>
      </c>
      <c r="I4121" s="67" t="str">
        <f>(IFERROR(VLOOKUP(J4121,'Lista Actividades'!$A$2:$C$9963,3,FALSE),"0"))</f>
        <v>000000092</v>
      </c>
      <c r="J4121" s="84" t="s">
        <v>57</v>
      </c>
      <c r="K4121" s="79" t="s">
        <v>50</v>
      </c>
      <c r="L4121" s="80" t="s">
        <v>680</v>
      </c>
      <c r="M4121" s="124" t="s">
        <v>13</v>
      </c>
    </row>
    <row r="4122" spans="1:13" x14ac:dyDescent="0.35">
      <c r="A4122" s="69" t="s">
        <v>1506</v>
      </c>
      <c r="B4122" s="79" t="s">
        <v>1505</v>
      </c>
      <c r="C4122" s="67" t="str">
        <f>(IFERROR(VLOOKUP(D4122,'Lista entregables'!$A$2:$B$9981,2,FALSE),"0"))</f>
        <v>000000180</v>
      </c>
      <c r="D4122" s="79" t="s">
        <v>16</v>
      </c>
      <c r="E4122" s="67" t="str">
        <f>(IFERROR(VLOOKUP(F4122,'Lista entregables'!$A$2:$B$980,2,FALSE),"0"))</f>
        <v>000000047</v>
      </c>
      <c r="F4122" s="79" t="s">
        <v>58</v>
      </c>
      <c r="G4122" s="67" t="str">
        <f>(IFERROR(VLOOKUP(H4122,'Lista entregables'!$A$2:$B$980,2,FALSE),"0"))</f>
        <v>0</v>
      </c>
      <c r="H4122" s="79" t="s">
        <v>510</v>
      </c>
      <c r="I4122" s="67" t="str">
        <f>(IFERROR(VLOOKUP(J4122,'Lista Actividades'!$A$2:$C$9963,3,FALSE),"0"))</f>
        <v>000000614</v>
      </c>
      <c r="J4122" s="75" t="s">
        <v>1223</v>
      </c>
      <c r="K4122" s="79" t="s">
        <v>562</v>
      </c>
      <c r="L4122" s="80" t="s">
        <v>681</v>
      </c>
      <c r="M4122" s="124" t="s">
        <v>13</v>
      </c>
    </row>
    <row r="4123" spans="1:13" x14ac:dyDescent="0.35">
      <c r="A4123" s="69" t="s">
        <v>1506</v>
      </c>
      <c r="B4123" s="79" t="s">
        <v>1505</v>
      </c>
      <c r="C4123" s="67" t="str">
        <f>(IFERROR(VLOOKUP(D4123,'Lista entregables'!$A$2:$B$9981,2,FALSE),"0"))</f>
        <v>000000180</v>
      </c>
      <c r="D4123" s="79" t="s">
        <v>16</v>
      </c>
      <c r="E4123" s="67" t="str">
        <f>(IFERROR(VLOOKUP(F4123,'Lista entregables'!$A$2:$B$980,2,FALSE),"0"))</f>
        <v>000000047</v>
      </c>
      <c r="F4123" s="79" t="s">
        <v>58</v>
      </c>
      <c r="G4123" s="67" t="str">
        <f>(IFERROR(VLOOKUP(H4123,'Lista entregables'!$A$2:$B$980,2,FALSE),"0"))</f>
        <v>0</v>
      </c>
      <c r="H4123" s="79" t="s">
        <v>510</v>
      </c>
      <c r="I4123" s="67" t="str">
        <f>(IFERROR(VLOOKUP(J4123,'Lista Actividades'!$A$2:$C$9963,3,FALSE),"0"))</f>
        <v>000000596</v>
      </c>
      <c r="J4123" s="84" t="s">
        <v>1224</v>
      </c>
      <c r="K4123" s="79" t="s">
        <v>20</v>
      </c>
      <c r="L4123" s="80" t="s">
        <v>682</v>
      </c>
      <c r="M4123" s="124" t="s">
        <v>13</v>
      </c>
    </row>
    <row r="4124" spans="1:13" x14ac:dyDescent="0.35">
      <c r="A4124" s="69" t="s">
        <v>1506</v>
      </c>
      <c r="B4124" s="79" t="s">
        <v>1505</v>
      </c>
      <c r="C4124" s="67" t="str">
        <f>(IFERROR(VLOOKUP(D4124,'Lista entregables'!$A$2:$B$9981,2,FALSE),"0"))</f>
        <v>000000180</v>
      </c>
      <c r="D4124" s="79" t="s">
        <v>16</v>
      </c>
      <c r="E4124" s="67" t="str">
        <f>(IFERROR(VLOOKUP(F4124,'Lista entregables'!$A$2:$B$980,2,FALSE),"0"))</f>
        <v>000000047</v>
      </c>
      <c r="F4124" s="79" t="s">
        <v>58</v>
      </c>
      <c r="G4124" s="67" t="str">
        <f>(IFERROR(VLOOKUP(H4124,'Lista entregables'!$A$2:$B$980,2,FALSE),"0"))</f>
        <v>0</v>
      </c>
      <c r="H4124" s="79" t="s">
        <v>510</v>
      </c>
      <c r="I4124" s="67" t="str">
        <f>(IFERROR(VLOOKUP(J4124,'Lista Actividades'!$A$2:$C$9963,3,FALSE),"0"))</f>
        <v>000000588</v>
      </c>
      <c r="J4124" s="84" t="s">
        <v>1225</v>
      </c>
      <c r="K4124" s="79" t="s">
        <v>50</v>
      </c>
      <c r="L4124" s="80" t="s">
        <v>683</v>
      </c>
      <c r="M4124" s="124" t="s">
        <v>13</v>
      </c>
    </row>
    <row r="4125" spans="1:13" x14ac:dyDescent="0.35">
      <c r="A4125" s="69" t="s">
        <v>1506</v>
      </c>
      <c r="B4125" s="79" t="s">
        <v>1505</v>
      </c>
      <c r="C4125" s="67" t="str">
        <f>(IFERROR(VLOOKUP(D4125,'Lista entregables'!$A$2:$B$9981,2,FALSE),"0"))</f>
        <v>000000180</v>
      </c>
      <c r="D4125" s="79" t="s">
        <v>16</v>
      </c>
      <c r="E4125" s="67" t="str">
        <f>(IFERROR(VLOOKUP(F4125,'Lista entregables'!$A$2:$B$980,2,FALSE),"0"))</f>
        <v>000000047</v>
      </c>
      <c r="F4125" s="79" t="s">
        <v>58</v>
      </c>
      <c r="G4125" s="67" t="str">
        <f>(IFERROR(VLOOKUP(H4125,'Lista entregables'!$A$2:$B$980,2,FALSE),"0"))</f>
        <v>0</v>
      </c>
      <c r="H4125" s="79" t="s">
        <v>510</v>
      </c>
      <c r="I4125" s="67" t="str">
        <f>(IFERROR(VLOOKUP(J4125,'Lista Actividades'!$A$2:$C$9963,3,FALSE),"0"))</f>
        <v>000000400</v>
      </c>
      <c r="J4125" s="84" t="s">
        <v>1462</v>
      </c>
      <c r="K4125" s="79" t="s">
        <v>50</v>
      </c>
      <c r="L4125" s="80" t="s">
        <v>684</v>
      </c>
      <c r="M4125" s="124" t="s">
        <v>13</v>
      </c>
    </row>
    <row r="4126" spans="1:13" x14ac:dyDescent="0.35">
      <c r="A4126" s="69" t="s">
        <v>1506</v>
      </c>
      <c r="B4126" s="79" t="s">
        <v>1505</v>
      </c>
      <c r="C4126" s="67" t="str">
        <f>(IFERROR(VLOOKUP(D4126,'Lista entregables'!$A$2:$B$9981,2,FALSE),"0"))</f>
        <v>000000180</v>
      </c>
      <c r="D4126" s="79" t="s">
        <v>16</v>
      </c>
      <c r="E4126" s="67" t="str">
        <f>(IFERROR(VLOOKUP(F4126,'Lista entregables'!$A$2:$B$980,2,FALSE),"0"))</f>
        <v>000000181</v>
      </c>
      <c r="F4126" s="79" t="s">
        <v>62</v>
      </c>
      <c r="G4126" s="67" t="str">
        <f>(IFERROR(VLOOKUP(H4126,'Lista entregables'!$A$2:$B$980,2,FALSE),"0"))</f>
        <v>0</v>
      </c>
      <c r="H4126" s="79" t="s">
        <v>510</v>
      </c>
      <c r="I4126" s="67" t="str">
        <f>(IFERROR(VLOOKUP(J4126,'Lista Actividades'!$A$2:$C$9963,3,FALSE),"0"))</f>
        <v>000000103</v>
      </c>
      <c r="J4126" s="84" t="s">
        <v>63</v>
      </c>
      <c r="K4126" s="79" t="s">
        <v>20</v>
      </c>
      <c r="L4126" s="80" t="s">
        <v>685</v>
      </c>
      <c r="M4126" s="124" t="s">
        <v>13</v>
      </c>
    </row>
    <row r="4127" spans="1:13" x14ac:dyDescent="0.35">
      <c r="A4127" s="69" t="s">
        <v>1506</v>
      </c>
      <c r="B4127" s="79" t="s">
        <v>1505</v>
      </c>
      <c r="C4127" s="67" t="str">
        <f>(IFERROR(VLOOKUP(D4127,'Lista entregables'!$A$2:$B$9981,2,FALSE),"0"))</f>
        <v>000000180</v>
      </c>
      <c r="D4127" s="79" t="s">
        <v>16</v>
      </c>
      <c r="E4127" s="67" t="str">
        <f>(IFERROR(VLOOKUP(F4127,'Lista entregables'!$A$2:$B$980,2,FALSE),"0"))</f>
        <v>000000181</v>
      </c>
      <c r="F4127" s="79" t="s">
        <v>62</v>
      </c>
      <c r="G4127" s="67" t="str">
        <f>(IFERROR(VLOOKUP(H4127,'Lista entregables'!$A$2:$B$980,2,FALSE),"0"))</f>
        <v>0</v>
      </c>
      <c r="H4127" s="79" t="s">
        <v>510</v>
      </c>
      <c r="I4127" s="67" t="str">
        <f>(IFERROR(VLOOKUP(J4127,'Lista Actividades'!$A$2:$C$9963,3,FALSE),"0"))</f>
        <v>000000101</v>
      </c>
      <c r="J4127" s="84" t="s">
        <v>64</v>
      </c>
      <c r="K4127" s="79" t="s">
        <v>20</v>
      </c>
      <c r="L4127" s="80" t="s">
        <v>686</v>
      </c>
      <c r="M4127" s="124" t="s">
        <v>13</v>
      </c>
    </row>
    <row r="4128" spans="1:13" x14ac:dyDescent="0.35">
      <c r="A4128" s="69" t="s">
        <v>1506</v>
      </c>
      <c r="B4128" s="79" t="s">
        <v>1505</v>
      </c>
      <c r="C4128" s="67" t="str">
        <f>(IFERROR(VLOOKUP(D4128,'Lista entregables'!$A$2:$B$9981,2,FALSE),"0"))</f>
        <v>000000180</v>
      </c>
      <c r="D4128" s="79" t="s">
        <v>16</v>
      </c>
      <c r="E4128" s="67" t="str">
        <f>(IFERROR(VLOOKUP(F4128,'Lista entregables'!$A$2:$B$980,2,FALSE),"0"))</f>
        <v>000000181</v>
      </c>
      <c r="F4128" s="79" t="s">
        <v>62</v>
      </c>
      <c r="G4128" s="67" t="str">
        <f>(IFERROR(VLOOKUP(H4128,'Lista entregables'!$A$2:$B$980,2,FALSE),"0"))</f>
        <v>0</v>
      </c>
      <c r="H4128" s="79" t="s">
        <v>510</v>
      </c>
      <c r="I4128" s="67" t="str">
        <f>(IFERROR(VLOOKUP(J4128,'Lista Actividades'!$A$2:$C$9963,3,FALSE),"0"))</f>
        <v>000000623</v>
      </c>
      <c r="J4128" s="84" t="s">
        <v>1228</v>
      </c>
      <c r="K4128" s="79" t="s">
        <v>25</v>
      </c>
      <c r="L4128" s="80" t="s">
        <v>687</v>
      </c>
      <c r="M4128" s="124" t="s">
        <v>13</v>
      </c>
    </row>
    <row r="4129" spans="1:13" x14ac:dyDescent="0.35">
      <c r="A4129" s="69" t="s">
        <v>1506</v>
      </c>
      <c r="B4129" s="79" t="s">
        <v>1505</v>
      </c>
      <c r="C4129" s="67" t="str">
        <f>(IFERROR(VLOOKUP(D4129,'Lista entregables'!$A$2:$B$9981,2,FALSE),"0"))</f>
        <v>000000180</v>
      </c>
      <c r="D4129" s="79" t="s">
        <v>16</v>
      </c>
      <c r="E4129" s="67" t="str">
        <f>(IFERROR(VLOOKUP(F4129,'Lista entregables'!$A$2:$B$980,2,FALSE),"0"))</f>
        <v>000000181</v>
      </c>
      <c r="F4129" s="79" t="s">
        <v>62</v>
      </c>
      <c r="G4129" s="67" t="str">
        <f>(IFERROR(VLOOKUP(H4129,'Lista entregables'!$A$2:$B$980,2,FALSE),"0"))</f>
        <v>0</v>
      </c>
      <c r="H4129" s="79" t="s">
        <v>510</v>
      </c>
      <c r="I4129" s="67" t="str">
        <f>(IFERROR(VLOOKUP(J4129,'Lista Actividades'!$A$2:$C$9963,3,FALSE),"0"))</f>
        <v>000000557</v>
      </c>
      <c r="J4129" s="84" t="s">
        <v>1463</v>
      </c>
      <c r="K4129" s="79" t="s">
        <v>50</v>
      </c>
      <c r="L4129" s="80" t="s">
        <v>688</v>
      </c>
      <c r="M4129" s="124" t="s">
        <v>13</v>
      </c>
    </row>
    <row r="4130" spans="1:13" x14ac:dyDescent="0.35">
      <c r="A4130" s="69" t="s">
        <v>1506</v>
      </c>
      <c r="B4130" s="79" t="s">
        <v>1505</v>
      </c>
      <c r="C4130" s="67" t="str">
        <f>(IFERROR(VLOOKUP(D4130,'Lista entregables'!$A$2:$B$9981,2,FALSE),"0"))</f>
        <v>000000180</v>
      </c>
      <c r="D4130" s="79" t="s">
        <v>16</v>
      </c>
      <c r="E4130" s="67" t="str">
        <f>(IFERROR(VLOOKUP(F4130,'Lista entregables'!$A$2:$B$980,2,FALSE),"0"))</f>
        <v>000000181</v>
      </c>
      <c r="F4130" s="79" t="s">
        <v>62</v>
      </c>
      <c r="G4130" s="67" t="str">
        <f>(IFERROR(VLOOKUP(H4130,'Lista entregables'!$A$2:$B$980,2,FALSE),"0"))</f>
        <v>0</v>
      </c>
      <c r="H4130" s="79" t="s">
        <v>510</v>
      </c>
      <c r="I4130" s="67" t="str">
        <f>(IFERROR(VLOOKUP(J4130,'Lista Actividades'!$A$2:$C$9963,3,FALSE),"0"))</f>
        <v>000000571</v>
      </c>
      <c r="J4130" s="84" t="s">
        <v>1464</v>
      </c>
      <c r="K4130" s="79" t="s">
        <v>329</v>
      </c>
      <c r="L4130" s="80" t="s">
        <v>689</v>
      </c>
      <c r="M4130" s="124" t="s">
        <v>13</v>
      </c>
    </row>
    <row r="4131" spans="1:13" x14ac:dyDescent="0.35">
      <c r="A4131" s="69" t="s">
        <v>1506</v>
      </c>
      <c r="B4131" s="79" t="s">
        <v>1505</v>
      </c>
      <c r="C4131" s="67" t="str">
        <f>(IFERROR(VLOOKUP(D4131,'Lista entregables'!$A$2:$B$9981,2,FALSE),"0"))</f>
        <v>000000233</v>
      </c>
      <c r="D4131" s="79" t="s">
        <v>66</v>
      </c>
      <c r="E4131" s="67" t="str">
        <f>(IFERROR(VLOOKUP(F4131,'Lista entregables'!$A$2:$B$980,2,FALSE),"0"))</f>
        <v>000000228</v>
      </c>
      <c r="F4131" s="79" t="s">
        <v>67</v>
      </c>
      <c r="G4131" s="67" t="str">
        <f>(IFERROR(VLOOKUP(H4131,'Lista entregables'!$A$2:$B$980,2,FALSE),"0"))</f>
        <v>0</v>
      </c>
      <c r="H4131" s="79" t="s">
        <v>510</v>
      </c>
      <c r="I4131" s="67" t="str">
        <f>(IFERROR(VLOOKUP(J4131,'Lista Actividades'!$A$2:$C$9963,3,FALSE),"0"))</f>
        <v>000000528</v>
      </c>
      <c r="J4131" s="84" t="s">
        <v>29</v>
      </c>
      <c r="K4131" s="79" t="s">
        <v>329</v>
      </c>
      <c r="L4131" s="80" t="s">
        <v>690</v>
      </c>
      <c r="M4131" s="124" t="s">
        <v>13</v>
      </c>
    </row>
    <row r="4132" spans="1:13" x14ac:dyDescent="0.35">
      <c r="A4132" s="69" t="s">
        <v>1506</v>
      </c>
      <c r="B4132" s="79" t="s">
        <v>1505</v>
      </c>
      <c r="C4132" s="67" t="str">
        <f>(IFERROR(VLOOKUP(D4132,'Lista entregables'!$A$2:$B$9981,2,FALSE),"0"))</f>
        <v>000000233</v>
      </c>
      <c r="D4132" s="79" t="s">
        <v>66</v>
      </c>
      <c r="E4132" s="67" t="str">
        <f>(IFERROR(VLOOKUP(F4132,'Lista entregables'!$A$2:$B$980,2,FALSE),"0"))</f>
        <v>000000228</v>
      </c>
      <c r="F4132" s="79" t="s">
        <v>67</v>
      </c>
      <c r="G4132" s="67" t="str">
        <f>(IFERROR(VLOOKUP(H4132,'Lista entregables'!$A$2:$B$980,2,FALSE),"0"))</f>
        <v>0</v>
      </c>
      <c r="H4132" s="79" t="s">
        <v>510</v>
      </c>
      <c r="I4132" s="67" t="str">
        <f>(IFERROR(VLOOKUP(J4132,'Lista Actividades'!$A$2:$C$9963,3,FALSE),"0"))</f>
        <v>000000633</v>
      </c>
      <c r="J4132" s="84" t="s">
        <v>1229</v>
      </c>
      <c r="K4132" s="79" t="s">
        <v>25</v>
      </c>
      <c r="L4132" s="80" t="s">
        <v>691</v>
      </c>
      <c r="M4132" s="124" t="s">
        <v>13</v>
      </c>
    </row>
    <row r="4133" spans="1:13" x14ac:dyDescent="0.35">
      <c r="A4133" s="69" t="s">
        <v>1506</v>
      </c>
      <c r="B4133" s="79" t="s">
        <v>1505</v>
      </c>
      <c r="C4133" s="67" t="str">
        <f>(IFERROR(VLOOKUP(D4133,'Lista entregables'!$A$2:$B$9981,2,FALSE),"0"))</f>
        <v>000000233</v>
      </c>
      <c r="D4133" s="79" t="s">
        <v>66</v>
      </c>
      <c r="E4133" s="67" t="str">
        <f>(IFERROR(VLOOKUP(F4133,'Lista entregables'!$A$2:$B$980,2,FALSE),"0"))</f>
        <v>000000228</v>
      </c>
      <c r="F4133" s="79" t="s">
        <v>67</v>
      </c>
      <c r="G4133" s="67" t="str">
        <f>(IFERROR(VLOOKUP(H4133,'Lista entregables'!$A$2:$B$980,2,FALSE),"0"))</f>
        <v>0</v>
      </c>
      <c r="H4133" s="79" t="s">
        <v>510</v>
      </c>
      <c r="I4133" s="67" t="str">
        <f>(IFERROR(VLOOKUP(J4133,'Lista Actividades'!$A$2:$C$9963,3,FALSE),"0"))</f>
        <v>000000638</v>
      </c>
      <c r="J4133" s="84" t="s">
        <v>1298</v>
      </c>
      <c r="K4133" s="66" t="s">
        <v>50</v>
      </c>
      <c r="L4133" s="80" t="s">
        <v>692</v>
      </c>
      <c r="M4133" s="124" t="s">
        <v>13</v>
      </c>
    </row>
    <row r="4134" spans="1:13" x14ac:dyDescent="0.35">
      <c r="A4134" s="69" t="s">
        <v>1506</v>
      </c>
      <c r="B4134" s="79" t="s">
        <v>1505</v>
      </c>
      <c r="C4134" s="67" t="str">
        <f>(IFERROR(VLOOKUP(D4134,'Lista entregables'!$A$2:$B$9981,2,FALSE),"0"))</f>
        <v>000000233</v>
      </c>
      <c r="D4134" s="79" t="s">
        <v>66</v>
      </c>
      <c r="E4134" s="67" t="str">
        <f>(IFERROR(VLOOKUP(F4134,'Lista entregables'!$A$2:$B$980,2,FALSE),"0"))</f>
        <v>000000228</v>
      </c>
      <c r="F4134" s="79" t="s">
        <v>67</v>
      </c>
      <c r="G4134" s="67" t="str">
        <f>(IFERROR(VLOOKUP(H4134,'Lista entregables'!$A$2:$B$980,2,FALSE),"0"))</f>
        <v>0</v>
      </c>
      <c r="H4134" s="79" t="s">
        <v>510</v>
      </c>
      <c r="I4134" s="67" t="str">
        <f>(IFERROR(VLOOKUP(J4134,'Lista Actividades'!$A$2:$C$9963,3,FALSE),"0"))</f>
        <v>000000578</v>
      </c>
      <c r="J4134" s="84" t="s">
        <v>1266</v>
      </c>
      <c r="K4134" s="79" t="s">
        <v>25</v>
      </c>
      <c r="L4134" s="80" t="s">
        <v>693</v>
      </c>
      <c r="M4134" s="124" t="s">
        <v>13</v>
      </c>
    </row>
    <row r="4135" spans="1:13" x14ac:dyDescent="0.35">
      <c r="A4135" s="69" t="s">
        <v>1506</v>
      </c>
      <c r="B4135" s="79" t="s">
        <v>1505</v>
      </c>
      <c r="C4135" s="67" t="str">
        <f>(IFERROR(VLOOKUP(D4135,'Lista entregables'!$A$2:$B$9981,2,FALSE),"0"))</f>
        <v>000000233</v>
      </c>
      <c r="D4135" s="79" t="s">
        <v>66</v>
      </c>
      <c r="E4135" s="67" t="str">
        <f>(IFERROR(VLOOKUP(F4135,'Lista entregables'!$A$2:$B$980,2,FALSE),"0"))</f>
        <v>000000228</v>
      </c>
      <c r="F4135" s="79" t="s">
        <v>67</v>
      </c>
      <c r="G4135" s="67" t="str">
        <f>(IFERROR(VLOOKUP(H4135,'Lista entregables'!$A$2:$B$980,2,FALSE),"0"))</f>
        <v>0</v>
      </c>
      <c r="H4135" s="79" t="s">
        <v>510</v>
      </c>
      <c r="I4135" s="67" t="str">
        <f>(IFERROR(VLOOKUP(J4135,'Lista Actividades'!$A$2:$C$9963,3,FALSE),"0"))</f>
        <v>000000622</v>
      </c>
      <c r="J4135" s="84" t="s">
        <v>1231</v>
      </c>
      <c r="K4135" s="79" t="s">
        <v>25</v>
      </c>
      <c r="L4135" s="80" t="s">
        <v>694</v>
      </c>
      <c r="M4135" s="124" t="s">
        <v>13</v>
      </c>
    </row>
    <row r="4136" spans="1:13" x14ac:dyDescent="0.35">
      <c r="A4136" s="69" t="s">
        <v>1506</v>
      </c>
      <c r="B4136" s="79" t="s">
        <v>1505</v>
      </c>
      <c r="C4136" s="67" t="str">
        <f>(IFERROR(VLOOKUP(D4136,'Lista entregables'!$A$2:$B$9981,2,FALSE),"0"))</f>
        <v>000000233</v>
      </c>
      <c r="D4136" s="79" t="s">
        <v>66</v>
      </c>
      <c r="E4136" s="67" t="str">
        <f>(IFERROR(VLOOKUP(F4136,'Lista entregables'!$A$2:$B$980,2,FALSE),"0"))</f>
        <v>000000231</v>
      </c>
      <c r="F4136" s="79" t="s">
        <v>73</v>
      </c>
      <c r="G4136" s="67" t="str">
        <f>(IFERROR(VLOOKUP(H4136,'Lista entregables'!$A$2:$B$980,2,FALSE),"0"))</f>
        <v>0</v>
      </c>
      <c r="H4136" s="79" t="s">
        <v>510</v>
      </c>
      <c r="I4136" s="67" t="str">
        <f>(IFERROR(VLOOKUP(J4136,'Lista Actividades'!$A$2:$C$9963,3,FALSE),"0"))</f>
        <v>000000528</v>
      </c>
      <c r="J4136" s="84" t="s">
        <v>29</v>
      </c>
      <c r="K4136" s="79" t="s">
        <v>329</v>
      </c>
      <c r="L4136" s="80" t="s">
        <v>695</v>
      </c>
      <c r="M4136" s="124" t="s">
        <v>13</v>
      </c>
    </row>
    <row r="4137" spans="1:13" x14ac:dyDescent="0.35">
      <c r="A4137" s="69" t="s">
        <v>1506</v>
      </c>
      <c r="B4137" s="79" t="s">
        <v>1505</v>
      </c>
      <c r="C4137" s="67" t="str">
        <f>(IFERROR(VLOOKUP(D4137,'Lista entregables'!$A$2:$B$9981,2,FALSE),"0"))</f>
        <v>000000233</v>
      </c>
      <c r="D4137" s="79" t="s">
        <v>66</v>
      </c>
      <c r="E4137" s="67" t="str">
        <f>(IFERROR(VLOOKUP(F4137,'Lista entregables'!$A$2:$B$980,2,FALSE),"0"))</f>
        <v>000000231</v>
      </c>
      <c r="F4137" s="79" t="s">
        <v>73</v>
      </c>
      <c r="G4137" s="67" t="str">
        <f>(IFERROR(VLOOKUP(H4137,'Lista entregables'!$A$2:$B$980,2,FALSE),"0"))</f>
        <v>0</v>
      </c>
      <c r="H4137" s="79" t="s">
        <v>510</v>
      </c>
      <c r="I4137" s="67" t="str">
        <f>(IFERROR(VLOOKUP(J4137,'Lista Actividades'!$A$2:$C$9963,3,FALSE),"0"))</f>
        <v>000000634</v>
      </c>
      <c r="J4137" s="84" t="s">
        <v>1233</v>
      </c>
      <c r="K4137" s="79" t="s">
        <v>25</v>
      </c>
      <c r="L4137" s="80" t="s">
        <v>696</v>
      </c>
      <c r="M4137" s="124" t="s">
        <v>13</v>
      </c>
    </row>
    <row r="4138" spans="1:13" x14ac:dyDescent="0.35">
      <c r="A4138" s="69" t="s">
        <v>1506</v>
      </c>
      <c r="B4138" s="79" t="s">
        <v>1505</v>
      </c>
      <c r="C4138" s="67" t="str">
        <f>(IFERROR(VLOOKUP(D4138,'Lista entregables'!$A$2:$B$9981,2,FALSE),"0"))</f>
        <v>000000233</v>
      </c>
      <c r="D4138" s="79" t="s">
        <v>66</v>
      </c>
      <c r="E4138" s="67" t="str">
        <f>(IFERROR(VLOOKUP(F4138,'Lista entregables'!$A$2:$B$980,2,FALSE),"0"))</f>
        <v>000000231</v>
      </c>
      <c r="F4138" s="79" t="s">
        <v>73</v>
      </c>
      <c r="G4138" s="67" t="str">
        <f>(IFERROR(VLOOKUP(H4138,'Lista entregables'!$A$2:$B$980,2,FALSE),"0"))</f>
        <v>0</v>
      </c>
      <c r="H4138" s="79" t="s">
        <v>510</v>
      </c>
      <c r="I4138" s="67" t="str">
        <f>(IFERROR(VLOOKUP(J4138,'Lista Actividades'!$A$2:$C$9963,3,FALSE),"0"))</f>
        <v>000000640</v>
      </c>
      <c r="J4138" s="84" t="s">
        <v>1234</v>
      </c>
      <c r="K4138" s="79" t="s">
        <v>50</v>
      </c>
      <c r="L4138" s="80" t="s">
        <v>697</v>
      </c>
      <c r="M4138" s="124" t="s">
        <v>13</v>
      </c>
    </row>
    <row r="4139" spans="1:13" x14ac:dyDescent="0.35">
      <c r="A4139" s="69" t="s">
        <v>1506</v>
      </c>
      <c r="B4139" s="79" t="s">
        <v>1505</v>
      </c>
      <c r="C4139" s="67" t="str">
        <f>(IFERROR(VLOOKUP(D4139,'Lista entregables'!$A$2:$B$9981,2,FALSE),"0"))</f>
        <v>000000233</v>
      </c>
      <c r="D4139" s="79" t="s">
        <v>66</v>
      </c>
      <c r="E4139" s="67" t="str">
        <f>(IFERROR(VLOOKUP(F4139,'Lista entregables'!$A$2:$B$980,2,FALSE),"0"))</f>
        <v>000000231</v>
      </c>
      <c r="F4139" s="79" t="s">
        <v>73</v>
      </c>
      <c r="G4139" s="67" t="str">
        <f>(IFERROR(VLOOKUP(H4139,'Lista entregables'!$A$2:$B$980,2,FALSE),"0"))</f>
        <v>0</v>
      </c>
      <c r="H4139" s="79" t="s">
        <v>510</v>
      </c>
      <c r="I4139" s="67" t="str">
        <f>(IFERROR(VLOOKUP(J4139,'Lista Actividades'!$A$2:$C$9963,3,FALSE),"0"))</f>
        <v>000000080</v>
      </c>
      <c r="J4139" s="84" t="s">
        <v>76</v>
      </c>
      <c r="K4139" s="79" t="s">
        <v>25</v>
      </c>
      <c r="L4139" s="80" t="s">
        <v>698</v>
      </c>
      <c r="M4139" s="124" t="s">
        <v>13</v>
      </c>
    </row>
    <row r="4140" spans="1:13" x14ac:dyDescent="0.35">
      <c r="A4140" s="69" t="s">
        <v>1506</v>
      </c>
      <c r="B4140" s="79" t="s">
        <v>1505</v>
      </c>
      <c r="C4140" s="67" t="str">
        <f>(IFERROR(VLOOKUP(D4140,'Lista entregables'!$A$2:$B$9981,2,FALSE),"0"))</f>
        <v>000000233</v>
      </c>
      <c r="D4140" s="79" t="s">
        <v>66</v>
      </c>
      <c r="E4140" s="67" t="str">
        <f>(IFERROR(VLOOKUP(F4140,'Lista entregables'!$A$2:$B$980,2,FALSE),"0"))</f>
        <v>000000231</v>
      </c>
      <c r="F4140" s="79" t="s">
        <v>73</v>
      </c>
      <c r="G4140" s="67" t="str">
        <f>(IFERROR(VLOOKUP(H4140,'Lista entregables'!$A$2:$B$980,2,FALSE),"0"))</f>
        <v>0</v>
      </c>
      <c r="H4140" s="79" t="s">
        <v>510</v>
      </c>
      <c r="I4140" s="67" t="str">
        <f>(IFERROR(VLOOKUP(J4140,'Lista Actividades'!$A$2:$C$9963,3,FALSE),"0"))</f>
        <v>000000078</v>
      </c>
      <c r="J4140" s="84" t="s">
        <v>77</v>
      </c>
      <c r="K4140" s="79" t="s">
        <v>25</v>
      </c>
      <c r="L4140" s="80" t="s">
        <v>699</v>
      </c>
      <c r="M4140" s="124" t="s">
        <v>13</v>
      </c>
    </row>
    <row r="4141" spans="1:13" x14ac:dyDescent="0.35">
      <c r="A4141" s="69" t="s">
        <v>1506</v>
      </c>
      <c r="B4141" s="79" t="s">
        <v>1505</v>
      </c>
      <c r="C4141" s="67" t="str">
        <f>(IFERROR(VLOOKUP(D4141,'Lista entregables'!$A$2:$B$9981,2,FALSE),"0"))</f>
        <v>000000233</v>
      </c>
      <c r="D4141" s="79" t="s">
        <v>66</v>
      </c>
      <c r="E4141" s="67" t="str">
        <f>(IFERROR(VLOOKUP(F4141,'Lista entregables'!$A$2:$B$980,2,FALSE),"0"))</f>
        <v>000000230</v>
      </c>
      <c r="F4141" s="79" t="s">
        <v>78</v>
      </c>
      <c r="G4141" s="67" t="str">
        <f>(IFERROR(VLOOKUP(H4141,'Lista entregables'!$A$2:$B$980,2,FALSE),"0"))</f>
        <v>0</v>
      </c>
      <c r="H4141" s="79" t="s">
        <v>510</v>
      </c>
      <c r="I4141" s="67" t="str">
        <f>(IFERROR(VLOOKUP(J4141,'Lista Actividades'!$A$2:$C$9963,3,FALSE),"0"))</f>
        <v>000000528</v>
      </c>
      <c r="J4141" s="84" t="s">
        <v>29</v>
      </c>
      <c r="K4141" s="79" t="s">
        <v>329</v>
      </c>
      <c r="L4141" s="80" t="s">
        <v>700</v>
      </c>
      <c r="M4141" s="124" t="s">
        <v>13</v>
      </c>
    </row>
    <row r="4142" spans="1:13" x14ac:dyDescent="0.35">
      <c r="A4142" s="69" t="s">
        <v>1506</v>
      </c>
      <c r="B4142" s="79" t="s">
        <v>1505</v>
      </c>
      <c r="C4142" s="67" t="str">
        <f>(IFERROR(VLOOKUP(D4142,'Lista entregables'!$A$2:$B$9981,2,FALSE),"0"))</f>
        <v>000000233</v>
      </c>
      <c r="D4142" s="79" t="s">
        <v>66</v>
      </c>
      <c r="E4142" s="67" t="str">
        <f>(IFERROR(VLOOKUP(F4142,'Lista entregables'!$A$2:$B$980,2,FALSE),"0"))</f>
        <v>000000230</v>
      </c>
      <c r="F4142" s="79" t="s">
        <v>78</v>
      </c>
      <c r="G4142" s="67" t="str">
        <f>(IFERROR(VLOOKUP(H4142,'Lista entregables'!$A$2:$B$980,2,FALSE),"0"))</f>
        <v>0</v>
      </c>
      <c r="H4142" s="79" t="s">
        <v>510</v>
      </c>
      <c r="I4142" s="67" t="str">
        <f>(IFERROR(VLOOKUP(J4142,'Lista Actividades'!$A$2:$C$9963,3,FALSE),"0"))</f>
        <v>000000585</v>
      </c>
      <c r="J4142" s="84" t="s">
        <v>1235</v>
      </c>
      <c r="K4142" s="79" t="s">
        <v>50</v>
      </c>
      <c r="L4142" s="80" t="s">
        <v>701</v>
      </c>
      <c r="M4142" s="124" t="s">
        <v>13</v>
      </c>
    </row>
    <row r="4143" spans="1:13" x14ac:dyDescent="0.35">
      <c r="A4143" s="69" t="s">
        <v>1506</v>
      </c>
      <c r="B4143" s="79" t="s">
        <v>1505</v>
      </c>
      <c r="C4143" s="67" t="str">
        <f>(IFERROR(VLOOKUP(D4143,'Lista entregables'!$A$2:$B$9981,2,FALSE),"0"))</f>
        <v>000000233</v>
      </c>
      <c r="D4143" s="79" t="s">
        <v>66</v>
      </c>
      <c r="E4143" s="67" t="str">
        <f>(IFERROR(VLOOKUP(F4143,'Lista entregables'!$A$2:$B$980,2,FALSE),"0"))</f>
        <v>000000230</v>
      </c>
      <c r="F4143" s="79" t="s">
        <v>78</v>
      </c>
      <c r="G4143" s="67" t="str">
        <f>(IFERROR(VLOOKUP(H4143,'Lista entregables'!$A$2:$B$980,2,FALSE),"0"))</f>
        <v>0</v>
      </c>
      <c r="H4143" s="79" t="s">
        <v>510</v>
      </c>
      <c r="I4143" s="67" t="str">
        <f>(IFERROR(VLOOKUP(J4143,'Lista Actividades'!$A$2:$C$9963,3,FALSE),"0"))</f>
        <v>000000639</v>
      </c>
      <c r="J4143" s="84" t="s">
        <v>1236</v>
      </c>
      <c r="K4143" s="66" t="s">
        <v>50</v>
      </c>
      <c r="L4143" s="80" t="s">
        <v>702</v>
      </c>
      <c r="M4143" s="124" t="s">
        <v>13</v>
      </c>
    </row>
    <row r="4144" spans="1:13" x14ac:dyDescent="0.35">
      <c r="A4144" s="69" t="s">
        <v>1506</v>
      </c>
      <c r="B4144" s="79" t="s">
        <v>1505</v>
      </c>
      <c r="C4144" s="67" t="str">
        <f>(IFERROR(VLOOKUP(D4144,'Lista entregables'!$A$2:$B$9981,2,FALSE),"0"))</f>
        <v>000000233</v>
      </c>
      <c r="D4144" s="79" t="s">
        <v>66</v>
      </c>
      <c r="E4144" s="67" t="str">
        <f>(IFERROR(VLOOKUP(F4144,'Lista entregables'!$A$2:$B$980,2,FALSE),"0"))</f>
        <v>000000230</v>
      </c>
      <c r="F4144" s="79" t="s">
        <v>78</v>
      </c>
      <c r="G4144" s="67" t="str">
        <f>(IFERROR(VLOOKUP(H4144,'Lista entregables'!$A$2:$B$980,2,FALSE),"0"))</f>
        <v>0</v>
      </c>
      <c r="H4144" s="79" t="s">
        <v>510</v>
      </c>
      <c r="I4144" s="67" t="str">
        <f>(IFERROR(VLOOKUP(J4144,'Lista Actividades'!$A$2:$C$9963,3,FALSE),"0"))</f>
        <v>000000080</v>
      </c>
      <c r="J4144" s="84" t="s">
        <v>76</v>
      </c>
      <c r="K4144" s="79" t="s">
        <v>25</v>
      </c>
      <c r="L4144" s="80" t="s">
        <v>703</v>
      </c>
      <c r="M4144" s="124" t="s">
        <v>13</v>
      </c>
    </row>
    <row r="4145" spans="1:13" x14ac:dyDescent="0.35">
      <c r="A4145" s="69" t="s">
        <v>1506</v>
      </c>
      <c r="B4145" s="79" t="s">
        <v>1505</v>
      </c>
      <c r="C4145" s="67" t="str">
        <f>(IFERROR(VLOOKUP(D4145,'Lista entregables'!$A$2:$B$9981,2,FALSE),"0"))</f>
        <v>000000233</v>
      </c>
      <c r="D4145" s="79" t="s">
        <v>66</v>
      </c>
      <c r="E4145" s="67" t="str">
        <f>(IFERROR(VLOOKUP(F4145,'Lista entregables'!$A$2:$B$980,2,FALSE),"0"))</f>
        <v>000000230</v>
      </c>
      <c r="F4145" s="79" t="s">
        <v>78</v>
      </c>
      <c r="G4145" s="67" t="str">
        <f>(IFERROR(VLOOKUP(H4145,'Lista entregables'!$A$2:$B$980,2,FALSE),"0"))</f>
        <v>0</v>
      </c>
      <c r="H4145" s="79" t="s">
        <v>510</v>
      </c>
      <c r="I4145" s="67" t="str">
        <f>(IFERROR(VLOOKUP(J4145,'Lista Actividades'!$A$2:$C$9963,3,FALSE),"0"))</f>
        <v>000000078</v>
      </c>
      <c r="J4145" s="84" t="s">
        <v>77</v>
      </c>
      <c r="K4145" s="79" t="s">
        <v>25</v>
      </c>
      <c r="L4145" s="80" t="s">
        <v>704</v>
      </c>
      <c r="M4145" s="124" t="s">
        <v>13</v>
      </c>
    </row>
    <row r="4146" spans="1:13" x14ac:dyDescent="0.35">
      <c r="A4146" s="69" t="s">
        <v>1506</v>
      </c>
      <c r="B4146" s="79" t="s">
        <v>1505</v>
      </c>
      <c r="C4146" s="67" t="str">
        <f>(IFERROR(VLOOKUP(D4146,'Lista entregables'!$A$2:$B$9981,2,FALSE),"0"))</f>
        <v>000000233</v>
      </c>
      <c r="D4146" s="79" t="s">
        <v>66</v>
      </c>
      <c r="E4146" s="67" t="str">
        <f>(IFERROR(VLOOKUP(F4146,'Lista entregables'!$A$2:$B$980,2,FALSE),"0"))</f>
        <v>000000227</v>
      </c>
      <c r="F4146" s="79" t="s">
        <v>81</v>
      </c>
      <c r="G4146" s="67" t="str">
        <f>(IFERROR(VLOOKUP(H4146,'Lista entregables'!$A$2:$B$980,2,FALSE),"0"))</f>
        <v>0</v>
      </c>
      <c r="H4146" s="79" t="s">
        <v>510</v>
      </c>
      <c r="I4146" s="67" t="str">
        <f>(IFERROR(VLOOKUP(J4146,'Lista Actividades'!$A$2:$C$9963,3,FALSE),"0"))</f>
        <v>000000528</v>
      </c>
      <c r="J4146" s="84" t="s">
        <v>29</v>
      </c>
      <c r="K4146" s="79" t="s">
        <v>329</v>
      </c>
      <c r="L4146" s="80" t="s">
        <v>705</v>
      </c>
      <c r="M4146" s="124" t="s">
        <v>13</v>
      </c>
    </row>
    <row r="4147" spans="1:13" x14ac:dyDescent="0.35">
      <c r="A4147" s="69" t="s">
        <v>1506</v>
      </c>
      <c r="B4147" s="79" t="s">
        <v>1505</v>
      </c>
      <c r="C4147" s="67" t="str">
        <f>(IFERROR(VLOOKUP(D4147,'Lista entregables'!$A$2:$B$9981,2,FALSE),"0"))</f>
        <v>000000233</v>
      </c>
      <c r="D4147" s="79" t="s">
        <v>66</v>
      </c>
      <c r="E4147" s="67" t="str">
        <f>(IFERROR(VLOOKUP(F4147,'Lista entregables'!$A$2:$B$980,2,FALSE),"0"))</f>
        <v>000000227</v>
      </c>
      <c r="F4147" s="79" t="s">
        <v>81</v>
      </c>
      <c r="G4147" s="67" t="str">
        <f>(IFERROR(VLOOKUP(H4147,'Lista entregables'!$A$2:$B$980,2,FALSE),"0"))</f>
        <v>0</v>
      </c>
      <c r="H4147" s="79" t="s">
        <v>510</v>
      </c>
      <c r="I4147" s="67" t="str">
        <f>(IFERROR(VLOOKUP(J4147,'Lista Actividades'!$A$2:$C$9963,3,FALSE),"0"))</f>
        <v>000000647</v>
      </c>
      <c r="J4147" s="84" t="s">
        <v>1238</v>
      </c>
      <c r="K4147" s="79" t="s">
        <v>25</v>
      </c>
      <c r="L4147" s="80" t="s">
        <v>706</v>
      </c>
      <c r="M4147" s="124" t="s">
        <v>13</v>
      </c>
    </row>
    <row r="4148" spans="1:13" x14ac:dyDescent="0.35">
      <c r="A4148" s="69" t="s">
        <v>1506</v>
      </c>
      <c r="B4148" s="79" t="s">
        <v>1505</v>
      </c>
      <c r="C4148" s="67" t="str">
        <f>(IFERROR(VLOOKUP(D4148,'Lista entregables'!$A$2:$B$9981,2,FALSE),"0"))</f>
        <v>000000233</v>
      </c>
      <c r="D4148" s="79" t="s">
        <v>66</v>
      </c>
      <c r="E4148" s="67" t="str">
        <f>(IFERROR(VLOOKUP(F4148,'Lista entregables'!$A$2:$B$980,2,FALSE),"0"))</f>
        <v>000000227</v>
      </c>
      <c r="F4148" s="79" t="s">
        <v>81</v>
      </c>
      <c r="G4148" s="67" t="str">
        <f>(IFERROR(VLOOKUP(H4148,'Lista entregables'!$A$2:$B$980,2,FALSE),"0"))</f>
        <v>0</v>
      </c>
      <c r="H4148" s="79" t="s">
        <v>510</v>
      </c>
      <c r="I4148" s="67" t="str">
        <f>(IFERROR(VLOOKUP(J4148,'Lista Actividades'!$A$2:$C$9963,3,FALSE),"0"))</f>
        <v>000000666</v>
      </c>
      <c r="J4148" s="84" t="s">
        <v>1465</v>
      </c>
      <c r="K4148" s="79" t="s">
        <v>25</v>
      </c>
      <c r="L4148" s="80" t="s">
        <v>707</v>
      </c>
      <c r="M4148" s="124" t="s">
        <v>13</v>
      </c>
    </row>
    <row r="4149" spans="1:13" x14ac:dyDescent="0.35">
      <c r="A4149" s="69" t="s">
        <v>1506</v>
      </c>
      <c r="B4149" s="79" t="s">
        <v>1505</v>
      </c>
      <c r="C4149" s="67" t="str">
        <f>(IFERROR(VLOOKUP(D4149,'Lista entregables'!$A$2:$B$9981,2,FALSE),"0"))</f>
        <v>000000233</v>
      </c>
      <c r="D4149" s="79" t="s">
        <v>66</v>
      </c>
      <c r="E4149" s="67" t="str">
        <f>(IFERROR(VLOOKUP(F4149,'Lista entregables'!$A$2:$B$980,2,FALSE),"0"))</f>
        <v>000000227</v>
      </c>
      <c r="F4149" s="79" t="s">
        <v>81</v>
      </c>
      <c r="G4149" s="67" t="str">
        <f>(IFERROR(VLOOKUP(H4149,'Lista entregables'!$A$2:$B$980,2,FALSE),"0"))</f>
        <v>0</v>
      </c>
      <c r="H4149" s="79" t="s">
        <v>510</v>
      </c>
      <c r="I4149" s="67" t="str">
        <f>(IFERROR(VLOOKUP(J4149,'Lista Actividades'!$A$2:$C$9963,3,FALSE),"0"))</f>
        <v>000000637</v>
      </c>
      <c r="J4149" s="84" t="s">
        <v>1300</v>
      </c>
      <c r="K4149" s="66" t="s">
        <v>50</v>
      </c>
      <c r="L4149" s="80" t="s">
        <v>708</v>
      </c>
      <c r="M4149" s="124" t="s">
        <v>13</v>
      </c>
    </row>
    <row r="4150" spans="1:13" x14ac:dyDescent="0.35">
      <c r="A4150" s="69" t="s">
        <v>1506</v>
      </c>
      <c r="B4150" s="79" t="s">
        <v>1505</v>
      </c>
      <c r="C4150" s="67" t="str">
        <f>(IFERROR(VLOOKUP(D4150,'Lista entregables'!$A$2:$B$9981,2,FALSE),"0"))</f>
        <v>000000233</v>
      </c>
      <c r="D4150" s="79" t="s">
        <v>66</v>
      </c>
      <c r="E4150" s="67" t="str">
        <f>(IFERROR(VLOOKUP(F4150,'Lista entregables'!$A$2:$B$980,2,FALSE),"0"))</f>
        <v>000000227</v>
      </c>
      <c r="F4150" s="79" t="s">
        <v>81</v>
      </c>
      <c r="G4150" s="67" t="str">
        <f>(IFERROR(VLOOKUP(H4150,'Lista entregables'!$A$2:$B$980,2,FALSE),"0"))</f>
        <v>0</v>
      </c>
      <c r="H4150" s="79" t="s">
        <v>510</v>
      </c>
      <c r="I4150" s="67" t="str">
        <f>(IFERROR(VLOOKUP(J4150,'Lista Actividades'!$A$2:$C$9963,3,FALSE),"0"))</f>
        <v>000000660</v>
      </c>
      <c r="J4150" s="84" t="s">
        <v>1301</v>
      </c>
      <c r="K4150" s="79" t="s">
        <v>25</v>
      </c>
      <c r="L4150" s="80" t="s">
        <v>709</v>
      </c>
      <c r="M4150" s="124" t="s">
        <v>13</v>
      </c>
    </row>
    <row r="4151" spans="1:13" x14ac:dyDescent="0.35">
      <c r="A4151" s="69" t="s">
        <v>1506</v>
      </c>
      <c r="B4151" s="79" t="s">
        <v>1505</v>
      </c>
      <c r="C4151" s="67" t="str">
        <f>(IFERROR(VLOOKUP(D4151,'Lista entregables'!$A$2:$B$9981,2,FALSE),"0"))</f>
        <v>000000233</v>
      </c>
      <c r="D4151" s="79" t="s">
        <v>66</v>
      </c>
      <c r="E4151" s="67" t="str">
        <f>(IFERROR(VLOOKUP(F4151,'Lista entregables'!$A$2:$B$980,2,FALSE),"0"))</f>
        <v>000000227</v>
      </c>
      <c r="F4151" s="79" t="s">
        <v>81</v>
      </c>
      <c r="G4151" s="67" t="str">
        <f>(IFERROR(VLOOKUP(H4151,'Lista entregables'!$A$2:$B$980,2,FALSE),"0"))</f>
        <v>0</v>
      </c>
      <c r="H4151" s="79" t="s">
        <v>510</v>
      </c>
      <c r="I4151" s="67" t="str">
        <f>(IFERROR(VLOOKUP(J4151,'Lista Actividades'!$A$2:$C$9963,3,FALSE),"0"))</f>
        <v>000000661</v>
      </c>
      <c r="J4151" s="84" t="s">
        <v>1302</v>
      </c>
      <c r="K4151" s="79" t="s">
        <v>25</v>
      </c>
      <c r="L4151" s="80" t="s">
        <v>710</v>
      </c>
      <c r="M4151" s="124" t="s">
        <v>13</v>
      </c>
    </row>
    <row r="4152" spans="1:13" x14ac:dyDescent="0.35">
      <c r="A4152" s="69" t="s">
        <v>1506</v>
      </c>
      <c r="B4152" s="79" t="s">
        <v>1505</v>
      </c>
      <c r="C4152" s="67" t="str">
        <f>(IFERROR(VLOOKUP(D4152,'Lista entregables'!$A$2:$B$9981,2,FALSE),"0"))</f>
        <v>000000233</v>
      </c>
      <c r="D4152" s="79" t="s">
        <v>66</v>
      </c>
      <c r="E4152" s="67" t="str">
        <f>(IFERROR(VLOOKUP(F4152,'Lista entregables'!$A$2:$B$980,2,FALSE),"0"))</f>
        <v>000000227</v>
      </c>
      <c r="F4152" s="79" t="s">
        <v>81</v>
      </c>
      <c r="G4152" s="67" t="str">
        <f>(IFERROR(VLOOKUP(H4152,'Lista entregables'!$A$2:$B$980,2,FALSE),"0"))</f>
        <v>0</v>
      </c>
      <c r="H4152" s="79" t="s">
        <v>510</v>
      </c>
      <c r="I4152" s="67" t="str">
        <f>(IFERROR(VLOOKUP(J4152,'Lista Actividades'!$A$2:$C$9963,3,FALSE),"0"))</f>
        <v>000000579</v>
      </c>
      <c r="J4152" s="84" t="s">
        <v>1303</v>
      </c>
      <c r="K4152" s="66" t="s">
        <v>25</v>
      </c>
      <c r="L4152" s="80" t="s">
        <v>711</v>
      </c>
      <c r="M4152" s="124" t="s">
        <v>13</v>
      </c>
    </row>
    <row r="4153" spans="1:13" x14ac:dyDescent="0.35">
      <c r="A4153" s="69" t="s">
        <v>1506</v>
      </c>
      <c r="B4153" s="79" t="s">
        <v>1505</v>
      </c>
      <c r="C4153" s="67" t="str">
        <f>(IFERROR(VLOOKUP(D4153,'Lista entregables'!$A$2:$B$9981,2,FALSE),"0"))</f>
        <v>000000233</v>
      </c>
      <c r="D4153" s="79" t="s">
        <v>66</v>
      </c>
      <c r="E4153" s="67" t="str">
        <f>(IFERROR(VLOOKUP(F4153,'Lista entregables'!$A$2:$B$980,2,FALSE),"0"))</f>
        <v>000000227</v>
      </c>
      <c r="F4153" s="79" t="s">
        <v>81</v>
      </c>
      <c r="G4153" s="67" t="str">
        <f>(IFERROR(VLOOKUP(H4153,'Lista entregables'!$A$2:$B$980,2,FALSE),"0"))</f>
        <v>0</v>
      </c>
      <c r="H4153" s="79" t="s">
        <v>510</v>
      </c>
      <c r="I4153" s="67" t="str">
        <f>(IFERROR(VLOOKUP(J4153,'Lista Actividades'!$A$2:$C$9963,3,FALSE),"0"))</f>
        <v>000000437</v>
      </c>
      <c r="J4153" s="84" t="s">
        <v>88</v>
      </c>
      <c r="K4153" s="79" t="s">
        <v>25</v>
      </c>
      <c r="L4153" s="80" t="s">
        <v>712</v>
      </c>
      <c r="M4153" s="124" t="s">
        <v>13</v>
      </c>
    </row>
    <row r="4154" spans="1:13" x14ac:dyDescent="0.35">
      <c r="A4154" s="69" t="s">
        <v>1506</v>
      </c>
      <c r="B4154" s="79" t="s">
        <v>1505</v>
      </c>
      <c r="C4154" s="67" t="str">
        <f>(IFERROR(VLOOKUP(D4154,'Lista entregables'!$A$2:$B$9981,2,FALSE),"0"))</f>
        <v>000000233</v>
      </c>
      <c r="D4154" s="79" t="s">
        <v>66</v>
      </c>
      <c r="E4154" s="67" t="str">
        <f>(IFERROR(VLOOKUP(F4154,'Lista entregables'!$A$2:$B$980,2,FALSE),"0"))</f>
        <v>000000227</v>
      </c>
      <c r="F4154" s="79" t="s">
        <v>81</v>
      </c>
      <c r="G4154" s="67" t="str">
        <f>(IFERROR(VLOOKUP(H4154,'Lista entregables'!$A$2:$B$980,2,FALSE),"0"))</f>
        <v>0</v>
      </c>
      <c r="H4154" s="79" t="s">
        <v>510</v>
      </c>
      <c r="I4154" s="67" t="str">
        <f>(IFERROR(VLOOKUP(J4154,'Lista Actividades'!$A$2:$C$9963,3,FALSE),"0"))</f>
        <v>000000455</v>
      </c>
      <c r="J4154" s="84" t="s">
        <v>89</v>
      </c>
      <c r="K4154" s="79" t="s">
        <v>25</v>
      </c>
      <c r="L4154" s="80" t="s">
        <v>713</v>
      </c>
      <c r="M4154" s="124" t="s">
        <v>13</v>
      </c>
    </row>
    <row r="4155" spans="1:13" x14ac:dyDescent="0.35">
      <c r="A4155" s="69" t="s">
        <v>1506</v>
      </c>
      <c r="B4155" s="79" t="s">
        <v>1505</v>
      </c>
      <c r="C4155" s="67" t="str">
        <f>(IFERROR(VLOOKUP(D4155,'Lista entregables'!$A$2:$B$9981,2,FALSE),"0"))</f>
        <v>000000233</v>
      </c>
      <c r="D4155" s="79" t="s">
        <v>66</v>
      </c>
      <c r="E4155" s="67" t="str">
        <f>(IFERROR(VLOOKUP(F4155,'Lista entregables'!$A$2:$B$980,2,FALSE),"0"))</f>
        <v>000000227</v>
      </c>
      <c r="F4155" s="79" t="s">
        <v>81</v>
      </c>
      <c r="G4155" s="67" t="str">
        <f>(IFERROR(VLOOKUP(H4155,'Lista entregables'!$A$2:$B$980,2,FALSE),"0"))</f>
        <v>0</v>
      </c>
      <c r="H4155" s="79" t="s">
        <v>510</v>
      </c>
      <c r="I4155" s="67" t="str">
        <f>(IFERROR(VLOOKUP(J4155,'Lista Actividades'!$A$2:$C$9963,3,FALSE),"0"))</f>
        <v>000000433</v>
      </c>
      <c r="J4155" s="84" t="s">
        <v>155</v>
      </c>
      <c r="K4155" s="79" t="s">
        <v>25</v>
      </c>
      <c r="L4155" s="80" t="s">
        <v>714</v>
      </c>
      <c r="M4155" s="124" t="s">
        <v>13</v>
      </c>
    </row>
    <row r="4156" spans="1:13" x14ac:dyDescent="0.35">
      <c r="A4156" s="69" t="s">
        <v>1506</v>
      </c>
      <c r="B4156" s="79" t="s">
        <v>1505</v>
      </c>
      <c r="C4156" s="67" t="str">
        <f>(IFERROR(VLOOKUP(D4156,'Lista entregables'!$A$2:$B$9981,2,FALSE),"0"))</f>
        <v>000000233</v>
      </c>
      <c r="D4156" s="79" t="s">
        <v>66</v>
      </c>
      <c r="E4156" s="67" t="str">
        <f>(IFERROR(VLOOKUP(F4156,'Lista entregables'!$A$2:$B$980,2,FALSE),"0"))</f>
        <v>000000221</v>
      </c>
      <c r="F4156" s="79" t="s">
        <v>91</v>
      </c>
      <c r="G4156" s="67" t="str">
        <f>(IFERROR(VLOOKUP(H4156,'Lista entregables'!$A$2:$B$980,2,FALSE),"0"))</f>
        <v>000000215</v>
      </c>
      <c r="H4156" s="79" t="s">
        <v>92</v>
      </c>
      <c r="I4156" s="67" t="str">
        <f>(IFERROR(VLOOKUP(J4156,'Lista Actividades'!$A$2:$C$9963,3,FALSE),"0"))</f>
        <v>000000447</v>
      </c>
      <c r="J4156" s="84" t="s">
        <v>93</v>
      </c>
      <c r="K4156" s="79" t="s">
        <v>25</v>
      </c>
      <c r="L4156" s="80" t="s">
        <v>715</v>
      </c>
      <c r="M4156" s="124" t="s">
        <v>13</v>
      </c>
    </row>
    <row r="4157" spans="1:13" x14ac:dyDescent="0.35">
      <c r="A4157" s="69" t="s">
        <v>1506</v>
      </c>
      <c r="B4157" s="79" t="s">
        <v>1505</v>
      </c>
      <c r="C4157" s="67" t="str">
        <f>(IFERROR(VLOOKUP(D4157,'Lista entregables'!$A$2:$B$9981,2,FALSE),"0"))</f>
        <v>000000233</v>
      </c>
      <c r="D4157" s="79" t="s">
        <v>66</v>
      </c>
      <c r="E4157" s="67" t="str">
        <f>(IFERROR(VLOOKUP(F4157,'Lista entregables'!$A$2:$B$980,2,FALSE),"0"))</f>
        <v>000000221</v>
      </c>
      <c r="F4157" s="79" t="s">
        <v>91</v>
      </c>
      <c r="G4157" s="67" t="str">
        <f>(IFERROR(VLOOKUP(H4157,'Lista entregables'!$A$2:$B$980,2,FALSE),"0"))</f>
        <v>000000215</v>
      </c>
      <c r="H4157" s="79" t="s">
        <v>92</v>
      </c>
      <c r="I4157" s="67" t="str">
        <f>(IFERROR(VLOOKUP(J4157,'Lista Actividades'!$A$2:$C$9963,3,FALSE),"0"))</f>
        <v>000000671</v>
      </c>
      <c r="J4157" s="84" t="s">
        <v>1244</v>
      </c>
      <c r="K4157" s="79" t="s">
        <v>50</v>
      </c>
      <c r="L4157" s="80" t="s">
        <v>716</v>
      </c>
      <c r="M4157" s="124" t="s">
        <v>13</v>
      </c>
    </row>
    <row r="4158" spans="1:13" x14ac:dyDescent="0.35">
      <c r="A4158" s="69" t="s">
        <v>1506</v>
      </c>
      <c r="B4158" s="79" t="s">
        <v>1505</v>
      </c>
      <c r="C4158" s="67" t="str">
        <f>(IFERROR(VLOOKUP(D4158,'Lista entregables'!$A$2:$B$9981,2,FALSE),"0"))</f>
        <v>000000233</v>
      </c>
      <c r="D4158" s="79" t="s">
        <v>66</v>
      </c>
      <c r="E4158" s="67" t="str">
        <f>(IFERROR(VLOOKUP(F4158,'Lista entregables'!$A$2:$B$980,2,FALSE),"0"))</f>
        <v>000000221</v>
      </c>
      <c r="F4158" s="79" t="s">
        <v>91</v>
      </c>
      <c r="G4158" s="67" t="str">
        <f>(IFERROR(VLOOKUP(H4158,'Lista entregables'!$A$2:$B$980,2,FALSE),"0"))</f>
        <v>000000215</v>
      </c>
      <c r="H4158" s="79" t="s">
        <v>92</v>
      </c>
      <c r="I4158" s="67" t="str">
        <f>(IFERROR(VLOOKUP(J4158,'Lista Actividades'!$A$2:$C$9963,3,FALSE),"0"))</f>
        <v>000000676</v>
      </c>
      <c r="J4158" s="84" t="s">
        <v>1245</v>
      </c>
      <c r="K4158" s="79" t="s">
        <v>25</v>
      </c>
      <c r="L4158" s="80" t="s">
        <v>717</v>
      </c>
      <c r="M4158" s="124" t="s">
        <v>13</v>
      </c>
    </row>
    <row r="4159" spans="1:13" x14ac:dyDescent="0.35">
      <c r="A4159" s="69" t="s">
        <v>1506</v>
      </c>
      <c r="B4159" s="79" t="s">
        <v>1505</v>
      </c>
      <c r="C4159" s="67" t="str">
        <f>(IFERROR(VLOOKUP(D4159,'Lista entregables'!$A$2:$B$9981,2,FALSE),"0"))</f>
        <v>000000233</v>
      </c>
      <c r="D4159" s="79" t="s">
        <v>66</v>
      </c>
      <c r="E4159" s="67" t="str">
        <f>(IFERROR(VLOOKUP(F4159,'Lista entregables'!$A$2:$B$980,2,FALSE),"0"))</f>
        <v>000000221</v>
      </c>
      <c r="F4159" s="79" t="s">
        <v>91</v>
      </c>
      <c r="G4159" s="67" t="str">
        <f>(IFERROR(VLOOKUP(H4159,'Lista entregables'!$A$2:$B$980,2,FALSE),"0"))</f>
        <v>000000215</v>
      </c>
      <c r="H4159" s="79" t="s">
        <v>92</v>
      </c>
      <c r="I4159" s="67" t="str">
        <f>(IFERROR(VLOOKUP(J4159,'Lista Actividades'!$A$2:$C$9963,3,FALSE),"0"))</f>
        <v>000000641</v>
      </c>
      <c r="J4159" s="84" t="s">
        <v>1306</v>
      </c>
      <c r="K4159" s="79" t="s">
        <v>25</v>
      </c>
      <c r="L4159" s="80" t="s">
        <v>718</v>
      </c>
      <c r="M4159" s="124" t="s">
        <v>13</v>
      </c>
    </row>
    <row r="4160" spans="1:13" x14ac:dyDescent="0.35">
      <c r="A4160" s="69" t="s">
        <v>1506</v>
      </c>
      <c r="B4160" s="79" t="s">
        <v>1505</v>
      </c>
      <c r="C4160" s="67" t="str">
        <f>(IFERROR(VLOOKUP(D4160,'Lista entregables'!$A$2:$B$9981,2,FALSE),"0"))</f>
        <v>000000233</v>
      </c>
      <c r="D4160" s="79" t="s">
        <v>66</v>
      </c>
      <c r="E4160" s="67" t="str">
        <f>(IFERROR(VLOOKUP(F4160,'Lista entregables'!$A$2:$B$980,2,FALSE),"0"))</f>
        <v>000000221</v>
      </c>
      <c r="F4160" s="79" t="s">
        <v>91</v>
      </c>
      <c r="G4160" s="67" t="str">
        <f>(IFERROR(VLOOKUP(H4160,'Lista entregables'!$A$2:$B$980,2,FALSE),"0"))</f>
        <v>000000215</v>
      </c>
      <c r="H4160" s="79" t="s">
        <v>92</v>
      </c>
      <c r="I4160" s="67" t="str">
        <f>(IFERROR(VLOOKUP(J4160,'Lista Actividades'!$A$2:$C$9963,3,FALSE),"0"))</f>
        <v>000000430</v>
      </c>
      <c r="J4160" s="84" t="s">
        <v>1466</v>
      </c>
      <c r="K4160" s="79" t="s">
        <v>25</v>
      </c>
      <c r="L4160" s="80" t="s">
        <v>719</v>
      </c>
      <c r="M4160" s="124" t="s">
        <v>13</v>
      </c>
    </row>
    <row r="4161" spans="1:13" x14ac:dyDescent="0.35">
      <c r="A4161" s="69" t="s">
        <v>1506</v>
      </c>
      <c r="B4161" s="79" t="s">
        <v>1505</v>
      </c>
      <c r="C4161" s="67" t="str">
        <f>(IFERROR(VLOOKUP(D4161,'Lista entregables'!$A$2:$B$9981,2,FALSE),"0"))</f>
        <v>000000233</v>
      </c>
      <c r="D4161" s="79" t="s">
        <v>66</v>
      </c>
      <c r="E4161" s="67" t="str">
        <f>(IFERROR(VLOOKUP(F4161,'Lista entregables'!$A$2:$B$980,2,FALSE),"0"))</f>
        <v>000000221</v>
      </c>
      <c r="F4161" s="79" t="s">
        <v>91</v>
      </c>
      <c r="G4161" s="67" t="str">
        <f>(IFERROR(VLOOKUP(H4161,'Lista entregables'!$A$2:$B$980,2,FALSE),"0"))</f>
        <v>000000215</v>
      </c>
      <c r="H4161" s="79" t="s">
        <v>92</v>
      </c>
      <c r="I4161" s="67" t="str">
        <f>(IFERROR(VLOOKUP(J4161,'Lista Actividades'!$A$2:$C$9963,3,FALSE),"0"))</f>
        <v>000000662</v>
      </c>
      <c r="J4161" s="84" t="s">
        <v>1246</v>
      </c>
      <c r="K4161" s="79" t="s">
        <v>25</v>
      </c>
      <c r="L4161" s="80" t="s">
        <v>720</v>
      </c>
      <c r="M4161" s="124" t="s">
        <v>13</v>
      </c>
    </row>
    <row r="4162" spans="1:13" x14ac:dyDescent="0.35">
      <c r="A4162" s="69" t="s">
        <v>1506</v>
      </c>
      <c r="B4162" s="79" t="s">
        <v>1505</v>
      </c>
      <c r="C4162" s="67" t="str">
        <f>(IFERROR(VLOOKUP(D4162,'Lista entregables'!$A$2:$B$9981,2,FALSE),"0"))</f>
        <v>000000233</v>
      </c>
      <c r="D4162" s="79" t="s">
        <v>66</v>
      </c>
      <c r="E4162" s="67" t="str">
        <f>(IFERROR(VLOOKUP(F4162,'Lista entregables'!$A$2:$B$980,2,FALSE),"0"))</f>
        <v>000000221</v>
      </c>
      <c r="F4162" s="79" t="s">
        <v>91</v>
      </c>
      <c r="G4162" s="67" t="str">
        <f>(IFERROR(VLOOKUP(H4162,'Lista entregables'!$A$2:$B$980,2,FALSE),"0"))</f>
        <v>000000220</v>
      </c>
      <c r="H4162" s="79" t="s">
        <v>99</v>
      </c>
      <c r="I4162" s="67" t="str">
        <f>(IFERROR(VLOOKUP(J4162,'Lista Actividades'!$A$2:$C$9963,3,FALSE),"0"))</f>
        <v>000000672</v>
      </c>
      <c r="J4162" s="84" t="s">
        <v>1247</v>
      </c>
      <c r="K4162" s="79" t="s">
        <v>50</v>
      </c>
      <c r="L4162" s="80" t="s">
        <v>721</v>
      </c>
      <c r="M4162" s="124" t="s">
        <v>13</v>
      </c>
    </row>
    <row r="4163" spans="1:13" x14ac:dyDescent="0.35">
      <c r="A4163" s="69" t="s">
        <v>1506</v>
      </c>
      <c r="B4163" s="79" t="s">
        <v>1505</v>
      </c>
      <c r="C4163" s="67" t="str">
        <f>(IFERROR(VLOOKUP(D4163,'Lista entregables'!$A$2:$B$9981,2,FALSE),"0"))</f>
        <v>000000233</v>
      </c>
      <c r="D4163" s="79" t="s">
        <v>66</v>
      </c>
      <c r="E4163" s="67" t="str">
        <f>(IFERROR(VLOOKUP(F4163,'Lista entregables'!$A$2:$B$980,2,FALSE),"0"))</f>
        <v>000000221</v>
      </c>
      <c r="F4163" s="79" t="s">
        <v>91</v>
      </c>
      <c r="G4163" s="67" t="str">
        <f>(IFERROR(VLOOKUP(H4163,'Lista entregables'!$A$2:$B$980,2,FALSE),"0"))</f>
        <v>000000220</v>
      </c>
      <c r="H4163" s="79" t="s">
        <v>99</v>
      </c>
      <c r="I4163" s="67" t="str">
        <f>(IFERROR(VLOOKUP(J4163,'Lista Actividades'!$A$2:$C$9963,3,FALSE),"0"))</f>
        <v>000000597</v>
      </c>
      <c r="J4163" s="84" t="s">
        <v>1308</v>
      </c>
      <c r="K4163" s="79" t="s">
        <v>25</v>
      </c>
      <c r="L4163" s="80" t="s">
        <v>722</v>
      </c>
      <c r="M4163" s="124" t="s">
        <v>13</v>
      </c>
    </row>
    <row r="4164" spans="1:13" x14ac:dyDescent="0.35">
      <c r="A4164" s="69" t="s">
        <v>1506</v>
      </c>
      <c r="B4164" s="79" t="s">
        <v>1505</v>
      </c>
      <c r="C4164" s="67" t="str">
        <f>(IFERROR(VLOOKUP(D4164,'Lista entregables'!$A$2:$B$9981,2,FALSE),"0"))</f>
        <v>000000233</v>
      </c>
      <c r="D4164" s="79" t="s">
        <v>66</v>
      </c>
      <c r="E4164" s="67" t="str">
        <f>(IFERROR(VLOOKUP(F4164,'Lista entregables'!$A$2:$B$980,2,FALSE),"0"))</f>
        <v>000000221</v>
      </c>
      <c r="F4164" s="79" t="s">
        <v>91</v>
      </c>
      <c r="G4164" s="67" t="str">
        <f>(IFERROR(VLOOKUP(H4164,'Lista entregables'!$A$2:$B$980,2,FALSE),"0"))</f>
        <v>000000220</v>
      </c>
      <c r="H4164" s="79" t="s">
        <v>99</v>
      </c>
      <c r="I4164" s="67" t="str">
        <f>(IFERROR(VLOOKUP(J4164,'Lista Actividades'!$A$2:$C$9963,3,FALSE),"0"))</f>
        <v>000000373</v>
      </c>
      <c r="J4164" s="84" t="s">
        <v>102</v>
      </c>
      <c r="K4164" s="79" t="s">
        <v>25</v>
      </c>
      <c r="L4164" s="80" t="s">
        <v>723</v>
      </c>
      <c r="M4164" s="124" t="s">
        <v>13</v>
      </c>
    </row>
    <row r="4165" spans="1:13" x14ac:dyDescent="0.35">
      <c r="A4165" s="69" t="s">
        <v>1506</v>
      </c>
      <c r="B4165" s="79" t="s">
        <v>1505</v>
      </c>
      <c r="C4165" s="67" t="str">
        <f>(IFERROR(VLOOKUP(D4165,'Lista entregables'!$A$2:$B$9981,2,FALSE),"0"))</f>
        <v>000000233</v>
      </c>
      <c r="D4165" s="79" t="s">
        <v>66</v>
      </c>
      <c r="E4165" s="67" t="str">
        <f>(IFERROR(VLOOKUP(F4165,'Lista entregables'!$A$2:$B$980,2,FALSE),"0"))</f>
        <v>000000221</v>
      </c>
      <c r="F4165" s="79" t="s">
        <v>91</v>
      </c>
      <c r="G4165" s="67" t="str">
        <f>(IFERROR(VLOOKUP(H4165,'Lista entregables'!$A$2:$B$980,2,FALSE),"0"))</f>
        <v>000000220</v>
      </c>
      <c r="H4165" s="79" t="s">
        <v>99</v>
      </c>
      <c r="I4165" s="67" t="str">
        <f>(IFERROR(VLOOKUP(J4165,'Lista Actividades'!$A$2:$C$9963,3,FALSE),"0"))</f>
        <v>000000662</v>
      </c>
      <c r="J4165" s="84" t="s">
        <v>1246</v>
      </c>
      <c r="K4165" s="79" t="s">
        <v>25</v>
      </c>
      <c r="L4165" s="80" t="s">
        <v>724</v>
      </c>
      <c r="M4165" s="124" t="s">
        <v>13</v>
      </c>
    </row>
    <row r="4166" spans="1:13" x14ac:dyDescent="0.35">
      <c r="A4166" s="69" t="s">
        <v>1506</v>
      </c>
      <c r="B4166" s="79" t="s">
        <v>1505</v>
      </c>
      <c r="C4166" s="67" t="str">
        <f>(IFERROR(VLOOKUP(D4166,'Lista entregables'!$A$2:$B$9981,2,FALSE),"0"))</f>
        <v>000000233</v>
      </c>
      <c r="D4166" s="79" t="s">
        <v>66</v>
      </c>
      <c r="E4166" s="67" t="str">
        <f>(IFERROR(VLOOKUP(F4166,'Lista entregables'!$A$2:$B$980,2,FALSE),"0"))</f>
        <v>000000223</v>
      </c>
      <c r="F4166" s="79" t="s">
        <v>103</v>
      </c>
      <c r="G4166" s="67" t="str">
        <f>(IFERROR(VLOOKUP(H4166,'Lista entregables'!$A$2:$B$980,2,FALSE),"0"))</f>
        <v>000000225</v>
      </c>
      <c r="H4166" s="79" t="s">
        <v>104</v>
      </c>
      <c r="I4166" s="67" t="str">
        <f>(IFERROR(VLOOKUP(J4166,'Lista Actividades'!$A$2:$C$9963,3,FALSE),"0"))</f>
        <v>000000673</v>
      </c>
      <c r="J4166" s="84" t="s">
        <v>1310</v>
      </c>
      <c r="K4166" s="79" t="s">
        <v>50</v>
      </c>
      <c r="L4166" s="80" t="s">
        <v>725</v>
      </c>
      <c r="M4166" s="124" t="s">
        <v>13</v>
      </c>
    </row>
    <row r="4167" spans="1:13" x14ac:dyDescent="0.35">
      <c r="A4167" s="69" t="s">
        <v>1506</v>
      </c>
      <c r="B4167" s="79" t="s">
        <v>1505</v>
      </c>
      <c r="C4167" s="67" t="str">
        <f>(IFERROR(VLOOKUP(D4167,'Lista entregables'!$A$2:$B$9981,2,FALSE),"0"))</f>
        <v>000000233</v>
      </c>
      <c r="D4167" s="79" t="s">
        <v>66</v>
      </c>
      <c r="E4167" s="67" t="str">
        <f>(IFERROR(VLOOKUP(F4167,'Lista entregables'!$A$2:$B$980,2,FALSE),"0"))</f>
        <v>000000223</v>
      </c>
      <c r="F4167" s="79" t="s">
        <v>103</v>
      </c>
      <c r="G4167" s="67" t="str">
        <f>(IFERROR(VLOOKUP(H4167,'Lista entregables'!$A$2:$B$980,2,FALSE),"0"))</f>
        <v>000000225</v>
      </c>
      <c r="H4167" s="79" t="s">
        <v>104</v>
      </c>
      <c r="I4167" s="67" t="str">
        <f>(IFERROR(VLOOKUP(J4167,'Lista Actividades'!$A$2:$C$9963,3,FALSE),"0"))</f>
        <v>000000587</v>
      </c>
      <c r="J4167" s="84" t="s">
        <v>1248</v>
      </c>
      <c r="K4167" s="79" t="s">
        <v>25</v>
      </c>
      <c r="L4167" s="80" t="s">
        <v>726</v>
      </c>
      <c r="M4167" s="124" t="s">
        <v>13</v>
      </c>
    </row>
    <row r="4168" spans="1:13" x14ac:dyDescent="0.35">
      <c r="A4168" s="69" t="s">
        <v>1506</v>
      </c>
      <c r="B4168" s="79" t="s">
        <v>1505</v>
      </c>
      <c r="C4168" s="67" t="str">
        <f>(IFERROR(VLOOKUP(D4168,'Lista entregables'!$A$2:$B$9981,2,FALSE),"0"))</f>
        <v>000000233</v>
      </c>
      <c r="D4168" s="79" t="s">
        <v>66</v>
      </c>
      <c r="E4168" s="67" t="str">
        <f>(IFERROR(VLOOKUP(F4168,'Lista entregables'!$A$2:$B$980,2,FALSE),"0"))</f>
        <v>000000223</v>
      </c>
      <c r="F4168" s="79" t="s">
        <v>103</v>
      </c>
      <c r="G4168" s="67" t="str">
        <f>(IFERROR(VLOOKUP(H4168,'Lista entregables'!$A$2:$B$980,2,FALSE),"0"))</f>
        <v>000000225</v>
      </c>
      <c r="H4168" s="79" t="s">
        <v>104</v>
      </c>
      <c r="I4168" s="67" t="str">
        <f>(IFERROR(VLOOKUP(J4168,'Lista Actividades'!$A$2:$C$9963,3,FALSE),"0"))</f>
        <v>000000605</v>
      </c>
      <c r="J4168" s="84" t="s">
        <v>1311</v>
      </c>
      <c r="K4168" s="79" t="s">
        <v>25</v>
      </c>
      <c r="L4168" s="80" t="s">
        <v>727</v>
      </c>
      <c r="M4168" s="124" t="s">
        <v>13</v>
      </c>
    </row>
    <row r="4169" spans="1:13" x14ac:dyDescent="0.35">
      <c r="A4169" s="69" t="s">
        <v>1506</v>
      </c>
      <c r="B4169" s="79" t="s">
        <v>1505</v>
      </c>
      <c r="C4169" s="67" t="str">
        <f>(IFERROR(VLOOKUP(D4169,'Lista entregables'!$A$2:$B$9981,2,FALSE),"0"))</f>
        <v>000000233</v>
      </c>
      <c r="D4169" s="79" t="s">
        <v>66</v>
      </c>
      <c r="E4169" s="67" t="str">
        <f>(IFERROR(VLOOKUP(F4169,'Lista entregables'!$A$2:$B$980,2,FALSE),"0"))</f>
        <v>000000223</v>
      </c>
      <c r="F4169" s="79" t="s">
        <v>103</v>
      </c>
      <c r="G4169" s="67" t="str">
        <f>(IFERROR(VLOOKUP(H4169,'Lista entregables'!$A$2:$B$980,2,FALSE),"0"))</f>
        <v>000000225</v>
      </c>
      <c r="H4169" s="79" t="s">
        <v>104</v>
      </c>
      <c r="I4169" s="67" t="str">
        <f>(IFERROR(VLOOKUP(J4169,'Lista Actividades'!$A$2:$C$9963,3,FALSE),"0"))</f>
        <v>000000589</v>
      </c>
      <c r="J4169" s="84" t="s">
        <v>1249</v>
      </c>
      <c r="K4169" s="79" t="s">
        <v>25</v>
      </c>
      <c r="L4169" s="80" t="s">
        <v>728</v>
      </c>
      <c r="M4169" s="124" t="s">
        <v>13</v>
      </c>
    </row>
    <row r="4170" spans="1:13" x14ac:dyDescent="0.35">
      <c r="A4170" s="69" t="s">
        <v>1506</v>
      </c>
      <c r="B4170" s="79" t="s">
        <v>1505</v>
      </c>
      <c r="C4170" s="67" t="str">
        <f>(IFERROR(VLOOKUP(D4170,'Lista entregables'!$A$2:$B$9981,2,FALSE),"0"))</f>
        <v>000000233</v>
      </c>
      <c r="D4170" s="79" t="s">
        <v>66</v>
      </c>
      <c r="E4170" s="67" t="str">
        <f>(IFERROR(VLOOKUP(F4170,'Lista entregables'!$A$2:$B$980,2,FALSE),"0"))</f>
        <v>000000223</v>
      </c>
      <c r="F4170" s="79" t="s">
        <v>103</v>
      </c>
      <c r="G4170" s="67" t="str">
        <f>(IFERROR(VLOOKUP(H4170,'Lista entregables'!$A$2:$B$980,2,FALSE),"0"))</f>
        <v>000000219</v>
      </c>
      <c r="H4170" s="79" t="s">
        <v>109</v>
      </c>
      <c r="I4170" s="67" t="str">
        <f>(IFERROR(VLOOKUP(J4170,'Lista Actividades'!$A$2:$C$9963,3,FALSE),"0"))</f>
        <v>000000673</v>
      </c>
      <c r="J4170" s="84" t="s">
        <v>1310</v>
      </c>
      <c r="K4170" s="79" t="s">
        <v>50</v>
      </c>
      <c r="L4170" s="80" t="s">
        <v>729</v>
      </c>
      <c r="M4170" s="124" t="s">
        <v>13</v>
      </c>
    </row>
    <row r="4171" spans="1:13" x14ac:dyDescent="0.35">
      <c r="A4171" s="69" t="s">
        <v>1506</v>
      </c>
      <c r="B4171" s="79" t="s">
        <v>1505</v>
      </c>
      <c r="C4171" s="67" t="str">
        <f>(IFERROR(VLOOKUP(D4171,'Lista entregables'!$A$2:$B$9981,2,FALSE),"0"))</f>
        <v>000000233</v>
      </c>
      <c r="D4171" s="79" t="s">
        <v>66</v>
      </c>
      <c r="E4171" s="67" t="str">
        <f>(IFERROR(VLOOKUP(F4171,'Lista entregables'!$A$2:$B$980,2,FALSE),"0"))</f>
        <v>000000223</v>
      </c>
      <c r="F4171" s="79" t="s">
        <v>103</v>
      </c>
      <c r="G4171" s="67" t="str">
        <f>(IFERROR(VLOOKUP(H4171,'Lista entregables'!$A$2:$B$980,2,FALSE),"0"))</f>
        <v>000000219</v>
      </c>
      <c r="H4171" s="79" t="s">
        <v>109</v>
      </c>
      <c r="I4171" s="67" t="str">
        <f>(IFERROR(VLOOKUP(J4171,'Lista Actividades'!$A$2:$C$9963,3,FALSE),"0"))</f>
        <v>000000610</v>
      </c>
      <c r="J4171" s="84" t="s">
        <v>1250</v>
      </c>
      <c r="K4171" s="79" t="s">
        <v>25</v>
      </c>
      <c r="L4171" s="80" t="s">
        <v>730</v>
      </c>
      <c r="M4171" s="124" t="s">
        <v>13</v>
      </c>
    </row>
    <row r="4172" spans="1:13" x14ac:dyDescent="0.35">
      <c r="A4172" s="69" t="s">
        <v>1506</v>
      </c>
      <c r="B4172" s="79" t="s">
        <v>1505</v>
      </c>
      <c r="C4172" s="67" t="str">
        <f>(IFERROR(VLOOKUP(D4172,'Lista entregables'!$A$2:$B$9981,2,FALSE),"0"))</f>
        <v>000000233</v>
      </c>
      <c r="D4172" s="79" t="s">
        <v>66</v>
      </c>
      <c r="E4172" s="67" t="str">
        <f>(IFERROR(VLOOKUP(F4172,'Lista entregables'!$A$2:$B$980,2,FALSE),"0"))</f>
        <v>000000223</v>
      </c>
      <c r="F4172" s="79" t="s">
        <v>103</v>
      </c>
      <c r="G4172" s="67" t="str">
        <f>(IFERROR(VLOOKUP(H4172,'Lista entregables'!$A$2:$B$980,2,FALSE),"0"))</f>
        <v>000000219</v>
      </c>
      <c r="H4172" s="79" t="s">
        <v>109</v>
      </c>
      <c r="I4172" s="67" t="str">
        <f>(IFERROR(VLOOKUP(J4172,'Lista Actividades'!$A$2:$C$9963,3,FALSE),"0"))</f>
        <v>000000604</v>
      </c>
      <c r="J4172" s="84" t="s">
        <v>1251</v>
      </c>
      <c r="K4172" s="79" t="s">
        <v>25</v>
      </c>
      <c r="L4172" s="80" t="s">
        <v>731</v>
      </c>
      <c r="M4172" s="124" t="s">
        <v>13</v>
      </c>
    </row>
    <row r="4173" spans="1:13" x14ac:dyDescent="0.35">
      <c r="A4173" s="69" t="s">
        <v>1506</v>
      </c>
      <c r="B4173" s="79" t="s">
        <v>1505</v>
      </c>
      <c r="C4173" s="67" t="str">
        <f>(IFERROR(VLOOKUP(D4173,'Lista entregables'!$A$2:$B$9981,2,FALSE),"0"))</f>
        <v>000000233</v>
      </c>
      <c r="D4173" s="79" t="s">
        <v>66</v>
      </c>
      <c r="E4173" s="67" t="str">
        <f>(IFERROR(VLOOKUP(F4173,'Lista entregables'!$A$2:$B$980,2,FALSE),"0"))</f>
        <v>000000223</v>
      </c>
      <c r="F4173" s="79" t="s">
        <v>103</v>
      </c>
      <c r="G4173" s="67" t="str">
        <f>(IFERROR(VLOOKUP(H4173,'Lista entregables'!$A$2:$B$980,2,FALSE),"0"))</f>
        <v>000000219</v>
      </c>
      <c r="H4173" s="79" t="s">
        <v>109</v>
      </c>
      <c r="I4173" s="67" t="str">
        <f>(IFERROR(VLOOKUP(J4173,'Lista Actividades'!$A$2:$C$9963,3,FALSE),"0"))</f>
        <v>000000589</v>
      </c>
      <c r="J4173" s="84" t="s">
        <v>1249</v>
      </c>
      <c r="K4173" s="79" t="s">
        <v>25</v>
      </c>
      <c r="L4173" s="80" t="s">
        <v>732</v>
      </c>
      <c r="M4173" s="124" t="s">
        <v>13</v>
      </c>
    </row>
    <row r="4174" spans="1:13" x14ac:dyDescent="0.35">
      <c r="A4174" s="69" t="s">
        <v>1506</v>
      </c>
      <c r="B4174" s="79" t="s">
        <v>1505</v>
      </c>
      <c r="C4174" s="67" t="str">
        <f>(IFERROR(VLOOKUP(D4174,'Lista entregables'!$A$2:$B$9981,2,FALSE),"0"))</f>
        <v>000000233</v>
      </c>
      <c r="D4174" s="79" t="s">
        <v>66</v>
      </c>
      <c r="E4174" s="67" t="str">
        <f>(IFERROR(VLOOKUP(F4174,'Lista entregables'!$A$2:$B$980,2,FALSE),"0"))</f>
        <v>000000223</v>
      </c>
      <c r="F4174" s="79" t="s">
        <v>103</v>
      </c>
      <c r="G4174" s="67" t="str">
        <f>(IFERROR(VLOOKUP(H4174,'Lista entregables'!$A$2:$B$980,2,FALSE),"0"))</f>
        <v>000000217</v>
      </c>
      <c r="H4174" s="79" t="s">
        <v>1252</v>
      </c>
      <c r="I4174" s="67" t="str">
        <f>(IFERROR(VLOOKUP(J4174,'Lista Actividades'!$A$2:$C$9963,3,FALSE),"0"))</f>
        <v>000000600</v>
      </c>
      <c r="J4174" s="84" t="s">
        <v>1467</v>
      </c>
      <c r="K4174" s="79" t="s">
        <v>50</v>
      </c>
      <c r="L4174" s="80" t="s">
        <v>733</v>
      </c>
      <c r="M4174" s="124" t="s">
        <v>13</v>
      </c>
    </row>
    <row r="4175" spans="1:13" x14ac:dyDescent="0.35">
      <c r="A4175" s="69" t="s">
        <v>1506</v>
      </c>
      <c r="B4175" s="79" t="s">
        <v>1505</v>
      </c>
      <c r="C4175" s="67" t="str">
        <f>(IFERROR(VLOOKUP(D4175,'Lista entregables'!$A$2:$B$9981,2,FALSE),"0"))</f>
        <v>000000233</v>
      </c>
      <c r="D4175" s="79" t="s">
        <v>66</v>
      </c>
      <c r="E4175" s="67" t="str">
        <f>(IFERROR(VLOOKUP(F4175,'Lista entregables'!$A$2:$B$980,2,FALSE),"0"))</f>
        <v>000000223</v>
      </c>
      <c r="F4175" s="79" t="s">
        <v>103</v>
      </c>
      <c r="G4175" s="67" t="str">
        <f>(IFERROR(VLOOKUP(H4175,'Lista entregables'!$A$2:$B$980,2,FALSE),"0"))</f>
        <v>000000217</v>
      </c>
      <c r="H4175" s="79" t="s">
        <v>1252</v>
      </c>
      <c r="I4175" s="67" t="str">
        <f>(IFERROR(VLOOKUP(J4175,'Lista Actividades'!$A$2:$C$9963,3,FALSE),"0"))</f>
        <v>000000671</v>
      </c>
      <c r="J4175" s="84" t="s">
        <v>1244</v>
      </c>
      <c r="K4175" s="79" t="s">
        <v>50</v>
      </c>
      <c r="L4175" s="80" t="s">
        <v>734</v>
      </c>
      <c r="M4175" s="124" t="s">
        <v>13</v>
      </c>
    </row>
    <row r="4176" spans="1:13" x14ac:dyDescent="0.35">
      <c r="A4176" s="69" t="s">
        <v>1506</v>
      </c>
      <c r="B4176" s="79" t="s">
        <v>1505</v>
      </c>
      <c r="C4176" s="67" t="str">
        <f>(IFERROR(VLOOKUP(D4176,'Lista entregables'!$A$2:$B$9981,2,FALSE),"0"))</f>
        <v>000000233</v>
      </c>
      <c r="D4176" s="79" t="s">
        <v>66</v>
      </c>
      <c r="E4176" s="67" t="str">
        <f>(IFERROR(VLOOKUP(F4176,'Lista entregables'!$A$2:$B$980,2,FALSE),"0"))</f>
        <v>000000223</v>
      </c>
      <c r="F4176" s="79" t="s">
        <v>103</v>
      </c>
      <c r="G4176" s="67" t="str">
        <f>(IFERROR(VLOOKUP(H4176,'Lista entregables'!$A$2:$B$980,2,FALSE),"0"))</f>
        <v>000000217</v>
      </c>
      <c r="H4176" s="79" t="s">
        <v>1252</v>
      </c>
      <c r="I4176" s="67" t="str">
        <f>(IFERROR(VLOOKUP(J4176,'Lista Actividades'!$A$2:$C$9963,3,FALSE),"0"))</f>
        <v>000000642</v>
      </c>
      <c r="J4176" s="84" t="s">
        <v>1312</v>
      </c>
      <c r="K4176" s="79" t="s">
        <v>25</v>
      </c>
      <c r="L4176" s="80" t="s">
        <v>735</v>
      </c>
      <c r="M4176" s="124" t="s">
        <v>13</v>
      </c>
    </row>
    <row r="4177" spans="1:13" x14ac:dyDescent="0.35">
      <c r="A4177" s="69" t="s">
        <v>1506</v>
      </c>
      <c r="B4177" s="79" t="s">
        <v>1505</v>
      </c>
      <c r="C4177" s="67" t="str">
        <f>(IFERROR(VLOOKUP(D4177,'Lista entregables'!$A$2:$B$9981,2,FALSE),"0"))</f>
        <v>000000233</v>
      </c>
      <c r="D4177" s="79" t="s">
        <v>66</v>
      </c>
      <c r="E4177" s="67" t="str">
        <f>(IFERROR(VLOOKUP(F4177,'Lista entregables'!$A$2:$B$980,2,FALSE),"0"))</f>
        <v>000000223</v>
      </c>
      <c r="F4177" s="79" t="s">
        <v>103</v>
      </c>
      <c r="G4177" s="67" t="str">
        <f>(IFERROR(VLOOKUP(H4177,'Lista entregables'!$A$2:$B$980,2,FALSE),"0"))</f>
        <v>000000217</v>
      </c>
      <c r="H4177" s="79" t="s">
        <v>1252</v>
      </c>
      <c r="I4177" s="67" t="str">
        <f>(IFERROR(VLOOKUP(J4177,'Lista Actividades'!$A$2:$C$9963,3,FALSE),"0"))</f>
        <v>000000607</v>
      </c>
      <c r="J4177" s="84" t="s">
        <v>1254</v>
      </c>
      <c r="K4177" s="79" t="s">
        <v>25</v>
      </c>
      <c r="L4177" s="80" t="s">
        <v>736</v>
      </c>
      <c r="M4177" s="124" t="s">
        <v>13</v>
      </c>
    </row>
    <row r="4178" spans="1:13" x14ac:dyDescent="0.35">
      <c r="A4178" s="69" t="s">
        <v>1506</v>
      </c>
      <c r="B4178" s="79" t="s">
        <v>1505</v>
      </c>
      <c r="C4178" s="67" t="str">
        <f>(IFERROR(VLOOKUP(D4178,'Lista entregables'!$A$2:$B$9981,2,FALSE),"0"))</f>
        <v>000000233</v>
      </c>
      <c r="D4178" s="79" t="s">
        <v>66</v>
      </c>
      <c r="E4178" s="67" t="str">
        <f>(IFERROR(VLOOKUP(F4178,'Lista entregables'!$A$2:$B$980,2,FALSE),"0"))</f>
        <v>000000223</v>
      </c>
      <c r="F4178" s="79" t="s">
        <v>103</v>
      </c>
      <c r="G4178" s="67" t="str">
        <f>(IFERROR(VLOOKUP(H4178,'Lista entregables'!$A$2:$B$980,2,FALSE),"0"))</f>
        <v>000000217</v>
      </c>
      <c r="H4178" s="79" t="s">
        <v>1252</v>
      </c>
      <c r="I4178" s="67" t="str">
        <f>(IFERROR(VLOOKUP(J4178,'Lista Actividades'!$A$2:$C$9963,3,FALSE),"0"))</f>
        <v>000000603</v>
      </c>
      <c r="J4178" s="84" t="s">
        <v>1468</v>
      </c>
      <c r="K4178" s="79" t="s">
        <v>25</v>
      </c>
      <c r="L4178" s="80" t="s">
        <v>737</v>
      </c>
      <c r="M4178" s="124" t="s">
        <v>13</v>
      </c>
    </row>
    <row r="4179" spans="1:13" x14ac:dyDescent="0.35">
      <c r="A4179" s="69" t="s">
        <v>1506</v>
      </c>
      <c r="B4179" s="79" t="s">
        <v>1505</v>
      </c>
      <c r="C4179" s="67" t="str">
        <f>(IFERROR(VLOOKUP(D4179,'Lista entregables'!$A$2:$B$9981,2,FALSE),"0"))</f>
        <v>000000233</v>
      </c>
      <c r="D4179" s="79" t="s">
        <v>66</v>
      </c>
      <c r="E4179" s="67" t="str">
        <f>(IFERROR(VLOOKUP(F4179,'Lista entregables'!$A$2:$B$980,2,FALSE),"0"))</f>
        <v>000000223</v>
      </c>
      <c r="F4179" s="79" t="s">
        <v>103</v>
      </c>
      <c r="G4179" s="67" t="str">
        <f>(IFERROR(VLOOKUP(H4179,'Lista entregables'!$A$2:$B$980,2,FALSE),"0"))</f>
        <v>000000224</v>
      </c>
      <c r="H4179" s="79" t="s">
        <v>1469</v>
      </c>
      <c r="I4179" s="67" t="str">
        <f>(IFERROR(VLOOKUP(J4179,'Lista Actividades'!$A$2:$C$9963,3,FALSE),"0"))</f>
        <v>000000600</v>
      </c>
      <c r="J4179" s="84" t="s">
        <v>1467</v>
      </c>
      <c r="K4179" s="79" t="s">
        <v>50</v>
      </c>
      <c r="L4179" s="80" t="s">
        <v>738</v>
      </c>
      <c r="M4179" s="124" t="s">
        <v>13</v>
      </c>
    </row>
    <row r="4180" spans="1:13" x14ac:dyDescent="0.35">
      <c r="A4180" s="69" t="s">
        <v>1506</v>
      </c>
      <c r="B4180" s="79" t="s">
        <v>1505</v>
      </c>
      <c r="C4180" s="67" t="str">
        <f>(IFERROR(VLOOKUP(D4180,'Lista entregables'!$A$2:$B$9981,2,FALSE),"0"))</f>
        <v>000000233</v>
      </c>
      <c r="D4180" s="79" t="s">
        <v>66</v>
      </c>
      <c r="E4180" s="67" t="str">
        <f>(IFERROR(VLOOKUP(F4180,'Lista entregables'!$A$2:$B$980,2,FALSE),"0"))</f>
        <v>000000223</v>
      </c>
      <c r="F4180" s="79" t="s">
        <v>103</v>
      </c>
      <c r="G4180" s="67" t="str">
        <f>(IFERROR(VLOOKUP(H4180,'Lista entregables'!$A$2:$B$980,2,FALSE),"0"))</f>
        <v>000000224</v>
      </c>
      <c r="H4180" s="79" t="s">
        <v>1469</v>
      </c>
      <c r="I4180" s="67" t="str">
        <f>(IFERROR(VLOOKUP(J4180,'Lista Actividades'!$A$2:$C$9963,3,FALSE),"0"))</f>
        <v>000000671</v>
      </c>
      <c r="J4180" s="84" t="s">
        <v>1244</v>
      </c>
      <c r="K4180" s="79" t="s">
        <v>50</v>
      </c>
      <c r="L4180" s="80" t="s">
        <v>739</v>
      </c>
      <c r="M4180" s="124" t="s">
        <v>13</v>
      </c>
    </row>
    <row r="4181" spans="1:13" x14ac:dyDescent="0.35">
      <c r="A4181" s="69" t="s">
        <v>1506</v>
      </c>
      <c r="B4181" s="79" t="s">
        <v>1505</v>
      </c>
      <c r="C4181" s="67" t="str">
        <f>(IFERROR(VLOOKUP(D4181,'Lista entregables'!$A$2:$B$9981,2,FALSE),"0"))</f>
        <v>000000233</v>
      </c>
      <c r="D4181" s="79" t="s">
        <v>66</v>
      </c>
      <c r="E4181" s="67" t="str">
        <f>(IFERROR(VLOOKUP(F4181,'Lista entregables'!$A$2:$B$980,2,FALSE),"0"))</f>
        <v>000000223</v>
      </c>
      <c r="F4181" s="79" t="s">
        <v>103</v>
      </c>
      <c r="G4181" s="67" t="str">
        <f>(IFERROR(VLOOKUP(H4181,'Lista entregables'!$A$2:$B$980,2,FALSE),"0"))</f>
        <v>000000224</v>
      </c>
      <c r="H4181" s="79" t="s">
        <v>1469</v>
      </c>
      <c r="I4181" s="67" t="str">
        <f>(IFERROR(VLOOKUP(J4181,'Lista Actividades'!$A$2:$C$9963,3,FALSE),"0"))</f>
        <v>000000679</v>
      </c>
      <c r="J4181" s="84" t="s">
        <v>1470</v>
      </c>
      <c r="K4181" s="79" t="s">
        <v>25</v>
      </c>
      <c r="L4181" s="80" t="s">
        <v>740</v>
      </c>
      <c r="M4181" s="124" t="s">
        <v>13</v>
      </c>
    </row>
    <row r="4182" spans="1:13" x14ac:dyDescent="0.35">
      <c r="A4182" s="69" t="s">
        <v>1506</v>
      </c>
      <c r="B4182" s="79" t="s">
        <v>1505</v>
      </c>
      <c r="C4182" s="67" t="str">
        <f>(IFERROR(VLOOKUP(D4182,'Lista entregables'!$A$2:$B$9981,2,FALSE),"0"))</f>
        <v>000000233</v>
      </c>
      <c r="D4182" s="79" t="s">
        <v>66</v>
      </c>
      <c r="E4182" s="67" t="str">
        <f>(IFERROR(VLOOKUP(F4182,'Lista entregables'!$A$2:$B$980,2,FALSE),"0"))</f>
        <v>000000223</v>
      </c>
      <c r="F4182" s="79" t="s">
        <v>103</v>
      </c>
      <c r="G4182" s="67" t="str">
        <f>(IFERROR(VLOOKUP(H4182,'Lista entregables'!$A$2:$B$980,2,FALSE),"0"))</f>
        <v>000000224</v>
      </c>
      <c r="H4182" s="79" t="s">
        <v>1469</v>
      </c>
      <c r="I4182" s="67" t="str">
        <f>(IFERROR(VLOOKUP(J4182,'Lista Actividades'!$A$2:$C$9963,3,FALSE),"0"))</f>
        <v>000000607</v>
      </c>
      <c r="J4182" s="84" t="s">
        <v>1254</v>
      </c>
      <c r="K4182" s="79" t="s">
        <v>25</v>
      </c>
      <c r="L4182" s="80" t="s">
        <v>741</v>
      </c>
      <c r="M4182" s="124" t="s">
        <v>13</v>
      </c>
    </row>
    <row r="4183" spans="1:13" x14ac:dyDescent="0.35">
      <c r="A4183" s="69" t="s">
        <v>1506</v>
      </c>
      <c r="B4183" s="79" t="s">
        <v>1505</v>
      </c>
      <c r="C4183" s="67" t="str">
        <f>(IFERROR(VLOOKUP(D4183,'Lista entregables'!$A$2:$B$9981,2,FALSE),"0"))</f>
        <v>000000233</v>
      </c>
      <c r="D4183" s="79" t="s">
        <v>66</v>
      </c>
      <c r="E4183" s="67" t="str">
        <f>(IFERROR(VLOOKUP(F4183,'Lista entregables'!$A$2:$B$980,2,FALSE),"0"))</f>
        <v>000000223</v>
      </c>
      <c r="F4183" s="79" t="s">
        <v>103</v>
      </c>
      <c r="G4183" s="67" t="str">
        <f>(IFERROR(VLOOKUP(H4183,'Lista entregables'!$A$2:$B$980,2,FALSE),"0"))</f>
        <v>000000224</v>
      </c>
      <c r="H4183" s="79" t="s">
        <v>1469</v>
      </c>
      <c r="I4183" s="67" t="str">
        <f>(IFERROR(VLOOKUP(J4183,'Lista Actividades'!$A$2:$C$9963,3,FALSE),"0"))</f>
        <v>000000609</v>
      </c>
      <c r="J4183" s="84" t="s">
        <v>1471</v>
      </c>
      <c r="K4183" s="79" t="s">
        <v>25</v>
      </c>
      <c r="L4183" s="80" t="s">
        <v>742</v>
      </c>
      <c r="M4183" s="124" t="s">
        <v>13</v>
      </c>
    </row>
    <row r="4184" spans="1:13" x14ac:dyDescent="0.35">
      <c r="A4184" s="69" t="s">
        <v>1506</v>
      </c>
      <c r="B4184" s="79" t="s">
        <v>1505</v>
      </c>
      <c r="C4184" s="67" t="str">
        <f>(IFERROR(VLOOKUP(D4184,'Lista entregables'!$A$2:$B$9981,2,FALSE),"0"))</f>
        <v>000000233</v>
      </c>
      <c r="D4184" s="79" t="s">
        <v>66</v>
      </c>
      <c r="E4184" s="67" t="str">
        <f>(IFERROR(VLOOKUP(F4184,'Lista entregables'!$A$2:$B$980,2,FALSE),"0"))</f>
        <v>000000218</v>
      </c>
      <c r="F4184" s="79" t="s">
        <v>116</v>
      </c>
      <c r="G4184" s="67" t="str">
        <f>(IFERROR(VLOOKUP(H4184,'Lista entregables'!$A$2:$B$980,2,FALSE),"0"))</f>
        <v>000000226</v>
      </c>
      <c r="H4184" s="79" t="s">
        <v>117</v>
      </c>
      <c r="I4184" s="67" t="str">
        <f>(IFERROR(VLOOKUP(J4184,'Lista Actividades'!$A$2:$C$9963,3,FALSE),"0"))</f>
        <v>000000644</v>
      </c>
      <c r="J4184" s="84" t="s">
        <v>1472</v>
      </c>
      <c r="K4184" s="79" t="s">
        <v>25</v>
      </c>
      <c r="L4184" s="80" t="s">
        <v>743</v>
      </c>
      <c r="M4184" s="124" t="s">
        <v>13</v>
      </c>
    </row>
    <row r="4185" spans="1:13" x14ac:dyDescent="0.35">
      <c r="A4185" s="69" t="s">
        <v>1506</v>
      </c>
      <c r="B4185" s="79" t="s">
        <v>1505</v>
      </c>
      <c r="C4185" s="67" t="str">
        <f>(IFERROR(VLOOKUP(D4185,'Lista entregables'!$A$2:$B$9981,2,FALSE),"0"))</f>
        <v>000000233</v>
      </c>
      <c r="D4185" s="79" t="s">
        <v>66</v>
      </c>
      <c r="E4185" s="67" t="str">
        <f>(IFERROR(VLOOKUP(F4185,'Lista entregables'!$A$2:$B$980,2,FALSE),"0"))</f>
        <v>000000218</v>
      </c>
      <c r="F4185" s="79" t="s">
        <v>116</v>
      </c>
      <c r="G4185" s="67" t="str">
        <f>(IFERROR(VLOOKUP(H4185,'Lista entregables'!$A$2:$B$980,2,FALSE),"0"))</f>
        <v>000000226</v>
      </c>
      <c r="H4185" s="79" t="s">
        <v>117</v>
      </c>
      <c r="I4185" s="67" t="str">
        <f>(IFERROR(VLOOKUP(J4185,'Lista Actividades'!$A$2:$C$9963,3,FALSE),"0"))</f>
        <v>000000668</v>
      </c>
      <c r="J4185" s="84" t="s">
        <v>1322</v>
      </c>
      <c r="K4185" s="79" t="s">
        <v>25</v>
      </c>
      <c r="L4185" s="80" t="s">
        <v>744</v>
      </c>
      <c r="M4185" s="124" t="s">
        <v>13</v>
      </c>
    </row>
    <row r="4186" spans="1:13" x14ac:dyDescent="0.35">
      <c r="A4186" s="69" t="s">
        <v>1506</v>
      </c>
      <c r="B4186" s="79" t="s">
        <v>1505</v>
      </c>
      <c r="C4186" s="67" t="str">
        <f>(IFERROR(VLOOKUP(D4186,'Lista entregables'!$A$2:$B$9981,2,FALSE),"0"))</f>
        <v>000000233</v>
      </c>
      <c r="D4186" s="79" t="s">
        <v>66</v>
      </c>
      <c r="E4186" s="67" t="str">
        <f>(IFERROR(VLOOKUP(F4186,'Lista entregables'!$A$2:$B$980,2,FALSE),"0"))</f>
        <v>000000218</v>
      </c>
      <c r="F4186" s="79" t="s">
        <v>116</v>
      </c>
      <c r="G4186" s="67" t="str">
        <f>(IFERROR(VLOOKUP(H4186,'Lista entregables'!$A$2:$B$980,2,FALSE),"0"))</f>
        <v>000000226</v>
      </c>
      <c r="H4186" s="79" t="s">
        <v>117</v>
      </c>
      <c r="I4186" s="67" t="str">
        <f>(IFERROR(VLOOKUP(J4186,'Lista Actividades'!$A$2:$C$9963,3,FALSE),"0"))</f>
        <v>000000594</v>
      </c>
      <c r="J4186" s="84" t="s">
        <v>1316</v>
      </c>
      <c r="K4186" s="79" t="s">
        <v>25</v>
      </c>
      <c r="L4186" s="80" t="s">
        <v>745</v>
      </c>
      <c r="M4186" s="124" t="s">
        <v>13</v>
      </c>
    </row>
    <row r="4187" spans="1:13" x14ac:dyDescent="0.35">
      <c r="A4187" s="69" t="s">
        <v>1506</v>
      </c>
      <c r="B4187" s="79" t="s">
        <v>1505</v>
      </c>
      <c r="C4187" s="67" t="str">
        <f>(IFERROR(VLOOKUP(D4187,'Lista entregables'!$A$2:$B$9981,2,FALSE),"0"))</f>
        <v>000000233</v>
      </c>
      <c r="D4187" s="79" t="s">
        <v>66</v>
      </c>
      <c r="E4187" s="67" t="str">
        <f>(IFERROR(VLOOKUP(F4187,'Lista entregables'!$A$2:$B$980,2,FALSE),"0"))</f>
        <v>000000218</v>
      </c>
      <c r="F4187" s="79" t="s">
        <v>116</v>
      </c>
      <c r="G4187" s="67" t="str">
        <f>(IFERROR(VLOOKUP(H4187,'Lista entregables'!$A$2:$B$980,2,FALSE),"0"))</f>
        <v>000000232</v>
      </c>
      <c r="H4187" s="79" t="s">
        <v>123</v>
      </c>
      <c r="I4187" s="67" t="str">
        <f>(IFERROR(VLOOKUP(J4187,'Lista Actividades'!$A$2:$C$9963,3,FALSE),"0"))</f>
        <v>000000618</v>
      </c>
      <c r="J4187" s="84" t="s">
        <v>1262</v>
      </c>
      <c r="K4187" s="79" t="s">
        <v>50</v>
      </c>
      <c r="L4187" s="80" t="s">
        <v>746</v>
      </c>
      <c r="M4187" s="124" t="s">
        <v>13</v>
      </c>
    </row>
    <row r="4188" spans="1:13" x14ac:dyDescent="0.35">
      <c r="A4188" s="69" t="s">
        <v>1506</v>
      </c>
      <c r="B4188" s="79" t="s">
        <v>1505</v>
      </c>
      <c r="C4188" s="67" t="str">
        <f>(IFERROR(VLOOKUP(D4188,'Lista entregables'!$A$2:$B$9981,2,FALSE),"0"))</f>
        <v>000000233</v>
      </c>
      <c r="D4188" s="79" t="s">
        <v>66</v>
      </c>
      <c r="E4188" s="67" t="str">
        <f>(IFERROR(VLOOKUP(F4188,'Lista entregables'!$A$2:$B$980,2,FALSE),"0"))</f>
        <v>000000218</v>
      </c>
      <c r="F4188" s="79" t="s">
        <v>116</v>
      </c>
      <c r="G4188" s="67" t="str">
        <f>(IFERROR(VLOOKUP(H4188,'Lista entregables'!$A$2:$B$980,2,FALSE),"0"))</f>
        <v>000000232</v>
      </c>
      <c r="H4188" s="79" t="s">
        <v>123</v>
      </c>
      <c r="I4188" s="67" t="str">
        <f>(IFERROR(VLOOKUP(J4188,'Lista Actividades'!$A$2:$C$9963,3,FALSE),"0"))</f>
        <v>000000646</v>
      </c>
      <c r="J4188" s="84" t="s">
        <v>1263</v>
      </c>
      <c r="K4188" s="79" t="s">
        <v>25</v>
      </c>
      <c r="L4188" s="80" t="s">
        <v>747</v>
      </c>
      <c r="M4188" s="124" t="s">
        <v>13</v>
      </c>
    </row>
    <row r="4189" spans="1:13" x14ac:dyDescent="0.35">
      <c r="A4189" s="69" t="s">
        <v>1506</v>
      </c>
      <c r="B4189" s="79" t="s">
        <v>1505</v>
      </c>
      <c r="C4189" s="67" t="str">
        <f>(IFERROR(VLOOKUP(D4189,'Lista entregables'!$A$2:$B$9981,2,FALSE),"0"))</f>
        <v>000000233</v>
      </c>
      <c r="D4189" s="79" t="s">
        <v>66</v>
      </c>
      <c r="E4189" s="67" t="str">
        <f>(IFERROR(VLOOKUP(F4189,'Lista entregables'!$A$2:$B$980,2,FALSE),"0"))</f>
        <v>000000218</v>
      </c>
      <c r="F4189" s="79" t="s">
        <v>116</v>
      </c>
      <c r="G4189" s="67" t="str">
        <f>(IFERROR(VLOOKUP(H4189,'Lista entregables'!$A$2:$B$980,2,FALSE),"0"))</f>
        <v>000000245</v>
      </c>
      <c r="H4189" s="79" t="s">
        <v>1473</v>
      </c>
      <c r="I4189" s="67" t="str">
        <f>(IFERROR(VLOOKUP(J4189,'Lista Actividades'!$A$2:$C$9963,3,FALSE),"0"))</f>
        <v>000000632</v>
      </c>
      <c r="J4189" s="84" t="s">
        <v>1474</v>
      </c>
      <c r="K4189" s="79" t="s">
        <v>25</v>
      </c>
      <c r="L4189" s="80" t="s">
        <v>748</v>
      </c>
      <c r="M4189" s="124" t="s">
        <v>13</v>
      </c>
    </row>
    <row r="4190" spans="1:13" x14ac:dyDescent="0.35">
      <c r="A4190" s="69" t="s">
        <v>1506</v>
      </c>
      <c r="B4190" s="79" t="s">
        <v>1505</v>
      </c>
      <c r="C4190" s="67" t="str">
        <f>(IFERROR(VLOOKUP(D4190,'Lista entregables'!$A$2:$B$9981,2,FALSE),"0"))</f>
        <v>000000233</v>
      </c>
      <c r="D4190" s="79" t="s">
        <v>66</v>
      </c>
      <c r="E4190" s="67" t="str">
        <f>(IFERROR(VLOOKUP(F4190,'Lista entregables'!$A$2:$B$980,2,FALSE),"0"))</f>
        <v>000000218</v>
      </c>
      <c r="F4190" s="79" t="s">
        <v>116</v>
      </c>
      <c r="G4190" s="67" t="str">
        <f>(IFERROR(VLOOKUP(H4190,'Lista entregables'!$A$2:$B$980,2,FALSE),"0"))</f>
        <v>000000245</v>
      </c>
      <c r="H4190" s="79" t="s">
        <v>1473</v>
      </c>
      <c r="I4190" s="67" t="str">
        <f>(IFERROR(VLOOKUP(J4190,'Lista Actividades'!$A$2:$C$9963,3,FALSE),"0"))</f>
        <v>000000606</v>
      </c>
      <c r="J4190" s="84" t="s">
        <v>1475</v>
      </c>
      <c r="K4190" s="79" t="s">
        <v>25</v>
      </c>
      <c r="L4190" s="80" t="s">
        <v>749</v>
      </c>
      <c r="M4190" s="124" t="s">
        <v>13</v>
      </c>
    </row>
    <row r="4191" spans="1:13" x14ac:dyDescent="0.35">
      <c r="A4191" s="69" t="s">
        <v>1506</v>
      </c>
      <c r="B4191" s="79" t="s">
        <v>1505</v>
      </c>
      <c r="C4191" s="67" t="str">
        <f>(IFERROR(VLOOKUP(D4191,'Lista entregables'!$A$2:$B$9981,2,FALSE),"0"))</f>
        <v>000000233</v>
      </c>
      <c r="D4191" s="79" t="s">
        <v>66</v>
      </c>
      <c r="E4191" s="67" t="str">
        <f>(IFERROR(VLOOKUP(F4191,'Lista entregables'!$A$2:$B$980,2,FALSE),"0"))</f>
        <v>000000222</v>
      </c>
      <c r="F4191" s="66" t="s">
        <v>156</v>
      </c>
      <c r="G4191" s="67" t="str">
        <f>(IFERROR(VLOOKUP(H4191,'Lista entregables'!$A$2:$B$980,2,FALSE),"0"))</f>
        <v>0</v>
      </c>
      <c r="H4191" s="79" t="s">
        <v>510</v>
      </c>
      <c r="I4191" s="67" t="str">
        <f>(IFERROR(VLOOKUP(J4191,'Lista Actividades'!$A$2:$C$9963,3,FALSE),"0"))</f>
        <v>000000631</v>
      </c>
      <c r="J4191" s="84" t="s">
        <v>1264</v>
      </c>
      <c r="K4191" s="79" t="s">
        <v>25</v>
      </c>
      <c r="L4191" s="80" t="s">
        <v>750</v>
      </c>
      <c r="M4191" s="124" t="s">
        <v>13</v>
      </c>
    </row>
    <row r="4192" spans="1:13" x14ac:dyDescent="0.35">
      <c r="A4192" s="69" t="s">
        <v>1506</v>
      </c>
      <c r="B4192" s="79" t="s">
        <v>1505</v>
      </c>
      <c r="C4192" s="67" t="str">
        <f>(IFERROR(VLOOKUP(D4192,'Lista entregables'!$A$2:$B$9981,2,FALSE),"0"))</f>
        <v>000000233</v>
      </c>
      <c r="D4192" s="79" t="s">
        <v>66</v>
      </c>
      <c r="E4192" s="67" t="str">
        <f>(IFERROR(VLOOKUP(F4192,'Lista entregables'!$A$2:$B$980,2,FALSE),"0"))</f>
        <v>000000222</v>
      </c>
      <c r="F4192" s="66" t="s">
        <v>156</v>
      </c>
      <c r="G4192" s="67" t="str">
        <f>(IFERROR(VLOOKUP(H4192,'Lista entregables'!$A$2:$B$980,2,FALSE),"0"))</f>
        <v>0</v>
      </c>
      <c r="H4192" s="79" t="s">
        <v>510</v>
      </c>
      <c r="I4192" s="67" t="str">
        <f>(IFERROR(VLOOKUP(J4192,'Lista Actividades'!$A$2:$C$9963,3,FALSE),"0"))</f>
        <v>000000636</v>
      </c>
      <c r="J4192" s="84" t="s">
        <v>1265</v>
      </c>
      <c r="K4192" s="79" t="s">
        <v>50</v>
      </c>
      <c r="L4192" s="80" t="s">
        <v>751</v>
      </c>
      <c r="M4192" s="124" t="s">
        <v>13</v>
      </c>
    </row>
    <row r="4193" spans="1:13" x14ac:dyDescent="0.35">
      <c r="A4193" s="69" t="s">
        <v>1506</v>
      </c>
      <c r="B4193" s="79" t="s">
        <v>1505</v>
      </c>
      <c r="C4193" s="67" t="str">
        <f>(IFERROR(VLOOKUP(D4193,'Lista entregables'!$A$2:$B$9981,2,FALSE),"0"))</f>
        <v>000000233</v>
      </c>
      <c r="D4193" s="79" t="s">
        <v>66</v>
      </c>
      <c r="E4193" s="67" t="str">
        <f>(IFERROR(VLOOKUP(F4193,'Lista entregables'!$A$2:$B$980,2,FALSE),"0"))</f>
        <v>000000222</v>
      </c>
      <c r="F4193" s="66" t="s">
        <v>156</v>
      </c>
      <c r="G4193" s="67" t="str">
        <f>(IFERROR(VLOOKUP(H4193,'Lista entregables'!$A$2:$B$980,2,FALSE),"0"))</f>
        <v>0</v>
      </c>
      <c r="H4193" s="79" t="s">
        <v>510</v>
      </c>
      <c r="I4193" s="67" t="str">
        <f>(IFERROR(VLOOKUP(J4193,'Lista Actividades'!$A$2:$C$9963,3,FALSE),"0"))</f>
        <v>000000622</v>
      </c>
      <c r="J4193" s="84" t="s">
        <v>1231</v>
      </c>
      <c r="K4193" s="79" t="s">
        <v>25</v>
      </c>
      <c r="L4193" s="80" t="s">
        <v>752</v>
      </c>
      <c r="M4193" s="124" t="s">
        <v>13</v>
      </c>
    </row>
    <row r="4194" spans="1:13" x14ac:dyDescent="0.35">
      <c r="A4194" s="69" t="s">
        <v>1506</v>
      </c>
      <c r="B4194" s="79" t="s">
        <v>1505</v>
      </c>
      <c r="C4194" s="67" t="str">
        <f>(IFERROR(VLOOKUP(D4194,'Lista entregables'!$A$2:$B$9981,2,FALSE),"0"))</f>
        <v>000000233</v>
      </c>
      <c r="D4194" s="79" t="s">
        <v>66</v>
      </c>
      <c r="E4194" s="67" t="str">
        <f>(IFERROR(VLOOKUP(F4194,'Lista entregables'!$A$2:$B$980,2,FALSE),"0"))</f>
        <v>000000222</v>
      </c>
      <c r="F4194" s="66" t="s">
        <v>156</v>
      </c>
      <c r="G4194" s="67" t="str">
        <f>(IFERROR(VLOOKUP(H4194,'Lista entregables'!$A$2:$B$980,2,FALSE),"0"))</f>
        <v>0</v>
      </c>
      <c r="H4194" s="79" t="s">
        <v>510</v>
      </c>
      <c r="I4194" s="67" t="str">
        <f>(IFERROR(VLOOKUP(J4194,'Lista Actividades'!$A$2:$C$9963,3,FALSE),"0"))</f>
        <v>000000675</v>
      </c>
      <c r="J4194" s="84" t="s">
        <v>1267</v>
      </c>
      <c r="K4194" s="79" t="s">
        <v>25</v>
      </c>
      <c r="L4194" s="80" t="s">
        <v>753</v>
      </c>
      <c r="M4194" s="124" t="s">
        <v>13</v>
      </c>
    </row>
    <row r="4195" spans="1:13" x14ac:dyDescent="0.35">
      <c r="A4195" s="69" t="s">
        <v>1506</v>
      </c>
      <c r="B4195" s="79" t="s">
        <v>1505</v>
      </c>
      <c r="C4195" s="67" t="str">
        <f>(IFERROR(VLOOKUP(D4195,'Lista entregables'!$A$2:$B$9981,2,FALSE),"0"))</f>
        <v>000000233</v>
      </c>
      <c r="D4195" s="79" t="s">
        <v>66</v>
      </c>
      <c r="E4195" s="67" t="str">
        <f>(IFERROR(VLOOKUP(F4195,'Lista entregables'!$A$2:$B$980,2,FALSE),"0"))</f>
        <v>000000222</v>
      </c>
      <c r="F4195" s="66" t="s">
        <v>156</v>
      </c>
      <c r="G4195" s="67" t="str">
        <f>(IFERROR(VLOOKUP(H4195,'Lista entregables'!$A$2:$B$980,2,FALSE),"0"))</f>
        <v>0</v>
      </c>
      <c r="H4195" s="79" t="s">
        <v>510</v>
      </c>
      <c r="I4195" s="67" t="str">
        <f>(IFERROR(VLOOKUP(J4195,'Lista Actividades'!$A$2:$C$9963,3,FALSE),"0"))</f>
        <v>000000665</v>
      </c>
      <c r="J4195" s="84" t="s">
        <v>1476</v>
      </c>
      <c r="K4195" s="79" t="s">
        <v>25</v>
      </c>
      <c r="L4195" s="80" t="s">
        <v>754</v>
      </c>
      <c r="M4195" s="124" t="s">
        <v>13</v>
      </c>
    </row>
    <row r="4196" spans="1:13" x14ac:dyDescent="0.35">
      <c r="A4196" s="69" t="s">
        <v>1506</v>
      </c>
      <c r="B4196" s="79" t="s">
        <v>1505</v>
      </c>
      <c r="C4196" s="67" t="str">
        <f>(IFERROR(VLOOKUP(D4196,'Lista entregables'!$A$2:$B$9981,2,FALSE),"0"))</f>
        <v>000000148</v>
      </c>
      <c r="D4196" s="66" t="s">
        <v>126</v>
      </c>
      <c r="E4196" s="67" t="str">
        <f>(IFERROR(VLOOKUP(F4196,'Lista entregables'!$A$2:$B$980,2,FALSE),"0"))</f>
        <v>000000020</v>
      </c>
      <c r="F4196" s="79" t="s">
        <v>1268</v>
      </c>
      <c r="G4196" s="67" t="str">
        <f>(IFERROR(VLOOKUP(H4196,'Lista entregables'!$A$2:$B$980,2,FALSE),"0"))</f>
        <v>0</v>
      </c>
      <c r="H4196" s="79" t="s">
        <v>510</v>
      </c>
      <c r="I4196" s="67" t="str">
        <f>(IFERROR(VLOOKUP(J4196,'Lista Actividades'!$A$2:$C$9963,3,FALSE),"0"))</f>
        <v>000000602</v>
      </c>
      <c r="J4196" s="84" t="s">
        <v>1269</v>
      </c>
      <c r="K4196" s="79" t="s">
        <v>20</v>
      </c>
      <c r="L4196" s="80" t="s">
        <v>755</v>
      </c>
      <c r="M4196" s="124" t="s">
        <v>13</v>
      </c>
    </row>
    <row r="4197" spans="1:13" x14ac:dyDescent="0.35">
      <c r="A4197" s="69" t="s">
        <v>1506</v>
      </c>
      <c r="B4197" s="79" t="s">
        <v>1505</v>
      </c>
      <c r="C4197" s="67" t="str">
        <f>(IFERROR(VLOOKUP(D4197,'Lista entregables'!$A$2:$B$9981,2,FALSE),"0"))</f>
        <v>000000148</v>
      </c>
      <c r="D4197" s="66" t="s">
        <v>126</v>
      </c>
      <c r="E4197" s="67" t="str">
        <f>(IFERROR(VLOOKUP(F4197,'Lista entregables'!$A$2:$B$980,2,FALSE),"0"))</f>
        <v>000000020</v>
      </c>
      <c r="F4197" s="79" t="s">
        <v>1268</v>
      </c>
      <c r="G4197" s="67" t="str">
        <f>(IFERROR(VLOOKUP(H4197,'Lista entregables'!$A$2:$B$980,2,FALSE),"0"))</f>
        <v>0</v>
      </c>
      <c r="H4197" s="79" t="s">
        <v>510</v>
      </c>
      <c r="I4197" s="67" t="str">
        <f>(IFERROR(VLOOKUP(J4197,'Lista Actividades'!$A$2:$C$9963,3,FALSE),"0"))</f>
        <v>000000584</v>
      </c>
      <c r="J4197" s="84" t="s">
        <v>1317</v>
      </c>
      <c r="K4197" s="79" t="s">
        <v>25</v>
      </c>
      <c r="L4197" s="80" t="s">
        <v>756</v>
      </c>
      <c r="M4197" s="124" t="s">
        <v>13</v>
      </c>
    </row>
    <row r="4198" spans="1:13" x14ac:dyDescent="0.35">
      <c r="A4198" s="69" t="s">
        <v>1506</v>
      </c>
      <c r="B4198" s="79" t="s">
        <v>1505</v>
      </c>
      <c r="C4198" s="67" t="str">
        <f>(IFERROR(VLOOKUP(D4198,'Lista entregables'!$A$2:$B$9981,2,FALSE),"0"))</f>
        <v>000000148</v>
      </c>
      <c r="D4198" s="66" t="s">
        <v>126</v>
      </c>
      <c r="E4198" s="67" t="str">
        <f>(IFERROR(VLOOKUP(F4198,'Lista entregables'!$A$2:$B$980,2,FALSE),"0"))</f>
        <v>000000020</v>
      </c>
      <c r="F4198" s="79" t="s">
        <v>1268</v>
      </c>
      <c r="G4198" s="67" t="str">
        <f>(IFERROR(VLOOKUP(H4198,'Lista entregables'!$A$2:$B$980,2,FALSE),"0"))</f>
        <v>0</v>
      </c>
      <c r="H4198" s="79" t="s">
        <v>510</v>
      </c>
      <c r="I4198" s="67" t="str">
        <f>(IFERROR(VLOOKUP(J4198,'Lista Actividades'!$A$2:$C$9963,3,FALSE),"0"))</f>
        <v>000000598</v>
      </c>
      <c r="J4198" s="84" t="s">
        <v>1270</v>
      </c>
      <c r="K4198" s="79" t="s">
        <v>20</v>
      </c>
      <c r="L4198" s="80" t="s">
        <v>757</v>
      </c>
      <c r="M4198" s="124" t="s">
        <v>13</v>
      </c>
    </row>
    <row r="4199" spans="1:13" x14ac:dyDescent="0.35">
      <c r="A4199" s="69" t="s">
        <v>1506</v>
      </c>
      <c r="B4199" s="79" t="s">
        <v>1505</v>
      </c>
      <c r="C4199" s="67" t="str">
        <f>(IFERROR(VLOOKUP(D4199,'Lista entregables'!$A$2:$B$9981,2,FALSE),"0"))</f>
        <v>000000148</v>
      </c>
      <c r="D4199" s="66" t="s">
        <v>126</v>
      </c>
      <c r="E4199" s="67" t="str">
        <f>(IFERROR(VLOOKUP(F4199,'Lista entregables'!$A$2:$B$980,2,FALSE),"0"))</f>
        <v>000000020</v>
      </c>
      <c r="F4199" s="79" t="s">
        <v>1268</v>
      </c>
      <c r="G4199" s="67" t="str">
        <f>(IFERROR(VLOOKUP(H4199,'Lista entregables'!$A$2:$B$980,2,FALSE),"0"))</f>
        <v>0</v>
      </c>
      <c r="H4199" s="79" t="s">
        <v>510</v>
      </c>
      <c r="I4199" s="67" t="str">
        <f>(IFERROR(VLOOKUP(J4199,'Lista Actividades'!$A$2:$C$9963,3,FALSE),"0"))</f>
        <v>000000617</v>
      </c>
      <c r="J4199" s="84" t="s">
        <v>1477</v>
      </c>
      <c r="K4199" s="79" t="s">
        <v>25</v>
      </c>
      <c r="L4199" s="80" t="s">
        <v>758</v>
      </c>
      <c r="M4199" s="124" t="s">
        <v>13</v>
      </c>
    </row>
    <row r="4200" spans="1:13" x14ac:dyDescent="0.35">
      <c r="A4200" s="69" t="s">
        <v>1506</v>
      </c>
      <c r="B4200" s="79" t="s">
        <v>1505</v>
      </c>
      <c r="C4200" s="67" t="str">
        <f>(IFERROR(VLOOKUP(D4200,'Lista entregables'!$A$2:$B$9981,2,FALSE),"0"))</f>
        <v>000000148</v>
      </c>
      <c r="D4200" s="66" t="s">
        <v>126</v>
      </c>
      <c r="E4200" s="67" t="str">
        <f>(IFERROR(VLOOKUP(F4200,'Lista entregables'!$A$2:$B$980,2,FALSE),"0"))</f>
        <v>000000036</v>
      </c>
      <c r="F4200" s="79" t="s">
        <v>162</v>
      </c>
      <c r="G4200" s="67" t="str">
        <f>(IFERROR(VLOOKUP(H4200,'Lista entregables'!$A$2:$B$980,2,FALSE),"0"))</f>
        <v>0</v>
      </c>
      <c r="H4200" s="79" t="s">
        <v>510</v>
      </c>
      <c r="I4200" s="67" t="str">
        <f>(IFERROR(VLOOKUP(J4200,'Lista Actividades'!$A$2:$C$9963,3,FALSE),"0"))</f>
        <v>000000602</v>
      </c>
      <c r="J4200" s="84" t="s">
        <v>1269</v>
      </c>
      <c r="K4200" s="79" t="s">
        <v>20</v>
      </c>
      <c r="L4200" s="80" t="s">
        <v>759</v>
      </c>
      <c r="M4200" s="124" t="s">
        <v>13</v>
      </c>
    </row>
    <row r="4201" spans="1:13" x14ac:dyDescent="0.35">
      <c r="A4201" s="69" t="s">
        <v>1506</v>
      </c>
      <c r="B4201" s="79" t="s">
        <v>1505</v>
      </c>
      <c r="C4201" s="67" t="str">
        <f>(IFERROR(VLOOKUP(D4201,'Lista entregables'!$A$2:$B$9981,2,FALSE),"0"))</f>
        <v>000000148</v>
      </c>
      <c r="D4201" s="66" t="s">
        <v>126</v>
      </c>
      <c r="E4201" s="67" t="str">
        <f>(IFERROR(VLOOKUP(F4201,'Lista entregables'!$A$2:$B$980,2,FALSE),"0"))</f>
        <v>000000036</v>
      </c>
      <c r="F4201" s="79" t="s">
        <v>162</v>
      </c>
      <c r="G4201" s="67" t="str">
        <f>(IFERROR(VLOOKUP(H4201,'Lista entregables'!$A$2:$B$980,2,FALSE),"0"))</f>
        <v>0</v>
      </c>
      <c r="H4201" s="79" t="s">
        <v>510</v>
      </c>
      <c r="I4201" s="67" t="str">
        <f>(IFERROR(VLOOKUP(J4201,'Lista Actividades'!$A$2:$C$9963,3,FALSE),"0"))</f>
        <v>000000620</v>
      </c>
      <c r="J4201" s="84" t="s">
        <v>1318</v>
      </c>
      <c r="K4201" s="79" t="s">
        <v>25</v>
      </c>
      <c r="L4201" s="80" t="s">
        <v>760</v>
      </c>
      <c r="M4201" s="124" t="s">
        <v>13</v>
      </c>
    </row>
    <row r="4202" spans="1:13" x14ac:dyDescent="0.35">
      <c r="A4202" s="69" t="s">
        <v>1506</v>
      </c>
      <c r="B4202" s="79" t="s">
        <v>1505</v>
      </c>
      <c r="C4202" s="67" t="str">
        <f>(IFERROR(VLOOKUP(D4202,'Lista entregables'!$A$2:$B$9981,2,FALSE),"0"))</f>
        <v>000000148</v>
      </c>
      <c r="D4202" s="66" t="s">
        <v>126</v>
      </c>
      <c r="E4202" s="67" t="str">
        <f>(IFERROR(VLOOKUP(F4202,'Lista entregables'!$A$2:$B$980,2,FALSE),"0"))</f>
        <v>000000186</v>
      </c>
      <c r="F4202" s="79" t="s">
        <v>131</v>
      </c>
      <c r="G4202" s="67" t="str">
        <f>(IFERROR(VLOOKUP(H4202,'Lista entregables'!$A$2:$B$980,2,FALSE),"0"))</f>
        <v>0</v>
      </c>
      <c r="H4202" s="79" t="s">
        <v>510</v>
      </c>
      <c r="I4202" s="67" t="str">
        <f>(IFERROR(VLOOKUP(J4202,'Lista Actividades'!$A$2:$C$9963,3,FALSE),"0"))</f>
        <v>000000628</v>
      </c>
      <c r="J4202" s="84" t="s">
        <v>1319</v>
      </c>
      <c r="K4202" s="79" t="s">
        <v>20</v>
      </c>
      <c r="L4202" s="80" t="s">
        <v>761</v>
      </c>
      <c r="M4202" s="124" t="s">
        <v>13</v>
      </c>
    </row>
    <row r="4203" spans="1:13" x14ac:dyDescent="0.35">
      <c r="A4203" s="69" t="s">
        <v>1506</v>
      </c>
      <c r="B4203" s="79" t="s">
        <v>1505</v>
      </c>
      <c r="C4203" s="67" t="str">
        <f>(IFERROR(VLOOKUP(D4203,'Lista entregables'!$A$2:$B$9981,2,FALSE),"0"))</f>
        <v>000000148</v>
      </c>
      <c r="D4203" s="66" t="s">
        <v>126</v>
      </c>
      <c r="E4203" s="67" t="str">
        <f>(IFERROR(VLOOKUP(F4203,'Lista entregables'!$A$2:$B$980,2,FALSE),"0"))</f>
        <v>000000186</v>
      </c>
      <c r="F4203" s="79" t="s">
        <v>131</v>
      </c>
      <c r="G4203" s="67" t="str">
        <f>(IFERROR(VLOOKUP(H4203,'Lista entregables'!$A$2:$B$980,2,FALSE),"0"))</f>
        <v>0</v>
      </c>
      <c r="H4203" s="79" t="s">
        <v>510</v>
      </c>
      <c r="I4203" s="67" t="str">
        <f>(IFERROR(VLOOKUP(J4203,'Lista Actividades'!$A$2:$C$9963,3,FALSE),"0"))</f>
        <v>000000492</v>
      </c>
      <c r="J4203" s="84" t="s">
        <v>1478</v>
      </c>
      <c r="K4203" s="79" t="s">
        <v>20</v>
      </c>
      <c r="L4203" s="80" t="s">
        <v>762</v>
      </c>
      <c r="M4203" s="124" t="s">
        <v>13</v>
      </c>
    </row>
    <row r="4204" spans="1:13" x14ac:dyDescent="0.35">
      <c r="A4204" s="69" t="s">
        <v>1506</v>
      </c>
      <c r="B4204" s="79" t="s">
        <v>1505</v>
      </c>
      <c r="C4204" s="67" t="str">
        <f>(IFERROR(VLOOKUP(D4204,'Lista entregables'!$A$2:$B$9981,2,FALSE),"0"))</f>
        <v>000000148</v>
      </c>
      <c r="D4204" s="66" t="s">
        <v>126</v>
      </c>
      <c r="E4204" s="67" t="str">
        <f>(IFERROR(VLOOKUP(F4204,'Lista entregables'!$A$2:$B$980,2,FALSE),"0"))</f>
        <v>000000186</v>
      </c>
      <c r="F4204" s="79" t="s">
        <v>131</v>
      </c>
      <c r="G4204" s="67" t="str">
        <f>(IFERROR(VLOOKUP(H4204,'Lista entregables'!$A$2:$B$980,2,FALSE),"0"))</f>
        <v>0</v>
      </c>
      <c r="H4204" s="79" t="s">
        <v>510</v>
      </c>
      <c r="I4204" s="67" t="str">
        <f>(IFERROR(VLOOKUP(J4204,'Lista Actividades'!$A$2:$C$9963,3,FALSE),"0"))</f>
        <v>000000591</v>
      </c>
      <c r="J4204" s="84" t="s">
        <v>2134</v>
      </c>
      <c r="K4204" s="79" t="s">
        <v>20</v>
      </c>
      <c r="L4204" s="80" t="s">
        <v>763</v>
      </c>
      <c r="M4204" s="124" t="s">
        <v>13</v>
      </c>
    </row>
    <row r="4205" spans="1:13" x14ac:dyDescent="0.35">
      <c r="A4205" s="69" t="s">
        <v>1506</v>
      </c>
      <c r="B4205" s="79" t="s">
        <v>1505</v>
      </c>
      <c r="C4205" s="67" t="str">
        <f>(IFERROR(VLOOKUP(D4205,'Lista entregables'!$A$2:$B$9981,2,FALSE),"0"))</f>
        <v>000000148</v>
      </c>
      <c r="D4205" s="66" t="s">
        <v>126</v>
      </c>
      <c r="E4205" s="67" t="str">
        <f>(IFERROR(VLOOKUP(F4205,'Lista entregables'!$A$2:$B$980,2,FALSE),"0"))</f>
        <v>000000179</v>
      </c>
      <c r="F4205" s="79" t="s">
        <v>134</v>
      </c>
      <c r="G4205" s="67" t="str">
        <f>(IFERROR(VLOOKUP(H4205,'Lista entregables'!$A$2:$B$980,2,FALSE),"0"))</f>
        <v>0</v>
      </c>
      <c r="H4205" s="79" t="s">
        <v>510</v>
      </c>
      <c r="I4205" s="67" t="str">
        <f>(IFERROR(VLOOKUP(J4205,'Lista Actividades'!$A$2:$C$9963,3,FALSE),"0"))</f>
        <v>000000615</v>
      </c>
      <c r="J4205" s="84" t="s">
        <v>1479</v>
      </c>
      <c r="K4205" s="79" t="s">
        <v>20</v>
      </c>
      <c r="L4205" s="80" t="s">
        <v>764</v>
      </c>
      <c r="M4205" s="124" t="s">
        <v>13</v>
      </c>
    </row>
    <row r="4206" spans="1:13" x14ac:dyDescent="0.35">
      <c r="A4206" s="69" t="s">
        <v>1506</v>
      </c>
      <c r="B4206" s="79" t="s">
        <v>1505</v>
      </c>
      <c r="C4206" s="67" t="str">
        <f>(IFERROR(VLOOKUP(D4206,'Lista entregables'!$A$2:$B$9981,2,FALSE),"0"))</f>
        <v>000000148</v>
      </c>
      <c r="D4206" s="66" t="s">
        <v>126</v>
      </c>
      <c r="E4206" s="67" t="str">
        <f>(IFERROR(VLOOKUP(F4206,'Lista entregables'!$A$2:$B$980,2,FALSE),"0"))</f>
        <v>000000179</v>
      </c>
      <c r="F4206" s="79" t="s">
        <v>134</v>
      </c>
      <c r="G4206" s="67" t="str">
        <f>(IFERROR(VLOOKUP(H4206,'Lista entregables'!$A$2:$B$980,2,FALSE),"0"))</f>
        <v>0</v>
      </c>
      <c r="H4206" s="79" t="s">
        <v>510</v>
      </c>
      <c r="I4206" s="67" t="str">
        <f>(IFERROR(VLOOKUP(J4206,'Lista Actividades'!$A$2:$C$9963,3,FALSE),"0"))</f>
        <v>000000627</v>
      </c>
      <c r="J4206" s="84" t="s">
        <v>1277</v>
      </c>
      <c r="K4206" s="79" t="s">
        <v>20</v>
      </c>
      <c r="L4206" s="80" t="s">
        <v>765</v>
      </c>
      <c r="M4206" s="124" t="s">
        <v>13</v>
      </c>
    </row>
    <row r="4207" spans="1:13" x14ac:dyDescent="0.35">
      <c r="A4207" s="69" t="s">
        <v>1506</v>
      </c>
      <c r="B4207" s="79" t="s">
        <v>1505</v>
      </c>
      <c r="C4207" s="67" t="str">
        <f>(IFERROR(VLOOKUP(D4207,'Lista entregables'!$A$2:$B$9981,2,FALSE),"0"))</f>
        <v>000000148</v>
      </c>
      <c r="D4207" s="66" t="s">
        <v>126</v>
      </c>
      <c r="E4207" s="67" t="str">
        <f>(IFERROR(VLOOKUP(F4207,'Lista entregables'!$A$2:$B$980,2,FALSE),"0"))</f>
        <v>000000179</v>
      </c>
      <c r="F4207" s="79" t="s">
        <v>134</v>
      </c>
      <c r="G4207" s="67" t="str">
        <f>(IFERROR(VLOOKUP(H4207,'Lista entregables'!$A$2:$B$980,2,FALSE),"0"))</f>
        <v>0</v>
      </c>
      <c r="H4207" s="79" t="s">
        <v>510</v>
      </c>
      <c r="I4207" s="67" t="str">
        <f>(IFERROR(VLOOKUP(J4207,'Lista Actividades'!$A$2:$C$9963,3,FALSE),"0"))</f>
        <v>000000318</v>
      </c>
      <c r="J4207" s="84" t="s">
        <v>137</v>
      </c>
      <c r="K4207" s="79" t="s">
        <v>20</v>
      </c>
      <c r="L4207" s="80" t="s">
        <v>1323</v>
      </c>
      <c r="M4207" s="124" t="s">
        <v>13</v>
      </c>
    </row>
    <row r="4208" spans="1:13" x14ac:dyDescent="0.35">
      <c r="A4208" s="69" t="s">
        <v>1506</v>
      </c>
      <c r="B4208" s="79" t="s">
        <v>1505</v>
      </c>
      <c r="C4208" s="67" t="str">
        <f>(IFERROR(VLOOKUP(D4208,'Lista entregables'!$A$2:$B$9981,2,FALSE),"0"))</f>
        <v>000000148</v>
      </c>
      <c r="D4208" s="66" t="s">
        <v>126</v>
      </c>
      <c r="E4208" s="67" t="str">
        <f>(IFERROR(VLOOKUP(F4208,'Lista entregables'!$A$2:$B$980,2,FALSE),"0"))</f>
        <v>000000179</v>
      </c>
      <c r="F4208" s="79" t="s">
        <v>134</v>
      </c>
      <c r="G4208" s="67" t="str">
        <f>(IFERROR(VLOOKUP(H4208,'Lista entregables'!$A$2:$B$980,2,FALSE),"0"))</f>
        <v>0</v>
      </c>
      <c r="H4208" s="79" t="s">
        <v>510</v>
      </c>
      <c r="I4208" s="67" t="str">
        <f>(IFERROR(VLOOKUP(J4208,'Lista Actividades'!$A$2:$C$9963,3,FALSE),"0"))</f>
        <v>000000246</v>
      </c>
      <c r="J4208" s="84" t="s">
        <v>1480</v>
      </c>
      <c r="K4208" s="79" t="s">
        <v>20</v>
      </c>
      <c r="L4208" s="80" t="s">
        <v>1324</v>
      </c>
      <c r="M4208" s="124" t="s">
        <v>13</v>
      </c>
    </row>
    <row r="4209" spans="1:13" x14ac:dyDescent="0.35">
      <c r="A4209" s="69" t="s">
        <v>1506</v>
      </c>
      <c r="B4209" s="79" t="s">
        <v>1505</v>
      </c>
      <c r="C4209" s="67" t="str">
        <f>(IFERROR(VLOOKUP(D4209,'Lista entregables'!$A$2:$B$9981,2,FALSE),"0"))</f>
        <v>000000148</v>
      </c>
      <c r="D4209" s="66" t="s">
        <v>126</v>
      </c>
      <c r="E4209" s="67" t="str">
        <f>(IFERROR(VLOOKUP(F4209,'Lista entregables'!$A$2:$B$980,2,FALSE),"0"))</f>
        <v>000000138</v>
      </c>
      <c r="F4209" s="79" t="s">
        <v>138</v>
      </c>
      <c r="G4209" s="67" t="str">
        <f>(IFERROR(VLOOKUP(H4209,'Lista entregables'!$A$2:$B$980,2,FALSE),"0"))</f>
        <v>0</v>
      </c>
      <c r="H4209" s="79" t="s">
        <v>510</v>
      </c>
      <c r="I4209" s="67" t="str">
        <f>(IFERROR(VLOOKUP(J4209,'Lista Actividades'!$A$2:$C$9963,3,FALSE),"0"))</f>
        <v>000000621</v>
      </c>
      <c r="J4209" s="84" t="s">
        <v>1278</v>
      </c>
      <c r="K4209" s="79" t="s">
        <v>50</v>
      </c>
      <c r="L4209" s="80" t="s">
        <v>1325</v>
      </c>
      <c r="M4209" s="124" t="s">
        <v>13</v>
      </c>
    </row>
    <row r="4210" spans="1:13" x14ac:dyDescent="0.35">
      <c r="A4210" s="69" t="s">
        <v>1506</v>
      </c>
      <c r="B4210" s="79" t="s">
        <v>1505</v>
      </c>
      <c r="C4210" s="67" t="str">
        <f>(IFERROR(VLOOKUP(D4210,'Lista entregables'!$A$2:$B$9981,2,FALSE),"0"))</f>
        <v>000000148</v>
      </c>
      <c r="D4210" s="66" t="s">
        <v>126</v>
      </c>
      <c r="E4210" s="67" t="str">
        <f>(IFERROR(VLOOKUP(F4210,'Lista entregables'!$A$2:$B$980,2,FALSE),"0"))</f>
        <v>000000138</v>
      </c>
      <c r="F4210" s="79" t="s">
        <v>138</v>
      </c>
      <c r="G4210" s="67" t="str">
        <f>(IFERROR(VLOOKUP(H4210,'Lista entregables'!$A$2:$B$980,2,FALSE),"0"))</f>
        <v>0</v>
      </c>
      <c r="H4210" s="79" t="s">
        <v>510</v>
      </c>
      <c r="I4210" s="67" t="str">
        <f>(IFERROR(VLOOKUP(J4210,'Lista Actividades'!$A$2:$C$9963,3,FALSE),"0"))</f>
        <v>000000316</v>
      </c>
      <c r="J4210" s="84" t="s">
        <v>140</v>
      </c>
      <c r="K4210" s="79" t="s">
        <v>20</v>
      </c>
      <c r="L4210" s="80" t="s">
        <v>1326</v>
      </c>
      <c r="M4210" s="124" t="s">
        <v>13</v>
      </c>
    </row>
    <row r="4211" spans="1:13" x14ac:dyDescent="0.35">
      <c r="A4211" s="69" t="s">
        <v>1506</v>
      </c>
      <c r="B4211" s="79" t="s">
        <v>1505</v>
      </c>
      <c r="C4211" s="67" t="str">
        <f>(IFERROR(VLOOKUP(D4211,'Lista entregables'!$A$2:$B$9981,2,FALSE),"0"))</f>
        <v>000000148</v>
      </c>
      <c r="D4211" s="66" t="s">
        <v>126</v>
      </c>
      <c r="E4211" s="67" t="str">
        <f>(IFERROR(VLOOKUP(F4211,'Lista entregables'!$A$2:$B$980,2,FALSE),"0"))</f>
        <v>000000028</v>
      </c>
      <c r="F4211" s="79" t="s">
        <v>141</v>
      </c>
      <c r="G4211" s="67" t="str">
        <f>(IFERROR(VLOOKUP(H4211,'Lista entregables'!$A$2:$B$980,2,FALSE),"0"))</f>
        <v>0</v>
      </c>
      <c r="H4211" s="79" t="s">
        <v>510</v>
      </c>
      <c r="I4211" s="67" t="str">
        <f>(IFERROR(VLOOKUP(J4211,'Lista Actividades'!$A$2:$C$9963,3,FALSE),"0"))</f>
        <v>000000630</v>
      </c>
      <c r="J4211" s="84" t="s">
        <v>1279</v>
      </c>
      <c r="K4211" s="79" t="s">
        <v>25</v>
      </c>
      <c r="L4211" s="80" t="s">
        <v>1327</v>
      </c>
      <c r="M4211" s="124" t="s">
        <v>13</v>
      </c>
    </row>
    <row r="4212" spans="1:13" x14ac:dyDescent="0.35">
      <c r="A4212" s="69" t="s">
        <v>1506</v>
      </c>
      <c r="B4212" s="79" t="s">
        <v>1505</v>
      </c>
      <c r="C4212" s="67" t="str">
        <f>(IFERROR(VLOOKUP(D4212,'Lista entregables'!$A$2:$B$9981,2,FALSE),"0"))</f>
        <v>000000148</v>
      </c>
      <c r="D4212" s="66" t="s">
        <v>126</v>
      </c>
      <c r="E4212" s="67" t="str">
        <f>(IFERROR(VLOOKUP(F4212,'Lista entregables'!$A$2:$B$980,2,FALSE),"0"))</f>
        <v>000000028</v>
      </c>
      <c r="F4212" s="79" t="s">
        <v>141</v>
      </c>
      <c r="G4212" s="67" t="str">
        <f>(IFERROR(VLOOKUP(H4212,'Lista entregables'!$A$2:$B$980,2,FALSE),"0"))</f>
        <v>0</v>
      </c>
      <c r="H4212" s="79" t="s">
        <v>510</v>
      </c>
      <c r="I4212" s="67" t="str">
        <f>(IFERROR(VLOOKUP(J4212,'Lista Actividades'!$A$2:$C$9963,3,FALSE),"0"))</f>
        <v>000000677</v>
      </c>
      <c r="J4212" s="84" t="s">
        <v>1280</v>
      </c>
      <c r="K4212" s="79" t="s">
        <v>25</v>
      </c>
      <c r="L4212" s="80" t="s">
        <v>1328</v>
      </c>
      <c r="M4212" s="124" t="s">
        <v>13</v>
      </c>
    </row>
    <row r="4213" spans="1:13" x14ac:dyDescent="0.35">
      <c r="A4213" s="69" t="s">
        <v>1506</v>
      </c>
      <c r="B4213" s="79" t="s">
        <v>1505</v>
      </c>
      <c r="C4213" s="67" t="str">
        <f>(IFERROR(VLOOKUP(D4213,'Lista entregables'!$A$2:$B$9981,2,FALSE),"0"))</f>
        <v>000000148</v>
      </c>
      <c r="D4213" s="66" t="s">
        <v>126</v>
      </c>
      <c r="E4213" s="67" t="str">
        <f>(IFERROR(VLOOKUP(F4213,'Lista entregables'!$A$2:$B$980,2,FALSE),"0"))</f>
        <v>000000028</v>
      </c>
      <c r="F4213" s="79" t="s">
        <v>141</v>
      </c>
      <c r="G4213" s="67" t="str">
        <f>(IFERROR(VLOOKUP(H4213,'Lista entregables'!$A$2:$B$980,2,FALSE),"0"))</f>
        <v>0</v>
      </c>
      <c r="H4213" s="79" t="s">
        <v>510</v>
      </c>
      <c r="I4213" s="67" t="str">
        <f>(IFERROR(VLOOKUP(J4213,'Lista Actividades'!$A$2:$C$9963,3,FALSE),"0"))</f>
        <v>000000586</v>
      </c>
      <c r="J4213" s="84" t="s">
        <v>1281</v>
      </c>
      <c r="K4213" s="66" t="s">
        <v>50</v>
      </c>
      <c r="L4213" s="80" t="s">
        <v>1329</v>
      </c>
      <c r="M4213" s="124" t="s">
        <v>13</v>
      </c>
    </row>
    <row r="4214" spans="1:13" x14ac:dyDescent="0.35">
      <c r="A4214" s="69" t="s">
        <v>1506</v>
      </c>
      <c r="B4214" s="79" t="s">
        <v>1505</v>
      </c>
      <c r="C4214" s="67" t="str">
        <f>(IFERROR(VLOOKUP(D4214,'Lista entregables'!$A$2:$B$9981,2,FALSE),"0"))</f>
        <v>000000148</v>
      </c>
      <c r="D4214" s="66" t="s">
        <v>126</v>
      </c>
      <c r="E4214" s="67" t="str">
        <f>(IFERROR(VLOOKUP(F4214,'Lista entregables'!$A$2:$B$980,2,FALSE),"0"))</f>
        <v>000000028</v>
      </c>
      <c r="F4214" s="79" t="s">
        <v>141</v>
      </c>
      <c r="G4214" s="67" t="str">
        <f>(IFERROR(VLOOKUP(H4214,'Lista entregables'!$A$2:$B$980,2,FALSE),"0"))</f>
        <v>0</v>
      </c>
      <c r="H4214" s="79" t="s">
        <v>510</v>
      </c>
      <c r="I4214" s="67" t="str">
        <f>(IFERROR(VLOOKUP(J4214,'Lista Actividades'!$A$2:$C$9963,3,FALSE),"0"))</f>
        <v>000000625</v>
      </c>
      <c r="J4214" s="84" t="s">
        <v>1481</v>
      </c>
      <c r="K4214" s="79" t="s">
        <v>25</v>
      </c>
      <c r="L4214" s="80" t="s">
        <v>1330</v>
      </c>
      <c r="M4214" s="124" t="s">
        <v>13</v>
      </c>
    </row>
    <row r="4215" spans="1:13" x14ac:dyDescent="0.35">
      <c r="A4215" s="69" t="s">
        <v>1506</v>
      </c>
      <c r="B4215" s="79" t="s">
        <v>1505</v>
      </c>
      <c r="C4215" s="67" t="str">
        <f>(IFERROR(VLOOKUP(D4215,'Lista entregables'!$A$2:$B$9981,2,FALSE),"0"))</f>
        <v>000000148</v>
      </c>
      <c r="D4215" s="66" t="s">
        <v>126</v>
      </c>
      <c r="E4215" s="67" t="str">
        <f>(IFERROR(VLOOKUP(F4215,'Lista entregables'!$A$2:$B$980,2,FALSE),"0"))</f>
        <v>000000027</v>
      </c>
      <c r="F4215" s="79" t="s">
        <v>145</v>
      </c>
      <c r="G4215" s="67" t="str">
        <f>(IFERROR(VLOOKUP(H4215,'Lista entregables'!$A$2:$B$980,2,FALSE),"0"))</f>
        <v>0</v>
      </c>
      <c r="H4215" s="79" t="s">
        <v>510</v>
      </c>
      <c r="I4215" s="67" t="str">
        <f>(IFERROR(VLOOKUP(J4215,'Lista Actividades'!$A$2:$C$9963,3,FALSE),"0"))</f>
        <v>000000630</v>
      </c>
      <c r="J4215" s="84" t="s">
        <v>1279</v>
      </c>
      <c r="K4215" s="79" t="s">
        <v>25</v>
      </c>
      <c r="L4215" s="80" t="s">
        <v>1331</v>
      </c>
      <c r="M4215" s="124" t="s">
        <v>13</v>
      </c>
    </row>
    <row r="4216" spans="1:13" x14ac:dyDescent="0.35">
      <c r="A4216" s="69" t="s">
        <v>1506</v>
      </c>
      <c r="B4216" s="79" t="s">
        <v>1505</v>
      </c>
      <c r="C4216" s="67" t="str">
        <f>(IFERROR(VLOOKUP(D4216,'Lista entregables'!$A$2:$B$9981,2,FALSE),"0"))</f>
        <v>000000148</v>
      </c>
      <c r="D4216" s="66" t="s">
        <v>126</v>
      </c>
      <c r="E4216" s="67" t="str">
        <f>(IFERROR(VLOOKUP(F4216,'Lista entregables'!$A$2:$B$980,2,FALSE),"0"))</f>
        <v>000000027</v>
      </c>
      <c r="F4216" s="79" t="s">
        <v>145</v>
      </c>
      <c r="G4216" s="67" t="str">
        <f>(IFERROR(VLOOKUP(H4216,'Lista entregables'!$A$2:$B$980,2,FALSE),"0"))</f>
        <v>0</v>
      </c>
      <c r="H4216" s="79" t="s">
        <v>510</v>
      </c>
      <c r="I4216" s="67" t="str">
        <f>(IFERROR(VLOOKUP(J4216,'Lista Actividades'!$A$2:$C$9963,3,FALSE),"0"))</f>
        <v>000000677</v>
      </c>
      <c r="J4216" s="84" t="s">
        <v>1280</v>
      </c>
      <c r="K4216" s="79" t="s">
        <v>25</v>
      </c>
      <c r="L4216" s="80" t="s">
        <v>1332</v>
      </c>
      <c r="M4216" s="124" t="s">
        <v>13</v>
      </c>
    </row>
    <row r="4217" spans="1:13" x14ac:dyDescent="0.35">
      <c r="A4217" s="69" t="s">
        <v>1506</v>
      </c>
      <c r="B4217" s="79" t="s">
        <v>1505</v>
      </c>
      <c r="C4217" s="67" t="str">
        <f>(IFERROR(VLOOKUP(D4217,'Lista entregables'!$A$2:$B$9981,2,FALSE),"0"))</f>
        <v>000000148</v>
      </c>
      <c r="D4217" s="66" t="s">
        <v>126</v>
      </c>
      <c r="E4217" s="67" t="str">
        <f>(IFERROR(VLOOKUP(F4217,'Lista entregables'!$A$2:$B$980,2,FALSE),"0"))</f>
        <v>000000027</v>
      </c>
      <c r="F4217" s="79" t="s">
        <v>145</v>
      </c>
      <c r="G4217" s="67" t="str">
        <f>(IFERROR(VLOOKUP(H4217,'Lista entregables'!$A$2:$B$980,2,FALSE),"0"))</f>
        <v>0</v>
      </c>
      <c r="H4217" s="79" t="s">
        <v>510</v>
      </c>
      <c r="I4217" s="67" t="str">
        <f>(IFERROR(VLOOKUP(J4217,'Lista Actividades'!$A$2:$C$9963,3,FALSE),"0"))</f>
        <v>000000625</v>
      </c>
      <c r="J4217" s="84" t="s">
        <v>1481</v>
      </c>
      <c r="K4217" s="79" t="s">
        <v>25</v>
      </c>
      <c r="L4217" s="80" t="s">
        <v>1333</v>
      </c>
      <c r="M4217" s="124" t="s">
        <v>13</v>
      </c>
    </row>
    <row r="4218" spans="1:13" x14ac:dyDescent="0.35">
      <c r="A4218" s="69" t="s">
        <v>1506</v>
      </c>
      <c r="B4218" s="79" t="s">
        <v>1505</v>
      </c>
      <c r="C4218" s="67" t="str">
        <f>(IFERROR(VLOOKUP(D4218,'Lista entregables'!$A$2:$B$9981,2,FALSE),"0"))</f>
        <v>000000148</v>
      </c>
      <c r="D4218" s="66" t="s">
        <v>126</v>
      </c>
      <c r="E4218" s="67" t="str">
        <f>(IFERROR(VLOOKUP(F4218,'Lista entregables'!$A$2:$B$980,2,FALSE),"0"))</f>
        <v>000000027</v>
      </c>
      <c r="F4218" s="79" t="s">
        <v>145</v>
      </c>
      <c r="G4218" s="67" t="str">
        <f>(IFERROR(VLOOKUP(H4218,'Lista entregables'!$A$2:$B$980,2,FALSE),"0"))</f>
        <v>0</v>
      </c>
      <c r="H4218" s="79" t="s">
        <v>510</v>
      </c>
      <c r="I4218" s="67" t="str">
        <f>(IFERROR(VLOOKUP(J4218,'Lista Actividades'!$A$2:$C$9963,3,FALSE),"0"))</f>
        <v>000000586</v>
      </c>
      <c r="J4218" s="84" t="s">
        <v>1281</v>
      </c>
      <c r="K4218" s="66" t="s">
        <v>50</v>
      </c>
      <c r="L4218" s="80" t="s">
        <v>1334</v>
      </c>
      <c r="M4218" s="124" t="s">
        <v>13</v>
      </c>
    </row>
    <row r="4219" spans="1:13" x14ac:dyDescent="0.35">
      <c r="A4219" s="69" t="s">
        <v>1506</v>
      </c>
      <c r="B4219" s="79" t="s">
        <v>1505</v>
      </c>
      <c r="C4219" s="67" t="str">
        <f>(IFERROR(VLOOKUP(D4219,'Lista entregables'!$A$2:$B$9981,2,FALSE),"0"))</f>
        <v>000000148</v>
      </c>
      <c r="D4219" s="66" t="s">
        <v>126</v>
      </c>
      <c r="E4219" s="67" t="str">
        <f>(IFERROR(VLOOKUP(F4219,'Lista entregables'!$A$2:$B$980,2,FALSE),"0"))</f>
        <v>000000162</v>
      </c>
      <c r="F4219" s="79" t="s">
        <v>147</v>
      </c>
      <c r="G4219" s="67" t="str">
        <f>(IFERROR(VLOOKUP(H4219,'Lista entregables'!$A$2:$B$980,2,FALSE),"0"))</f>
        <v>0</v>
      </c>
      <c r="H4219" s="79" t="s">
        <v>510</v>
      </c>
      <c r="I4219" s="67" t="str">
        <f>(IFERROR(VLOOKUP(J4219,'Lista Actividades'!$A$2:$C$9963,3,FALSE),"0"))</f>
        <v>000000536</v>
      </c>
      <c r="J4219" s="84" t="s">
        <v>148</v>
      </c>
      <c r="K4219" s="79" t="s">
        <v>20</v>
      </c>
      <c r="L4219" s="80" t="s">
        <v>1335</v>
      </c>
      <c r="M4219" s="124" t="s">
        <v>13</v>
      </c>
    </row>
    <row r="4220" spans="1:13" x14ac:dyDescent="0.35">
      <c r="A4220" s="69" t="s">
        <v>1506</v>
      </c>
      <c r="B4220" s="79" t="s">
        <v>1505</v>
      </c>
      <c r="C4220" s="67" t="str">
        <f>(IFERROR(VLOOKUP(D4220,'Lista entregables'!$A$2:$B$9981,2,FALSE),"0"))</f>
        <v>000000148</v>
      </c>
      <c r="D4220" s="66" t="s">
        <v>126</v>
      </c>
      <c r="E4220" s="67" t="str">
        <f>(IFERROR(VLOOKUP(F4220,'Lista entregables'!$A$2:$B$980,2,FALSE),"0"))</f>
        <v>000000162</v>
      </c>
      <c r="F4220" s="79" t="s">
        <v>147</v>
      </c>
      <c r="G4220" s="67" t="str">
        <f>(IFERROR(VLOOKUP(H4220,'Lista entregables'!$A$2:$B$980,2,FALSE),"0"))</f>
        <v>0</v>
      </c>
      <c r="H4220" s="79" t="s">
        <v>510</v>
      </c>
      <c r="I4220" s="67" t="str">
        <f>(IFERROR(VLOOKUP(J4220,'Lista Actividades'!$A$2:$C$9963,3,FALSE),"0"))</f>
        <v>000000534</v>
      </c>
      <c r="J4220" s="84" t="s">
        <v>149</v>
      </c>
      <c r="K4220" s="79" t="s">
        <v>20</v>
      </c>
      <c r="L4220" s="80" t="s">
        <v>1336</v>
      </c>
      <c r="M4220" s="124" t="s">
        <v>13</v>
      </c>
    </row>
    <row r="4221" spans="1:13" x14ac:dyDescent="0.35">
      <c r="A4221" s="69" t="s">
        <v>1506</v>
      </c>
      <c r="B4221" s="79" t="s">
        <v>1505</v>
      </c>
      <c r="C4221" s="67" t="str">
        <f>(IFERROR(VLOOKUP(D4221,'Lista entregables'!$A$2:$B$9981,2,FALSE),"0"))</f>
        <v>000000104</v>
      </c>
      <c r="D4221" s="79" t="s">
        <v>169</v>
      </c>
      <c r="E4221" s="67" t="str">
        <f>(IFERROR(VLOOKUP(F4221,'Lista entregables'!$A$2:$B$980,2,FALSE),"0"))</f>
        <v>000000172</v>
      </c>
      <c r="F4221" s="79" t="s">
        <v>170</v>
      </c>
      <c r="G4221" s="67" t="str">
        <f>(IFERROR(VLOOKUP(H4221,'Lista entregables'!$A$2:$B$980,2,FALSE),"0"))</f>
        <v>0</v>
      </c>
      <c r="H4221" s="79" t="s">
        <v>510</v>
      </c>
      <c r="I4221" s="67" t="str">
        <f>(IFERROR(VLOOKUP(J4221,'Lista Actividades'!$A$2:$C$9963,3,FALSE),"0"))</f>
        <v>000000658</v>
      </c>
      <c r="J4221" s="84" t="s">
        <v>1320</v>
      </c>
      <c r="K4221" s="79" t="s">
        <v>25</v>
      </c>
      <c r="L4221" s="80" t="s">
        <v>1337</v>
      </c>
      <c r="M4221" s="124" t="s">
        <v>13</v>
      </c>
    </row>
    <row r="4222" spans="1:13" x14ac:dyDescent="0.35">
      <c r="A4222" s="69" t="s">
        <v>1506</v>
      </c>
      <c r="B4222" s="79" t="s">
        <v>1505</v>
      </c>
      <c r="C4222" s="67" t="str">
        <f>(IFERROR(VLOOKUP(D4222,'Lista entregables'!$A$2:$B$9981,2,FALSE),"0"))</f>
        <v>000000104</v>
      </c>
      <c r="D4222" s="79" t="s">
        <v>169</v>
      </c>
      <c r="E4222" s="67" t="str">
        <f>(IFERROR(VLOOKUP(F4222,'Lista entregables'!$A$2:$B$980,2,FALSE),"0"))</f>
        <v>000000172</v>
      </c>
      <c r="F4222" s="79" t="s">
        <v>170</v>
      </c>
      <c r="G4222" s="67" t="str">
        <f>(IFERROR(VLOOKUP(H4222,'Lista entregables'!$A$2:$B$980,2,FALSE),"0"))</f>
        <v>0</v>
      </c>
      <c r="H4222" s="79" t="s">
        <v>510</v>
      </c>
      <c r="I4222" s="67" t="str">
        <f>(IFERROR(VLOOKUP(J4222,'Lista Actividades'!$A$2:$C$9963,3,FALSE),"0"))</f>
        <v>000000486</v>
      </c>
      <c r="J4222" s="84" t="s">
        <v>173</v>
      </c>
      <c r="K4222" s="79" t="s">
        <v>25</v>
      </c>
      <c r="L4222" s="80" t="s">
        <v>1338</v>
      </c>
      <c r="M4222" s="124" t="s">
        <v>13</v>
      </c>
    </row>
    <row r="4223" spans="1:13" x14ac:dyDescent="0.35">
      <c r="A4223" s="69" t="s">
        <v>1506</v>
      </c>
      <c r="B4223" s="79" t="s">
        <v>1505</v>
      </c>
      <c r="C4223" s="67" t="str">
        <f>(IFERROR(VLOOKUP(D4223,'Lista entregables'!$A$2:$B$9981,2,FALSE),"0"))</f>
        <v>000000104</v>
      </c>
      <c r="D4223" s="79" t="s">
        <v>169</v>
      </c>
      <c r="E4223" s="67" t="str">
        <f>(IFERROR(VLOOKUP(F4223,'Lista entregables'!$A$2:$B$980,2,FALSE),"0"))</f>
        <v>000000172</v>
      </c>
      <c r="F4223" s="79" t="s">
        <v>170</v>
      </c>
      <c r="G4223" s="67" t="str">
        <f>(IFERROR(VLOOKUP(H4223,'Lista entregables'!$A$2:$B$980,2,FALSE),"0"))</f>
        <v>0</v>
      </c>
      <c r="H4223" s="79" t="s">
        <v>510</v>
      </c>
      <c r="I4223" s="67" t="str">
        <f>(IFERROR(VLOOKUP(J4223,'Lista Actividades'!$A$2:$C$9963,3,FALSE),"0"))</f>
        <v>000000721</v>
      </c>
      <c r="J4223" s="84" t="s">
        <v>174</v>
      </c>
      <c r="K4223" s="79" t="s">
        <v>25</v>
      </c>
      <c r="L4223" s="80" t="s">
        <v>1339</v>
      </c>
      <c r="M4223" s="124" t="s">
        <v>13</v>
      </c>
    </row>
    <row r="4224" spans="1:13" x14ac:dyDescent="0.35">
      <c r="A4224" s="69" t="s">
        <v>1506</v>
      </c>
      <c r="B4224" s="79" t="s">
        <v>1505</v>
      </c>
      <c r="C4224" s="67" t="str">
        <f>(IFERROR(VLOOKUP(D4224,'Lista entregables'!$A$2:$B$9981,2,FALSE),"0"))</f>
        <v>000000104</v>
      </c>
      <c r="D4224" s="79" t="s">
        <v>169</v>
      </c>
      <c r="E4224" s="67" t="str">
        <f>(IFERROR(VLOOKUP(F4224,'Lista entregables'!$A$2:$B$980,2,FALSE),"0"))</f>
        <v>000000172</v>
      </c>
      <c r="F4224" s="79" t="s">
        <v>170</v>
      </c>
      <c r="G4224" s="67" t="str">
        <f>(IFERROR(VLOOKUP(H4224,'Lista entregables'!$A$2:$B$980,2,FALSE),"0"))</f>
        <v>0</v>
      </c>
      <c r="H4224" s="79" t="s">
        <v>510</v>
      </c>
      <c r="I4224" s="67" t="str">
        <f>(IFERROR(VLOOKUP(J4224,'Lista Actividades'!$A$2:$C$9963,3,FALSE),"0"))</f>
        <v>000000718</v>
      </c>
      <c r="J4224" s="84" t="s">
        <v>1482</v>
      </c>
      <c r="K4224" s="79" t="s">
        <v>25</v>
      </c>
      <c r="L4224" s="80" t="s">
        <v>1340</v>
      </c>
      <c r="M4224" s="124" t="s">
        <v>13</v>
      </c>
    </row>
    <row r="4225" spans="1:13" x14ac:dyDescent="0.35">
      <c r="A4225" s="69" t="s">
        <v>1506</v>
      </c>
      <c r="B4225" s="79" t="s">
        <v>1505</v>
      </c>
      <c r="C4225" s="67" t="str">
        <f>(IFERROR(VLOOKUP(D4225,'Lista entregables'!$A$2:$B$9981,2,FALSE),"0"))</f>
        <v>000000104</v>
      </c>
      <c r="D4225" s="79" t="s">
        <v>169</v>
      </c>
      <c r="E4225" s="67" t="str">
        <f>(IFERROR(VLOOKUP(F4225,'Lista entregables'!$A$2:$B$980,2,FALSE),"0"))</f>
        <v>000000255</v>
      </c>
      <c r="F4225" s="79" t="s">
        <v>175</v>
      </c>
      <c r="G4225" s="67" t="str">
        <f>(IFERROR(VLOOKUP(H4225,'Lista entregables'!$A$2:$B$980,2,FALSE),"0"))</f>
        <v>0</v>
      </c>
      <c r="H4225" s="79" t="s">
        <v>510</v>
      </c>
      <c r="I4225" s="67" t="str">
        <f>(IFERROR(VLOOKUP(J4225,'Lista Actividades'!$A$2:$C$9963,3,FALSE),"0"))</f>
        <v>000000374</v>
      </c>
      <c r="J4225" s="84" t="s">
        <v>178</v>
      </c>
      <c r="K4225" s="79" t="s">
        <v>25</v>
      </c>
      <c r="L4225" s="80" t="s">
        <v>1341</v>
      </c>
      <c r="M4225" s="124" t="s">
        <v>13</v>
      </c>
    </row>
    <row r="4226" spans="1:13" x14ac:dyDescent="0.35">
      <c r="A4226" s="69" t="s">
        <v>1506</v>
      </c>
      <c r="B4226" s="79" t="s">
        <v>1505</v>
      </c>
      <c r="C4226" s="67" t="str">
        <f>(IFERROR(VLOOKUP(D4226,'Lista entregables'!$A$2:$B$9981,2,FALSE),"0"))</f>
        <v>000000104</v>
      </c>
      <c r="D4226" s="79" t="s">
        <v>169</v>
      </c>
      <c r="E4226" s="67" t="str">
        <f>(IFERROR(VLOOKUP(F4226,'Lista entregables'!$A$2:$B$980,2,FALSE),"0"))</f>
        <v>000000255</v>
      </c>
      <c r="F4226" s="79" t="s">
        <v>175</v>
      </c>
      <c r="G4226" s="67" t="str">
        <f>(IFERROR(VLOOKUP(H4226,'Lista entregables'!$A$2:$B$980,2,FALSE),"0"))</f>
        <v>0</v>
      </c>
      <c r="H4226" s="79" t="s">
        <v>510</v>
      </c>
      <c r="I4226" s="67" t="str">
        <f>(IFERROR(VLOOKUP(J4226,'Lista Actividades'!$A$2:$C$9963,3,FALSE),"0"))</f>
        <v>000000711</v>
      </c>
      <c r="J4226" s="84" t="s">
        <v>1494</v>
      </c>
      <c r="K4226" s="79" t="s">
        <v>25</v>
      </c>
      <c r="L4226" s="80" t="s">
        <v>1342</v>
      </c>
      <c r="M4226" s="124" t="s">
        <v>13</v>
      </c>
    </row>
    <row r="4227" spans="1:13" x14ac:dyDescent="0.35">
      <c r="A4227" s="69" t="s">
        <v>1506</v>
      </c>
      <c r="B4227" s="79" t="s">
        <v>1505</v>
      </c>
      <c r="C4227" s="67" t="str">
        <f>(IFERROR(VLOOKUP(D4227,'Lista entregables'!$A$2:$B$9981,2,FALSE),"0"))</f>
        <v>000000104</v>
      </c>
      <c r="D4227" s="79" t="s">
        <v>169</v>
      </c>
      <c r="E4227" s="67" t="str">
        <f>(IFERROR(VLOOKUP(F4227,'Lista entregables'!$A$2:$B$980,2,FALSE),"0"))</f>
        <v>000000255</v>
      </c>
      <c r="F4227" s="79" t="s">
        <v>175</v>
      </c>
      <c r="G4227" s="67" t="str">
        <f>(IFERROR(VLOOKUP(H4227,'Lista entregables'!$A$2:$B$980,2,FALSE),"0"))</f>
        <v>0</v>
      </c>
      <c r="H4227" s="79" t="s">
        <v>510</v>
      </c>
      <c r="I4227" s="67" t="str">
        <f>(IFERROR(VLOOKUP(J4227,'Lista Actividades'!$A$2:$C$9963,3,FALSE),"0"))</f>
        <v>000000360</v>
      </c>
      <c r="J4227" s="84" t="s">
        <v>1495</v>
      </c>
      <c r="K4227" s="79" t="s">
        <v>25</v>
      </c>
      <c r="L4227" s="80" t="s">
        <v>1343</v>
      </c>
      <c r="M4227" s="124" t="s">
        <v>13</v>
      </c>
    </row>
    <row r="4228" spans="1:13" x14ac:dyDescent="0.35">
      <c r="A4228" s="69" t="s">
        <v>1506</v>
      </c>
      <c r="B4228" s="79" t="s">
        <v>1505</v>
      </c>
      <c r="C4228" s="67" t="str">
        <f>(IFERROR(VLOOKUP(D4228,'Lista entregables'!$A$2:$B$9981,2,FALSE),"0"))</f>
        <v>000000104</v>
      </c>
      <c r="D4228" s="79" t="s">
        <v>169</v>
      </c>
      <c r="E4228" s="67" t="str">
        <f>(IFERROR(VLOOKUP(F4228,'Lista entregables'!$A$2:$B$980,2,FALSE),"0"))</f>
        <v>000000255</v>
      </c>
      <c r="F4228" s="79" t="s">
        <v>175</v>
      </c>
      <c r="G4228" s="67" t="str">
        <f>(IFERROR(VLOOKUP(H4228,'Lista entregables'!$A$2:$B$980,2,FALSE),"0"))</f>
        <v>0</v>
      </c>
      <c r="H4228" s="79" t="s">
        <v>510</v>
      </c>
      <c r="I4228" s="67" t="str">
        <f>(IFERROR(VLOOKUP(J4228,'Lista Actividades'!$A$2:$C$9963,3,FALSE),"0"))</f>
        <v>000000715</v>
      </c>
      <c r="J4228" s="84" t="s">
        <v>1483</v>
      </c>
      <c r="K4228" s="79" t="s">
        <v>25</v>
      </c>
      <c r="L4228" s="80" t="s">
        <v>1344</v>
      </c>
      <c r="M4228" s="124" t="s">
        <v>13</v>
      </c>
    </row>
    <row r="4229" spans="1:13" x14ac:dyDescent="0.35">
      <c r="A4229" s="69" t="s">
        <v>1506</v>
      </c>
      <c r="B4229" s="79" t="s">
        <v>1505</v>
      </c>
      <c r="C4229" s="67" t="str">
        <f>(IFERROR(VLOOKUP(D4229,'Lista entregables'!$A$2:$B$9981,2,FALSE),"0"))</f>
        <v>000000104</v>
      </c>
      <c r="D4229" s="79" t="s">
        <v>169</v>
      </c>
      <c r="E4229" s="67" t="str">
        <f>(IFERROR(VLOOKUP(F4229,'Lista entregables'!$A$2:$B$980,2,FALSE),"0"))</f>
        <v>000000255</v>
      </c>
      <c r="F4229" s="79" t="s">
        <v>175</v>
      </c>
      <c r="G4229" s="67" t="str">
        <f>(IFERROR(VLOOKUP(H4229,'Lista entregables'!$A$2:$B$980,2,FALSE),"0"))</f>
        <v>0</v>
      </c>
      <c r="H4229" s="79" t="s">
        <v>510</v>
      </c>
      <c r="I4229" s="67" t="str">
        <f>(IFERROR(VLOOKUP(J4229,'Lista Actividades'!$A$2:$C$9963,3,FALSE),"0"))</f>
        <v>000000376</v>
      </c>
      <c r="J4229" s="84" t="s">
        <v>1484</v>
      </c>
      <c r="K4229" s="79" t="s">
        <v>25</v>
      </c>
      <c r="L4229" s="80" t="s">
        <v>1345</v>
      </c>
      <c r="M4229" s="124" t="s">
        <v>13</v>
      </c>
    </row>
    <row r="4230" spans="1:13" x14ac:dyDescent="0.35">
      <c r="A4230" s="69" t="s">
        <v>1506</v>
      </c>
      <c r="B4230" s="79" t="s">
        <v>1505</v>
      </c>
      <c r="C4230" s="67" t="str">
        <f>(IFERROR(VLOOKUP(D4230,'Lista entregables'!$A$2:$B$9981,2,FALSE),"0"))</f>
        <v>000000104</v>
      </c>
      <c r="D4230" s="79" t="s">
        <v>169</v>
      </c>
      <c r="E4230" s="67" t="str">
        <f>(IFERROR(VLOOKUP(F4230,'Lista entregables'!$A$2:$B$980,2,FALSE),"0"))</f>
        <v>000000255</v>
      </c>
      <c r="F4230" s="79" t="s">
        <v>175</v>
      </c>
      <c r="G4230" s="67" t="str">
        <f>(IFERROR(VLOOKUP(H4230,'Lista entregables'!$A$2:$B$980,2,FALSE),"0"))</f>
        <v>0</v>
      </c>
      <c r="H4230" s="79" t="s">
        <v>510</v>
      </c>
      <c r="I4230" s="67" t="str">
        <f>(IFERROR(VLOOKUP(J4230,'Lista Actividades'!$A$2:$C$9963,3,FALSE),"0"))</f>
        <v>000000714</v>
      </c>
      <c r="J4230" s="84" t="s">
        <v>1485</v>
      </c>
      <c r="K4230" s="79" t="s">
        <v>25</v>
      </c>
      <c r="L4230" s="80" t="s">
        <v>1346</v>
      </c>
      <c r="M4230" s="124" t="s">
        <v>13</v>
      </c>
    </row>
    <row r="4231" spans="1:13" x14ac:dyDescent="0.35">
      <c r="A4231" s="69" t="s">
        <v>1506</v>
      </c>
      <c r="B4231" s="79" t="s">
        <v>1505</v>
      </c>
      <c r="C4231" s="67" t="str">
        <f>(IFERROR(VLOOKUP(D4231,'Lista entregables'!$A$2:$B$9981,2,FALSE),"0"))</f>
        <v>000000104</v>
      </c>
      <c r="D4231" s="79" t="s">
        <v>169</v>
      </c>
      <c r="E4231" s="67" t="str">
        <f>(IFERROR(VLOOKUP(F4231,'Lista entregables'!$A$2:$B$980,2,FALSE),"0"))</f>
        <v>000000255</v>
      </c>
      <c r="F4231" s="79" t="s">
        <v>175</v>
      </c>
      <c r="G4231" s="67" t="str">
        <f>(IFERROR(VLOOKUP(H4231,'Lista entregables'!$A$2:$B$980,2,FALSE),"0"))</f>
        <v>0</v>
      </c>
      <c r="H4231" s="79" t="s">
        <v>510</v>
      </c>
      <c r="I4231" s="67" t="str">
        <f>(IFERROR(VLOOKUP(J4231,'Lista Actividades'!$A$2:$C$9963,3,FALSE),"0"))</f>
        <v>000000369</v>
      </c>
      <c r="J4231" s="84" t="s">
        <v>1486</v>
      </c>
      <c r="K4231" s="79" t="s">
        <v>25</v>
      </c>
      <c r="L4231" s="80" t="s">
        <v>1487</v>
      </c>
      <c r="M4231" s="124" t="s">
        <v>13</v>
      </c>
    </row>
    <row r="4232" spans="1:13" x14ac:dyDescent="0.35">
      <c r="A4232" s="69" t="s">
        <v>1506</v>
      </c>
      <c r="B4232" s="79" t="s">
        <v>1505</v>
      </c>
      <c r="C4232" s="67" t="str">
        <f>(IFERROR(VLOOKUP(D4232,'Lista entregables'!$A$2:$B$9981,2,FALSE),"0"))</f>
        <v>000000104</v>
      </c>
      <c r="D4232" s="79" t="s">
        <v>169</v>
      </c>
      <c r="E4232" s="67" t="str">
        <f>(IFERROR(VLOOKUP(F4232,'Lista entregables'!$A$2:$B$980,2,FALSE),"0"))</f>
        <v>000000001</v>
      </c>
      <c r="F4232" s="79" t="s">
        <v>179</v>
      </c>
      <c r="G4232" s="67" t="str">
        <f>(IFERROR(VLOOKUP(H4232,'Lista entregables'!$A$2:$B$980,2,FALSE),"0"))</f>
        <v>0</v>
      </c>
      <c r="H4232" s="79" t="s">
        <v>510</v>
      </c>
      <c r="I4232" s="67" t="str">
        <f>(IFERROR(VLOOKUP(J4232,'Lista Actividades'!$A$2:$C$9963,3,FALSE),"0"))</f>
        <v>000000713</v>
      </c>
      <c r="J4232" s="84" t="s">
        <v>13577</v>
      </c>
      <c r="K4232" s="79" t="s">
        <v>25</v>
      </c>
      <c r="L4232" s="80" t="s">
        <v>1488</v>
      </c>
      <c r="M4232" s="124" t="s">
        <v>13</v>
      </c>
    </row>
    <row r="4233" spans="1:13" x14ac:dyDescent="0.35">
      <c r="A4233" s="69" t="s">
        <v>1506</v>
      </c>
      <c r="B4233" s="79" t="s">
        <v>1505</v>
      </c>
      <c r="C4233" s="67" t="str">
        <f>(IFERROR(VLOOKUP(D4233,'Lista entregables'!$A$2:$B$9981,2,FALSE),"0"))</f>
        <v>000000104</v>
      </c>
      <c r="D4233" s="79" t="s">
        <v>169</v>
      </c>
      <c r="E4233" s="67" t="str">
        <f>(IFERROR(VLOOKUP(F4233,'Lista entregables'!$A$2:$B$980,2,FALSE),"0"))</f>
        <v>000000001</v>
      </c>
      <c r="F4233" s="79" t="s">
        <v>179</v>
      </c>
      <c r="G4233" s="67" t="str">
        <f>(IFERROR(VLOOKUP(H4233,'Lista entregables'!$A$2:$B$980,2,FALSE),"0"))</f>
        <v>0</v>
      </c>
      <c r="H4233" s="79" t="s">
        <v>510</v>
      </c>
      <c r="I4233" s="67" t="str">
        <f>(IFERROR(VLOOKUP(J4233,'Lista Actividades'!$A$2:$C$9963,3,FALSE),"0"))</f>
        <v>000000712</v>
      </c>
      <c r="J4233" s="84" t="s">
        <v>13578</v>
      </c>
      <c r="K4233" s="79" t="s">
        <v>25</v>
      </c>
      <c r="L4233" s="80" t="s">
        <v>1489</v>
      </c>
      <c r="M4233" s="124" t="s">
        <v>13</v>
      </c>
    </row>
    <row r="4234" spans="1:13" x14ac:dyDescent="0.35">
      <c r="A4234" s="69" t="s">
        <v>1506</v>
      </c>
      <c r="B4234" s="79" t="s">
        <v>1505</v>
      </c>
      <c r="C4234" s="67" t="str">
        <f>(IFERROR(VLOOKUP(D4234,'Lista entregables'!$A$2:$B$9981,2,FALSE),"0"))</f>
        <v>000000240</v>
      </c>
      <c r="D4234" s="79" t="s">
        <v>150</v>
      </c>
      <c r="E4234" s="67" t="str">
        <f>(IFERROR(VLOOKUP(F4234,'Lista entregables'!$A$2:$B$980,2,FALSE),"0"))</f>
        <v>0</v>
      </c>
      <c r="F4234" s="79" t="s">
        <v>510</v>
      </c>
      <c r="G4234" s="67" t="str">
        <f>(IFERROR(VLOOKUP(H4234,'Lista entregables'!$A$2:$B$980,2,FALSE),"0"))</f>
        <v>0</v>
      </c>
      <c r="H4234" s="79" t="s">
        <v>510</v>
      </c>
      <c r="I4234" s="67" t="str">
        <f>(IFERROR(VLOOKUP(J4234,'Lista Actividades'!$A$2:$C$9963,3,FALSE),"0"))</f>
        <v>000000683</v>
      </c>
      <c r="J4234" s="84" t="s">
        <v>824</v>
      </c>
      <c r="K4234" s="79" t="s">
        <v>25</v>
      </c>
      <c r="L4234" s="80" t="s">
        <v>1490</v>
      </c>
      <c r="M4234" s="124" t="s">
        <v>13</v>
      </c>
    </row>
    <row r="4235" spans="1:13" x14ac:dyDescent="0.35">
      <c r="A4235" s="69" t="s">
        <v>1506</v>
      </c>
      <c r="B4235" s="79" t="s">
        <v>1505</v>
      </c>
      <c r="C4235" s="67" t="str">
        <f>(IFERROR(VLOOKUP(D4235,'Lista entregables'!$A$2:$B$9981,2,FALSE),"0"))</f>
        <v>000000240</v>
      </c>
      <c r="D4235" s="79" t="s">
        <v>150</v>
      </c>
      <c r="E4235" s="67" t="str">
        <f>(IFERROR(VLOOKUP(F4235,'Lista entregables'!$A$2:$B$980,2,FALSE),"0"))</f>
        <v>0</v>
      </c>
      <c r="F4235" s="79" t="s">
        <v>510</v>
      </c>
      <c r="G4235" s="67" t="str">
        <f>(IFERROR(VLOOKUP(H4235,'Lista entregables'!$A$2:$B$980,2,FALSE),"0"))</f>
        <v>0</v>
      </c>
      <c r="H4235" s="79" t="s">
        <v>510</v>
      </c>
      <c r="I4235" s="67" t="str">
        <f>(IFERROR(VLOOKUP(J4235,'Lista Actividades'!$A$2:$C$9963,3,FALSE),"0"))</f>
        <v>000000532</v>
      </c>
      <c r="J4235" s="84" t="s">
        <v>1284</v>
      </c>
      <c r="K4235" s="79" t="s">
        <v>25</v>
      </c>
      <c r="L4235" s="80" t="s">
        <v>1491</v>
      </c>
      <c r="M4235" s="124" t="s">
        <v>13</v>
      </c>
    </row>
    <row r="4236" spans="1:13" x14ac:dyDescent="0.35">
      <c r="A4236" s="69" t="s">
        <v>1506</v>
      </c>
      <c r="B4236" s="79" t="s">
        <v>1505</v>
      </c>
      <c r="C4236" s="67" t="str">
        <f>(IFERROR(VLOOKUP(D4236,'Lista entregables'!$A$2:$B$9981,2,FALSE),"0"))</f>
        <v>000000240</v>
      </c>
      <c r="D4236" s="79" t="s">
        <v>150</v>
      </c>
      <c r="E4236" s="67" t="str">
        <f>(IFERROR(VLOOKUP(F4236,'Lista entregables'!$A$2:$B$980,2,FALSE),"0"))</f>
        <v>0</v>
      </c>
      <c r="F4236" s="79" t="s">
        <v>510</v>
      </c>
      <c r="G4236" s="67" t="str">
        <f>(IFERROR(VLOOKUP(H4236,'Lista entregables'!$A$2:$B$980,2,FALSE),"0"))</f>
        <v>0</v>
      </c>
      <c r="H4236" s="79" t="s">
        <v>510</v>
      </c>
      <c r="I4236" s="67" t="str">
        <f>(IFERROR(VLOOKUP(J4236,'Lista Actividades'!$A$2:$C$9963,3,FALSE),"0"))</f>
        <v>000000682</v>
      </c>
      <c r="J4236" s="84" t="s">
        <v>825</v>
      </c>
      <c r="K4236" s="79" t="s">
        <v>25</v>
      </c>
      <c r="L4236" s="80" t="s">
        <v>1496</v>
      </c>
      <c r="M4236" s="124" t="s">
        <v>13</v>
      </c>
    </row>
    <row r="4237" spans="1:13" x14ac:dyDescent="0.35">
      <c r="A4237" s="69" t="s">
        <v>1506</v>
      </c>
      <c r="B4237" s="79" t="s">
        <v>1505</v>
      </c>
      <c r="C4237" s="67" t="str">
        <f>(IFERROR(VLOOKUP(D4237,'Lista entregables'!$A$2:$B$9981,2,FALSE),"0"))</f>
        <v>000000240</v>
      </c>
      <c r="D4237" s="79" t="s">
        <v>150</v>
      </c>
      <c r="E4237" s="67" t="str">
        <f>(IFERROR(VLOOKUP(F4237,'Lista entregables'!$A$2:$B$980,2,FALSE),"0"))</f>
        <v>0</v>
      </c>
      <c r="F4237" s="79" t="s">
        <v>510</v>
      </c>
      <c r="G4237" s="67" t="str">
        <f>(IFERROR(VLOOKUP(H4237,'Lista entregables'!$A$2:$B$980,2,FALSE),"0"))</f>
        <v>0</v>
      </c>
      <c r="H4237" s="79" t="s">
        <v>510</v>
      </c>
      <c r="I4237" s="67" t="str">
        <f>(IFERROR(VLOOKUP(J4237,'Lista Actividades'!$A$2:$C$9963,3,FALSE),"0"))</f>
        <v>000000531</v>
      </c>
      <c r="J4237" s="84" t="s">
        <v>1285</v>
      </c>
      <c r="K4237" s="79" t="s">
        <v>25</v>
      </c>
      <c r="L4237" s="80" t="s">
        <v>1497</v>
      </c>
      <c r="M4237" s="124" t="s">
        <v>13</v>
      </c>
    </row>
    <row r="4238" spans="1:13" x14ac:dyDescent="0.35">
      <c r="A4238" s="69" t="s">
        <v>1508</v>
      </c>
      <c r="B4238" s="79" t="s">
        <v>1507</v>
      </c>
      <c r="C4238" s="67" t="str">
        <f>(IFERROR(VLOOKUP(D4238,'Lista entregables'!$A$2:$B$9981,2,FALSE),"0"))</f>
        <v>000000180</v>
      </c>
      <c r="D4238" s="79" t="s">
        <v>16</v>
      </c>
      <c r="E4238" s="67" t="str">
        <f>(IFERROR(VLOOKUP(F4238,'Lista entregables'!$A$2:$B$980,2,FALSE),"0"))</f>
        <v>000000257</v>
      </c>
      <c r="F4238" s="79" t="s">
        <v>17</v>
      </c>
      <c r="G4238" s="67" t="str">
        <f>(IFERROR(VLOOKUP(H4238,'Lista entregables'!$A$2:$B$980,2,FALSE),"0"))</f>
        <v>0</v>
      </c>
      <c r="H4238" s="79" t="s">
        <v>510</v>
      </c>
      <c r="I4238" s="67" t="str">
        <f>(IFERROR(VLOOKUP(J4238,'Lista Actividades'!$A$2:$C$9963,3,FALSE),"0"))</f>
        <v>000000015</v>
      </c>
      <c r="J4238" s="75" t="s">
        <v>19</v>
      </c>
      <c r="K4238" s="79" t="s">
        <v>20</v>
      </c>
      <c r="L4238" s="80" t="s">
        <v>610</v>
      </c>
      <c r="M4238" s="124" t="s">
        <v>13</v>
      </c>
    </row>
    <row r="4239" spans="1:13" x14ac:dyDescent="0.35">
      <c r="A4239" s="69" t="s">
        <v>1508</v>
      </c>
      <c r="B4239" s="79" t="s">
        <v>1507</v>
      </c>
      <c r="C4239" s="67" t="str">
        <f>(IFERROR(VLOOKUP(D4239,'Lista entregables'!$A$2:$B$9981,2,FALSE),"0"))</f>
        <v>000000180</v>
      </c>
      <c r="D4239" s="79" t="s">
        <v>16</v>
      </c>
      <c r="E4239" s="67" t="str">
        <f>(IFERROR(VLOOKUP(F4239,'Lista entregables'!$A$2:$B$980,2,FALSE),"0"))</f>
        <v>000000257</v>
      </c>
      <c r="F4239" s="79" t="s">
        <v>17</v>
      </c>
      <c r="G4239" s="67" t="str">
        <f>(IFERROR(VLOOKUP(H4239,'Lista entregables'!$A$2:$B$980,2,FALSE),"0"))</f>
        <v>0</v>
      </c>
      <c r="H4239" s="79" t="s">
        <v>510</v>
      </c>
      <c r="I4239" s="67" t="str">
        <f>(IFERROR(VLOOKUP(J4239,'Lista Actividades'!$A$2:$C$9963,3,FALSE),"0"))</f>
        <v>000000468</v>
      </c>
      <c r="J4239" s="84" t="s">
        <v>21</v>
      </c>
      <c r="K4239" s="79" t="s">
        <v>20</v>
      </c>
      <c r="L4239" s="80" t="s">
        <v>611</v>
      </c>
      <c r="M4239" s="124" t="s">
        <v>13</v>
      </c>
    </row>
    <row r="4240" spans="1:13" x14ac:dyDescent="0.35">
      <c r="A4240" s="69" t="s">
        <v>1508</v>
      </c>
      <c r="B4240" s="79" t="s">
        <v>1507</v>
      </c>
      <c r="C4240" s="67" t="str">
        <f>(IFERROR(VLOOKUP(D4240,'Lista entregables'!$A$2:$B$9981,2,FALSE),"0"))</f>
        <v>000000180</v>
      </c>
      <c r="D4240" s="79" t="s">
        <v>16</v>
      </c>
      <c r="E4240" s="67" t="str">
        <f>(IFERROR(VLOOKUP(F4240,'Lista entregables'!$A$2:$B$980,2,FALSE),"0"))</f>
        <v>000000257</v>
      </c>
      <c r="F4240" s="79" t="s">
        <v>17</v>
      </c>
      <c r="G4240" s="67" t="str">
        <f>(IFERROR(VLOOKUP(H4240,'Lista entregables'!$A$2:$B$980,2,FALSE),"0"))</f>
        <v>0</v>
      </c>
      <c r="H4240" s="79" t="s">
        <v>510</v>
      </c>
      <c r="I4240" s="67" t="str">
        <f>(IFERROR(VLOOKUP(J4240,'Lista Actividades'!$A$2:$C$9963,3,FALSE),"0"))</f>
        <v>000000147</v>
      </c>
      <c r="J4240" s="84" t="s">
        <v>26</v>
      </c>
      <c r="K4240" s="79" t="s">
        <v>20</v>
      </c>
      <c r="L4240" s="80" t="s">
        <v>612</v>
      </c>
      <c r="M4240" s="124" t="s">
        <v>13</v>
      </c>
    </row>
    <row r="4241" spans="1:13" x14ac:dyDescent="0.35">
      <c r="A4241" s="69" t="s">
        <v>1508</v>
      </c>
      <c r="B4241" s="79" t="s">
        <v>1507</v>
      </c>
      <c r="C4241" s="67" t="str">
        <f>(IFERROR(VLOOKUP(D4241,'Lista entregables'!$A$2:$B$9981,2,FALSE),"0"))</f>
        <v>000000180</v>
      </c>
      <c r="D4241" s="79" t="s">
        <v>16</v>
      </c>
      <c r="E4241" s="67" t="str">
        <f>(IFERROR(VLOOKUP(F4241,'Lista entregables'!$A$2:$B$980,2,FALSE),"0"))</f>
        <v>000000257</v>
      </c>
      <c r="F4241" s="79" t="s">
        <v>17</v>
      </c>
      <c r="G4241" s="67" t="str">
        <f>(IFERROR(VLOOKUP(H4241,'Lista entregables'!$A$2:$B$980,2,FALSE),"0"))</f>
        <v>0</v>
      </c>
      <c r="H4241" s="79" t="s">
        <v>510</v>
      </c>
      <c r="I4241" s="67" t="str">
        <f>(IFERROR(VLOOKUP(J4241,'Lista Actividades'!$A$2:$C$9963,3,FALSE),"0"))</f>
        <v>000000153</v>
      </c>
      <c r="J4241" s="84" t="s">
        <v>22</v>
      </c>
      <c r="K4241" s="66" t="s">
        <v>20</v>
      </c>
      <c r="L4241" s="80" t="s">
        <v>613</v>
      </c>
      <c r="M4241" s="124" t="s">
        <v>13</v>
      </c>
    </row>
    <row r="4242" spans="1:13" x14ac:dyDescent="0.35">
      <c r="A4242" s="69" t="s">
        <v>1508</v>
      </c>
      <c r="B4242" s="79" t="s">
        <v>1507</v>
      </c>
      <c r="C4242" s="67" t="str">
        <f>(IFERROR(VLOOKUP(D4242,'Lista entregables'!$A$2:$B$9981,2,FALSE),"0"))</f>
        <v>000000180</v>
      </c>
      <c r="D4242" s="79" t="s">
        <v>16</v>
      </c>
      <c r="E4242" s="67" t="str">
        <f>(IFERROR(VLOOKUP(F4242,'Lista entregables'!$A$2:$B$980,2,FALSE),"0"))</f>
        <v>000000257</v>
      </c>
      <c r="F4242" s="79" t="s">
        <v>17</v>
      </c>
      <c r="G4242" s="67" t="str">
        <f>(IFERROR(VLOOKUP(H4242,'Lista entregables'!$A$2:$B$980,2,FALSE),"0"))</f>
        <v>0</v>
      </c>
      <c r="H4242" s="79" t="s">
        <v>510</v>
      </c>
      <c r="I4242" s="67" t="str">
        <f>(IFERROR(VLOOKUP(J4242,'Lista Actividades'!$A$2:$C$9963,3,FALSE),"0"))</f>
        <v>000000258</v>
      </c>
      <c r="J4242" s="84" t="s">
        <v>1289</v>
      </c>
      <c r="K4242" s="79" t="s">
        <v>329</v>
      </c>
      <c r="L4242" s="80" t="s">
        <v>614</v>
      </c>
      <c r="M4242" s="124" t="s">
        <v>13</v>
      </c>
    </row>
    <row r="4243" spans="1:13" x14ac:dyDescent="0.35">
      <c r="A4243" s="69" t="s">
        <v>1508</v>
      </c>
      <c r="B4243" s="79" t="s">
        <v>1507</v>
      </c>
      <c r="C4243" s="67" t="str">
        <f>(IFERROR(VLOOKUP(D4243,'Lista entregables'!$A$2:$B$9981,2,FALSE),"0"))</f>
        <v>000000180</v>
      </c>
      <c r="D4243" s="79" t="s">
        <v>16</v>
      </c>
      <c r="E4243" s="67" t="str">
        <f>(IFERROR(VLOOKUP(F4243,'Lista entregables'!$A$2:$B$980,2,FALSE),"0"))</f>
        <v>000000257</v>
      </c>
      <c r="F4243" s="79" t="s">
        <v>17</v>
      </c>
      <c r="G4243" s="67" t="str">
        <f>(IFERROR(VLOOKUP(H4243,'Lista entregables'!$A$2:$B$980,2,FALSE),"0"))</f>
        <v>0</v>
      </c>
      <c r="H4243" s="79" t="s">
        <v>510</v>
      </c>
      <c r="I4243" s="67" t="str">
        <f>(IFERROR(VLOOKUP(J4243,'Lista Actividades'!$A$2:$C$9963,3,FALSE),"0"))</f>
        <v>000000726</v>
      </c>
      <c r="J4243" s="75" t="s">
        <v>24</v>
      </c>
      <c r="K4243" s="79" t="s">
        <v>25</v>
      </c>
      <c r="L4243" s="80" t="s">
        <v>615</v>
      </c>
      <c r="M4243" s="124" t="s">
        <v>13</v>
      </c>
    </row>
    <row r="4244" spans="1:13" x14ac:dyDescent="0.35">
      <c r="A4244" s="69" t="s">
        <v>1508</v>
      </c>
      <c r="B4244" s="79" t="s">
        <v>1507</v>
      </c>
      <c r="C4244" s="67" t="str">
        <f>(IFERROR(VLOOKUP(D4244,'Lista entregables'!$A$2:$B$9981,2,FALSE),"0"))</f>
        <v>000000180</v>
      </c>
      <c r="D4244" s="79" t="s">
        <v>16</v>
      </c>
      <c r="E4244" s="67" t="str">
        <f>(IFERROR(VLOOKUP(F4244,'Lista entregables'!$A$2:$B$980,2,FALSE),"0"))</f>
        <v>000000035</v>
      </c>
      <c r="F4244" s="79" t="s">
        <v>27</v>
      </c>
      <c r="G4244" s="67" t="str">
        <f>(IFERROR(VLOOKUP(H4244,'Lista entregables'!$A$2:$B$980,2,FALSE),"0"))</f>
        <v>000000261</v>
      </c>
      <c r="H4244" s="79" t="s">
        <v>28</v>
      </c>
      <c r="I4244" s="67" t="str">
        <f>(IFERROR(VLOOKUP(J4244,'Lista Actividades'!$A$2:$C$9963,3,FALSE),"0"))</f>
        <v>000000528</v>
      </c>
      <c r="J4244" s="84" t="s">
        <v>29</v>
      </c>
      <c r="K4244" s="79" t="s">
        <v>329</v>
      </c>
      <c r="L4244" s="80" t="s">
        <v>616</v>
      </c>
      <c r="M4244" s="124" t="s">
        <v>13</v>
      </c>
    </row>
    <row r="4245" spans="1:13" x14ac:dyDescent="0.35">
      <c r="A4245" s="69" t="s">
        <v>1508</v>
      </c>
      <c r="B4245" s="79" t="s">
        <v>1507</v>
      </c>
      <c r="C4245" s="67" t="str">
        <f>(IFERROR(VLOOKUP(D4245,'Lista entregables'!$A$2:$B$9981,2,FALSE),"0"))</f>
        <v>000000180</v>
      </c>
      <c r="D4245" s="79" t="s">
        <v>16</v>
      </c>
      <c r="E4245" s="67" t="str">
        <f>(IFERROR(VLOOKUP(F4245,'Lista entregables'!$A$2:$B$980,2,FALSE),"0"))</f>
        <v>000000035</v>
      </c>
      <c r="F4245" s="79" t="s">
        <v>27</v>
      </c>
      <c r="G4245" s="67" t="str">
        <f>(IFERROR(VLOOKUP(H4245,'Lista entregables'!$A$2:$B$980,2,FALSE),"0"))</f>
        <v>000000261</v>
      </c>
      <c r="H4245" s="79" t="s">
        <v>28</v>
      </c>
      <c r="I4245" s="67" t="str">
        <f>(IFERROR(VLOOKUP(J4245,'Lista Actividades'!$A$2:$C$9963,3,FALSE),"0"))</f>
        <v>000000266</v>
      </c>
      <c r="J4245" s="84" t="s">
        <v>31</v>
      </c>
      <c r="K4245" s="79" t="s">
        <v>329</v>
      </c>
      <c r="L4245" s="80" t="s">
        <v>617</v>
      </c>
      <c r="M4245" s="124" t="s">
        <v>13</v>
      </c>
    </row>
    <row r="4246" spans="1:13" x14ac:dyDescent="0.35">
      <c r="A4246" s="69" t="s">
        <v>1508</v>
      </c>
      <c r="B4246" s="79" t="s">
        <v>1507</v>
      </c>
      <c r="C4246" s="67" t="str">
        <f>(IFERROR(VLOOKUP(D4246,'Lista entregables'!$A$2:$B$9981,2,FALSE),"0"))</f>
        <v>000000180</v>
      </c>
      <c r="D4246" s="79" t="s">
        <v>16</v>
      </c>
      <c r="E4246" s="67" t="str">
        <f>(IFERROR(VLOOKUP(F4246,'Lista entregables'!$A$2:$B$980,2,FALSE),"0"))</f>
        <v>000000035</v>
      </c>
      <c r="F4246" s="79" t="s">
        <v>27</v>
      </c>
      <c r="G4246" s="67" t="str">
        <f>(IFERROR(VLOOKUP(H4246,'Lista entregables'!$A$2:$B$980,2,FALSE),"0"))</f>
        <v>000000261</v>
      </c>
      <c r="H4246" s="79" t="s">
        <v>28</v>
      </c>
      <c r="I4246" s="67" t="str">
        <f>(IFERROR(VLOOKUP(J4246,'Lista Actividades'!$A$2:$C$9963,3,FALSE),"0"))</f>
        <v>000000268</v>
      </c>
      <c r="J4246" s="84" t="s">
        <v>32</v>
      </c>
      <c r="K4246" s="79" t="s">
        <v>329</v>
      </c>
      <c r="L4246" s="80" t="s">
        <v>619</v>
      </c>
      <c r="M4246" s="124" t="s">
        <v>13</v>
      </c>
    </row>
    <row r="4247" spans="1:13" x14ac:dyDescent="0.35">
      <c r="A4247" s="69" t="s">
        <v>1508</v>
      </c>
      <c r="B4247" s="79" t="s">
        <v>1507</v>
      </c>
      <c r="C4247" s="67" t="str">
        <f>(IFERROR(VLOOKUP(D4247,'Lista entregables'!$A$2:$B$9981,2,FALSE),"0"))</f>
        <v>000000180</v>
      </c>
      <c r="D4247" s="79" t="s">
        <v>16</v>
      </c>
      <c r="E4247" s="67" t="str">
        <f>(IFERROR(VLOOKUP(F4247,'Lista entregables'!$A$2:$B$980,2,FALSE),"0"))</f>
        <v>000000035</v>
      </c>
      <c r="F4247" s="79" t="s">
        <v>27</v>
      </c>
      <c r="G4247" s="67" t="str">
        <f>(IFERROR(VLOOKUP(H4247,'Lista entregables'!$A$2:$B$980,2,FALSE),"0"))</f>
        <v>000000261</v>
      </c>
      <c r="H4247" s="79" t="s">
        <v>28</v>
      </c>
      <c r="I4247" s="67" t="str">
        <f>(IFERROR(VLOOKUP(J4247,'Lista Actividades'!$A$2:$C$9963,3,FALSE),"0"))</f>
        <v>000000050</v>
      </c>
      <c r="J4247" s="84" t="s">
        <v>33</v>
      </c>
      <c r="K4247" s="66" t="s">
        <v>562</v>
      </c>
      <c r="L4247" s="80" t="s">
        <v>620</v>
      </c>
      <c r="M4247" s="124" t="s">
        <v>13</v>
      </c>
    </row>
    <row r="4248" spans="1:13" x14ac:dyDescent="0.35">
      <c r="A4248" s="69" t="s">
        <v>1508</v>
      </c>
      <c r="B4248" s="79" t="s">
        <v>1507</v>
      </c>
      <c r="C4248" s="67" t="str">
        <f>(IFERROR(VLOOKUP(D4248,'Lista entregables'!$A$2:$B$9981,2,FALSE),"0"))</f>
        <v>000000180</v>
      </c>
      <c r="D4248" s="79" t="s">
        <v>16</v>
      </c>
      <c r="E4248" s="67" t="str">
        <f>(IFERROR(VLOOKUP(F4248,'Lista entregables'!$A$2:$B$980,2,FALSE),"0"))</f>
        <v>000000035</v>
      </c>
      <c r="F4248" s="79" t="s">
        <v>27</v>
      </c>
      <c r="G4248" s="67" t="str">
        <f>(IFERROR(VLOOKUP(H4248,'Lista entregables'!$A$2:$B$980,2,FALSE),"0"))</f>
        <v>000000261</v>
      </c>
      <c r="H4248" s="79" t="s">
        <v>28</v>
      </c>
      <c r="I4248" s="67" t="str">
        <f>(IFERROR(VLOOKUP(J4248,'Lista Actividades'!$A$2:$C$9963,3,FALSE),"0"))</f>
        <v>000000265</v>
      </c>
      <c r="J4248" s="84" t="s">
        <v>35</v>
      </c>
      <c r="K4248" s="79" t="s">
        <v>329</v>
      </c>
      <c r="L4248" s="80" t="s">
        <v>621</v>
      </c>
      <c r="M4248" s="124" t="s">
        <v>13</v>
      </c>
    </row>
    <row r="4249" spans="1:13" x14ac:dyDescent="0.35">
      <c r="A4249" s="69" t="s">
        <v>1508</v>
      </c>
      <c r="B4249" s="79" t="s">
        <v>1507</v>
      </c>
      <c r="C4249" s="67" t="str">
        <f>(IFERROR(VLOOKUP(D4249,'Lista entregables'!$A$2:$B$9981,2,FALSE),"0"))</f>
        <v>000000180</v>
      </c>
      <c r="D4249" s="79" t="s">
        <v>16</v>
      </c>
      <c r="E4249" s="67" t="str">
        <f>(IFERROR(VLOOKUP(F4249,'Lista entregables'!$A$2:$B$980,2,FALSE),"0"))</f>
        <v>000000035</v>
      </c>
      <c r="F4249" s="79" t="s">
        <v>27</v>
      </c>
      <c r="G4249" s="67" t="str">
        <f>(IFERROR(VLOOKUP(H4249,'Lista entregables'!$A$2:$B$980,2,FALSE),"0"))</f>
        <v>000000185</v>
      </c>
      <c r="H4249" s="79" t="s">
        <v>36</v>
      </c>
      <c r="I4249" s="67" t="str">
        <f>(IFERROR(VLOOKUP(J4249,'Lista Actividades'!$A$2:$C$9963,3,FALSE),"0"))</f>
        <v>000000528</v>
      </c>
      <c r="J4249" s="84" t="s">
        <v>29</v>
      </c>
      <c r="K4249" s="79" t="s">
        <v>329</v>
      </c>
      <c r="L4249" s="80" t="s">
        <v>622</v>
      </c>
      <c r="M4249" s="124" t="s">
        <v>13</v>
      </c>
    </row>
    <row r="4250" spans="1:13" x14ac:dyDescent="0.35">
      <c r="A4250" s="69" t="s">
        <v>1508</v>
      </c>
      <c r="B4250" s="79" t="s">
        <v>1507</v>
      </c>
      <c r="C4250" s="67" t="str">
        <f>(IFERROR(VLOOKUP(D4250,'Lista entregables'!$A$2:$B$9981,2,FALSE),"0"))</f>
        <v>000000180</v>
      </c>
      <c r="D4250" s="79" t="s">
        <v>16</v>
      </c>
      <c r="E4250" s="67" t="str">
        <f>(IFERROR(VLOOKUP(F4250,'Lista entregables'!$A$2:$B$980,2,FALSE),"0"))</f>
        <v>000000035</v>
      </c>
      <c r="F4250" s="79" t="s">
        <v>27</v>
      </c>
      <c r="G4250" s="67" t="str">
        <f>(IFERROR(VLOOKUP(H4250,'Lista entregables'!$A$2:$B$980,2,FALSE),"0"))</f>
        <v>000000185</v>
      </c>
      <c r="H4250" s="79" t="s">
        <v>36</v>
      </c>
      <c r="I4250" s="67" t="str">
        <f>(IFERROR(VLOOKUP(J4250,'Lista Actividades'!$A$2:$C$9963,3,FALSE),"0"))</f>
        <v>000000050</v>
      </c>
      <c r="J4250" s="84" t="s">
        <v>33</v>
      </c>
      <c r="K4250" s="66" t="s">
        <v>562</v>
      </c>
      <c r="L4250" s="80" t="s">
        <v>623</v>
      </c>
      <c r="M4250" s="124" t="s">
        <v>13</v>
      </c>
    </row>
    <row r="4251" spans="1:13" x14ac:dyDescent="0.35">
      <c r="A4251" s="69" t="s">
        <v>1508</v>
      </c>
      <c r="B4251" s="79" t="s">
        <v>1507</v>
      </c>
      <c r="C4251" s="67" t="str">
        <f>(IFERROR(VLOOKUP(D4251,'Lista entregables'!$A$2:$B$9981,2,FALSE),"0"))</f>
        <v>000000180</v>
      </c>
      <c r="D4251" s="79" t="s">
        <v>16</v>
      </c>
      <c r="E4251" s="67" t="str">
        <f>(IFERROR(VLOOKUP(F4251,'Lista entregables'!$A$2:$B$980,2,FALSE),"0"))</f>
        <v>000000035</v>
      </c>
      <c r="F4251" s="79" t="s">
        <v>27</v>
      </c>
      <c r="G4251" s="67" t="str">
        <f>(IFERROR(VLOOKUP(H4251,'Lista entregables'!$A$2:$B$980,2,FALSE),"0"))</f>
        <v>000000185</v>
      </c>
      <c r="H4251" s="79" t="s">
        <v>36</v>
      </c>
      <c r="I4251" s="67" t="str">
        <f>(IFERROR(VLOOKUP(J4251,'Lista Actividades'!$A$2:$C$9963,3,FALSE),"0"))</f>
        <v>000000265</v>
      </c>
      <c r="J4251" s="84" t="s">
        <v>35</v>
      </c>
      <c r="K4251" s="79" t="s">
        <v>329</v>
      </c>
      <c r="L4251" s="80" t="s">
        <v>625</v>
      </c>
      <c r="M4251" s="124" t="s">
        <v>13</v>
      </c>
    </row>
    <row r="4252" spans="1:13" x14ac:dyDescent="0.35">
      <c r="A4252" s="69" t="s">
        <v>1508</v>
      </c>
      <c r="B4252" s="79" t="s">
        <v>1507</v>
      </c>
      <c r="C4252" s="67" t="str">
        <f>(IFERROR(VLOOKUP(D4252,'Lista entregables'!$A$2:$B$9981,2,FALSE),"0"))</f>
        <v>000000180</v>
      </c>
      <c r="D4252" s="79" t="s">
        <v>16</v>
      </c>
      <c r="E4252" s="67" t="str">
        <f>(IFERROR(VLOOKUP(F4252,'Lista entregables'!$A$2:$B$980,2,FALSE),"0"))</f>
        <v>000000035</v>
      </c>
      <c r="F4252" s="79" t="s">
        <v>27</v>
      </c>
      <c r="G4252" s="67" t="str">
        <f>(IFERROR(VLOOKUP(H4252,'Lista entregables'!$A$2:$B$980,2,FALSE),"0"))</f>
        <v>000000048</v>
      </c>
      <c r="H4252" s="79" t="s">
        <v>37</v>
      </c>
      <c r="I4252" s="67" t="str">
        <f>(IFERROR(VLOOKUP(J4252,'Lista Actividades'!$A$2:$C$9963,3,FALSE),"0"))</f>
        <v>000000528</v>
      </c>
      <c r="J4252" s="84" t="s">
        <v>29</v>
      </c>
      <c r="K4252" s="79" t="s">
        <v>329</v>
      </c>
      <c r="L4252" s="80" t="s">
        <v>626</v>
      </c>
      <c r="M4252" s="124" t="s">
        <v>13</v>
      </c>
    </row>
    <row r="4253" spans="1:13" x14ac:dyDescent="0.35">
      <c r="A4253" s="69" t="s">
        <v>1508</v>
      </c>
      <c r="B4253" s="79" t="s">
        <v>1507</v>
      </c>
      <c r="C4253" s="67" t="str">
        <f>(IFERROR(VLOOKUP(D4253,'Lista entregables'!$A$2:$B$9981,2,FALSE),"0"))</f>
        <v>000000180</v>
      </c>
      <c r="D4253" s="79" t="s">
        <v>16</v>
      </c>
      <c r="E4253" s="67" t="str">
        <f>(IFERROR(VLOOKUP(F4253,'Lista entregables'!$A$2:$B$980,2,FALSE),"0"))</f>
        <v>000000035</v>
      </c>
      <c r="F4253" s="79" t="s">
        <v>27</v>
      </c>
      <c r="G4253" s="67" t="str">
        <f>(IFERROR(VLOOKUP(H4253,'Lista entregables'!$A$2:$B$980,2,FALSE),"0"))</f>
        <v>000000048</v>
      </c>
      <c r="H4253" s="79" t="s">
        <v>37</v>
      </c>
      <c r="I4253" s="67" t="str">
        <f>(IFERROR(VLOOKUP(J4253,'Lista Actividades'!$A$2:$C$9963,3,FALSE),"0"))</f>
        <v>000000268</v>
      </c>
      <c r="J4253" s="84" t="s">
        <v>32</v>
      </c>
      <c r="K4253" s="79" t="s">
        <v>329</v>
      </c>
      <c r="L4253" s="80" t="s">
        <v>639</v>
      </c>
      <c r="M4253" s="124" t="s">
        <v>13</v>
      </c>
    </row>
    <row r="4254" spans="1:13" x14ac:dyDescent="0.35">
      <c r="A4254" s="69" t="s">
        <v>1508</v>
      </c>
      <c r="B4254" s="79" t="s">
        <v>1507</v>
      </c>
      <c r="C4254" s="67" t="str">
        <f>(IFERROR(VLOOKUP(D4254,'Lista entregables'!$A$2:$B$9981,2,FALSE),"0"))</f>
        <v>000000180</v>
      </c>
      <c r="D4254" s="79" t="s">
        <v>16</v>
      </c>
      <c r="E4254" s="67" t="str">
        <f>(IFERROR(VLOOKUP(F4254,'Lista entregables'!$A$2:$B$980,2,FALSE),"0"))</f>
        <v>000000035</v>
      </c>
      <c r="F4254" s="79" t="s">
        <v>27</v>
      </c>
      <c r="G4254" s="67" t="str">
        <f>(IFERROR(VLOOKUP(H4254,'Lista entregables'!$A$2:$B$980,2,FALSE),"0"))</f>
        <v>000000048</v>
      </c>
      <c r="H4254" s="79" t="s">
        <v>37</v>
      </c>
      <c r="I4254" s="67" t="str">
        <f>(IFERROR(VLOOKUP(J4254,'Lista Actividades'!$A$2:$C$9963,3,FALSE),"0"))</f>
        <v>000000050</v>
      </c>
      <c r="J4254" s="84" t="s">
        <v>33</v>
      </c>
      <c r="K4254" s="66" t="s">
        <v>562</v>
      </c>
      <c r="L4254" s="80" t="s">
        <v>640</v>
      </c>
      <c r="M4254" s="124" t="s">
        <v>13</v>
      </c>
    </row>
    <row r="4255" spans="1:13" x14ac:dyDescent="0.35">
      <c r="A4255" s="69" t="s">
        <v>1508</v>
      </c>
      <c r="B4255" s="79" t="s">
        <v>1507</v>
      </c>
      <c r="C4255" s="67" t="str">
        <f>(IFERROR(VLOOKUP(D4255,'Lista entregables'!$A$2:$B$9981,2,FALSE),"0"))</f>
        <v>000000180</v>
      </c>
      <c r="D4255" s="79" t="s">
        <v>16</v>
      </c>
      <c r="E4255" s="67" t="str">
        <f>(IFERROR(VLOOKUP(F4255,'Lista entregables'!$A$2:$B$980,2,FALSE),"0"))</f>
        <v>000000035</v>
      </c>
      <c r="F4255" s="79" t="s">
        <v>27</v>
      </c>
      <c r="G4255" s="67" t="str">
        <f>(IFERROR(VLOOKUP(H4255,'Lista entregables'!$A$2:$B$980,2,FALSE),"0"))</f>
        <v>000000048</v>
      </c>
      <c r="H4255" s="79" t="s">
        <v>37</v>
      </c>
      <c r="I4255" s="67" t="str">
        <f>(IFERROR(VLOOKUP(J4255,'Lista Actividades'!$A$2:$C$9963,3,FALSE),"0"))</f>
        <v>000000265</v>
      </c>
      <c r="J4255" s="84" t="s">
        <v>35</v>
      </c>
      <c r="K4255" s="79" t="s">
        <v>329</v>
      </c>
      <c r="L4255" s="80" t="s">
        <v>641</v>
      </c>
      <c r="M4255" s="124" t="s">
        <v>13</v>
      </c>
    </row>
    <row r="4256" spans="1:13" x14ac:dyDescent="0.35">
      <c r="A4256" s="69" t="s">
        <v>1508</v>
      </c>
      <c r="B4256" s="79" t="s">
        <v>1507</v>
      </c>
      <c r="C4256" s="67" t="str">
        <f>(IFERROR(VLOOKUP(D4256,'Lista entregables'!$A$2:$B$9981,2,FALSE),"0"))</f>
        <v>000000180</v>
      </c>
      <c r="D4256" s="79" t="s">
        <v>16</v>
      </c>
      <c r="E4256" s="67" t="str">
        <f>(IFERROR(VLOOKUP(F4256,'Lista entregables'!$A$2:$B$980,2,FALSE),"0"))</f>
        <v>000000035</v>
      </c>
      <c r="F4256" s="79" t="s">
        <v>27</v>
      </c>
      <c r="G4256" s="67" t="str">
        <f>(IFERROR(VLOOKUP(H4256,'Lista entregables'!$A$2:$B$980,2,FALSE),"0"))</f>
        <v>000000184</v>
      </c>
      <c r="H4256" s="79" t="s">
        <v>38</v>
      </c>
      <c r="I4256" s="67" t="str">
        <f>(IFERROR(VLOOKUP(J4256,'Lista Actividades'!$A$2:$C$9963,3,FALSE),"0"))</f>
        <v>000000528</v>
      </c>
      <c r="J4256" s="84" t="s">
        <v>29</v>
      </c>
      <c r="K4256" s="79" t="s">
        <v>329</v>
      </c>
      <c r="L4256" s="80" t="s">
        <v>642</v>
      </c>
      <c r="M4256" s="124" t="s">
        <v>13</v>
      </c>
    </row>
    <row r="4257" spans="1:13" x14ac:dyDescent="0.35">
      <c r="A4257" s="69" t="s">
        <v>1508</v>
      </c>
      <c r="B4257" s="79" t="s">
        <v>1507</v>
      </c>
      <c r="C4257" s="67" t="str">
        <f>(IFERROR(VLOOKUP(D4257,'Lista entregables'!$A$2:$B$9981,2,FALSE),"0"))</f>
        <v>000000180</v>
      </c>
      <c r="D4257" s="79" t="s">
        <v>16</v>
      </c>
      <c r="E4257" s="67" t="str">
        <f>(IFERROR(VLOOKUP(F4257,'Lista entregables'!$A$2:$B$980,2,FALSE),"0"))</f>
        <v>000000035</v>
      </c>
      <c r="F4257" s="79" t="s">
        <v>27</v>
      </c>
      <c r="G4257" s="67" t="str">
        <f>(IFERROR(VLOOKUP(H4257,'Lista entregables'!$A$2:$B$980,2,FALSE),"0"))</f>
        <v>000000184</v>
      </c>
      <c r="H4257" s="79" t="s">
        <v>38</v>
      </c>
      <c r="I4257" s="67" t="str">
        <f>(IFERROR(VLOOKUP(J4257,'Lista Actividades'!$A$2:$C$9963,3,FALSE),"0"))</f>
        <v>000000050</v>
      </c>
      <c r="J4257" s="84" t="s">
        <v>33</v>
      </c>
      <c r="K4257" s="66" t="s">
        <v>562</v>
      </c>
      <c r="L4257" s="80" t="s">
        <v>648</v>
      </c>
      <c r="M4257" s="124" t="s">
        <v>13</v>
      </c>
    </row>
    <row r="4258" spans="1:13" x14ac:dyDescent="0.35">
      <c r="A4258" s="69" t="s">
        <v>1508</v>
      </c>
      <c r="B4258" s="79" t="s">
        <v>1507</v>
      </c>
      <c r="C4258" s="67" t="str">
        <f>(IFERROR(VLOOKUP(D4258,'Lista entregables'!$A$2:$B$9981,2,FALSE),"0"))</f>
        <v>000000180</v>
      </c>
      <c r="D4258" s="79" t="s">
        <v>16</v>
      </c>
      <c r="E4258" s="67" t="str">
        <f>(IFERROR(VLOOKUP(F4258,'Lista entregables'!$A$2:$B$980,2,FALSE),"0"))</f>
        <v>000000035</v>
      </c>
      <c r="F4258" s="79" t="s">
        <v>27</v>
      </c>
      <c r="G4258" s="67" t="str">
        <f>(IFERROR(VLOOKUP(H4258,'Lista entregables'!$A$2:$B$980,2,FALSE),"0"))</f>
        <v>000000184</v>
      </c>
      <c r="H4258" s="79" t="s">
        <v>38</v>
      </c>
      <c r="I4258" s="67" t="str">
        <f>(IFERROR(VLOOKUP(J4258,'Lista Actividades'!$A$2:$C$9963,3,FALSE),"0"))</f>
        <v>000000265</v>
      </c>
      <c r="J4258" s="84" t="s">
        <v>35</v>
      </c>
      <c r="K4258" s="79" t="s">
        <v>329</v>
      </c>
      <c r="L4258" s="80" t="s">
        <v>649</v>
      </c>
      <c r="M4258" s="124" t="s">
        <v>13</v>
      </c>
    </row>
    <row r="4259" spans="1:13" x14ac:dyDescent="0.35">
      <c r="A4259" s="69" t="s">
        <v>1508</v>
      </c>
      <c r="B4259" s="79" t="s">
        <v>1507</v>
      </c>
      <c r="C4259" s="67" t="str">
        <f>(IFERROR(VLOOKUP(D4259,'Lista entregables'!$A$2:$B$9981,2,FALSE),"0"))</f>
        <v>000000180</v>
      </c>
      <c r="D4259" s="79" t="s">
        <v>16</v>
      </c>
      <c r="E4259" s="67" t="str">
        <f>(IFERROR(VLOOKUP(F4259,'Lista entregables'!$A$2:$B$980,2,FALSE),"0"))</f>
        <v>000000035</v>
      </c>
      <c r="F4259" s="79" t="s">
        <v>27</v>
      </c>
      <c r="G4259" s="67" t="str">
        <f>(IFERROR(VLOOKUP(H4259,'Lista entregables'!$A$2:$B$980,2,FALSE),"0"))</f>
        <v>000000259</v>
      </c>
      <c r="H4259" s="79" t="s">
        <v>39</v>
      </c>
      <c r="I4259" s="67" t="str">
        <f>(IFERROR(VLOOKUP(J4259,'Lista Actividades'!$A$2:$C$9963,3,FALSE),"0"))</f>
        <v>000000528</v>
      </c>
      <c r="J4259" s="84" t="s">
        <v>29</v>
      </c>
      <c r="K4259" s="79" t="s">
        <v>329</v>
      </c>
      <c r="L4259" s="80" t="s">
        <v>650</v>
      </c>
      <c r="M4259" s="124" t="s">
        <v>13</v>
      </c>
    </row>
    <row r="4260" spans="1:13" x14ac:dyDescent="0.35">
      <c r="A4260" s="69" t="s">
        <v>1508</v>
      </c>
      <c r="B4260" s="79" t="s">
        <v>1507</v>
      </c>
      <c r="C4260" s="67" t="str">
        <f>(IFERROR(VLOOKUP(D4260,'Lista entregables'!$A$2:$B$9981,2,FALSE),"0"))</f>
        <v>000000180</v>
      </c>
      <c r="D4260" s="79" t="s">
        <v>16</v>
      </c>
      <c r="E4260" s="67" t="str">
        <f>(IFERROR(VLOOKUP(F4260,'Lista entregables'!$A$2:$B$980,2,FALSE),"0"))</f>
        <v>000000035</v>
      </c>
      <c r="F4260" s="79" t="s">
        <v>27</v>
      </c>
      <c r="G4260" s="67" t="str">
        <f>(IFERROR(VLOOKUP(H4260,'Lista entregables'!$A$2:$B$980,2,FALSE),"0"))</f>
        <v>000000259</v>
      </c>
      <c r="H4260" s="79" t="s">
        <v>39</v>
      </c>
      <c r="I4260" s="67" t="str">
        <f>(IFERROR(VLOOKUP(J4260,'Lista Actividades'!$A$2:$C$9963,3,FALSE),"0"))</f>
        <v>000000268</v>
      </c>
      <c r="J4260" s="84" t="s">
        <v>32</v>
      </c>
      <c r="K4260" s="79" t="s">
        <v>329</v>
      </c>
      <c r="L4260" s="80" t="s">
        <v>653</v>
      </c>
      <c r="M4260" s="124" t="s">
        <v>13</v>
      </c>
    </row>
    <row r="4261" spans="1:13" x14ac:dyDescent="0.35">
      <c r="A4261" s="69" t="s">
        <v>1508</v>
      </c>
      <c r="B4261" s="79" t="s">
        <v>1507</v>
      </c>
      <c r="C4261" s="67" t="str">
        <f>(IFERROR(VLOOKUP(D4261,'Lista entregables'!$A$2:$B$9981,2,FALSE),"0"))</f>
        <v>000000180</v>
      </c>
      <c r="D4261" s="79" t="s">
        <v>16</v>
      </c>
      <c r="E4261" s="67" t="str">
        <f>(IFERROR(VLOOKUP(F4261,'Lista entregables'!$A$2:$B$980,2,FALSE),"0"))</f>
        <v>000000035</v>
      </c>
      <c r="F4261" s="79" t="s">
        <v>27</v>
      </c>
      <c r="G4261" s="67" t="str">
        <f>(IFERROR(VLOOKUP(H4261,'Lista entregables'!$A$2:$B$980,2,FALSE),"0"))</f>
        <v>000000259</v>
      </c>
      <c r="H4261" s="79" t="s">
        <v>39</v>
      </c>
      <c r="I4261" s="67" t="str">
        <f>(IFERROR(VLOOKUP(J4261,'Lista Actividades'!$A$2:$C$9963,3,FALSE),"0"))</f>
        <v>000000050</v>
      </c>
      <c r="J4261" s="84" t="s">
        <v>33</v>
      </c>
      <c r="K4261" s="66" t="s">
        <v>562</v>
      </c>
      <c r="L4261" s="80" t="s">
        <v>654</v>
      </c>
      <c r="M4261" s="124" t="s">
        <v>13</v>
      </c>
    </row>
    <row r="4262" spans="1:13" x14ac:dyDescent="0.35">
      <c r="A4262" s="69" t="s">
        <v>1508</v>
      </c>
      <c r="B4262" s="79" t="s">
        <v>1507</v>
      </c>
      <c r="C4262" s="67" t="str">
        <f>(IFERROR(VLOOKUP(D4262,'Lista entregables'!$A$2:$B$9981,2,FALSE),"0"))</f>
        <v>000000180</v>
      </c>
      <c r="D4262" s="79" t="s">
        <v>16</v>
      </c>
      <c r="E4262" s="67" t="str">
        <f>(IFERROR(VLOOKUP(F4262,'Lista entregables'!$A$2:$B$980,2,FALSE),"0"))</f>
        <v>000000035</v>
      </c>
      <c r="F4262" s="79" t="s">
        <v>27</v>
      </c>
      <c r="G4262" s="67" t="str">
        <f>(IFERROR(VLOOKUP(H4262,'Lista entregables'!$A$2:$B$980,2,FALSE),"0"))</f>
        <v>000000259</v>
      </c>
      <c r="H4262" s="79" t="s">
        <v>39</v>
      </c>
      <c r="I4262" s="67" t="str">
        <f>(IFERROR(VLOOKUP(J4262,'Lista Actividades'!$A$2:$C$9963,3,FALSE),"0"))</f>
        <v>000000265</v>
      </c>
      <c r="J4262" s="84" t="s">
        <v>35</v>
      </c>
      <c r="K4262" s="79" t="s">
        <v>329</v>
      </c>
      <c r="L4262" s="80" t="s">
        <v>655</v>
      </c>
      <c r="M4262" s="124" t="s">
        <v>13</v>
      </c>
    </row>
    <row r="4263" spans="1:13" x14ac:dyDescent="0.35">
      <c r="A4263" s="69" t="s">
        <v>1508</v>
      </c>
      <c r="B4263" s="79" t="s">
        <v>1507</v>
      </c>
      <c r="C4263" s="67" t="str">
        <f>(IFERROR(VLOOKUP(D4263,'Lista entregables'!$A$2:$B$9981,2,FALSE),"0"))</f>
        <v>000000180</v>
      </c>
      <c r="D4263" s="79" t="s">
        <v>16</v>
      </c>
      <c r="E4263" s="67" t="str">
        <f>(IFERROR(VLOOKUP(F4263,'Lista entregables'!$A$2:$B$980,2,FALSE),"0"))</f>
        <v>000000250</v>
      </c>
      <c r="F4263" s="79" t="s">
        <v>40</v>
      </c>
      <c r="G4263" s="67" t="str">
        <f>(IFERROR(VLOOKUP(H4263,'Lista entregables'!$A$2:$B$980,2,FALSE),"0"))</f>
        <v>000000037</v>
      </c>
      <c r="H4263" s="79" t="s">
        <v>41</v>
      </c>
      <c r="I4263" s="67" t="str">
        <f>(IFERROR(VLOOKUP(J4263,'Lista Actividades'!$A$2:$C$9963,3,FALSE),"0"))</f>
        <v>000000050</v>
      </c>
      <c r="J4263" s="84" t="s">
        <v>33</v>
      </c>
      <c r="K4263" s="66" t="s">
        <v>562</v>
      </c>
      <c r="L4263" s="80" t="s">
        <v>656</v>
      </c>
      <c r="M4263" s="124" t="s">
        <v>13</v>
      </c>
    </row>
    <row r="4264" spans="1:13" x14ac:dyDescent="0.35">
      <c r="A4264" s="69" t="s">
        <v>1508</v>
      </c>
      <c r="B4264" s="79" t="s">
        <v>1507</v>
      </c>
      <c r="C4264" s="67" t="str">
        <f>(IFERROR(VLOOKUP(D4264,'Lista entregables'!$A$2:$B$9981,2,FALSE),"0"))</f>
        <v>000000180</v>
      </c>
      <c r="D4264" s="79" t="s">
        <v>16</v>
      </c>
      <c r="E4264" s="67" t="str">
        <f>(IFERROR(VLOOKUP(F4264,'Lista entregables'!$A$2:$B$980,2,FALSE),"0"))</f>
        <v>000000250</v>
      </c>
      <c r="F4264" s="79" t="s">
        <v>40</v>
      </c>
      <c r="G4264" s="67" t="str">
        <f>(IFERROR(VLOOKUP(H4264,'Lista entregables'!$A$2:$B$980,2,FALSE),"0"))</f>
        <v>000000037</v>
      </c>
      <c r="H4264" s="79" t="s">
        <v>41</v>
      </c>
      <c r="I4264" s="67" t="str">
        <f>(IFERROR(VLOOKUP(J4264,'Lista Actividades'!$A$2:$C$9963,3,FALSE),"0"))</f>
        <v>000000265</v>
      </c>
      <c r="J4264" s="84" t="s">
        <v>35</v>
      </c>
      <c r="K4264" s="79" t="s">
        <v>329</v>
      </c>
      <c r="L4264" s="80" t="s">
        <v>657</v>
      </c>
      <c r="M4264" s="124" t="s">
        <v>13</v>
      </c>
    </row>
    <row r="4265" spans="1:13" x14ac:dyDescent="0.35">
      <c r="A4265" s="69" t="s">
        <v>1508</v>
      </c>
      <c r="B4265" s="79" t="s">
        <v>1507</v>
      </c>
      <c r="C4265" s="67" t="str">
        <f>(IFERROR(VLOOKUP(D4265,'Lista entregables'!$A$2:$B$9981,2,FALSE),"0"))</f>
        <v>000000180</v>
      </c>
      <c r="D4265" s="79" t="s">
        <v>16</v>
      </c>
      <c r="E4265" s="67" t="str">
        <f>(IFERROR(VLOOKUP(F4265,'Lista entregables'!$A$2:$B$980,2,FALSE),"0"))</f>
        <v>000000250</v>
      </c>
      <c r="F4265" s="79" t="s">
        <v>40</v>
      </c>
      <c r="G4265" s="67" t="str">
        <f>(IFERROR(VLOOKUP(H4265,'Lista entregables'!$A$2:$B$980,2,FALSE),"0"))</f>
        <v>000000260</v>
      </c>
      <c r="H4265" s="79" t="s">
        <v>42</v>
      </c>
      <c r="I4265" s="67" t="str">
        <f>(IFERROR(VLOOKUP(J4265,'Lista Actividades'!$A$2:$C$9963,3,FALSE),"0"))</f>
        <v>000000050</v>
      </c>
      <c r="J4265" s="84" t="s">
        <v>33</v>
      </c>
      <c r="K4265" s="66" t="s">
        <v>562</v>
      </c>
      <c r="L4265" s="80" t="s">
        <v>658</v>
      </c>
      <c r="M4265" s="124" t="s">
        <v>13</v>
      </c>
    </row>
    <row r="4266" spans="1:13" x14ac:dyDescent="0.35">
      <c r="A4266" s="69" t="s">
        <v>1508</v>
      </c>
      <c r="B4266" s="79" t="s">
        <v>1507</v>
      </c>
      <c r="C4266" s="67" t="str">
        <f>(IFERROR(VLOOKUP(D4266,'Lista entregables'!$A$2:$B$9981,2,FALSE),"0"))</f>
        <v>000000180</v>
      </c>
      <c r="D4266" s="79" t="s">
        <v>16</v>
      </c>
      <c r="E4266" s="67" t="str">
        <f>(IFERROR(VLOOKUP(F4266,'Lista entregables'!$A$2:$B$980,2,FALSE),"0"))</f>
        <v>000000250</v>
      </c>
      <c r="F4266" s="79" t="s">
        <v>40</v>
      </c>
      <c r="G4266" s="67" t="str">
        <f>(IFERROR(VLOOKUP(H4266,'Lista entregables'!$A$2:$B$980,2,FALSE),"0"))</f>
        <v>000000260</v>
      </c>
      <c r="H4266" s="79" t="s">
        <v>42</v>
      </c>
      <c r="I4266" s="67" t="str">
        <f>(IFERROR(VLOOKUP(J4266,'Lista Actividades'!$A$2:$C$9963,3,FALSE),"0"))</f>
        <v>000000265</v>
      </c>
      <c r="J4266" s="84" t="s">
        <v>35</v>
      </c>
      <c r="K4266" s="79" t="s">
        <v>329</v>
      </c>
      <c r="L4266" s="80" t="s">
        <v>659</v>
      </c>
      <c r="M4266" s="124" t="s">
        <v>13</v>
      </c>
    </row>
    <row r="4267" spans="1:13" x14ac:dyDescent="0.35">
      <c r="A4267" s="69" t="s">
        <v>1508</v>
      </c>
      <c r="B4267" s="79" t="s">
        <v>1507</v>
      </c>
      <c r="C4267" s="67" t="str">
        <f>(IFERROR(VLOOKUP(D4267,'Lista entregables'!$A$2:$B$9981,2,FALSE),"0"))</f>
        <v>000000180</v>
      </c>
      <c r="D4267" s="79" t="s">
        <v>16</v>
      </c>
      <c r="E4267" s="67" t="str">
        <f>(IFERROR(VLOOKUP(F4267,'Lista entregables'!$A$2:$B$980,2,FALSE),"0"))</f>
        <v>000000250</v>
      </c>
      <c r="F4267" s="79" t="s">
        <v>40</v>
      </c>
      <c r="G4267" s="67" t="str">
        <f>(IFERROR(VLOOKUP(H4267,'Lista entregables'!$A$2:$B$980,2,FALSE),"0"))</f>
        <v>000000189</v>
      </c>
      <c r="H4267" s="79" t="s">
        <v>43</v>
      </c>
      <c r="I4267" s="67" t="str">
        <f>(IFERROR(VLOOKUP(J4267,'Lista Actividades'!$A$2:$C$9963,3,FALSE),"0"))</f>
        <v>000000050</v>
      </c>
      <c r="J4267" s="84" t="s">
        <v>33</v>
      </c>
      <c r="K4267" s="66" t="s">
        <v>562</v>
      </c>
      <c r="L4267" s="80" t="s">
        <v>660</v>
      </c>
      <c r="M4267" s="124" t="s">
        <v>13</v>
      </c>
    </row>
    <row r="4268" spans="1:13" x14ac:dyDescent="0.35">
      <c r="A4268" s="69" t="s">
        <v>1508</v>
      </c>
      <c r="B4268" s="79" t="s">
        <v>1507</v>
      </c>
      <c r="C4268" s="67" t="str">
        <f>(IFERROR(VLOOKUP(D4268,'Lista entregables'!$A$2:$B$9981,2,FALSE),"0"))</f>
        <v>000000180</v>
      </c>
      <c r="D4268" s="79" t="s">
        <v>16</v>
      </c>
      <c r="E4268" s="67" t="str">
        <f>(IFERROR(VLOOKUP(F4268,'Lista entregables'!$A$2:$B$980,2,FALSE),"0"))</f>
        <v>000000250</v>
      </c>
      <c r="F4268" s="79" t="s">
        <v>40</v>
      </c>
      <c r="G4268" s="67" t="str">
        <f>(IFERROR(VLOOKUP(H4268,'Lista entregables'!$A$2:$B$980,2,FALSE),"0"))</f>
        <v>000000189</v>
      </c>
      <c r="H4268" s="79" t="s">
        <v>43</v>
      </c>
      <c r="I4268" s="67" t="str">
        <f>(IFERROR(VLOOKUP(J4268,'Lista Actividades'!$A$2:$C$9963,3,FALSE),"0"))</f>
        <v>000000265</v>
      </c>
      <c r="J4268" s="84" t="s">
        <v>35</v>
      </c>
      <c r="K4268" s="79" t="s">
        <v>329</v>
      </c>
      <c r="L4268" s="80" t="s">
        <v>661</v>
      </c>
      <c r="M4268" s="124" t="s">
        <v>13</v>
      </c>
    </row>
    <row r="4269" spans="1:13" x14ac:dyDescent="0.35">
      <c r="A4269" s="69" t="s">
        <v>1508</v>
      </c>
      <c r="B4269" s="79" t="s">
        <v>1507</v>
      </c>
      <c r="C4269" s="67" t="str">
        <f>(IFERROR(VLOOKUP(D4269,'Lista entregables'!$A$2:$B$9981,2,FALSE),"0"))</f>
        <v>000000180</v>
      </c>
      <c r="D4269" s="79" t="s">
        <v>16</v>
      </c>
      <c r="E4269" s="67" t="str">
        <f>(IFERROR(VLOOKUP(F4269,'Lista entregables'!$A$2:$B$980,2,FALSE),"0"))</f>
        <v>000000250</v>
      </c>
      <c r="F4269" s="79" t="s">
        <v>40</v>
      </c>
      <c r="G4269" s="67" t="str">
        <f>(IFERROR(VLOOKUP(H4269,'Lista entregables'!$A$2:$B$980,2,FALSE),"0"))</f>
        <v>000000192</v>
      </c>
      <c r="H4269" s="79" t="s">
        <v>44</v>
      </c>
      <c r="I4269" s="67" t="str">
        <f>(IFERROR(VLOOKUP(J4269,'Lista Actividades'!$A$2:$C$9963,3,FALSE),"0"))</f>
        <v>000000050</v>
      </c>
      <c r="J4269" s="84" t="s">
        <v>33</v>
      </c>
      <c r="K4269" s="66" t="s">
        <v>562</v>
      </c>
      <c r="L4269" s="80" t="s">
        <v>662</v>
      </c>
      <c r="M4269" s="124" t="s">
        <v>13</v>
      </c>
    </row>
    <row r="4270" spans="1:13" x14ac:dyDescent="0.35">
      <c r="A4270" s="69" t="s">
        <v>1508</v>
      </c>
      <c r="B4270" s="79" t="s">
        <v>1507</v>
      </c>
      <c r="C4270" s="67" t="str">
        <f>(IFERROR(VLOOKUP(D4270,'Lista entregables'!$A$2:$B$9981,2,FALSE),"0"))</f>
        <v>000000180</v>
      </c>
      <c r="D4270" s="79" t="s">
        <v>16</v>
      </c>
      <c r="E4270" s="67" t="str">
        <f>(IFERROR(VLOOKUP(F4270,'Lista entregables'!$A$2:$B$980,2,FALSE),"0"))</f>
        <v>000000250</v>
      </c>
      <c r="F4270" s="79" t="s">
        <v>40</v>
      </c>
      <c r="G4270" s="67" t="str">
        <f>(IFERROR(VLOOKUP(H4270,'Lista entregables'!$A$2:$B$980,2,FALSE),"0"))</f>
        <v>000000192</v>
      </c>
      <c r="H4270" s="79" t="s">
        <v>44</v>
      </c>
      <c r="I4270" s="67" t="str">
        <f>(IFERROR(VLOOKUP(J4270,'Lista Actividades'!$A$2:$C$9963,3,FALSE),"0"))</f>
        <v>000000265</v>
      </c>
      <c r="J4270" s="84" t="s">
        <v>35</v>
      </c>
      <c r="K4270" s="79" t="s">
        <v>329</v>
      </c>
      <c r="L4270" s="80" t="s">
        <v>663</v>
      </c>
      <c r="M4270" s="124" t="s">
        <v>13</v>
      </c>
    </row>
    <row r="4271" spans="1:13" x14ac:dyDescent="0.35">
      <c r="A4271" s="69" t="s">
        <v>1508</v>
      </c>
      <c r="B4271" s="79" t="s">
        <v>1507</v>
      </c>
      <c r="C4271" s="67" t="str">
        <f>(IFERROR(VLOOKUP(D4271,'Lista entregables'!$A$2:$B$9981,2,FALSE),"0"))</f>
        <v>000000180</v>
      </c>
      <c r="D4271" s="79" t="s">
        <v>16</v>
      </c>
      <c r="E4271" s="67" t="str">
        <f>(IFERROR(VLOOKUP(F4271,'Lista entregables'!$A$2:$B$980,2,FALSE),"0"))</f>
        <v>000000250</v>
      </c>
      <c r="F4271" s="79" t="s">
        <v>40</v>
      </c>
      <c r="G4271" s="67" t="str">
        <f>(IFERROR(VLOOKUP(H4271,'Lista entregables'!$A$2:$B$980,2,FALSE),"0"))</f>
        <v>000000178</v>
      </c>
      <c r="H4271" s="79" t="s">
        <v>1290</v>
      </c>
      <c r="I4271" s="67" t="str">
        <f>(IFERROR(VLOOKUP(J4271,'Lista Actividades'!$A$2:$C$9963,3,FALSE),"0"))</f>
        <v>000000528</v>
      </c>
      <c r="J4271" s="84" t="s">
        <v>29</v>
      </c>
      <c r="K4271" s="79" t="s">
        <v>329</v>
      </c>
      <c r="L4271" s="80" t="s">
        <v>664</v>
      </c>
      <c r="M4271" s="124" t="s">
        <v>13</v>
      </c>
    </row>
    <row r="4272" spans="1:13" x14ac:dyDescent="0.35">
      <c r="A4272" s="69" t="s">
        <v>1508</v>
      </c>
      <c r="B4272" s="79" t="s">
        <v>1507</v>
      </c>
      <c r="C4272" s="67" t="str">
        <f>(IFERROR(VLOOKUP(D4272,'Lista entregables'!$A$2:$B$9981,2,FALSE),"0"))</f>
        <v>000000180</v>
      </c>
      <c r="D4272" s="79" t="s">
        <v>16</v>
      </c>
      <c r="E4272" s="67" t="str">
        <f>(IFERROR(VLOOKUP(F4272,'Lista entregables'!$A$2:$B$980,2,FALSE),"0"))</f>
        <v>000000250</v>
      </c>
      <c r="F4272" s="79" t="s">
        <v>40</v>
      </c>
      <c r="G4272" s="67" t="str">
        <f>(IFERROR(VLOOKUP(H4272,'Lista entregables'!$A$2:$B$980,2,FALSE),"0"))</f>
        <v>000000178</v>
      </c>
      <c r="H4272" s="79" t="s">
        <v>1290</v>
      </c>
      <c r="I4272" s="67" t="str">
        <f>(IFERROR(VLOOKUP(J4272,'Lista Actividades'!$A$2:$C$9963,3,FALSE),"0"))</f>
        <v>000000050</v>
      </c>
      <c r="J4272" s="84" t="s">
        <v>33</v>
      </c>
      <c r="K4272" s="66" t="s">
        <v>562</v>
      </c>
      <c r="L4272" s="80" t="s">
        <v>665</v>
      </c>
      <c r="M4272" s="124" t="s">
        <v>13</v>
      </c>
    </row>
    <row r="4273" spans="1:13" x14ac:dyDescent="0.35">
      <c r="A4273" s="69" t="s">
        <v>1508</v>
      </c>
      <c r="B4273" s="79" t="s">
        <v>1507</v>
      </c>
      <c r="C4273" s="67" t="str">
        <f>(IFERROR(VLOOKUP(D4273,'Lista entregables'!$A$2:$B$9981,2,FALSE),"0"))</f>
        <v>000000180</v>
      </c>
      <c r="D4273" s="79" t="s">
        <v>16</v>
      </c>
      <c r="E4273" s="67" t="str">
        <f>(IFERROR(VLOOKUP(F4273,'Lista entregables'!$A$2:$B$980,2,FALSE),"0"))</f>
        <v>000000250</v>
      </c>
      <c r="F4273" s="79" t="s">
        <v>40</v>
      </c>
      <c r="G4273" s="67" t="str">
        <f>(IFERROR(VLOOKUP(H4273,'Lista entregables'!$A$2:$B$980,2,FALSE),"0"))</f>
        <v>000000178</v>
      </c>
      <c r="H4273" s="79" t="s">
        <v>1290</v>
      </c>
      <c r="I4273" s="67" t="str">
        <f>(IFERROR(VLOOKUP(J4273,'Lista Actividades'!$A$2:$C$9963,3,FALSE),"0"))</f>
        <v>000000265</v>
      </c>
      <c r="J4273" s="84" t="s">
        <v>35</v>
      </c>
      <c r="K4273" s="79" t="s">
        <v>329</v>
      </c>
      <c r="L4273" s="80" t="s">
        <v>666</v>
      </c>
      <c r="M4273" s="124" t="s">
        <v>13</v>
      </c>
    </row>
    <row r="4274" spans="1:13" x14ac:dyDescent="0.35">
      <c r="A4274" s="69" t="s">
        <v>1508</v>
      </c>
      <c r="B4274" s="79" t="s">
        <v>1507</v>
      </c>
      <c r="C4274" s="67" t="str">
        <f>(IFERROR(VLOOKUP(D4274,'Lista entregables'!$A$2:$B$9981,2,FALSE),"0"))</f>
        <v>000000180</v>
      </c>
      <c r="D4274" s="79" t="s">
        <v>16</v>
      </c>
      <c r="E4274" s="67" t="str">
        <f>(IFERROR(VLOOKUP(F4274,'Lista entregables'!$A$2:$B$980,2,FALSE),"0"))</f>
        <v>000000250</v>
      </c>
      <c r="F4274" s="79" t="s">
        <v>40</v>
      </c>
      <c r="G4274" s="67" t="str">
        <f>(IFERROR(VLOOKUP(H4274,'Lista entregables'!$A$2:$B$980,2,FALSE),"0"))</f>
        <v>000000123</v>
      </c>
      <c r="H4274" s="79" t="s">
        <v>1174</v>
      </c>
      <c r="I4274" s="67" t="str">
        <f>(IFERROR(VLOOKUP(J4274,'Lista Actividades'!$A$2:$C$9963,3,FALSE),"0"))</f>
        <v>000000716</v>
      </c>
      <c r="J4274" s="84" t="s">
        <v>1460</v>
      </c>
      <c r="K4274" s="79" t="s">
        <v>562</v>
      </c>
      <c r="L4274" s="80" t="s">
        <v>667</v>
      </c>
      <c r="M4274" s="124" t="s">
        <v>13</v>
      </c>
    </row>
    <row r="4275" spans="1:13" x14ac:dyDescent="0.35">
      <c r="A4275" s="69" t="s">
        <v>1508</v>
      </c>
      <c r="B4275" s="79" t="s">
        <v>1507</v>
      </c>
      <c r="C4275" s="67" t="str">
        <f>(IFERROR(VLOOKUP(D4275,'Lista entregables'!$A$2:$B$9981,2,FALSE),"0"))</f>
        <v>000000180</v>
      </c>
      <c r="D4275" s="79" t="s">
        <v>16</v>
      </c>
      <c r="E4275" s="67" t="str">
        <f>(IFERROR(VLOOKUP(F4275,'Lista entregables'!$A$2:$B$980,2,FALSE),"0"))</f>
        <v>000000250</v>
      </c>
      <c r="F4275" s="79" t="s">
        <v>40</v>
      </c>
      <c r="G4275" s="67" t="str">
        <f>(IFERROR(VLOOKUP(H4275,'Lista entregables'!$A$2:$B$980,2,FALSE),"0"))</f>
        <v>000000123</v>
      </c>
      <c r="H4275" s="79" t="s">
        <v>1174</v>
      </c>
      <c r="I4275" s="67" t="str">
        <f>(IFERROR(VLOOKUP(J4275,'Lista Actividades'!$A$2:$C$9963,3,FALSE),"0"))</f>
        <v>000000381</v>
      </c>
      <c r="J4275" s="84" t="s">
        <v>59</v>
      </c>
      <c r="K4275" s="79" t="s">
        <v>562</v>
      </c>
      <c r="L4275" s="80" t="s">
        <v>668</v>
      </c>
      <c r="M4275" s="124" t="s">
        <v>13</v>
      </c>
    </row>
    <row r="4276" spans="1:13" x14ac:dyDescent="0.35">
      <c r="A4276" s="69" t="s">
        <v>1508</v>
      </c>
      <c r="B4276" s="79" t="s">
        <v>1507</v>
      </c>
      <c r="C4276" s="67" t="str">
        <f>(IFERROR(VLOOKUP(D4276,'Lista entregables'!$A$2:$B$9981,2,FALSE),"0"))</f>
        <v>000000180</v>
      </c>
      <c r="D4276" s="79" t="s">
        <v>16</v>
      </c>
      <c r="E4276" s="67" t="str">
        <f>(IFERROR(VLOOKUP(F4276,'Lista entregables'!$A$2:$B$980,2,FALSE),"0"))</f>
        <v>000000250</v>
      </c>
      <c r="F4276" s="79" t="s">
        <v>40</v>
      </c>
      <c r="G4276" s="67" t="str">
        <f>(IFERROR(VLOOKUP(H4276,'Lista entregables'!$A$2:$B$980,2,FALSE),"0"))</f>
        <v>000000251</v>
      </c>
      <c r="H4276" s="79" t="s">
        <v>1291</v>
      </c>
      <c r="I4276" s="67" t="str">
        <f>(IFERROR(VLOOKUP(J4276,'Lista Actividades'!$A$2:$C$9963,3,FALSE),"0"))</f>
        <v>000000528</v>
      </c>
      <c r="J4276" s="84" t="s">
        <v>29</v>
      </c>
      <c r="K4276" s="79" t="s">
        <v>329</v>
      </c>
      <c r="L4276" s="80" t="s">
        <v>669</v>
      </c>
      <c r="M4276" s="124" t="s">
        <v>13</v>
      </c>
    </row>
    <row r="4277" spans="1:13" x14ac:dyDescent="0.35">
      <c r="A4277" s="69" t="s">
        <v>1508</v>
      </c>
      <c r="B4277" s="79" t="s">
        <v>1507</v>
      </c>
      <c r="C4277" s="67" t="str">
        <f>(IFERROR(VLOOKUP(D4277,'Lista entregables'!$A$2:$B$9981,2,FALSE),"0"))</f>
        <v>000000180</v>
      </c>
      <c r="D4277" s="79" t="s">
        <v>16</v>
      </c>
      <c r="E4277" s="67" t="str">
        <f>(IFERROR(VLOOKUP(F4277,'Lista entregables'!$A$2:$B$980,2,FALSE),"0"))</f>
        <v>000000250</v>
      </c>
      <c r="F4277" s="79" t="s">
        <v>40</v>
      </c>
      <c r="G4277" s="67" t="str">
        <f>(IFERROR(VLOOKUP(H4277,'Lista entregables'!$A$2:$B$980,2,FALSE),"0"))</f>
        <v>000000251</v>
      </c>
      <c r="H4277" s="79" t="s">
        <v>1291</v>
      </c>
      <c r="I4277" s="67" t="str">
        <f>(IFERROR(VLOOKUP(J4277,'Lista Actividades'!$A$2:$C$9963,3,FALSE),"0"))</f>
        <v>000000050</v>
      </c>
      <c r="J4277" s="84" t="s">
        <v>33</v>
      </c>
      <c r="K4277" s="66" t="s">
        <v>562</v>
      </c>
      <c r="L4277" s="80" t="s">
        <v>670</v>
      </c>
      <c r="M4277" s="124" t="s">
        <v>13</v>
      </c>
    </row>
    <row r="4278" spans="1:13" x14ac:dyDescent="0.35">
      <c r="A4278" s="69" t="s">
        <v>1508</v>
      </c>
      <c r="B4278" s="79" t="s">
        <v>1507</v>
      </c>
      <c r="C4278" s="67" t="str">
        <f>(IFERROR(VLOOKUP(D4278,'Lista entregables'!$A$2:$B$9981,2,FALSE),"0"))</f>
        <v>000000180</v>
      </c>
      <c r="D4278" s="79" t="s">
        <v>16</v>
      </c>
      <c r="E4278" s="67" t="str">
        <f>(IFERROR(VLOOKUP(F4278,'Lista entregables'!$A$2:$B$980,2,FALSE),"0"))</f>
        <v>000000250</v>
      </c>
      <c r="F4278" s="79" t="s">
        <v>40</v>
      </c>
      <c r="G4278" s="67" t="str">
        <f>(IFERROR(VLOOKUP(H4278,'Lista entregables'!$A$2:$B$980,2,FALSE),"0"))</f>
        <v>000000251</v>
      </c>
      <c r="H4278" s="79" t="s">
        <v>1291</v>
      </c>
      <c r="I4278" s="67" t="str">
        <f>(IFERROR(VLOOKUP(J4278,'Lista Actividades'!$A$2:$C$9963,3,FALSE),"0"))</f>
        <v>000000265</v>
      </c>
      <c r="J4278" s="84" t="s">
        <v>35</v>
      </c>
      <c r="K4278" s="79" t="s">
        <v>329</v>
      </c>
      <c r="L4278" s="80" t="s">
        <v>671</v>
      </c>
      <c r="M4278" s="124" t="s">
        <v>13</v>
      </c>
    </row>
    <row r="4279" spans="1:13" x14ac:dyDescent="0.35">
      <c r="A4279" s="69" t="s">
        <v>1508</v>
      </c>
      <c r="B4279" s="79" t="s">
        <v>1507</v>
      </c>
      <c r="C4279" s="67" t="str">
        <f>(IFERROR(VLOOKUP(D4279,'Lista entregables'!$A$2:$B$9981,2,FALSE),"0"))</f>
        <v>000000180</v>
      </c>
      <c r="D4279" s="79" t="s">
        <v>16</v>
      </c>
      <c r="E4279" s="67" t="str">
        <f>(IFERROR(VLOOKUP(F4279,'Lista entregables'!$A$2:$B$980,2,FALSE),"0"))</f>
        <v>000000163</v>
      </c>
      <c r="F4279" s="79" t="s">
        <v>45</v>
      </c>
      <c r="G4279" s="67" t="str">
        <f>(IFERROR(VLOOKUP(H4279,'Lista entregables'!$A$2:$B$980,2,FALSE),"0"))</f>
        <v>000000165</v>
      </c>
      <c r="H4279" s="79" t="s">
        <v>46</v>
      </c>
      <c r="I4279" s="67" t="str">
        <f>(IFERROR(VLOOKUP(J4279,'Lista Actividades'!$A$2:$C$9963,3,FALSE),"0"))</f>
        <v>000000582</v>
      </c>
      <c r="J4279" s="84" t="s">
        <v>1217</v>
      </c>
      <c r="K4279" s="79" t="s">
        <v>25</v>
      </c>
      <c r="L4279" s="80" t="s">
        <v>672</v>
      </c>
      <c r="M4279" s="124" t="s">
        <v>13</v>
      </c>
    </row>
    <row r="4280" spans="1:13" x14ac:dyDescent="0.35">
      <c r="A4280" s="69" t="s">
        <v>1508</v>
      </c>
      <c r="B4280" s="79" t="s">
        <v>1507</v>
      </c>
      <c r="C4280" s="67" t="str">
        <f>(IFERROR(VLOOKUP(D4280,'Lista entregables'!$A$2:$B$9981,2,FALSE),"0"))</f>
        <v>000000180</v>
      </c>
      <c r="D4280" s="79" t="s">
        <v>16</v>
      </c>
      <c r="E4280" s="67" t="str">
        <f>(IFERROR(VLOOKUP(F4280,'Lista entregables'!$A$2:$B$980,2,FALSE),"0"))</f>
        <v>000000163</v>
      </c>
      <c r="F4280" s="79" t="s">
        <v>45</v>
      </c>
      <c r="G4280" s="67" t="str">
        <f>(IFERROR(VLOOKUP(H4280,'Lista entregables'!$A$2:$B$980,2,FALSE),"0"))</f>
        <v>000000165</v>
      </c>
      <c r="H4280" s="79" t="s">
        <v>46</v>
      </c>
      <c r="I4280" s="67" t="str">
        <f>(IFERROR(VLOOKUP(J4280,'Lista Actividades'!$A$2:$C$9963,3,FALSE),"0"))</f>
        <v>000000466</v>
      </c>
      <c r="J4280" s="84" t="s">
        <v>48</v>
      </c>
      <c r="K4280" s="79" t="s">
        <v>20</v>
      </c>
      <c r="L4280" s="80" t="s">
        <v>673</v>
      </c>
      <c r="M4280" s="124" t="s">
        <v>13</v>
      </c>
    </row>
    <row r="4281" spans="1:13" x14ac:dyDescent="0.35">
      <c r="A4281" s="69" t="s">
        <v>1508</v>
      </c>
      <c r="B4281" s="79" t="s">
        <v>1507</v>
      </c>
      <c r="C4281" s="67" t="str">
        <f>(IFERROR(VLOOKUP(D4281,'Lista entregables'!$A$2:$B$9981,2,FALSE),"0"))</f>
        <v>000000180</v>
      </c>
      <c r="D4281" s="79" t="s">
        <v>16</v>
      </c>
      <c r="E4281" s="67" t="str">
        <f>(IFERROR(VLOOKUP(F4281,'Lista entregables'!$A$2:$B$980,2,FALSE),"0"))</f>
        <v>000000163</v>
      </c>
      <c r="F4281" s="79" t="s">
        <v>45</v>
      </c>
      <c r="G4281" s="67" t="str">
        <f>(IFERROR(VLOOKUP(H4281,'Lista entregables'!$A$2:$B$980,2,FALSE),"0"))</f>
        <v>000000165</v>
      </c>
      <c r="H4281" s="79" t="s">
        <v>46</v>
      </c>
      <c r="I4281" s="67" t="str">
        <f>(IFERROR(VLOOKUP(J4281,'Lista Actividades'!$A$2:$C$9963,3,FALSE),"0"))</f>
        <v>000000059</v>
      </c>
      <c r="J4281" s="84" t="s">
        <v>49</v>
      </c>
      <c r="K4281" s="79" t="s">
        <v>50</v>
      </c>
      <c r="L4281" s="80" t="s">
        <v>674</v>
      </c>
      <c r="M4281" s="124" t="s">
        <v>13</v>
      </c>
    </row>
    <row r="4282" spans="1:13" x14ac:dyDescent="0.35">
      <c r="A4282" s="69" t="s">
        <v>1508</v>
      </c>
      <c r="B4282" s="79" t="s">
        <v>1507</v>
      </c>
      <c r="C4282" s="67" t="str">
        <f>(IFERROR(VLOOKUP(D4282,'Lista entregables'!$A$2:$B$9981,2,FALSE),"0"))</f>
        <v>000000180</v>
      </c>
      <c r="D4282" s="79" t="s">
        <v>16</v>
      </c>
      <c r="E4282" s="67" t="str">
        <f>(IFERROR(VLOOKUP(F4282,'Lista entregables'!$A$2:$B$980,2,FALSE),"0"))</f>
        <v>000000163</v>
      </c>
      <c r="F4282" s="79" t="s">
        <v>45</v>
      </c>
      <c r="G4282" s="67" t="str">
        <f>(IFERROR(VLOOKUP(H4282,'Lista entregables'!$A$2:$B$980,2,FALSE),"0"))</f>
        <v>000000164</v>
      </c>
      <c r="H4282" s="79" t="s">
        <v>51</v>
      </c>
      <c r="I4282" s="67" t="str">
        <f>(IFERROR(VLOOKUP(J4282,'Lista Actividades'!$A$2:$C$9963,3,FALSE),"0"))</f>
        <v>000000465</v>
      </c>
      <c r="J4282" s="84" t="s">
        <v>52</v>
      </c>
      <c r="K4282" s="79" t="s">
        <v>20</v>
      </c>
      <c r="L4282" s="80" t="s">
        <v>675</v>
      </c>
      <c r="M4282" s="124" t="s">
        <v>13</v>
      </c>
    </row>
    <row r="4283" spans="1:13" x14ac:dyDescent="0.35">
      <c r="A4283" s="69" t="s">
        <v>1508</v>
      </c>
      <c r="B4283" s="79" t="s">
        <v>1507</v>
      </c>
      <c r="C4283" s="67" t="str">
        <f>(IFERROR(VLOOKUP(D4283,'Lista entregables'!$A$2:$B$9981,2,FALSE),"0"))</f>
        <v>000000180</v>
      </c>
      <c r="D4283" s="79" t="s">
        <v>16</v>
      </c>
      <c r="E4283" s="67" t="str">
        <f>(IFERROR(VLOOKUP(F4283,'Lista entregables'!$A$2:$B$980,2,FALSE),"0"))</f>
        <v>000000163</v>
      </c>
      <c r="F4283" s="79" t="s">
        <v>45</v>
      </c>
      <c r="G4283" s="67" t="str">
        <f>(IFERROR(VLOOKUP(H4283,'Lista entregables'!$A$2:$B$980,2,FALSE),"0"))</f>
        <v>000000164</v>
      </c>
      <c r="H4283" s="79" t="s">
        <v>51</v>
      </c>
      <c r="I4283" s="67" t="str">
        <f>(IFERROR(VLOOKUP(J4283,'Lista Actividades'!$A$2:$C$9963,3,FALSE),"0"))</f>
        <v>000000049</v>
      </c>
      <c r="J4283" s="84" t="s">
        <v>53</v>
      </c>
      <c r="K4283" s="66" t="s">
        <v>562</v>
      </c>
      <c r="L4283" s="80" t="s">
        <v>676</v>
      </c>
      <c r="M4283" s="124" t="s">
        <v>13</v>
      </c>
    </row>
    <row r="4284" spans="1:13" x14ac:dyDescent="0.35">
      <c r="A4284" s="69" t="s">
        <v>1508</v>
      </c>
      <c r="B4284" s="79" t="s">
        <v>1507</v>
      </c>
      <c r="C4284" s="67" t="str">
        <f>(IFERROR(VLOOKUP(D4284,'Lista entregables'!$A$2:$B$9981,2,FALSE),"0"))</f>
        <v>000000180</v>
      </c>
      <c r="D4284" s="79" t="s">
        <v>16</v>
      </c>
      <c r="E4284" s="67" t="str">
        <f>(IFERROR(VLOOKUP(F4284,'Lista entregables'!$A$2:$B$980,2,FALSE),"0"))</f>
        <v>000000163</v>
      </c>
      <c r="F4284" s="79" t="s">
        <v>45</v>
      </c>
      <c r="G4284" s="67" t="str">
        <f>(IFERROR(VLOOKUP(H4284,'Lista entregables'!$A$2:$B$980,2,FALSE),"0"))</f>
        <v>000000164</v>
      </c>
      <c r="H4284" s="79" t="s">
        <v>51</v>
      </c>
      <c r="I4284" s="67" t="str">
        <f>(IFERROR(VLOOKUP(J4284,'Lista Actividades'!$A$2:$C$9963,3,FALSE),"0"))</f>
        <v>000000265</v>
      </c>
      <c r="J4284" s="84" t="s">
        <v>35</v>
      </c>
      <c r="K4284" s="79" t="s">
        <v>329</v>
      </c>
      <c r="L4284" s="80" t="s">
        <v>677</v>
      </c>
      <c r="M4284" s="124" t="s">
        <v>13</v>
      </c>
    </row>
    <row r="4285" spans="1:13" x14ac:dyDescent="0.35">
      <c r="A4285" s="69" t="s">
        <v>1508</v>
      </c>
      <c r="B4285" s="79" t="s">
        <v>1507</v>
      </c>
      <c r="C4285" s="67" t="str">
        <f>(IFERROR(VLOOKUP(D4285,'Lista entregables'!$A$2:$B$9981,2,FALSE),"0"))</f>
        <v>000000180</v>
      </c>
      <c r="D4285" s="79" t="s">
        <v>16</v>
      </c>
      <c r="E4285" s="67" t="str">
        <f>(IFERROR(VLOOKUP(F4285,'Lista entregables'!$A$2:$B$980,2,FALSE),"0"))</f>
        <v>000000107</v>
      </c>
      <c r="F4285" s="79" t="s">
        <v>54</v>
      </c>
      <c r="G4285" s="67" t="str">
        <f>(IFERROR(VLOOKUP(H4285,'Lista entregables'!$A$2:$B$980,2,FALSE),"0"))</f>
        <v>0</v>
      </c>
      <c r="H4285" s="79" t="s">
        <v>510</v>
      </c>
      <c r="I4285" s="67" t="str">
        <f>(IFERROR(VLOOKUP(J4285,'Lista Actividades'!$A$2:$C$9963,3,FALSE),"0"))</f>
        <v>000000269</v>
      </c>
      <c r="J4285" s="84" t="s">
        <v>1293</v>
      </c>
      <c r="K4285" s="79" t="s">
        <v>50</v>
      </c>
      <c r="L4285" s="80" t="s">
        <v>678</v>
      </c>
      <c r="M4285" s="124" t="s">
        <v>13</v>
      </c>
    </row>
    <row r="4286" spans="1:13" x14ac:dyDescent="0.35">
      <c r="A4286" s="69" t="s">
        <v>1508</v>
      </c>
      <c r="B4286" s="79" t="s">
        <v>1507</v>
      </c>
      <c r="C4286" s="67" t="str">
        <f>(IFERROR(VLOOKUP(D4286,'Lista entregables'!$A$2:$B$9981,2,FALSE),"0"))</f>
        <v>000000180</v>
      </c>
      <c r="D4286" s="79" t="s">
        <v>16</v>
      </c>
      <c r="E4286" s="67" t="str">
        <f>(IFERROR(VLOOKUP(F4286,'Lista entregables'!$A$2:$B$980,2,FALSE),"0"))</f>
        <v>000000107</v>
      </c>
      <c r="F4286" s="79" t="s">
        <v>54</v>
      </c>
      <c r="G4286" s="67" t="str">
        <f>(IFERROR(VLOOKUP(H4286,'Lista entregables'!$A$2:$B$980,2,FALSE),"0"))</f>
        <v>0</v>
      </c>
      <c r="H4286" s="79" t="s">
        <v>510</v>
      </c>
      <c r="I4286" s="67" t="str">
        <f>(IFERROR(VLOOKUP(J4286,'Lista Actividades'!$A$2:$C$9963,3,FALSE),"0"))</f>
        <v>000000339</v>
      </c>
      <c r="J4286" s="84" t="s">
        <v>1461</v>
      </c>
      <c r="K4286" s="79" t="s">
        <v>50</v>
      </c>
      <c r="L4286" s="80" t="s">
        <v>679</v>
      </c>
      <c r="M4286" s="124" t="s">
        <v>13</v>
      </c>
    </row>
    <row r="4287" spans="1:13" x14ac:dyDescent="0.35">
      <c r="A4287" s="69" t="s">
        <v>1508</v>
      </c>
      <c r="B4287" s="79" t="s">
        <v>1507</v>
      </c>
      <c r="C4287" s="67" t="str">
        <f>(IFERROR(VLOOKUP(D4287,'Lista entregables'!$A$2:$B$9981,2,FALSE),"0"))</f>
        <v>000000180</v>
      </c>
      <c r="D4287" s="79" t="s">
        <v>16</v>
      </c>
      <c r="E4287" s="67" t="str">
        <f>(IFERROR(VLOOKUP(F4287,'Lista entregables'!$A$2:$B$980,2,FALSE),"0"))</f>
        <v>000000107</v>
      </c>
      <c r="F4287" s="79" t="s">
        <v>54</v>
      </c>
      <c r="G4287" s="67" t="str">
        <f>(IFERROR(VLOOKUP(H4287,'Lista entregables'!$A$2:$B$980,2,FALSE),"0"))</f>
        <v>0</v>
      </c>
      <c r="H4287" s="79" t="s">
        <v>510</v>
      </c>
      <c r="I4287" s="67" t="str">
        <f>(IFERROR(VLOOKUP(J4287,'Lista Actividades'!$A$2:$C$9963,3,FALSE),"0"))</f>
        <v>000000092</v>
      </c>
      <c r="J4287" s="84" t="s">
        <v>57</v>
      </c>
      <c r="K4287" s="79" t="s">
        <v>50</v>
      </c>
      <c r="L4287" s="80" t="s">
        <v>680</v>
      </c>
      <c r="M4287" s="124" t="s">
        <v>13</v>
      </c>
    </row>
    <row r="4288" spans="1:13" x14ac:dyDescent="0.35">
      <c r="A4288" s="69" t="s">
        <v>1508</v>
      </c>
      <c r="B4288" s="79" t="s">
        <v>1507</v>
      </c>
      <c r="C4288" s="67" t="str">
        <f>(IFERROR(VLOOKUP(D4288,'Lista entregables'!$A$2:$B$9981,2,FALSE),"0"))</f>
        <v>000000180</v>
      </c>
      <c r="D4288" s="79" t="s">
        <v>16</v>
      </c>
      <c r="E4288" s="67" t="str">
        <f>(IFERROR(VLOOKUP(F4288,'Lista entregables'!$A$2:$B$980,2,FALSE),"0"))</f>
        <v>000000047</v>
      </c>
      <c r="F4288" s="79" t="s">
        <v>58</v>
      </c>
      <c r="G4288" s="67" t="str">
        <f>(IFERROR(VLOOKUP(H4288,'Lista entregables'!$A$2:$B$980,2,FALSE),"0"))</f>
        <v>0</v>
      </c>
      <c r="H4288" s="79" t="s">
        <v>510</v>
      </c>
      <c r="I4288" s="67" t="str">
        <f>(IFERROR(VLOOKUP(J4288,'Lista Actividades'!$A$2:$C$9963,3,FALSE),"0"))</f>
        <v>000000614</v>
      </c>
      <c r="J4288" s="75" t="s">
        <v>1223</v>
      </c>
      <c r="K4288" s="79" t="s">
        <v>562</v>
      </c>
      <c r="L4288" s="80" t="s">
        <v>681</v>
      </c>
      <c r="M4288" s="124" t="s">
        <v>13</v>
      </c>
    </row>
    <row r="4289" spans="1:13" x14ac:dyDescent="0.35">
      <c r="A4289" s="69" t="s">
        <v>1508</v>
      </c>
      <c r="B4289" s="79" t="s">
        <v>1507</v>
      </c>
      <c r="C4289" s="67" t="str">
        <f>(IFERROR(VLOOKUP(D4289,'Lista entregables'!$A$2:$B$9981,2,FALSE),"0"))</f>
        <v>000000180</v>
      </c>
      <c r="D4289" s="79" t="s">
        <v>16</v>
      </c>
      <c r="E4289" s="67" t="str">
        <f>(IFERROR(VLOOKUP(F4289,'Lista entregables'!$A$2:$B$980,2,FALSE),"0"))</f>
        <v>000000047</v>
      </c>
      <c r="F4289" s="79" t="s">
        <v>58</v>
      </c>
      <c r="G4289" s="67" t="str">
        <f>(IFERROR(VLOOKUP(H4289,'Lista entregables'!$A$2:$B$980,2,FALSE),"0"))</f>
        <v>0</v>
      </c>
      <c r="H4289" s="79" t="s">
        <v>510</v>
      </c>
      <c r="I4289" s="67" t="str">
        <f>(IFERROR(VLOOKUP(J4289,'Lista Actividades'!$A$2:$C$9963,3,FALSE),"0"))</f>
        <v>000000596</v>
      </c>
      <c r="J4289" s="84" t="s">
        <v>1224</v>
      </c>
      <c r="K4289" s="79" t="s">
        <v>20</v>
      </c>
      <c r="L4289" s="80" t="s">
        <v>682</v>
      </c>
      <c r="M4289" s="124" t="s">
        <v>13</v>
      </c>
    </row>
    <row r="4290" spans="1:13" x14ac:dyDescent="0.35">
      <c r="A4290" s="69" t="s">
        <v>1508</v>
      </c>
      <c r="B4290" s="79" t="s">
        <v>1507</v>
      </c>
      <c r="C4290" s="67" t="str">
        <f>(IFERROR(VLOOKUP(D4290,'Lista entregables'!$A$2:$B$9981,2,FALSE),"0"))</f>
        <v>000000180</v>
      </c>
      <c r="D4290" s="79" t="s">
        <v>16</v>
      </c>
      <c r="E4290" s="67" t="str">
        <f>(IFERROR(VLOOKUP(F4290,'Lista entregables'!$A$2:$B$980,2,FALSE),"0"))</f>
        <v>000000047</v>
      </c>
      <c r="F4290" s="79" t="s">
        <v>58</v>
      </c>
      <c r="G4290" s="67" t="str">
        <f>(IFERROR(VLOOKUP(H4290,'Lista entregables'!$A$2:$B$980,2,FALSE),"0"))</f>
        <v>0</v>
      </c>
      <c r="H4290" s="79" t="s">
        <v>510</v>
      </c>
      <c r="I4290" s="67" t="str">
        <f>(IFERROR(VLOOKUP(J4290,'Lista Actividades'!$A$2:$C$9963,3,FALSE),"0"))</f>
        <v>000000588</v>
      </c>
      <c r="J4290" s="84" t="s">
        <v>1225</v>
      </c>
      <c r="K4290" s="79" t="s">
        <v>50</v>
      </c>
      <c r="L4290" s="80" t="s">
        <v>683</v>
      </c>
      <c r="M4290" s="124" t="s">
        <v>13</v>
      </c>
    </row>
    <row r="4291" spans="1:13" x14ac:dyDescent="0.35">
      <c r="A4291" s="69" t="s">
        <v>1508</v>
      </c>
      <c r="B4291" s="79" t="s">
        <v>1507</v>
      </c>
      <c r="C4291" s="67" t="str">
        <f>(IFERROR(VLOOKUP(D4291,'Lista entregables'!$A$2:$B$9981,2,FALSE),"0"))</f>
        <v>000000180</v>
      </c>
      <c r="D4291" s="79" t="s">
        <v>16</v>
      </c>
      <c r="E4291" s="67" t="str">
        <f>(IFERROR(VLOOKUP(F4291,'Lista entregables'!$A$2:$B$980,2,FALSE),"0"))</f>
        <v>000000047</v>
      </c>
      <c r="F4291" s="79" t="s">
        <v>58</v>
      </c>
      <c r="G4291" s="67" t="str">
        <f>(IFERROR(VLOOKUP(H4291,'Lista entregables'!$A$2:$B$980,2,FALSE),"0"))</f>
        <v>0</v>
      </c>
      <c r="H4291" s="79" t="s">
        <v>510</v>
      </c>
      <c r="I4291" s="67" t="str">
        <f>(IFERROR(VLOOKUP(J4291,'Lista Actividades'!$A$2:$C$9963,3,FALSE),"0"))</f>
        <v>000000400</v>
      </c>
      <c r="J4291" s="84" t="s">
        <v>1462</v>
      </c>
      <c r="K4291" s="79" t="s">
        <v>50</v>
      </c>
      <c r="L4291" s="80" t="s">
        <v>684</v>
      </c>
      <c r="M4291" s="124" t="s">
        <v>13</v>
      </c>
    </row>
    <row r="4292" spans="1:13" x14ac:dyDescent="0.35">
      <c r="A4292" s="69" t="s">
        <v>1508</v>
      </c>
      <c r="B4292" s="79" t="s">
        <v>1507</v>
      </c>
      <c r="C4292" s="67" t="str">
        <f>(IFERROR(VLOOKUP(D4292,'Lista entregables'!$A$2:$B$9981,2,FALSE),"0"))</f>
        <v>000000180</v>
      </c>
      <c r="D4292" s="79" t="s">
        <v>16</v>
      </c>
      <c r="E4292" s="67" t="str">
        <f>(IFERROR(VLOOKUP(F4292,'Lista entregables'!$A$2:$B$980,2,FALSE),"0"))</f>
        <v>000000181</v>
      </c>
      <c r="F4292" s="79" t="s">
        <v>62</v>
      </c>
      <c r="G4292" s="67" t="str">
        <f>(IFERROR(VLOOKUP(H4292,'Lista entregables'!$A$2:$B$980,2,FALSE),"0"))</f>
        <v>0</v>
      </c>
      <c r="H4292" s="79" t="s">
        <v>510</v>
      </c>
      <c r="I4292" s="67" t="str">
        <f>(IFERROR(VLOOKUP(J4292,'Lista Actividades'!$A$2:$C$9963,3,FALSE),"0"))</f>
        <v>000000103</v>
      </c>
      <c r="J4292" s="84" t="s">
        <v>63</v>
      </c>
      <c r="K4292" s="79" t="s">
        <v>20</v>
      </c>
      <c r="L4292" s="80" t="s">
        <v>685</v>
      </c>
      <c r="M4292" s="124" t="s">
        <v>13</v>
      </c>
    </row>
    <row r="4293" spans="1:13" x14ac:dyDescent="0.35">
      <c r="A4293" s="69" t="s">
        <v>1508</v>
      </c>
      <c r="B4293" s="79" t="s">
        <v>1507</v>
      </c>
      <c r="C4293" s="67" t="str">
        <f>(IFERROR(VLOOKUP(D4293,'Lista entregables'!$A$2:$B$9981,2,FALSE),"0"))</f>
        <v>000000180</v>
      </c>
      <c r="D4293" s="79" t="s">
        <v>16</v>
      </c>
      <c r="E4293" s="67" t="str">
        <f>(IFERROR(VLOOKUP(F4293,'Lista entregables'!$A$2:$B$980,2,FALSE),"0"))</f>
        <v>000000181</v>
      </c>
      <c r="F4293" s="79" t="s">
        <v>62</v>
      </c>
      <c r="G4293" s="67" t="str">
        <f>(IFERROR(VLOOKUP(H4293,'Lista entregables'!$A$2:$B$980,2,FALSE),"0"))</f>
        <v>0</v>
      </c>
      <c r="H4293" s="79" t="s">
        <v>510</v>
      </c>
      <c r="I4293" s="67" t="str">
        <f>(IFERROR(VLOOKUP(J4293,'Lista Actividades'!$A$2:$C$9963,3,FALSE),"0"))</f>
        <v>000000101</v>
      </c>
      <c r="J4293" s="84" t="s">
        <v>64</v>
      </c>
      <c r="K4293" s="79" t="s">
        <v>20</v>
      </c>
      <c r="L4293" s="80" t="s">
        <v>686</v>
      </c>
      <c r="M4293" s="124" t="s">
        <v>13</v>
      </c>
    </row>
    <row r="4294" spans="1:13" x14ac:dyDescent="0.35">
      <c r="A4294" s="69" t="s">
        <v>1508</v>
      </c>
      <c r="B4294" s="79" t="s">
        <v>1507</v>
      </c>
      <c r="C4294" s="67" t="str">
        <f>(IFERROR(VLOOKUP(D4294,'Lista entregables'!$A$2:$B$9981,2,FALSE),"0"))</f>
        <v>000000180</v>
      </c>
      <c r="D4294" s="79" t="s">
        <v>16</v>
      </c>
      <c r="E4294" s="67" t="str">
        <f>(IFERROR(VLOOKUP(F4294,'Lista entregables'!$A$2:$B$980,2,FALSE),"0"))</f>
        <v>000000181</v>
      </c>
      <c r="F4294" s="79" t="s">
        <v>62</v>
      </c>
      <c r="G4294" s="67" t="str">
        <f>(IFERROR(VLOOKUP(H4294,'Lista entregables'!$A$2:$B$980,2,FALSE),"0"))</f>
        <v>0</v>
      </c>
      <c r="H4294" s="79" t="s">
        <v>510</v>
      </c>
      <c r="I4294" s="67" t="str">
        <f>(IFERROR(VLOOKUP(J4294,'Lista Actividades'!$A$2:$C$9963,3,FALSE),"0"))</f>
        <v>000000623</v>
      </c>
      <c r="J4294" s="84" t="s">
        <v>1228</v>
      </c>
      <c r="K4294" s="79" t="s">
        <v>25</v>
      </c>
      <c r="L4294" s="80" t="s">
        <v>687</v>
      </c>
      <c r="M4294" s="124" t="s">
        <v>13</v>
      </c>
    </row>
    <row r="4295" spans="1:13" x14ac:dyDescent="0.35">
      <c r="A4295" s="69" t="s">
        <v>1508</v>
      </c>
      <c r="B4295" s="79" t="s">
        <v>1507</v>
      </c>
      <c r="C4295" s="67" t="str">
        <f>(IFERROR(VLOOKUP(D4295,'Lista entregables'!$A$2:$B$9981,2,FALSE),"0"))</f>
        <v>000000180</v>
      </c>
      <c r="D4295" s="79" t="s">
        <v>16</v>
      </c>
      <c r="E4295" s="67" t="str">
        <f>(IFERROR(VLOOKUP(F4295,'Lista entregables'!$A$2:$B$980,2,FALSE),"0"))</f>
        <v>000000181</v>
      </c>
      <c r="F4295" s="79" t="s">
        <v>62</v>
      </c>
      <c r="G4295" s="67" t="str">
        <f>(IFERROR(VLOOKUP(H4295,'Lista entregables'!$A$2:$B$980,2,FALSE),"0"))</f>
        <v>0</v>
      </c>
      <c r="H4295" s="79" t="s">
        <v>510</v>
      </c>
      <c r="I4295" s="67" t="str">
        <f>(IFERROR(VLOOKUP(J4295,'Lista Actividades'!$A$2:$C$9963,3,FALSE),"0"))</f>
        <v>000000557</v>
      </c>
      <c r="J4295" s="84" t="s">
        <v>1463</v>
      </c>
      <c r="K4295" s="79" t="s">
        <v>50</v>
      </c>
      <c r="L4295" s="80" t="s">
        <v>688</v>
      </c>
      <c r="M4295" s="124" t="s">
        <v>13</v>
      </c>
    </row>
    <row r="4296" spans="1:13" x14ac:dyDescent="0.35">
      <c r="A4296" s="69" t="s">
        <v>1508</v>
      </c>
      <c r="B4296" s="79" t="s">
        <v>1507</v>
      </c>
      <c r="C4296" s="67" t="str">
        <f>(IFERROR(VLOOKUP(D4296,'Lista entregables'!$A$2:$B$9981,2,FALSE),"0"))</f>
        <v>000000180</v>
      </c>
      <c r="D4296" s="79" t="s">
        <v>16</v>
      </c>
      <c r="E4296" s="67" t="str">
        <f>(IFERROR(VLOOKUP(F4296,'Lista entregables'!$A$2:$B$980,2,FALSE),"0"))</f>
        <v>000000181</v>
      </c>
      <c r="F4296" s="79" t="s">
        <v>62</v>
      </c>
      <c r="G4296" s="67" t="str">
        <f>(IFERROR(VLOOKUP(H4296,'Lista entregables'!$A$2:$B$980,2,FALSE),"0"))</f>
        <v>0</v>
      </c>
      <c r="H4296" s="79" t="s">
        <v>510</v>
      </c>
      <c r="I4296" s="67" t="str">
        <f>(IFERROR(VLOOKUP(J4296,'Lista Actividades'!$A$2:$C$9963,3,FALSE),"0"))</f>
        <v>000000571</v>
      </c>
      <c r="J4296" s="84" t="s">
        <v>1464</v>
      </c>
      <c r="K4296" s="79" t="s">
        <v>329</v>
      </c>
      <c r="L4296" s="80" t="s">
        <v>689</v>
      </c>
      <c r="M4296" s="124" t="s">
        <v>13</v>
      </c>
    </row>
    <row r="4297" spans="1:13" x14ac:dyDescent="0.35">
      <c r="A4297" s="69" t="s">
        <v>1508</v>
      </c>
      <c r="B4297" s="79" t="s">
        <v>1507</v>
      </c>
      <c r="C4297" s="67" t="str">
        <f>(IFERROR(VLOOKUP(D4297,'Lista entregables'!$A$2:$B$9981,2,FALSE),"0"))</f>
        <v>000000233</v>
      </c>
      <c r="D4297" s="79" t="s">
        <v>66</v>
      </c>
      <c r="E4297" s="67" t="str">
        <f>(IFERROR(VLOOKUP(F4297,'Lista entregables'!$A$2:$B$980,2,FALSE),"0"))</f>
        <v>000000228</v>
      </c>
      <c r="F4297" s="79" t="s">
        <v>67</v>
      </c>
      <c r="G4297" s="67" t="str">
        <f>(IFERROR(VLOOKUP(H4297,'Lista entregables'!$A$2:$B$980,2,FALSE),"0"))</f>
        <v>0</v>
      </c>
      <c r="H4297" s="79" t="s">
        <v>510</v>
      </c>
      <c r="I4297" s="67" t="str">
        <f>(IFERROR(VLOOKUP(J4297,'Lista Actividades'!$A$2:$C$9963,3,FALSE),"0"))</f>
        <v>000000528</v>
      </c>
      <c r="J4297" s="84" t="s">
        <v>29</v>
      </c>
      <c r="K4297" s="79" t="s">
        <v>329</v>
      </c>
      <c r="L4297" s="80" t="s">
        <v>690</v>
      </c>
      <c r="M4297" s="124" t="s">
        <v>13</v>
      </c>
    </row>
    <row r="4298" spans="1:13" x14ac:dyDescent="0.35">
      <c r="A4298" s="69" t="s">
        <v>1508</v>
      </c>
      <c r="B4298" s="79" t="s">
        <v>1507</v>
      </c>
      <c r="C4298" s="67" t="str">
        <f>(IFERROR(VLOOKUP(D4298,'Lista entregables'!$A$2:$B$9981,2,FALSE),"0"))</f>
        <v>000000233</v>
      </c>
      <c r="D4298" s="79" t="s">
        <v>66</v>
      </c>
      <c r="E4298" s="67" t="str">
        <f>(IFERROR(VLOOKUP(F4298,'Lista entregables'!$A$2:$B$980,2,FALSE),"0"))</f>
        <v>000000228</v>
      </c>
      <c r="F4298" s="79" t="s">
        <v>67</v>
      </c>
      <c r="G4298" s="67" t="str">
        <f>(IFERROR(VLOOKUP(H4298,'Lista entregables'!$A$2:$B$980,2,FALSE),"0"))</f>
        <v>0</v>
      </c>
      <c r="H4298" s="79" t="s">
        <v>510</v>
      </c>
      <c r="I4298" s="67" t="str">
        <f>(IFERROR(VLOOKUP(J4298,'Lista Actividades'!$A$2:$C$9963,3,FALSE),"0"))</f>
        <v>000000633</v>
      </c>
      <c r="J4298" s="84" t="s">
        <v>1229</v>
      </c>
      <c r="K4298" s="79" t="s">
        <v>25</v>
      </c>
      <c r="L4298" s="80" t="s">
        <v>691</v>
      </c>
      <c r="M4298" s="124" t="s">
        <v>13</v>
      </c>
    </row>
    <row r="4299" spans="1:13" x14ac:dyDescent="0.35">
      <c r="A4299" s="69" t="s">
        <v>1508</v>
      </c>
      <c r="B4299" s="79" t="s">
        <v>1507</v>
      </c>
      <c r="C4299" s="67" t="str">
        <f>(IFERROR(VLOOKUP(D4299,'Lista entregables'!$A$2:$B$9981,2,FALSE),"0"))</f>
        <v>000000233</v>
      </c>
      <c r="D4299" s="79" t="s">
        <v>66</v>
      </c>
      <c r="E4299" s="67" t="str">
        <f>(IFERROR(VLOOKUP(F4299,'Lista entregables'!$A$2:$B$980,2,FALSE),"0"))</f>
        <v>000000228</v>
      </c>
      <c r="F4299" s="79" t="s">
        <v>67</v>
      </c>
      <c r="G4299" s="67" t="str">
        <f>(IFERROR(VLOOKUP(H4299,'Lista entregables'!$A$2:$B$980,2,FALSE),"0"))</f>
        <v>0</v>
      </c>
      <c r="H4299" s="79" t="s">
        <v>510</v>
      </c>
      <c r="I4299" s="67" t="str">
        <f>(IFERROR(VLOOKUP(J4299,'Lista Actividades'!$A$2:$C$9963,3,FALSE),"0"))</f>
        <v>000000638</v>
      </c>
      <c r="J4299" s="84" t="s">
        <v>1298</v>
      </c>
      <c r="K4299" s="66" t="s">
        <v>50</v>
      </c>
      <c r="L4299" s="80" t="s">
        <v>692</v>
      </c>
      <c r="M4299" s="124" t="s">
        <v>13</v>
      </c>
    </row>
    <row r="4300" spans="1:13" x14ac:dyDescent="0.35">
      <c r="A4300" s="69" t="s">
        <v>1508</v>
      </c>
      <c r="B4300" s="79" t="s">
        <v>1507</v>
      </c>
      <c r="C4300" s="67" t="str">
        <f>(IFERROR(VLOOKUP(D4300,'Lista entregables'!$A$2:$B$9981,2,FALSE),"0"))</f>
        <v>000000233</v>
      </c>
      <c r="D4300" s="79" t="s">
        <v>66</v>
      </c>
      <c r="E4300" s="67" t="str">
        <f>(IFERROR(VLOOKUP(F4300,'Lista entregables'!$A$2:$B$980,2,FALSE),"0"))</f>
        <v>000000228</v>
      </c>
      <c r="F4300" s="79" t="s">
        <v>67</v>
      </c>
      <c r="G4300" s="67" t="str">
        <f>(IFERROR(VLOOKUP(H4300,'Lista entregables'!$A$2:$B$980,2,FALSE),"0"))</f>
        <v>0</v>
      </c>
      <c r="H4300" s="79" t="s">
        <v>510</v>
      </c>
      <c r="I4300" s="67" t="str">
        <f>(IFERROR(VLOOKUP(J4300,'Lista Actividades'!$A$2:$C$9963,3,FALSE),"0"))</f>
        <v>000000578</v>
      </c>
      <c r="J4300" s="84" t="s">
        <v>1266</v>
      </c>
      <c r="K4300" s="79" t="s">
        <v>25</v>
      </c>
      <c r="L4300" s="80" t="s">
        <v>693</v>
      </c>
      <c r="M4300" s="124" t="s">
        <v>13</v>
      </c>
    </row>
    <row r="4301" spans="1:13" x14ac:dyDescent="0.35">
      <c r="A4301" s="69" t="s">
        <v>1508</v>
      </c>
      <c r="B4301" s="79" t="s">
        <v>1507</v>
      </c>
      <c r="C4301" s="67" t="str">
        <f>(IFERROR(VLOOKUP(D4301,'Lista entregables'!$A$2:$B$9981,2,FALSE),"0"))</f>
        <v>000000233</v>
      </c>
      <c r="D4301" s="79" t="s">
        <v>66</v>
      </c>
      <c r="E4301" s="67" t="str">
        <f>(IFERROR(VLOOKUP(F4301,'Lista entregables'!$A$2:$B$980,2,FALSE),"0"))</f>
        <v>000000228</v>
      </c>
      <c r="F4301" s="79" t="s">
        <v>67</v>
      </c>
      <c r="G4301" s="67" t="str">
        <f>(IFERROR(VLOOKUP(H4301,'Lista entregables'!$A$2:$B$980,2,FALSE),"0"))</f>
        <v>0</v>
      </c>
      <c r="H4301" s="79" t="s">
        <v>510</v>
      </c>
      <c r="I4301" s="67" t="str">
        <f>(IFERROR(VLOOKUP(J4301,'Lista Actividades'!$A$2:$C$9963,3,FALSE),"0"))</f>
        <v>000000622</v>
      </c>
      <c r="J4301" s="84" t="s">
        <v>1231</v>
      </c>
      <c r="K4301" s="79" t="s">
        <v>25</v>
      </c>
      <c r="L4301" s="80" t="s">
        <v>694</v>
      </c>
      <c r="M4301" s="124" t="s">
        <v>13</v>
      </c>
    </row>
    <row r="4302" spans="1:13" x14ac:dyDescent="0.35">
      <c r="A4302" s="69" t="s">
        <v>1508</v>
      </c>
      <c r="B4302" s="79" t="s">
        <v>1507</v>
      </c>
      <c r="C4302" s="67" t="str">
        <f>(IFERROR(VLOOKUP(D4302,'Lista entregables'!$A$2:$B$9981,2,FALSE),"0"))</f>
        <v>000000233</v>
      </c>
      <c r="D4302" s="79" t="s">
        <v>66</v>
      </c>
      <c r="E4302" s="67" t="str">
        <f>(IFERROR(VLOOKUP(F4302,'Lista entregables'!$A$2:$B$980,2,FALSE),"0"))</f>
        <v>000000231</v>
      </c>
      <c r="F4302" s="79" t="s">
        <v>73</v>
      </c>
      <c r="G4302" s="67" t="str">
        <f>(IFERROR(VLOOKUP(H4302,'Lista entregables'!$A$2:$B$980,2,FALSE),"0"))</f>
        <v>0</v>
      </c>
      <c r="H4302" s="79" t="s">
        <v>510</v>
      </c>
      <c r="I4302" s="67" t="str">
        <f>(IFERROR(VLOOKUP(J4302,'Lista Actividades'!$A$2:$C$9963,3,FALSE),"0"))</f>
        <v>000000528</v>
      </c>
      <c r="J4302" s="84" t="s">
        <v>29</v>
      </c>
      <c r="K4302" s="79" t="s">
        <v>329</v>
      </c>
      <c r="L4302" s="80" t="s">
        <v>695</v>
      </c>
      <c r="M4302" s="124" t="s">
        <v>13</v>
      </c>
    </row>
    <row r="4303" spans="1:13" x14ac:dyDescent="0.35">
      <c r="A4303" s="69" t="s">
        <v>1508</v>
      </c>
      <c r="B4303" s="79" t="s">
        <v>1507</v>
      </c>
      <c r="C4303" s="67" t="str">
        <f>(IFERROR(VLOOKUP(D4303,'Lista entregables'!$A$2:$B$9981,2,FALSE),"0"))</f>
        <v>000000233</v>
      </c>
      <c r="D4303" s="79" t="s">
        <v>66</v>
      </c>
      <c r="E4303" s="67" t="str">
        <f>(IFERROR(VLOOKUP(F4303,'Lista entregables'!$A$2:$B$980,2,FALSE),"0"))</f>
        <v>000000231</v>
      </c>
      <c r="F4303" s="79" t="s">
        <v>73</v>
      </c>
      <c r="G4303" s="67" t="str">
        <f>(IFERROR(VLOOKUP(H4303,'Lista entregables'!$A$2:$B$980,2,FALSE),"0"))</f>
        <v>0</v>
      </c>
      <c r="H4303" s="79" t="s">
        <v>510</v>
      </c>
      <c r="I4303" s="67" t="str">
        <f>(IFERROR(VLOOKUP(J4303,'Lista Actividades'!$A$2:$C$9963,3,FALSE),"0"))</f>
        <v>000000634</v>
      </c>
      <c r="J4303" s="84" t="s">
        <v>1233</v>
      </c>
      <c r="K4303" s="79" t="s">
        <v>25</v>
      </c>
      <c r="L4303" s="80" t="s">
        <v>696</v>
      </c>
      <c r="M4303" s="124" t="s">
        <v>13</v>
      </c>
    </row>
    <row r="4304" spans="1:13" x14ac:dyDescent="0.35">
      <c r="A4304" s="69" t="s">
        <v>1508</v>
      </c>
      <c r="B4304" s="79" t="s">
        <v>1507</v>
      </c>
      <c r="C4304" s="67" t="str">
        <f>(IFERROR(VLOOKUP(D4304,'Lista entregables'!$A$2:$B$9981,2,FALSE),"0"))</f>
        <v>000000233</v>
      </c>
      <c r="D4304" s="79" t="s">
        <v>66</v>
      </c>
      <c r="E4304" s="67" t="str">
        <f>(IFERROR(VLOOKUP(F4304,'Lista entregables'!$A$2:$B$980,2,FALSE),"0"))</f>
        <v>000000231</v>
      </c>
      <c r="F4304" s="79" t="s">
        <v>73</v>
      </c>
      <c r="G4304" s="67" t="str">
        <f>(IFERROR(VLOOKUP(H4304,'Lista entregables'!$A$2:$B$980,2,FALSE),"0"))</f>
        <v>0</v>
      </c>
      <c r="H4304" s="79" t="s">
        <v>510</v>
      </c>
      <c r="I4304" s="67" t="str">
        <f>(IFERROR(VLOOKUP(J4304,'Lista Actividades'!$A$2:$C$9963,3,FALSE),"0"))</f>
        <v>000000640</v>
      </c>
      <c r="J4304" s="84" t="s">
        <v>1234</v>
      </c>
      <c r="K4304" s="79" t="s">
        <v>50</v>
      </c>
      <c r="L4304" s="80" t="s">
        <v>697</v>
      </c>
      <c r="M4304" s="124" t="s">
        <v>13</v>
      </c>
    </row>
    <row r="4305" spans="1:13" x14ac:dyDescent="0.35">
      <c r="A4305" s="69" t="s">
        <v>1508</v>
      </c>
      <c r="B4305" s="79" t="s">
        <v>1507</v>
      </c>
      <c r="C4305" s="67" t="str">
        <f>(IFERROR(VLOOKUP(D4305,'Lista entregables'!$A$2:$B$9981,2,FALSE),"0"))</f>
        <v>000000233</v>
      </c>
      <c r="D4305" s="79" t="s">
        <v>66</v>
      </c>
      <c r="E4305" s="67" t="str">
        <f>(IFERROR(VLOOKUP(F4305,'Lista entregables'!$A$2:$B$980,2,FALSE),"0"))</f>
        <v>000000231</v>
      </c>
      <c r="F4305" s="79" t="s">
        <v>73</v>
      </c>
      <c r="G4305" s="67" t="str">
        <f>(IFERROR(VLOOKUP(H4305,'Lista entregables'!$A$2:$B$980,2,FALSE),"0"))</f>
        <v>0</v>
      </c>
      <c r="H4305" s="79" t="s">
        <v>510</v>
      </c>
      <c r="I4305" s="67" t="str">
        <f>(IFERROR(VLOOKUP(J4305,'Lista Actividades'!$A$2:$C$9963,3,FALSE),"0"))</f>
        <v>000000080</v>
      </c>
      <c r="J4305" s="84" t="s">
        <v>76</v>
      </c>
      <c r="K4305" s="79" t="s">
        <v>25</v>
      </c>
      <c r="L4305" s="80" t="s">
        <v>698</v>
      </c>
      <c r="M4305" s="124" t="s">
        <v>13</v>
      </c>
    </row>
    <row r="4306" spans="1:13" x14ac:dyDescent="0.35">
      <c r="A4306" s="69" t="s">
        <v>1508</v>
      </c>
      <c r="B4306" s="79" t="s">
        <v>1507</v>
      </c>
      <c r="C4306" s="67" t="str">
        <f>(IFERROR(VLOOKUP(D4306,'Lista entregables'!$A$2:$B$9981,2,FALSE),"0"))</f>
        <v>000000233</v>
      </c>
      <c r="D4306" s="79" t="s">
        <v>66</v>
      </c>
      <c r="E4306" s="67" t="str">
        <f>(IFERROR(VLOOKUP(F4306,'Lista entregables'!$A$2:$B$980,2,FALSE),"0"))</f>
        <v>000000231</v>
      </c>
      <c r="F4306" s="79" t="s">
        <v>73</v>
      </c>
      <c r="G4306" s="67" t="str">
        <f>(IFERROR(VLOOKUP(H4306,'Lista entregables'!$A$2:$B$980,2,FALSE),"0"))</f>
        <v>0</v>
      </c>
      <c r="H4306" s="79" t="s">
        <v>510</v>
      </c>
      <c r="I4306" s="67" t="str">
        <f>(IFERROR(VLOOKUP(J4306,'Lista Actividades'!$A$2:$C$9963,3,FALSE),"0"))</f>
        <v>000000078</v>
      </c>
      <c r="J4306" s="84" t="s">
        <v>77</v>
      </c>
      <c r="K4306" s="79" t="s">
        <v>25</v>
      </c>
      <c r="L4306" s="80" t="s">
        <v>699</v>
      </c>
      <c r="M4306" s="124" t="s">
        <v>13</v>
      </c>
    </row>
    <row r="4307" spans="1:13" x14ac:dyDescent="0.35">
      <c r="A4307" s="69" t="s">
        <v>1508</v>
      </c>
      <c r="B4307" s="79" t="s">
        <v>1507</v>
      </c>
      <c r="C4307" s="67" t="str">
        <f>(IFERROR(VLOOKUP(D4307,'Lista entregables'!$A$2:$B$9981,2,FALSE),"0"))</f>
        <v>000000233</v>
      </c>
      <c r="D4307" s="79" t="s">
        <v>66</v>
      </c>
      <c r="E4307" s="67" t="str">
        <f>(IFERROR(VLOOKUP(F4307,'Lista entregables'!$A$2:$B$980,2,FALSE),"0"))</f>
        <v>000000230</v>
      </c>
      <c r="F4307" s="79" t="s">
        <v>78</v>
      </c>
      <c r="G4307" s="67" t="str">
        <f>(IFERROR(VLOOKUP(H4307,'Lista entregables'!$A$2:$B$980,2,FALSE),"0"))</f>
        <v>0</v>
      </c>
      <c r="H4307" s="79" t="s">
        <v>510</v>
      </c>
      <c r="I4307" s="67" t="str">
        <f>(IFERROR(VLOOKUP(J4307,'Lista Actividades'!$A$2:$C$9963,3,FALSE),"0"))</f>
        <v>000000528</v>
      </c>
      <c r="J4307" s="84" t="s">
        <v>29</v>
      </c>
      <c r="K4307" s="79" t="s">
        <v>329</v>
      </c>
      <c r="L4307" s="80" t="s">
        <v>700</v>
      </c>
      <c r="M4307" s="124" t="s">
        <v>13</v>
      </c>
    </row>
    <row r="4308" spans="1:13" x14ac:dyDescent="0.35">
      <c r="A4308" s="69" t="s">
        <v>1508</v>
      </c>
      <c r="B4308" s="79" t="s">
        <v>1507</v>
      </c>
      <c r="C4308" s="67" t="str">
        <f>(IFERROR(VLOOKUP(D4308,'Lista entregables'!$A$2:$B$9981,2,FALSE),"0"))</f>
        <v>000000233</v>
      </c>
      <c r="D4308" s="79" t="s">
        <v>66</v>
      </c>
      <c r="E4308" s="67" t="str">
        <f>(IFERROR(VLOOKUP(F4308,'Lista entregables'!$A$2:$B$980,2,FALSE),"0"))</f>
        <v>000000230</v>
      </c>
      <c r="F4308" s="79" t="s">
        <v>78</v>
      </c>
      <c r="G4308" s="67" t="str">
        <f>(IFERROR(VLOOKUP(H4308,'Lista entregables'!$A$2:$B$980,2,FALSE),"0"))</f>
        <v>0</v>
      </c>
      <c r="H4308" s="79" t="s">
        <v>510</v>
      </c>
      <c r="I4308" s="67" t="str">
        <f>(IFERROR(VLOOKUP(J4308,'Lista Actividades'!$A$2:$C$9963,3,FALSE),"0"))</f>
        <v>000000585</v>
      </c>
      <c r="J4308" s="84" t="s">
        <v>1235</v>
      </c>
      <c r="K4308" s="79" t="s">
        <v>50</v>
      </c>
      <c r="L4308" s="80" t="s">
        <v>701</v>
      </c>
      <c r="M4308" s="124" t="s">
        <v>13</v>
      </c>
    </row>
    <row r="4309" spans="1:13" x14ac:dyDescent="0.35">
      <c r="A4309" s="69" t="s">
        <v>1508</v>
      </c>
      <c r="B4309" s="79" t="s">
        <v>1507</v>
      </c>
      <c r="C4309" s="67" t="str">
        <f>(IFERROR(VLOOKUP(D4309,'Lista entregables'!$A$2:$B$9981,2,FALSE),"0"))</f>
        <v>000000233</v>
      </c>
      <c r="D4309" s="79" t="s">
        <v>66</v>
      </c>
      <c r="E4309" s="67" t="str">
        <f>(IFERROR(VLOOKUP(F4309,'Lista entregables'!$A$2:$B$980,2,FALSE),"0"))</f>
        <v>000000230</v>
      </c>
      <c r="F4309" s="79" t="s">
        <v>78</v>
      </c>
      <c r="G4309" s="67" t="str">
        <f>(IFERROR(VLOOKUP(H4309,'Lista entregables'!$A$2:$B$980,2,FALSE),"0"))</f>
        <v>0</v>
      </c>
      <c r="H4309" s="79" t="s">
        <v>510</v>
      </c>
      <c r="I4309" s="67" t="str">
        <f>(IFERROR(VLOOKUP(J4309,'Lista Actividades'!$A$2:$C$9963,3,FALSE),"0"))</f>
        <v>000000639</v>
      </c>
      <c r="J4309" s="84" t="s">
        <v>1236</v>
      </c>
      <c r="K4309" s="66" t="s">
        <v>50</v>
      </c>
      <c r="L4309" s="80" t="s">
        <v>702</v>
      </c>
      <c r="M4309" s="124" t="s">
        <v>13</v>
      </c>
    </row>
    <row r="4310" spans="1:13" x14ac:dyDescent="0.35">
      <c r="A4310" s="69" t="s">
        <v>1508</v>
      </c>
      <c r="B4310" s="79" t="s">
        <v>1507</v>
      </c>
      <c r="C4310" s="67" t="str">
        <f>(IFERROR(VLOOKUP(D4310,'Lista entregables'!$A$2:$B$9981,2,FALSE),"0"))</f>
        <v>000000233</v>
      </c>
      <c r="D4310" s="79" t="s">
        <v>66</v>
      </c>
      <c r="E4310" s="67" t="str">
        <f>(IFERROR(VLOOKUP(F4310,'Lista entregables'!$A$2:$B$980,2,FALSE),"0"))</f>
        <v>000000230</v>
      </c>
      <c r="F4310" s="79" t="s">
        <v>78</v>
      </c>
      <c r="G4310" s="67" t="str">
        <f>(IFERROR(VLOOKUP(H4310,'Lista entregables'!$A$2:$B$980,2,FALSE),"0"))</f>
        <v>0</v>
      </c>
      <c r="H4310" s="79" t="s">
        <v>510</v>
      </c>
      <c r="I4310" s="67" t="str">
        <f>(IFERROR(VLOOKUP(J4310,'Lista Actividades'!$A$2:$C$9963,3,FALSE),"0"))</f>
        <v>000000080</v>
      </c>
      <c r="J4310" s="84" t="s">
        <v>76</v>
      </c>
      <c r="K4310" s="79" t="s">
        <v>25</v>
      </c>
      <c r="L4310" s="80" t="s">
        <v>703</v>
      </c>
      <c r="M4310" s="124" t="s">
        <v>13</v>
      </c>
    </row>
    <row r="4311" spans="1:13" x14ac:dyDescent="0.35">
      <c r="A4311" s="69" t="s">
        <v>1508</v>
      </c>
      <c r="B4311" s="79" t="s">
        <v>1507</v>
      </c>
      <c r="C4311" s="67" t="str">
        <f>(IFERROR(VLOOKUP(D4311,'Lista entregables'!$A$2:$B$9981,2,FALSE),"0"))</f>
        <v>000000233</v>
      </c>
      <c r="D4311" s="79" t="s">
        <v>66</v>
      </c>
      <c r="E4311" s="67" t="str">
        <f>(IFERROR(VLOOKUP(F4311,'Lista entregables'!$A$2:$B$980,2,FALSE),"0"))</f>
        <v>000000230</v>
      </c>
      <c r="F4311" s="79" t="s">
        <v>78</v>
      </c>
      <c r="G4311" s="67" t="str">
        <f>(IFERROR(VLOOKUP(H4311,'Lista entregables'!$A$2:$B$980,2,FALSE),"0"))</f>
        <v>0</v>
      </c>
      <c r="H4311" s="79" t="s">
        <v>510</v>
      </c>
      <c r="I4311" s="67" t="str">
        <f>(IFERROR(VLOOKUP(J4311,'Lista Actividades'!$A$2:$C$9963,3,FALSE),"0"))</f>
        <v>000000078</v>
      </c>
      <c r="J4311" s="84" t="s">
        <v>77</v>
      </c>
      <c r="K4311" s="79" t="s">
        <v>25</v>
      </c>
      <c r="L4311" s="80" t="s">
        <v>704</v>
      </c>
      <c r="M4311" s="124" t="s">
        <v>13</v>
      </c>
    </row>
    <row r="4312" spans="1:13" x14ac:dyDescent="0.35">
      <c r="A4312" s="69" t="s">
        <v>1508</v>
      </c>
      <c r="B4312" s="79" t="s">
        <v>1507</v>
      </c>
      <c r="C4312" s="67" t="str">
        <f>(IFERROR(VLOOKUP(D4312,'Lista entregables'!$A$2:$B$9981,2,FALSE),"0"))</f>
        <v>000000233</v>
      </c>
      <c r="D4312" s="79" t="s">
        <v>66</v>
      </c>
      <c r="E4312" s="67" t="str">
        <f>(IFERROR(VLOOKUP(F4312,'Lista entregables'!$A$2:$B$980,2,FALSE),"0"))</f>
        <v>000000227</v>
      </c>
      <c r="F4312" s="79" t="s">
        <v>81</v>
      </c>
      <c r="G4312" s="67" t="str">
        <f>(IFERROR(VLOOKUP(H4312,'Lista entregables'!$A$2:$B$980,2,FALSE),"0"))</f>
        <v>0</v>
      </c>
      <c r="H4312" s="79" t="s">
        <v>510</v>
      </c>
      <c r="I4312" s="67" t="str">
        <f>(IFERROR(VLOOKUP(J4312,'Lista Actividades'!$A$2:$C$9963,3,FALSE),"0"))</f>
        <v>000000528</v>
      </c>
      <c r="J4312" s="84" t="s">
        <v>29</v>
      </c>
      <c r="K4312" s="79" t="s">
        <v>329</v>
      </c>
      <c r="L4312" s="80" t="s">
        <v>705</v>
      </c>
      <c r="M4312" s="124" t="s">
        <v>13</v>
      </c>
    </row>
    <row r="4313" spans="1:13" x14ac:dyDescent="0.35">
      <c r="A4313" s="69" t="s">
        <v>1508</v>
      </c>
      <c r="B4313" s="79" t="s">
        <v>1507</v>
      </c>
      <c r="C4313" s="67" t="str">
        <f>(IFERROR(VLOOKUP(D4313,'Lista entregables'!$A$2:$B$9981,2,FALSE),"0"))</f>
        <v>000000233</v>
      </c>
      <c r="D4313" s="79" t="s">
        <v>66</v>
      </c>
      <c r="E4313" s="67" t="str">
        <f>(IFERROR(VLOOKUP(F4313,'Lista entregables'!$A$2:$B$980,2,FALSE),"0"))</f>
        <v>000000227</v>
      </c>
      <c r="F4313" s="79" t="s">
        <v>81</v>
      </c>
      <c r="G4313" s="67" t="str">
        <f>(IFERROR(VLOOKUP(H4313,'Lista entregables'!$A$2:$B$980,2,FALSE),"0"))</f>
        <v>0</v>
      </c>
      <c r="H4313" s="79" t="s">
        <v>510</v>
      </c>
      <c r="I4313" s="67" t="str">
        <f>(IFERROR(VLOOKUP(J4313,'Lista Actividades'!$A$2:$C$9963,3,FALSE),"0"))</f>
        <v>000000647</v>
      </c>
      <c r="J4313" s="84" t="s">
        <v>1238</v>
      </c>
      <c r="K4313" s="79" t="s">
        <v>25</v>
      </c>
      <c r="L4313" s="80" t="s">
        <v>706</v>
      </c>
      <c r="M4313" s="124" t="s">
        <v>13</v>
      </c>
    </row>
    <row r="4314" spans="1:13" x14ac:dyDescent="0.35">
      <c r="A4314" s="69" t="s">
        <v>1508</v>
      </c>
      <c r="B4314" s="79" t="s">
        <v>1507</v>
      </c>
      <c r="C4314" s="67" t="str">
        <f>(IFERROR(VLOOKUP(D4314,'Lista entregables'!$A$2:$B$9981,2,FALSE),"0"))</f>
        <v>000000233</v>
      </c>
      <c r="D4314" s="79" t="s">
        <v>66</v>
      </c>
      <c r="E4314" s="67" t="str">
        <f>(IFERROR(VLOOKUP(F4314,'Lista entregables'!$A$2:$B$980,2,FALSE),"0"))</f>
        <v>000000227</v>
      </c>
      <c r="F4314" s="79" t="s">
        <v>81</v>
      </c>
      <c r="G4314" s="67" t="str">
        <f>(IFERROR(VLOOKUP(H4314,'Lista entregables'!$A$2:$B$980,2,FALSE),"0"))</f>
        <v>0</v>
      </c>
      <c r="H4314" s="79" t="s">
        <v>510</v>
      </c>
      <c r="I4314" s="67" t="str">
        <f>(IFERROR(VLOOKUP(J4314,'Lista Actividades'!$A$2:$C$9963,3,FALSE),"0"))</f>
        <v>000000666</v>
      </c>
      <c r="J4314" s="84" t="s">
        <v>1465</v>
      </c>
      <c r="K4314" s="79" t="s">
        <v>25</v>
      </c>
      <c r="L4314" s="80" t="s">
        <v>707</v>
      </c>
      <c r="M4314" s="124" t="s">
        <v>13</v>
      </c>
    </row>
    <row r="4315" spans="1:13" x14ac:dyDescent="0.35">
      <c r="A4315" s="69" t="s">
        <v>1508</v>
      </c>
      <c r="B4315" s="79" t="s">
        <v>1507</v>
      </c>
      <c r="C4315" s="67" t="str">
        <f>(IFERROR(VLOOKUP(D4315,'Lista entregables'!$A$2:$B$9981,2,FALSE),"0"))</f>
        <v>000000233</v>
      </c>
      <c r="D4315" s="79" t="s">
        <v>66</v>
      </c>
      <c r="E4315" s="67" t="str">
        <f>(IFERROR(VLOOKUP(F4315,'Lista entregables'!$A$2:$B$980,2,FALSE),"0"))</f>
        <v>000000227</v>
      </c>
      <c r="F4315" s="79" t="s">
        <v>81</v>
      </c>
      <c r="G4315" s="67" t="str">
        <f>(IFERROR(VLOOKUP(H4315,'Lista entregables'!$A$2:$B$980,2,FALSE),"0"))</f>
        <v>0</v>
      </c>
      <c r="H4315" s="79" t="s">
        <v>510</v>
      </c>
      <c r="I4315" s="67" t="str">
        <f>(IFERROR(VLOOKUP(J4315,'Lista Actividades'!$A$2:$C$9963,3,FALSE),"0"))</f>
        <v>000000637</v>
      </c>
      <c r="J4315" s="84" t="s">
        <v>1300</v>
      </c>
      <c r="K4315" s="66" t="s">
        <v>50</v>
      </c>
      <c r="L4315" s="80" t="s">
        <v>708</v>
      </c>
      <c r="M4315" s="124" t="s">
        <v>13</v>
      </c>
    </row>
    <row r="4316" spans="1:13" x14ac:dyDescent="0.35">
      <c r="A4316" s="69" t="s">
        <v>1508</v>
      </c>
      <c r="B4316" s="79" t="s">
        <v>1507</v>
      </c>
      <c r="C4316" s="67" t="str">
        <f>(IFERROR(VLOOKUP(D4316,'Lista entregables'!$A$2:$B$9981,2,FALSE),"0"))</f>
        <v>000000233</v>
      </c>
      <c r="D4316" s="79" t="s">
        <v>66</v>
      </c>
      <c r="E4316" s="67" t="str">
        <f>(IFERROR(VLOOKUP(F4316,'Lista entregables'!$A$2:$B$980,2,FALSE),"0"))</f>
        <v>000000227</v>
      </c>
      <c r="F4316" s="79" t="s">
        <v>81</v>
      </c>
      <c r="G4316" s="67" t="str">
        <f>(IFERROR(VLOOKUP(H4316,'Lista entregables'!$A$2:$B$980,2,FALSE),"0"))</f>
        <v>0</v>
      </c>
      <c r="H4316" s="79" t="s">
        <v>510</v>
      </c>
      <c r="I4316" s="67" t="str">
        <f>(IFERROR(VLOOKUP(J4316,'Lista Actividades'!$A$2:$C$9963,3,FALSE),"0"))</f>
        <v>000000660</v>
      </c>
      <c r="J4316" s="84" t="s">
        <v>1301</v>
      </c>
      <c r="K4316" s="79" t="s">
        <v>25</v>
      </c>
      <c r="L4316" s="80" t="s">
        <v>709</v>
      </c>
      <c r="M4316" s="124" t="s">
        <v>13</v>
      </c>
    </row>
    <row r="4317" spans="1:13" x14ac:dyDescent="0.35">
      <c r="A4317" s="69" t="s">
        <v>1508</v>
      </c>
      <c r="B4317" s="79" t="s">
        <v>1507</v>
      </c>
      <c r="C4317" s="67" t="str">
        <f>(IFERROR(VLOOKUP(D4317,'Lista entregables'!$A$2:$B$9981,2,FALSE),"0"))</f>
        <v>000000233</v>
      </c>
      <c r="D4317" s="79" t="s">
        <v>66</v>
      </c>
      <c r="E4317" s="67" t="str">
        <f>(IFERROR(VLOOKUP(F4317,'Lista entregables'!$A$2:$B$980,2,FALSE),"0"))</f>
        <v>000000227</v>
      </c>
      <c r="F4317" s="79" t="s">
        <v>81</v>
      </c>
      <c r="G4317" s="67" t="str">
        <f>(IFERROR(VLOOKUP(H4317,'Lista entregables'!$A$2:$B$980,2,FALSE),"0"))</f>
        <v>0</v>
      </c>
      <c r="H4317" s="79" t="s">
        <v>510</v>
      </c>
      <c r="I4317" s="67" t="str">
        <f>(IFERROR(VLOOKUP(J4317,'Lista Actividades'!$A$2:$C$9963,3,FALSE),"0"))</f>
        <v>000000661</v>
      </c>
      <c r="J4317" s="84" t="s">
        <v>1302</v>
      </c>
      <c r="K4317" s="79" t="s">
        <v>25</v>
      </c>
      <c r="L4317" s="80" t="s">
        <v>710</v>
      </c>
      <c r="M4317" s="124" t="s">
        <v>13</v>
      </c>
    </row>
    <row r="4318" spans="1:13" x14ac:dyDescent="0.35">
      <c r="A4318" s="69" t="s">
        <v>1508</v>
      </c>
      <c r="B4318" s="79" t="s">
        <v>1507</v>
      </c>
      <c r="C4318" s="67" t="str">
        <f>(IFERROR(VLOOKUP(D4318,'Lista entregables'!$A$2:$B$9981,2,FALSE),"0"))</f>
        <v>000000233</v>
      </c>
      <c r="D4318" s="79" t="s">
        <v>66</v>
      </c>
      <c r="E4318" s="67" t="str">
        <f>(IFERROR(VLOOKUP(F4318,'Lista entregables'!$A$2:$B$980,2,FALSE),"0"))</f>
        <v>000000227</v>
      </c>
      <c r="F4318" s="79" t="s">
        <v>81</v>
      </c>
      <c r="G4318" s="67" t="str">
        <f>(IFERROR(VLOOKUP(H4318,'Lista entregables'!$A$2:$B$980,2,FALSE),"0"))</f>
        <v>0</v>
      </c>
      <c r="H4318" s="79" t="s">
        <v>510</v>
      </c>
      <c r="I4318" s="67" t="str">
        <f>(IFERROR(VLOOKUP(J4318,'Lista Actividades'!$A$2:$C$9963,3,FALSE),"0"))</f>
        <v>000000579</v>
      </c>
      <c r="J4318" s="84" t="s">
        <v>1303</v>
      </c>
      <c r="K4318" s="66" t="s">
        <v>25</v>
      </c>
      <c r="L4318" s="80" t="s">
        <v>711</v>
      </c>
      <c r="M4318" s="124" t="s">
        <v>13</v>
      </c>
    </row>
    <row r="4319" spans="1:13" x14ac:dyDescent="0.35">
      <c r="A4319" s="69" t="s">
        <v>1508</v>
      </c>
      <c r="B4319" s="79" t="s">
        <v>1507</v>
      </c>
      <c r="C4319" s="67" t="str">
        <f>(IFERROR(VLOOKUP(D4319,'Lista entregables'!$A$2:$B$9981,2,FALSE),"0"))</f>
        <v>000000233</v>
      </c>
      <c r="D4319" s="79" t="s">
        <v>66</v>
      </c>
      <c r="E4319" s="67" t="str">
        <f>(IFERROR(VLOOKUP(F4319,'Lista entregables'!$A$2:$B$980,2,FALSE),"0"))</f>
        <v>000000227</v>
      </c>
      <c r="F4319" s="79" t="s">
        <v>81</v>
      </c>
      <c r="G4319" s="67" t="str">
        <f>(IFERROR(VLOOKUP(H4319,'Lista entregables'!$A$2:$B$980,2,FALSE),"0"))</f>
        <v>0</v>
      </c>
      <c r="H4319" s="79" t="s">
        <v>510</v>
      </c>
      <c r="I4319" s="67" t="str">
        <f>(IFERROR(VLOOKUP(J4319,'Lista Actividades'!$A$2:$C$9963,3,FALSE),"0"))</f>
        <v>000000437</v>
      </c>
      <c r="J4319" s="84" t="s">
        <v>88</v>
      </c>
      <c r="K4319" s="79" t="s">
        <v>25</v>
      </c>
      <c r="L4319" s="80" t="s">
        <v>712</v>
      </c>
      <c r="M4319" s="124" t="s">
        <v>13</v>
      </c>
    </row>
    <row r="4320" spans="1:13" x14ac:dyDescent="0.35">
      <c r="A4320" s="69" t="s">
        <v>1508</v>
      </c>
      <c r="B4320" s="79" t="s">
        <v>1507</v>
      </c>
      <c r="C4320" s="67" t="str">
        <f>(IFERROR(VLOOKUP(D4320,'Lista entregables'!$A$2:$B$9981,2,FALSE),"0"))</f>
        <v>000000233</v>
      </c>
      <c r="D4320" s="79" t="s">
        <v>66</v>
      </c>
      <c r="E4320" s="67" t="str">
        <f>(IFERROR(VLOOKUP(F4320,'Lista entregables'!$A$2:$B$980,2,FALSE),"0"))</f>
        <v>000000227</v>
      </c>
      <c r="F4320" s="79" t="s">
        <v>81</v>
      </c>
      <c r="G4320" s="67" t="str">
        <f>(IFERROR(VLOOKUP(H4320,'Lista entregables'!$A$2:$B$980,2,FALSE),"0"))</f>
        <v>0</v>
      </c>
      <c r="H4320" s="79" t="s">
        <v>510</v>
      </c>
      <c r="I4320" s="67" t="str">
        <f>(IFERROR(VLOOKUP(J4320,'Lista Actividades'!$A$2:$C$9963,3,FALSE),"0"))</f>
        <v>000000455</v>
      </c>
      <c r="J4320" s="84" t="s">
        <v>89</v>
      </c>
      <c r="K4320" s="79" t="s">
        <v>25</v>
      </c>
      <c r="L4320" s="80" t="s">
        <v>713</v>
      </c>
      <c r="M4320" s="124" t="s">
        <v>13</v>
      </c>
    </row>
    <row r="4321" spans="1:13" x14ac:dyDescent="0.35">
      <c r="A4321" s="69" t="s">
        <v>1508</v>
      </c>
      <c r="B4321" s="79" t="s">
        <v>1507</v>
      </c>
      <c r="C4321" s="67" t="str">
        <f>(IFERROR(VLOOKUP(D4321,'Lista entregables'!$A$2:$B$9981,2,FALSE),"0"))</f>
        <v>000000233</v>
      </c>
      <c r="D4321" s="79" t="s">
        <v>66</v>
      </c>
      <c r="E4321" s="67" t="str">
        <f>(IFERROR(VLOOKUP(F4321,'Lista entregables'!$A$2:$B$980,2,FALSE),"0"))</f>
        <v>000000227</v>
      </c>
      <c r="F4321" s="79" t="s">
        <v>81</v>
      </c>
      <c r="G4321" s="67" t="str">
        <f>(IFERROR(VLOOKUP(H4321,'Lista entregables'!$A$2:$B$980,2,FALSE),"0"))</f>
        <v>0</v>
      </c>
      <c r="H4321" s="79" t="s">
        <v>510</v>
      </c>
      <c r="I4321" s="67" t="str">
        <f>(IFERROR(VLOOKUP(J4321,'Lista Actividades'!$A$2:$C$9963,3,FALSE),"0"))</f>
        <v>000000433</v>
      </c>
      <c r="J4321" s="84" t="s">
        <v>155</v>
      </c>
      <c r="K4321" s="79" t="s">
        <v>25</v>
      </c>
      <c r="L4321" s="80" t="s">
        <v>714</v>
      </c>
      <c r="M4321" s="124" t="s">
        <v>13</v>
      </c>
    </row>
    <row r="4322" spans="1:13" x14ac:dyDescent="0.35">
      <c r="A4322" s="69" t="s">
        <v>1508</v>
      </c>
      <c r="B4322" s="79" t="s">
        <v>1507</v>
      </c>
      <c r="C4322" s="67" t="str">
        <f>(IFERROR(VLOOKUP(D4322,'Lista entregables'!$A$2:$B$9981,2,FALSE),"0"))</f>
        <v>000000233</v>
      </c>
      <c r="D4322" s="79" t="s">
        <v>66</v>
      </c>
      <c r="E4322" s="67" t="str">
        <f>(IFERROR(VLOOKUP(F4322,'Lista entregables'!$A$2:$B$980,2,FALSE),"0"))</f>
        <v>000000221</v>
      </c>
      <c r="F4322" s="79" t="s">
        <v>91</v>
      </c>
      <c r="G4322" s="67" t="str">
        <f>(IFERROR(VLOOKUP(H4322,'Lista entregables'!$A$2:$B$980,2,FALSE),"0"))</f>
        <v>000000215</v>
      </c>
      <c r="H4322" s="79" t="s">
        <v>92</v>
      </c>
      <c r="I4322" s="67" t="str">
        <f>(IFERROR(VLOOKUP(J4322,'Lista Actividades'!$A$2:$C$9963,3,FALSE),"0"))</f>
        <v>000000447</v>
      </c>
      <c r="J4322" s="84" t="s">
        <v>93</v>
      </c>
      <c r="K4322" s="79" t="s">
        <v>25</v>
      </c>
      <c r="L4322" s="80" t="s">
        <v>715</v>
      </c>
      <c r="M4322" s="124" t="s">
        <v>13</v>
      </c>
    </row>
    <row r="4323" spans="1:13" x14ac:dyDescent="0.35">
      <c r="A4323" s="69" t="s">
        <v>1508</v>
      </c>
      <c r="B4323" s="79" t="s">
        <v>1507</v>
      </c>
      <c r="C4323" s="67" t="str">
        <f>(IFERROR(VLOOKUP(D4323,'Lista entregables'!$A$2:$B$9981,2,FALSE),"0"))</f>
        <v>000000233</v>
      </c>
      <c r="D4323" s="79" t="s">
        <v>66</v>
      </c>
      <c r="E4323" s="67" t="str">
        <f>(IFERROR(VLOOKUP(F4323,'Lista entregables'!$A$2:$B$980,2,FALSE),"0"))</f>
        <v>000000221</v>
      </c>
      <c r="F4323" s="79" t="s">
        <v>91</v>
      </c>
      <c r="G4323" s="67" t="str">
        <f>(IFERROR(VLOOKUP(H4323,'Lista entregables'!$A$2:$B$980,2,FALSE),"0"))</f>
        <v>000000215</v>
      </c>
      <c r="H4323" s="79" t="s">
        <v>92</v>
      </c>
      <c r="I4323" s="67" t="str">
        <f>(IFERROR(VLOOKUP(J4323,'Lista Actividades'!$A$2:$C$9963,3,FALSE),"0"))</f>
        <v>000000671</v>
      </c>
      <c r="J4323" s="84" t="s">
        <v>1244</v>
      </c>
      <c r="K4323" s="79" t="s">
        <v>50</v>
      </c>
      <c r="L4323" s="80" t="s">
        <v>716</v>
      </c>
      <c r="M4323" s="124" t="s">
        <v>13</v>
      </c>
    </row>
    <row r="4324" spans="1:13" x14ac:dyDescent="0.35">
      <c r="A4324" s="69" t="s">
        <v>1508</v>
      </c>
      <c r="B4324" s="79" t="s">
        <v>1507</v>
      </c>
      <c r="C4324" s="67" t="str">
        <f>(IFERROR(VLOOKUP(D4324,'Lista entregables'!$A$2:$B$9981,2,FALSE),"0"))</f>
        <v>000000233</v>
      </c>
      <c r="D4324" s="79" t="s">
        <v>66</v>
      </c>
      <c r="E4324" s="67" t="str">
        <f>(IFERROR(VLOOKUP(F4324,'Lista entregables'!$A$2:$B$980,2,FALSE),"0"))</f>
        <v>000000221</v>
      </c>
      <c r="F4324" s="79" t="s">
        <v>91</v>
      </c>
      <c r="G4324" s="67" t="str">
        <f>(IFERROR(VLOOKUP(H4324,'Lista entregables'!$A$2:$B$980,2,FALSE),"0"))</f>
        <v>000000215</v>
      </c>
      <c r="H4324" s="79" t="s">
        <v>92</v>
      </c>
      <c r="I4324" s="67" t="str">
        <f>(IFERROR(VLOOKUP(J4324,'Lista Actividades'!$A$2:$C$9963,3,FALSE),"0"))</f>
        <v>000000676</v>
      </c>
      <c r="J4324" s="84" t="s">
        <v>1245</v>
      </c>
      <c r="K4324" s="79" t="s">
        <v>25</v>
      </c>
      <c r="L4324" s="80" t="s">
        <v>717</v>
      </c>
      <c r="M4324" s="124" t="s">
        <v>13</v>
      </c>
    </row>
    <row r="4325" spans="1:13" x14ac:dyDescent="0.35">
      <c r="A4325" s="69" t="s">
        <v>1508</v>
      </c>
      <c r="B4325" s="79" t="s">
        <v>1507</v>
      </c>
      <c r="C4325" s="67" t="str">
        <f>(IFERROR(VLOOKUP(D4325,'Lista entregables'!$A$2:$B$9981,2,FALSE),"0"))</f>
        <v>000000233</v>
      </c>
      <c r="D4325" s="79" t="s">
        <v>66</v>
      </c>
      <c r="E4325" s="67" t="str">
        <f>(IFERROR(VLOOKUP(F4325,'Lista entregables'!$A$2:$B$980,2,FALSE),"0"))</f>
        <v>000000221</v>
      </c>
      <c r="F4325" s="79" t="s">
        <v>91</v>
      </c>
      <c r="G4325" s="67" t="str">
        <f>(IFERROR(VLOOKUP(H4325,'Lista entregables'!$A$2:$B$980,2,FALSE),"0"))</f>
        <v>000000215</v>
      </c>
      <c r="H4325" s="79" t="s">
        <v>92</v>
      </c>
      <c r="I4325" s="67" t="str">
        <f>(IFERROR(VLOOKUP(J4325,'Lista Actividades'!$A$2:$C$9963,3,FALSE),"0"))</f>
        <v>000000641</v>
      </c>
      <c r="J4325" s="84" t="s">
        <v>1306</v>
      </c>
      <c r="K4325" s="79" t="s">
        <v>25</v>
      </c>
      <c r="L4325" s="80" t="s">
        <v>718</v>
      </c>
      <c r="M4325" s="124" t="s">
        <v>13</v>
      </c>
    </row>
    <row r="4326" spans="1:13" x14ac:dyDescent="0.35">
      <c r="A4326" s="69" t="s">
        <v>1508</v>
      </c>
      <c r="B4326" s="79" t="s">
        <v>1507</v>
      </c>
      <c r="C4326" s="67" t="str">
        <f>(IFERROR(VLOOKUP(D4326,'Lista entregables'!$A$2:$B$9981,2,FALSE),"0"))</f>
        <v>000000233</v>
      </c>
      <c r="D4326" s="79" t="s">
        <v>66</v>
      </c>
      <c r="E4326" s="67" t="str">
        <f>(IFERROR(VLOOKUP(F4326,'Lista entregables'!$A$2:$B$980,2,FALSE),"0"))</f>
        <v>000000221</v>
      </c>
      <c r="F4326" s="79" t="s">
        <v>91</v>
      </c>
      <c r="G4326" s="67" t="str">
        <f>(IFERROR(VLOOKUP(H4326,'Lista entregables'!$A$2:$B$980,2,FALSE),"0"))</f>
        <v>000000215</v>
      </c>
      <c r="H4326" s="79" t="s">
        <v>92</v>
      </c>
      <c r="I4326" s="67" t="str">
        <f>(IFERROR(VLOOKUP(J4326,'Lista Actividades'!$A$2:$C$9963,3,FALSE),"0"))</f>
        <v>000000430</v>
      </c>
      <c r="J4326" s="84" t="s">
        <v>1466</v>
      </c>
      <c r="K4326" s="79" t="s">
        <v>25</v>
      </c>
      <c r="L4326" s="80" t="s">
        <v>719</v>
      </c>
      <c r="M4326" s="124" t="s">
        <v>13</v>
      </c>
    </row>
    <row r="4327" spans="1:13" x14ac:dyDescent="0.35">
      <c r="A4327" s="69" t="s">
        <v>1508</v>
      </c>
      <c r="B4327" s="79" t="s">
        <v>1507</v>
      </c>
      <c r="C4327" s="67" t="str">
        <f>(IFERROR(VLOOKUP(D4327,'Lista entregables'!$A$2:$B$9981,2,FALSE),"0"))</f>
        <v>000000233</v>
      </c>
      <c r="D4327" s="79" t="s">
        <v>66</v>
      </c>
      <c r="E4327" s="67" t="str">
        <f>(IFERROR(VLOOKUP(F4327,'Lista entregables'!$A$2:$B$980,2,FALSE),"0"))</f>
        <v>000000221</v>
      </c>
      <c r="F4327" s="79" t="s">
        <v>91</v>
      </c>
      <c r="G4327" s="67" t="str">
        <f>(IFERROR(VLOOKUP(H4327,'Lista entregables'!$A$2:$B$980,2,FALSE),"0"))</f>
        <v>000000215</v>
      </c>
      <c r="H4327" s="79" t="s">
        <v>92</v>
      </c>
      <c r="I4327" s="67" t="str">
        <f>(IFERROR(VLOOKUP(J4327,'Lista Actividades'!$A$2:$C$9963,3,FALSE),"0"))</f>
        <v>000000662</v>
      </c>
      <c r="J4327" s="84" t="s">
        <v>1246</v>
      </c>
      <c r="K4327" s="79" t="s">
        <v>25</v>
      </c>
      <c r="L4327" s="80" t="s">
        <v>720</v>
      </c>
      <c r="M4327" s="124" t="s">
        <v>13</v>
      </c>
    </row>
    <row r="4328" spans="1:13" x14ac:dyDescent="0.35">
      <c r="A4328" s="69" t="s">
        <v>1508</v>
      </c>
      <c r="B4328" s="79" t="s">
        <v>1507</v>
      </c>
      <c r="C4328" s="67" t="str">
        <f>(IFERROR(VLOOKUP(D4328,'Lista entregables'!$A$2:$B$9981,2,FALSE),"0"))</f>
        <v>000000233</v>
      </c>
      <c r="D4328" s="79" t="s">
        <v>66</v>
      </c>
      <c r="E4328" s="67" t="str">
        <f>(IFERROR(VLOOKUP(F4328,'Lista entregables'!$A$2:$B$980,2,FALSE),"0"))</f>
        <v>000000221</v>
      </c>
      <c r="F4328" s="79" t="s">
        <v>91</v>
      </c>
      <c r="G4328" s="67" t="str">
        <f>(IFERROR(VLOOKUP(H4328,'Lista entregables'!$A$2:$B$980,2,FALSE),"0"))</f>
        <v>000000220</v>
      </c>
      <c r="H4328" s="79" t="s">
        <v>99</v>
      </c>
      <c r="I4328" s="67" t="str">
        <f>(IFERROR(VLOOKUP(J4328,'Lista Actividades'!$A$2:$C$9963,3,FALSE),"0"))</f>
        <v>000000672</v>
      </c>
      <c r="J4328" s="84" t="s">
        <v>1247</v>
      </c>
      <c r="K4328" s="79" t="s">
        <v>50</v>
      </c>
      <c r="L4328" s="80" t="s">
        <v>721</v>
      </c>
      <c r="M4328" s="124" t="s">
        <v>13</v>
      </c>
    </row>
    <row r="4329" spans="1:13" x14ac:dyDescent="0.35">
      <c r="A4329" s="69" t="s">
        <v>1508</v>
      </c>
      <c r="B4329" s="79" t="s">
        <v>1507</v>
      </c>
      <c r="C4329" s="67" t="str">
        <f>(IFERROR(VLOOKUP(D4329,'Lista entregables'!$A$2:$B$9981,2,FALSE),"0"))</f>
        <v>000000233</v>
      </c>
      <c r="D4329" s="79" t="s">
        <v>66</v>
      </c>
      <c r="E4329" s="67" t="str">
        <f>(IFERROR(VLOOKUP(F4329,'Lista entregables'!$A$2:$B$980,2,FALSE),"0"))</f>
        <v>000000221</v>
      </c>
      <c r="F4329" s="79" t="s">
        <v>91</v>
      </c>
      <c r="G4329" s="67" t="str">
        <f>(IFERROR(VLOOKUP(H4329,'Lista entregables'!$A$2:$B$980,2,FALSE),"0"))</f>
        <v>000000220</v>
      </c>
      <c r="H4329" s="79" t="s">
        <v>99</v>
      </c>
      <c r="I4329" s="67" t="str">
        <f>(IFERROR(VLOOKUP(J4329,'Lista Actividades'!$A$2:$C$9963,3,FALSE),"0"))</f>
        <v>000000597</v>
      </c>
      <c r="J4329" s="84" t="s">
        <v>1308</v>
      </c>
      <c r="K4329" s="79" t="s">
        <v>25</v>
      </c>
      <c r="L4329" s="80" t="s">
        <v>722</v>
      </c>
      <c r="M4329" s="124" t="s">
        <v>13</v>
      </c>
    </row>
    <row r="4330" spans="1:13" x14ac:dyDescent="0.35">
      <c r="A4330" s="69" t="s">
        <v>1508</v>
      </c>
      <c r="B4330" s="79" t="s">
        <v>1507</v>
      </c>
      <c r="C4330" s="67" t="str">
        <f>(IFERROR(VLOOKUP(D4330,'Lista entregables'!$A$2:$B$9981,2,FALSE),"0"))</f>
        <v>000000233</v>
      </c>
      <c r="D4330" s="79" t="s">
        <v>66</v>
      </c>
      <c r="E4330" s="67" t="str">
        <f>(IFERROR(VLOOKUP(F4330,'Lista entregables'!$A$2:$B$980,2,FALSE),"0"))</f>
        <v>000000221</v>
      </c>
      <c r="F4330" s="79" t="s">
        <v>91</v>
      </c>
      <c r="G4330" s="67" t="str">
        <f>(IFERROR(VLOOKUP(H4330,'Lista entregables'!$A$2:$B$980,2,FALSE),"0"))</f>
        <v>000000220</v>
      </c>
      <c r="H4330" s="79" t="s">
        <v>99</v>
      </c>
      <c r="I4330" s="67" t="str">
        <f>(IFERROR(VLOOKUP(J4330,'Lista Actividades'!$A$2:$C$9963,3,FALSE),"0"))</f>
        <v>000000373</v>
      </c>
      <c r="J4330" s="84" t="s">
        <v>102</v>
      </c>
      <c r="K4330" s="79" t="s">
        <v>25</v>
      </c>
      <c r="L4330" s="80" t="s">
        <v>723</v>
      </c>
      <c r="M4330" s="124" t="s">
        <v>13</v>
      </c>
    </row>
    <row r="4331" spans="1:13" x14ac:dyDescent="0.35">
      <c r="A4331" s="69" t="s">
        <v>1508</v>
      </c>
      <c r="B4331" s="79" t="s">
        <v>1507</v>
      </c>
      <c r="C4331" s="67" t="str">
        <f>(IFERROR(VLOOKUP(D4331,'Lista entregables'!$A$2:$B$9981,2,FALSE),"0"))</f>
        <v>000000233</v>
      </c>
      <c r="D4331" s="79" t="s">
        <v>66</v>
      </c>
      <c r="E4331" s="67" t="str">
        <f>(IFERROR(VLOOKUP(F4331,'Lista entregables'!$A$2:$B$980,2,FALSE),"0"))</f>
        <v>000000221</v>
      </c>
      <c r="F4331" s="79" t="s">
        <v>91</v>
      </c>
      <c r="G4331" s="67" t="str">
        <f>(IFERROR(VLOOKUP(H4331,'Lista entregables'!$A$2:$B$980,2,FALSE),"0"))</f>
        <v>000000220</v>
      </c>
      <c r="H4331" s="79" t="s">
        <v>99</v>
      </c>
      <c r="I4331" s="67" t="str">
        <f>(IFERROR(VLOOKUP(J4331,'Lista Actividades'!$A$2:$C$9963,3,FALSE),"0"))</f>
        <v>000000662</v>
      </c>
      <c r="J4331" s="84" t="s">
        <v>1246</v>
      </c>
      <c r="K4331" s="79" t="s">
        <v>25</v>
      </c>
      <c r="L4331" s="80" t="s">
        <v>724</v>
      </c>
      <c r="M4331" s="124" t="s">
        <v>13</v>
      </c>
    </row>
    <row r="4332" spans="1:13" x14ac:dyDescent="0.35">
      <c r="A4332" s="69" t="s">
        <v>1508</v>
      </c>
      <c r="B4332" s="79" t="s">
        <v>1507</v>
      </c>
      <c r="C4332" s="67" t="str">
        <f>(IFERROR(VLOOKUP(D4332,'Lista entregables'!$A$2:$B$9981,2,FALSE),"0"))</f>
        <v>000000233</v>
      </c>
      <c r="D4332" s="79" t="s">
        <v>66</v>
      </c>
      <c r="E4332" s="67" t="str">
        <f>(IFERROR(VLOOKUP(F4332,'Lista entregables'!$A$2:$B$980,2,FALSE),"0"))</f>
        <v>000000223</v>
      </c>
      <c r="F4332" s="79" t="s">
        <v>103</v>
      </c>
      <c r="G4332" s="67" t="str">
        <f>(IFERROR(VLOOKUP(H4332,'Lista entregables'!$A$2:$B$980,2,FALSE),"0"))</f>
        <v>000000225</v>
      </c>
      <c r="H4332" s="79" t="s">
        <v>104</v>
      </c>
      <c r="I4332" s="67" t="str">
        <f>(IFERROR(VLOOKUP(J4332,'Lista Actividades'!$A$2:$C$9963,3,FALSE),"0"))</f>
        <v>000000673</v>
      </c>
      <c r="J4332" s="84" t="s">
        <v>1310</v>
      </c>
      <c r="K4332" s="79" t="s">
        <v>50</v>
      </c>
      <c r="L4332" s="80" t="s">
        <v>725</v>
      </c>
      <c r="M4332" s="124" t="s">
        <v>13</v>
      </c>
    </row>
    <row r="4333" spans="1:13" x14ac:dyDescent="0.35">
      <c r="A4333" s="69" t="s">
        <v>1508</v>
      </c>
      <c r="B4333" s="79" t="s">
        <v>1507</v>
      </c>
      <c r="C4333" s="67" t="str">
        <f>(IFERROR(VLOOKUP(D4333,'Lista entregables'!$A$2:$B$9981,2,FALSE),"0"))</f>
        <v>000000233</v>
      </c>
      <c r="D4333" s="79" t="s">
        <v>66</v>
      </c>
      <c r="E4333" s="67" t="str">
        <f>(IFERROR(VLOOKUP(F4333,'Lista entregables'!$A$2:$B$980,2,FALSE),"0"))</f>
        <v>000000223</v>
      </c>
      <c r="F4333" s="79" t="s">
        <v>103</v>
      </c>
      <c r="G4333" s="67" t="str">
        <f>(IFERROR(VLOOKUP(H4333,'Lista entregables'!$A$2:$B$980,2,FALSE),"0"))</f>
        <v>000000225</v>
      </c>
      <c r="H4333" s="79" t="s">
        <v>104</v>
      </c>
      <c r="I4333" s="67" t="str">
        <f>(IFERROR(VLOOKUP(J4333,'Lista Actividades'!$A$2:$C$9963,3,FALSE),"0"))</f>
        <v>000000587</v>
      </c>
      <c r="J4333" s="84" t="s">
        <v>1248</v>
      </c>
      <c r="K4333" s="79" t="s">
        <v>25</v>
      </c>
      <c r="L4333" s="80" t="s">
        <v>726</v>
      </c>
      <c r="M4333" s="124" t="s">
        <v>13</v>
      </c>
    </row>
    <row r="4334" spans="1:13" x14ac:dyDescent="0.35">
      <c r="A4334" s="69" t="s">
        <v>1508</v>
      </c>
      <c r="B4334" s="79" t="s">
        <v>1507</v>
      </c>
      <c r="C4334" s="67" t="str">
        <f>(IFERROR(VLOOKUP(D4334,'Lista entregables'!$A$2:$B$9981,2,FALSE),"0"))</f>
        <v>000000233</v>
      </c>
      <c r="D4334" s="79" t="s">
        <v>66</v>
      </c>
      <c r="E4334" s="67" t="str">
        <f>(IFERROR(VLOOKUP(F4334,'Lista entregables'!$A$2:$B$980,2,FALSE),"0"))</f>
        <v>000000223</v>
      </c>
      <c r="F4334" s="79" t="s">
        <v>103</v>
      </c>
      <c r="G4334" s="67" t="str">
        <f>(IFERROR(VLOOKUP(H4334,'Lista entregables'!$A$2:$B$980,2,FALSE),"0"))</f>
        <v>000000225</v>
      </c>
      <c r="H4334" s="79" t="s">
        <v>104</v>
      </c>
      <c r="I4334" s="67" t="str">
        <f>(IFERROR(VLOOKUP(J4334,'Lista Actividades'!$A$2:$C$9963,3,FALSE),"0"))</f>
        <v>000000605</v>
      </c>
      <c r="J4334" s="84" t="s">
        <v>1311</v>
      </c>
      <c r="K4334" s="79" t="s">
        <v>25</v>
      </c>
      <c r="L4334" s="80" t="s">
        <v>727</v>
      </c>
      <c r="M4334" s="124" t="s">
        <v>13</v>
      </c>
    </row>
    <row r="4335" spans="1:13" x14ac:dyDescent="0.35">
      <c r="A4335" s="69" t="s">
        <v>1508</v>
      </c>
      <c r="B4335" s="79" t="s">
        <v>1507</v>
      </c>
      <c r="C4335" s="67" t="str">
        <f>(IFERROR(VLOOKUP(D4335,'Lista entregables'!$A$2:$B$9981,2,FALSE),"0"))</f>
        <v>000000233</v>
      </c>
      <c r="D4335" s="79" t="s">
        <v>66</v>
      </c>
      <c r="E4335" s="67" t="str">
        <f>(IFERROR(VLOOKUP(F4335,'Lista entregables'!$A$2:$B$980,2,FALSE),"0"))</f>
        <v>000000223</v>
      </c>
      <c r="F4335" s="79" t="s">
        <v>103</v>
      </c>
      <c r="G4335" s="67" t="str">
        <f>(IFERROR(VLOOKUP(H4335,'Lista entregables'!$A$2:$B$980,2,FALSE),"0"))</f>
        <v>000000225</v>
      </c>
      <c r="H4335" s="79" t="s">
        <v>104</v>
      </c>
      <c r="I4335" s="67" t="str">
        <f>(IFERROR(VLOOKUP(J4335,'Lista Actividades'!$A$2:$C$9963,3,FALSE),"0"))</f>
        <v>000000589</v>
      </c>
      <c r="J4335" s="84" t="s">
        <v>1249</v>
      </c>
      <c r="K4335" s="79" t="s">
        <v>25</v>
      </c>
      <c r="L4335" s="80" t="s">
        <v>728</v>
      </c>
      <c r="M4335" s="124" t="s">
        <v>13</v>
      </c>
    </row>
    <row r="4336" spans="1:13" x14ac:dyDescent="0.35">
      <c r="A4336" s="69" t="s">
        <v>1508</v>
      </c>
      <c r="B4336" s="79" t="s">
        <v>1507</v>
      </c>
      <c r="C4336" s="67" t="str">
        <f>(IFERROR(VLOOKUP(D4336,'Lista entregables'!$A$2:$B$9981,2,FALSE),"0"))</f>
        <v>000000233</v>
      </c>
      <c r="D4336" s="79" t="s">
        <v>66</v>
      </c>
      <c r="E4336" s="67" t="str">
        <f>(IFERROR(VLOOKUP(F4336,'Lista entregables'!$A$2:$B$980,2,FALSE),"0"))</f>
        <v>000000223</v>
      </c>
      <c r="F4336" s="79" t="s">
        <v>103</v>
      </c>
      <c r="G4336" s="67" t="str">
        <f>(IFERROR(VLOOKUP(H4336,'Lista entregables'!$A$2:$B$980,2,FALSE),"0"))</f>
        <v>000000219</v>
      </c>
      <c r="H4336" s="79" t="s">
        <v>109</v>
      </c>
      <c r="I4336" s="67" t="str">
        <f>(IFERROR(VLOOKUP(J4336,'Lista Actividades'!$A$2:$C$9963,3,FALSE),"0"))</f>
        <v>000000673</v>
      </c>
      <c r="J4336" s="84" t="s">
        <v>1310</v>
      </c>
      <c r="K4336" s="79" t="s">
        <v>50</v>
      </c>
      <c r="L4336" s="80" t="s">
        <v>729</v>
      </c>
      <c r="M4336" s="124" t="s">
        <v>13</v>
      </c>
    </row>
    <row r="4337" spans="1:13" x14ac:dyDescent="0.35">
      <c r="A4337" s="69" t="s">
        <v>1508</v>
      </c>
      <c r="B4337" s="79" t="s">
        <v>1507</v>
      </c>
      <c r="C4337" s="67" t="str">
        <f>(IFERROR(VLOOKUP(D4337,'Lista entregables'!$A$2:$B$9981,2,FALSE),"0"))</f>
        <v>000000233</v>
      </c>
      <c r="D4337" s="79" t="s">
        <v>66</v>
      </c>
      <c r="E4337" s="67" t="str">
        <f>(IFERROR(VLOOKUP(F4337,'Lista entregables'!$A$2:$B$980,2,FALSE),"0"))</f>
        <v>000000223</v>
      </c>
      <c r="F4337" s="79" t="s">
        <v>103</v>
      </c>
      <c r="G4337" s="67" t="str">
        <f>(IFERROR(VLOOKUP(H4337,'Lista entregables'!$A$2:$B$980,2,FALSE),"0"))</f>
        <v>000000219</v>
      </c>
      <c r="H4337" s="79" t="s">
        <v>109</v>
      </c>
      <c r="I4337" s="67" t="str">
        <f>(IFERROR(VLOOKUP(J4337,'Lista Actividades'!$A$2:$C$9963,3,FALSE),"0"))</f>
        <v>000000610</v>
      </c>
      <c r="J4337" s="84" t="s">
        <v>1250</v>
      </c>
      <c r="K4337" s="79" t="s">
        <v>25</v>
      </c>
      <c r="L4337" s="80" t="s">
        <v>730</v>
      </c>
      <c r="M4337" s="124" t="s">
        <v>13</v>
      </c>
    </row>
    <row r="4338" spans="1:13" x14ac:dyDescent="0.35">
      <c r="A4338" s="69" t="s">
        <v>1508</v>
      </c>
      <c r="B4338" s="79" t="s">
        <v>1507</v>
      </c>
      <c r="C4338" s="67" t="str">
        <f>(IFERROR(VLOOKUP(D4338,'Lista entregables'!$A$2:$B$9981,2,FALSE),"0"))</f>
        <v>000000233</v>
      </c>
      <c r="D4338" s="79" t="s">
        <v>66</v>
      </c>
      <c r="E4338" s="67" t="str">
        <f>(IFERROR(VLOOKUP(F4338,'Lista entregables'!$A$2:$B$980,2,FALSE),"0"))</f>
        <v>000000223</v>
      </c>
      <c r="F4338" s="79" t="s">
        <v>103</v>
      </c>
      <c r="G4338" s="67" t="str">
        <f>(IFERROR(VLOOKUP(H4338,'Lista entregables'!$A$2:$B$980,2,FALSE),"0"))</f>
        <v>000000219</v>
      </c>
      <c r="H4338" s="79" t="s">
        <v>109</v>
      </c>
      <c r="I4338" s="67" t="str">
        <f>(IFERROR(VLOOKUP(J4338,'Lista Actividades'!$A$2:$C$9963,3,FALSE),"0"))</f>
        <v>000000604</v>
      </c>
      <c r="J4338" s="84" t="s">
        <v>1251</v>
      </c>
      <c r="K4338" s="79" t="s">
        <v>25</v>
      </c>
      <c r="L4338" s="80" t="s">
        <v>731</v>
      </c>
      <c r="M4338" s="124" t="s">
        <v>13</v>
      </c>
    </row>
    <row r="4339" spans="1:13" x14ac:dyDescent="0.35">
      <c r="A4339" s="69" t="s">
        <v>1508</v>
      </c>
      <c r="B4339" s="79" t="s">
        <v>1507</v>
      </c>
      <c r="C4339" s="67" t="str">
        <f>(IFERROR(VLOOKUP(D4339,'Lista entregables'!$A$2:$B$9981,2,FALSE),"0"))</f>
        <v>000000233</v>
      </c>
      <c r="D4339" s="79" t="s">
        <v>66</v>
      </c>
      <c r="E4339" s="67" t="str">
        <f>(IFERROR(VLOOKUP(F4339,'Lista entregables'!$A$2:$B$980,2,FALSE),"0"))</f>
        <v>000000223</v>
      </c>
      <c r="F4339" s="79" t="s">
        <v>103</v>
      </c>
      <c r="G4339" s="67" t="str">
        <f>(IFERROR(VLOOKUP(H4339,'Lista entregables'!$A$2:$B$980,2,FALSE),"0"))</f>
        <v>000000219</v>
      </c>
      <c r="H4339" s="79" t="s">
        <v>109</v>
      </c>
      <c r="I4339" s="67" t="str">
        <f>(IFERROR(VLOOKUP(J4339,'Lista Actividades'!$A$2:$C$9963,3,FALSE),"0"))</f>
        <v>000000589</v>
      </c>
      <c r="J4339" s="84" t="s">
        <v>1249</v>
      </c>
      <c r="K4339" s="79" t="s">
        <v>25</v>
      </c>
      <c r="L4339" s="80" t="s">
        <v>732</v>
      </c>
      <c r="M4339" s="124" t="s">
        <v>13</v>
      </c>
    </row>
    <row r="4340" spans="1:13" x14ac:dyDescent="0.35">
      <c r="A4340" s="69" t="s">
        <v>1508</v>
      </c>
      <c r="B4340" s="79" t="s">
        <v>1507</v>
      </c>
      <c r="C4340" s="67" t="str">
        <f>(IFERROR(VLOOKUP(D4340,'Lista entregables'!$A$2:$B$9981,2,FALSE),"0"))</f>
        <v>000000233</v>
      </c>
      <c r="D4340" s="79" t="s">
        <v>66</v>
      </c>
      <c r="E4340" s="67" t="str">
        <f>(IFERROR(VLOOKUP(F4340,'Lista entregables'!$A$2:$B$980,2,FALSE),"0"))</f>
        <v>000000223</v>
      </c>
      <c r="F4340" s="79" t="s">
        <v>103</v>
      </c>
      <c r="G4340" s="67" t="str">
        <f>(IFERROR(VLOOKUP(H4340,'Lista entregables'!$A$2:$B$980,2,FALSE),"0"))</f>
        <v>000000217</v>
      </c>
      <c r="H4340" s="79" t="s">
        <v>1252</v>
      </c>
      <c r="I4340" s="67" t="str">
        <f>(IFERROR(VLOOKUP(J4340,'Lista Actividades'!$A$2:$C$9963,3,FALSE),"0"))</f>
        <v>000000600</v>
      </c>
      <c r="J4340" s="84" t="s">
        <v>1467</v>
      </c>
      <c r="K4340" s="79" t="s">
        <v>50</v>
      </c>
      <c r="L4340" s="80" t="s">
        <v>733</v>
      </c>
      <c r="M4340" s="124" t="s">
        <v>13</v>
      </c>
    </row>
    <row r="4341" spans="1:13" x14ac:dyDescent="0.35">
      <c r="A4341" s="69" t="s">
        <v>1508</v>
      </c>
      <c r="B4341" s="79" t="s">
        <v>1507</v>
      </c>
      <c r="C4341" s="67" t="str">
        <f>(IFERROR(VLOOKUP(D4341,'Lista entregables'!$A$2:$B$9981,2,FALSE),"0"))</f>
        <v>000000233</v>
      </c>
      <c r="D4341" s="79" t="s">
        <v>66</v>
      </c>
      <c r="E4341" s="67" t="str">
        <f>(IFERROR(VLOOKUP(F4341,'Lista entregables'!$A$2:$B$980,2,FALSE),"0"))</f>
        <v>000000223</v>
      </c>
      <c r="F4341" s="79" t="s">
        <v>103</v>
      </c>
      <c r="G4341" s="67" t="str">
        <f>(IFERROR(VLOOKUP(H4341,'Lista entregables'!$A$2:$B$980,2,FALSE),"0"))</f>
        <v>000000217</v>
      </c>
      <c r="H4341" s="79" t="s">
        <v>1252</v>
      </c>
      <c r="I4341" s="67" t="str">
        <f>(IFERROR(VLOOKUP(J4341,'Lista Actividades'!$A$2:$C$9963,3,FALSE),"0"))</f>
        <v>000000671</v>
      </c>
      <c r="J4341" s="84" t="s">
        <v>1244</v>
      </c>
      <c r="K4341" s="79" t="s">
        <v>50</v>
      </c>
      <c r="L4341" s="80" t="s">
        <v>734</v>
      </c>
      <c r="M4341" s="124" t="s">
        <v>13</v>
      </c>
    </row>
    <row r="4342" spans="1:13" x14ac:dyDescent="0.35">
      <c r="A4342" s="69" t="s">
        <v>1508</v>
      </c>
      <c r="B4342" s="79" t="s">
        <v>1507</v>
      </c>
      <c r="C4342" s="67" t="str">
        <f>(IFERROR(VLOOKUP(D4342,'Lista entregables'!$A$2:$B$9981,2,FALSE),"0"))</f>
        <v>000000233</v>
      </c>
      <c r="D4342" s="79" t="s">
        <v>66</v>
      </c>
      <c r="E4342" s="67" t="str">
        <f>(IFERROR(VLOOKUP(F4342,'Lista entregables'!$A$2:$B$980,2,FALSE),"0"))</f>
        <v>000000223</v>
      </c>
      <c r="F4342" s="79" t="s">
        <v>103</v>
      </c>
      <c r="G4342" s="67" t="str">
        <f>(IFERROR(VLOOKUP(H4342,'Lista entregables'!$A$2:$B$980,2,FALSE),"0"))</f>
        <v>000000217</v>
      </c>
      <c r="H4342" s="79" t="s">
        <v>1252</v>
      </c>
      <c r="I4342" s="67" t="str">
        <f>(IFERROR(VLOOKUP(J4342,'Lista Actividades'!$A$2:$C$9963,3,FALSE),"0"))</f>
        <v>000000642</v>
      </c>
      <c r="J4342" s="84" t="s">
        <v>1312</v>
      </c>
      <c r="K4342" s="79" t="s">
        <v>25</v>
      </c>
      <c r="L4342" s="80" t="s">
        <v>735</v>
      </c>
      <c r="M4342" s="124" t="s">
        <v>13</v>
      </c>
    </row>
    <row r="4343" spans="1:13" x14ac:dyDescent="0.35">
      <c r="A4343" s="69" t="s">
        <v>1508</v>
      </c>
      <c r="B4343" s="79" t="s">
        <v>1507</v>
      </c>
      <c r="C4343" s="67" t="str">
        <f>(IFERROR(VLOOKUP(D4343,'Lista entregables'!$A$2:$B$9981,2,FALSE),"0"))</f>
        <v>000000233</v>
      </c>
      <c r="D4343" s="79" t="s">
        <v>66</v>
      </c>
      <c r="E4343" s="67" t="str">
        <f>(IFERROR(VLOOKUP(F4343,'Lista entregables'!$A$2:$B$980,2,FALSE),"0"))</f>
        <v>000000223</v>
      </c>
      <c r="F4343" s="79" t="s">
        <v>103</v>
      </c>
      <c r="G4343" s="67" t="str">
        <f>(IFERROR(VLOOKUP(H4343,'Lista entregables'!$A$2:$B$980,2,FALSE),"0"))</f>
        <v>000000217</v>
      </c>
      <c r="H4343" s="79" t="s">
        <v>1252</v>
      </c>
      <c r="I4343" s="67" t="str">
        <f>(IFERROR(VLOOKUP(J4343,'Lista Actividades'!$A$2:$C$9963,3,FALSE),"0"))</f>
        <v>000000607</v>
      </c>
      <c r="J4343" s="84" t="s">
        <v>1254</v>
      </c>
      <c r="K4343" s="79" t="s">
        <v>25</v>
      </c>
      <c r="L4343" s="80" t="s">
        <v>736</v>
      </c>
      <c r="M4343" s="124" t="s">
        <v>13</v>
      </c>
    </row>
    <row r="4344" spans="1:13" x14ac:dyDescent="0.35">
      <c r="A4344" s="69" t="s">
        <v>1508</v>
      </c>
      <c r="B4344" s="79" t="s">
        <v>1507</v>
      </c>
      <c r="C4344" s="67" t="str">
        <f>(IFERROR(VLOOKUP(D4344,'Lista entregables'!$A$2:$B$9981,2,FALSE),"0"))</f>
        <v>000000233</v>
      </c>
      <c r="D4344" s="79" t="s">
        <v>66</v>
      </c>
      <c r="E4344" s="67" t="str">
        <f>(IFERROR(VLOOKUP(F4344,'Lista entregables'!$A$2:$B$980,2,FALSE),"0"))</f>
        <v>000000223</v>
      </c>
      <c r="F4344" s="79" t="s">
        <v>103</v>
      </c>
      <c r="G4344" s="67" t="str">
        <f>(IFERROR(VLOOKUP(H4344,'Lista entregables'!$A$2:$B$980,2,FALSE),"0"))</f>
        <v>000000217</v>
      </c>
      <c r="H4344" s="79" t="s">
        <v>1252</v>
      </c>
      <c r="I4344" s="67" t="str">
        <f>(IFERROR(VLOOKUP(J4344,'Lista Actividades'!$A$2:$C$9963,3,FALSE),"0"))</f>
        <v>000000603</v>
      </c>
      <c r="J4344" s="84" t="s">
        <v>1468</v>
      </c>
      <c r="K4344" s="79" t="s">
        <v>25</v>
      </c>
      <c r="L4344" s="80" t="s">
        <v>737</v>
      </c>
      <c r="M4344" s="124" t="s">
        <v>13</v>
      </c>
    </row>
    <row r="4345" spans="1:13" x14ac:dyDescent="0.35">
      <c r="A4345" s="69" t="s">
        <v>1508</v>
      </c>
      <c r="B4345" s="79" t="s">
        <v>1507</v>
      </c>
      <c r="C4345" s="67" t="str">
        <f>(IFERROR(VLOOKUP(D4345,'Lista entregables'!$A$2:$B$9981,2,FALSE),"0"))</f>
        <v>000000233</v>
      </c>
      <c r="D4345" s="79" t="s">
        <v>66</v>
      </c>
      <c r="E4345" s="67" t="str">
        <f>(IFERROR(VLOOKUP(F4345,'Lista entregables'!$A$2:$B$980,2,FALSE),"0"))</f>
        <v>000000223</v>
      </c>
      <c r="F4345" s="79" t="s">
        <v>103</v>
      </c>
      <c r="G4345" s="67" t="str">
        <f>(IFERROR(VLOOKUP(H4345,'Lista entregables'!$A$2:$B$980,2,FALSE),"0"))</f>
        <v>000000224</v>
      </c>
      <c r="H4345" s="79" t="s">
        <v>1469</v>
      </c>
      <c r="I4345" s="67" t="str">
        <f>(IFERROR(VLOOKUP(J4345,'Lista Actividades'!$A$2:$C$9963,3,FALSE),"0"))</f>
        <v>000000600</v>
      </c>
      <c r="J4345" s="84" t="s">
        <v>1467</v>
      </c>
      <c r="K4345" s="79" t="s">
        <v>50</v>
      </c>
      <c r="L4345" s="80" t="s">
        <v>738</v>
      </c>
      <c r="M4345" s="124" t="s">
        <v>13</v>
      </c>
    </row>
    <row r="4346" spans="1:13" x14ac:dyDescent="0.35">
      <c r="A4346" s="69" t="s">
        <v>1508</v>
      </c>
      <c r="B4346" s="79" t="s">
        <v>1507</v>
      </c>
      <c r="C4346" s="67" t="str">
        <f>(IFERROR(VLOOKUP(D4346,'Lista entregables'!$A$2:$B$9981,2,FALSE),"0"))</f>
        <v>000000233</v>
      </c>
      <c r="D4346" s="79" t="s">
        <v>66</v>
      </c>
      <c r="E4346" s="67" t="str">
        <f>(IFERROR(VLOOKUP(F4346,'Lista entregables'!$A$2:$B$980,2,FALSE),"0"))</f>
        <v>000000223</v>
      </c>
      <c r="F4346" s="79" t="s">
        <v>103</v>
      </c>
      <c r="G4346" s="67" t="str">
        <f>(IFERROR(VLOOKUP(H4346,'Lista entregables'!$A$2:$B$980,2,FALSE),"0"))</f>
        <v>000000224</v>
      </c>
      <c r="H4346" s="79" t="s">
        <v>1469</v>
      </c>
      <c r="I4346" s="67" t="str">
        <f>(IFERROR(VLOOKUP(J4346,'Lista Actividades'!$A$2:$C$9963,3,FALSE),"0"))</f>
        <v>000000671</v>
      </c>
      <c r="J4346" s="84" t="s">
        <v>1244</v>
      </c>
      <c r="K4346" s="79" t="s">
        <v>50</v>
      </c>
      <c r="L4346" s="80" t="s">
        <v>739</v>
      </c>
      <c r="M4346" s="124" t="s">
        <v>13</v>
      </c>
    </row>
    <row r="4347" spans="1:13" x14ac:dyDescent="0.35">
      <c r="A4347" s="69" t="s">
        <v>1508</v>
      </c>
      <c r="B4347" s="79" t="s">
        <v>1507</v>
      </c>
      <c r="C4347" s="67" t="str">
        <f>(IFERROR(VLOOKUP(D4347,'Lista entregables'!$A$2:$B$9981,2,FALSE),"0"))</f>
        <v>000000233</v>
      </c>
      <c r="D4347" s="79" t="s">
        <v>66</v>
      </c>
      <c r="E4347" s="67" t="str">
        <f>(IFERROR(VLOOKUP(F4347,'Lista entregables'!$A$2:$B$980,2,FALSE),"0"))</f>
        <v>000000223</v>
      </c>
      <c r="F4347" s="79" t="s">
        <v>103</v>
      </c>
      <c r="G4347" s="67" t="str">
        <f>(IFERROR(VLOOKUP(H4347,'Lista entregables'!$A$2:$B$980,2,FALSE),"0"))</f>
        <v>000000224</v>
      </c>
      <c r="H4347" s="79" t="s">
        <v>1469</v>
      </c>
      <c r="I4347" s="67" t="str">
        <f>(IFERROR(VLOOKUP(J4347,'Lista Actividades'!$A$2:$C$9963,3,FALSE),"0"))</f>
        <v>000000679</v>
      </c>
      <c r="J4347" s="84" t="s">
        <v>1470</v>
      </c>
      <c r="K4347" s="79" t="s">
        <v>25</v>
      </c>
      <c r="L4347" s="80" t="s">
        <v>740</v>
      </c>
      <c r="M4347" s="124" t="s">
        <v>13</v>
      </c>
    </row>
    <row r="4348" spans="1:13" x14ac:dyDescent="0.35">
      <c r="A4348" s="69" t="s">
        <v>1508</v>
      </c>
      <c r="B4348" s="79" t="s">
        <v>1507</v>
      </c>
      <c r="C4348" s="67" t="str">
        <f>(IFERROR(VLOOKUP(D4348,'Lista entregables'!$A$2:$B$9981,2,FALSE),"0"))</f>
        <v>000000233</v>
      </c>
      <c r="D4348" s="79" t="s">
        <v>66</v>
      </c>
      <c r="E4348" s="67" t="str">
        <f>(IFERROR(VLOOKUP(F4348,'Lista entregables'!$A$2:$B$980,2,FALSE),"0"))</f>
        <v>000000223</v>
      </c>
      <c r="F4348" s="79" t="s">
        <v>103</v>
      </c>
      <c r="G4348" s="67" t="str">
        <f>(IFERROR(VLOOKUP(H4348,'Lista entregables'!$A$2:$B$980,2,FALSE),"0"))</f>
        <v>000000224</v>
      </c>
      <c r="H4348" s="79" t="s">
        <v>1469</v>
      </c>
      <c r="I4348" s="67" t="str">
        <f>(IFERROR(VLOOKUP(J4348,'Lista Actividades'!$A$2:$C$9963,3,FALSE),"0"))</f>
        <v>000000607</v>
      </c>
      <c r="J4348" s="84" t="s">
        <v>1254</v>
      </c>
      <c r="K4348" s="79" t="s">
        <v>25</v>
      </c>
      <c r="L4348" s="80" t="s">
        <v>741</v>
      </c>
      <c r="M4348" s="124" t="s">
        <v>13</v>
      </c>
    </row>
    <row r="4349" spans="1:13" x14ac:dyDescent="0.35">
      <c r="A4349" s="69" t="s">
        <v>1508</v>
      </c>
      <c r="B4349" s="79" t="s">
        <v>1507</v>
      </c>
      <c r="C4349" s="67" t="str">
        <f>(IFERROR(VLOOKUP(D4349,'Lista entregables'!$A$2:$B$9981,2,FALSE),"0"))</f>
        <v>000000233</v>
      </c>
      <c r="D4349" s="79" t="s">
        <v>66</v>
      </c>
      <c r="E4349" s="67" t="str">
        <f>(IFERROR(VLOOKUP(F4349,'Lista entregables'!$A$2:$B$980,2,FALSE),"0"))</f>
        <v>000000223</v>
      </c>
      <c r="F4349" s="79" t="s">
        <v>103</v>
      </c>
      <c r="G4349" s="67" t="str">
        <f>(IFERROR(VLOOKUP(H4349,'Lista entregables'!$A$2:$B$980,2,FALSE),"0"))</f>
        <v>000000224</v>
      </c>
      <c r="H4349" s="79" t="s">
        <v>1469</v>
      </c>
      <c r="I4349" s="67" t="str">
        <f>(IFERROR(VLOOKUP(J4349,'Lista Actividades'!$A$2:$C$9963,3,FALSE),"0"))</f>
        <v>000000609</v>
      </c>
      <c r="J4349" s="84" t="s">
        <v>1471</v>
      </c>
      <c r="K4349" s="79" t="s">
        <v>25</v>
      </c>
      <c r="L4349" s="80" t="s">
        <v>742</v>
      </c>
      <c r="M4349" s="124" t="s">
        <v>13</v>
      </c>
    </row>
    <row r="4350" spans="1:13" x14ac:dyDescent="0.35">
      <c r="A4350" s="69" t="s">
        <v>1508</v>
      </c>
      <c r="B4350" s="79" t="s">
        <v>1507</v>
      </c>
      <c r="C4350" s="67" t="str">
        <f>(IFERROR(VLOOKUP(D4350,'Lista entregables'!$A$2:$B$9981,2,FALSE),"0"))</f>
        <v>000000233</v>
      </c>
      <c r="D4350" s="79" t="s">
        <v>66</v>
      </c>
      <c r="E4350" s="67" t="str">
        <f>(IFERROR(VLOOKUP(F4350,'Lista entregables'!$A$2:$B$980,2,FALSE),"0"))</f>
        <v>000000218</v>
      </c>
      <c r="F4350" s="79" t="s">
        <v>116</v>
      </c>
      <c r="G4350" s="67" t="str">
        <f>(IFERROR(VLOOKUP(H4350,'Lista entregables'!$A$2:$B$980,2,FALSE),"0"))</f>
        <v>000000226</v>
      </c>
      <c r="H4350" s="79" t="s">
        <v>117</v>
      </c>
      <c r="I4350" s="67" t="str">
        <f>(IFERROR(VLOOKUP(J4350,'Lista Actividades'!$A$2:$C$9963,3,FALSE),"0"))</f>
        <v>000000644</v>
      </c>
      <c r="J4350" s="84" t="s">
        <v>1472</v>
      </c>
      <c r="K4350" s="79" t="s">
        <v>25</v>
      </c>
      <c r="L4350" s="80" t="s">
        <v>743</v>
      </c>
      <c r="M4350" s="124" t="s">
        <v>13</v>
      </c>
    </row>
    <row r="4351" spans="1:13" x14ac:dyDescent="0.35">
      <c r="A4351" s="69" t="s">
        <v>1508</v>
      </c>
      <c r="B4351" s="79" t="s">
        <v>1507</v>
      </c>
      <c r="C4351" s="67" t="str">
        <f>(IFERROR(VLOOKUP(D4351,'Lista entregables'!$A$2:$B$9981,2,FALSE),"0"))</f>
        <v>000000233</v>
      </c>
      <c r="D4351" s="79" t="s">
        <v>66</v>
      </c>
      <c r="E4351" s="67" t="str">
        <f>(IFERROR(VLOOKUP(F4351,'Lista entregables'!$A$2:$B$980,2,FALSE),"0"))</f>
        <v>000000218</v>
      </c>
      <c r="F4351" s="79" t="s">
        <v>116</v>
      </c>
      <c r="G4351" s="67" t="str">
        <f>(IFERROR(VLOOKUP(H4351,'Lista entregables'!$A$2:$B$980,2,FALSE),"0"))</f>
        <v>000000226</v>
      </c>
      <c r="H4351" s="79" t="s">
        <v>117</v>
      </c>
      <c r="I4351" s="67" t="str">
        <f>(IFERROR(VLOOKUP(J4351,'Lista Actividades'!$A$2:$C$9963,3,FALSE),"0"))</f>
        <v>000000668</v>
      </c>
      <c r="J4351" s="84" t="s">
        <v>1322</v>
      </c>
      <c r="K4351" s="79" t="s">
        <v>25</v>
      </c>
      <c r="L4351" s="80" t="s">
        <v>744</v>
      </c>
      <c r="M4351" s="124" t="s">
        <v>13</v>
      </c>
    </row>
    <row r="4352" spans="1:13" x14ac:dyDescent="0.35">
      <c r="A4352" s="69" t="s">
        <v>1508</v>
      </c>
      <c r="B4352" s="79" t="s">
        <v>1507</v>
      </c>
      <c r="C4352" s="67" t="str">
        <f>(IFERROR(VLOOKUP(D4352,'Lista entregables'!$A$2:$B$9981,2,FALSE),"0"))</f>
        <v>000000233</v>
      </c>
      <c r="D4352" s="79" t="s">
        <v>66</v>
      </c>
      <c r="E4352" s="67" t="str">
        <f>(IFERROR(VLOOKUP(F4352,'Lista entregables'!$A$2:$B$980,2,FALSE),"0"))</f>
        <v>000000218</v>
      </c>
      <c r="F4352" s="79" t="s">
        <v>116</v>
      </c>
      <c r="G4352" s="67" t="str">
        <f>(IFERROR(VLOOKUP(H4352,'Lista entregables'!$A$2:$B$980,2,FALSE),"0"))</f>
        <v>000000226</v>
      </c>
      <c r="H4352" s="79" t="s">
        <v>117</v>
      </c>
      <c r="I4352" s="67" t="str">
        <f>(IFERROR(VLOOKUP(J4352,'Lista Actividades'!$A$2:$C$9963,3,FALSE),"0"))</f>
        <v>000000594</v>
      </c>
      <c r="J4352" s="84" t="s">
        <v>1316</v>
      </c>
      <c r="K4352" s="79" t="s">
        <v>25</v>
      </c>
      <c r="L4352" s="80" t="s">
        <v>745</v>
      </c>
      <c r="M4352" s="124" t="s">
        <v>13</v>
      </c>
    </row>
    <row r="4353" spans="1:13" x14ac:dyDescent="0.35">
      <c r="A4353" s="69" t="s">
        <v>1508</v>
      </c>
      <c r="B4353" s="79" t="s">
        <v>1507</v>
      </c>
      <c r="C4353" s="67" t="str">
        <f>(IFERROR(VLOOKUP(D4353,'Lista entregables'!$A$2:$B$9981,2,FALSE),"0"))</f>
        <v>000000233</v>
      </c>
      <c r="D4353" s="79" t="s">
        <v>66</v>
      </c>
      <c r="E4353" s="67" t="str">
        <f>(IFERROR(VLOOKUP(F4353,'Lista entregables'!$A$2:$B$980,2,FALSE),"0"))</f>
        <v>000000218</v>
      </c>
      <c r="F4353" s="79" t="s">
        <v>116</v>
      </c>
      <c r="G4353" s="67" t="str">
        <f>(IFERROR(VLOOKUP(H4353,'Lista entregables'!$A$2:$B$980,2,FALSE),"0"))</f>
        <v>000000232</v>
      </c>
      <c r="H4353" s="79" t="s">
        <v>123</v>
      </c>
      <c r="I4353" s="67" t="str">
        <f>(IFERROR(VLOOKUP(J4353,'Lista Actividades'!$A$2:$C$9963,3,FALSE),"0"))</f>
        <v>000000618</v>
      </c>
      <c r="J4353" s="84" t="s">
        <v>1262</v>
      </c>
      <c r="K4353" s="79" t="s">
        <v>50</v>
      </c>
      <c r="L4353" s="80" t="s">
        <v>746</v>
      </c>
      <c r="M4353" s="124" t="s">
        <v>13</v>
      </c>
    </row>
    <row r="4354" spans="1:13" x14ac:dyDescent="0.35">
      <c r="A4354" s="69" t="s">
        <v>1508</v>
      </c>
      <c r="B4354" s="79" t="s">
        <v>1507</v>
      </c>
      <c r="C4354" s="67" t="str">
        <f>(IFERROR(VLOOKUP(D4354,'Lista entregables'!$A$2:$B$9981,2,FALSE),"0"))</f>
        <v>000000233</v>
      </c>
      <c r="D4354" s="79" t="s">
        <v>66</v>
      </c>
      <c r="E4354" s="67" t="str">
        <f>(IFERROR(VLOOKUP(F4354,'Lista entregables'!$A$2:$B$980,2,FALSE),"0"))</f>
        <v>000000218</v>
      </c>
      <c r="F4354" s="79" t="s">
        <v>116</v>
      </c>
      <c r="G4354" s="67" t="str">
        <f>(IFERROR(VLOOKUP(H4354,'Lista entregables'!$A$2:$B$980,2,FALSE),"0"))</f>
        <v>000000232</v>
      </c>
      <c r="H4354" s="79" t="s">
        <v>123</v>
      </c>
      <c r="I4354" s="67" t="str">
        <f>(IFERROR(VLOOKUP(J4354,'Lista Actividades'!$A$2:$C$9963,3,FALSE),"0"))</f>
        <v>000000646</v>
      </c>
      <c r="J4354" s="84" t="s">
        <v>1263</v>
      </c>
      <c r="K4354" s="79" t="s">
        <v>25</v>
      </c>
      <c r="L4354" s="80" t="s">
        <v>747</v>
      </c>
      <c r="M4354" s="124" t="s">
        <v>13</v>
      </c>
    </row>
    <row r="4355" spans="1:13" x14ac:dyDescent="0.35">
      <c r="A4355" s="69" t="s">
        <v>1508</v>
      </c>
      <c r="B4355" s="79" t="s">
        <v>1507</v>
      </c>
      <c r="C4355" s="67" t="str">
        <f>(IFERROR(VLOOKUP(D4355,'Lista entregables'!$A$2:$B$9981,2,FALSE),"0"))</f>
        <v>000000233</v>
      </c>
      <c r="D4355" s="79" t="s">
        <v>66</v>
      </c>
      <c r="E4355" s="67" t="str">
        <f>(IFERROR(VLOOKUP(F4355,'Lista entregables'!$A$2:$B$980,2,FALSE),"0"))</f>
        <v>000000218</v>
      </c>
      <c r="F4355" s="79" t="s">
        <v>116</v>
      </c>
      <c r="G4355" s="67" t="str">
        <f>(IFERROR(VLOOKUP(H4355,'Lista entregables'!$A$2:$B$980,2,FALSE),"0"))</f>
        <v>000000245</v>
      </c>
      <c r="H4355" s="79" t="s">
        <v>1473</v>
      </c>
      <c r="I4355" s="67" t="str">
        <f>(IFERROR(VLOOKUP(J4355,'Lista Actividades'!$A$2:$C$9963,3,FALSE),"0"))</f>
        <v>000000632</v>
      </c>
      <c r="J4355" s="84" t="s">
        <v>1474</v>
      </c>
      <c r="K4355" s="79" t="s">
        <v>25</v>
      </c>
      <c r="L4355" s="80" t="s">
        <v>748</v>
      </c>
      <c r="M4355" s="124" t="s">
        <v>13</v>
      </c>
    </row>
    <row r="4356" spans="1:13" x14ac:dyDescent="0.35">
      <c r="A4356" s="69" t="s">
        <v>1508</v>
      </c>
      <c r="B4356" s="79" t="s">
        <v>1507</v>
      </c>
      <c r="C4356" s="67" t="str">
        <f>(IFERROR(VLOOKUP(D4356,'Lista entregables'!$A$2:$B$9981,2,FALSE),"0"))</f>
        <v>000000233</v>
      </c>
      <c r="D4356" s="79" t="s">
        <v>66</v>
      </c>
      <c r="E4356" s="67" t="str">
        <f>(IFERROR(VLOOKUP(F4356,'Lista entregables'!$A$2:$B$980,2,FALSE),"0"))</f>
        <v>000000218</v>
      </c>
      <c r="F4356" s="79" t="s">
        <v>116</v>
      </c>
      <c r="G4356" s="67" t="str">
        <f>(IFERROR(VLOOKUP(H4356,'Lista entregables'!$A$2:$B$980,2,FALSE),"0"))</f>
        <v>000000245</v>
      </c>
      <c r="H4356" s="79" t="s">
        <v>1473</v>
      </c>
      <c r="I4356" s="67" t="str">
        <f>(IFERROR(VLOOKUP(J4356,'Lista Actividades'!$A$2:$C$9963,3,FALSE),"0"))</f>
        <v>000000606</v>
      </c>
      <c r="J4356" s="84" t="s">
        <v>1475</v>
      </c>
      <c r="K4356" s="79" t="s">
        <v>25</v>
      </c>
      <c r="L4356" s="80" t="s">
        <v>749</v>
      </c>
      <c r="M4356" s="124" t="s">
        <v>13</v>
      </c>
    </row>
    <row r="4357" spans="1:13" x14ac:dyDescent="0.35">
      <c r="A4357" s="69" t="s">
        <v>1508</v>
      </c>
      <c r="B4357" s="79" t="s">
        <v>1507</v>
      </c>
      <c r="C4357" s="67" t="str">
        <f>(IFERROR(VLOOKUP(D4357,'Lista entregables'!$A$2:$B$9981,2,FALSE),"0"))</f>
        <v>000000233</v>
      </c>
      <c r="D4357" s="79" t="s">
        <v>66</v>
      </c>
      <c r="E4357" s="67" t="str">
        <f>(IFERROR(VLOOKUP(F4357,'Lista entregables'!$A$2:$B$980,2,FALSE),"0"))</f>
        <v>000000222</v>
      </c>
      <c r="F4357" s="66" t="s">
        <v>156</v>
      </c>
      <c r="G4357" s="67" t="str">
        <f>(IFERROR(VLOOKUP(H4357,'Lista entregables'!$A$2:$B$980,2,FALSE),"0"))</f>
        <v>0</v>
      </c>
      <c r="H4357" s="79" t="s">
        <v>510</v>
      </c>
      <c r="I4357" s="67" t="str">
        <f>(IFERROR(VLOOKUP(J4357,'Lista Actividades'!$A$2:$C$9963,3,FALSE),"0"))</f>
        <v>000000631</v>
      </c>
      <c r="J4357" s="84" t="s">
        <v>1264</v>
      </c>
      <c r="K4357" s="79" t="s">
        <v>25</v>
      </c>
      <c r="L4357" s="80" t="s">
        <v>750</v>
      </c>
      <c r="M4357" s="124" t="s">
        <v>13</v>
      </c>
    </row>
    <row r="4358" spans="1:13" x14ac:dyDescent="0.35">
      <c r="A4358" s="69" t="s">
        <v>1508</v>
      </c>
      <c r="B4358" s="79" t="s">
        <v>1507</v>
      </c>
      <c r="C4358" s="67" t="str">
        <f>(IFERROR(VLOOKUP(D4358,'Lista entregables'!$A$2:$B$9981,2,FALSE),"0"))</f>
        <v>000000233</v>
      </c>
      <c r="D4358" s="79" t="s">
        <v>66</v>
      </c>
      <c r="E4358" s="67" t="str">
        <f>(IFERROR(VLOOKUP(F4358,'Lista entregables'!$A$2:$B$980,2,FALSE),"0"))</f>
        <v>000000222</v>
      </c>
      <c r="F4358" s="66" t="s">
        <v>156</v>
      </c>
      <c r="G4358" s="67" t="str">
        <f>(IFERROR(VLOOKUP(H4358,'Lista entregables'!$A$2:$B$980,2,FALSE),"0"))</f>
        <v>0</v>
      </c>
      <c r="H4358" s="79" t="s">
        <v>510</v>
      </c>
      <c r="I4358" s="67" t="str">
        <f>(IFERROR(VLOOKUP(J4358,'Lista Actividades'!$A$2:$C$9963,3,FALSE),"0"))</f>
        <v>000000636</v>
      </c>
      <c r="J4358" s="84" t="s">
        <v>1265</v>
      </c>
      <c r="K4358" s="79" t="s">
        <v>50</v>
      </c>
      <c r="L4358" s="80" t="s">
        <v>751</v>
      </c>
      <c r="M4358" s="124" t="s">
        <v>13</v>
      </c>
    </row>
    <row r="4359" spans="1:13" x14ac:dyDescent="0.35">
      <c r="A4359" s="69" t="s">
        <v>1508</v>
      </c>
      <c r="B4359" s="79" t="s">
        <v>1507</v>
      </c>
      <c r="C4359" s="67" t="str">
        <f>(IFERROR(VLOOKUP(D4359,'Lista entregables'!$A$2:$B$9981,2,FALSE),"0"))</f>
        <v>000000233</v>
      </c>
      <c r="D4359" s="79" t="s">
        <v>66</v>
      </c>
      <c r="E4359" s="67" t="str">
        <f>(IFERROR(VLOOKUP(F4359,'Lista entregables'!$A$2:$B$980,2,FALSE),"0"))</f>
        <v>000000222</v>
      </c>
      <c r="F4359" s="66" t="s">
        <v>156</v>
      </c>
      <c r="G4359" s="67" t="str">
        <f>(IFERROR(VLOOKUP(H4359,'Lista entregables'!$A$2:$B$980,2,FALSE),"0"))</f>
        <v>0</v>
      </c>
      <c r="H4359" s="79" t="s">
        <v>510</v>
      </c>
      <c r="I4359" s="67" t="str">
        <f>(IFERROR(VLOOKUP(J4359,'Lista Actividades'!$A$2:$C$9963,3,FALSE),"0"))</f>
        <v>000000622</v>
      </c>
      <c r="J4359" s="84" t="s">
        <v>1231</v>
      </c>
      <c r="K4359" s="79" t="s">
        <v>25</v>
      </c>
      <c r="L4359" s="80" t="s">
        <v>752</v>
      </c>
      <c r="M4359" s="124" t="s">
        <v>13</v>
      </c>
    </row>
    <row r="4360" spans="1:13" x14ac:dyDescent="0.35">
      <c r="A4360" s="69" t="s">
        <v>1508</v>
      </c>
      <c r="B4360" s="79" t="s">
        <v>1507</v>
      </c>
      <c r="C4360" s="67" t="str">
        <f>(IFERROR(VLOOKUP(D4360,'Lista entregables'!$A$2:$B$9981,2,FALSE),"0"))</f>
        <v>000000233</v>
      </c>
      <c r="D4360" s="79" t="s">
        <v>66</v>
      </c>
      <c r="E4360" s="67" t="str">
        <f>(IFERROR(VLOOKUP(F4360,'Lista entregables'!$A$2:$B$980,2,FALSE),"0"))</f>
        <v>000000222</v>
      </c>
      <c r="F4360" s="66" t="s">
        <v>156</v>
      </c>
      <c r="G4360" s="67" t="str">
        <f>(IFERROR(VLOOKUP(H4360,'Lista entregables'!$A$2:$B$980,2,FALSE),"0"))</f>
        <v>0</v>
      </c>
      <c r="H4360" s="79" t="s">
        <v>510</v>
      </c>
      <c r="I4360" s="67" t="str">
        <f>(IFERROR(VLOOKUP(J4360,'Lista Actividades'!$A$2:$C$9963,3,FALSE),"0"))</f>
        <v>000000675</v>
      </c>
      <c r="J4360" s="84" t="s">
        <v>1267</v>
      </c>
      <c r="K4360" s="79" t="s">
        <v>25</v>
      </c>
      <c r="L4360" s="80" t="s">
        <v>753</v>
      </c>
      <c r="M4360" s="124" t="s">
        <v>13</v>
      </c>
    </row>
    <row r="4361" spans="1:13" x14ac:dyDescent="0.35">
      <c r="A4361" s="69" t="s">
        <v>1508</v>
      </c>
      <c r="B4361" s="79" t="s">
        <v>1507</v>
      </c>
      <c r="C4361" s="67" t="str">
        <f>(IFERROR(VLOOKUP(D4361,'Lista entregables'!$A$2:$B$9981,2,FALSE),"0"))</f>
        <v>000000233</v>
      </c>
      <c r="D4361" s="79" t="s">
        <v>66</v>
      </c>
      <c r="E4361" s="67" t="str">
        <f>(IFERROR(VLOOKUP(F4361,'Lista entregables'!$A$2:$B$980,2,FALSE),"0"))</f>
        <v>000000222</v>
      </c>
      <c r="F4361" s="66" t="s">
        <v>156</v>
      </c>
      <c r="G4361" s="67" t="str">
        <f>(IFERROR(VLOOKUP(H4361,'Lista entregables'!$A$2:$B$980,2,FALSE),"0"))</f>
        <v>0</v>
      </c>
      <c r="H4361" s="79" t="s">
        <v>510</v>
      </c>
      <c r="I4361" s="67" t="str">
        <f>(IFERROR(VLOOKUP(J4361,'Lista Actividades'!$A$2:$C$9963,3,FALSE),"0"))</f>
        <v>000000665</v>
      </c>
      <c r="J4361" s="84" t="s">
        <v>1476</v>
      </c>
      <c r="K4361" s="79" t="s">
        <v>25</v>
      </c>
      <c r="L4361" s="80" t="s">
        <v>754</v>
      </c>
      <c r="M4361" s="124" t="s">
        <v>13</v>
      </c>
    </row>
    <row r="4362" spans="1:13" x14ac:dyDescent="0.35">
      <c r="A4362" s="69" t="s">
        <v>1508</v>
      </c>
      <c r="B4362" s="79" t="s">
        <v>1507</v>
      </c>
      <c r="C4362" s="67" t="str">
        <f>(IFERROR(VLOOKUP(D4362,'Lista entregables'!$A$2:$B$9981,2,FALSE),"0"))</f>
        <v>000000148</v>
      </c>
      <c r="D4362" s="66" t="s">
        <v>126</v>
      </c>
      <c r="E4362" s="67" t="str">
        <f>(IFERROR(VLOOKUP(F4362,'Lista entregables'!$A$2:$B$980,2,FALSE),"0"))</f>
        <v>000000020</v>
      </c>
      <c r="F4362" s="79" t="s">
        <v>1268</v>
      </c>
      <c r="G4362" s="67" t="str">
        <f>(IFERROR(VLOOKUP(H4362,'Lista entregables'!$A$2:$B$980,2,FALSE),"0"))</f>
        <v>0</v>
      </c>
      <c r="H4362" s="79" t="s">
        <v>510</v>
      </c>
      <c r="I4362" s="67" t="str">
        <f>(IFERROR(VLOOKUP(J4362,'Lista Actividades'!$A$2:$C$9963,3,FALSE),"0"))</f>
        <v>000000602</v>
      </c>
      <c r="J4362" s="84" t="s">
        <v>1269</v>
      </c>
      <c r="K4362" s="79" t="s">
        <v>20</v>
      </c>
      <c r="L4362" s="80" t="s">
        <v>755</v>
      </c>
      <c r="M4362" s="124" t="s">
        <v>13</v>
      </c>
    </row>
    <row r="4363" spans="1:13" x14ac:dyDescent="0.35">
      <c r="A4363" s="69" t="s">
        <v>1508</v>
      </c>
      <c r="B4363" s="79" t="s">
        <v>1507</v>
      </c>
      <c r="C4363" s="67" t="str">
        <f>(IFERROR(VLOOKUP(D4363,'Lista entregables'!$A$2:$B$9981,2,FALSE),"0"))</f>
        <v>000000148</v>
      </c>
      <c r="D4363" s="66" t="s">
        <v>126</v>
      </c>
      <c r="E4363" s="67" t="str">
        <f>(IFERROR(VLOOKUP(F4363,'Lista entregables'!$A$2:$B$980,2,FALSE),"0"))</f>
        <v>000000020</v>
      </c>
      <c r="F4363" s="79" t="s">
        <v>1268</v>
      </c>
      <c r="G4363" s="67" t="str">
        <f>(IFERROR(VLOOKUP(H4363,'Lista entregables'!$A$2:$B$980,2,FALSE),"0"))</f>
        <v>0</v>
      </c>
      <c r="H4363" s="79" t="s">
        <v>510</v>
      </c>
      <c r="I4363" s="67" t="str">
        <f>(IFERROR(VLOOKUP(J4363,'Lista Actividades'!$A$2:$C$9963,3,FALSE),"0"))</f>
        <v>000000584</v>
      </c>
      <c r="J4363" s="84" t="s">
        <v>1317</v>
      </c>
      <c r="K4363" s="79" t="s">
        <v>25</v>
      </c>
      <c r="L4363" s="80" t="s">
        <v>756</v>
      </c>
      <c r="M4363" s="124" t="s">
        <v>13</v>
      </c>
    </row>
    <row r="4364" spans="1:13" x14ac:dyDescent="0.35">
      <c r="A4364" s="69" t="s">
        <v>1508</v>
      </c>
      <c r="B4364" s="79" t="s">
        <v>1507</v>
      </c>
      <c r="C4364" s="67" t="str">
        <f>(IFERROR(VLOOKUP(D4364,'Lista entregables'!$A$2:$B$9981,2,FALSE),"0"))</f>
        <v>000000148</v>
      </c>
      <c r="D4364" s="66" t="s">
        <v>126</v>
      </c>
      <c r="E4364" s="67" t="str">
        <f>(IFERROR(VLOOKUP(F4364,'Lista entregables'!$A$2:$B$980,2,FALSE),"0"))</f>
        <v>000000020</v>
      </c>
      <c r="F4364" s="79" t="s">
        <v>1268</v>
      </c>
      <c r="G4364" s="67" t="str">
        <f>(IFERROR(VLOOKUP(H4364,'Lista entregables'!$A$2:$B$980,2,FALSE),"0"))</f>
        <v>0</v>
      </c>
      <c r="H4364" s="79" t="s">
        <v>510</v>
      </c>
      <c r="I4364" s="67" t="str">
        <f>(IFERROR(VLOOKUP(J4364,'Lista Actividades'!$A$2:$C$9963,3,FALSE),"0"))</f>
        <v>000000598</v>
      </c>
      <c r="J4364" s="84" t="s">
        <v>1270</v>
      </c>
      <c r="K4364" s="79" t="s">
        <v>20</v>
      </c>
      <c r="L4364" s="80" t="s">
        <v>757</v>
      </c>
      <c r="M4364" s="124" t="s">
        <v>13</v>
      </c>
    </row>
    <row r="4365" spans="1:13" x14ac:dyDescent="0.35">
      <c r="A4365" s="69" t="s">
        <v>1508</v>
      </c>
      <c r="B4365" s="79" t="s">
        <v>1507</v>
      </c>
      <c r="C4365" s="67" t="str">
        <f>(IFERROR(VLOOKUP(D4365,'Lista entregables'!$A$2:$B$9981,2,FALSE),"0"))</f>
        <v>000000148</v>
      </c>
      <c r="D4365" s="66" t="s">
        <v>126</v>
      </c>
      <c r="E4365" s="67" t="str">
        <f>(IFERROR(VLOOKUP(F4365,'Lista entregables'!$A$2:$B$980,2,FALSE),"0"))</f>
        <v>000000020</v>
      </c>
      <c r="F4365" s="79" t="s">
        <v>1268</v>
      </c>
      <c r="G4365" s="67" t="str">
        <f>(IFERROR(VLOOKUP(H4365,'Lista entregables'!$A$2:$B$980,2,FALSE),"0"))</f>
        <v>0</v>
      </c>
      <c r="H4365" s="79" t="s">
        <v>510</v>
      </c>
      <c r="I4365" s="67" t="str">
        <f>(IFERROR(VLOOKUP(J4365,'Lista Actividades'!$A$2:$C$9963,3,FALSE),"0"))</f>
        <v>000000617</v>
      </c>
      <c r="J4365" s="84" t="s">
        <v>1477</v>
      </c>
      <c r="K4365" s="79" t="s">
        <v>25</v>
      </c>
      <c r="L4365" s="80" t="s">
        <v>758</v>
      </c>
      <c r="M4365" s="124" t="s">
        <v>13</v>
      </c>
    </row>
    <row r="4366" spans="1:13" x14ac:dyDescent="0.35">
      <c r="A4366" s="69" t="s">
        <v>1508</v>
      </c>
      <c r="B4366" s="79" t="s">
        <v>1507</v>
      </c>
      <c r="C4366" s="67" t="str">
        <f>(IFERROR(VLOOKUP(D4366,'Lista entregables'!$A$2:$B$9981,2,FALSE),"0"))</f>
        <v>000000148</v>
      </c>
      <c r="D4366" s="66" t="s">
        <v>126</v>
      </c>
      <c r="E4366" s="67" t="str">
        <f>(IFERROR(VLOOKUP(F4366,'Lista entregables'!$A$2:$B$980,2,FALSE),"0"))</f>
        <v>000000036</v>
      </c>
      <c r="F4366" s="79" t="s">
        <v>162</v>
      </c>
      <c r="G4366" s="67" t="str">
        <f>(IFERROR(VLOOKUP(H4366,'Lista entregables'!$A$2:$B$980,2,FALSE),"0"))</f>
        <v>0</v>
      </c>
      <c r="H4366" s="79" t="s">
        <v>510</v>
      </c>
      <c r="I4366" s="67" t="str">
        <f>(IFERROR(VLOOKUP(J4366,'Lista Actividades'!$A$2:$C$9963,3,FALSE),"0"))</f>
        <v>000000602</v>
      </c>
      <c r="J4366" s="84" t="s">
        <v>1269</v>
      </c>
      <c r="K4366" s="79" t="s">
        <v>20</v>
      </c>
      <c r="L4366" s="80" t="s">
        <v>759</v>
      </c>
      <c r="M4366" s="124" t="s">
        <v>13</v>
      </c>
    </row>
    <row r="4367" spans="1:13" x14ac:dyDescent="0.35">
      <c r="A4367" s="69" t="s">
        <v>1508</v>
      </c>
      <c r="B4367" s="79" t="s">
        <v>1507</v>
      </c>
      <c r="C4367" s="67" t="str">
        <f>(IFERROR(VLOOKUP(D4367,'Lista entregables'!$A$2:$B$9981,2,FALSE),"0"))</f>
        <v>000000148</v>
      </c>
      <c r="D4367" s="66" t="s">
        <v>126</v>
      </c>
      <c r="E4367" s="67" t="str">
        <f>(IFERROR(VLOOKUP(F4367,'Lista entregables'!$A$2:$B$980,2,FALSE),"0"))</f>
        <v>000000036</v>
      </c>
      <c r="F4367" s="79" t="s">
        <v>162</v>
      </c>
      <c r="G4367" s="67" t="str">
        <f>(IFERROR(VLOOKUP(H4367,'Lista entregables'!$A$2:$B$980,2,FALSE),"0"))</f>
        <v>0</v>
      </c>
      <c r="H4367" s="79" t="s">
        <v>510</v>
      </c>
      <c r="I4367" s="67" t="str">
        <f>(IFERROR(VLOOKUP(J4367,'Lista Actividades'!$A$2:$C$9963,3,FALSE),"0"))</f>
        <v>000000620</v>
      </c>
      <c r="J4367" s="84" t="s">
        <v>1318</v>
      </c>
      <c r="K4367" s="79" t="s">
        <v>25</v>
      </c>
      <c r="L4367" s="80" t="s">
        <v>760</v>
      </c>
      <c r="M4367" s="124" t="s">
        <v>13</v>
      </c>
    </row>
    <row r="4368" spans="1:13" x14ac:dyDescent="0.35">
      <c r="A4368" s="69" t="s">
        <v>1508</v>
      </c>
      <c r="B4368" s="79" t="s">
        <v>1507</v>
      </c>
      <c r="C4368" s="67" t="str">
        <f>(IFERROR(VLOOKUP(D4368,'Lista entregables'!$A$2:$B$9981,2,FALSE),"0"))</f>
        <v>000000148</v>
      </c>
      <c r="D4368" s="66" t="s">
        <v>126</v>
      </c>
      <c r="E4368" s="67" t="str">
        <f>(IFERROR(VLOOKUP(F4368,'Lista entregables'!$A$2:$B$980,2,FALSE),"0"))</f>
        <v>000000186</v>
      </c>
      <c r="F4368" s="79" t="s">
        <v>131</v>
      </c>
      <c r="G4368" s="67" t="str">
        <f>(IFERROR(VLOOKUP(H4368,'Lista entregables'!$A$2:$B$980,2,FALSE),"0"))</f>
        <v>0</v>
      </c>
      <c r="H4368" s="79" t="s">
        <v>510</v>
      </c>
      <c r="I4368" s="67" t="str">
        <f>(IFERROR(VLOOKUP(J4368,'Lista Actividades'!$A$2:$C$9963,3,FALSE),"0"))</f>
        <v>000000628</v>
      </c>
      <c r="J4368" s="84" t="s">
        <v>1319</v>
      </c>
      <c r="K4368" s="79" t="s">
        <v>20</v>
      </c>
      <c r="L4368" s="80" t="s">
        <v>761</v>
      </c>
      <c r="M4368" s="124" t="s">
        <v>13</v>
      </c>
    </row>
    <row r="4369" spans="1:13" x14ac:dyDescent="0.35">
      <c r="A4369" s="69" t="s">
        <v>1508</v>
      </c>
      <c r="B4369" s="79" t="s">
        <v>1507</v>
      </c>
      <c r="C4369" s="67" t="str">
        <f>(IFERROR(VLOOKUP(D4369,'Lista entregables'!$A$2:$B$9981,2,FALSE),"0"))</f>
        <v>000000148</v>
      </c>
      <c r="D4369" s="66" t="s">
        <v>126</v>
      </c>
      <c r="E4369" s="67" t="str">
        <f>(IFERROR(VLOOKUP(F4369,'Lista entregables'!$A$2:$B$980,2,FALSE),"0"))</f>
        <v>000000186</v>
      </c>
      <c r="F4369" s="79" t="s">
        <v>131</v>
      </c>
      <c r="G4369" s="67" t="str">
        <f>(IFERROR(VLOOKUP(H4369,'Lista entregables'!$A$2:$B$980,2,FALSE),"0"))</f>
        <v>0</v>
      </c>
      <c r="H4369" s="79" t="s">
        <v>510</v>
      </c>
      <c r="I4369" s="67" t="str">
        <f>(IFERROR(VLOOKUP(J4369,'Lista Actividades'!$A$2:$C$9963,3,FALSE),"0"))</f>
        <v>000000492</v>
      </c>
      <c r="J4369" s="84" t="s">
        <v>1478</v>
      </c>
      <c r="K4369" s="79" t="s">
        <v>20</v>
      </c>
      <c r="L4369" s="80" t="s">
        <v>762</v>
      </c>
      <c r="M4369" s="124" t="s">
        <v>13</v>
      </c>
    </row>
    <row r="4370" spans="1:13" x14ac:dyDescent="0.35">
      <c r="A4370" s="69" t="s">
        <v>1508</v>
      </c>
      <c r="B4370" s="79" t="s">
        <v>1507</v>
      </c>
      <c r="C4370" s="67" t="str">
        <f>(IFERROR(VLOOKUP(D4370,'Lista entregables'!$A$2:$B$9981,2,FALSE),"0"))</f>
        <v>000000148</v>
      </c>
      <c r="D4370" s="66" t="s">
        <v>126</v>
      </c>
      <c r="E4370" s="67" t="str">
        <f>(IFERROR(VLOOKUP(F4370,'Lista entregables'!$A$2:$B$980,2,FALSE),"0"))</f>
        <v>000000186</v>
      </c>
      <c r="F4370" s="79" t="s">
        <v>131</v>
      </c>
      <c r="G4370" s="67" t="str">
        <f>(IFERROR(VLOOKUP(H4370,'Lista entregables'!$A$2:$B$980,2,FALSE),"0"))</f>
        <v>0</v>
      </c>
      <c r="H4370" s="79" t="s">
        <v>510</v>
      </c>
      <c r="I4370" s="67" t="str">
        <f>(IFERROR(VLOOKUP(J4370,'Lista Actividades'!$A$2:$C$9963,3,FALSE),"0"))</f>
        <v>000000591</v>
      </c>
      <c r="J4370" s="84" t="s">
        <v>2134</v>
      </c>
      <c r="K4370" s="79" t="s">
        <v>20</v>
      </c>
      <c r="L4370" s="80" t="s">
        <v>763</v>
      </c>
      <c r="M4370" s="124" t="s">
        <v>13</v>
      </c>
    </row>
    <row r="4371" spans="1:13" x14ac:dyDescent="0.35">
      <c r="A4371" s="69" t="s">
        <v>1508</v>
      </c>
      <c r="B4371" s="79" t="s">
        <v>1507</v>
      </c>
      <c r="C4371" s="67" t="str">
        <f>(IFERROR(VLOOKUP(D4371,'Lista entregables'!$A$2:$B$9981,2,FALSE),"0"))</f>
        <v>000000148</v>
      </c>
      <c r="D4371" s="66" t="s">
        <v>126</v>
      </c>
      <c r="E4371" s="67" t="str">
        <f>(IFERROR(VLOOKUP(F4371,'Lista entregables'!$A$2:$B$980,2,FALSE),"0"))</f>
        <v>000000179</v>
      </c>
      <c r="F4371" s="79" t="s">
        <v>134</v>
      </c>
      <c r="G4371" s="67" t="str">
        <f>(IFERROR(VLOOKUP(H4371,'Lista entregables'!$A$2:$B$980,2,FALSE),"0"))</f>
        <v>0</v>
      </c>
      <c r="H4371" s="79" t="s">
        <v>510</v>
      </c>
      <c r="I4371" s="67" t="str">
        <f>(IFERROR(VLOOKUP(J4371,'Lista Actividades'!$A$2:$C$9963,3,FALSE),"0"))</f>
        <v>000000615</v>
      </c>
      <c r="J4371" s="84" t="s">
        <v>1479</v>
      </c>
      <c r="K4371" s="79" t="s">
        <v>20</v>
      </c>
      <c r="L4371" s="80" t="s">
        <v>764</v>
      </c>
      <c r="M4371" s="124" t="s">
        <v>13</v>
      </c>
    </row>
    <row r="4372" spans="1:13" x14ac:dyDescent="0.35">
      <c r="A4372" s="69" t="s">
        <v>1508</v>
      </c>
      <c r="B4372" s="79" t="s">
        <v>1507</v>
      </c>
      <c r="C4372" s="67" t="str">
        <f>(IFERROR(VLOOKUP(D4372,'Lista entregables'!$A$2:$B$9981,2,FALSE),"0"))</f>
        <v>000000148</v>
      </c>
      <c r="D4372" s="66" t="s">
        <v>126</v>
      </c>
      <c r="E4372" s="67" t="str">
        <f>(IFERROR(VLOOKUP(F4372,'Lista entregables'!$A$2:$B$980,2,FALSE),"0"))</f>
        <v>000000179</v>
      </c>
      <c r="F4372" s="79" t="s">
        <v>134</v>
      </c>
      <c r="G4372" s="67" t="str">
        <f>(IFERROR(VLOOKUP(H4372,'Lista entregables'!$A$2:$B$980,2,FALSE),"0"))</f>
        <v>0</v>
      </c>
      <c r="H4372" s="79" t="s">
        <v>510</v>
      </c>
      <c r="I4372" s="67" t="str">
        <f>(IFERROR(VLOOKUP(J4372,'Lista Actividades'!$A$2:$C$9963,3,FALSE),"0"))</f>
        <v>000000627</v>
      </c>
      <c r="J4372" s="84" t="s">
        <v>1277</v>
      </c>
      <c r="K4372" s="79" t="s">
        <v>20</v>
      </c>
      <c r="L4372" s="80" t="s">
        <v>765</v>
      </c>
      <c r="M4372" s="124" t="s">
        <v>13</v>
      </c>
    </row>
    <row r="4373" spans="1:13" x14ac:dyDescent="0.35">
      <c r="A4373" s="69" t="s">
        <v>1508</v>
      </c>
      <c r="B4373" s="79" t="s">
        <v>1507</v>
      </c>
      <c r="C4373" s="67" t="str">
        <f>(IFERROR(VLOOKUP(D4373,'Lista entregables'!$A$2:$B$9981,2,FALSE),"0"))</f>
        <v>000000148</v>
      </c>
      <c r="D4373" s="66" t="s">
        <v>126</v>
      </c>
      <c r="E4373" s="67" t="str">
        <f>(IFERROR(VLOOKUP(F4373,'Lista entregables'!$A$2:$B$980,2,FALSE),"0"))</f>
        <v>000000179</v>
      </c>
      <c r="F4373" s="79" t="s">
        <v>134</v>
      </c>
      <c r="G4373" s="67" t="str">
        <f>(IFERROR(VLOOKUP(H4373,'Lista entregables'!$A$2:$B$980,2,FALSE),"0"))</f>
        <v>0</v>
      </c>
      <c r="H4373" s="79" t="s">
        <v>510</v>
      </c>
      <c r="I4373" s="67" t="str">
        <f>(IFERROR(VLOOKUP(J4373,'Lista Actividades'!$A$2:$C$9963,3,FALSE),"0"))</f>
        <v>000000318</v>
      </c>
      <c r="J4373" s="84" t="s">
        <v>137</v>
      </c>
      <c r="K4373" s="79" t="s">
        <v>20</v>
      </c>
      <c r="L4373" s="80" t="s">
        <v>1323</v>
      </c>
      <c r="M4373" s="124" t="s">
        <v>13</v>
      </c>
    </row>
    <row r="4374" spans="1:13" x14ac:dyDescent="0.35">
      <c r="A4374" s="69" t="s">
        <v>1508</v>
      </c>
      <c r="B4374" s="79" t="s">
        <v>1507</v>
      </c>
      <c r="C4374" s="67" t="str">
        <f>(IFERROR(VLOOKUP(D4374,'Lista entregables'!$A$2:$B$9981,2,FALSE),"0"))</f>
        <v>000000148</v>
      </c>
      <c r="D4374" s="66" t="s">
        <v>126</v>
      </c>
      <c r="E4374" s="67" t="str">
        <f>(IFERROR(VLOOKUP(F4374,'Lista entregables'!$A$2:$B$980,2,FALSE),"0"))</f>
        <v>000000179</v>
      </c>
      <c r="F4374" s="79" t="s">
        <v>134</v>
      </c>
      <c r="G4374" s="67" t="str">
        <f>(IFERROR(VLOOKUP(H4374,'Lista entregables'!$A$2:$B$980,2,FALSE),"0"))</f>
        <v>0</v>
      </c>
      <c r="H4374" s="79" t="s">
        <v>510</v>
      </c>
      <c r="I4374" s="67" t="str">
        <f>(IFERROR(VLOOKUP(J4374,'Lista Actividades'!$A$2:$C$9963,3,FALSE),"0"))</f>
        <v>000000246</v>
      </c>
      <c r="J4374" s="84" t="s">
        <v>1480</v>
      </c>
      <c r="K4374" s="79" t="s">
        <v>20</v>
      </c>
      <c r="L4374" s="80" t="s">
        <v>1324</v>
      </c>
      <c r="M4374" s="124" t="s">
        <v>13</v>
      </c>
    </row>
    <row r="4375" spans="1:13" x14ac:dyDescent="0.35">
      <c r="A4375" s="69" t="s">
        <v>1508</v>
      </c>
      <c r="B4375" s="79" t="s">
        <v>1507</v>
      </c>
      <c r="C4375" s="67" t="str">
        <f>(IFERROR(VLOOKUP(D4375,'Lista entregables'!$A$2:$B$9981,2,FALSE),"0"))</f>
        <v>000000148</v>
      </c>
      <c r="D4375" s="66" t="s">
        <v>126</v>
      </c>
      <c r="E4375" s="67" t="str">
        <f>(IFERROR(VLOOKUP(F4375,'Lista entregables'!$A$2:$B$980,2,FALSE),"0"))</f>
        <v>000000138</v>
      </c>
      <c r="F4375" s="79" t="s">
        <v>138</v>
      </c>
      <c r="G4375" s="67" t="str">
        <f>(IFERROR(VLOOKUP(H4375,'Lista entregables'!$A$2:$B$980,2,FALSE),"0"))</f>
        <v>0</v>
      </c>
      <c r="H4375" s="79" t="s">
        <v>510</v>
      </c>
      <c r="I4375" s="67" t="str">
        <f>(IFERROR(VLOOKUP(J4375,'Lista Actividades'!$A$2:$C$9963,3,FALSE),"0"))</f>
        <v>000000621</v>
      </c>
      <c r="J4375" s="84" t="s">
        <v>1278</v>
      </c>
      <c r="K4375" s="79" t="s">
        <v>50</v>
      </c>
      <c r="L4375" s="80" t="s">
        <v>1325</v>
      </c>
      <c r="M4375" s="124" t="s">
        <v>13</v>
      </c>
    </row>
    <row r="4376" spans="1:13" x14ac:dyDescent="0.35">
      <c r="A4376" s="69" t="s">
        <v>1508</v>
      </c>
      <c r="B4376" s="79" t="s">
        <v>1507</v>
      </c>
      <c r="C4376" s="67" t="str">
        <f>(IFERROR(VLOOKUP(D4376,'Lista entregables'!$A$2:$B$9981,2,FALSE),"0"))</f>
        <v>000000148</v>
      </c>
      <c r="D4376" s="66" t="s">
        <v>126</v>
      </c>
      <c r="E4376" s="67" t="str">
        <f>(IFERROR(VLOOKUP(F4376,'Lista entregables'!$A$2:$B$980,2,FALSE),"0"))</f>
        <v>000000138</v>
      </c>
      <c r="F4376" s="79" t="s">
        <v>138</v>
      </c>
      <c r="G4376" s="67" t="str">
        <f>(IFERROR(VLOOKUP(H4376,'Lista entregables'!$A$2:$B$980,2,FALSE),"0"))</f>
        <v>0</v>
      </c>
      <c r="H4376" s="79" t="s">
        <v>510</v>
      </c>
      <c r="I4376" s="67" t="str">
        <f>(IFERROR(VLOOKUP(J4376,'Lista Actividades'!$A$2:$C$9963,3,FALSE),"0"))</f>
        <v>000000316</v>
      </c>
      <c r="J4376" s="84" t="s">
        <v>140</v>
      </c>
      <c r="K4376" s="79" t="s">
        <v>20</v>
      </c>
      <c r="L4376" s="80" t="s">
        <v>1326</v>
      </c>
      <c r="M4376" s="124" t="s">
        <v>13</v>
      </c>
    </row>
    <row r="4377" spans="1:13" x14ac:dyDescent="0.35">
      <c r="A4377" s="69" t="s">
        <v>1508</v>
      </c>
      <c r="B4377" s="79" t="s">
        <v>1507</v>
      </c>
      <c r="C4377" s="67" t="str">
        <f>(IFERROR(VLOOKUP(D4377,'Lista entregables'!$A$2:$B$9981,2,FALSE),"0"))</f>
        <v>000000148</v>
      </c>
      <c r="D4377" s="66" t="s">
        <v>126</v>
      </c>
      <c r="E4377" s="67" t="str">
        <f>(IFERROR(VLOOKUP(F4377,'Lista entregables'!$A$2:$B$980,2,FALSE),"0"))</f>
        <v>000000028</v>
      </c>
      <c r="F4377" s="79" t="s">
        <v>141</v>
      </c>
      <c r="G4377" s="67" t="str">
        <f>(IFERROR(VLOOKUP(H4377,'Lista entregables'!$A$2:$B$980,2,FALSE),"0"))</f>
        <v>0</v>
      </c>
      <c r="H4377" s="79" t="s">
        <v>510</v>
      </c>
      <c r="I4377" s="67" t="str">
        <f>(IFERROR(VLOOKUP(J4377,'Lista Actividades'!$A$2:$C$9963,3,FALSE),"0"))</f>
        <v>000000630</v>
      </c>
      <c r="J4377" s="84" t="s">
        <v>1279</v>
      </c>
      <c r="K4377" s="79" t="s">
        <v>25</v>
      </c>
      <c r="L4377" s="80" t="s">
        <v>1327</v>
      </c>
      <c r="M4377" s="124" t="s">
        <v>13</v>
      </c>
    </row>
    <row r="4378" spans="1:13" x14ac:dyDescent="0.35">
      <c r="A4378" s="69" t="s">
        <v>1508</v>
      </c>
      <c r="B4378" s="79" t="s">
        <v>1507</v>
      </c>
      <c r="C4378" s="67" t="str">
        <f>(IFERROR(VLOOKUP(D4378,'Lista entregables'!$A$2:$B$9981,2,FALSE),"0"))</f>
        <v>000000148</v>
      </c>
      <c r="D4378" s="66" t="s">
        <v>126</v>
      </c>
      <c r="E4378" s="67" t="str">
        <f>(IFERROR(VLOOKUP(F4378,'Lista entregables'!$A$2:$B$980,2,FALSE),"0"))</f>
        <v>000000028</v>
      </c>
      <c r="F4378" s="79" t="s">
        <v>141</v>
      </c>
      <c r="G4378" s="67" t="str">
        <f>(IFERROR(VLOOKUP(H4378,'Lista entregables'!$A$2:$B$980,2,FALSE),"0"))</f>
        <v>0</v>
      </c>
      <c r="H4378" s="79" t="s">
        <v>510</v>
      </c>
      <c r="I4378" s="67" t="str">
        <f>(IFERROR(VLOOKUP(J4378,'Lista Actividades'!$A$2:$C$9963,3,FALSE),"0"))</f>
        <v>000000677</v>
      </c>
      <c r="J4378" s="84" t="s">
        <v>1280</v>
      </c>
      <c r="K4378" s="79" t="s">
        <v>25</v>
      </c>
      <c r="L4378" s="80" t="s">
        <v>1328</v>
      </c>
      <c r="M4378" s="124" t="s">
        <v>13</v>
      </c>
    </row>
    <row r="4379" spans="1:13" x14ac:dyDescent="0.35">
      <c r="A4379" s="69" t="s">
        <v>1508</v>
      </c>
      <c r="B4379" s="79" t="s">
        <v>1507</v>
      </c>
      <c r="C4379" s="67" t="str">
        <f>(IFERROR(VLOOKUP(D4379,'Lista entregables'!$A$2:$B$9981,2,FALSE),"0"))</f>
        <v>000000148</v>
      </c>
      <c r="D4379" s="66" t="s">
        <v>126</v>
      </c>
      <c r="E4379" s="67" t="str">
        <f>(IFERROR(VLOOKUP(F4379,'Lista entregables'!$A$2:$B$980,2,FALSE),"0"))</f>
        <v>000000028</v>
      </c>
      <c r="F4379" s="79" t="s">
        <v>141</v>
      </c>
      <c r="G4379" s="67" t="str">
        <f>(IFERROR(VLOOKUP(H4379,'Lista entregables'!$A$2:$B$980,2,FALSE),"0"))</f>
        <v>0</v>
      </c>
      <c r="H4379" s="79" t="s">
        <v>510</v>
      </c>
      <c r="I4379" s="67" t="str">
        <f>(IFERROR(VLOOKUP(J4379,'Lista Actividades'!$A$2:$C$9963,3,FALSE),"0"))</f>
        <v>000000586</v>
      </c>
      <c r="J4379" s="84" t="s">
        <v>1281</v>
      </c>
      <c r="K4379" s="66" t="s">
        <v>50</v>
      </c>
      <c r="L4379" s="80" t="s">
        <v>1329</v>
      </c>
      <c r="M4379" s="124" t="s">
        <v>13</v>
      </c>
    </row>
    <row r="4380" spans="1:13" x14ac:dyDescent="0.35">
      <c r="A4380" s="69" t="s">
        <v>1508</v>
      </c>
      <c r="B4380" s="79" t="s">
        <v>1507</v>
      </c>
      <c r="C4380" s="67" t="str">
        <f>(IFERROR(VLOOKUP(D4380,'Lista entregables'!$A$2:$B$9981,2,FALSE),"0"))</f>
        <v>000000148</v>
      </c>
      <c r="D4380" s="66" t="s">
        <v>126</v>
      </c>
      <c r="E4380" s="67" t="str">
        <f>(IFERROR(VLOOKUP(F4380,'Lista entregables'!$A$2:$B$980,2,FALSE),"0"))</f>
        <v>000000028</v>
      </c>
      <c r="F4380" s="79" t="s">
        <v>141</v>
      </c>
      <c r="G4380" s="67" t="str">
        <f>(IFERROR(VLOOKUP(H4380,'Lista entregables'!$A$2:$B$980,2,FALSE),"0"))</f>
        <v>0</v>
      </c>
      <c r="H4380" s="79" t="s">
        <v>510</v>
      </c>
      <c r="I4380" s="67" t="str">
        <f>(IFERROR(VLOOKUP(J4380,'Lista Actividades'!$A$2:$C$9963,3,FALSE),"0"))</f>
        <v>000000625</v>
      </c>
      <c r="J4380" s="84" t="s">
        <v>1481</v>
      </c>
      <c r="K4380" s="79" t="s">
        <v>25</v>
      </c>
      <c r="L4380" s="80" t="s">
        <v>1330</v>
      </c>
      <c r="M4380" s="124" t="s">
        <v>13</v>
      </c>
    </row>
    <row r="4381" spans="1:13" x14ac:dyDescent="0.35">
      <c r="A4381" s="69" t="s">
        <v>1508</v>
      </c>
      <c r="B4381" s="79" t="s">
        <v>1507</v>
      </c>
      <c r="C4381" s="67" t="str">
        <f>(IFERROR(VLOOKUP(D4381,'Lista entregables'!$A$2:$B$9981,2,FALSE),"0"))</f>
        <v>000000148</v>
      </c>
      <c r="D4381" s="66" t="s">
        <v>126</v>
      </c>
      <c r="E4381" s="67" t="str">
        <f>(IFERROR(VLOOKUP(F4381,'Lista entregables'!$A$2:$B$980,2,FALSE),"0"))</f>
        <v>000000027</v>
      </c>
      <c r="F4381" s="79" t="s">
        <v>145</v>
      </c>
      <c r="G4381" s="67" t="str">
        <f>(IFERROR(VLOOKUP(H4381,'Lista entregables'!$A$2:$B$980,2,FALSE),"0"))</f>
        <v>0</v>
      </c>
      <c r="H4381" s="79" t="s">
        <v>510</v>
      </c>
      <c r="I4381" s="67" t="str">
        <f>(IFERROR(VLOOKUP(J4381,'Lista Actividades'!$A$2:$C$9963,3,FALSE),"0"))</f>
        <v>000000630</v>
      </c>
      <c r="J4381" s="84" t="s">
        <v>1279</v>
      </c>
      <c r="K4381" s="79" t="s">
        <v>25</v>
      </c>
      <c r="L4381" s="80" t="s">
        <v>1331</v>
      </c>
      <c r="M4381" s="124" t="s">
        <v>13</v>
      </c>
    </row>
    <row r="4382" spans="1:13" x14ac:dyDescent="0.35">
      <c r="A4382" s="69" t="s">
        <v>1508</v>
      </c>
      <c r="B4382" s="79" t="s">
        <v>1507</v>
      </c>
      <c r="C4382" s="67" t="str">
        <f>(IFERROR(VLOOKUP(D4382,'Lista entregables'!$A$2:$B$9981,2,FALSE),"0"))</f>
        <v>000000148</v>
      </c>
      <c r="D4382" s="66" t="s">
        <v>126</v>
      </c>
      <c r="E4382" s="67" t="str">
        <f>(IFERROR(VLOOKUP(F4382,'Lista entregables'!$A$2:$B$980,2,FALSE),"0"))</f>
        <v>000000027</v>
      </c>
      <c r="F4382" s="79" t="s">
        <v>145</v>
      </c>
      <c r="G4382" s="67" t="str">
        <f>(IFERROR(VLOOKUP(H4382,'Lista entregables'!$A$2:$B$980,2,FALSE),"0"))</f>
        <v>0</v>
      </c>
      <c r="H4382" s="79" t="s">
        <v>510</v>
      </c>
      <c r="I4382" s="67" t="str">
        <f>(IFERROR(VLOOKUP(J4382,'Lista Actividades'!$A$2:$C$9963,3,FALSE),"0"))</f>
        <v>000000677</v>
      </c>
      <c r="J4382" s="84" t="s">
        <v>1280</v>
      </c>
      <c r="K4382" s="79" t="s">
        <v>25</v>
      </c>
      <c r="L4382" s="80" t="s">
        <v>1332</v>
      </c>
      <c r="M4382" s="124" t="s">
        <v>13</v>
      </c>
    </row>
    <row r="4383" spans="1:13" x14ac:dyDescent="0.35">
      <c r="A4383" s="69" t="s">
        <v>1508</v>
      </c>
      <c r="B4383" s="79" t="s">
        <v>1507</v>
      </c>
      <c r="C4383" s="67" t="str">
        <f>(IFERROR(VLOOKUP(D4383,'Lista entregables'!$A$2:$B$9981,2,FALSE),"0"))</f>
        <v>000000148</v>
      </c>
      <c r="D4383" s="66" t="s">
        <v>126</v>
      </c>
      <c r="E4383" s="67" t="str">
        <f>(IFERROR(VLOOKUP(F4383,'Lista entregables'!$A$2:$B$980,2,FALSE),"0"))</f>
        <v>000000027</v>
      </c>
      <c r="F4383" s="79" t="s">
        <v>145</v>
      </c>
      <c r="G4383" s="67" t="str">
        <f>(IFERROR(VLOOKUP(H4383,'Lista entregables'!$A$2:$B$980,2,FALSE),"0"))</f>
        <v>0</v>
      </c>
      <c r="H4383" s="79" t="s">
        <v>510</v>
      </c>
      <c r="I4383" s="67" t="str">
        <f>(IFERROR(VLOOKUP(J4383,'Lista Actividades'!$A$2:$C$9963,3,FALSE),"0"))</f>
        <v>000000625</v>
      </c>
      <c r="J4383" s="84" t="s">
        <v>1481</v>
      </c>
      <c r="K4383" s="79" t="s">
        <v>25</v>
      </c>
      <c r="L4383" s="80" t="s">
        <v>1333</v>
      </c>
      <c r="M4383" s="124" t="s">
        <v>13</v>
      </c>
    </row>
    <row r="4384" spans="1:13" x14ac:dyDescent="0.35">
      <c r="A4384" s="69" t="s">
        <v>1508</v>
      </c>
      <c r="B4384" s="79" t="s">
        <v>1507</v>
      </c>
      <c r="C4384" s="67" t="str">
        <f>(IFERROR(VLOOKUP(D4384,'Lista entregables'!$A$2:$B$9981,2,FALSE),"0"))</f>
        <v>000000148</v>
      </c>
      <c r="D4384" s="66" t="s">
        <v>126</v>
      </c>
      <c r="E4384" s="67" t="str">
        <f>(IFERROR(VLOOKUP(F4384,'Lista entregables'!$A$2:$B$980,2,FALSE),"0"))</f>
        <v>000000027</v>
      </c>
      <c r="F4384" s="79" t="s">
        <v>145</v>
      </c>
      <c r="G4384" s="67" t="str">
        <f>(IFERROR(VLOOKUP(H4384,'Lista entregables'!$A$2:$B$980,2,FALSE),"0"))</f>
        <v>0</v>
      </c>
      <c r="H4384" s="79" t="s">
        <v>510</v>
      </c>
      <c r="I4384" s="67" t="str">
        <f>(IFERROR(VLOOKUP(J4384,'Lista Actividades'!$A$2:$C$9963,3,FALSE),"0"))</f>
        <v>000000586</v>
      </c>
      <c r="J4384" s="84" t="s">
        <v>1281</v>
      </c>
      <c r="K4384" s="66" t="s">
        <v>50</v>
      </c>
      <c r="L4384" s="80" t="s">
        <v>1334</v>
      </c>
      <c r="M4384" s="124" t="s">
        <v>13</v>
      </c>
    </row>
    <row r="4385" spans="1:13" x14ac:dyDescent="0.35">
      <c r="A4385" s="69" t="s">
        <v>1508</v>
      </c>
      <c r="B4385" s="79" t="s">
        <v>1507</v>
      </c>
      <c r="C4385" s="67" t="str">
        <f>(IFERROR(VLOOKUP(D4385,'Lista entregables'!$A$2:$B$9981,2,FALSE),"0"))</f>
        <v>000000148</v>
      </c>
      <c r="D4385" s="66" t="s">
        <v>126</v>
      </c>
      <c r="E4385" s="67" t="str">
        <f>(IFERROR(VLOOKUP(F4385,'Lista entregables'!$A$2:$B$980,2,FALSE),"0"))</f>
        <v>000000162</v>
      </c>
      <c r="F4385" s="79" t="s">
        <v>147</v>
      </c>
      <c r="G4385" s="67" t="str">
        <f>(IFERROR(VLOOKUP(H4385,'Lista entregables'!$A$2:$B$980,2,FALSE),"0"))</f>
        <v>0</v>
      </c>
      <c r="H4385" s="79" t="s">
        <v>510</v>
      </c>
      <c r="I4385" s="67" t="str">
        <f>(IFERROR(VLOOKUP(J4385,'Lista Actividades'!$A$2:$C$9963,3,FALSE),"0"))</f>
        <v>000000536</v>
      </c>
      <c r="J4385" s="84" t="s">
        <v>148</v>
      </c>
      <c r="K4385" s="79" t="s">
        <v>20</v>
      </c>
      <c r="L4385" s="80" t="s">
        <v>1335</v>
      </c>
      <c r="M4385" s="124" t="s">
        <v>13</v>
      </c>
    </row>
    <row r="4386" spans="1:13" x14ac:dyDescent="0.35">
      <c r="A4386" s="69" t="s">
        <v>1508</v>
      </c>
      <c r="B4386" s="79" t="s">
        <v>1507</v>
      </c>
      <c r="C4386" s="67" t="str">
        <f>(IFERROR(VLOOKUP(D4386,'Lista entregables'!$A$2:$B$9981,2,FALSE),"0"))</f>
        <v>000000148</v>
      </c>
      <c r="D4386" s="66" t="s">
        <v>126</v>
      </c>
      <c r="E4386" s="67" t="str">
        <f>(IFERROR(VLOOKUP(F4386,'Lista entregables'!$A$2:$B$980,2,FALSE),"0"))</f>
        <v>000000162</v>
      </c>
      <c r="F4386" s="79" t="s">
        <v>147</v>
      </c>
      <c r="G4386" s="67" t="str">
        <f>(IFERROR(VLOOKUP(H4386,'Lista entregables'!$A$2:$B$980,2,FALSE),"0"))</f>
        <v>0</v>
      </c>
      <c r="H4386" s="79" t="s">
        <v>510</v>
      </c>
      <c r="I4386" s="67" t="str">
        <f>(IFERROR(VLOOKUP(J4386,'Lista Actividades'!$A$2:$C$9963,3,FALSE),"0"))</f>
        <v>000000534</v>
      </c>
      <c r="J4386" s="84" t="s">
        <v>149</v>
      </c>
      <c r="K4386" s="79" t="s">
        <v>20</v>
      </c>
      <c r="L4386" s="80" t="s">
        <v>1336</v>
      </c>
      <c r="M4386" s="124" t="s">
        <v>13</v>
      </c>
    </row>
    <row r="4387" spans="1:13" x14ac:dyDescent="0.35">
      <c r="A4387" s="69" t="s">
        <v>1508</v>
      </c>
      <c r="B4387" s="79" t="s">
        <v>1507</v>
      </c>
      <c r="C4387" s="67" t="str">
        <f>(IFERROR(VLOOKUP(D4387,'Lista entregables'!$A$2:$B$9981,2,FALSE),"0"))</f>
        <v>000000104</v>
      </c>
      <c r="D4387" s="79" t="s">
        <v>169</v>
      </c>
      <c r="E4387" s="67" t="str">
        <f>(IFERROR(VLOOKUP(F4387,'Lista entregables'!$A$2:$B$980,2,FALSE),"0"))</f>
        <v>000000172</v>
      </c>
      <c r="F4387" s="79" t="s">
        <v>170</v>
      </c>
      <c r="G4387" s="67" t="str">
        <f>(IFERROR(VLOOKUP(H4387,'Lista entregables'!$A$2:$B$980,2,FALSE),"0"))</f>
        <v>0</v>
      </c>
      <c r="H4387" s="79" t="s">
        <v>510</v>
      </c>
      <c r="I4387" s="67" t="str">
        <f>(IFERROR(VLOOKUP(J4387,'Lista Actividades'!$A$2:$C$9963,3,FALSE),"0"))</f>
        <v>000000658</v>
      </c>
      <c r="J4387" s="84" t="s">
        <v>1320</v>
      </c>
      <c r="K4387" s="79" t="s">
        <v>25</v>
      </c>
      <c r="L4387" s="80" t="s">
        <v>1337</v>
      </c>
      <c r="M4387" s="124" t="s">
        <v>13</v>
      </c>
    </row>
    <row r="4388" spans="1:13" x14ac:dyDescent="0.35">
      <c r="A4388" s="69" t="s">
        <v>1508</v>
      </c>
      <c r="B4388" s="79" t="s">
        <v>1507</v>
      </c>
      <c r="C4388" s="67" t="str">
        <f>(IFERROR(VLOOKUP(D4388,'Lista entregables'!$A$2:$B$9981,2,FALSE),"0"))</f>
        <v>000000104</v>
      </c>
      <c r="D4388" s="79" t="s">
        <v>169</v>
      </c>
      <c r="E4388" s="67" t="str">
        <f>(IFERROR(VLOOKUP(F4388,'Lista entregables'!$A$2:$B$980,2,FALSE),"0"))</f>
        <v>000000172</v>
      </c>
      <c r="F4388" s="79" t="s">
        <v>170</v>
      </c>
      <c r="G4388" s="67" t="str">
        <f>(IFERROR(VLOOKUP(H4388,'Lista entregables'!$A$2:$B$980,2,FALSE),"0"))</f>
        <v>0</v>
      </c>
      <c r="H4388" s="79" t="s">
        <v>510</v>
      </c>
      <c r="I4388" s="67" t="str">
        <f>(IFERROR(VLOOKUP(J4388,'Lista Actividades'!$A$2:$C$9963,3,FALSE),"0"))</f>
        <v>000000486</v>
      </c>
      <c r="J4388" s="84" t="s">
        <v>173</v>
      </c>
      <c r="K4388" s="79" t="s">
        <v>25</v>
      </c>
      <c r="L4388" s="80" t="s">
        <v>1338</v>
      </c>
      <c r="M4388" s="124" t="s">
        <v>13</v>
      </c>
    </row>
    <row r="4389" spans="1:13" x14ac:dyDescent="0.35">
      <c r="A4389" s="69" t="s">
        <v>1508</v>
      </c>
      <c r="B4389" s="79" t="s">
        <v>1507</v>
      </c>
      <c r="C4389" s="67" t="str">
        <f>(IFERROR(VLOOKUP(D4389,'Lista entregables'!$A$2:$B$9981,2,FALSE),"0"))</f>
        <v>000000104</v>
      </c>
      <c r="D4389" s="79" t="s">
        <v>169</v>
      </c>
      <c r="E4389" s="67" t="str">
        <f>(IFERROR(VLOOKUP(F4389,'Lista entregables'!$A$2:$B$980,2,FALSE),"0"))</f>
        <v>000000172</v>
      </c>
      <c r="F4389" s="79" t="s">
        <v>170</v>
      </c>
      <c r="G4389" s="67" t="str">
        <f>(IFERROR(VLOOKUP(H4389,'Lista entregables'!$A$2:$B$980,2,FALSE),"0"))</f>
        <v>0</v>
      </c>
      <c r="H4389" s="79" t="s">
        <v>510</v>
      </c>
      <c r="I4389" s="67" t="str">
        <f>(IFERROR(VLOOKUP(J4389,'Lista Actividades'!$A$2:$C$9963,3,FALSE),"0"))</f>
        <v>000000721</v>
      </c>
      <c r="J4389" s="84" t="s">
        <v>174</v>
      </c>
      <c r="K4389" s="79" t="s">
        <v>25</v>
      </c>
      <c r="L4389" s="80" t="s">
        <v>1339</v>
      </c>
      <c r="M4389" s="124" t="s">
        <v>13</v>
      </c>
    </row>
    <row r="4390" spans="1:13" x14ac:dyDescent="0.35">
      <c r="A4390" s="69" t="s">
        <v>1508</v>
      </c>
      <c r="B4390" s="79" t="s">
        <v>1507</v>
      </c>
      <c r="C4390" s="67" t="str">
        <f>(IFERROR(VLOOKUP(D4390,'Lista entregables'!$A$2:$B$9981,2,FALSE),"0"))</f>
        <v>000000104</v>
      </c>
      <c r="D4390" s="79" t="s">
        <v>169</v>
      </c>
      <c r="E4390" s="67" t="str">
        <f>(IFERROR(VLOOKUP(F4390,'Lista entregables'!$A$2:$B$980,2,FALSE),"0"))</f>
        <v>000000172</v>
      </c>
      <c r="F4390" s="79" t="s">
        <v>170</v>
      </c>
      <c r="G4390" s="67" t="str">
        <f>(IFERROR(VLOOKUP(H4390,'Lista entregables'!$A$2:$B$980,2,FALSE),"0"))</f>
        <v>0</v>
      </c>
      <c r="H4390" s="79" t="s">
        <v>510</v>
      </c>
      <c r="I4390" s="67" t="str">
        <f>(IFERROR(VLOOKUP(J4390,'Lista Actividades'!$A$2:$C$9963,3,FALSE),"0"))</f>
        <v>000000718</v>
      </c>
      <c r="J4390" s="84" t="s">
        <v>1482</v>
      </c>
      <c r="K4390" s="79" t="s">
        <v>25</v>
      </c>
      <c r="L4390" s="80" t="s">
        <v>1340</v>
      </c>
      <c r="M4390" s="124" t="s">
        <v>13</v>
      </c>
    </row>
    <row r="4391" spans="1:13" x14ac:dyDescent="0.35">
      <c r="A4391" s="69" t="s">
        <v>1508</v>
      </c>
      <c r="B4391" s="79" t="s">
        <v>1507</v>
      </c>
      <c r="C4391" s="67" t="str">
        <f>(IFERROR(VLOOKUP(D4391,'Lista entregables'!$A$2:$B$9981,2,FALSE),"0"))</f>
        <v>000000104</v>
      </c>
      <c r="D4391" s="79" t="s">
        <v>169</v>
      </c>
      <c r="E4391" s="67" t="str">
        <f>(IFERROR(VLOOKUP(F4391,'Lista entregables'!$A$2:$B$980,2,FALSE),"0"))</f>
        <v>000000255</v>
      </c>
      <c r="F4391" s="79" t="s">
        <v>175</v>
      </c>
      <c r="G4391" s="67" t="str">
        <f>(IFERROR(VLOOKUP(H4391,'Lista entregables'!$A$2:$B$980,2,FALSE),"0"))</f>
        <v>0</v>
      </c>
      <c r="H4391" s="79" t="s">
        <v>510</v>
      </c>
      <c r="I4391" s="67" t="str">
        <f>(IFERROR(VLOOKUP(J4391,'Lista Actividades'!$A$2:$C$9963,3,FALSE),"0"))</f>
        <v>000000374</v>
      </c>
      <c r="J4391" s="84" t="s">
        <v>178</v>
      </c>
      <c r="K4391" s="79" t="s">
        <v>25</v>
      </c>
      <c r="L4391" s="80" t="s">
        <v>1341</v>
      </c>
      <c r="M4391" s="124" t="s">
        <v>13</v>
      </c>
    </row>
    <row r="4392" spans="1:13" x14ac:dyDescent="0.35">
      <c r="A4392" s="69" t="s">
        <v>1508</v>
      </c>
      <c r="B4392" s="79" t="s">
        <v>1507</v>
      </c>
      <c r="C4392" s="67" t="str">
        <f>(IFERROR(VLOOKUP(D4392,'Lista entregables'!$A$2:$B$9981,2,FALSE),"0"))</f>
        <v>000000104</v>
      </c>
      <c r="D4392" s="79" t="s">
        <v>169</v>
      </c>
      <c r="E4392" s="67" t="str">
        <f>(IFERROR(VLOOKUP(F4392,'Lista entregables'!$A$2:$B$980,2,FALSE),"0"))</f>
        <v>000000255</v>
      </c>
      <c r="F4392" s="79" t="s">
        <v>175</v>
      </c>
      <c r="G4392" s="67" t="str">
        <f>(IFERROR(VLOOKUP(H4392,'Lista entregables'!$A$2:$B$980,2,FALSE),"0"))</f>
        <v>0</v>
      </c>
      <c r="H4392" s="79" t="s">
        <v>510</v>
      </c>
      <c r="I4392" s="67" t="str">
        <f>(IFERROR(VLOOKUP(J4392,'Lista Actividades'!$A$2:$C$9963,3,FALSE),"0"))</f>
        <v>000000715</v>
      </c>
      <c r="J4392" s="84" t="s">
        <v>1483</v>
      </c>
      <c r="K4392" s="79" t="s">
        <v>25</v>
      </c>
      <c r="L4392" s="80" t="s">
        <v>1342</v>
      </c>
      <c r="M4392" s="124" t="s">
        <v>13</v>
      </c>
    </row>
    <row r="4393" spans="1:13" x14ac:dyDescent="0.35">
      <c r="A4393" s="69" t="s">
        <v>1508</v>
      </c>
      <c r="B4393" s="79" t="s">
        <v>1507</v>
      </c>
      <c r="C4393" s="67" t="str">
        <f>(IFERROR(VLOOKUP(D4393,'Lista entregables'!$A$2:$B$9981,2,FALSE),"0"))</f>
        <v>000000104</v>
      </c>
      <c r="D4393" s="79" t="s">
        <v>169</v>
      </c>
      <c r="E4393" s="67" t="str">
        <f>(IFERROR(VLOOKUP(F4393,'Lista entregables'!$A$2:$B$980,2,FALSE),"0"))</f>
        <v>000000255</v>
      </c>
      <c r="F4393" s="79" t="s">
        <v>175</v>
      </c>
      <c r="G4393" s="67" t="str">
        <f>(IFERROR(VLOOKUP(H4393,'Lista entregables'!$A$2:$B$980,2,FALSE),"0"))</f>
        <v>0</v>
      </c>
      <c r="H4393" s="79" t="s">
        <v>510</v>
      </c>
      <c r="I4393" s="67" t="str">
        <f>(IFERROR(VLOOKUP(J4393,'Lista Actividades'!$A$2:$C$9963,3,FALSE),"0"))</f>
        <v>000000376</v>
      </c>
      <c r="J4393" s="84" t="s">
        <v>1484</v>
      </c>
      <c r="K4393" s="79" t="s">
        <v>25</v>
      </c>
      <c r="L4393" s="80" t="s">
        <v>1343</v>
      </c>
      <c r="M4393" s="124" t="s">
        <v>13</v>
      </c>
    </row>
    <row r="4394" spans="1:13" x14ac:dyDescent="0.35">
      <c r="A4394" s="69" t="s">
        <v>1508</v>
      </c>
      <c r="B4394" s="79" t="s">
        <v>1507</v>
      </c>
      <c r="C4394" s="67" t="str">
        <f>(IFERROR(VLOOKUP(D4394,'Lista entregables'!$A$2:$B$9981,2,FALSE),"0"))</f>
        <v>000000104</v>
      </c>
      <c r="D4394" s="79" t="s">
        <v>169</v>
      </c>
      <c r="E4394" s="67" t="str">
        <f>(IFERROR(VLOOKUP(F4394,'Lista entregables'!$A$2:$B$980,2,FALSE),"0"))</f>
        <v>000000255</v>
      </c>
      <c r="F4394" s="79" t="s">
        <v>175</v>
      </c>
      <c r="G4394" s="67" t="str">
        <f>(IFERROR(VLOOKUP(H4394,'Lista entregables'!$A$2:$B$980,2,FALSE),"0"))</f>
        <v>0</v>
      </c>
      <c r="H4394" s="79" t="s">
        <v>510</v>
      </c>
      <c r="I4394" s="67" t="str">
        <f>(IFERROR(VLOOKUP(J4394,'Lista Actividades'!$A$2:$C$9963,3,FALSE),"0"))</f>
        <v>000000714</v>
      </c>
      <c r="J4394" s="84" t="s">
        <v>1485</v>
      </c>
      <c r="K4394" s="79" t="s">
        <v>25</v>
      </c>
      <c r="L4394" s="80" t="s">
        <v>1344</v>
      </c>
      <c r="M4394" s="124" t="s">
        <v>13</v>
      </c>
    </row>
    <row r="4395" spans="1:13" x14ac:dyDescent="0.35">
      <c r="A4395" s="69" t="s">
        <v>1508</v>
      </c>
      <c r="B4395" s="79" t="s">
        <v>1507</v>
      </c>
      <c r="C4395" s="67" t="str">
        <f>(IFERROR(VLOOKUP(D4395,'Lista entregables'!$A$2:$B$9981,2,FALSE),"0"))</f>
        <v>000000104</v>
      </c>
      <c r="D4395" s="79" t="s">
        <v>169</v>
      </c>
      <c r="E4395" s="67" t="str">
        <f>(IFERROR(VLOOKUP(F4395,'Lista entregables'!$A$2:$B$980,2,FALSE),"0"))</f>
        <v>000000255</v>
      </c>
      <c r="F4395" s="79" t="s">
        <v>175</v>
      </c>
      <c r="G4395" s="67" t="str">
        <f>(IFERROR(VLOOKUP(H4395,'Lista entregables'!$A$2:$B$980,2,FALSE),"0"))</f>
        <v>0</v>
      </c>
      <c r="H4395" s="79" t="s">
        <v>510</v>
      </c>
      <c r="I4395" s="67" t="str">
        <f>(IFERROR(VLOOKUP(J4395,'Lista Actividades'!$A$2:$C$9963,3,FALSE),"0"))</f>
        <v>000000369</v>
      </c>
      <c r="J4395" s="84" t="s">
        <v>1486</v>
      </c>
      <c r="K4395" s="79" t="s">
        <v>25</v>
      </c>
      <c r="L4395" s="80" t="s">
        <v>1345</v>
      </c>
      <c r="M4395" s="124" t="s">
        <v>13</v>
      </c>
    </row>
    <row r="4396" spans="1:13" x14ac:dyDescent="0.35">
      <c r="A4396" s="69" t="s">
        <v>1508</v>
      </c>
      <c r="B4396" s="79" t="s">
        <v>1507</v>
      </c>
      <c r="C4396" s="67" t="str">
        <f>(IFERROR(VLOOKUP(D4396,'Lista entregables'!$A$2:$B$9981,2,FALSE),"0"))</f>
        <v>000000104</v>
      </c>
      <c r="D4396" s="79" t="s">
        <v>169</v>
      </c>
      <c r="E4396" s="67" t="str">
        <f>(IFERROR(VLOOKUP(F4396,'Lista entregables'!$A$2:$B$980,2,FALSE),"0"))</f>
        <v>000000001</v>
      </c>
      <c r="F4396" s="79" t="s">
        <v>179</v>
      </c>
      <c r="G4396" s="67" t="str">
        <f>(IFERROR(VLOOKUP(H4396,'Lista entregables'!$A$2:$B$980,2,FALSE),"0"))</f>
        <v>0</v>
      </c>
      <c r="H4396" s="79" t="s">
        <v>510</v>
      </c>
      <c r="I4396" s="67" t="str">
        <f>(IFERROR(VLOOKUP(J4396,'Lista Actividades'!$A$2:$C$9963,3,FALSE),"0"))</f>
        <v>000000713</v>
      </c>
      <c r="J4396" s="84" t="s">
        <v>13577</v>
      </c>
      <c r="K4396" s="79" t="s">
        <v>25</v>
      </c>
      <c r="L4396" s="80" t="s">
        <v>1346</v>
      </c>
      <c r="M4396" s="124" t="s">
        <v>13</v>
      </c>
    </row>
    <row r="4397" spans="1:13" x14ac:dyDescent="0.35">
      <c r="A4397" s="69" t="s">
        <v>1508</v>
      </c>
      <c r="B4397" s="79" t="s">
        <v>1507</v>
      </c>
      <c r="C4397" s="67" t="str">
        <f>(IFERROR(VLOOKUP(D4397,'Lista entregables'!$A$2:$B$9981,2,FALSE),"0"))</f>
        <v>000000104</v>
      </c>
      <c r="D4397" s="79" t="s">
        <v>169</v>
      </c>
      <c r="E4397" s="67" t="str">
        <f>(IFERROR(VLOOKUP(F4397,'Lista entregables'!$A$2:$B$980,2,FALSE),"0"))</f>
        <v>000000001</v>
      </c>
      <c r="F4397" s="79" t="s">
        <v>179</v>
      </c>
      <c r="G4397" s="67" t="str">
        <f>(IFERROR(VLOOKUP(H4397,'Lista entregables'!$A$2:$B$980,2,FALSE),"0"))</f>
        <v>0</v>
      </c>
      <c r="H4397" s="79" t="s">
        <v>510</v>
      </c>
      <c r="I4397" s="67" t="str">
        <f>(IFERROR(VLOOKUP(J4397,'Lista Actividades'!$A$2:$C$9963,3,FALSE),"0"))</f>
        <v>000000712</v>
      </c>
      <c r="J4397" s="84" t="s">
        <v>13578</v>
      </c>
      <c r="K4397" s="79" t="s">
        <v>25</v>
      </c>
      <c r="L4397" s="80" t="s">
        <v>1487</v>
      </c>
      <c r="M4397" s="124" t="s">
        <v>13</v>
      </c>
    </row>
    <row r="4398" spans="1:13" x14ac:dyDescent="0.35">
      <c r="A4398" s="69" t="s">
        <v>1508</v>
      </c>
      <c r="B4398" s="79" t="s">
        <v>1507</v>
      </c>
      <c r="C4398" s="67" t="str">
        <f>(IFERROR(VLOOKUP(D4398,'Lista entregables'!$A$2:$B$9981,2,FALSE),"0"))</f>
        <v>000000240</v>
      </c>
      <c r="D4398" s="79" t="s">
        <v>150</v>
      </c>
      <c r="E4398" s="67" t="str">
        <f>(IFERROR(VLOOKUP(F4398,'Lista entregables'!$A$2:$B$980,2,FALSE),"0"))</f>
        <v>0</v>
      </c>
      <c r="F4398" s="79" t="s">
        <v>510</v>
      </c>
      <c r="G4398" s="67" t="str">
        <f>(IFERROR(VLOOKUP(H4398,'Lista entregables'!$A$2:$B$980,2,FALSE),"0"))</f>
        <v>0</v>
      </c>
      <c r="H4398" s="79" t="s">
        <v>510</v>
      </c>
      <c r="I4398" s="67" t="str">
        <f>(IFERROR(VLOOKUP(J4398,'Lista Actividades'!$A$2:$C$9963,3,FALSE),"0"))</f>
        <v>000000683</v>
      </c>
      <c r="J4398" s="84" t="s">
        <v>824</v>
      </c>
      <c r="K4398" s="79" t="s">
        <v>25</v>
      </c>
      <c r="L4398" s="80" t="s">
        <v>1488</v>
      </c>
      <c r="M4398" s="124" t="s">
        <v>13</v>
      </c>
    </row>
    <row r="4399" spans="1:13" x14ac:dyDescent="0.35">
      <c r="A4399" s="69" t="s">
        <v>1508</v>
      </c>
      <c r="B4399" s="79" t="s">
        <v>1507</v>
      </c>
      <c r="C4399" s="67" t="str">
        <f>(IFERROR(VLOOKUP(D4399,'Lista entregables'!$A$2:$B$9981,2,FALSE),"0"))</f>
        <v>000000240</v>
      </c>
      <c r="D4399" s="79" t="s">
        <v>150</v>
      </c>
      <c r="E4399" s="67" t="str">
        <f>(IFERROR(VLOOKUP(F4399,'Lista entregables'!$A$2:$B$980,2,FALSE),"0"))</f>
        <v>0</v>
      </c>
      <c r="F4399" s="79" t="s">
        <v>510</v>
      </c>
      <c r="G4399" s="67" t="str">
        <f>(IFERROR(VLOOKUP(H4399,'Lista entregables'!$A$2:$B$980,2,FALSE),"0"))</f>
        <v>0</v>
      </c>
      <c r="H4399" s="79" t="s">
        <v>510</v>
      </c>
      <c r="I4399" s="67" t="str">
        <f>(IFERROR(VLOOKUP(J4399,'Lista Actividades'!$A$2:$C$9963,3,FALSE),"0"))</f>
        <v>000000532</v>
      </c>
      <c r="J4399" s="84" t="s">
        <v>1284</v>
      </c>
      <c r="K4399" s="79" t="s">
        <v>25</v>
      </c>
      <c r="L4399" s="80" t="s">
        <v>1489</v>
      </c>
      <c r="M4399" s="124" t="s">
        <v>13</v>
      </c>
    </row>
    <row r="4400" spans="1:13" x14ac:dyDescent="0.35">
      <c r="A4400" s="69" t="s">
        <v>1508</v>
      </c>
      <c r="B4400" s="79" t="s">
        <v>1507</v>
      </c>
      <c r="C4400" s="67" t="str">
        <f>(IFERROR(VLOOKUP(D4400,'Lista entregables'!$A$2:$B$9981,2,FALSE),"0"))</f>
        <v>000000240</v>
      </c>
      <c r="D4400" s="79" t="s">
        <v>150</v>
      </c>
      <c r="E4400" s="67" t="str">
        <f>(IFERROR(VLOOKUP(F4400,'Lista entregables'!$A$2:$B$980,2,FALSE),"0"))</f>
        <v>0</v>
      </c>
      <c r="F4400" s="79" t="s">
        <v>510</v>
      </c>
      <c r="G4400" s="67" t="str">
        <f>(IFERROR(VLOOKUP(H4400,'Lista entregables'!$A$2:$B$980,2,FALSE),"0"))</f>
        <v>0</v>
      </c>
      <c r="H4400" s="79" t="s">
        <v>510</v>
      </c>
      <c r="I4400" s="67" t="str">
        <f>(IFERROR(VLOOKUP(J4400,'Lista Actividades'!$A$2:$C$9963,3,FALSE),"0"))</f>
        <v>000000682</v>
      </c>
      <c r="J4400" s="84" t="s">
        <v>825</v>
      </c>
      <c r="K4400" s="79" t="s">
        <v>25</v>
      </c>
      <c r="L4400" s="80" t="s">
        <v>1490</v>
      </c>
      <c r="M4400" s="124" t="s">
        <v>13</v>
      </c>
    </row>
    <row r="4401" spans="1:13" x14ac:dyDescent="0.35">
      <c r="A4401" s="69" t="s">
        <v>1508</v>
      </c>
      <c r="B4401" s="79" t="s">
        <v>1507</v>
      </c>
      <c r="C4401" s="67" t="str">
        <f>(IFERROR(VLOOKUP(D4401,'Lista entregables'!$A$2:$B$9981,2,FALSE),"0"))</f>
        <v>000000240</v>
      </c>
      <c r="D4401" s="79" t="s">
        <v>150</v>
      </c>
      <c r="E4401" s="67" t="str">
        <f>(IFERROR(VLOOKUP(F4401,'Lista entregables'!$A$2:$B$980,2,FALSE),"0"))</f>
        <v>0</v>
      </c>
      <c r="F4401" s="79" t="s">
        <v>510</v>
      </c>
      <c r="G4401" s="67" t="str">
        <f>(IFERROR(VLOOKUP(H4401,'Lista entregables'!$A$2:$B$980,2,FALSE),"0"))</f>
        <v>0</v>
      </c>
      <c r="H4401" s="79" t="s">
        <v>510</v>
      </c>
      <c r="I4401" s="67" t="str">
        <f>(IFERROR(VLOOKUP(J4401,'Lista Actividades'!$A$2:$C$9963,3,FALSE),"0"))</f>
        <v>000000531</v>
      </c>
      <c r="J4401" s="84" t="s">
        <v>1285</v>
      </c>
      <c r="K4401" s="79" t="s">
        <v>25</v>
      </c>
      <c r="L4401" s="80" t="s">
        <v>1491</v>
      </c>
      <c r="M4401" s="124" t="s">
        <v>13</v>
      </c>
    </row>
    <row r="4402" spans="1:13" x14ac:dyDescent="0.35">
      <c r="A4402" s="69" t="s">
        <v>1510</v>
      </c>
      <c r="B4402" s="79" t="s">
        <v>1509</v>
      </c>
      <c r="C4402" s="67" t="str">
        <f>(IFERROR(VLOOKUP(D4402,'Lista entregables'!$A$2:$B$9981,2,FALSE),"0"))</f>
        <v>000000180</v>
      </c>
      <c r="D4402" s="79" t="s">
        <v>16</v>
      </c>
      <c r="E4402" s="67" t="str">
        <f>(IFERROR(VLOOKUP(F4402,'Lista entregables'!$A$2:$B$980,2,FALSE),"0"))</f>
        <v>000000257</v>
      </c>
      <c r="F4402" s="79" t="s">
        <v>17</v>
      </c>
      <c r="G4402" s="67" t="str">
        <f>(IFERROR(VLOOKUP(H4402,'Lista entregables'!$A$2:$B$980,2,FALSE),"0"))</f>
        <v>0</v>
      </c>
      <c r="H4402" s="79" t="s">
        <v>510</v>
      </c>
      <c r="I4402" s="67" t="str">
        <f>(IFERROR(VLOOKUP(J4402,'Lista Actividades'!$A$2:$C$9963,3,FALSE),"0"))</f>
        <v>000000015</v>
      </c>
      <c r="J4402" s="75" t="s">
        <v>19</v>
      </c>
      <c r="K4402" s="79" t="s">
        <v>20</v>
      </c>
      <c r="L4402" s="80" t="s">
        <v>610</v>
      </c>
      <c r="M4402" s="124" t="s">
        <v>13</v>
      </c>
    </row>
    <row r="4403" spans="1:13" x14ac:dyDescent="0.35">
      <c r="A4403" s="69" t="s">
        <v>1510</v>
      </c>
      <c r="B4403" s="79" t="s">
        <v>1509</v>
      </c>
      <c r="C4403" s="67" t="str">
        <f>(IFERROR(VLOOKUP(D4403,'Lista entregables'!$A$2:$B$9981,2,FALSE),"0"))</f>
        <v>000000180</v>
      </c>
      <c r="D4403" s="79" t="s">
        <v>16</v>
      </c>
      <c r="E4403" s="67" t="str">
        <f>(IFERROR(VLOOKUP(F4403,'Lista entregables'!$A$2:$B$980,2,FALSE),"0"))</f>
        <v>000000257</v>
      </c>
      <c r="F4403" s="79" t="s">
        <v>17</v>
      </c>
      <c r="G4403" s="67" t="str">
        <f>(IFERROR(VLOOKUP(H4403,'Lista entregables'!$A$2:$B$980,2,FALSE),"0"))</f>
        <v>0</v>
      </c>
      <c r="H4403" s="79" t="s">
        <v>510</v>
      </c>
      <c r="I4403" s="67" t="str">
        <f>(IFERROR(VLOOKUP(J4403,'Lista Actividades'!$A$2:$C$9963,3,FALSE),"0"))</f>
        <v>000000468</v>
      </c>
      <c r="J4403" s="84" t="s">
        <v>21</v>
      </c>
      <c r="K4403" s="79" t="s">
        <v>20</v>
      </c>
      <c r="L4403" s="80" t="s">
        <v>611</v>
      </c>
      <c r="M4403" s="124" t="s">
        <v>13</v>
      </c>
    </row>
    <row r="4404" spans="1:13" x14ac:dyDescent="0.35">
      <c r="A4404" s="69" t="s">
        <v>1510</v>
      </c>
      <c r="B4404" s="79" t="s">
        <v>1509</v>
      </c>
      <c r="C4404" s="67" t="str">
        <f>(IFERROR(VLOOKUP(D4404,'Lista entregables'!$A$2:$B$9981,2,FALSE),"0"))</f>
        <v>000000180</v>
      </c>
      <c r="D4404" s="79" t="s">
        <v>16</v>
      </c>
      <c r="E4404" s="67" t="str">
        <f>(IFERROR(VLOOKUP(F4404,'Lista entregables'!$A$2:$B$980,2,FALSE),"0"))</f>
        <v>000000257</v>
      </c>
      <c r="F4404" s="79" t="s">
        <v>17</v>
      </c>
      <c r="G4404" s="67" t="str">
        <f>(IFERROR(VLOOKUP(H4404,'Lista entregables'!$A$2:$B$980,2,FALSE),"0"))</f>
        <v>0</v>
      </c>
      <c r="H4404" s="79" t="s">
        <v>510</v>
      </c>
      <c r="I4404" s="67" t="str">
        <f>(IFERROR(VLOOKUP(J4404,'Lista Actividades'!$A$2:$C$9963,3,FALSE),"0"))</f>
        <v>000000147</v>
      </c>
      <c r="J4404" s="84" t="s">
        <v>26</v>
      </c>
      <c r="K4404" s="79" t="s">
        <v>20</v>
      </c>
      <c r="L4404" s="80" t="s">
        <v>612</v>
      </c>
      <c r="M4404" s="124" t="s">
        <v>13</v>
      </c>
    </row>
    <row r="4405" spans="1:13" x14ac:dyDescent="0.35">
      <c r="A4405" s="69" t="s">
        <v>1510</v>
      </c>
      <c r="B4405" s="79" t="s">
        <v>1509</v>
      </c>
      <c r="C4405" s="67" t="str">
        <f>(IFERROR(VLOOKUP(D4405,'Lista entregables'!$A$2:$B$9981,2,FALSE),"0"))</f>
        <v>000000180</v>
      </c>
      <c r="D4405" s="79" t="s">
        <v>16</v>
      </c>
      <c r="E4405" s="67" t="str">
        <f>(IFERROR(VLOOKUP(F4405,'Lista entregables'!$A$2:$B$980,2,FALSE),"0"))</f>
        <v>000000257</v>
      </c>
      <c r="F4405" s="79" t="s">
        <v>17</v>
      </c>
      <c r="G4405" s="67" t="str">
        <f>(IFERROR(VLOOKUP(H4405,'Lista entregables'!$A$2:$B$980,2,FALSE),"0"))</f>
        <v>0</v>
      </c>
      <c r="H4405" s="79" t="s">
        <v>510</v>
      </c>
      <c r="I4405" s="67" t="str">
        <f>(IFERROR(VLOOKUP(J4405,'Lista Actividades'!$A$2:$C$9963,3,FALSE),"0"))</f>
        <v>000000153</v>
      </c>
      <c r="J4405" s="84" t="s">
        <v>22</v>
      </c>
      <c r="K4405" s="66" t="s">
        <v>20</v>
      </c>
      <c r="L4405" s="80" t="s">
        <v>613</v>
      </c>
      <c r="M4405" s="124" t="s">
        <v>13</v>
      </c>
    </row>
    <row r="4406" spans="1:13" x14ac:dyDescent="0.35">
      <c r="A4406" s="69" t="s">
        <v>1510</v>
      </c>
      <c r="B4406" s="79" t="s">
        <v>1509</v>
      </c>
      <c r="C4406" s="67" t="str">
        <f>(IFERROR(VLOOKUP(D4406,'Lista entregables'!$A$2:$B$9981,2,FALSE),"0"))</f>
        <v>000000180</v>
      </c>
      <c r="D4406" s="79" t="s">
        <v>16</v>
      </c>
      <c r="E4406" s="67" t="str">
        <f>(IFERROR(VLOOKUP(F4406,'Lista entregables'!$A$2:$B$980,2,FALSE),"0"))</f>
        <v>000000257</v>
      </c>
      <c r="F4406" s="79" t="s">
        <v>17</v>
      </c>
      <c r="G4406" s="67" t="str">
        <f>(IFERROR(VLOOKUP(H4406,'Lista entregables'!$A$2:$B$980,2,FALSE),"0"))</f>
        <v>0</v>
      </c>
      <c r="H4406" s="79" t="s">
        <v>510</v>
      </c>
      <c r="I4406" s="67" t="str">
        <f>(IFERROR(VLOOKUP(J4406,'Lista Actividades'!$A$2:$C$9963,3,FALSE),"0"))</f>
        <v>000000258</v>
      </c>
      <c r="J4406" s="84" t="s">
        <v>1289</v>
      </c>
      <c r="K4406" s="79" t="s">
        <v>329</v>
      </c>
      <c r="L4406" s="80" t="s">
        <v>614</v>
      </c>
      <c r="M4406" s="124" t="s">
        <v>13</v>
      </c>
    </row>
    <row r="4407" spans="1:13" x14ac:dyDescent="0.35">
      <c r="A4407" s="69" t="s">
        <v>1510</v>
      </c>
      <c r="B4407" s="79" t="s">
        <v>1509</v>
      </c>
      <c r="C4407" s="67" t="str">
        <f>(IFERROR(VLOOKUP(D4407,'Lista entregables'!$A$2:$B$9981,2,FALSE),"0"))</f>
        <v>000000180</v>
      </c>
      <c r="D4407" s="79" t="s">
        <v>16</v>
      </c>
      <c r="E4407" s="67" t="str">
        <f>(IFERROR(VLOOKUP(F4407,'Lista entregables'!$A$2:$B$980,2,FALSE),"0"))</f>
        <v>000000257</v>
      </c>
      <c r="F4407" s="79" t="s">
        <v>17</v>
      </c>
      <c r="G4407" s="67" t="str">
        <f>(IFERROR(VLOOKUP(H4407,'Lista entregables'!$A$2:$B$980,2,FALSE),"0"))</f>
        <v>0</v>
      </c>
      <c r="H4407" s="79" t="s">
        <v>510</v>
      </c>
      <c r="I4407" s="67" t="str">
        <f>(IFERROR(VLOOKUP(J4407,'Lista Actividades'!$A$2:$C$9963,3,FALSE),"0"))</f>
        <v>000000726</v>
      </c>
      <c r="J4407" s="75" t="s">
        <v>24</v>
      </c>
      <c r="K4407" s="79" t="s">
        <v>25</v>
      </c>
      <c r="L4407" s="80" t="s">
        <v>615</v>
      </c>
      <c r="M4407" s="124" t="s">
        <v>13</v>
      </c>
    </row>
    <row r="4408" spans="1:13" x14ac:dyDescent="0.35">
      <c r="A4408" s="69" t="s">
        <v>1510</v>
      </c>
      <c r="B4408" s="79" t="s">
        <v>1509</v>
      </c>
      <c r="C4408" s="67" t="str">
        <f>(IFERROR(VLOOKUP(D4408,'Lista entregables'!$A$2:$B$9981,2,FALSE),"0"))</f>
        <v>000000180</v>
      </c>
      <c r="D4408" s="79" t="s">
        <v>16</v>
      </c>
      <c r="E4408" s="67" t="str">
        <f>(IFERROR(VLOOKUP(F4408,'Lista entregables'!$A$2:$B$980,2,FALSE),"0"))</f>
        <v>000000035</v>
      </c>
      <c r="F4408" s="79" t="s">
        <v>27</v>
      </c>
      <c r="G4408" s="67" t="str">
        <f>(IFERROR(VLOOKUP(H4408,'Lista entregables'!$A$2:$B$980,2,FALSE),"0"))</f>
        <v>000000261</v>
      </c>
      <c r="H4408" s="79" t="s">
        <v>28</v>
      </c>
      <c r="I4408" s="67" t="str">
        <f>(IFERROR(VLOOKUP(J4408,'Lista Actividades'!$A$2:$C$9963,3,FALSE),"0"))</f>
        <v>000000528</v>
      </c>
      <c r="J4408" s="84" t="s">
        <v>29</v>
      </c>
      <c r="K4408" s="79" t="s">
        <v>329</v>
      </c>
      <c r="L4408" s="80" t="s">
        <v>616</v>
      </c>
      <c r="M4408" s="124" t="s">
        <v>13</v>
      </c>
    </row>
    <row r="4409" spans="1:13" x14ac:dyDescent="0.35">
      <c r="A4409" s="69" t="s">
        <v>1510</v>
      </c>
      <c r="B4409" s="79" t="s">
        <v>1509</v>
      </c>
      <c r="C4409" s="67" t="str">
        <f>(IFERROR(VLOOKUP(D4409,'Lista entregables'!$A$2:$B$9981,2,FALSE),"0"))</f>
        <v>000000180</v>
      </c>
      <c r="D4409" s="79" t="s">
        <v>16</v>
      </c>
      <c r="E4409" s="67" t="str">
        <f>(IFERROR(VLOOKUP(F4409,'Lista entregables'!$A$2:$B$980,2,FALSE),"0"))</f>
        <v>000000035</v>
      </c>
      <c r="F4409" s="79" t="s">
        <v>27</v>
      </c>
      <c r="G4409" s="67" t="str">
        <f>(IFERROR(VLOOKUP(H4409,'Lista entregables'!$A$2:$B$980,2,FALSE),"0"))</f>
        <v>000000261</v>
      </c>
      <c r="H4409" s="79" t="s">
        <v>28</v>
      </c>
      <c r="I4409" s="67" t="str">
        <f>(IFERROR(VLOOKUP(J4409,'Lista Actividades'!$A$2:$C$9963,3,FALSE),"0"))</f>
        <v>000000266</v>
      </c>
      <c r="J4409" s="84" t="s">
        <v>31</v>
      </c>
      <c r="K4409" s="79" t="s">
        <v>329</v>
      </c>
      <c r="L4409" s="80" t="s">
        <v>617</v>
      </c>
      <c r="M4409" s="124" t="s">
        <v>13</v>
      </c>
    </row>
    <row r="4410" spans="1:13" x14ac:dyDescent="0.35">
      <c r="A4410" s="69" t="s">
        <v>1510</v>
      </c>
      <c r="B4410" s="79" t="s">
        <v>1509</v>
      </c>
      <c r="C4410" s="67" t="str">
        <f>(IFERROR(VLOOKUP(D4410,'Lista entregables'!$A$2:$B$9981,2,FALSE),"0"))</f>
        <v>000000180</v>
      </c>
      <c r="D4410" s="79" t="s">
        <v>16</v>
      </c>
      <c r="E4410" s="67" t="str">
        <f>(IFERROR(VLOOKUP(F4410,'Lista entregables'!$A$2:$B$980,2,FALSE),"0"))</f>
        <v>000000035</v>
      </c>
      <c r="F4410" s="79" t="s">
        <v>27</v>
      </c>
      <c r="G4410" s="67" t="str">
        <f>(IFERROR(VLOOKUP(H4410,'Lista entregables'!$A$2:$B$980,2,FALSE),"0"))</f>
        <v>000000261</v>
      </c>
      <c r="H4410" s="79" t="s">
        <v>28</v>
      </c>
      <c r="I4410" s="67" t="str">
        <f>(IFERROR(VLOOKUP(J4410,'Lista Actividades'!$A$2:$C$9963,3,FALSE),"0"))</f>
        <v>000000268</v>
      </c>
      <c r="J4410" s="84" t="s">
        <v>32</v>
      </c>
      <c r="K4410" s="79" t="s">
        <v>329</v>
      </c>
      <c r="L4410" s="80" t="s">
        <v>619</v>
      </c>
      <c r="M4410" s="124" t="s">
        <v>13</v>
      </c>
    </row>
    <row r="4411" spans="1:13" x14ac:dyDescent="0.35">
      <c r="A4411" s="69" t="s">
        <v>1510</v>
      </c>
      <c r="B4411" s="79" t="s">
        <v>1509</v>
      </c>
      <c r="C4411" s="67" t="str">
        <f>(IFERROR(VLOOKUP(D4411,'Lista entregables'!$A$2:$B$9981,2,FALSE),"0"))</f>
        <v>000000180</v>
      </c>
      <c r="D4411" s="79" t="s">
        <v>16</v>
      </c>
      <c r="E4411" s="67" t="str">
        <f>(IFERROR(VLOOKUP(F4411,'Lista entregables'!$A$2:$B$980,2,FALSE),"0"))</f>
        <v>000000035</v>
      </c>
      <c r="F4411" s="79" t="s">
        <v>27</v>
      </c>
      <c r="G4411" s="67" t="str">
        <f>(IFERROR(VLOOKUP(H4411,'Lista entregables'!$A$2:$B$980,2,FALSE),"0"))</f>
        <v>000000261</v>
      </c>
      <c r="H4411" s="79" t="s">
        <v>28</v>
      </c>
      <c r="I4411" s="67" t="str">
        <f>(IFERROR(VLOOKUP(J4411,'Lista Actividades'!$A$2:$C$9963,3,FALSE),"0"))</f>
        <v>000000050</v>
      </c>
      <c r="J4411" s="84" t="s">
        <v>33</v>
      </c>
      <c r="K4411" s="66" t="s">
        <v>562</v>
      </c>
      <c r="L4411" s="80" t="s">
        <v>620</v>
      </c>
      <c r="M4411" s="124" t="s">
        <v>13</v>
      </c>
    </row>
    <row r="4412" spans="1:13" x14ac:dyDescent="0.35">
      <c r="A4412" s="69" t="s">
        <v>1510</v>
      </c>
      <c r="B4412" s="79" t="s">
        <v>1509</v>
      </c>
      <c r="C4412" s="67" t="str">
        <f>(IFERROR(VLOOKUP(D4412,'Lista entregables'!$A$2:$B$9981,2,FALSE),"0"))</f>
        <v>000000180</v>
      </c>
      <c r="D4412" s="79" t="s">
        <v>16</v>
      </c>
      <c r="E4412" s="67" t="str">
        <f>(IFERROR(VLOOKUP(F4412,'Lista entregables'!$A$2:$B$980,2,FALSE),"0"))</f>
        <v>000000035</v>
      </c>
      <c r="F4412" s="79" t="s">
        <v>27</v>
      </c>
      <c r="G4412" s="67" t="str">
        <f>(IFERROR(VLOOKUP(H4412,'Lista entregables'!$A$2:$B$980,2,FALSE),"0"))</f>
        <v>000000261</v>
      </c>
      <c r="H4412" s="79" t="s">
        <v>28</v>
      </c>
      <c r="I4412" s="67" t="str">
        <f>(IFERROR(VLOOKUP(J4412,'Lista Actividades'!$A$2:$C$9963,3,FALSE),"0"))</f>
        <v>000000265</v>
      </c>
      <c r="J4412" s="84" t="s">
        <v>35</v>
      </c>
      <c r="K4412" s="79" t="s">
        <v>329</v>
      </c>
      <c r="L4412" s="80" t="s">
        <v>621</v>
      </c>
      <c r="M4412" s="124" t="s">
        <v>13</v>
      </c>
    </row>
    <row r="4413" spans="1:13" x14ac:dyDescent="0.35">
      <c r="A4413" s="69" t="s">
        <v>1510</v>
      </c>
      <c r="B4413" s="79" t="s">
        <v>1509</v>
      </c>
      <c r="C4413" s="67" t="str">
        <f>(IFERROR(VLOOKUP(D4413,'Lista entregables'!$A$2:$B$9981,2,FALSE),"0"))</f>
        <v>000000180</v>
      </c>
      <c r="D4413" s="79" t="s">
        <v>16</v>
      </c>
      <c r="E4413" s="67" t="str">
        <f>(IFERROR(VLOOKUP(F4413,'Lista entregables'!$A$2:$B$980,2,FALSE),"0"))</f>
        <v>000000035</v>
      </c>
      <c r="F4413" s="79" t="s">
        <v>27</v>
      </c>
      <c r="G4413" s="67" t="str">
        <f>(IFERROR(VLOOKUP(H4413,'Lista entregables'!$A$2:$B$980,2,FALSE),"0"))</f>
        <v>000000185</v>
      </c>
      <c r="H4413" s="79" t="s">
        <v>36</v>
      </c>
      <c r="I4413" s="67" t="str">
        <f>(IFERROR(VLOOKUP(J4413,'Lista Actividades'!$A$2:$C$9963,3,FALSE),"0"))</f>
        <v>000000528</v>
      </c>
      <c r="J4413" s="84" t="s">
        <v>29</v>
      </c>
      <c r="K4413" s="79" t="s">
        <v>329</v>
      </c>
      <c r="L4413" s="80" t="s">
        <v>622</v>
      </c>
      <c r="M4413" s="124" t="s">
        <v>13</v>
      </c>
    </row>
    <row r="4414" spans="1:13" x14ac:dyDescent="0.35">
      <c r="A4414" s="69" t="s">
        <v>1510</v>
      </c>
      <c r="B4414" s="79" t="s">
        <v>1509</v>
      </c>
      <c r="C4414" s="67" t="str">
        <f>(IFERROR(VLOOKUP(D4414,'Lista entregables'!$A$2:$B$9981,2,FALSE),"0"))</f>
        <v>000000180</v>
      </c>
      <c r="D4414" s="79" t="s">
        <v>16</v>
      </c>
      <c r="E4414" s="67" t="str">
        <f>(IFERROR(VLOOKUP(F4414,'Lista entregables'!$A$2:$B$980,2,FALSE),"0"))</f>
        <v>000000035</v>
      </c>
      <c r="F4414" s="79" t="s">
        <v>27</v>
      </c>
      <c r="G4414" s="67" t="str">
        <f>(IFERROR(VLOOKUP(H4414,'Lista entregables'!$A$2:$B$980,2,FALSE),"0"))</f>
        <v>000000185</v>
      </c>
      <c r="H4414" s="79" t="s">
        <v>36</v>
      </c>
      <c r="I4414" s="67" t="str">
        <f>(IFERROR(VLOOKUP(J4414,'Lista Actividades'!$A$2:$C$9963,3,FALSE),"0"))</f>
        <v>000000050</v>
      </c>
      <c r="J4414" s="84" t="s">
        <v>33</v>
      </c>
      <c r="K4414" s="66" t="s">
        <v>562</v>
      </c>
      <c r="L4414" s="80" t="s">
        <v>623</v>
      </c>
      <c r="M4414" s="124" t="s">
        <v>13</v>
      </c>
    </row>
    <row r="4415" spans="1:13" x14ac:dyDescent="0.35">
      <c r="A4415" s="69" t="s">
        <v>1510</v>
      </c>
      <c r="B4415" s="79" t="s">
        <v>1509</v>
      </c>
      <c r="C4415" s="67" t="str">
        <f>(IFERROR(VLOOKUP(D4415,'Lista entregables'!$A$2:$B$9981,2,FALSE),"0"))</f>
        <v>000000180</v>
      </c>
      <c r="D4415" s="79" t="s">
        <v>16</v>
      </c>
      <c r="E4415" s="67" t="str">
        <f>(IFERROR(VLOOKUP(F4415,'Lista entregables'!$A$2:$B$980,2,FALSE),"0"))</f>
        <v>000000035</v>
      </c>
      <c r="F4415" s="79" t="s">
        <v>27</v>
      </c>
      <c r="G4415" s="67" t="str">
        <f>(IFERROR(VLOOKUP(H4415,'Lista entregables'!$A$2:$B$980,2,FALSE),"0"))</f>
        <v>000000185</v>
      </c>
      <c r="H4415" s="79" t="s">
        <v>36</v>
      </c>
      <c r="I4415" s="67" t="str">
        <f>(IFERROR(VLOOKUP(J4415,'Lista Actividades'!$A$2:$C$9963,3,FALSE),"0"))</f>
        <v>000000265</v>
      </c>
      <c r="J4415" s="84" t="s">
        <v>35</v>
      </c>
      <c r="K4415" s="79" t="s">
        <v>329</v>
      </c>
      <c r="L4415" s="80" t="s">
        <v>625</v>
      </c>
      <c r="M4415" s="124" t="s">
        <v>13</v>
      </c>
    </row>
    <row r="4416" spans="1:13" x14ac:dyDescent="0.35">
      <c r="A4416" s="69" t="s">
        <v>1510</v>
      </c>
      <c r="B4416" s="79" t="s">
        <v>1509</v>
      </c>
      <c r="C4416" s="67" t="str">
        <f>(IFERROR(VLOOKUP(D4416,'Lista entregables'!$A$2:$B$9981,2,FALSE),"0"))</f>
        <v>000000180</v>
      </c>
      <c r="D4416" s="79" t="s">
        <v>16</v>
      </c>
      <c r="E4416" s="67" t="str">
        <f>(IFERROR(VLOOKUP(F4416,'Lista entregables'!$A$2:$B$980,2,FALSE),"0"))</f>
        <v>000000035</v>
      </c>
      <c r="F4416" s="79" t="s">
        <v>27</v>
      </c>
      <c r="G4416" s="67" t="str">
        <f>(IFERROR(VLOOKUP(H4416,'Lista entregables'!$A$2:$B$980,2,FALSE),"0"))</f>
        <v>000000048</v>
      </c>
      <c r="H4416" s="79" t="s">
        <v>37</v>
      </c>
      <c r="I4416" s="67" t="str">
        <f>(IFERROR(VLOOKUP(J4416,'Lista Actividades'!$A$2:$C$9963,3,FALSE),"0"))</f>
        <v>000000528</v>
      </c>
      <c r="J4416" s="84" t="s">
        <v>29</v>
      </c>
      <c r="K4416" s="79" t="s">
        <v>329</v>
      </c>
      <c r="L4416" s="80" t="s">
        <v>626</v>
      </c>
      <c r="M4416" s="124" t="s">
        <v>13</v>
      </c>
    </row>
    <row r="4417" spans="1:13" x14ac:dyDescent="0.35">
      <c r="A4417" s="69" t="s">
        <v>1510</v>
      </c>
      <c r="B4417" s="79" t="s">
        <v>1509</v>
      </c>
      <c r="C4417" s="67" t="str">
        <f>(IFERROR(VLOOKUP(D4417,'Lista entregables'!$A$2:$B$9981,2,FALSE),"0"))</f>
        <v>000000180</v>
      </c>
      <c r="D4417" s="79" t="s">
        <v>16</v>
      </c>
      <c r="E4417" s="67" t="str">
        <f>(IFERROR(VLOOKUP(F4417,'Lista entregables'!$A$2:$B$980,2,FALSE),"0"))</f>
        <v>000000035</v>
      </c>
      <c r="F4417" s="79" t="s">
        <v>27</v>
      </c>
      <c r="G4417" s="67" t="str">
        <f>(IFERROR(VLOOKUP(H4417,'Lista entregables'!$A$2:$B$980,2,FALSE),"0"))</f>
        <v>000000048</v>
      </c>
      <c r="H4417" s="79" t="s">
        <v>37</v>
      </c>
      <c r="I4417" s="67" t="str">
        <f>(IFERROR(VLOOKUP(J4417,'Lista Actividades'!$A$2:$C$9963,3,FALSE),"0"))</f>
        <v>000000268</v>
      </c>
      <c r="J4417" s="84" t="s">
        <v>32</v>
      </c>
      <c r="K4417" s="79" t="s">
        <v>329</v>
      </c>
      <c r="L4417" s="80" t="s">
        <v>639</v>
      </c>
      <c r="M4417" s="124" t="s">
        <v>13</v>
      </c>
    </row>
    <row r="4418" spans="1:13" x14ac:dyDescent="0.35">
      <c r="A4418" s="69" t="s">
        <v>1510</v>
      </c>
      <c r="B4418" s="79" t="s">
        <v>1509</v>
      </c>
      <c r="C4418" s="67" t="str">
        <f>(IFERROR(VLOOKUP(D4418,'Lista entregables'!$A$2:$B$9981,2,FALSE),"0"))</f>
        <v>000000180</v>
      </c>
      <c r="D4418" s="79" t="s">
        <v>16</v>
      </c>
      <c r="E4418" s="67" t="str">
        <f>(IFERROR(VLOOKUP(F4418,'Lista entregables'!$A$2:$B$980,2,FALSE),"0"))</f>
        <v>000000035</v>
      </c>
      <c r="F4418" s="79" t="s">
        <v>27</v>
      </c>
      <c r="G4418" s="67" t="str">
        <f>(IFERROR(VLOOKUP(H4418,'Lista entregables'!$A$2:$B$980,2,FALSE),"0"))</f>
        <v>000000048</v>
      </c>
      <c r="H4418" s="79" t="s">
        <v>37</v>
      </c>
      <c r="I4418" s="67" t="str">
        <f>(IFERROR(VLOOKUP(J4418,'Lista Actividades'!$A$2:$C$9963,3,FALSE),"0"))</f>
        <v>000000050</v>
      </c>
      <c r="J4418" s="84" t="s">
        <v>33</v>
      </c>
      <c r="K4418" s="66" t="s">
        <v>562</v>
      </c>
      <c r="L4418" s="80" t="s">
        <v>640</v>
      </c>
      <c r="M4418" s="124" t="s">
        <v>13</v>
      </c>
    </row>
    <row r="4419" spans="1:13" x14ac:dyDescent="0.35">
      <c r="A4419" s="69" t="s">
        <v>1510</v>
      </c>
      <c r="B4419" s="79" t="s">
        <v>1509</v>
      </c>
      <c r="C4419" s="67" t="str">
        <f>(IFERROR(VLOOKUP(D4419,'Lista entregables'!$A$2:$B$9981,2,FALSE),"0"))</f>
        <v>000000180</v>
      </c>
      <c r="D4419" s="79" t="s">
        <v>16</v>
      </c>
      <c r="E4419" s="67" t="str">
        <f>(IFERROR(VLOOKUP(F4419,'Lista entregables'!$A$2:$B$980,2,FALSE),"0"))</f>
        <v>000000035</v>
      </c>
      <c r="F4419" s="79" t="s">
        <v>27</v>
      </c>
      <c r="G4419" s="67" t="str">
        <f>(IFERROR(VLOOKUP(H4419,'Lista entregables'!$A$2:$B$980,2,FALSE),"0"))</f>
        <v>000000048</v>
      </c>
      <c r="H4419" s="79" t="s">
        <v>37</v>
      </c>
      <c r="I4419" s="67" t="str">
        <f>(IFERROR(VLOOKUP(J4419,'Lista Actividades'!$A$2:$C$9963,3,FALSE),"0"))</f>
        <v>000000265</v>
      </c>
      <c r="J4419" s="84" t="s">
        <v>35</v>
      </c>
      <c r="K4419" s="79" t="s">
        <v>329</v>
      </c>
      <c r="L4419" s="80" t="s">
        <v>641</v>
      </c>
      <c r="M4419" s="124" t="s">
        <v>13</v>
      </c>
    </row>
    <row r="4420" spans="1:13" x14ac:dyDescent="0.35">
      <c r="A4420" s="69" t="s">
        <v>1510</v>
      </c>
      <c r="B4420" s="79" t="s">
        <v>1509</v>
      </c>
      <c r="C4420" s="67" t="str">
        <f>(IFERROR(VLOOKUP(D4420,'Lista entregables'!$A$2:$B$9981,2,FALSE),"0"))</f>
        <v>000000180</v>
      </c>
      <c r="D4420" s="79" t="s">
        <v>16</v>
      </c>
      <c r="E4420" s="67" t="str">
        <f>(IFERROR(VLOOKUP(F4420,'Lista entregables'!$A$2:$B$980,2,FALSE),"0"))</f>
        <v>000000035</v>
      </c>
      <c r="F4420" s="79" t="s">
        <v>27</v>
      </c>
      <c r="G4420" s="67" t="str">
        <f>(IFERROR(VLOOKUP(H4420,'Lista entregables'!$A$2:$B$980,2,FALSE),"0"))</f>
        <v>000000184</v>
      </c>
      <c r="H4420" s="79" t="s">
        <v>38</v>
      </c>
      <c r="I4420" s="67" t="str">
        <f>(IFERROR(VLOOKUP(J4420,'Lista Actividades'!$A$2:$C$9963,3,FALSE),"0"))</f>
        <v>000000528</v>
      </c>
      <c r="J4420" s="84" t="s">
        <v>29</v>
      </c>
      <c r="K4420" s="79" t="s">
        <v>329</v>
      </c>
      <c r="L4420" s="80" t="s">
        <v>642</v>
      </c>
      <c r="M4420" s="124" t="s">
        <v>13</v>
      </c>
    </row>
    <row r="4421" spans="1:13" x14ac:dyDescent="0.35">
      <c r="A4421" s="69" t="s">
        <v>1510</v>
      </c>
      <c r="B4421" s="79" t="s">
        <v>1509</v>
      </c>
      <c r="C4421" s="67" t="str">
        <f>(IFERROR(VLOOKUP(D4421,'Lista entregables'!$A$2:$B$9981,2,FALSE),"0"))</f>
        <v>000000180</v>
      </c>
      <c r="D4421" s="79" t="s">
        <v>16</v>
      </c>
      <c r="E4421" s="67" t="str">
        <f>(IFERROR(VLOOKUP(F4421,'Lista entregables'!$A$2:$B$980,2,FALSE),"0"))</f>
        <v>000000035</v>
      </c>
      <c r="F4421" s="79" t="s">
        <v>27</v>
      </c>
      <c r="G4421" s="67" t="str">
        <f>(IFERROR(VLOOKUP(H4421,'Lista entregables'!$A$2:$B$980,2,FALSE),"0"))</f>
        <v>000000184</v>
      </c>
      <c r="H4421" s="79" t="s">
        <v>38</v>
      </c>
      <c r="I4421" s="67" t="str">
        <f>(IFERROR(VLOOKUP(J4421,'Lista Actividades'!$A$2:$C$9963,3,FALSE),"0"))</f>
        <v>000000050</v>
      </c>
      <c r="J4421" s="84" t="s">
        <v>33</v>
      </c>
      <c r="K4421" s="66" t="s">
        <v>562</v>
      </c>
      <c r="L4421" s="80" t="s">
        <v>648</v>
      </c>
      <c r="M4421" s="124" t="s">
        <v>13</v>
      </c>
    </row>
    <row r="4422" spans="1:13" x14ac:dyDescent="0.35">
      <c r="A4422" s="69" t="s">
        <v>1510</v>
      </c>
      <c r="B4422" s="79" t="s">
        <v>1509</v>
      </c>
      <c r="C4422" s="67" t="str">
        <f>(IFERROR(VLOOKUP(D4422,'Lista entregables'!$A$2:$B$9981,2,FALSE),"0"))</f>
        <v>000000180</v>
      </c>
      <c r="D4422" s="79" t="s">
        <v>16</v>
      </c>
      <c r="E4422" s="67" t="str">
        <f>(IFERROR(VLOOKUP(F4422,'Lista entregables'!$A$2:$B$980,2,FALSE),"0"))</f>
        <v>000000035</v>
      </c>
      <c r="F4422" s="79" t="s">
        <v>27</v>
      </c>
      <c r="G4422" s="67" t="str">
        <f>(IFERROR(VLOOKUP(H4422,'Lista entregables'!$A$2:$B$980,2,FALSE),"0"))</f>
        <v>000000184</v>
      </c>
      <c r="H4422" s="79" t="s">
        <v>38</v>
      </c>
      <c r="I4422" s="67" t="str">
        <f>(IFERROR(VLOOKUP(J4422,'Lista Actividades'!$A$2:$C$9963,3,FALSE),"0"))</f>
        <v>000000265</v>
      </c>
      <c r="J4422" s="84" t="s">
        <v>35</v>
      </c>
      <c r="K4422" s="79" t="s">
        <v>329</v>
      </c>
      <c r="L4422" s="80" t="s">
        <v>649</v>
      </c>
      <c r="M4422" s="124" t="s">
        <v>13</v>
      </c>
    </row>
    <row r="4423" spans="1:13" x14ac:dyDescent="0.35">
      <c r="A4423" s="69" t="s">
        <v>1510</v>
      </c>
      <c r="B4423" s="79" t="s">
        <v>1509</v>
      </c>
      <c r="C4423" s="67" t="str">
        <f>(IFERROR(VLOOKUP(D4423,'Lista entregables'!$A$2:$B$9981,2,FALSE),"0"))</f>
        <v>000000180</v>
      </c>
      <c r="D4423" s="79" t="s">
        <v>16</v>
      </c>
      <c r="E4423" s="67" t="str">
        <f>(IFERROR(VLOOKUP(F4423,'Lista entregables'!$A$2:$B$980,2,FALSE),"0"))</f>
        <v>000000035</v>
      </c>
      <c r="F4423" s="79" t="s">
        <v>27</v>
      </c>
      <c r="G4423" s="67" t="str">
        <f>(IFERROR(VLOOKUP(H4423,'Lista entregables'!$A$2:$B$980,2,FALSE),"0"))</f>
        <v>000000259</v>
      </c>
      <c r="H4423" s="79" t="s">
        <v>39</v>
      </c>
      <c r="I4423" s="67" t="str">
        <f>(IFERROR(VLOOKUP(J4423,'Lista Actividades'!$A$2:$C$9963,3,FALSE),"0"))</f>
        <v>000000528</v>
      </c>
      <c r="J4423" s="84" t="s">
        <v>29</v>
      </c>
      <c r="K4423" s="79" t="s">
        <v>329</v>
      </c>
      <c r="L4423" s="80" t="s">
        <v>650</v>
      </c>
      <c r="M4423" s="124" t="s">
        <v>13</v>
      </c>
    </row>
    <row r="4424" spans="1:13" x14ac:dyDescent="0.35">
      <c r="A4424" s="69" t="s">
        <v>1510</v>
      </c>
      <c r="B4424" s="79" t="s">
        <v>1509</v>
      </c>
      <c r="C4424" s="67" t="str">
        <f>(IFERROR(VLOOKUP(D4424,'Lista entregables'!$A$2:$B$9981,2,FALSE),"0"))</f>
        <v>000000180</v>
      </c>
      <c r="D4424" s="79" t="s">
        <v>16</v>
      </c>
      <c r="E4424" s="67" t="str">
        <f>(IFERROR(VLOOKUP(F4424,'Lista entregables'!$A$2:$B$980,2,FALSE),"0"))</f>
        <v>000000035</v>
      </c>
      <c r="F4424" s="79" t="s">
        <v>27</v>
      </c>
      <c r="G4424" s="67" t="str">
        <f>(IFERROR(VLOOKUP(H4424,'Lista entregables'!$A$2:$B$980,2,FALSE),"0"))</f>
        <v>000000259</v>
      </c>
      <c r="H4424" s="79" t="s">
        <v>39</v>
      </c>
      <c r="I4424" s="67" t="str">
        <f>(IFERROR(VLOOKUP(J4424,'Lista Actividades'!$A$2:$C$9963,3,FALSE),"0"))</f>
        <v>000000268</v>
      </c>
      <c r="J4424" s="84" t="s">
        <v>32</v>
      </c>
      <c r="K4424" s="79" t="s">
        <v>329</v>
      </c>
      <c r="L4424" s="80" t="s">
        <v>653</v>
      </c>
      <c r="M4424" s="124" t="s">
        <v>13</v>
      </c>
    </row>
    <row r="4425" spans="1:13" x14ac:dyDescent="0.35">
      <c r="A4425" s="69" t="s">
        <v>1510</v>
      </c>
      <c r="B4425" s="79" t="s">
        <v>1509</v>
      </c>
      <c r="C4425" s="67" t="str">
        <f>(IFERROR(VLOOKUP(D4425,'Lista entregables'!$A$2:$B$9981,2,FALSE),"0"))</f>
        <v>000000180</v>
      </c>
      <c r="D4425" s="79" t="s">
        <v>16</v>
      </c>
      <c r="E4425" s="67" t="str">
        <f>(IFERROR(VLOOKUP(F4425,'Lista entregables'!$A$2:$B$980,2,FALSE),"0"))</f>
        <v>000000035</v>
      </c>
      <c r="F4425" s="79" t="s">
        <v>27</v>
      </c>
      <c r="G4425" s="67" t="str">
        <f>(IFERROR(VLOOKUP(H4425,'Lista entregables'!$A$2:$B$980,2,FALSE),"0"))</f>
        <v>000000259</v>
      </c>
      <c r="H4425" s="79" t="s">
        <v>39</v>
      </c>
      <c r="I4425" s="67" t="str">
        <f>(IFERROR(VLOOKUP(J4425,'Lista Actividades'!$A$2:$C$9963,3,FALSE),"0"))</f>
        <v>000000050</v>
      </c>
      <c r="J4425" s="84" t="s">
        <v>33</v>
      </c>
      <c r="K4425" s="66" t="s">
        <v>562</v>
      </c>
      <c r="L4425" s="80" t="s">
        <v>654</v>
      </c>
      <c r="M4425" s="124" t="s">
        <v>13</v>
      </c>
    </row>
    <row r="4426" spans="1:13" x14ac:dyDescent="0.35">
      <c r="A4426" s="69" t="s">
        <v>1510</v>
      </c>
      <c r="B4426" s="79" t="s">
        <v>1509</v>
      </c>
      <c r="C4426" s="67" t="str">
        <f>(IFERROR(VLOOKUP(D4426,'Lista entregables'!$A$2:$B$9981,2,FALSE),"0"))</f>
        <v>000000180</v>
      </c>
      <c r="D4426" s="79" t="s">
        <v>16</v>
      </c>
      <c r="E4426" s="67" t="str">
        <f>(IFERROR(VLOOKUP(F4426,'Lista entregables'!$A$2:$B$980,2,FALSE),"0"))</f>
        <v>000000035</v>
      </c>
      <c r="F4426" s="79" t="s">
        <v>27</v>
      </c>
      <c r="G4426" s="67" t="str">
        <f>(IFERROR(VLOOKUP(H4426,'Lista entregables'!$A$2:$B$980,2,FALSE),"0"))</f>
        <v>000000259</v>
      </c>
      <c r="H4426" s="79" t="s">
        <v>39</v>
      </c>
      <c r="I4426" s="67" t="str">
        <f>(IFERROR(VLOOKUP(J4426,'Lista Actividades'!$A$2:$C$9963,3,FALSE),"0"))</f>
        <v>000000265</v>
      </c>
      <c r="J4426" s="84" t="s">
        <v>35</v>
      </c>
      <c r="K4426" s="79" t="s">
        <v>329</v>
      </c>
      <c r="L4426" s="80" t="s">
        <v>655</v>
      </c>
      <c r="M4426" s="124" t="s">
        <v>13</v>
      </c>
    </row>
    <row r="4427" spans="1:13" x14ac:dyDescent="0.35">
      <c r="A4427" s="69" t="s">
        <v>1510</v>
      </c>
      <c r="B4427" s="79" t="s">
        <v>1509</v>
      </c>
      <c r="C4427" s="67" t="str">
        <f>(IFERROR(VLOOKUP(D4427,'Lista entregables'!$A$2:$B$9981,2,FALSE),"0"))</f>
        <v>000000180</v>
      </c>
      <c r="D4427" s="79" t="s">
        <v>16</v>
      </c>
      <c r="E4427" s="67" t="str">
        <f>(IFERROR(VLOOKUP(F4427,'Lista entregables'!$A$2:$B$980,2,FALSE),"0"))</f>
        <v>000000250</v>
      </c>
      <c r="F4427" s="79" t="s">
        <v>40</v>
      </c>
      <c r="G4427" s="67" t="str">
        <f>(IFERROR(VLOOKUP(H4427,'Lista entregables'!$A$2:$B$980,2,FALSE),"0"))</f>
        <v>000000037</v>
      </c>
      <c r="H4427" s="79" t="s">
        <v>41</v>
      </c>
      <c r="I4427" s="67" t="str">
        <f>(IFERROR(VLOOKUP(J4427,'Lista Actividades'!$A$2:$C$9963,3,FALSE),"0"))</f>
        <v>000000050</v>
      </c>
      <c r="J4427" s="84" t="s">
        <v>33</v>
      </c>
      <c r="K4427" s="66" t="s">
        <v>562</v>
      </c>
      <c r="L4427" s="80" t="s">
        <v>656</v>
      </c>
      <c r="M4427" s="124" t="s">
        <v>13</v>
      </c>
    </row>
    <row r="4428" spans="1:13" x14ac:dyDescent="0.35">
      <c r="A4428" s="69" t="s">
        <v>1510</v>
      </c>
      <c r="B4428" s="79" t="s">
        <v>1509</v>
      </c>
      <c r="C4428" s="67" t="str">
        <f>(IFERROR(VLOOKUP(D4428,'Lista entregables'!$A$2:$B$9981,2,FALSE),"0"))</f>
        <v>000000180</v>
      </c>
      <c r="D4428" s="79" t="s">
        <v>16</v>
      </c>
      <c r="E4428" s="67" t="str">
        <f>(IFERROR(VLOOKUP(F4428,'Lista entregables'!$A$2:$B$980,2,FALSE),"0"))</f>
        <v>000000250</v>
      </c>
      <c r="F4428" s="79" t="s">
        <v>40</v>
      </c>
      <c r="G4428" s="67" t="str">
        <f>(IFERROR(VLOOKUP(H4428,'Lista entregables'!$A$2:$B$980,2,FALSE),"0"))</f>
        <v>000000037</v>
      </c>
      <c r="H4428" s="79" t="s">
        <v>41</v>
      </c>
      <c r="I4428" s="67" t="str">
        <f>(IFERROR(VLOOKUP(J4428,'Lista Actividades'!$A$2:$C$9963,3,FALSE),"0"))</f>
        <v>000000265</v>
      </c>
      <c r="J4428" s="84" t="s">
        <v>35</v>
      </c>
      <c r="K4428" s="79" t="s">
        <v>329</v>
      </c>
      <c r="L4428" s="80" t="s">
        <v>657</v>
      </c>
      <c r="M4428" s="124" t="s">
        <v>13</v>
      </c>
    </row>
    <row r="4429" spans="1:13" x14ac:dyDescent="0.35">
      <c r="A4429" s="69" t="s">
        <v>1510</v>
      </c>
      <c r="B4429" s="79" t="s">
        <v>1509</v>
      </c>
      <c r="C4429" s="67" t="str">
        <f>(IFERROR(VLOOKUP(D4429,'Lista entregables'!$A$2:$B$9981,2,FALSE),"0"))</f>
        <v>000000180</v>
      </c>
      <c r="D4429" s="79" t="s">
        <v>16</v>
      </c>
      <c r="E4429" s="67" t="str">
        <f>(IFERROR(VLOOKUP(F4429,'Lista entregables'!$A$2:$B$980,2,FALSE),"0"))</f>
        <v>000000250</v>
      </c>
      <c r="F4429" s="79" t="s">
        <v>40</v>
      </c>
      <c r="G4429" s="67" t="str">
        <f>(IFERROR(VLOOKUP(H4429,'Lista entregables'!$A$2:$B$980,2,FALSE),"0"))</f>
        <v>000000260</v>
      </c>
      <c r="H4429" s="79" t="s">
        <v>42</v>
      </c>
      <c r="I4429" s="67" t="str">
        <f>(IFERROR(VLOOKUP(J4429,'Lista Actividades'!$A$2:$C$9963,3,FALSE),"0"))</f>
        <v>000000050</v>
      </c>
      <c r="J4429" s="84" t="s">
        <v>33</v>
      </c>
      <c r="K4429" s="66" t="s">
        <v>562</v>
      </c>
      <c r="L4429" s="80" t="s">
        <v>658</v>
      </c>
      <c r="M4429" s="124" t="s">
        <v>13</v>
      </c>
    </row>
    <row r="4430" spans="1:13" x14ac:dyDescent="0.35">
      <c r="A4430" s="69" t="s">
        <v>1510</v>
      </c>
      <c r="B4430" s="79" t="s">
        <v>1509</v>
      </c>
      <c r="C4430" s="67" t="str">
        <f>(IFERROR(VLOOKUP(D4430,'Lista entregables'!$A$2:$B$9981,2,FALSE),"0"))</f>
        <v>000000180</v>
      </c>
      <c r="D4430" s="79" t="s">
        <v>16</v>
      </c>
      <c r="E4430" s="67" t="str">
        <f>(IFERROR(VLOOKUP(F4430,'Lista entregables'!$A$2:$B$980,2,FALSE),"0"))</f>
        <v>000000250</v>
      </c>
      <c r="F4430" s="79" t="s">
        <v>40</v>
      </c>
      <c r="G4430" s="67" t="str">
        <f>(IFERROR(VLOOKUP(H4430,'Lista entregables'!$A$2:$B$980,2,FALSE),"0"))</f>
        <v>000000260</v>
      </c>
      <c r="H4430" s="79" t="s">
        <v>42</v>
      </c>
      <c r="I4430" s="67" t="str">
        <f>(IFERROR(VLOOKUP(J4430,'Lista Actividades'!$A$2:$C$9963,3,FALSE),"0"))</f>
        <v>000000265</v>
      </c>
      <c r="J4430" s="84" t="s">
        <v>35</v>
      </c>
      <c r="K4430" s="79" t="s">
        <v>329</v>
      </c>
      <c r="L4430" s="80" t="s">
        <v>659</v>
      </c>
      <c r="M4430" s="124" t="s">
        <v>13</v>
      </c>
    </row>
    <row r="4431" spans="1:13" x14ac:dyDescent="0.35">
      <c r="A4431" s="69" t="s">
        <v>1510</v>
      </c>
      <c r="B4431" s="79" t="s">
        <v>1509</v>
      </c>
      <c r="C4431" s="67" t="str">
        <f>(IFERROR(VLOOKUP(D4431,'Lista entregables'!$A$2:$B$9981,2,FALSE),"0"))</f>
        <v>000000180</v>
      </c>
      <c r="D4431" s="79" t="s">
        <v>16</v>
      </c>
      <c r="E4431" s="67" t="str">
        <f>(IFERROR(VLOOKUP(F4431,'Lista entregables'!$A$2:$B$980,2,FALSE),"0"))</f>
        <v>000000250</v>
      </c>
      <c r="F4431" s="79" t="s">
        <v>40</v>
      </c>
      <c r="G4431" s="67" t="str">
        <f>(IFERROR(VLOOKUP(H4431,'Lista entregables'!$A$2:$B$980,2,FALSE),"0"))</f>
        <v>000000189</v>
      </c>
      <c r="H4431" s="79" t="s">
        <v>43</v>
      </c>
      <c r="I4431" s="67" t="str">
        <f>(IFERROR(VLOOKUP(J4431,'Lista Actividades'!$A$2:$C$9963,3,FALSE),"0"))</f>
        <v>000000050</v>
      </c>
      <c r="J4431" s="84" t="s">
        <v>33</v>
      </c>
      <c r="K4431" s="66" t="s">
        <v>562</v>
      </c>
      <c r="L4431" s="80" t="s">
        <v>660</v>
      </c>
      <c r="M4431" s="124" t="s">
        <v>13</v>
      </c>
    </row>
    <row r="4432" spans="1:13" x14ac:dyDescent="0.35">
      <c r="A4432" s="69" t="s">
        <v>1510</v>
      </c>
      <c r="B4432" s="79" t="s">
        <v>1509</v>
      </c>
      <c r="C4432" s="67" t="str">
        <f>(IFERROR(VLOOKUP(D4432,'Lista entregables'!$A$2:$B$9981,2,FALSE),"0"))</f>
        <v>000000180</v>
      </c>
      <c r="D4432" s="79" t="s">
        <v>16</v>
      </c>
      <c r="E4432" s="67" t="str">
        <f>(IFERROR(VLOOKUP(F4432,'Lista entregables'!$A$2:$B$980,2,FALSE),"0"))</f>
        <v>000000250</v>
      </c>
      <c r="F4432" s="79" t="s">
        <v>40</v>
      </c>
      <c r="G4432" s="67" t="str">
        <f>(IFERROR(VLOOKUP(H4432,'Lista entregables'!$A$2:$B$980,2,FALSE),"0"))</f>
        <v>000000189</v>
      </c>
      <c r="H4432" s="79" t="s">
        <v>43</v>
      </c>
      <c r="I4432" s="67" t="str">
        <f>(IFERROR(VLOOKUP(J4432,'Lista Actividades'!$A$2:$C$9963,3,FALSE),"0"))</f>
        <v>000000265</v>
      </c>
      <c r="J4432" s="84" t="s">
        <v>35</v>
      </c>
      <c r="K4432" s="79" t="s">
        <v>329</v>
      </c>
      <c r="L4432" s="80" t="s">
        <v>661</v>
      </c>
      <c r="M4432" s="124" t="s">
        <v>13</v>
      </c>
    </row>
    <row r="4433" spans="1:13" x14ac:dyDescent="0.35">
      <c r="A4433" s="69" t="s">
        <v>1510</v>
      </c>
      <c r="B4433" s="79" t="s">
        <v>1509</v>
      </c>
      <c r="C4433" s="67" t="str">
        <f>(IFERROR(VLOOKUP(D4433,'Lista entregables'!$A$2:$B$9981,2,FALSE),"0"))</f>
        <v>000000180</v>
      </c>
      <c r="D4433" s="79" t="s">
        <v>16</v>
      </c>
      <c r="E4433" s="67" t="str">
        <f>(IFERROR(VLOOKUP(F4433,'Lista entregables'!$A$2:$B$980,2,FALSE),"0"))</f>
        <v>000000250</v>
      </c>
      <c r="F4433" s="79" t="s">
        <v>40</v>
      </c>
      <c r="G4433" s="67" t="str">
        <f>(IFERROR(VLOOKUP(H4433,'Lista entregables'!$A$2:$B$980,2,FALSE),"0"))</f>
        <v>000000192</v>
      </c>
      <c r="H4433" s="79" t="s">
        <v>44</v>
      </c>
      <c r="I4433" s="67" t="str">
        <f>(IFERROR(VLOOKUP(J4433,'Lista Actividades'!$A$2:$C$9963,3,FALSE),"0"))</f>
        <v>000000050</v>
      </c>
      <c r="J4433" s="84" t="s">
        <v>33</v>
      </c>
      <c r="K4433" s="66" t="s">
        <v>562</v>
      </c>
      <c r="L4433" s="80" t="s">
        <v>662</v>
      </c>
      <c r="M4433" s="124" t="s">
        <v>13</v>
      </c>
    </row>
    <row r="4434" spans="1:13" x14ac:dyDescent="0.35">
      <c r="A4434" s="69" t="s">
        <v>1510</v>
      </c>
      <c r="B4434" s="79" t="s">
        <v>1509</v>
      </c>
      <c r="C4434" s="67" t="str">
        <f>(IFERROR(VLOOKUP(D4434,'Lista entregables'!$A$2:$B$9981,2,FALSE),"0"))</f>
        <v>000000180</v>
      </c>
      <c r="D4434" s="79" t="s">
        <v>16</v>
      </c>
      <c r="E4434" s="67" t="str">
        <f>(IFERROR(VLOOKUP(F4434,'Lista entregables'!$A$2:$B$980,2,FALSE),"0"))</f>
        <v>000000250</v>
      </c>
      <c r="F4434" s="79" t="s">
        <v>40</v>
      </c>
      <c r="G4434" s="67" t="str">
        <f>(IFERROR(VLOOKUP(H4434,'Lista entregables'!$A$2:$B$980,2,FALSE),"0"))</f>
        <v>000000192</v>
      </c>
      <c r="H4434" s="79" t="s">
        <v>44</v>
      </c>
      <c r="I4434" s="67" t="str">
        <f>(IFERROR(VLOOKUP(J4434,'Lista Actividades'!$A$2:$C$9963,3,FALSE),"0"))</f>
        <v>000000265</v>
      </c>
      <c r="J4434" s="84" t="s">
        <v>35</v>
      </c>
      <c r="K4434" s="79" t="s">
        <v>329</v>
      </c>
      <c r="L4434" s="80" t="s">
        <v>663</v>
      </c>
      <c r="M4434" s="124" t="s">
        <v>13</v>
      </c>
    </row>
    <row r="4435" spans="1:13" x14ac:dyDescent="0.35">
      <c r="A4435" s="69" t="s">
        <v>1510</v>
      </c>
      <c r="B4435" s="79" t="s">
        <v>1509</v>
      </c>
      <c r="C4435" s="67" t="str">
        <f>(IFERROR(VLOOKUP(D4435,'Lista entregables'!$A$2:$B$9981,2,FALSE),"0"))</f>
        <v>000000180</v>
      </c>
      <c r="D4435" s="79" t="s">
        <v>16</v>
      </c>
      <c r="E4435" s="67" t="str">
        <f>(IFERROR(VLOOKUP(F4435,'Lista entregables'!$A$2:$B$980,2,FALSE),"0"))</f>
        <v>000000250</v>
      </c>
      <c r="F4435" s="79" t="s">
        <v>40</v>
      </c>
      <c r="G4435" s="67" t="str">
        <f>(IFERROR(VLOOKUP(H4435,'Lista entregables'!$A$2:$B$980,2,FALSE),"0"))</f>
        <v>000000178</v>
      </c>
      <c r="H4435" s="79" t="s">
        <v>1290</v>
      </c>
      <c r="I4435" s="67" t="str">
        <f>(IFERROR(VLOOKUP(J4435,'Lista Actividades'!$A$2:$C$9963,3,FALSE),"0"))</f>
        <v>000000528</v>
      </c>
      <c r="J4435" s="84" t="s">
        <v>29</v>
      </c>
      <c r="K4435" s="79" t="s">
        <v>329</v>
      </c>
      <c r="L4435" s="80" t="s">
        <v>664</v>
      </c>
      <c r="M4435" s="124" t="s">
        <v>13</v>
      </c>
    </row>
    <row r="4436" spans="1:13" x14ac:dyDescent="0.35">
      <c r="A4436" s="69" t="s">
        <v>1510</v>
      </c>
      <c r="B4436" s="79" t="s">
        <v>1509</v>
      </c>
      <c r="C4436" s="67" t="str">
        <f>(IFERROR(VLOOKUP(D4436,'Lista entregables'!$A$2:$B$9981,2,FALSE),"0"))</f>
        <v>000000180</v>
      </c>
      <c r="D4436" s="79" t="s">
        <v>16</v>
      </c>
      <c r="E4436" s="67" t="str">
        <f>(IFERROR(VLOOKUP(F4436,'Lista entregables'!$A$2:$B$980,2,FALSE),"0"))</f>
        <v>000000250</v>
      </c>
      <c r="F4436" s="79" t="s">
        <v>40</v>
      </c>
      <c r="G4436" s="67" t="str">
        <f>(IFERROR(VLOOKUP(H4436,'Lista entregables'!$A$2:$B$980,2,FALSE),"0"))</f>
        <v>000000178</v>
      </c>
      <c r="H4436" s="79" t="s">
        <v>1290</v>
      </c>
      <c r="I4436" s="67" t="str">
        <f>(IFERROR(VLOOKUP(J4436,'Lista Actividades'!$A$2:$C$9963,3,FALSE),"0"))</f>
        <v>000000050</v>
      </c>
      <c r="J4436" s="84" t="s">
        <v>33</v>
      </c>
      <c r="K4436" s="66" t="s">
        <v>562</v>
      </c>
      <c r="L4436" s="80" t="s">
        <v>665</v>
      </c>
      <c r="M4436" s="124" t="s">
        <v>13</v>
      </c>
    </row>
    <row r="4437" spans="1:13" x14ac:dyDescent="0.35">
      <c r="A4437" s="69" t="s">
        <v>1510</v>
      </c>
      <c r="B4437" s="79" t="s">
        <v>1509</v>
      </c>
      <c r="C4437" s="67" t="str">
        <f>(IFERROR(VLOOKUP(D4437,'Lista entregables'!$A$2:$B$9981,2,FALSE),"0"))</f>
        <v>000000180</v>
      </c>
      <c r="D4437" s="79" t="s">
        <v>16</v>
      </c>
      <c r="E4437" s="67" t="str">
        <f>(IFERROR(VLOOKUP(F4437,'Lista entregables'!$A$2:$B$980,2,FALSE),"0"))</f>
        <v>000000250</v>
      </c>
      <c r="F4437" s="79" t="s">
        <v>40</v>
      </c>
      <c r="G4437" s="67" t="str">
        <f>(IFERROR(VLOOKUP(H4437,'Lista entregables'!$A$2:$B$980,2,FALSE),"0"))</f>
        <v>000000178</v>
      </c>
      <c r="H4437" s="79" t="s">
        <v>1290</v>
      </c>
      <c r="I4437" s="67" t="str">
        <f>(IFERROR(VLOOKUP(J4437,'Lista Actividades'!$A$2:$C$9963,3,FALSE),"0"))</f>
        <v>000000265</v>
      </c>
      <c r="J4437" s="84" t="s">
        <v>35</v>
      </c>
      <c r="K4437" s="79" t="s">
        <v>329</v>
      </c>
      <c r="L4437" s="80" t="s">
        <v>666</v>
      </c>
      <c r="M4437" s="124" t="s">
        <v>13</v>
      </c>
    </row>
    <row r="4438" spans="1:13" x14ac:dyDescent="0.35">
      <c r="A4438" s="69" t="s">
        <v>1510</v>
      </c>
      <c r="B4438" s="79" t="s">
        <v>1509</v>
      </c>
      <c r="C4438" s="67" t="str">
        <f>(IFERROR(VLOOKUP(D4438,'Lista entregables'!$A$2:$B$9981,2,FALSE),"0"))</f>
        <v>000000180</v>
      </c>
      <c r="D4438" s="79" t="s">
        <v>16</v>
      </c>
      <c r="E4438" s="67" t="str">
        <f>(IFERROR(VLOOKUP(F4438,'Lista entregables'!$A$2:$B$980,2,FALSE),"0"))</f>
        <v>000000250</v>
      </c>
      <c r="F4438" s="79" t="s">
        <v>40</v>
      </c>
      <c r="G4438" s="67" t="str">
        <f>(IFERROR(VLOOKUP(H4438,'Lista entregables'!$A$2:$B$980,2,FALSE),"0"))</f>
        <v>000000123</v>
      </c>
      <c r="H4438" s="79" t="s">
        <v>1174</v>
      </c>
      <c r="I4438" s="67" t="str">
        <f>(IFERROR(VLOOKUP(J4438,'Lista Actividades'!$A$2:$C$9963,3,FALSE),"0"))</f>
        <v>000000716</v>
      </c>
      <c r="J4438" s="84" t="s">
        <v>1460</v>
      </c>
      <c r="K4438" s="79" t="s">
        <v>562</v>
      </c>
      <c r="L4438" s="80" t="s">
        <v>667</v>
      </c>
      <c r="M4438" s="124" t="s">
        <v>13</v>
      </c>
    </row>
    <row r="4439" spans="1:13" x14ac:dyDescent="0.35">
      <c r="A4439" s="69" t="s">
        <v>1510</v>
      </c>
      <c r="B4439" s="79" t="s">
        <v>1509</v>
      </c>
      <c r="C4439" s="67" t="str">
        <f>(IFERROR(VLOOKUP(D4439,'Lista entregables'!$A$2:$B$9981,2,FALSE),"0"))</f>
        <v>000000180</v>
      </c>
      <c r="D4439" s="79" t="s">
        <v>16</v>
      </c>
      <c r="E4439" s="67" t="str">
        <f>(IFERROR(VLOOKUP(F4439,'Lista entregables'!$A$2:$B$980,2,FALSE),"0"))</f>
        <v>000000250</v>
      </c>
      <c r="F4439" s="79" t="s">
        <v>40</v>
      </c>
      <c r="G4439" s="67" t="str">
        <f>(IFERROR(VLOOKUP(H4439,'Lista entregables'!$A$2:$B$980,2,FALSE),"0"))</f>
        <v>000000123</v>
      </c>
      <c r="H4439" s="79" t="s">
        <v>1174</v>
      </c>
      <c r="I4439" s="67" t="str">
        <f>(IFERROR(VLOOKUP(J4439,'Lista Actividades'!$A$2:$C$9963,3,FALSE),"0"))</f>
        <v>000000381</v>
      </c>
      <c r="J4439" s="84" t="s">
        <v>59</v>
      </c>
      <c r="K4439" s="79" t="s">
        <v>562</v>
      </c>
      <c r="L4439" s="80" t="s">
        <v>668</v>
      </c>
      <c r="M4439" s="124" t="s">
        <v>13</v>
      </c>
    </row>
    <row r="4440" spans="1:13" x14ac:dyDescent="0.35">
      <c r="A4440" s="69" t="s">
        <v>1510</v>
      </c>
      <c r="B4440" s="79" t="s">
        <v>1509</v>
      </c>
      <c r="C4440" s="67" t="str">
        <f>(IFERROR(VLOOKUP(D4440,'Lista entregables'!$A$2:$B$9981,2,FALSE),"0"))</f>
        <v>000000180</v>
      </c>
      <c r="D4440" s="79" t="s">
        <v>16</v>
      </c>
      <c r="E4440" s="67" t="str">
        <f>(IFERROR(VLOOKUP(F4440,'Lista entregables'!$A$2:$B$980,2,FALSE),"0"))</f>
        <v>000000250</v>
      </c>
      <c r="F4440" s="79" t="s">
        <v>40</v>
      </c>
      <c r="G4440" s="67" t="str">
        <f>(IFERROR(VLOOKUP(H4440,'Lista entregables'!$A$2:$B$980,2,FALSE),"0"))</f>
        <v>000000251</v>
      </c>
      <c r="H4440" s="79" t="s">
        <v>1291</v>
      </c>
      <c r="I4440" s="67" t="str">
        <f>(IFERROR(VLOOKUP(J4440,'Lista Actividades'!$A$2:$C$9963,3,FALSE),"0"))</f>
        <v>000000528</v>
      </c>
      <c r="J4440" s="84" t="s">
        <v>29</v>
      </c>
      <c r="K4440" s="79" t="s">
        <v>329</v>
      </c>
      <c r="L4440" s="80" t="s">
        <v>669</v>
      </c>
      <c r="M4440" s="124" t="s">
        <v>13</v>
      </c>
    </row>
    <row r="4441" spans="1:13" x14ac:dyDescent="0.35">
      <c r="A4441" s="69" t="s">
        <v>1510</v>
      </c>
      <c r="B4441" s="79" t="s">
        <v>1509</v>
      </c>
      <c r="C4441" s="67" t="str">
        <f>(IFERROR(VLOOKUP(D4441,'Lista entregables'!$A$2:$B$9981,2,FALSE),"0"))</f>
        <v>000000180</v>
      </c>
      <c r="D4441" s="79" t="s">
        <v>16</v>
      </c>
      <c r="E4441" s="67" t="str">
        <f>(IFERROR(VLOOKUP(F4441,'Lista entregables'!$A$2:$B$980,2,FALSE),"0"))</f>
        <v>000000250</v>
      </c>
      <c r="F4441" s="79" t="s">
        <v>40</v>
      </c>
      <c r="G4441" s="67" t="str">
        <f>(IFERROR(VLOOKUP(H4441,'Lista entregables'!$A$2:$B$980,2,FALSE),"0"))</f>
        <v>000000251</v>
      </c>
      <c r="H4441" s="79" t="s">
        <v>1291</v>
      </c>
      <c r="I4441" s="67" t="str">
        <f>(IFERROR(VLOOKUP(J4441,'Lista Actividades'!$A$2:$C$9963,3,FALSE),"0"))</f>
        <v>000000050</v>
      </c>
      <c r="J4441" s="84" t="s">
        <v>33</v>
      </c>
      <c r="K4441" s="66" t="s">
        <v>562</v>
      </c>
      <c r="L4441" s="80" t="s">
        <v>670</v>
      </c>
      <c r="M4441" s="124" t="s">
        <v>13</v>
      </c>
    </row>
    <row r="4442" spans="1:13" x14ac:dyDescent="0.35">
      <c r="A4442" s="69" t="s">
        <v>1510</v>
      </c>
      <c r="B4442" s="79" t="s">
        <v>1509</v>
      </c>
      <c r="C4442" s="67" t="str">
        <f>(IFERROR(VLOOKUP(D4442,'Lista entregables'!$A$2:$B$9981,2,FALSE),"0"))</f>
        <v>000000180</v>
      </c>
      <c r="D4442" s="79" t="s">
        <v>16</v>
      </c>
      <c r="E4442" s="67" t="str">
        <f>(IFERROR(VLOOKUP(F4442,'Lista entregables'!$A$2:$B$980,2,FALSE),"0"))</f>
        <v>000000250</v>
      </c>
      <c r="F4442" s="79" t="s">
        <v>40</v>
      </c>
      <c r="G4442" s="67" t="str">
        <f>(IFERROR(VLOOKUP(H4442,'Lista entregables'!$A$2:$B$980,2,FALSE),"0"))</f>
        <v>000000251</v>
      </c>
      <c r="H4442" s="79" t="s">
        <v>1291</v>
      </c>
      <c r="I4442" s="67" t="str">
        <f>(IFERROR(VLOOKUP(J4442,'Lista Actividades'!$A$2:$C$9963,3,FALSE),"0"))</f>
        <v>000000265</v>
      </c>
      <c r="J4442" s="84" t="s">
        <v>35</v>
      </c>
      <c r="K4442" s="79" t="s">
        <v>329</v>
      </c>
      <c r="L4442" s="80" t="s">
        <v>671</v>
      </c>
      <c r="M4442" s="124" t="s">
        <v>13</v>
      </c>
    </row>
    <row r="4443" spans="1:13" x14ac:dyDescent="0.35">
      <c r="A4443" s="69" t="s">
        <v>1510</v>
      </c>
      <c r="B4443" s="79" t="s">
        <v>1509</v>
      </c>
      <c r="C4443" s="67" t="str">
        <f>(IFERROR(VLOOKUP(D4443,'Lista entregables'!$A$2:$B$9981,2,FALSE),"0"))</f>
        <v>000000180</v>
      </c>
      <c r="D4443" s="79" t="s">
        <v>16</v>
      </c>
      <c r="E4443" s="67" t="str">
        <f>(IFERROR(VLOOKUP(F4443,'Lista entregables'!$A$2:$B$980,2,FALSE),"0"))</f>
        <v>000000163</v>
      </c>
      <c r="F4443" s="79" t="s">
        <v>45</v>
      </c>
      <c r="G4443" s="67" t="str">
        <f>(IFERROR(VLOOKUP(H4443,'Lista entregables'!$A$2:$B$980,2,FALSE),"0"))</f>
        <v>000000165</v>
      </c>
      <c r="H4443" s="79" t="s">
        <v>46</v>
      </c>
      <c r="I4443" s="67" t="str">
        <f>(IFERROR(VLOOKUP(J4443,'Lista Actividades'!$A$2:$C$9963,3,FALSE),"0"))</f>
        <v>000000582</v>
      </c>
      <c r="J4443" s="84" t="s">
        <v>1217</v>
      </c>
      <c r="K4443" s="79" t="s">
        <v>25</v>
      </c>
      <c r="L4443" s="80" t="s">
        <v>672</v>
      </c>
      <c r="M4443" s="124" t="s">
        <v>13</v>
      </c>
    </row>
    <row r="4444" spans="1:13" x14ac:dyDescent="0.35">
      <c r="A4444" s="69" t="s">
        <v>1510</v>
      </c>
      <c r="B4444" s="79" t="s">
        <v>1509</v>
      </c>
      <c r="C4444" s="67" t="str">
        <f>(IFERROR(VLOOKUP(D4444,'Lista entregables'!$A$2:$B$9981,2,FALSE),"0"))</f>
        <v>000000180</v>
      </c>
      <c r="D4444" s="79" t="s">
        <v>16</v>
      </c>
      <c r="E4444" s="67" t="str">
        <f>(IFERROR(VLOOKUP(F4444,'Lista entregables'!$A$2:$B$980,2,FALSE),"0"))</f>
        <v>000000163</v>
      </c>
      <c r="F4444" s="79" t="s">
        <v>45</v>
      </c>
      <c r="G4444" s="67" t="str">
        <f>(IFERROR(VLOOKUP(H4444,'Lista entregables'!$A$2:$B$980,2,FALSE),"0"))</f>
        <v>000000165</v>
      </c>
      <c r="H4444" s="79" t="s">
        <v>46</v>
      </c>
      <c r="I4444" s="67" t="str">
        <f>(IFERROR(VLOOKUP(J4444,'Lista Actividades'!$A$2:$C$9963,3,FALSE),"0"))</f>
        <v>000000466</v>
      </c>
      <c r="J4444" s="84" t="s">
        <v>48</v>
      </c>
      <c r="K4444" s="79" t="s">
        <v>20</v>
      </c>
      <c r="L4444" s="80" t="s">
        <v>673</v>
      </c>
      <c r="M4444" s="124" t="s">
        <v>13</v>
      </c>
    </row>
    <row r="4445" spans="1:13" x14ac:dyDescent="0.35">
      <c r="A4445" s="69" t="s">
        <v>1510</v>
      </c>
      <c r="B4445" s="79" t="s">
        <v>1509</v>
      </c>
      <c r="C4445" s="67" t="str">
        <f>(IFERROR(VLOOKUP(D4445,'Lista entregables'!$A$2:$B$9981,2,FALSE),"0"))</f>
        <v>000000180</v>
      </c>
      <c r="D4445" s="79" t="s">
        <v>16</v>
      </c>
      <c r="E4445" s="67" t="str">
        <f>(IFERROR(VLOOKUP(F4445,'Lista entregables'!$A$2:$B$980,2,FALSE),"0"))</f>
        <v>000000163</v>
      </c>
      <c r="F4445" s="79" t="s">
        <v>45</v>
      </c>
      <c r="G4445" s="67" t="str">
        <f>(IFERROR(VLOOKUP(H4445,'Lista entregables'!$A$2:$B$980,2,FALSE),"0"))</f>
        <v>000000165</v>
      </c>
      <c r="H4445" s="79" t="s">
        <v>46</v>
      </c>
      <c r="I4445" s="67" t="str">
        <f>(IFERROR(VLOOKUP(J4445,'Lista Actividades'!$A$2:$C$9963,3,FALSE),"0"))</f>
        <v>000000059</v>
      </c>
      <c r="J4445" s="84" t="s">
        <v>49</v>
      </c>
      <c r="K4445" s="79" t="s">
        <v>50</v>
      </c>
      <c r="L4445" s="80" t="s">
        <v>674</v>
      </c>
      <c r="M4445" s="124" t="s">
        <v>13</v>
      </c>
    </row>
    <row r="4446" spans="1:13" x14ac:dyDescent="0.35">
      <c r="A4446" s="69" t="s">
        <v>1510</v>
      </c>
      <c r="B4446" s="79" t="s">
        <v>1509</v>
      </c>
      <c r="C4446" s="67" t="str">
        <f>(IFERROR(VLOOKUP(D4446,'Lista entregables'!$A$2:$B$9981,2,FALSE),"0"))</f>
        <v>000000180</v>
      </c>
      <c r="D4446" s="79" t="s">
        <v>16</v>
      </c>
      <c r="E4446" s="67" t="str">
        <f>(IFERROR(VLOOKUP(F4446,'Lista entregables'!$A$2:$B$980,2,FALSE),"0"))</f>
        <v>000000163</v>
      </c>
      <c r="F4446" s="79" t="s">
        <v>45</v>
      </c>
      <c r="G4446" s="67" t="str">
        <f>(IFERROR(VLOOKUP(H4446,'Lista entregables'!$A$2:$B$980,2,FALSE),"0"))</f>
        <v>000000164</v>
      </c>
      <c r="H4446" s="79" t="s">
        <v>51</v>
      </c>
      <c r="I4446" s="67" t="str">
        <f>(IFERROR(VLOOKUP(J4446,'Lista Actividades'!$A$2:$C$9963,3,FALSE),"0"))</f>
        <v>000000465</v>
      </c>
      <c r="J4446" s="84" t="s">
        <v>52</v>
      </c>
      <c r="K4446" s="79" t="s">
        <v>20</v>
      </c>
      <c r="L4446" s="80" t="s">
        <v>675</v>
      </c>
      <c r="M4446" s="124" t="s">
        <v>13</v>
      </c>
    </row>
    <row r="4447" spans="1:13" x14ac:dyDescent="0.35">
      <c r="A4447" s="69" t="s">
        <v>1510</v>
      </c>
      <c r="B4447" s="79" t="s">
        <v>1509</v>
      </c>
      <c r="C4447" s="67" t="str">
        <f>(IFERROR(VLOOKUP(D4447,'Lista entregables'!$A$2:$B$9981,2,FALSE),"0"))</f>
        <v>000000180</v>
      </c>
      <c r="D4447" s="79" t="s">
        <v>16</v>
      </c>
      <c r="E4447" s="67" t="str">
        <f>(IFERROR(VLOOKUP(F4447,'Lista entregables'!$A$2:$B$980,2,FALSE),"0"))</f>
        <v>000000163</v>
      </c>
      <c r="F4447" s="79" t="s">
        <v>45</v>
      </c>
      <c r="G4447" s="67" t="str">
        <f>(IFERROR(VLOOKUP(H4447,'Lista entregables'!$A$2:$B$980,2,FALSE),"0"))</f>
        <v>000000164</v>
      </c>
      <c r="H4447" s="79" t="s">
        <v>51</v>
      </c>
      <c r="I4447" s="67" t="str">
        <f>(IFERROR(VLOOKUP(J4447,'Lista Actividades'!$A$2:$C$9963,3,FALSE),"0"))</f>
        <v>000000049</v>
      </c>
      <c r="J4447" s="84" t="s">
        <v>53</v>
      </c>
      <c r="K4447" s="66" t="s">
        <v>562</v>
      </c>
      <c r="L4447" s="80" t="s">
        <v>676</v>
      </c>
      <c r="M4447" s="124" t="s">
        <v>13</v>
      </c>
    </row>
    <row r="4448" spans="1:13" x14ac:dyDescent="0.35">
      <c r="A4448" s="69" t="s">
        <v>1510</v>
      </c>
      <c r="B4448" s="79" t="s">
        <v>1509</v>
      </c>
      <c r="C4448" s="67" t="str">
        <f>(IFERROR(VLOOKUP(D4448,'Lista entregables'!$A$2:$B$9981,2,FALSE),"0"))</f>
        <v>000000180</v>
      </c>
      <c r="D4448" s="79" t="s">
        <v>16</v>
      </c>
      <c r="E4448" s="67" t="str">
        <f>(IFERROR(VLOOKUP(F4448,'Lista entregables'!$A$2:$B$980,2,FALSE),"0"))</f>
        <v>000000163</v>
      </c>
      <c r="F4448" s="79" t="s">
        <v>45</v>
      </c>
      <c r="G4448" s="67" t="str">
        <f>(IFERROR(VLOOKUP(H4448,'Lista entregables'!$A$2:$B$980,2,FALSE),"0"))</f>
        <v>000000164</v>
      </c>
      <c r="H4448" s="79" t="s">
        <v>51</v>
      </c>
      <c r="I4448" s="67" t="str">
        <f>(IFERROR(VLOOKUP(J4448,'Lista Actividades'!$A$2:$C$9963,3,FALSE),"0"))</f>
        <v>000000265</v>
      </c>
      <c r="J4448" s="84" t="s">
        <v>35</v>
      </c>
      <c r="K4448" s="79" t="s">
        <v>329</v>
      </c>
      <c r="L4448" s="80" t="s">
        <v>677</v>
      </c>
      <c r="M4448" s="124" t="s">
        <v>13</v>
      </c>
    </row>
    <row r="4449" spans="1:13" x14ac:dyDescent="0.35">
      <c r="A4449" s="69" t="s">
        <v>1510</v>
      </c>
      <c r="B4449" s="79" t="s">
        <v>1509</v>
      </c>
      <c r="C4449" s="67" t="str">
        <f>(IFERROR(VLOOKUP(D4449,'Lista entregables'!$A$2:$B$9981,2,FALSE),"0"))</f>
        <v>000000180</v>
      </c>
      <c r="D4449" s="79" t="s">
        <v>16</v>
      </c>
      <c r="E4449" s="67" t="str">
        <f>(IFERROR(VLOOKUP(F4449,'Lista entregables'!$A$2:$B$980,2,FALSE),"0"))</f>
        <v>000000107</v>
      </c>
      <c r="F4449" s="79" t="s">
        <v>54</v>
      </c>
      <c r="G4449" s="67" t="str">
        <f>(IFERROR(VLOOKUP(H4449,'Lista entregables'!$A$2:$B$980,2,FALSE),"0"))</f>
        <v>0</v>
      </c>
      <c r="H4449" s="79" t="s">
        <v>510</v>
      </c>
      <c r="I4449" s="67" t="str">
        <f>(IFERROR(VLOOKUP(J4449,'Lista Actividades'!$A$2:$C$9963,3,FALSE),"0"))</f>
        <v>000000269</v>
      </c>
      <c r="J4449" s="84" t="s">
        <v>1293</v>
      </c>
      <c r="K4449" s="79" t="s">
        <v>50</v>
      </c>
      <c r="L4449" s="80" t="s">
        <v>678</v>
      </c>
      <c r="M4449" s="124" t="s">
        <v>13</v>
      </c>
    </row>
    <row r="4450" spans="1:13" x14ac:dyDescent="0.35">
      <c r="A4450" s="69" t="s">
        <v>1510</v>
      </c>
      <c r="B4450" s="79" t="s">
        <v>1509</v>
      </c>
      <c r="C4450" s="67" t="str">
        <f>(IFERROR(VLOOKUP(D4450,'Lista entregables'!$A$2:$B$9981,2,FALSE),"0"))</f>
        <v>000000180</v>
      </c>
      <c r="D4450" s="79" t="s">
        <v>16</v>
      </c>
      <c r="E4450" s="67" t="str">
        <f>(IFERROR(VLOOKUP(F4450,'Lista entregables'!$A$2:$B$980,2,FALSE),"0"))</f>
        <v>000000107</v>
      </c>
      <c r="F4450" s="79" t="s">
        <v>54</v>
      </c>
      <c r="G4450" s="67" t="str">
        <f>(IFERROR(VLOOKUP(H4450,'Lista entregables'!$A$2:$B$980,2,FALSE),"0"))</f>
        <v>0</v>
      </c>
      <c r="H4450" s="79" t="s">
        <v>510</v>
      </c>
      <c r="I4450" s="67" t="str">
        <f>(IFERROR(VLOOKUP(J4450,'Lista Actividades'!$A$2:$C$9963,3,FALSE),"0"))</f>
        <v>000000339</v>
      </c>
      <c r="J4450" s="84" t="s">
        <v>1461</v>
      </c>
      <c r="K4450" s="79" t="s">
        <v>50</v>
      </c>
      <c r="L4450" s="80" t="s">
        <v>679</v>
      </c>
      <c r="M4450" s="124" t="s">
        <v>13</v>
      </c>
    </row>
    <row r="4451" spans="1:13" x14ac:dyDescent="0.35">
      <c r="A4451" s="69" t="s">
        <v>1510</v>
      </c>
      <c r="B4451" s="79" t="s">
        <v>1509</v>
      </c>
      <c r="C4451" s="67" t="str">
        <f>(IFERROR(VLOOKUP(D4451,'Lista entregables'!$A$2:$B$9981,2,FALSE),"0"))</f>
        <v>000000180</v>
      </c>
      <c r="D4451" s="79" t="s">
        <v>16</v>
      </c>
      <c r="E4451" s="67" t="str">
        <f>(IFERROR(VLOOKUP(F4451,'Lista entregables'!$A$2:$B$980,2,FALSE),"0"))</f>
        <v>000000107</v>
      </c>
      <c r="F4451" s="79" t="s">
        <v>54</v>
      </c>
      <c r="G4451" s="67" t="str">
        <f>(IFERROR(VLOOKUP(H4451,'Lista entregables'!$A$2:$B$980,2,FALSE),"0"))</f>
        <v>0</v>
      </c>
      <c r="H4451" s="79" t="s">
        <v>510</v>
      </c>
      <c r="I4451" s="67" t="str">
        <f>(IFERROR(VLOOKUP(J4451,'Lista Actividades'!$A$2:$C$9963,3,FALSE),"0"))</f>
        <v>000000092</v>
      </c>
      <c r="J4451" s="84" t="s">
        <v>57</v>
      </c>
      <c r="K4451" s="79" t="s">
        <v>50</v>
      </c>
      <c r="L4451" s="80" t="s">
        <v>680</v>
      </c>
      <c r="M4451" s="124" t="s">
        <v>13</v>
      </c>
    </row>
    <row r="4452" spans="1:13" x14ac:dyDescent="0.35">
      <c r="A4452" s="69" t="s">
        <v>1510</v>
      </c>
      <c r="B4452" s="79" t="s">
        <v>1509</v>
      </c>
      <c r="C4452" s="67" t="str">
        <f>(IFERROR(VLOOKUP(D4452,'Lista entregables'!$A$2:$B$9981,2,FALSE),"0"))</f>
        <v>000000180</v>
      </c>
      <c r="D4452" s="79" t="s">
        <v>16</v>
      </c>
      <c r="E4452" s="67" t="str">
        <f>(IFERROR(VLOOKUP(F4452,'Lista entregables'!$A$2:$B$980,2,FALSE),"0"))</f>
        <v>000000047</v>
      </c>
      <c r="F4452" s="79" t="s">
        <v>58</v>
      </c>
      <c r="G4452" s="67" t="str">
        <f>(IFERROR(VLOOKUP(H4452,'Lista entregables'!$A$2:$B$980,2,FALSE),"0"))</f>
        <v>0</v>
      </c>
      <c r="H4452" s="79" t="s">
        <v>510</v>
      </c>
      <c r="I4452" s="67" t="str">
        <f>(IFERROR(VLOOKUP(J4452,'Lista Actividades'!$A$2:$C$9963,3,FALSE),"0"))</f>
        <v>000000614</v>
      </c>
      <c r="J4452" s="75" t="s">
        <v>1223</v>
      </c>
      <c r="K4452" s="79" t="s">
        <v>562</v>
      </c>
      <c r="L4452" s="80" t="s">
        <v>681</v>
      </c>
      <c r="M4452" s="124" t="s">
        <v>13</v>
      </c>
    </row>
    <row r="4453" spans="1:13" x14ac:dyDescent="0.35">
      <c r="A4453" s="69" t="s">
        <v>1510</v>
      </c>
      <c r="B4453" s="79" t="s">
        <v>1509</v>
      </c>
      <c r="C4453" s="67" t="str">
        <f>(IFERROR(VLOOKUP(D4453,'Lista entregables'!$A$2:$B$9981,2,FALSE),"0"))</f>
        <v>000000180</v>
      </c>
      <c r="D4453" s="79" t="s">
        <v>16</v>
      </c>
      <c r="E4453" s="67" t="str">
        <f>(IFERROR(VLOOKUP(F4453,'Lista entregables'!$A$2:$B$980,2,FALSE),"0"))</f>
        <v>000000047</v>
      </c>
      <c r="F4453" s="79" t="s">
        <v>58</v>
      </c>
      <c r="G4453" s="67" t="str">
        <f>(IFERROR(VLOOKUP(H4453,'Lista entregables'!$A$2:$B$980,2,FALSE),"0"))</f>
        <v>0</v>
      </c>
      <c r="H4453" s="79" t="s">
        <v>510</v>
      </c>
      <c r="I4453" s="67" t="str">
        <f>(IFERROR(VLOOKUP(J4453,'Lista Actividades'!$A$2:$C$9963,3,FALSE),"0"))</f>
        <v>000000596</v>
      </c>
      <c r="J4453" s="84" t="s">
        <v>1224</v>
      </c>
      <c r="K4453" s="79" t="s">
        <v>20</v>
      </c>
      <c r="L4453" s="80" t="s">
        <v>682</v>
      </c>
      <c r="M4453" s="124" t="s">
        <v>13</v>
      </c>
    </row>
    <row r="4454" spans="1:13" x14ac:dyDescent="0.35">
      <c r="A4454" s="69" t="s">
        <v>1510</v>
      </c>
      <c r="B4454" s="79" t="s">
        <v>1509</v>
      </c>
      <c r="C4454" s="67" t="str">
        <f>(IFERROR(VLOOKUP(D4454,'Lista entregables'!$A$2:$B$9981,2,FALSE),"0"))</f>
        <v>000000180</v>
      </c>
      <c r="D4454" s="79" t="s">
        <v>16</v>
      </c>
      <c r="E4454" s="67" t="str">
        <f>(IFERROR(VLOOKUP(F4454,'Lista entregables'!$A$2:$B$980,2,FALSE),"0"))</f>
        <v>000000047</v>
      </c>
      <c r="F4454" s="79" t="s">
        <v>58</v>
      </c>
      <c r="G4454" s="67" t="str">
        <f>(IFERROR(VLOOKUP(H4454,'Lista entregables'!$A$2:$B$980,2,FALSE),"0"))</f>
        <v>0</v>
      </c>
      <c r="H4454" s="79" t="s">
        <v>510</v>
      </c>
      <c r="I4454" s="67" t="str">
        <f>(IFERROR(VLOOKUP(J4454,'Lista Actividades'!$A$2:$C$9963,3,FALSE),"0"))</f>
        <v>000000588</v>
      </c>
      <c r="J4454" s="84" t="s">
        <v>1225</v>
      </c>
      <c r="K4454" s="79" t="s">
        <v>50</v>
      </c>
      <c r="L4454" s="80" t="s">
        <v>683</v>
      </c>
      <c r="M4454" s="124" t="s">
        <v>13</v>
      </c>
    </row>
    <row r="4455" spans="1:13" x14ac:dyDescent="0.35">
      <c r="A4455" s="69" t="s">
        <v>1510</v>
      </c>
      <c r="B4455" s="79" t="s">
        <v>1509</v>
      </c>
      <c r="C4455" s="67" t="str">
        <f>(IFERROR(VLOOKUP(D4455,'Lista entregables'!$A$2:$B$9981,2,FALSE),"0"))</f>
        <v>000000180</v>
      </c>
      <c r="D4455" s="79" t="s">
        <v>16</v>
      </c>
      <c r="E4455" s="67" t="str">
        <f>(IFERROR(VLOOKUP(F4455,'Lista entregables'!$A$2:$B$980,2,FALSE),"0"))</f>
        <v>000000047</v>
      </c>
      <c r="F4455" s="79" t="s">
        <v>58</v>
      </c>
      <c r="G4455" s="67" t="str">
        <f>(IFERROR(VLOOKUP(H4455,'Lista entregables'!$A$2:$B$980,2,FALSE),"0"))</f>
        <v>0</v>
      </c>
      <c r="H4455" s="79" t="s">
        <v>510</v>
      </c>
      <c r="I4455" s="67" t="str">
        <f>(IFERROR(VLOOKUP(J4455,'Lista Actividades'!$A$2:$C$9963,3,FALSE),"0"))</f>
        <v>000000400</v>
      </c>
      <c r="J4455" s="84" t="s">
        <v>1462</v>
      </c>
      <c r="K4455" s="79" t="s">
        <v>50</v>
      </c>
      <c r="L4455" s="80" t="s">
        <v>684</v>
      </c>
      <c r="M4455" s="124" t="s">
        <v>13</v>
      </c>
    </row>
    <row r="4456" spans="1:13" x14ac:dyDescent="0.35">
      <c r="A4456" s="69" t="s">
        <v>1510</v>
      </c>
      <c r="B4456" s="79" t="s">
        <v>1509</v>
      </c>
      <c r="C4456" s="67" t="str">
        <f>(IFERROR(VLOOKUP(D4456,'Lista entregables'!$A$2:$B$9981,2,FALSE),"0"))</f>
        <v>000000180</v>
      </c>
      <c r="D4456" s="79" t="s">
        <v>16</v>
      </c>
      <c r="E4456" s="67" t="str">
        <f>(IFERROR(VLOOKUP(F4456,'Lista entregables'!$A$2:$B$980,2,FALSE),"0"))</f>
        <v>000000181</v>
      </c>
      <c r="F4456" s="79" t="s">
        <v>62</v>
      </c>
      <c r="G4456" s="67" t="str">
        <f>(IFERROR(VLOOKUP(H4456,'Lista entregables'!$A$2:$B$980,2,FALSE),"0"))</f>
        <v>0</v>
      </c>
      <c r="H4456" s="79" t="s">
        <v>510</v>
      </c>
      <c r="I4456" s="67" t="str">
        <f>(IFERROR(VLOOKUP(J4456,'Lista Actividades'!$A$2:$C$9963,3,FALSE),"0"))</f>
        <v>000000103</v>
      </c>
      <c r="J4456" s="84" t="s">
        <v>63</v>
      </c>
      <c r="K4456" s="79" t="s">
        <v>20</v>
      </c>
      <c r="L4456" s="80" t="s">
        <v>685</v>
      </c>
      <c r="M4456" s="124" t="s">
        <v>13</v>
      </c>
    </row>
    <row r="4457" spans="1:13" x14ac:dyDescent="0.35">
      <c r="A4457" s="69" t="s">
        <v>1510</v>
      </c>
      <c r="B4457" s="79" t="s">
        <v>1509</v>
      </c>
      <c r="C4457" s="67" t="str">
        <f>(IFERROR(VLOOKUP(D4457,'Lista entregables'!$A$2:$B$9981,2,FALSE),"0"))</f>
        <v>000000180</v>
      </c>
      <c r="D4457" s="79" t="s">
        <v>16</v>
      </c>
      <c r="E4457" s="67" t="str">
        <f>(IFERROR(VLOOKUP(F4457,'Lista entregables'!$A$2:$B$980,2,FALSE),"0"))</f>
        <v>000000181</v>
      </c>
      <c r="F4457" s="79" t="s">
        <v>62</v>
      </c>
      <c r="G4457" s="67" t="str">
        <f>(IFERROR(VLOOKUP(H4457,'Lista entregables'!$A$2:$B$980,2,FALSE),"0"))</f>
        <v>0</v>
      </c>
      <c r="H4457" s="79" t="s">
        <v>510</v>
      </c>
      <c r="I4457" s="67" t="str">
        <f>(IFERROR(VLOOKUP(J4457,'Lista Actividades'!$A$2:$C$9963,3,FALSE),"0"))</f>
        <v>000000101</v>
      </c>
      <c r="J4457" s="84" t="s">
        <v>64</v>
      </c>
      <c r="K4457" s="79" t="s">
        <v>20</v>
      </c>
      <c r="L4457" s="80" t="s">
        <v>686</v>
      </c>
      <c r="M4457" s="124" t="s">
        <v>13</v>
      </c>
    </row>
    <row r="4458" spans="1:13" x14ac:dyDescent="0.35">
      <c r="A4458" s="69" t="s">
        <v>1510</v>
      </c>
      <c r="B4458" s="79" t="s">
        <v>1509</v>
      </c>
      <c r="C4458" s="67" t="str">
        <f>(IFERROR(VLOOKUP(D4458,'Lista entregables'!$A$2:$B$9981,2,FALSE),"0"))</f>
        <v>000000180</v>
      </c>
      <c r="D4458" s="79" t="s">
        <v>16</v>
      </c>
      <c r="E4458" s="67" t="str">
        <f>(IFERROR(VLOOKUP(F4458,'Lista entregables'!$A$2:$B$980,2,FALSE),"0"))</f>
        <v>000000181</v>
      </c>
      <c r="F4458" s="79" t="s">
        <v>62</v>
      </c>
      <c r="G4458" s="67" t="str">
        <f>(IFERROR(VLOOKUP(H4458,'Lista entregables'!$A$2:$B$980,2,FALSE),"0"))</f>
        <v>0</v>
      </c>
      <c r="H4458" s="79" t="s">
        <v>510</v>
      </c>
      <c r="I4458" s="67" t="str">
        <f>(IFERROR(VLOOKUP(J4458,'Lista Actividades'!$A$2:$C$9963,3,FALSE),"0"))</f>
        <v>000000623</v>
      </c>
      <c r="J4458" s="84" t="s">
        <v>1228</v>
      </c>
      <c r="K4458" s="79" t="s">
        <v>25</v>
      </c>
      <c r="L4458" s="80" t="s">
        <v>687</v>
      </c>
      <c r="M4458" s="124" t="s">
        <v>13</v>
      </c>
    </row>
    <row r="4459" spans="1:13" x14ac:dyDescent="0.35">
      <c r="A4459" s="69" t="s">
        <v>1510</v>
      </c>
      <c r="B4459" s="79" t="s">
        <v>1509</v>
      </c>
      <c r="C4459" s="67" t="str">
        <f>(IFERROR(VLOOKUP(D4459,'Lista entregables'!$A$2:$B$9981,2,FALSE),"0"))</f>
        <v>000000180</v>
      </c>
      <c r="D4459" s="79" t="s">
        <v>16</v>
      </c>
      <c r="E4459" s="67" t="str">
        <f>(IFERROR(VLOOKUP(F4459,'Lista entregables'!$A$2:$B$980,2,FALSE),"0"))</f>
        <v>000000181</v>
      </c>
      <c r="F4459" s="79" t="s">
        <v>62</v>
      </c>
      <c r="G4459" s="67" t="str">
        <f>(IFERROR(VLOOKUP(H4459,'Lista entregables'!$A$2:$B$980,2,FALSE),"0"))</f>
        <v>0</v>
      </c>
      <c r="H4459" s="79" t="s">
        <v>510</v>
      </c>
      <c r="I4459" s="67" t="str">
        <f>(IFERROR(VLOOKUP(J4459,'Lista Actividades'!$A$2:$C$9963,3,FALSE),"0"))</f>
        <v>000000557</v>
      </c>
      <c r="J4459" s="84" t="s">
        <v>1463</v>
      </c>
      <c r="K4459" s="79" t="s">
        <v>50</v>
      </c>
      <c r="L4459" s="80" t="s">
        <v>688</v>
      </c>
      <c r="M4459" s="124" t="s">
        <v>13</v>
      </c>
    </row>
    <row r="4460" spans="1:13" x14ac:dyDescent="0.35">
      <c r="A4460" s="69" t="s">
        <v>1510</v>
      </c>
      <c r="B4460" s="79" t="s">
        <v>1509</v>
      </c>
      <c r="C4460" s="67" t="str">
        <f>(IFERROR(VLOOKUP(D4460,'Lista entregables'!$A$2:$B$9981,2,FALSE),"0"))</f>
        <v>000000180</v>
      </c>
      <c r="D4460" s="79" t="s">
        <v>16</v>
      </c>
      <c r="E4460" s="67" t="str">
        <f>(IFERROR(VLOOKUP(F4460,'Lista entregables'!$A$2:$B$980,2,FALSE),"0"))</f>
        <v>000000181</v>
      </c>
      <c r="F4460" s="79" t="s">
        <v>62</v>
      </c>
      <c r="G4460" s="67" t="str">
        <f>(IFERROR(VLOOKUP(H4460,'Lista entregables'!$A$2:$B$980,2,FALSE),"0"))</f>
        <v>0</v>
      </c>
      <c r="H4460" s="79" t="s">
        <v>510</v>
      </c>
      <c r="I4460" s="67" t="str">
        <f>(IFERROR(VLOOKUP(J4460,'Lista Actividades'!$A$2:$C$9963,3,FALSE),"0"))</f>
        <v>000000571</v>
      </c>
      <c r="J4460" s="84" t="s">
        <v>1464</v>
      </c>
      <c r="K4460" s="79" t="s">
        <v>329</v>
      </c>
      <c r="L4460" s="80" t="s">
        <v>689</v>
      </c>
      <c r="M4460" s="124" t="s">
        <v>13</v>
      </c>
    </row>
    <row r="4461" spans="1:13" x14ac:dyDescent="0.35">
      <c r="A4461" s="69" t="s">
        <v>1510</v>
      </c>
      <c r="B4461" s="79" t="s">
        <v>1509</v>
      </c>
      <c r="C4461" s="67" t="str">
        <f>(IFERROR(VLOOKUP(D4461,'Lista entregables'!$A$2:$B$9981,2,FALSE),"0"))</f>
        <v>000000233</v>
      </c>
      <c r="D4461" s="79" t="s">
        <v>66</v>
      </c>
      <c r="E4461" s="67" t="str">
        <f>(IFERROR(VLOOKUP(F4461,'Lista entregables'!$A$2:$B$980,2,FALSE),"0"))</f>
        <v>000000228</v>
      </c>
      <c r="F4461" s="79" t="s">
        <v>67</v>
      </c>
      <c r="G4461" s="67" t="str">
        <f>(IFERROR(VLOOKUP(H4461,'Lista entregables'!$A$2:$B$980,2,FALSE),"0"))</f>
        <v>0</v>
      </c>
      <c r="H4461" s="79" t="s">
        <v>510</v>
      </c>
      <c r="I4461" s="67" t="str">
        <f>(IFERROR(VLOOKUP(J4461,'Lista Actividades'!$A$2:$C$9963,3,FALSE),"0"))</f>
        <v>000000528</v>
      </c>
      <c r="J4461" s="84" t="s">
        <v>29</v>
      </c>
      <c r="K4461" s="79" t="s">
        <v>329</v>
      </c>
      <c r="L4461" s="80" t="s">
        <v>690</v>
      </c>
      <c r="M4461" s="124" t="s">
        <v>13</v>
      </c>
    </row>
    <row r="4462" spans="1:13" x14ac:dyDescent="0.35">
      <c r="A4462" s="69" t="s">
        <v>1510</v>
      </c>
      <c r="B4462" s="79" t="s">
        <v>1509</v>
      </c>
      <c r="C4462" s="67" t="str">
        <f>(IFERROR(VLOOKUP(D4462,'Lista entregables'!$A$2:$B$9981,2,FALSE),"0"))</f>
        <v>000000233</v>
      </c>
      <c r="D4462" s="79" t="s">
        <v>66</v>
      </c>
      <c r="E4462" s="67" t="str">
        <f>(IFERROR(VLOOKUP(F4462,'Lista entregables'!$A$2:$B$980,2,FALSE),"0"))</f>
        <v>000000228</v>
      </c>
      <c r="F4462" s="79" t="s">
        <v>67</v>
      </c>
      <c r="G4462" s="67" t="str">
        <f>(IFERROR(VLOOKUP(H4462,'Lista entregables'!$A$2:$B$980,2,FALSE),"0"))</f>
        <v>0</v>
      </c>
      <c r="H4462" s="79" t="s">
        <v>510</v>
      </c>
      <c r="I4462" s="67" t="str">
        <f>(IFERROR(VLOOKUP(J4462,'Lista Actividades'!$A$2:$C$9963,3,FALSE),"0"))</f>
        <v>000000633</v>
      </c>
      <c r="J4462" s="84" t="s">
        <v>1229</v>
      </c>
      <c r="K4462" s="79" t="s">
        <v>25</v>
      </c>
      <c r="L4462" s="80" t="s">
        <v>691</v>
      </c>
      <c r="M4462" s="124" t="s">
        <v>13</v>
      </c>
    </row>
    <row r="4463" spans="1:13" x14ac:dyDescent="0.35">
      <c r="A4463" s="69" t="s">
        <v>1510</v>
      </c>
      <c r="B4463" s="79" t="s">
        <v>1509</v>
      </c>
      <c r="C4463" s="67" t="str">
        <f>(IFERROR(VLOOKUP(D4463,'Lista entregables'!$A$2:$B$9981,2,FALSE),"0"))</f>
        <v>000000233</v>
      </c>
      <c r="D4463" s="79" t="s">
        <v>66</v>
      </c>
      <c r="E4463" s="67" t="str">
        <f>(IFERROR(VLOOKUP(F4463,'Lista entregables'!$A$2:$B$980,2,FALSE),"0"))</f>
        <v>000000228</v>
      </c>
      <c r="F4463" s="79" t="s">
        <v>67</v>
      </c>
      <c r="G4463" s="67" t="str">
        <f>(IFERROR(VLOOKUP(H4463,'Lista entregables'!$A$2:$B$980,2,FALSE),"0"))</f>
        <v>0</v>
      </c>
      <c r="H4463" s="79" t="s">
        <v>510</v>
      </c>
      <c r="I4463" s="67" t="str">
        <f>(IFERROR(VLOOKUP(J4463,'Lista Actividades'!$A$2:$C$9963,3,FALSE),"0"))</f>
        <v>000000638</v>
      </c>
      <c r="J4463" s="84" t="s">
        <v>1298</v>
      </c>
      <c r="K4463" s="66" t="s">
        <v>50</v>
      </c>
      <c r="L4463" s="80" t="s">
        <v>692</v>
      </c>
      <c r="M4463" s="124" t="s">
        <v>13</v>
      </c>
    </row>
    <row r="4464" spans="1:13" x14ac:dyDescent="0.35">
      <c r="A4464" s="69" t="s">
        <v>1510</v>
      </c>
      <c r="B4464" s="79" t="s">
        <v>1509</v>
      </c>
      <c r="C4464" s="67" t="str">
        <f>(IFERROR(VLOOKUP(D4464,'Lista entregables'!$A$2:$B$9981,2,FALSE),"0"))</f>
        <v>000000233</v>
      </c>
      <c r="D4464" s="79" t="s">
        <v>66</v>
      </c>
      <c r="E4464" s="67" t="str">
        <f>(IFERROR(VLOOKUP(F4464,'Lista entregables'!$A$2:$B$980,2,FALSE),"0"))</f>
        <v>000000228</v>
      </c>
      <c r="F4464" s="79" t="s">
        <v>67</v>
      </c>
      <c r="G4464" s="67" t="str">
        <f>(IFERROR(VLOOKUP(H4464,'Lista entregables'!$A$2:$B$980,2,FALSE),"0"))</f>
        <v>0</v>
      </c>
      <c r="H4464" s="79" t="s">
        <v>510</v>
      </c>
      <c r="I4464" s="67" t="str">
        <f>(IFERROR(VLOOKUP(J4464,'Lista Actividades'!$A$2:$C$9963,3,FALSE),"0"))</f>
        <v>000000578</v>
      </c>
      <c r="J4464" s="84" t="s">
        <v>1266</v>
      </c>
      <c r="K4464" s="79" t="s">
        <v>25</v>
      </c>
      <c r="L4464" s="80" t="s">
        <v>693</v>
      </c>
      <c r="M4464" s="124" t="s">
        <v>13</v>
      </c>
    </row>
    <row r="4465" spans="1:13" x14ac:dyDescent="0.35">
      <c r="A4465" s="69" t="s">
        <v>1510</v>
      </c>
      <c r="B4465" s="79" t="s">
        <v>1509</v>
      </c>
      <c r="C4465" s="67" t="str">
        <f>(IFERROR(VLOOKUP(D4465,'Lista entregables'!$A$2:$B$9981,2,FALSE),"0"))</f>
        <v>000000233</v>
      </c>
      <c r="D4465" s="79" t="s">
        <v>66</v>
      </c>
      <c r="E4465" s="67" t="str">
        <f>(IFERROR(VLOOKUP(F4465,'Lista entregables'!$A$2:$B$980,2,FALSE),"0"))</f>
        <v>000000228</v>
      </c>
      <c r="F4465" s="79" t="s">
        <v>67</v>
      </c>
      <c r="G4465" s="67" t="str">
        <f>(IFERROR(VLOOKUP(H4465,'Lista entregables'!$A$2:$B$980,2,FALSE),"0"))</f>
        <v>0</v>
      </c>
      <c r="H4465" s="79" t="s">
        <v>510</v>
      </c>
      <c r="I4465" s="67" t="str">
        <f>(IFERROR(VLOOKUP(J4465,'Lista Actividades'!$A$2:$C$9963,3,FALSE),"0"))</f>
        <v>000000622</v>
      </c>
      <c r="J4465" s="84" t="s">
        <v>1231</v>
      </c>
      <c r="K4465" s="79" t="s">
        <v>25</v>
      </c>
      <c r="L4465" s="80" t="s">
        <v>694</v>
      </c>
      <c r="M4465" s="124" t="s">
        <v>13</v>
      </c>
    </row>
    <row r="4466" spans="1:13" x14ac:dyDescent="0.35">
      <c r="A4466" s="69" t="s">
        <v>1510</v>
      </c>
      <c r="B4466" s="79" t="s">
        <v>1509</v>
      </c>
      <c r="C4466" s="67" t="str">
        <f>(IFERROR(VLOOKUP(D4466,'Lista entregables'!$A$2:$B$9981,2,FALSE),"0"))</f>
        <v>000000233</v>
      </c>
      <c r="D4466" s="79" t="s">
        <v>66</v>
      </c>
      <c r="E4466" s="67" t="str">
        <f>(IFERROR(VLOOKUP(F4466,'Lista entregables'!$A$2:$B$980,2,FALSE),"0"))</f>
        <v>000000231</v>
      </c>
      <c r="F4466" s="79" t="s">
        <v>73</v>
      </c>
      <c r="G4466" s="67" t="str">
        <f>(IFERROR(VLOOKUP(H4466,'Lista entregables'!$A$2:$B$980,2,FALSE),"0"))</f>
        <v>0</v>
      </c>
      <c r="H4466" s="79" t="s">
        <v>510</v>
      </c>
      <c r="I4466" s="67" t="str">
        <f>(IFERROR(VLOOKUP(J4466,'Lista Actividades'!$A$2:$C$9963,3,FALSE),"0"))</f>
        <v>000000528</v>
      </c>
      <c r="J4466" s="84" t="s">
        <v>29</v>
      </c>
      <c r="K4466" s="79" t="s">
        <v>329</v>
      </c>
      <c r="L4466" s="80" t="s">
        <v>695</v>
      </c>
      <c r="M4466" s="124" t="s">
        <v>13</v>
      </c>
    </row>
    <row r="4467" spans="1:13" x14ac:dyDescent="0.35">
      <c r="A4467" s="69" t="s">
        <v>1510</v>
      </c>
      <c r="B4467" s="79" t="s">
        <v>1509</v>
      </c>
      <c r="C4467" s="67" t="str">
        <f>(IFERROR(VLOOKUP(D4467,'Lista entregables'!$A$2:$B$9981,2,FALSE),"0"))</f>
        <v>000000233</v>
      </c>
      <c r="D4467" s="79" t="s">
        <v>66</v>
      </c>
      <c r="E4467" s="67" t="str">
        <f>(IFERROR(VLOOKUP(F4467,'Lista entregables'!$A$2:$B$980,2,FALSE),"0"))</f>
        <v>000000231</v>
      </c>
      <c r="F4467" s="79" t="s">
        <v>73</v>
      </c>
      <c r="G4467" s="67" t="str">
        <f>(IFERROR(VLOOKUP(H4467,'Lista entregables'!$A$2:$B$980,2,FALSE),"0"))</f>
        <v>0</v>
      </c>
      <c r="H4467" s="79" t="s">
        <v>510</v>
      </c>
      <c r="I4467" s="67" t="str">
        <f>(IFERROR(VLOOKUP(J4467,'Lista Actividades'!$A$2:$C$9963,3,FALSE),"0"))</f>
        <v>000000634</v>
      </c>
      <c r="J4467" s="84" t="s">
        <v>1233</v>
      </c>
      <c r="K4467" s="79" t="s">
        <v>25</v>
      </c>
      <c r="L4467" s="80" t="s">
        <v>696</v>
      </c>
      <c r="M4467" s="124" t="s">
        <v>13</v>
      </c>
    </row>
    <row r="4468" spans="1:13" x14ac:dyDescent="0.35">
      <c r="A4468" s="69" t="s">
        <v>1510</v>
      </c>
      <c r="B4468" s="79" t="s">
        <v>1509</v>
      </c>
      <c r="C4468" s="67" t="str">
        <f>(IFERROR(VLOOKUP(D4468,'Lista entregables'!$A$2:$B$9981,2,FALSE),"0"))</f>
        <v>000000233</v>
      </c>
      <c r="D4468" s="79" t="s">
        <v>66</v>
      </c>
      <c r="E4468" s="67" t="str">
        <f>(IFERROR(VLOOKUP(F4468,'Lista entregables'!$A$2:$B$980,2,FALSE),"0"))</f>
        <v>000000231</v>
      </c>
      <c r="F4468" s="79" t="s">
        <v>73</v>
      </c>
      <c r="G4468" s="67" t="str">
        <f>(IFERROR(VLOOKUP(H4468,'Lista entregables'!$A$2:$B$980,2,FALSE),"0"))</f>
        <v>0</v>
      </c>
      <c r="H4468" s="79" t="s">
        <v>510</v>
      </c>
      <c r="I4468" s="67" t="str">
        <f>(IFERROR(VLOOKUP(J4468,'Lista Actividades'!$A$2:$C$9963,3,FALSE),"0"))</f>
        <v>000000640</v>
      </c>
      <c r="J4468" s="84" t="s">
        <v>1234</v>
      </c>
      <c r="K4468" s="79" t="s">
        <v>50</v>
      </c>
      <c r="L4468" s="80" t="s">
        <v>697</v>
      </c>
      <c r="M4468" s="124" t="s">
        <v>13</v>
      </c>
    </row>
    <row r="4469" spans="1:13" x14ac:dyDescent="0.35">
      <c r="A4469" s="69" t="s">
        <v>1510</v>
      </c>
      <c r="B4469" s="79" t="s">
        <v>1509</v>
      </c>
      <c r="C4469" s="67" t="str">
        <f>(IFERROR(VLOOKUP(D4469,'Lista entregables'!$A$2:$B$9981,2,FALSE),"0"))</f>
        <v>000000233</v>
      </c>
      <c r="D4469" s="79" t="s">
        <v>66</v>
      </c>
      <c r="E4469" s="67" t="str">
        <f>(IFERROR(VLOOKUP(F4469,'Lista entregables'!$A$2:$B$980,2,FALSE),"0"))</f>
        <v>000000231</v>
      </c>
      <c r="F4469" s="79" t="s">
        <v>73</v>
      </c>
      <c r="G4469" s="67" t="str">
        <f>(IFERROR(VLOOKUP(H4469,'Lista entregables'!$A$2:$B$980,2,FALSE),"0"))</f>
        <v>0</v>
      </c>
      <c r="H4469" s="79" t="s">
        <v>510</v>
      </c>
      <c r="I4469" s="67" t="str">
        <f>(IFERROR(VLOOKUP(J4469,'Lista Actividades'!$A$2:$C$9963,3,FALSE),"0"))</f>
        <v>000000080</v>
      </c>
      <c r="J4469" s="84" t="s">
        <v>76</v>
      </c>
      <c r="K4469" s="79" t="s">
        <v>25</v>
      </c>
      <c r="L4469" s="80" t="s">
        <v>698</v>
      </c>
      <c r="M4469" s="124" t="s">
        <v>13</v>
      </c>
    </row>
    <row r="4470" spans="1:13" x14ac:dyDescent="0.35">
      <c r="A4470" s="69" t="s">
        <v>1510</v>
      </c>
      <c r="B4470" s="79" t="s">
        <v>1509</v>
      </c>
      <c r="C4470" s="67" t="str">
        <f>(IFERROR(VLOOKUP(D4470,'Lista entregables'!$A$2:$B$9981,2,FALSE),"0"))</f>
        <v>000000233</v>
      </c>
      <c r="D4470" s="79" t="s">
        <v>66</v>
      </c>
      <c r="E4470" s="67" t="str">
        <f>(IFERROR(VLOOKUP(F4470,'Lista entregables'!$A$2:$B$980,2,FALSE),"0"))</f>
        <v>000000231</v>
      </c>
      <c r="F4470" s="79" t="s">
        <v>73</v>
      </c>
      <c r="G4470" s="67" t="str">
        <f>(IFERROR(VLOOKUP(H4470,'Lista entregables'!$A$2:$B$980,2,FALSE),"0"))</f>
        <v>0</v>
      </c>
      <c r="H4470" s="79" t="s">
        <v>510</v>
      </c>
      <c r="I4470" s="67" t="str">
        <f>(IFERROR(VLOOKUP(J4470,'Lista Actividades'!$A$2:$C$9963,3,FALSE),"0"))</f>
        <v>000000078</v>
      </c>
      <c r="J4470" s="84" t="s">
        <v>77</v>
      </c>
      <c r="K4470" s="79" t="s">
        <v>25</v>
      </c>
      <c r="L4470" s="80" t="s">
        <v>699</v>
      </c>
      <c r="M4470" s="124" t="s">
        <v>13</v>
      </c>
    </row>
    <row r="4471" spans="1:13" x14ac:dyDescent="0.35">
      <c r="A4471" s="69" t="s">
        <v>1510</v>
      </c>
      <c r="B4471" s="79" t="s">
        <v>1509</v>
      </c>
      <c r="C4471" s="67" t="str">
        <f>(IFERROR(VLOOKUP(D4471,'Lista entregables'!$A$2:$B$9981,2,FALSE),"0"))</f>
        <v>000000233</v>
      </c>
      <c r="D4471" s="79" t="s">
        <v>66</v>
      </c>
      <c r="E4471" s="67" t="str">
        <f>(IFERROR(VLOOKUP(F4471,'Lista entregables'!$A$2:$B$980,2,FALSE),"0"))</f>
        <v>000000230</v>
      </c>
      <c r="F4471" s="79" t="s">
        <v>78</v>
      </c>
      <c r="G4471" s="67" t="str">
        <f>(IFERROR(VLOOKUP(H4471,'Lista entregables'!$A$2:$B$980,2,FALSE),"0"))</f>
        <v>0</v>
      </c>
      <c r="H4471" s="79" t="s">
        <v>510</v>
      </c>
      <c r="I4471" s="67" t="str">
        <f>(IFERROR(VLOOKUP(J4471,'Lista Actividades'!$A$2:$C$9963,3,FALSE),"0"))</f>
        <v>000000528</v>
      </c>
      <c r="J4471" s="84" t="s">
        <v>29</v>
      </c>
      <c r="K4471" s="79" t="s">
        <v>329</v>
      </c>
      <c r="L4471" s="80" t="s">
        <v>700</v>
      </c>
      <c r="M4471" s="124" t="s">
        <v>13</v>
      </c>
    </row>
    <row r="4472" spans="1:13" x14ac:dyDescent="0.35">
      <c r="A4472" s="69" t="s">
        <v>1510</v>
      </c>
      <c r="B4472" s="79" t="s">
        <v>1509</v>
      </c>
      <c r="C4472" s="67" t="str">
        <f>(IFERROR(VLOOKUP(D4472,'Lista entregables'!$A$2:$B$9981,2,FALSE),"0"))</f>
        <v>000000233</v>
      </c>
      <c r="D4472" s="79" t="s">
        <v>66</v>
      </c>
      <c r="E4472" s="67" t="str">
        <f>(IFERROR(VLOOKUP(F4472,'Lista entregables'!$A$2:$B$980,2,FALSE),"0"))</f>
        <v>000000230</v>
      </c>
      <c r="F4472" s="79" t="s">
        <v>78</v>
      </c>
      <c r="G4472" s="67" t="str">
        <f>(IFERROR(VLOOKUP(H4472,'Lista entregables'!$A$2:$B$980,2,FALSE),"0"))</f>
        <v>0</v>
      </c>
      <c r="H4472" s="79" t="s">
        <v>510</v>
      </c>
      <c r="I4472" s="67" t="str">
        <f>(IFERROR(VLOOKUP(J4472,'Lista Actividades'!$A$2:$C$9963,3,FALSE),"0"))</f>
        <v>000000585</v>
      </c>
      <c r="J4472" s="84" t="s">
        <v>1235</v>
      </c>
      <c r="K4472" s="79" t="s">
        <v>50</v>
      </c>
      <c r="L4472" s="80" t="s">
        <v>701</v>
      </c>
      <c r="M4472" s="124" t="s">
        <v>13</v>
      </c>
    </row>
    <row r="4473" spans="1:13" x14ac:dyDescent="0.35">
      <c r="A4473" s="69" t="s">
        <v>1510</v>
      </c>
      <c r="B4473" s="79" t="s">
        <v>1509</v>
      </c>
      <c r="C4473" s="67" t="str">
        <f>(IFERROR(VLOOKUP(D4473,'Lista entregables'!$A$2:$B$9981,2,FALSE),"0"))</f>
        <v>000000233</v>
      </c>
      <c r="D4473" s="79" t="s">
        <v>66</v>
      </c>
      <c r="E4473" s="67" t="str">
        <f>(IFERROR(VLOOKUP(F4473,'Lista entregables'!$A$2:$B$980,2,FALSE),"0"))</f>
        <v>000000230</v>
      </c>
      <c r="F4473" s="79" t="s">
        <v>78</v>
      </c>
      <c r="G4473" s="67" t="str">
        <f>(IFERROR(VLOOKUP(H4473,'Lista entregables'!$A$2:$B$980,2,FALSE),"0"))</f>
        <v>0</v>
      </c>
      <c r="H4473" s="79" t="s">
        <v>510</v>
      </c>
      <c r="I4473" s="67" t="str">
        <f>(IFERROR(VLOOKUP(J4473,'Lista Actividades'!$A$2:$C$9963,3,FALSE),"0"))</f>
        <v>000000639</v>
      </c>
      <c r="J4473" s="84" t="s">
        <v>1236</v>
      </c>
      <c r="K4473" s="66" t="s">
        <v>50</v>
      </c>
      <c r="L4473" s="80" t="s">
        <v>702</v>
      </c>
      <c r="M4473" s="124" t="s">
        <v>13</v>
      </c>
    </row>
    <row r="4474" spans="1:13" x14ac:dyDescent="0.35">
      <c r="A4474" s="69" t="s">
        <v>1510</v>
      </c>
      <c r="B4474" s="79" t="s">
        <v>1509</v>
      </c>
      <c r="C4474" s="67" t="str">
        <f>(IFERROR(VLOOKUP(D4474,'Lista entregables'!$A$2:$B$9981,2,FALSE),"0"))</f>
        <v>000000233</v>
      </c>
      <c r="D4474" s="79" t="s">
        <v>66</v>
      </c>
      <c r="E4474" s="67" t="str">
        <f>(IFERROR(VLOOKUP(F4474,'Lista entregables'!$A$2:$B$980,2,FALSE),"0"))</f>
        <v>000000230</v>
      </c>
      <c r="F4474" s="79" t="s">
        <v>78</v>
      </c>
      <c r="G4474" s="67" t="str">
        <f>(IFERROR(VLOOKUP(H4474,'Lista entregables'!$A$2:$B$980,2,FALSE),"0"))</f>
        <v>0</v>
      </c>
      <c r="H4474" s="79" t="s">
        <v>510</v>
      </c>
      <c r="I4474" s="67" t="str">
        <f>(IFERROR(VLOOKUP(J4474,'Lista Actividades'!$A$2:$C$9963,3,FALSE),"0"))</f>
        <v>000000080</v>
      </c>
      <c r="J4474" s="84" t="s">
        <v>76</v>
      </c>
      <c r="K4474" s="79" t="s">
        <v>25</v>
      </c>
      <c r="L4474" s="80" t="s">
        <v>703</v>
      </c>
      <c r="M4474" s="124" t="s">
        <v>13</v>
      </c>
    </row>
    <row r="4475" spans="1:13" x14ac:dyDescent="0.35">
      <c r="A4475" s="69" t="s">
        <v>1510</v>
      </c>
      <c r="B4475" s="79" t="s">
        <v>1509</v>
      </c>
      <c r="C4475" s="67" t="str">
        <f>(IFERROR(VLOOKUP(D4475,'Lista entregables'!$A$2:$B$9981,2,FALSE),"0"))</f>
        <v>000000233</v>
      </c>
      <c r="D4475" s="79" t="s">
        <v>66</v>
      </c>
      <c r="E4475" s="67" t="str">
        <f>(IFERROR(VLOOKUP(F4475,'Lista entregables'!$A$2:$B$980,2,FALSE),"0"))</f>
        <v>000000230</v>
      </c>
      <c r="F4475" s="79" t="s">
        <v>78</v>
      </c>
      <c r="G4475" s="67" t="str">
        <f>(IFERROR(VLOOKUP(H4475,'Lista entregables'!$A$2:$B$980,2,FALSE),"0"))</f>
        <v>0</v>
      </c>
      <c r="H4475" s="79" t="s">
        <v>510</v>
      </c>
      <c r="I4475" s="67" t="str">
        <f>(IFERROR(VLOOKUP(J4475,'Lista Actividades'!$A$2:$C$9963,3,FALSE),"0"))</f>
        <v>000000078</v>
      </c>
      <c r="J4475" s="84" t="s">
        <v>77</v>
      </c>
      <c r="K4475" s="79" t="s">
        <v>25</v>
      </c>
      <c r="L4475" s="80" t="s">
        <v>704</v>
      </c>
      <c r="M4475" s="124" t="s">
        <v>13</v>
      </c>
    </row>
    <row r="4476" spans="1:13" x14ac:dyDescent="0.35">
      <c r="A4476" s="69" t="s">
        <v>1510</v>
      </c>
      <c r="B4476" s="79" t="s">
        <v>1509</v>
      </c>
      <c r="C4476" s="67" t="str">
        <f>(IFERROR(VLOOKUP(D4476,'Lista entregables'!$A$2:$B$9981,2,FALSE),"0"))</f>
        <v>000000233</v>
      </c>
      <c r="D4476" s="79" t="s">
        <v>66</v>
      </c>
      <c r="E4476" s="67" t="str">
        <f>(IFERROR(VLOOKUP(F4476,'Lista entregables'!$A$2:$B$980,2,FALSE),"0"))</f>
        <v>000000227</v>
      </c>
      <c r="F4476" s="79" t="s">
        <v>81</v>
      </c>
      <c r="G4476" s="67" t="str">
        <f>(IFERROR(VLOOKUP(H4476,'Lista entregables'!$A$2:$B$980,2,FALSE),"0"))</f>
        <v>0</v>
      </c>
      <c r="H4476" s="79" t="s">
        <v>510</v>
      </c>
      <c r="I4476" s="67" t="str">
        <f>(IFERROR(VLOOKUP(J4476,'Lista Actividades'!$A$2:$C$9963,3,FALSE),"0"))</f>
        <v>000000528</v>
      </c>
      <c r="J4476" s="84" t="s">
        <v>29</v>
      </c>
      <c r="K4476" s="79" t="s">
        <v>329</v>
      </c>
      <c r="L4476" s="80" t="s">
        <v>705</v>
      </c>
      <c r="M4476" s="124" t="s">
        <v>13</v>
      </c>
    </row>
    <row r="4477" spans="1:13" x14ac:dyDescent="0.35">
      <c r="A4477" s="69" t="s">
        <v>1510</v>
      </c>
      <c r="B4477" s="79" t="s">
        <v>1509</v>
      </c>
      <c r="C4477" s="67" t="str">
        <f>(IFERROR(VLOOKUP(D4477,'Lista entregables'!$A$2:$B$9981,2,FALSE),"0"))</f>
        <v>000000233</v>
      </c>
      <c r="D4477" s="79" t="s">
        <v>66</v>
      </c>
      <c r="E4477" s="67" t="str">
        <f>(IFERROR(VLOOKUP(F4477,'Lista entregables'!$A$2:$B$980,2,FALSE),"0"))</f>
        <v>000000227</v>
      </c>
      <c r="F4477" s="79" t="s">
        <v>81</v>
      </c>
      <c r="G4477" s="67" t="str">
        <f>(IFERROR(VLOOKUP(H4477,'Lista entregables'!$A$2:$B$980,2,FALSE),"0"))</f>
        <v>0</v>
      </c>
      <c r="H4477" s="79" t="s">
        <v>510</v>
      </c>
      <c r="I4477" s="67" t="str">
        <f>(IFERROR(VLOOKUP(J4477,'Lista Actividades'!$A$2:$C$9963,3,FALSE),"0"))</f>
        <v>000000647</v>
      </c>
      <c r="J4477" s="84" t="s">
        <v>1238</v>
      </c>
      <c r="K4477" s="79" t="s">
        <v>25</v>
      </c>
      <c r="L4477" s="80" t="s">
        <v>706</v>
      </c>
      <c r="M4477" s="124" t="s">
        <v>13</v>
      </c>
    </row>
    <row r="4478" spans="1:13" x14ac:dyDescent="0.35">
      <c r="A4478" s="69" t="s">
        <v>1510</v>
      </c>
      <c r="B4478" s="79" t="s">
        <v>1509</v>
      </c>
      <c r="C4478" s="67" t="str">
        <f>(IFERROR(VLOOKUP(D4478,'Lista entregables'!$A$2:$B$9981,2,FALSE),"0"))</f>
        <v>000000233</v>
      </c>
      <c r="D4478" s="79" t="s">
        <v>66</v>
      </c>
      <c r="E4478" s="67" t="str">
        <f>(IFERROR(VLOOKUP(F4478,'Lista entregables'!$A$2:$B$980,2,FALSE),"0"))</f>
        <v>000000227</v>
      </c>
      <c r="F4478" s="79" t="s">
        <v>81</v>
      </c>
      <c r="G4478" s="67" t="str">
        <f>(IFERROR(VLOOKUP(H4478,'Lista entregables'!$A$2:$B$980,2,FALSE),"0"))</f>
        <v>0</v>
      </c>
      <c r="H4478" s="79" t="s">
        <v>510</v>
      </c>
      <c r="I4478" s="67" t="str">
        <f>(IFERROR(VLOOKUP(J4478,'Lista Actividades'!$A$2:$C$9963,3,FALSE),"0"))</f>
        <v>000000666</v>
      </c>
      <c r="J4478" s="84" t="s">
        <v>1465</v>
      </c>
      <c r="K4478" s="79" t="s">
        <v>25</v>
      </c>
      <c r="L4478" s="80" t="s">
        <v>707</v>
      </c>
      <c r="M4478" s="124" t="s">
        <v>13</v>
      </c>
    </row>
    <row r="4479" spans="1:13" x14ac:dyDescent="0.35">
      <c r="A4479" s="69" t="s">
        <v>1510</v>
      </c>
      <c r="B4479" s="79" t="s">
        <v>1509</v>
      </c>
      <c r="C4479" s="67" t="str">
        <f>(IFERROR(VLOOKUP(D4479,'Lista entregables'!$A$2:$B$9981,2,FALSE),"0"))</f>
        <v>000000233</v>
      </c>
      <c r="D4479" s="79" t="s">
        <v>66</v>
      </c>
      <c r="E4479" s="67" t="str">
        <f>(IFERROR(VLOOKUP(F4479,'Lista entregables'!$A$2:$B$980,2,FALSE),"0"))</f>
        <v>000000227</v>
      </c>
      <c r="F4479" s="79" t="s">
        <v>81</v>
      </c>
      <c r="G4479" s="67" t="str">
        <f>(IFERROR(VLOOKUP(H4479,'Lista entregables'!$A$2:$B$980,2,FALSE),"0"))</f>
        <v>0</v>
      </c>
      <c r="H4479" s="79" t="s">
        <v>510</v>
      </c>
      <c r="I4479" s="67" t="str">
        <f>(IFERROR(VLOOKUP(J4479,'Lista Actividades'!$A$2:$C$9963,3,FALSE),"0"))</f>
        <v>000000637</v>
      </c>
      <c r="J4479" s="84" t="s">
        <v>1300</v>
      </c>
      <c r="K4479" s="66" t="s">
        <v>50</v>
      </c>
      <c r="L4479" s="80" t="s">
        <v>708</v>
      </c>
      <c r="M4479" s="124" t="s">
        <v>13</v>
      </c>
    </row>
    <row r="4480" spans="1:13" x14ac:dyDescent="0.35">
      <c r="A4480" s="69" t="s">
        <v>1510</v>
      </c>
      <c r="B4480" s="79" t="s">
        <v>1509</v>
      </c>
      <c r="C4480" s="67" t="str">
        <f>(IFERROR(VLOOKUP(D4480,'Lista entregables'!$A$2:$B$9981,2,FALSE),"0"))</f>
        <v>000000233</v>
      </c>
      <c r="D4480" s="79" t="s">
        <v>66</v>
      </c>
      <c r="E4480" s="67" t="str">
        <f>(IFERROR(VLOOKUP(F4480,'Lista entregables'!$A$2:$B$980,2,FALSE),"0"))</f>
        <v>000000227</v>
      </c>
      <c r="F4480" s="79" t="s">
        <v>81</v>
      </c>
      <c r="G4480" s="67" t="str">
        <f>(IFERROR(VLOOKUP(H4480,'Lista entregables'!$A$2:$B$980,2,FALSE),"0"))</f>
        <v>0</v>
      </c>
      <c r="H4480" s="79" t="s">
        <v>510</v>
      </c>
      <c r="I4480" s="67" t="str">
        <f>(IFERROR(VLOOKUP(J4480,'Lista Actividades'!$A$2:$C$9963,3,FALSE),"0"))</f>
        <v>000000660</v>
      </c>
      <c r="J4480" s="84" t="s">
        <v>1301</v>
      </c>
      <c r="K4480" s="79" t="s">
        <v>25</v>
      </c>
      <c r="L4480" s="80" t="s">
        <v>709</v>
      </c>
      <c r="M4480" s="124" t="s">
        <v>13</v>
      </c>
    </row>
    <row r="4481" spans="1:13" x14ac:dyDescent="0.35">
      <c r="A4481" s="69" t="s">
        <v>1510</v>
      </c>
      <c r="B4481" s="79" t="s">
        <v>1509</v>
      </c>
      <c r="C4481" s="67" t="str">
        <f>(IFERROR(VLOOKUP(D4481,'Lista entregables'!$A$2:$B$9981,2,FALSE),"0"))</f>
        <v>000000233</v>
      </c>
      <c r="D4481" s="79" t="s">
        <v>66</v>
      </c>
      <c r="E4481" s="67" t="str">
        <f>(IFERROR(VLOOKUP(F4481,'Lista entregables'!$A$2:$B$980,2,FALSE),"0"))</f>
        <v>000000227</v>
      </c>
      <c r="F4481" s="79" t="s">
        <v>81</v>
      </c>
      <c r="G4481" s="67" t="str">
        <f>(IFERROR(VLOOKUP(H4481,'Lista entregables'!$A$2:$B$980,2,FALSE),"0"))</f>
        <v>0</v>
      </c>
      <c r="H4481" s="79" t="s">
        <v>510</v>
      </c>
      <c r="I4481" s="67" t="str">
        <f>(IFERROR(VLOOKUP(J4481,'Lista Actividades'!$A$2:$C$9963,3,FALSE),"0"))</f>
        <v>000000661</v>
      </c>
      <c r="J4481" s="84" t="s">
        <v>1302</v>
      </c>
      <c r="K4481" s="79" t="s">
        <v>25</v>
      </c>
      <c r="L4481" s="80" t="s">
        <v>710</v>
      </c>
      <c r="M4481" s="124" t="s">
        <v>13</v>
      </c>
    </row>
    <row r="4482" spans="1:13" x14ac:dyDescent="0.35">
      <c r="A4482" s="69" t="s">
        <v>1510</v>
      </c>
      <c r="B4482" s="79" t="s">
        <v>1509</v>
      </c>
      <c r="C4482" s="67" t="str">
        <f>(IFERROR(VLOOKUP(D4482,'Lista entregables'!$A$2:$B$9981,2,FALSE),"0"))</f>
        <v>000000233</v>
      </c>
      <c r="D4482" s="79" t="s">
        <v>66</v>
      </c>
      <c r="E4482" s="67" t="str">
        <f>(IFERROR(VLOOKUP(F4482,'Lista entregables'!$A$2:$B$980,2,FALSE),"0"))</f>
        <v>000000227</v>
      </c>
      <c r="F4482" s="79" t="s">
        <v>81</v>
      </c>
      <c r="G4482" s="67" t="str">
        <f>(IFERROR(VLOOKUP(H4482,'Lista entregables'!$A$2:$B$980,2,FALSE),"0"))</f>
        <v>0</v>
      </c>
      <c r="H4482" s="79" t="s">
        <v>510</v>
      </c>
      <c r="I4482" s="67" t="str">
        <f>(IFERROR(VLOOKUP(J4482,'Lista Actividades'!$A$2:$C$9963,3,FALSE),"0"))</f>
        <v>000000579</v>
      </c>
      <c r="J4482" s="84" t="s">
        <v>1303</v>
      </c>
      <c r="K4482" s="66" t="s">
        <v>25</v>
      </c>
      <c r="L4482" s="80" t="s">
        <v>711</v>
      </c>
      <c r="M4482" s="124" t="s">
        <v>13</v>
      </c>
    </row>
    <row r="4483" spans="1:13" x14ac:dyDescent="0.35">
      <c r="A4483" s="69" t="s">
        <v>1510</v>
      </c>
      <c r="B4483" s="79" t="s">
        <v>1509</v>
      </c>
      <c r="C4483" s="67" t="str">
        <f>(IFERROR(VLOOKUP(D4483,'Lista entregables'!$A$2:$B$9981,2,FALSE),"0"))</f>
        <v>000000233</v>
      </c>
      <c r="D4483" s="79" t="s">
        <v>66</v>
      </c>
      <c r="E4483" s="67" t="str">
        <f>(IFERROR(VLOOKUP(F4483,'Lista entregables'!$A$2:$B$980,2,FALSE),"0"))</f>
        <v>000000227</v>
      </c>
      <c r="F4483" s="79" t="s">
        <v>81</v>
      </c>
      <c r="G4483" s="67" t="str">
        <f>(IFERROR(VLOOKUP(H4483,'Lista entregables'!$A$2:$B$980,2,FALSE),"0"))</f>
        <v>0</v>
      </c>
      <c r="H4483" s="79" t="s">
        <v>510</v>
      </c>
      <c r="I4483" s="67" t="str">
        <f>(IFERROR(VLOOKUP(J4483,'Lista Actividades'!$A$2:$C$9963,3,FALSE),"0"))</f>
        <v>000000437</v>
      </c>
      <c r="J4483" s="84" t="s">
        <v>88</v>
      </c>
      <c r="K4483" s="79" t="s">
        <v>25</v>
      </c>
      <c r="L4483" s="80" t="s">
        <v>712</v>
      </c>
      <c r="M4483" s="124" t="s">
        <v>13</v>
      </c>
    </row>
    <row r="4484" spans="1:13" x14ac:dyDescent="0.35">
      <c r="A4484" s="69" t="s">
        <v>1510</v>
      </c>
      <c r="B4484" s="79" t="s">
        <v>1509</v>
      </c>
      <c r="C4484" s="67" t="str">
        <f>(IFERROR(VLOOKUP(D4484,'Lista entregables'!$A$2:$B$9981,2,FALSE),"0"))</f>
        <v>000000233</v>
      </c>
      <c r="D4484" s="79" t="s">
        <v>66</v>
      </c>
      <c r="E4484" s="67" t="str">
        <f>(IFERROR(VLOOKUP(F4484,'Lista entregables'!$A$2:$B$980,2,FALSE),"0"))</f>
        <v>000000227</v>
      </c>
      <c r="F4484" s="79" t="s">
        <v>81</v>
      </c>
      <c r="G4484" s="67" t="str">
        <f>(IFERROR(VLOOKUP(H4484,'Lista entregables'!$A$2:$B$980,2,FALSE),"0"))</f>
        <v>0</v>
      </c>
      <c r="H4484" s="79" t="s">
        <v>510</v>
      </c>
      <c r="I4484" s="67" t="str">
        <f>(IFERROR(VLOOKUP(J4484,'Lista Actividades'!$A$2:$C$9963,3,FALSE),"0"))</f>
        <v>000000455</v>
      </c>
      <c r="J4484" s="84" t="s">
        <v>89</v>
      </c>
      <c r="K4484" s="79" t="s">
        <v>25</v>
      </c>
      <c r="L4484" s="80" t="s">
        <v>713</v>
      </c>
      <c r="M4484" s="124" t="s">
        <v>13</v>
      </c>
    </row>
    <row r="4485" spans="1:13" x14ac:dyDescent="0.35">
      <c r="A4485" s="69" t="s">
        <v>1510</v>
      </c>
      <c r="B4485" s="79" t="s">
        <v>1509</v>
      </c>
      <c r="C4485" s="67" t="str">
        <f>(IFERROR(VLOOKUP(D4485,'Lista entregables'!$A$2:$B$9981,2,FALSE),"0"))</f>
        <v>000000233</v>
      </c>
      <c r="D4485" s="79" t="s">
        <v>66</v>
      </c>
      <c r="E4485" s="67" t="str">
        <f>(IFERROR(VLOOKUP(F4485,'Lista entregables'!$A$2:$B$980,2,FALSE),"0"))</f>
        <v>000000227</v>
      </c>
      <c r="F4485" s="79" t="s">
        <v>81</v>
      </c>
      <c r="G4485" s="67" t="str">
        <f>(IFERROR(VLOOKUP(H4485,'Lista entregables'!$A$2:$B$980,2,FALSE),"0"))</f>
        <v>0</v>
      </c>
      <c r="H4485" s="79" t="s">
        <v>510</v>
      </c>
      <c r="I4485" s="67" t="str">
        <f>(IFERROR(VLOOKUP(J4485,'Lista Actividades'!$A$2:$C$9963,3,FALSE),"0"))</f>
        <v>000000433</v>
      </c>
      <c r="J4485" s="84" t="s">
        <v>155</v>
      </c>
      <c r="K4485" s="79" t="s">
        <v>25</v>
      </c>
      <c r="L4485" s="80" t="s">
        <v>714</v>
      </c>
      <c r="M4485" s="124" t="s">
        <v>13</v>
      </c>
    </row>
    <row r="4486" spans="1:13" x14ac:dyDescent="0.35">
      <c r="A4486" s="69" t="s">
        <v>1510</v>
      </c>
      <c r="B4486" s="79" t="s">
        <v>1509</v>
      </c>
      <c r="C4486" s="67" t="str">
        <f>(IFERROR(VLOOKUP(D4486,'Lista entregables'!$A$2:$B$9981,2,FALSE),"0"))</f>
        <v>000000233</v>
      </c>
      <c r="D4486" s="79" t="s">
        <v>66</v>
      </c>
      <c r="E4486" s="67" t="str">
        <f>(IFERROR(VLOOKUP(F4486,'Lista entregables'!$A$2:$B$980,2,FALSE),"0"))</f>
        <v>000000221</v>
      </c>
      <c r="F4486" s="79" t="s">
        <v>91</v>
      </c>
      <c r="G4486" s="67" t="str">
        <f>(IFERROR(VLOOKUP(H4486,'Lista entregables'!$A$2:$B$980,2,FALSE),"0"))</f>
        <v>000000215</v>
      </c>
      <c r="H4486" s="79" t="s">
        <v>92</v>
      </c>
      <c r="I4486" s="67" t="str">
        <f>(IFERROR(VLOOKUP(J4486,'Lista Actividades'!$A$2:$C$9963,3,FALSE),"0"))</f>
        <v>000000447</v>
      </c>
      <c r="J4486" s="84" t="s">
        <v>93</v>
      </c>
      <c r="K4486" s="79" t="s">
        <v>25</v>
      </c>
      <c r="L4486" s="80" t="s">
        <v>715</v>
      </c>
      <c r="M4486" s="124" t="s">
        <v>13</v>
      </c>
    </row>
    <row r="4487" spans="1:13" x14ac:dyDescent="0.35">
      <c r="A4487" s="69" t="s">
        <v>1510</v>
      </c>
      <c r="B4487" s="79" t="s">
        <v>1509</v>
      </c>
      <c r="C4487" s="67" t="str">
        <f>(IFERROR(VLOOKUP(D4487,'Lista entregables'!$A$2:$B$9981,2,FALSE),"0"))</f>
        <v>000000233</v>
      </c>
      <c r="D4487" s="79" t="s">
        <v>66</v>
      </c>
      <c r="E4487" s="67" t="str">
        <f>(IFERROR(VLOOKUP(F4487,'Lista entregables'!$A$2:$B$980,2,FALSE),"0"))</f>
        <v>000000221</v>
      </c>
      <c r="F4487" s="79" t="s">
        <v>91</v>
      </c>
      <c r="G4487" s="67" t="str">
        <f>(IFERROR(VLOOKUP(H4487,'Lista entregables'!$A$2:$B$980,2,FALSE),"0"))</f>
        <v>000000215</v>
      </c>
      <c r="H4487" s="79" t="s">
        <v>92</v>
      </c>
      <c r="I4487" s="67" t="str">
        <f>(IFERROR(VLOOKUP(J4487,'Lista Actividades'!$A$2:$C$9963,3,FALSE),"0"))</f>
        <v>000000671</v>
      </c>
      <c r="J4487" s="84" t="s">
        <v>1244</v>
      </c>
      <c r="K4487" s="79" t="s">
        <v>50</v>
      </c>
      <c r="L4487" s="80" t="s">
        <v>716</v>
      </c>
      <c r="M4487" s="124" t="s">
        <v>13</v>
      </c>
    </row>
    <row r="4488" spans="1:13" x14ac:dyDescent="0.35">
      <c r="A4488" s="69" t="s">
        <v>1510</v>
      </c>
      <c r="B4488" s="79" t="s">
        <v>1509</v>
      </c>
      <c r="C4488" s="67" t="str">
        <f>(IFERROR(VLOOKUP(D4488,'Lista entregables'!$A$2:$B$9981,2,FALSE),"0"))</f>
        <v>000000233</v>
      </c>
      <c r="D4488" s="79" t="s">
        <v>66</v>
      </c>
      <c r="E4488" s="67" t="str">
        <f>(IFERROR(VLOOKUP(F4488,'Lista entregables'!$A$2:$B$980,2,FALSE),"0"))</f>
        <v>000000221</v>
      </c>
      <c r="F4488" s="79" t="s">
        <v>91</v>
      </c>
      <c r="G4488" s="67" t="str">
        <f>(IFERROR(VLOOKUP(H4488,'Lista entregables'!$A$2:$B$980,2,FALSE),"0"))</f>
        <v>000000215</v>
      </c>
      <c r="H4488" s="79" t="s">
        <v>92</v>
      </c>
      <c r="I4488" s="67" t="str">
        <f>(IFERROR(VLOOKUP(J4488,'Lista Actividades'!$A$2:$C$9963,3,FALSE),"0"))</f>
        <v>000000676</v>
      </c>
      <c r="J4488" s="84" t="s">
        <v>1245</v>
      </c>
      <c r="K4488" s="79" t="s">
        <v>25</v>
      </c>
      <c r="L4488" s="80" t="s">
        <v>717</v>
      </c>
      <c r="M4488" s="124" t="s">
        <v>13</v>
      </c>
    </row>
    <row r="4489" spans="1:13" x14ac:dyDescent="0.35">
      <c r="A4489" s="69" t="s">
        <v>1510</v>
      </c>
      <c r="B4489" s="79" t="s">
        <v>1509</v>
      </c>
      <c r="C4489" s="67" t="str">
        <f>(IFERROR(VLOOKUP(D4489,'Lista entregables'!$A$2:$B$9981,2,FALSE),"0"))</f>
        <v>000000233</v>
      </c>
      <c r="D4489" s="79" t="s">
        <v>66</v>
      </c>
      <c r="E4489" s="67" t="str">
        <f>(IFERROR(VLOOKUP(F4489,'Lista entregables'!$A$2:$B$980,2,FALSE),"0"))</f>
        <v>000000221</v>
      </c>
      <c r="F4489" s="79" t="s">
        <v>91</v>
      </c>
      <c r="G4489" s="67" t="str">
        <f>(IFERROR(VLOOKUP(H4489,'Lista entregables'!$A$2:$B$980,2,FALSE),"0"))</f>
        <v>000000215</v>
      </c>
      <c r="H4489" s="79" t="s">
        <v>92</v>
      </c>
      <c r="I4489" s="67" t="str">
        <f>(IFERROR(VLOOKUP(J4489,'Lista Actividades'!$A$2:$C$9963,3,FALSE),"0"))</f>
        <v>000000641</v>
      </c>
      <c r="J4489" s="84" t="s">
        <v>1306</v>
      </c>
      <c r="K4489" s="79" t="s">
        <v>25</v>
      </c>
      <c r="L4489" s="80" t="s">
        <v>718</v>
      </c>
      <c r="M4489" s="124" t="s">
        <v>13</v>
      </c>
    </row>
    <row r="4490" spans="1:13" x14ac:dyDescent="0.35">
      <c r="A4490" s="69" t="s">
        <v>1510</v>
      </c>
      <c r="B4490" s="79" t="s">
        <v>1509</v>
      </c>
      <c r="C4490" s="67" t="str">
        <f>(IFERROR(VLOOKUP(D4490,'Lista entregables'!$A$2:$B$9981,2,FALSE),"0"))</f>
        <v>000000233</v>
      </c>
      <c r="D4490" s="79" t="s">
        <v>66</v>
      </c>
      <c r="E4490" s="67" t="str">
        <f>(IFERROR(VLOOKUP(F4490,'Lista entregables'!$A$2:$B$980,2,FALSE),"0"))</f>
        <v>000000221</v>
      </c>
      <c r="F4490" s="79" t="s">
        <v>91</v>
      </c>
      <c r="G4490" s="67" t="str">
        <f>(IFERROR(VLOOKUP(H4490,'Lista entregables'!$A$2:$B$980,2,FALSE),"0"))</f>
        <v>000000215</v>
      </c>
      <c r="H4490" s="79" t="s">
        <v>92</v>
      </c>
      <c r="I4490" s="67" t="str">
        <f>(IFERROR(VLOOKUP(J4490,'Lista Actividades'!$A$2:$C$9963,3,FALSE),"0"))</f>
        <v>000000430</v>
      </c>
      <c r="J4490" s="84" t="s">
        <v>1466</v>
      </c>
      <c r="K4490" s="79" t="s">
        <v>25</v>
      </c>
      <c r="L4490" s="80" t="s">
        <v>719</v>
      </c>
      <c r="M4490" s="124" t="s">
        <v>13</v>
      </c>
    </row>
    <row r="4491" spans="1:13" x14ac:dyDescent="0.35">
      <c r="A4491" s="69" t="s">
        <v>1510</v>
      </c>
      <c r="B4491" s="79" t="s">
        <v>1509</v>
      </c>
      <c r="C4491" s="67" t="str">
        <f>(IFERROR(VLOOKUP(D4491,'Lista entregables'!$A$2:$B$9981,2,FALSE),"0"))</f>
        <v>000000233</v>
      </c>
      <c r="D4491" s="79" t="s">
        <v>66</v>
      </c>
      <c r="E4491" s="67" t="str">
        <f>(IFERROR(VLOOKUP(F4491,'Lista entregables'!$A$2:$B$980,2,FALSE),"0"))</f>
        <v>000000221</v>
      </c>
      <c r="F4491" s="79" t="s">
        <v>91</v>
      </c>
      <c r="G4491" s="67" t="str">
        <f>(IFERROR(VLOOKUP(H4491,'Lista entregables'!$A$2:$B$980,2,FALSE),"0"))</f>
        <v>000000215</v>
      </c>
      <c r="H4491" s="79" t="s">
        <v>92</v>
      </c>
      <c r="I4491" s="67" t="str">
        <f>(IFERROR(VLOOKUP(J4491,'Lista Actividades'!$A$2:$C$9963,3,FALSE),"0"))</f>
        <v>000000662</v>
      </c>
      <c r="J4491" s="84" t="s">
        <v>1246</v>
      </c>
      <c r="K4491" s="79" t="s">
        <v>25</v>
      </c>
      <c r="L4491" s="80" t="s">
        <v>720</v>
      </c>
      <c r="M4491" s="124" t="s">
        <v>13</v>
      </c>
    </row>
    <row r="4492" spans="1:13" x14ac:dyDescent="0.35">
      <c r="A4492" s="69" t="s">
        <v>1510</v>
      </c>
      <c r="B4492" s="79" t="s">
        <v>1509</v>
      </c>
      <c r="C4492" s="67" t="str">
        <f>(IFERROR(VLOOKUP(D4492,'Lista entregables'!$A$2:$B$9981,2,FALSE),"0"))</f>
        <v>000000233</v>
      </c>
      <c r="D4492" s="79" t="s">
        <v>66</v>
      </c>
      <c r="E4492" s="67" t="str">
        <f>(IFERROR(VLOOKUP(F4492,'Lista entregables'!$A$2:$B$980,2,FALSE),"0"))</f>
        <v>000000221</v>
      </c>
      <c r="F4492" s="79" t="s">
        <v>91</v>
      </c>
      <c r="G4492" s="67" t="str">
        <f>(IFERROR(VLOOKUP(H4492,'Lista entregables'!$A$2:$B$980,2,FALSE),"0"))</f>
        <v>000000220</v>
      </c>
      <c r="H4492" s="79" t="s">
        <v>99</v>
      </c>
      <c r="I4492" s="67" t="str">
        <f>(IFERROR(VLOOKUP(J4492,'Lista Actividades'!$A$2:$C$9963,3,FALSE),"0"))</f>
        <v>000000672</v>
      </c>
      <c r="J4492" s="84" t="s">
        <v>1247</v>
      </c>
      <c r="K4492" s="79" t="s">
        <v>50</v>
      </c>
      <c r="L4492" s="80" t="s">
        <v>721</v>
      </c>
      <c r="M4492" s="124" t="s">
        <v>13</v>
      </c>
    </row>
    <row r="4493" spans="1:13" x14ac:dyDescent="0.35">
      <c r="A4493" s="69" t="s">
        <v>1510</v>
      </c>
      <c r="B4493" s="79" t="s">
        <v>1509</v>
      </c>
      <c r="C4493" s="67" t="str">
        <f>(IFERROR(VLOOKUP(D4493,'Lista entregables'!$A$2:$B$9981,2,FALSE),"0"))</f>
        <v>000000233</v>
      </c>
      <c r="D4493" s="79" t="s">
        <v>66</v>
      </c>
      <c r="E4493" s="67" t="str">
        <f>(IFERROR(VLOOKUP(F4493,'Lista entregables'!$A$2:$B$980,2,FALSE),"0"))</f>
        <v>000000221</v>
      </c>
      <c r="F4493" s="79" t="s">
        <v>91</v>
      </c>
      <c r="G4493" s="67" t="str">
        <f>(IFERROR(VLOOKUP(H4493,'Lista entregables'!$A$2:$B$980,2,FALSE),"0"))</f>
        <v>000000220</v>
      </c>
      <c r="H4493" s="79" t="s">
        <v>99</v>
      </c>
      <c r="I4493" s="67" t="str">
        <f>(IFERROR(VLOOKUP(J4493,'Lista Actividades'!$A$2:$C$9963,3,FALSE),"0"))</f>
        <v>000000597</v>
      </c>
      <c r="J4493" s="84" t="s">
        <v>1308</v>
      </c>
      <c r="K4493" s="79" t="s">
        <v>25</v>
      </c>
      <c r="L4493" s="80" t="s">
        <v>722</v>
      </c>
      <c r="M4493" s="124" t="s">
        <v>13</v>
      </c>
    </row>
    <row r="4494" spans="1:13" x14ac:dyDescent="0.35">
      <c r="A4494" s="69" t="s">
        <v>1510</v>
      </c>
      <c r="B4494" s="79" t="s">
        <v>1509</v>
      </c>
      <c r="C4494" s="67" t="str">
        <f>(IFERROR(VLOOKUP(D4494,'Lista entregables'!$A$2:$B$9981,2,FALSE),"0"))</f>
        <v>000000233</v>
      </c>
      <c r="D4494" s="79" t="s">
        <v>66</v>
      </c>
      <c r="E4494" s="67" t="str">
        <f>(IFERROR(VLOOKUP(F4494,'Lista entregables'!$A$2:$B$980,2,FALSE),"0"))</f>
        <v>000000221</v>
      </c>
      <c r="F4494" s="79" t="s">
        <v>91</v>
      </c>
      <c r="G4494" s="67" t="str">
        <f>(IFERROR(VLOOKUP(H4494,'Lista entregables'!$A$2:$B$980,2,FALSE),"0"))</f>
        <v>000000220</v>
      </c>
      <c r="H4494" s="79" t="s">
        <v>99</v>
      </c>
      <c r="I4494" s="67" t="str">
        <f>(IFERROR(VLOOKUP(J4494,'Lista Actividades'!$A$2:$C$9963,3,FALSE),"0"))</f>
        <v>000000373</v>
      </c>
      <c r="J4494" s="84" t="s">
        <v>102</v>
      </c>
      <c r="K4494" s="79" t="s">
        <v>25</v>
      </c>
      <c r="L4494" s="80" t="s">
        <v>723</v>
      </c>
      <c r="M4494" s="124" t="s">
        <v>13</v>
      </c>
    </row>
    <row r="4495" spans="1:13" x14ac:dyDescent="0.35">
      <c r="A4495" s="69" t="s">
        <v>1510</v>
      </c>
      <c r="B4495" s="79" t="s">
        <v>1509</v>
      </c>
      <c r="C4495" s="67" t="str">
        <f>(IFERROR(VLOOKUP(D4495,'Lista entregables'!$A$2:$B$9981,2,FALSE),"0"))</f>
        <v>000000233</v>
      </c>
      <c r="D4495" s="79" t="s">
        <v>66</v>
      </c>
      <c r="E4495" s="67" t="str">
        <f>(IFERROR(VLOOKUP(F4495,'Lista entregables'!$A$2:$B$980,2,FALSE),"0"))</f>
        <v>000000221</v>
      </c>
      <c r="F4495" s="79" t="s">
        <v>91</v>
      </c>
      <c r="G4495" s="67" t="str">
        <f>(IFERROR(VLOOKUP(H4495,'Lista entregables'!$A$2:$B$980,2,FALSE),"0"))</f>
        <v>000000220</v>
      </c>
      <c r="H4495" s="79" t="s">
        <v>99</v>
      </c>
      <c r="I4495" s="67" t="str">
        <f>(IFERROR(VLOOKUP(J4495,'Lista Actividades'!$A$2:$C$9963,3,FALSE),"0"))</f>
        <v>000000662</v>
      </c>
      <c r="J4495" s="84" t="s">
        <v>1246</v>
      </c>
      <c r="K4495" s="79" t="s">
        <v>25</v>
      </c>
      <c r="L4495" s="80" t="s">
        <v>724</v>
      </c>
      <c r="M4495" s="124" t="s">
        <v>13</v>
      </c>
    </row>
    <row r="4496" spans="1:13" x14ac:dyDescent="0.35">
      <c r="A4496" s="69" t="s">
        <v>1510</v>
      </c>
      <c r="B4496" s="79" t="s">
        <v>1509</v>
      </c>
      <c r="C4496" s="67" t="str">
        <f>(IFERROR(VLOOKUP(D4496,'Lista entregables'!$A$2:$B$9981,2,FALSE),"0"))</f>
        <v>000000233</v>
      </c>
      <c r="D4496" s="79" t="s">
        <v>66</v>
      </c>
      <c r="E4496" s="67" t="str">
        <f>(IFERROR(VLOOKUP(F4496,'Lista entregables'!$A$2:$B$980,2,FALSE),"0"))</f>
        <v>000000223</v>
      </c>
      <c r="F4496" s="79" t="s">
        <v>103</v>
      </c>
      <c r="G4496" s="67" t="str">
        <f>(IFERROR(VLOOKUP(H4496,'Lista entregables'!$A$2:$B$980,2,FALSE),"0"))</f>
        <v>000000225</v>
      </c>
      <c r="H4496" s="79" t="s">
        <v>104</v>
      </c>
      <c r="I4496" s="67" t="str">
        <f>(IFERROR(VLOOKUP(J4496,'Lista Actividades'!$A$2:$C$9963,3,FALSE),"0"))</f>
        <v>000000673</v>
      </c>
      <c r="J4496" s="84" t="s">
        <v>1310</v>
      </c>
      <c r="K4496" s="79" t="s">
        <v>50</v>
      </c>
      <c r="L4496" s="80" t="s">
        <v>725</v>
      </c>
      <c r="M4496" s="124" t="s">
        <v>13</v>
      </c>
    </row>
    <row r="4497" spans="1:13" x14ac:dyDescent="0.35">
      <c r="A4497" s="69" t="s">
        <v>1510</v>
      </c>
      <c r="B4497" s="79" t="s">
        <v>1509</v>
      </c>
      <c r="C4497" s="67" t="str">
        <f>(IFERROR(VLOOKUP(D4497,'Lista entregables'!$A$2:$B$9981,2,FALSE),"0"))</f>
        <v>000000233</v>
      </c>
      <c r="D4497" s="79" t="s">
        <v>66</v>
      </c>
      <c r="E4497" s="67" t="str">
        <f>(IFERROR(VLOOKUP(F4497,'Lista entregables'!$A$2:$B$980,2,FALSE),"0"))</f>
        <v>000000223</v>
      </c>
      <c r="F4497" s="79" t="s">
        <v>103</v>
      </c>
      <c r="G4497" s="67" t="str">
        <f>(IFERROR(VLOOKUP(H4497,'Lista entregables'!$A$2:$B$980,2,FALSE),"0"))</f>
        <v>000000225</v>
      </c>
      <c r="H4497" s="79" t="s">
        <v>104</v>
      </c>
      <c r="I4497" s="67" t="str">
        <f>(IFERROR(VLOOKUP(J4497,'Lista Actividades'!$A$2:$C$9963,3,FALSE),"0"))</f>
        <v>000000587</v>
      </c>
      <c r="J4497" s="84" t="s">
        <v>1248</v>
      </c>
      <c r="K4497" s="79" t="s">
        <v>25</v>
      </c>
      <c r="L4497" s="80" t="s">
        <v>726</v>
      </c>
      <c r="M4497" s="124" t="s">
        <v>13</v>
      </c>
    </row>
    <row r="4498" spans="1:13" x14ac:dyDescent="0.35">
      <c r="A4498" s="69" t="s">
        <v>1510</v>
      </c>
      <c r="B4498" s="79" t="s">
        <v>1509</v>
      </c>
      <c r="C4498" s="67" t="str">
        <f>(IFERROR(VLOOKUP(D4498,'Lista entregables'!$A$2:$B$9981,2,FALSE),"0"))</f>
        <v>000000233</v>
      </c>
      <c r="D4498" s="79" t="s">
        <v>66</v>
      </c>
      <c r="E4498" s="67" t="str">
        <f>(IFERROR(VLOOKUP(F4498,'Lista entregables'!$A$2:$B$980,2,FALSE),"0"))</f>
        <v>000000223</v>
      </c>
      <c r="F4498" s="79" t="s">
        <v>103</v>
      </c>
      <c r="G4498" s="67" t="str">
        <f>(IFERROR(VLOOKUP(H4498,'Lista entregables'!$A$2:$B$980,2,FALSE),"0"))</f>
        <v>000000225</v>
      </c>
      <c r="H4498" s="79" t="s">
        <v>104</v>
      </c>
      <c r="I4498" s="67" t="str">
        <f>(IFERROR(VLOOKUP(J4498,'Lista Actividades'!$A$2:$C$9963,3,FALSE),"0"))</f>
        <v>000000605</v>
      </c>
      <c r="J4498" s="84" t="s">
        <v>1311</v>
      </c>
      <c r="K4498" s="79" t="s">
        <v>25</v>
      </c>
      <c r="L4498" s="80" t="s">
        <v>727</v>
      </c>
      <c r="M4498" s="124" t="s">
        <v>13</v>
      </c>
    </row>
    <row r="4499" spans="1:13" x14ac:dyDescent="0.35">
      <c r="A4499" s="69" t="s">
        <v>1510</v>
      </c>
      <c r="B4499" s="79" t="s">
        <v>1509</v>
      </c>
      <c r="C4499" s="67" t="str">
        <f>(IFERROR(VLOOKUP(D4499,'Lista entregables'!$A$2:$B$9981,2,FALSE),"0"))</f>
        <v>000000233</v>
      </c>
      <c r="D4499" s="79" t="s">
        <v>66</v>
      </c>
      <c r="E4499" s="67" t="str">
        <f>(IFERROR(VLOOKUP(F4499,'Lista entregables'!$A$2:$B$980,2,FALSE),"0"))</f>
        <v>000000223</v>
      </c>
      <c r="F4499" s="79" t="s">
        <v>103</v>
      </c>
      <c r="G4499" s="67" t="str">
        <f>(IFERROR(VLOOKUP(H4499,'Lista entregables'!$A$2:$B$980,2,FALSE),"0"))</f>
        <v>000000225</v>
      </c>
      <c r="H4499" s="79" t="s">
        <v>104</v>
      </c>
      <c r="I4499" s="67" t="str">
        <f>(IFERROR(VLOOKUP(J4499,'Lista Actividades'!$A$2:$C$9963,3,FALSE),"0"))</f>
        <v>000000589</v>
      </c>
      <c r="J4499" s="84" t="s">
        <v>1249</v>
      </c>
      <c r="K4499" s="79" t="s">
        <v>25</v>
      </c>
      <c r="L4499" s="80" t="s">
        <v>728</v>
      </c>
      <c r="M4499" s="124" t="s">
        <v>13</v>
      </c>
    </row>
    <row r="4500" spans="1:13" x14ac:dyDescent="0.35">
      <c r="A4500" s="69" t="s">
        <v>1510</v>
      </c>
      <c r="B4500" s="79" t="s">
        <v>1509</v>
      </c>
      <c r="C4500" s="67" t="str">
        <f>(IFERROR(VLOOKUP(D4500,'Lista entregables'!$A$2:$B$9981,2,FALSE),"0"))</f>
        <v>000000233</v>
      </c>
      <c r="D4500" s="79" t="s">
        <v>66</v>
      </c>
      <c r="E4500" s="67" t="str">
        <f>(IFERROR(VLOOKUP(F4500,'Lista entregables'!$A$2:$B$980,2,FALSE),"0"))</f>
        <v>000000223</v>
      </c>
      <c r="F4500" s="79" t="s">
        <v>103</v>
      </c>
      <c r="G4500" s="67" t="str">
        <f>(IFERROR(VLOOKUP(H4500,'Lista entregables'!$A$2:$B$980,2,FALSE),"0"))</f>
        <v>000000219</v>
      </c>
      <c r="H4500" s="79" t="s">
        <v>109</v>
      </c>
      <c r="I4500" s="67" t="str">
        <f>(IFERROR(VLOOKUP(J4500,'Lista Actividades'!$A$2:$C$9963,3,FALSE),"0"))</f>
        <v>000000673</v>
      </c>
      <c r="J4500" s="84" t="s">
        <v>1310</v>
      </c>
      <c r="K4500" s="79" t="s">
        <v>50</v>
      </c>
      <c r="L4500" s="80" t="s">
        <v>729</v>
      </c>
      <c r="M4500" s="124" t="s">
        <v>13</v>
      </c>
    </row>
    <row r="4501" spans="1:13" x14ac:dyDescent="0.35">
      <c r="A4501" s="69" t="s">
        <v>1510</v>
      </c>
      <c r="B4501" s="79" t="s">
        <v>1509</v>
      </c>
      <c r="C4501" s="67" t="str">
        <f>(IFERROR(VLOOKUP(D4501,'Lista entregables'!$A$2:$B$9981,2,FALSE),"0"))</f>
        <v>000000233</v>
      </c>
      <c r="D4501" s="79" t="s">
        <v>66</v>
      </c>
      <c r="E4501" s="67" t="str">
        <f>(IFERROR(VLOOKUP(F4501,'Lista entregables'!$A$2:$B$980,2,FALSE),"0"))</f>
        <v>000000223</v>
      </c>
      <c r="F4501" s="79" t="s">
        <v>103</v>
      </c>
      <c r="G4501" s="67" t="str">
        <f>(IFERROR(VLOOKUP(H4501,'Lista entregables'!$A$2:$B$980,2,FALSE),"0"))</f>
        <v>000000219</v>
      </c>
      <c r="H4501" s="79" t="s">
        <v>109</v>
      </c>
      <c r="I4501" s="67" t="str">
        <f>(IFERROR(VLOOKUP(J4501,'Lista Actividades'!$A$2:$C$9963,3,FALSE),"0"))</f>
        <v>000000610</v>
      </c>
      <c r="J4501" s="84" t="s">
        <v>1250</v>
      </c>
      <c r="K4501" s="79" t="s">
        <v>25</v>
      </c>
      <c r="L4501" s="80" t="s">
        <v>730</v>
      </c>
      <c r="M4501" s="124" t="s">
        <v>13</v>
      </c>
    </row>
    <row r="4502" spans="1:13" x14ac:dyDescent="0.35">
      <c r="A4502" s="69" t="s">
        <v>1510</v>
      </c>
      <c r="B4502" s="79" t="s">
        <v>1509</v>
      </c>
      <c r="C4502" s="67" t="str">
        <f>(IFERROR(VLOOKUP(D4502,'Lista entregables'!$A$2:$B$9981,2,FALSE),"0"))</f>
        <v>000000233</v>
      </c>
      <c r="D4502" s="79" t="s">
        <v>66</v>
      </c>
      <c r="E4502" s="67" t="str">
        <f>(IFERROR(VLOOKUP(F4502,'Lista entregables'!$A$2:$B$980,2,FALSE),"0"))</f>
        <v>000000223</v>
      </c>
      <c r="F4502" s="79" t="s">
        <v>103</v>
      </c>
      <c r="G4502" s="67" t="str">
        <f>(IFERROR(VLOOKUP(H4502,'Lista entregables'!$A$2:$B$980,2,FALSE),"0"))</f>
        <v>000000219</v>
      </c>
      <c r="H4502" s="79" t="s">
        <v>109</v>
      </c>
      <c r="I4502" s="67" t="str">
        <f>(IFERROR(VLOOKUP(J4502,'Lista Actividades'!$A$2:$C$9963,3,FALSE),"0"))</f>
        <v>000000604</v>
      </c>
      <c r="J4502" s="84" t="s">
        <v>1251</v>
      </c>
      <c r="K4502" s="79" t="s">
        <v>25</v>
      </c>
      <c r="L4502" s="80" t="s">
        <v>731</v>
      </c>
      <c r="M4502" s="124" t="s">
        <v>13</v>
      </c>
    </row>
    <row r="4503" spans="1:13" x14ac:dyDescent="0.35">
      <c r="A4503" s="69" t="s">
        <v>1510</v>
      </c>
      <c r="B4503" s="79" t="s">
        <v>1509</v>
      </c>
      <c r="C4503" s="67" t="str">
        <f>(IFERROR(VLOOKUP(D4503,'Lista entregables'!$A$2:$B$9981,2,FALSE),"0"))</f>
        <v>000000233</v>
      </c>
      <c r="D4503" s="79" t="s">
        <v>66</v>
      </c>
      <c r="E4503" s="67" t="str">
        <f>(IFERROR(VLOOKUP(F4503,'Lista entregables'!$A$2:$B$980,2,FALSE),"0"))</f>
        <v>000000223</v>
      </c>
      <c r="F4503" s="79" t="s">
        <v>103</v>
      </c>
      <c r="G4503" s="67" t="str">
        <f>(IFERROR(VLOOKUP(H4503,'Lista entregables'!$A$2:$B$980,2,FALSE),"0"))</f>
        <v>000000219</v>
      </c>
      <c r="H4503" s="79" t="s">
        <v>109</v>
      </c>
      <c r="I4503" s="67" t="str">
        <f>(IFERROR(VLOOKUP(J4503,'Lista Actividades'!$A$2:$C$9963,3,FALSE),"0"))</f>
        <v>000000589</v>
      </c>
      <c r="J4503" s="84" t="s">
        <v>1249</v>
      </c>
      <c r="K4503" s="79" t="s">
        <v>25</v>
      </c>
      <c r="L4503" s="80" t="s">
        <v>732</v>
      </c>
      <c r="M4503" s="124" t="s">
        <v>13</v>
      </c>
    </row>
    <row r="4504" spans="1:13" x14ac:dyDescent="0.35">
      <c r="A4504" s="69" t="s">
        <v>1510</v>
      </c>
      <c r="B4504" s="79" t="s">
        <v>1509</v>
      </c>
      <c r="C4504" s="67" t="str">
        <f>(IFERROR(VLOOKUP(D4504,'Lista entregables'!$A$2:$B$9981,2,FALSE),"0"))</f>
        <v>000000233</v>
      </c>
      <c r="D4504" s="79" t="s">
        <v>66</v>
      </c>
      <c r="E4504" s="67" t="str">
        <f>(IFERROR(VLOOKUP(F4504,'Lista entregables'!$A$2:$B$980,2,FALSE),"0"))</f>
        <v>000000223</v>
      </c>
      <c r="F4504" s="79" t="s">
        <v>103</v>
      </c>
      <c r="G4504" s="67" t="str">
        <f>(IFERROR(VLOOKUP(H4504,'Lista entregables'!$A$2:$B$980,2,FALSE),"0"))</f>
        <v>000000217</v>
      </c>
      <c r="H4504" s="79" t="s">
        <v>1252</v>
      </c>
      <c r="I4504" s="67" t="str">
        <f>(IFERROR(VLOOKUP(J4504,'Lista Actividades'!$A$2:$C$9963,3,FALSE),"0"))</f>
        <v>000000600</v>
      </c>
      <c r="J4504" s="84" t="s">
        <v>1467</v>
      </c>
      <c r="K4504" s="79" t="s">
        <v>50</v>
      </c>
      <c r="L4504" s="80" t="s">
        <v>733</v>
      </c>
      <c r="M4504" s="124" t="s">
        <v>13</v>
      </c>
    </row>
    <row r="4505" spans="1:13" x14ac:dyDescent="0.35">
      <c r="A4505" s="69" t="s">
        <v>1510</v>
      </c>
      <c r="B4505" s="79" t="s">
        <v>1509</v>
      </c>
      <c r="C4505" s="67" t="str">
        <f>(IFERROR(VLOOKUP(D4505,'Lista entregables'!$A$2:$B$9981,2,FALSE),"0"))</f>
        <v>000000233</v>
      </c>
      <c r="D4505" s="79" t="s">
        <v>66</v>
      </c>
      <c r="E4505" s="67" t="str">
        <f>(IFERROR(VLOOKUP(F4505,'Lista entregables'!$A$2:$B$980,2,FALSE),"0"))</f>
        <v>000000223</v>
      </c>
      <c r="F4505" s="79" t="s">
        <v>103</v>
      </c>
      <c r="G4505" s="67" t="str">
        <f>(IFERROR(VLOOKUP(H4505,'Lista entregables'!$A$2:$B$980,2,FALSE),"0"))</f>
        <v>000000217</v>
      </c>
      <c r="H4505" s="79" t="s">
        <v>1252</v>
      </c>
      <c r="I4505" s="67" t="str">
        <f>(IFERROR(VLOOKUP(J4505,'Lista Actividades'!$A$2:$C$9963,3,FALSE),"0"))</f>
        <v>000000671</v>
      </c>
      <c r="J4505" s="84" t="s">
        <v>1244</v>
      </c>
      <c r="K4505" s="79" t="s">
        <v>50</v>
      </c>
      <c r="L4505" s="80" t="s">
        <v>734</v>
      </c>
      <c r="M4505" s="124" t="s">
        <v>13</v>
      </c>
    </row>
    <row r="4506" spans="1:13" x14ac:dyDescent="0.35">
      <c r="A4506" s="69" t="s">
        <v>1510</v>
      </c>
      <c r="B4506" s="79" t="s">
        <v>1509</v>
      </c>
      <c r="C4506" s="67" t="str">
        <f>(IFERROR(VLOOKUP(D4506,'Lista entregables'!$A$2:$B$9981,2,FALSE),"0"))</f>
        <v>000000233</v>
      </c>
      <c r="D4506" s="79" t="s">
        <v>66</v>
      </c>
      <c r="E4506" s="67" t="str">
        <f>(IFERROR(VLOOKUP(F4506,'Lista entregables'!$A$2:$B$980,2,FALSE),"0"))</f>
        <v>000000223</v>
      </c>
      <c r="F4506" s="79" t="s">
        <v>103</v>
      </c>
      <c r="G4506" s="67" t="str">
        <f>(IFERROR(VLOOKUP(H4506,'Lista entregables'!$A$2:$B$980,2,FALSE),"0"))</f>
        <v>000000217</v>
      </c>
      <c r="H4506" s="79" t="s">
        <v>1252</v>
      </c>
      <c r="I4506" s="67" t="str">
        <f>(IFERROR(VLOOKUP(J4506,'Lista Actividades'!$A$2:$C$9963,3,FALSE),"0"))</f>
        <v>000000642</v>
      </c>
      <c r="J4506" s="84" t="s">
        <v>1312</v>
      </c>
      <c r="K4506" s="79" t="s">
        <v>25</v>
      </c>
      <c r="L4506" s="80" t="s">
        <v>735</v>
      </c>
      <c r="M4506" s="124" t="s">
        <v>13</v>
      </c>
    </row>
    <row r="4507" spans="1:13" x14ac:dyDescent="0.35">
      <c r="A4507" s="69" t="s">
        <v>1510</v>
      </c>
      <c r="B4507" s="79" t="s">
        <v>1509</v>
      </c>
      <c r="C4507" s="67" t="str">
        <f>(IFERROR(VLOOKUP(D4507,'Lista entregables'!$A$2:$B$9981,2,FALSE),"0"))</f>
        <v>000000233</v>
      </c>
      <c r="D4507" s="79" t="s">
        <v>66</v>
      </c>
      <c r="E4507" s="67" t="str">
        <f>(IFERROR(VLOOKUP(F4507,'Lista entregables'!$A$2:$B$980,2,FALSE),"0"))</f>
        <v>000000223</v>
      </c>
      <c r="F4507" s="79" t="s">
        <v>103</v>
      </c>
      <c r="G4507" s="67" t="str">
        <f>(IFERROR(VLOOKUP(H4507,'Lista entregables'!$A$2:$B$980,2,FALSE),"0"))</f>
        <v>000000217</v>
      </c>
      <c r="H4507" s="79" t="s">
        <v>1252</v>
      </c>
      <c r="I4507" s="67" t="str">
        <f>(IFERROR(VLOOKUP(J4507,'Lista Actividades'!$A$2:$C$9963,3,FALSE),"0"))</f>
        <v>000000607</v>
      </c>
      <c r="J4507" s="84" t="s">
        <v>1254</v>
      </c>
      <c r="K4507" s="79" t="s">
        <v>25</v>
      </c>
      <c r="L4507" s="80" t="s">
        <v>736</v>
      </c>
      <c r="M4507" s="124" t="s">
        <v>13</v>
      </c>
    </row>
    <row r="4508" spans="1:13" x14ac:dyDescent="0.35">
      <c r="A4508" s="69" t="s">
        <v>1510</v>
      </c>
      <c r="B4508" s="79" t="s">
        <v>1509</v>
      </c>
      <c r="C4508" s="67" t="str">
        <f>(IFERROR(VLOOKUP(D4508,'Lista entregables'!$A$2:$B$9981,2,FALSE),"0"))</f>
        <v>000000233</v>
      </c>
      <c r="D4508" s="79" t="s">
        <v>66</v>
      </c>
      <c r="E4508" s="67" t="str">
        <f>(IFERROR(VLOOKUP(F4508,'Lista entregables'!$A$2:$B$980,2,FALSE),"0"))</f>
        <v>000000223</v>
      </c>
      <c r="F4508" s="79" t="s">
        <v>103</v>
      </c>
      <c r="G4508" s="67" t="str">
        <f>(IFERROR(VLOOKUP(H4508,'Lista entregables'!$A$2:$B$980,2,FALSE),"0"))</f>
        <v>000000217</v>
      </c>
      <c r="H4508" s="79" t="s">
        <v>1252</v>
      </c>
      <c r="I4508" s="67" t="str">
        <f>(IFERROR(VLOOKUP(J4508,'Lista Actividades'!$A$2:$C$9963,3,FALSE),"0"))</f>
        <v>000000603</v>
      </c>
      <c r="J4508" s="84" t="s">
        <v>1468</v>
      </c>
      <c r="K4508" s="79" t="s">
        <v>25</v>
      </c>
      <c r="L4508" s="80" t="s">
        <v>737</v>
      </c>
      <c r="M4508" s="124" t="s">
        <v>13</v>
      </c>
    </row>
    <row r="4509" spans="1:13" x14ac:dyDescent="0.35">
      <c r="A4509" s="69" t="s">
        <v>1510</v>
      </c>
      <c r="B4509" s="79" t="s">
        <v>1509</v>
      </c>
      <c r="C4509" s="67" t="str">
        <f>(IFERROR(VLOOKUP(D4509,'Lista entregables'!$A$2:$B$9981,2,FALSE),"0"))</f>
        <v>000000233</v>
      </c>
      <c r="D4509" s="79" t="s">
        <v>66</v>
      </c>
      <c r="E4509" s="67" t="str">
        <f>(IFERROR(VLOOKUP(F4509,'Lista entregables'!$A$2:$B$980,2,FALSE),"0"))</f>
        <v>000000223</v>
      </c>
      <c r="F4509" s="79" t="s">
        <v>103</v>
      </c>
      <c r="G4509" s="67" t="str">
        <f>(IFERROR(VLOOKUP(H4509,'Lista entregables'!$A$2:$B$980,2,FALSE),"0"))</f>
        <v>000000224</v>
      </c>
      <c r="H4509" s="79" t="s">
        <v>1469</v>
      </c>
      <c r="I4509" s="67" t="str">
        <f>(IFERROR(VLOOKUP(J4509,'Lista Actividades'!$A$2:$C$9963,3,FALSE),"0"))</f>
        <v>000000600</v>
      </c>
      <c r="J4509" s="84" t="s">
        <v>1467</v>
      </c>
      <c r="K4509" s="79" t="s">
        <v>50</v>
      </c>
      <c r="L4509" s="80" t="s">
        <v>738</v>
      </c>
      <c r="M4509" s="124" t="s">
        <v>13</v>
      </c>
    </row>
    <row r="4510" spans="1:13" x14ac:dyDescent="0.35">
      <c r="A4510" s="69" t="s">
        <v>1510</v>
      </c>
      <c r="B4510" s="79" t="s">
        <v>1509</v>
      </c>
      <c r="C4510" s="67" t="str">
        <f>(IFERROR(VLOOKUP(D4510,'Lista entregables'!$A$2:$B$9981,2,FALSE),"0"))</f>
        <v>000000233</v>
      </c>
      <c r="D4510" s="79" t="s">
        <v>66</v>
      </c>
      <c r="E4510" s="67" t="str">
        <f>(IFERROR(VLOOKUP(F4510,'Lista entregables'!$A$2:$B$980,2,FALSE),"0"))</f>
        <v>000000223</v>
      </c>
      <c r="F4510" s="79" t="s">
        <v>103</v>
      </c>
      <c r="G4510" s="67" t="str">
        <f>(IFERROR(VLOOKUP(H4510,'Lista entregables'!$A$2:$B$980,2,FALSE),"0"))</f>
        <v>000000224</v>
      </c>
      <c r="H4510" s="79" t="s">
        <v>1469</v>
      </c>
      <c r="I4510" s="67" t="str">
        <f>(IFERROR(VLOOKUP(J4510,'Lista Actividades'!$A$2:$C$9963,3,FALSE),"0"))</f>
        <v>000000671</v>
      </c>
      <c r="J4510" s="84" t="s">
        <v>1244</v>
      </c>
      <c r="K4510" s="79" t="s">
        <v>50</v>
      </c>
      <c r="L4510" s="80" t="s">
        <v>739</v>
      </c>
      <c r="M4510" s="124" t="s">
        <v>13</v>
      </c>
    </row>
    <row r="4511" spans="1:13" x14ac:dyDescent="0.35">
      <c r="A4511" s="69" t="s">
        <v>1510</v>
      </c>
      <c r="B4511" s="79" t="s">
        <v>1509</v>
      </c>
      <c r="C4511" s="67" t="str">
        <f>(IFERROR(VLOOKUP(D4511,'Lista entregables'!$A$2:$B$9981,2,FALSE),"0"))</f>
        <v>000000233</v>
      </c>
      <c r="D4511" s="79" t="s">
        <v>66</v>
      </c>
      <c r="E4511" s="67" t="str">
        <f>(IFERROR(VLOOKUP(F4511,'Lista entregables'!$A$2:$B$980,2,FALSE),"0"))</f>
        <v>000000223</v>
      </c>
      <c r="F4511" s="79" t="s">
        <v>103</v>
      </c>
      <c r="G4511" s="67" t="str">
        <f>(IFERROR(VLOOKUP(H4511,'Lista entregables'!$A$2:$B$980,2,FALSE),"0"))</f>
        <v>000000224</v>
      </c>
      <c r="H4511" s="79" t="s">
        <v>1469</v>
      </c>
      <c r="I4511" s="67" t="str">
        <f>(IFERROR(VLOOKUP(J4511,'Lista Actividades'!$A$2:$C$9963,3,FALSE),"0"))</f>
        <v>000000679</v>
      </c>
      <c r="J4511" s="84" t="s">
        <v>1470</v>
      </c>
      <c r="K4511" s="79" t="s">
        <v>25</v>
      </c>
      <c r="L4511" s="80" t="s">
        <v>740</v>
      </c>
      <c r="M4511" s="124" t="s">
        <v>13</v>
      </c>
    </row>
    <row r="4512" spans="1:13" x14ac:dyDescent="0.35">
      <c r="A4512" s="69" t="s">
        <v>1510</v>
      </c>
      <c r="B4512" s="79" t="s">
        <v>1509</v>
      </c>
      <c r="C4512" s="67" t="str">
        <f>(IFERROR(VLOOKUP(D4512,'Lista entregables'!$A$2:$B$9981,2,FALSE),"0"))</f>
        <v>000000233</v>
      </c>
      <c r="D4512" s="79" t="s">
        <v>66</v>
      </c>
      <c r="E4512" s="67" t="str">
        <f>(IFERROR(VLOOKUP(F4512,'Lista entregables'!$A$2:$B$980,2,FALSE),"0"))</f>
        <v>000000223</v>
      </c>
      <c r="F4512" s="79" t="s">
        <v>103</v>
      </c>
      <c r="G4512" s="67" t="str">
        <f>(IFERROR(VLOOKUP(H4512,'Lista entregables'!$A$2:$B$980,2,FALSE),"0"))</f>
        <v>000000224</v>
      </c>
      <c r="H4512" s="79" t="s">
        <v>1469</v>
      </c>
      <c r="I4512" s="67" t="str">
        <f>(IFERROR(VLOOKUP(J4512,'Lista Actividades'!$A$2:$C$9963,3,FALSE),"0"))</f>
        <v>000000607</v>
      </c>
      <c r="J4512" s="84" t="s">
        <v>1254</v>
      </c>
      <c r="K4512" s="79" t="s">
        <v>25</v>
      </c>
      <c r="L4512" s="80" t="s">
        <v>741</v>
      </c>
      <c r="M4512" s="124" t="s">
        <v>13</v>
      </c>
    </row>
    <row r="4513" spans="1:13" x14ac:dyDescent="0.35">
      <c r="A4513" s="69" t="s">
        <v>1510</v>
      </c>
      <c r="B4513" s="79" t="s">
        <v>1509</v>
      </c>
      <c r="C4513" s="67" t="str">
        <f>(IFERROR(VLOOKUP(D4513,'Lista entregables'!$A$2:$B$9981,2,FALSE),"0"))</f>
        <v>000000233</v>
      </c>
      <c r="D4513" s="79" t="s">
        <v>66</v>
      </c>
      <c r="E4513" s="67" t="str">
        <f>(IFERROR(VLOOKUP(F4513,'Lista entregables'!$A$2:$B$980,2,FALSE),"0"))</f>
        <v>000000223</v>
      </c>
      <c r="F4513" s="79" t="s">
        <v>103</v>
      </c>
      <c r="G4513" s="67" t="str">
        <f>(IFERROR(VLOOKUP(H4513,'Lista entregables'!$A$2:$B$980,2,FALSE),"0"))</f>
        <v>000000224</v>
      </c>
      <c r="H4513" s="79" t="s">
        <v>1469</v>
      </c>
      <c r="I4513" s="67" t="str">
        <f>(IFERROR(VLOOKUP(J4513,'Lista Actividades'!$A$2:$C$9963,3,FALSE),"0"))</f>
        <v>000000609</v>
      </c>
      <c r="J4513" s="84" t="s">
        <v>1471</v>
      </c>
      <c r="K4513" s="79" t="s">
        <v>25</v>
      </c>
      <c r="L4513" s="80" t="s">
        <v>742</v>
      </c>
      <c r="M4513" s="124" t="s">
        <v>13</v>
      </c>
    </row>
    <row r="4514" spans="1:13" x14ac:dyDescent="0.35">
      <c r="A4514" s="69" t="s">
        <v>1510</v>
      </c>
      <c r="B4514" s="79" t="s">
        <v>1509</v>
      </c>
      <c r="C4514" s="67" t="str">
        <f>(IFERROR(VLOOKUP(D4514,'Lista entregables'!$A$2:$B$9981,2,FALSE),"0"))</f>
        <v>000000233</v>
      </c>
      <c r="D4514" s="79" t="s">
        <v>66</v>
      </c>
      <c r="E4514" s="67" t="str">
        <f>(IFERROR(VLOOKUP(F4514,'Lista entregables'!$A$2:$B$980,2,FALSE),"0"))</f>
        <v>000000218</v>
      </c>
      <c r="F4514" s="79" t="s">
        <v>116</v>
      </c>
      <c r="G4514" s="67" t="str">
        <f>(IFERROR(VLOOKUP(H4514,'Lista entregables'!$A$2:$B$980,2,FALSE),"0"))</f>
        <v>000000226</v>
      </c>
      <c r="H4514" s="79" t="s">
        <v>117</v>
      </c>
      <c r="I4514" s="67" t="str">
        <f>(IFERROR(VLOOKUP(J4514,'Lista Actividades'!$A$2:$C$9963,3,FALSE),"0"))</f>
        <v>000000644</v>
      </c>
      <c r="J4514" s="84" t="s">
        <v>1472</v>
      </c>
      <c r="K4514" s="79" t="s">
        <v>25</v>
      </c>
      <c r="L4514" s="80" t="s">
        <v>743</v>
      </c>
      <c r="M4514" s="124" t="s">
        <v>13</v>
      </c>
    </row>
    <row r="4515" spans="1:13" x14ac:dyDescent="0.35">
      <c r="A4515" s="69" t="s">
        <v>1510</v>
      </c>
      <c r="B4515" s="79" t="s">
        <v>1509</v>
      </c>
      <c r="C4515" s="67" t="str">
        <f>(IFERROR(VLOOKUP(D4515,'Lista entregables'!$A$2:$B$9981,2,FALSE),"0"))</f>
        <v>000000233</v>
      </c>
      <c r="D4515" s="79" t="s">
        <v>66</v>
      </c>
      <c r="E4515" s="67" t="str">
        <f>(IFERROR(VLOOKUP(F4515,'Lista entregables'!$A$2:$B$980,2,FALSE),"0"))</f>
        <v>000000218</v>
      </c>
      <c r="F4515" s="79" t="s">
        <v>116</v>
      </c>
      <c r="G4515" s="67" t="str">
        <f>(IFERROR(VLOOKUP(H4515,'Lista entregables'!$A$2:$B$980,2,FALSE),"0"))</f>
        <v>000000226</v>
      </c>
      <c r="H4515" s="79" t="s">
        <v>117</v>
      </c>
      <c r="I4515" s="67" t="str">
        <f>(IFERROR(VLOOKUP(J4515,'Lista Actividades'!$A$2:$C$9963,3,FALSE),"0"))</f>
        <v>000000668</v>
      </c>
      <c r="J4515" s="84" t="s">
        <v>1322</v>
      </c>
      <c r="K4515" s="79" t="s">
        <v>25</v>
      </c>
      <c r="L4515" s="80" t="s">
        <v>744</v>
      </c>
      <c r="M4515" s="124" t="s">
        <v>13</v>
      </c>
    </row>
    <row r="4516" spans="1:13" x14ac:dyDescent="0.35">
      <c r="A4516" s="69" t="s">
        <v>1510</v>
      </c>
      <c r="B4516" s="79" t="s">
        <v>1509</v>
      </c>
      <c r="C4516" s="67" t="str">
        <f>(IFERROR(VLOOKUP(D4516,'Lista entregables'!$A$2:$B$9981,2,FALSE),"0"))</f>
        <v>000000233</v>
      </c>
      <c r="D4516" s="79" t="s">
        <v>66</v>
      </c>
      <c r="E4516" s="67" t="str">
        <f>(IFERROR(VLOOKUP(F4516,'Lista entregables'!$A$2:$B$980,2,FALSE),"0"))</f>
        <v>000000218</v>
      </c>
      <c r="F4516" s="79" t="s">
        <v>116</v>
      </c>
      <c r="G4516" s="67" t="str">
        <f>(IFERROR(VLOOKUP(H4516,'Lista entregables'!$A$2:$B$980,2,FALSE),"0"))</f>
        <v>000000226</v>
      </c>
      <c r="H4516" s="79" t="s">
        <v>117</v>
      </c>
      <c r="I4516" s="67" t="str">
        <f>(IFERROR(VLOOKUP(J4516,'Lista Actividades'!$A$2:$C$9963,3,FALSE),"0"))</f>
        <v>000000594</v>
      </c>
      <c r="J4516" s="84" t="s">
        <v>1316</v>
      </c>
      <c r="K4516" s="79" t="s">
        <v>25</v>
      </c>
      <c r="L4516" s="80" t="s">
        <v>745</v>
      </c>
      <c r="M4516" s="124" t="s">
        <v>13</v>
      </c>
    </row>
    <row r="4517" spans="1:13" x14ac:dyDescent="0.35">
      <c r="A4517" s="69" t="s">
        <v>1510</v>
      </c>
      <c r="B4517" s="79" t="s">
        <v>1509</v>
      </c>
      <c r="C4517" s="67" t="str">
        <f>(IFERROR(VLOOKUP(D4517,'Lista entregables'!$A$2:$B$9981,2,FALSE),"0"))</f>
        <v>000000233</v>
      </c>
      <c r="D4517" s="79" t="s">
        <v>66</v>
      </c>
      <c r="E4517" s="67" t="str">
        <f>(IFERROR(VLOOKUP(F4517,'Lista entregables'!$A$2:$B$980,2,FALSE),"0"))</f>
        <v>000000218</v>
      </c>
      <c r="F4517" s="79" t="s">
        <v>116</v>
      </c>
      <c r="G4517" s="67" t="str">
        <f>(IFERROR(VLOOKUP(H4517,'Lista entregables'!$A$2:$B$980,2,FALSE),"0"))</f>
        <v>000000232</v>
      </c>
      <c r="H4517" s="79" t="s">
        <v>123</v>
      </c>
      <c r="I4517" s="67" t="str">
        <f>(IFERROR(VLOOKUP(J4517,'Lista Actividades'!$A$2:$C$9963,3,FALSE),"0"))</f>
        <v>000000618</v>
      </c>
      <c r="J4517" s="84" t="s">
        <v>1262</v>
      </c>
      <c r="K4517" s="79" t="s">
        <v>50</v>
      </c>
      <c r="L4517" s="80" t="s">
        <v>746</v>
      </c>
      <c r="M4517" s="124" t="s">
        <v>13</v>
      </c>
    </row>
    <row r="4518" spans="1:13" x14ac:dyDescent="0.35">
      <c r="A4518" s="69" t="s">
        <v>1510</v>
      </c>
      <c r="B4518" s="79" t="s">
        <v>1509</v>
      </c>
      <c r="C4518" s="67" t="str">
        <f>(IFERROR(VLOOKUP(D4518,'Lista entregables'!$A$2:$B$9981,2,FALSE),"0"))</f>
        <v>000000233</v>
      </c>
      <c r="D4518" s="79" t="s">
        <v>66</v>
      </c>
      <c r="E4518" s="67" t="str">
        <f>(IFERROR(VLOOKUP(F4518,'Lista entregables'!$A$2:$B$980,2,FALSE),"0"))</f>
        <v>000000218</v>
      </c>
      <c r="F4518" s="79" t="s">
        <v>116</v>
      </c>
      <c r="G4518" s="67" t="str">
        <f>(IFERROR(VLOOKUP(H4518,'Lista entregables'!$A$2:$B$980,2,FALSE),"0"))</f>
        <v>000000232</v>
      </c>
      <c r="H4518" s="79" t="s">
        <v>123</v>
      </c>
      <c r="I4518" s="67" t="str">
        <f>(IFERROR(VLOOKUP(J4518,'Lista Actividades'!$A$2:$C$9963,3,FALSE),"0"))</f>
        <v>000000646</v>
      </c>
      <c r="J4518" s="84" t="s">
        <v>1263</v>
      </c>
      <c r="K4518" s="79" t="s">
        <v>25</v>
      </c>
      <c r="L4518" s="80" t="s">
        <v>747</v>
      </c>
      <c r="M4518" s="124" t="s">
        <v>13</v>
      </c>
    </row>
    <row r="4519" spans="1:13" x14ac:dyDescent="0.35">
      <c r="A4519" s="69" t="s">
        <v>1510</v>
      </c>
      <c r="B4519" s="79" t="s">
        <v>1509</v>
      </c>
      <c r="C4519" s="67" t="str">
        <f>(IFERROR(VLOOKUP(D4519,'Lista entregables'!$A$2:$B$9981,2,FALSE),"0"))</f>
        <v>000000233</v>
      </c>
      <c r="D4519" s="79" t="s">
        <v>66</v>
      </c>
      <c r="E4519" s="67" t="str">
        <f>(IFERROR(VLOOKUP(F4519,'Lista entregables'!$A$2:$B$980,2,FALSE),"0"))</f>
        <v>000000218</v>
      </c>
      <c r="F4519" s="79" t="s">
        <v>116</v>
      </c>
      <c r="G4519" s="67" t="str">
        <f>(IFERROR(VLOOKUP(H4519,'Lista entregables'!$A$2:$B$980,2,FALSE),"0"))</f>
        <v>000000245</v>
      </c>
      <c r="H4519" s="79" t="s">
        <v>1473</v>
      </c>
      <c r="I4519" s="67" t="str">
        <f>(IFERROR(VLOOKUP(J4519,'Lista Actividades'!$A$2:$C$9963,3,FALSE),"0"))</f>
        <v>000000632</v>
      </c>
      <c r="J4519" s="84" t="s">
        <v>1474</v>
      </c>
      <c r="K4519" s="79" t="s">
        <v>25</v>
      </c>
      <c r="L4519" s="80" t="s">
        <v>748</v>
      </c>
      <c r="M4519" s="124" t="s">
        <v>13</v>
      </c>
    </row>
    <row r="4520" spans="1:13" x14ac:dyDescent="0.35">
      <c r="A4520" s="69" t="s">
        <v>1510</v>
      </c>
      <c r="B4520" s="79" t="s">
        <v>1509</v>
      </c>
      <c r="C4520" s="67" t="str">
        <f>(IFERROR(VLOOKUP(D4520,'Lista entregables'!$A$2:$B$9981,2,FALSE),"0"))</f>
        <v>000000233</v>
      </c>
      <c r="D4520" s="79" t="s">
        <v>66</v>
      </c>
      <c r="E4520" s="67" t="str">
        <f>(IFERROR(VLOOKUP(F4520,'Lista entregables'!$A$2:$B$980,2,FALSE),"0"))</f>
        <v>000000218</v>
      </c>
      <c r="F4520" s="79" t="s">
        <v>116</v>
      </c>
      <c r="G4520" s="67" t="str">
        <f>(IFERROR(VLOOKUP(H4520,'Lista entregables'!$A$2:$B$980,2,FALSE),"0"))</f>
        <v>000000245</v>
      </c>
      <c r="H4520" s="79" t="s">
        <v>1473</v>
      </c>
      <c r="I4520" s="67" t="str">
        <f>(IFERROR(VLOOKUP(J4520,'Lista Actividades'!$A$2:$C$9963,3,FALSE),"0"))</f>
        <v>000000606</v>
      </c>
      <c r="J4520" s="84" t="s">
        <v>1475</v>
      </c>
      <c r="K4520" s="79" t="s">
        <v>25</v>
      </c>
      <c r="L4520" s="80" t="s">
        <v>749</v>
      </c>
      <c r="M4520" s="124" t="s">
        <v>13</v>
      </c>
    </row>
    <row r="4521" spans="1:13" x14ac:dyDescent="0.35">
      <c r="A4521" s="69" t="s">
        <v>1510</v>
      </c>
      <c r="B4521" s="79" t="s">
        <v>1509</v>
      </c>
      <c r="C4521" s="67" t="str">
        <f>(IFERROR(VLOOKUP(D4521,'Lista entregables'!$A$2:$B$9981,2,FALSE),"0"))</f>
        <v>000000233</v>
      </c>
      <c r="D4521" s="79" t="s">
        <v>66</v>
      </c>
      <c r="E4521" s="67" t="str">
        <f>(IFERROR(VLOOKUP(F4521,'Lista entregables'!$A$2:$B$980,2,FALSE),"0"))</f>
        <v>000000222</v>
      </c>
      <c r="F4521" s="66" t="s">
        <v>156</v>
      </c>
      <c r="G4521" s="67" t="str">
        <f>(IFERROR(VLOOKUP(H4521,'Lista entregables'!$A$2:$B$980,2,FALSE),"0"))</f>
        <v>0</v>
      </c>
      <c r="H4521" s="79" t="s">
        <v>510</v>
      </c>
      <c r="I4521" s="67" t="str">
        <f>(IFERROR(VLOOKUP(J4521,'Lista Actividades'!$A$2:$C$9963,3,FALSE),"0"))</f>
        <v>000000631</v>
      </c>
      <c r="J4521" s="84" t="s">
        <v>1264</v>
      </c>
      <c r="K4521" s="79" t="s">
        <v>25</v>
      </c>
      <c r="L4521" s="80" t="s">
        <v>750</v>
      </c>
      <c r="M4521" s="124" t="s">
        <v>13</v>
      </c>
    </row>
    <row r="4522" spans="1:13" x14ac:dyDescent="0.35">
      <c r="A4522" s="69" t="s">
        <v>1510</v>
      </c>
      <c r="B4522" s="79" t="s">
        <v>1509</v>
      </c>
      <c r="C4522" s="67" t="str">
        <f>(IFERROR(VLOOKUP(D4522,'Lista entregables'!$A$2:$B$9981,2,FALSE),"0"))</f>
        <v>000000233</v>
      </c>
      <c r="D4522" s="79" t="s">
        <v>66</v>
      </c>
      <c r="E4522" s="67" t="str">
        <f>(IFERROR(VLOOKUP(F4522,'Lista entregables'!$A$2:$B$980,2,FALSE),"0"))</f>
        <v>000000222</v>
      </c>
      <c r="F4522" s="66" t="s">
        <v>156</v>
      </c>
      <c r="G4522" s="67" t="str">
        <f>(IFERROR(VLOOKUP(H4522,'Lista entregables'!$A$2:$B$980,2,FALSE),"0"))</f>
        <v>0</v>
      </c>
      <c r="H4522" s="79" t="s">
        <v>510</v>
      </c>
      <c r="I4522" s="67" t="str">
        <f>(IFERROR(VLOOKUP(J4522,'Lista Actividades'!$A$2:$C$9963,3,FALSE),"0"))</f>
        <v>000000636</v>
      </c>
      <c r="J4522" s="84" t="s">
        <v>1265</v>
      </c>
      <c r="K4522" s="79" t="s">
        <v>50</v>
      </c>
      <c r="L4522" s="80" t="s">
        <v>751</v>
      </c>
      <c r="M4522" s="124" t="s">
        <v>13</v>
      </c>
    </row>
    <row r="4523" spans="1:13" x14ac:dyDescent="0.35">
      <c r="A4523" s="69" t="s">
        <v>1510</v>
      </c>
      <c r="B4523" s="79" t="s">
        <v>1509</v>
      </c>
      <c r="C4523" s="67" t="str">
        <f>(IFERROR(VLOOKUP(D4523,'Lista entregables'!$A$2:$B$9981,2,FALSE),"0"))</f>
        <v>000000233</v>
      </c>
      <c r="D4523" s="79" t="s">
        <v>66</v>
      </c>
      <c r="E4523" s="67" t="str">
        <f>(IFERROR(VLOOKUP(F4523,'Lista entregables'!$A$2:$B$980,2,FALSE),"0"))</f>
        <v>000000222</v>
      </c>
      <c r="F4523" s="66" t="s">
        <v>156</v>
      </c>
      <c r="G4523" s="67" t="str">
        <f>(IFERROR(VLOOKUP(H4523,'Lista entregables'!$A$2:$B$980,2,FALSE),"0"))</f>
        <v>0</v>
      </c>
      <c r="H4523" s="79" t="s">
        <v>510</v>
      </c>
      <c r="I4523" s="67" t="str">
        <f>(IFERROR(VLOOKUP(J4523,'Lista Actividades'!$A$2:$C$9963,3,FALSE),"0"))</f>
        <v>000000622</v>
      </c>
      <c r="J4523" s="84" t="s">
        <v>1231</v>
      </c>
      <c r="K4523" s="79" t="s">
        <v>25</v>
      </c>
      <c r="L4523" s="80" t="s">
        <v>752</v>
      </c>
      <c r="M4523" s="124" t="s">
        <v>13</v>
      </c>
    </row>
    <row r="4524" spans="1:13" x14ac:dyDescent="0.35">
      <c r="A4524" s="69" t="s">
        <v>1510</v>
      </c>
      <c r="B4524" s="79" t="s">
        <v>1509</v>
      </c>
      <c r="C4524" s="67" t="str">
        <f>(IFERROR(VLOOKUP(D4524,'Lista entregables'!$A$2:$B$9981,2,FALSE),"0"))</f>
        <v>000000233</v>
      </c>
      <c r="D4524" s="79" t="s">
        <v>66</v>
      </c>
      <c r="E4524" s="67" t="str">
        <f>(IFERROR(VLOOKUP(F4524,'Lista entregables'!$A$2:$B$980,2,FALSE),"0"))</f>
        <v>000000222</v>
      </c>
      <c r="F4524" s="66" t="s">
        <v>156</v>
      </c>
      <c r="G4524" s="67" t="str">
        <f>(IFERROR(VLOOKUP(H4524,'Lista entregables'!$A$2:$B$980,2,FALSE),"0"))</f>
        <v>0</v>
      </c>
      <c r="H4524" s="79" t="s">
        <v>510</v>
      </c>
      <c r="I4524" s="67" t="str">
        <f>(IFERROR(VLOOKUP(J4524,'Lista Actividades'!$A$2:$C$9963,3,FALSE),"0"))</f>
        <v>000000675</v>
      </c>
      <c r="J4524" s="84" t="s">
        <v>1267</v>
      </c>
      <c r="K4524" s="79" t="s">
        <v>25</v>
      </c>
      <c r="L4524" s="80" t="s">
        <v>753</v>
      </c>
      <c r="M4524" s="124" t="s">
        <v>13</v>
      </c>
    </row>
    <row r="4525" spans="1:13" x14ac:dyDescent="0.35">
      <c r="A4525" s="69" t="s">
        <v>1510</v>
      </c>
      <c r="B4525" s="79" t="s">
        <v>1509</v>
      </c>
      <c r="C4525" s="67" t="str">
        <f>(IFERROR(VLOOKUP(D4525,'Lista entregables'!$A$2:$B$9981,2,FALSE),"0"))</f>
        <v>000000233</v>
      </c>
      <c r="D4525" s="79" t="s">
        <v>66</v>
      </c>
      <c r="E4525" s="67" t="str">
        <f>(IFERROR(VLOOKUP(F4525,'Lista entregables'!$A$2:$B$980,2,FALSE),"0"))</f>
        <v>000000222</v>
      </c>
      <c r="F4525" s="66" t="s">
        <v>156</v>
      </c>
      <c r="G4525" s="67" t="str">
        <f>(IFERROR(VLOOKUP(H4525,'Lista entregables'!$A$2:$B$980,2,FALSE),"0"))</f>
        <v>0</v>
      </c>
      <c r="H4525" s="79" t="s">
        <v>510</v>
      </c>
      <c r="I4525" s="67" t="str">
        <f>(IFERROR(VLOOKUP(J4525,'Lista Actividades'!$A$2:$C$9963,3,FALSE),"0"))</f>
        <v>000000665</v>
      </c>
      <c r="J4525" s="84" t="s">
        <v>1476</v>
      </c>
      <c r="K4525" s="79" t="s">
        <v>25</v>
      </c>
      <c r="L4525" s="80" t="s">
        <v>754</v>
      </c>
      <c r="M4525" s="124" t="s">
        <v>13</v>
      </c>
    </row>
    <row r="4526" spans="1:13" x14ac:dyDescent="0.35">
      <c r="A4526" s="69" t="s">
        <v>1510</v>
      </c>
      <c r="B4526" s="79" t="s">
        <v>1509</v>
      </c>
      <c r="C4526" s="67" t="str">
        <f>(IFERROR(VLOOKUP(D4526,'Lista entregables'!$A$2:$B$9981,2,FALSE),"0"))</f>
        <v>000000148</v>
      </c>
      <c r="D4526" s="79" t="s">
        <v>126</v>
      </c>
      <c r="E4526" s="67" t="str">
        <f>(IFERROR(VLOOKUP(F4526,'Lista entregables'!$A$2:$B$980,2,FALSE),"0"))</f>
        <v>000000020</v>
      </c>
      <c r="F4526" s="79" t="s">
        <v>1268</v>
      </c>
      <c r="G4526" s="67" t="str">
        <f>(IFERROR(VLOOKUP(H4526,'Lista entregables'!$A$2:$B$980,2,FALSE),"0"))</f>
        <v>0</v>
      </c>
      <c r="H4526" s="79" t="s">
        <v>510</v>
      </c>
      <c r="I4526" s="67" t="str">
        <f>(IFERROR(VLOOKUP(J4526,'Lista Actividades'!$A$2:$C$9963,3,FALSE),"0"))</f>
        <v>000000602</v>
      </c>
      <c r="J4526" s="84" t="s">
        <v>1269</v>
      </c>
      <c r="K4526" s="79" t="s">
        <v>20</v>
      </c>
      <c r="L4526" s="80" t="s">
        <v>755</v>
      </c>
      <c r="M4526" s="124" t="s">
        <v>13</v>
      </c>
    </row>
    <row r="4527" spans="1:13" x14ac:dyDescent="0.35">
      <c r="A4527" s="69" t="s">
        <v>1510</v>
      </c>
      <c r="B4527" s="79" t="s">
        <v>1509</v>
      </c>
      <c r="C4527" s="67" t="str">
        <f>(IFERROR(VLOOKUP(D4527,'Lista entregables'!$A$2:$B$9981,2,FALSE),"0"))</f>
        <v>000000148</v>
      </c>
      <c r="D4527" s="79" t="s">
        <v>126</v>
      </c>
      <c r="E4527" s="67" t="str">
        <f>(IFERROR(VLOOKUP(F4527,'Lista entregables'!$A$2:$B$980,2,FALSE),"0"))</f>
        <v>000000020</v>
      </c>
      <c r="F4527" s="79" t="s">
        <v>1268</v>
      </c>
      <c r="G4527" s="67" t="str">
        <f>(IFERROR(VLOOKUP(H4527,'Lista entregables'!$A$2:$B$980,2,FALSE),"0"))</f>
        <v>0</v>
      </c>
      <c r="H4527" s="79" t="s">
        <v>510</v>
      </c>
      <c r="I4527" s="67" t="str">
        <f>(IFERROR(VLOOKUP(J4527,'Lista Actividades'!$A$2:$C$9963,3,FALSE),"0"))</f>
        <v>000000584</v>
      </c>
      <c r="J4527" s="84" t="s">
        <v>1317</v>
      </c>
      <c r="K4527" s="79" t="s">
        <v>25</v>
      </c>
      <c r="L4527" s="80" t="s">
        <v>756</v>
      </c>
      <c r="M4527" s="124" t="s">
        <v>13</v>
      </c>
    </row>
    <row r="4528" spans="1:13" x14ac:dyDescent="0.35">
      <c r="A4528" s="69" t="s">
        <v>1510</v>
      </c>
      <c r="B4528" s="79" t="s">
        <v>1509</v>
      </c>
      <c r="C4528" s="67" t="str">
        <f>(IFERROR(VLOOKUP(D4528,'Lista entregables'!$A$2:$B$9981,2,FALSE),"0"))</f>
        <v>000000148</v>
      </c>
      <c r="D4528" s="79" t="s">
        <v>126</v>
      </c>
      <c r="E4528" s="67" t="str">
        <f>(IFERROR(VLOOKUP(F4528,'Lista entregables'!$A$2:$B$980,2,FALSE),"0"))</f>
        <v>000000020</v>
      </c>
      <c r="F4528" s="79" t="s">
        <v>1268</v>
      </c>
      <c r="G4528" s="67" t="str">
        <f>(IFERROR(VLOOKUP(H4528,'Lista entregables'!$A$2:$B$980,2,FALSE),"0"))</f>
        <v>0</v>
      </c>
      <c r="H4528" s="79" t="s">
        <v>510</v>
      </c>
      <c r="I4528" s="67" t="str">
        <f>(IFERROR(VLOOKUP(J4528,'Lista Actividades'!$A$2:$C$9963,3,FALSE),"0"))</f>
        <v>000000598</v>
      </c>
      <c r="J4528" s="84" t="s">
        <v>1270</v>
      </c>
      <c r="K4528" s="79" t="s">
        <v>20</v>
      </c>
      <c r="L4528" s="80" t="s">
        <v>757</v>
      </c>
      <c r="M4528" s="124" t="s">
        <v>13</v>
      </c>
    </row>
    <row r="4529" spans="1:13" x14ac:dyDescent="0.35">
      <c r="A4529" s="69" t="s">
        <v>1510</v>
      </c>
      <c r="B4529" s="79" t="s">
        <v>1509</v>
      </c>
      <c r="C4529" s="67" t="str">
        <f>(IFERROR(VLOOKUP(D4529,'Lista entregables'!$A$2:$B$9981,2,FALSE),"0"))</f>
        <v>000000148</v>
      </c>
      <c r="D4529" s="79" t="s">
        <v>126</v>
      </c>
      <c r="E4529" s="67" t="str">
        <f>(IFERROR(VLOOKUP(F4529,'Lista entregables'!$A$2:$B$980,2,FALSE),"0"))</f>
        <v>000000020</v>
      </c>
      <c r="F4529" s="79" t="s">
        <v>1268</v>
      </c>
      <c r="G4529" s="67" t="str">
        <f>(IFERROR(VLOOKUP(H4529,'Lista entregables'!$A$2:$B$980,2,FALSE),"0"))</f>
        <v>0</v>
      </c>
      <c r="H4529" s="79" t="s">
        <v>510</v>
      </c>
      <c r="I4529" s="67" t="str">
        <f>(IFERROR(VLOOKUP(J4529,'Lista Actividades'!$A$2:$C$9963,3,FALSE),"0"))</f>
        <v>000000617</v>
      </c>
      <c r="J4529" s="84" t="s">
        <v>1477</v>
      </c>
      <c r="K4529" s="79" t="s">
        <v>25</v>
      </c>
      <c r="L4529" s="80" t="s">
        <v>758</v>
      </c>
      <c r="M4529" s="124" t="s">
        <v>13</v>
      </c>
    </row>
    <row r="4530" spans="1:13" x14ac:dyDescent="0.35">
      <c r="A4530" s="69" t="s">
        <v>1510</v>
      </c>
      <c r="B4530" s="79" t="s">
        <v>1509</v>
      </c>
      <c r="C4530" s="67" t="str">
        <f>(IFERROR(VLOOKUP(D4530,'Lista entregables'!$A$2:$B$9981,2,FALSE),"0"))</f>
        <v>000000148</v>
      </c>
      <c r="D4530" s="79" t="s">
        <v>126</v>
      </c>
      <c r="E4530" s="67" t="str">
        <f>(IFERROR(VLOOKUP(F4530,'Lista entregables'!$A$2:$B$980,2,FALSE),"0"))</f>
        <v>000000036</v>
      </c>
      <c r="F4530" s="79" t="s">
        <v>162</v>
      </c>
      <c r="G4530" s="67" t="str">
        <f>(IFERROR(VLOOKUP(H4530,'Lista entregables'!$A$2:$B$980,2,FALSE),"0"))</f>
        <v>0</v>
      </c>
      <c r="H4530" s="79" t="s">
        <v>510</v>
      </c>
      <c r="I4530" s="67" t="str">
        <f>(IFERROR(VLOOKUP(J4530,'Lista Actividades'!$A$2:$C$9963,3,FALSE),"0"))</f>
        <v>000000602</v>
      </c>
      <c r="J4530" s="84" t="s">
        <v>1269</v>
      </c>
      <c r="K4530" s="79" t="s">
        <v>20</v>
      </c>
      <c r="L4530" s="80" t="s">
        <v>759</v>
      </c>
      <c r="M4530" s="124" t="s">
        <v>13</v>
      </c>
    </row>
    <row r="4531" spans="1:13" x14ac:dyDescent="0.35">
      <c r="A4531" s="69" t="s">
        <v>1510</v>
      </c>
      <c r="B4531" s="79" t="s">
        <v>1509</v>
      </c>
      <c r="C4531" s="67" t="str">
        <f>(IFERROR(VLOOKUP(D4531,'Lista entregables'!$A$2:$B$9981,2,FALSE),"0"))</f>
        <v>000000148</v>
      </c>
      <c r="D4531" s="79" t="s">
        <v>126</v>
      </c>
      <c r="E4531" s="67" t="str">
        <f>(IFERROR(VLOOKUP(F4531,'Lista entregables'!$A$2:$B$980,2,FALSE),"0"))</f>
        <v>000000036</v>
      </c>
      <c r="F4531" s="79" t="s">
        <v>162</v>
      </c>
      <c r="G4531" s="67" t="str">
        <f>(IFERROR(VLOOKUP(H4531,'Lista entregables'!$A$2:$B$980,2,FALSE),"0"))</f>
        <v>0</v>
      </c>
      <c r="H4531" s="79" t="s">
        <v>510</v>
      </c>
      <c r="I4531" s="67" t="str">
        <f>(IFERROR(VLOOKUP(J4531,'Lista Actividades'!$A$2:$C$9963,3,FALSE),"0"))</f>
        <v>000000620</v>
      </c>
      <c r="J4531" s="84" t="s">
        <v>1318</v>
      </c>
      <c r="K4531" s="79" t="s">
        <v>25</v>
      </c>
      <c r="L4531" s="80" t="s">
        <v>760</v>
      </c>
      <c r="M4531" s="124" t="s">
        <v>13</v>
      </c>
    </row>
    <row r="4532" spans="1:13" x14ac:dyDescent="0.35">
      <c r="A4532" s="69" t="s">
        <v>1510</v>
      </c>
      <c r="B4532" s="79" t="s">
        <v>1509</v>
      </c>
      <c r="C4532" s="67" t="str">
        <f>(IFERROR(VLOOKUP(D4532,'Lista entregables'!$A$2:$B$9981,2,FALSE),"0"))</f>
        <v>000000148</v>
      </c>
      <c r="D4532" s="79" t="s">
        <v>126</v>
      </c>
      <c r="E4532" s="67" t="str">
        <f>(IFERROR(VLOOKUP(F4532,'Lista entregables'!$A$2:$B$980,2,FALSE),"0"))</f>
        <v>000000186</v>
      </c>
      <c r="F4532" s="79" t="s">
        <v>131</v>
      </c>
      <c r="G4532" s="67" t="str">
        <f>(IFERROR(VLOOKUP(H4532,'Lista entregables'!$A$2:$B$980,2,FALSE),"0"))</f>
        <v>0</v>
      </c>
      <c r="H4532" s="79" t="s">
        <v>510</v>
      </c>
      <c r="I4532" s="67" t="str">
        <f>(IFERROR(VLOOKUP(J4532,'Lista Actividades'!$A$2:$C$9963,3,FALSE),"0"))</f>
        <v>000000628</v>
      </c>
      <c r="J4532" s="84" t="s">
        <v>1319</v>
      </c>
      <c r="K4532" s="79" t="s">
        <v>20</v>
      </c>
      <c r="L4532" s="80" t="s">
        <v>761</v>
      </c>
      <c r="M4532" s="124" t="s">
        <v>13</v>
      </c>
    </row>
    <row r="4533" spans="1:13" x14ac:dyDescent="0.35">
      <c r="A4533" s="69" t="s">
        <v>1510</v>
      </c>
      <c r="B4533" s="79" t="s">
        <v>1509</v>
      </c>
      <c r="C4533" s="67" t="str">
        <f>(IFERROR(VLOOKUP(D4533,'Lista entregables'!$A$2:$B$9981,2,FALSE),"0"))</f>
        <v>000000148</v>
      </c>
      <c r="D4533" s="79" t="s">
        <v>126</v>
      </c>
      <c r="E4533" s="67" t="str">
        <f>(IFERROR(VLOOKUP(F4533,'Lista entregables'!$A$2:$B$980,2,FALSE),"0"))</f>
        <v>000000186</v>
      </c>
      <c r="F4533" s="79" t="s">
        <v>131</v>
      </c>
      <c r="G4533" s="67" t="str">
        <f>(IFERROR(VLOOKUP(H4533,'Lista entregables'!$A$2:$B$980,2,FALSE),"0"))</f>
        <v>0</v>
      </c>
      <c r="H4533" s="79" t="s">
        <v>510</v>
      </c>
      <c r="I4533" s="67" t="str">
        <f>(IFERROR(VLOOKUP(J4533,'Lista Actividades'!$A$2:$C$9963,3,FALSE),"0"))</f>
        <v>000000492</v>
      </c>
      <c r="J4533" s="84" t="s">
        <v>1478</v>
      </c>
      <c r="K4533" s="79" t="s">
        <v>20</v>
      </c>
      <c r="L4533" s="80" t="s">
        <v>762</v>
      </c>
      <c r="M4533" s="124" t="s">
        <v>13</v>
      </c>
    </row>
    <row r="4534" spans="1:13" x14ac:dyDescent="0.35">
      <c r="A4534" s="69" t="s">
        <v>1510</v>
      </c>
      <c r="B4534" s="79" t="s">
        <v>1509</v>
      </c>
      <c r="C4534" s="67" t="str">
        <f>(IFERROR(VLOOKUP(D4534,'Lista entregables'!$A$2:$B$9981,2,FALSE),"0"))</f>
        <v>000000148</v>
      </c>
      <c r="D4534" s="79" t="s">
        <v>126</v>
      </c>
      <c r="E4534" s="67" t="str">
        <f>(IFERROR(VLOOKUP(F4534,'Lista entregables'!$A$2:$B$980,2,FALSE),"0"))</f>
        <v>000000186</v>
      </c>
      <c r="F4534" s="79" t="s">
        <v>131</v>
      </c>
      <c r="G4534" s="67" t="str">
        <f>(IFERROR(VLOOKUP(H4534,'Lista entregables'!$A$2:$B$980,2,FALSE),"0"))</f>
        <v>0</v>
      </c>
      <c r="H4534" s="79" t="s">
        <v>510</v>
      </c>
      <c r="I4534" s="67" t="str">
        <f>(IFERROR(VLOOKUP(J4534,'Lista Actividades'!$A$2:$C$9963,3,FALSE),"0"))</f>
        <v>000000591</v>
      </c>
      <c r="J4534" s="84" t="s">
        <v>2134</v>
      </c>
      <c r="K4534" s="79" t="s">
        <v>20</v>
      </c>
      <c r="L4534" s="80" t="s">
        <v>763</v>
      </c>
      <c r="M4534" s="124" t="s">
        <v>13</v>
      </c>
    </row>
    <row r="4535" spans="1:13" x14ac:dyDescent="0.35">
      <c r="A4535" s="69" t="s">
        <v>1510</v>
      </c>
      <c r="B4535" s="79" t="s">
        <v>1509</v>
      </c>
      <c r="C4535" s="67" t="str">
        <f>(IFERROR(VLOOKUP(D4535,'Lista entregables'!$A$2:$B$9981,2,FALSE),"0"))</f>
        <v>000000148</v>
      </c>
      <c r="D4535" s="79" t="s">
        <v>126</v>
      </c>
      <c r="E4535" s="67" t="str">
        <f>(IFERROR(VLOOKUP(F4535,'Lista entregables'!$A$2:$B$980,2,FALSE),"0"))</f>
        <v>000000179</v>
      </c>
      <c r="F4535" s="79" t="s">
        <v>134</v>
      </c>
      <c r="G4535" s="67" t="str">
        <f>(IFERROR(VLOOKUP(H4535,'Lista entregables'!$A$2:$B$980,2,FALSE),"0"))</f>
        <v>0</v>
      </c>
      <c r="H4535" s="79" t="s">
        <v>510</v>
      </c>
      <c r="I4535" s="67" t="str">
        <f>(IFERROR(VLOOKUP(J4535,'Lista Actividades'!$A$2:$C$9963,3,FALSE),"0"))</f>
        <v>000000615</v>
      </c>
      <c r="J4535" s="84" t="s">
        <v>1479</v>
      </c>
      <c r="K4535" s="79" t="s">
        <v>20</v>
      </c>
      <c r="L4535" s="80" t="s">
        <v>764</v>
      </c>
      <c r="M4535" s="124" t="s">
        <v>13</v>
      </c>
    </row>
    <row r="4536" spans="1:13" x14ac:dyDescent="0.35">
      <c r="A4536" s="69" t="s">
        <v>1510</v>
      </c>
      <c r="B4536" s="79" t="s">
        <v>1509</v>
      </c>
      <c r="C4536" s="67" t="str">
        <f>(IFERROR(VLOOKUP(D4536,'Lista entregables'!$A$2:$B$9981,2,FALSE),"0"))</f>
        <v>000000148</v>
      </c>
      <c r="D4536" s="79" t="s">
        <v>126</v>
      </c>
      <c r="E4536" s="67" t="str">
        <f>(IFERROR(VLOOKUP(F4536,'Lista entregables'!$A$2:$B$980,2,FALSE),"0"))</f>
        <v>000000179</v>
      </c>
      <c r="F4536" s="79" t="s">
        <v>134</v>
      </c>
      <c r="G4536" s="67" t="str">
        <f>(IFERROR(VLOOKUP(H4536,'Lista entregables'!$A$2:$B$980,2,FALSE),"0"))</f>
        <v>0</v>
      </c>
      <c r="H4536" s="79" t="s">
        <v>510</v>
      </c>
      <c r="I4536" s="67" t="str">
        <f>(IFERROR(VLOOKUP(J4536,'Lista Actividades'!$A$2:$C$9963,3,FALSE),"0"))</f>
        <v>000000627</v>
      </c>
      <c r="J4536" s="84" t="s">
        <v>1277</v>
      </c>
      <c r="K4536" s="79" t="s">
        <v>20</v>
      </c>
      <c r="L4536" s="80" t="s">
        <v>765</v>
      </c>
      <c r="M4536" s="124" t="s">
        <v>13</v>
      </c>
    </row>
    <row r="4537" spans="1:13" x14ac:dyDescent="0.35">
      <c r="A4537" s="69" t="s">
        <v>1510</v>
      </c>
      <c r="B4537" s="79" t="s">
        <v>1509</v>
      </c>
      <c r="C4537" s="67" t="str">
        <f>(IFERROR(VLOOKUP(D4537,'Lista entregables'!$A$2:$B$9981,2,FALSE),"0"))</f>
        <v>000000148</v>
      </c>
      <c r="D4537" s="79" t="s">
        <v>126</v>
      </c>
      <c r="E4537" s="67" t="str">
        <f>(IFERROR(VLOOKUP(F4537,'Lista entregables'!$A$2:$B$980,2,FALSE),"0"))</f>
        <v>000000179</v>
      </c>
      <c r="F4537" s="79" t="s">
        <v>134</v>
      </c>
      <c r="G4537" s="67" t="str">
        <f>(IFERROR(VLOOKUP(H4537,'Lista entregables'!$A$2:$B$980,2,FALSE),"0"))</f>
        <v>0</v>
      </c>
      <c r="H4537" s="79" t="s">
        <v>510</v>
      </c>
      <c r="I4537" s="67" t="str">
        <f>(IFERROR(VLOOKUP(J4537,'Lista Actividades'!$A$2:$C$9963,3,FALSE),"0"))</f>
        <v>000000318</v>
      </c>
      <c r="J4537" s="84" t="s">
        <v>137</v>
      </c>
      <c r="K4537" s="79" t="s">
        <v>20</v>
      </c>
      <c r="L4537" s="80" t="s">
        <v>1323</v>
      </c>
      <c r="M4537" s="124" t="s">
        <v>13</v>
      </c>
    </row>
    <row r="4538" spans="1:13" x14ac:dyDescent="0.35">
      <c r="A4538" s="69" t="s">
        <v>1510</v>
      </c>
      <c r="B4538" s="79" t="s">
        <v>1509</v>
      </c>
      <c r="C4538" s="67" t="str">
        <f>(IFERROR(VLOOKUP(D4538,'Lista entregables'!$A$2:$B$9981,2,FALSE),"0"))</f>
        <v>000000148</v>
      </c>
      <c r="D4538" s="79" t="s">
        <v>126</v>
      </c>
      <c r="E4538" s="67" t="str">
        <f>(IFERROR(VLOOKUP(F4538,'Lista entregables'!$A$2:$B$980,2,FALSE),"0"))</f>
        <v>000000179</v>
      </c>
      <c r="F4538" s="79" t="s">
        <v>134</v>
      </c>
      <c r="G4538" s="67" t="str">
        <f>(IFERROR(VLOOKUP(H4538,'Lista entregables'!$A$2:$B$980,2,FALSE),"0"))</f>
        <v>0</v>
      </c>
      <c r="H4538" s="79" t="s">
        <v>510</v>
      </c>
      <c r="I4538" s="67" t="str">
        <f>(IFERROR(VLOOKUP(J4538,'Lista Actividades'!$A$2:$C$9963,3,FALSE),"0"))</f>
        <v>000000246</v>
      </c>
      <c r="J4538" s="84" t="s">
        <v>1480</v>
      </c>
      <c r="K4538" s="79" t="s">
        <v>20</v>
      </c>
      <c r="L4538" s="80" t="s">
        <v>1324</v>
      </c>
      <c r="M4538" s="124" t="s">
        <v>13</v>
      </c>
    </row>
    <row r="4539" spans="1:13" x14ac:dyDescent="0.35">
      <c r="A4539" s="69" t="s">
        <v>1510</v>
      </c>
      <c r="B4539" s="79" t="s">
        <v>1509</v>
      </c>
      <c r="C4539" s="67" t="str">
        <f>(IFERROR(VLOOKUP(D4539,'Lista entregables'!$A$2:$B$9981,2,FALSE),"0"))</f>
        <v>000000148</v>
      </c>
      <c r="D4539" s="79" t="s">
        <v>126</v>
      </c>
      <c r="E4539" s="67" t="str">
        <f>(IFERROR(VLOOKUP(F4539,'Lista entregables'!$A$2:$B$980,2,FALSE),"0"))</f>
        <v>000000138</v>
      </c>
      <c r="F4539" s="79" t="s">
        <v>138</v>
      </c>
      <c r="G4539" s="67" t="str">
        <f>(IFERROR(VLOOKUP(H4539,'Lista entregables'!$A$2:$B$980,2,FALSE),"0"))</f>
        <v>0</v>
      </c>
      <c r="H4539" s="79" t="s">
        <v>510</v>
      </c>
      <c r="I4539" s="67" t="str">
        <f>(IFERROR(VLOOKUP(J4539,'Lista Actividades'!$A$2:$C$9963,3,FALSE),"0"))</f>
        <v>000000621</v>
      </c>
      <c r="J4539" s="84" t="s">
        <v>1278</v>
      </c>
      <c r="K4539" s="79" t="s">
        <v>50</v>
      </c>
      <c r="L4539" s="80" t="s">
        <v>1325</v>
      </c>
      <c r="M4539" s="124" t="s">
        <v>13</v>
      </c>
    </row>
    <row r="4540" spans="1:13" x14ac:dyDescent="0.35">
      <c r="A4540" s="69" t="s">
        <v>1510</v>
      </c>
      <c r="B4540" s="79" t="s">
        <v>1509</v>
      </c>
      <c r="C4540" s="67" t="str">
        <f>(IFERROR(VLOOKUP(D4540,'Lista entregables'!$A$2:$B$9981,2,FALSE),"0"))</f>
        <v>000000148</v>
      </c>
      <c r="D4540" s="79" t="s">
        <v>126</v>
      </c>
      <c r="E4540" s="67" t="str">
        <f>(IFERROR(VLOOKUP(F4540,'Lista entregables'!$A$2:$B$980,2,FALSE),"0"))</f>
        <v>000000138</v>
      </c>
      <c r="F4540" s="79" t="s">
        <v>138</v>
      </c>
      <c r="G4540" s="67" t="str">
        <f>(IFERROR(VLOOKUP(H4540,'Lista entregables'!$A$2:$B$980,2,FALSE),"0"))</f>
        <v>0</v>
      </c>
      <c r="H4540" s="79" t="s">
        <v>510</v>
      </c>
      <c r="I4540" s="67" t="str">
        <f>(IFERROR(VLOOKUP(J4540,'Lista Actividades'!$A$2:$C$9963,3,FALSE),"0"))</f>
        <v>000000316</v>
      </c>
      <c r="J4540" s="84" t="s">
        <v>140</v>
      </c>
      <c r="K4540" s="79" t="s">
        <v>20</v>
      </c>
      <c r="L4540" s="80" t="s">
        <v>1326</v>
      </c>
      <c r="M4540" s="124" t="s">
        <v>13</v>
      </c>
    </row>
    <row r="4541" spans="1:13" x14ac:dyDescent="0.35">
      <c r="A4541" s="69" t="s">
        <v>1510</v>
      </c>
      <c r="B4541" s="79" t="s">
        <v>1509</v>
      </c>
      <c r="C4541" s="67" t="str">
        <f>(IFERROR(VLOOKUP(D4541,'Lista entregables'!$A$2:$B$9981,2,FALSE),"0"))</f>
        <v>000000148</v>
      </c>
      <c r="D4541" s="79" t="s">
        <v>126</v>
      </c>
      <c r="E4541" s="67" t="str">
        <f>(IFERROR(VLOOKUP(F4541,'Lista entregables'!$A$2:$B$980,2,FALSE),"0"))</f>
        <v>000000028</v>
      </c>
      <c r="F4541" s="79" t="s">
        <v>141</v>
      </c>
      <c r="G4541" s="67" t="str">
        <f>(IFERROR(VLOOKUP(H4541,'Lista entregables'!$A$2:$B$980,2,FALSE),"0"))</f>
        <v>0</v>
      </c>
      <c r="H4541" s="79" t="s">
        <v>510</v>
      </c>
      <c r="I4541" s="67" t="str">
        <f>(IFERROR(VLOOKUP(J4541,'Lista Actividades'!$A$2:$C$9963,3,FALSE),"0"))</f>
        <v>000000630</v>
      </c>
      <c r="J4541" s="84" t="s">
        <v>1279</v>
      </c>
      <c r="K4541" s="79" t="s">
        <v>25</v>
      </c>
      <c r="L4541" s="80" t="s">
        <v>1327</v>
      </c>
      <c r="M4541" s="124" t="s">
        <v>13</v>
      </c>
    </row>
    <row r="4542" spans="1:13" x14ac:dyDescent="0.35">
      <c r="A4542" s="69" t="s">
        <v>1510</v>
      </c>
      <c r="B4542" s="79" t="s">
        <v>1509</v>
      </c>
      <c r="C4542" s="67" t="str">
        <f>(IFERROR(VLOOKUP(D4542,'Lista entregables'!$A$2:$B$9981,2,FALSE),"0"))</f>
        <v>000000148</v>
      </c>
      <c r="D4542" s="79" t="s">
        <v>126</v>
      </c>
      <c r="E4542" s="67" t="str">
        <f>(IFERROR(VLOOKUP(F4542,'Lista entregables'!$A$2:$B$980,2,FALSE),"0"))</f>
        <v>000000028</v>
      </c>
      <c r="F4542" s="79" t="s">
        <v>141</v>
      </c>
      <c r="G4542" s="67" t="str">
        <f>(IFERROR(VLOOKUP(H4542,'Lista entregables'!$A$2:$B$980,2,FALSE),"0"))</f>
        <v>0</v>
      </c>
      <c r="H4542" s="79" t="s">
        <v>510</v>
      </c>
      <c r="I4542" s="67" t="str">
        <f>(IFERROR(VLOOKUP(J4542,'Lista Actividades'!$A$2:$C$9963,3,FALSE),"0"))</f>
        <v>000000677</v>
      </c>
      <c r="J4542" s="84" t="s">
        <v>1280</v>
      </c>
      <c r="K4542" s="79" t="s">
        <v>25</v>
      </c>
      <c r="L4542" s="80" t="s">
        <v>1328</v>
      </c>
      <c r="M4542" s="124" t="s">
        <v>13</v>
      </c>
    </row>
    <row r="4543" spans="1:13" x14ac:dyDescent="0.35">
      <c r="A4543" s="69" t="s">
        <v>1510</v>
      </c>
      <c r="B4543" s="79" t="s">
        <v>1509</v>
      </c>
      <c r="C4543" s="67" t="str">
        <f>(IFERROR(VLOOKUP(D4543,'Lista entregables'!$A$2:$B$9981,2,FALSE),"0"))</f>
        <v>000000148</v>
      </c>
      <c r="D4543" s="79" t="s">
        <v>126</v>
      </c>
      <c r="E4543" s="67" t="str">
        <f>(IFERROR(VLOOKUP(F4543,'Lista entregables'!$A$2:$B$980,2,FALSE),"0"))</f>
        <v>000000028</v>
      </c>
      <c r="F4543" s="79" t="s">
        <v>141</v>
      </c>
      <c r="G4543" s="67" t="str">
        <f>(IFERROR(VLOOKUP(H4543,'Lista entregables'!$A$2:$B$980,2,FALSE),"0"))</f>
        <v>0</v>
      </c>
      <c r="H4543" s="79" t="s">
        <v>510</v>
      </c>
      <c r="I4543" s="67" t="str">
        <f>(IFERROR(VLOOKUP(J4543,'Lista Actividades'!$A$2:$C$9963,3,FALSE),"0"))</f>
        <v>000000586</v>
      </c>
      <c r="J4543" s="84" t="s">
        <v>1281</v>
      </c>
      <c r="K4543" s="66" t="s">
        <v>50</v>
      </c>
      <c r="L4543" s="80" t="s">
        <v>1329</v>
      </c>
      <c r="M4543" s="124" t="s">
        <v>13</v>
      </c>
    </row>
    <row r="4544" spans="1:13" x14ac:dyDescent="0.35">
      <c r="A4544" s="69" t="s">
        <v>1510</v>
      </c>
      <c r="B4544" s="79" t="s">
        <v>1509</v>
      </c>
      <c r="C4544" s="67" t="str">
        <f>(IFERROR(VLOOKUP(D4544,'Lista entregables'!$A$2:$B$9981,2,FALSE),"0"))</f>
        <v>000000148</v>
      </c>
      <c r="D4544" s="79" t="s">
        <v>126</v>
      </c>
      <c r="E4544" s="67" t="str">
        <f>(IFERROR(VLOOKUP(F4544,'Lista entregables'!$A$2:$B$980,2,FALSE),"0"))</f>
        <v>000000028</v>
      </c>
      <c r="F4544" s="79" t="s">
        <v>141</v>
      </c>
      <c r="G4544" s="67" t="str">
        <f>(IFERROR(VLOOKUP(H4544,'Lista entregables'!$A$2:$B$980,2,FALSE),"0"))</f>
        <v>0</v>
      </c>
      <c r="H4544" s="79" t="s">
        <v>510</v>
      </c>
      <c r="I4544" s="67" t="str">
        <f>(IFERROR(VLOOKUP(J4544,'Lista Actividades'!$A$2:$C$9963,3,FALSE),"0"))</f>
        <v>000000625</v>
      </c>
      <c r="J4544" s="84" t="s">
        <v>1481</v>
      </c>
      <c r="K4544" s="79" t="s">
        <v>25</v>
      </c>
      <c r="L4544" s="80" t="s">
        <v>1330</v>
      </c>
      <c r="M4544" s="124" t="s">
        <v>13</v>
      </c>
    </row>
    <row r="4545" spans="1:13" x14ac:dyDescent="0.35">
      <c r="A4545" s="69" t="s">
        <v>1510</v>
      </c>
      <c r="B4545" s="79" t="s">
        <v>1509</v>
      </c>
      <c r="C4545" s="67" t="str">
        <f>(IFERROR(VLOOKUP(D4545,'Lista entregables'!$A$2:$B$9981,2,FALSE),"0"))</f>
        <v>000000148</v>
      </c>
      <c r="D4545" s="79" t="s">
        <v>126</v>
      </c>
      <c r="E4545" s="67" t="str">
        <f>(IFERROR(VLOOKUP(F4545,'Lista entregables'!$A$2:$B$980,2,FALSE),"0"))</f>
        <v>000000027</v>
      </c>
      <c r="F4545" s="79" t="s">
        <v>145</v>
      </c>
      <c r="G4545" s="67" t="str">
        <f>(IFERROR(VLOOKUP(H4545,'Lista entregables'!$A$2:$B$980,2,FALSE),"0"))</f>
        <v>0</v>
      </c>
      <c r="H4545" s="79" t="s">
        <v>510</v>
      </c>
      <c r="I4545" s="67" t="str">
        <f>(IFERROR(VLOOKUP(J4545,'Lista Actividades'!$A$2:$C$9963,3,FALSE),"0"))</f>
        <v>000000630</v>
      </c>
      <c r="J4545" s="84" t="s">
        <v>1279</v>
      </c>
      <c r="K4545" s="79" t="s">
        <v>25</v>
      </c>
      <c r="L4545" s="80" t="s">
        <v>1331</v>
      </c>
      <c r="M4545" s="124" t="s">
        <v>13</v>
      </c>
    </row>
    <row r="4546" spans="1:13" x14ac:dyDescent="0.35">
      <c r="A4546" s="69" t="s">
        <v>1510</v>
      </c>
      <c r="B4546" s="79" t="s">
        <v>1509</v>
      </c>
      <c r="C4546" s="67" t="str">
        <f>(IFERROR(VLOOKUP(D4546,'Lista entregables'!$A$2:$B$9981,2,FALSE),"0"))</f>
        <v>000000148</v>
      </c>
      <c r="D4546" s="79" t="s">
        <v>126</v>
      </c>
      <c r="E4546" s="67" t="str">
        <f>(IFERROR(VLOOKUP(F4546,'Lista entregables'!$A$2:$B$980,2,FALSE),"0"))</f>
        <v>000000027</v>
      </c>
      <c r="F4546" s="79" t="s">
        <v>145</v>
      </c>
      <c r="G4546" s="67" t="str">
        <f>(IFERROR(VLOOKUP(H4546,'Lista entregables'!$A$2:$B$980,2,FALSE),"0"))</f>
        <v>0</v>
      </c>
      <c r="H4546" s="79" t="s">
        <v>510</v>
      </c>
      <c r="I4546" s="67" t="str">
        <f>(IFERROR(VLOOKUP(J4546,'Lista Actividades'!$A$2:$C$9963,3,FALSE),"0"))</f>
        <v>000000677</v>
      </c>
      <c r="J4546" s="84" t="s">
        <v>1280</v>
      </c>
      <c r="K4546" s="79" t="s">
        <v>25</v>
      </c>
      <c r="L4546" s="80" t="s">
        <v>1332</v>
      </c>
      <c r="M4546" s="124" t="s">
        <v>13</v>
      </c>
    </row>
    <row r="4547" spans="1:13" x14ac:dyDescent="0.35">
      <c r="A4547" s="69" t="s">
        <v>1510</v>
      </c>
      <c r="B4547" s="79" t="s">
        <v>1509</v>
      </c>
      <c r="C4547" s="67" t="str">
        <f>(IFERROR(VLOOKUP(D4547,'Lista entregables'!$A$2:$B$9981,2,FALSE),"0"))</f>
        <v>000000148</v>
      </c>
      <c r="D4547" s="79" t="s">
        <v>126</v>
      </c>
      <c r="E4547" s="67" t="str">
        <f>(IFERROR(VLOOKUP(F4547,'Lista entregables'!$A$2:$B$980,2,FALSE),"0"))</f>
        <v>000000027</v>
      </c>
      <c r="F4547" s="79" t="s">
        <v>145</v>
      </c>
      <c r="G4547" s="67" t="str">
        <f>(IFERROR(VLOOKUP(H4547,'Lista entregables'!$A$2:$B$980,2,FALSE),"0"))</f>
        <v>0</v>
      </c>
      <c r="H4547" s="79" t="s">
        <v>510</v>
      </c>
      <c r="I4547" s="67" t="str">
        <f>(IFERROR(VLOOKUP(J4547,'Lista Actividades'!$A$2:$C$9963,3,FALSE),"0"))</f>
        <v>000000625</v>
      </c>
      <c r="J4547" s="84" t="s">
        <v>1481</v>
      </c>
      <c r="K4547" s="79" t="s">
        <v>25</v>
      </c>
      <c r="L4547" s="80" t="s">
        <v>1333</v>
      </c>
      <c r="M4547" s="124" t="s">
        <v>13</v>
      </c>
    </row>
    <row r="4548" spans="1:13" x14ac:dyDescent="0.35">
      <c r="A4548" s="69" t="s">
        <v>1510</v>
      </c>
      <c r="B4548" s="79" t="s">
        <v>1509</v>
      </c>
      <c r="C4548" s="67" t="str">
        <f>(IFERROR(VLOOKUP(D4548,'Lista entregables'!$A$2:$B$9981,2,FALSE),"0"))</f>
        <v>000000148</v>
      </c>
      <c r="D4548" s="79" t="s">
        <v>126</v>
      </c>
      <c r="E4548" s="67" t="str">
        <f>(IFERROR(VLOOKUP(F4548,'Lista entregables'!$A$2:$B$980,2,FALSE),"0"))</f>
        <v>000000027</v>
      </c>
      <c r="F4548" s="79" t="s">
        <v>145</v>
      </c>
      <c r="G4548" s="67" t="str">
        <f>(IFERROR(VLOOKUP(H4548,'Lista entregables'!$A$2:$B$980,2,FALSE),"0"))</f>
        <v>0</v>
      </c>
      <c r="H4548" s="79" t="s">
        <v>510</v>
      </c>
      <c r="I4548" s="67" t="str">
        <f>(IFERROR(VLOOKUP(J4548,'Lista Actividades'!$A$2:$C$9963,3,FALSE),"0"))</f>
        <v>000000586</v>
      </c>
      <c r="J4548" s="84" t="s">
        <v>1281</v>
      </c>
      <c r="K4548" s="66" t="s">
        <v>50</v>
      </c>
      <c r="L4548" s="80" t="s">
        <v>1334</v>
      </c>
      <c r="M4548" s="124" t="s">
        <v>13</v>
      </c>
    </row>
    <row r="4549" spans="1:13" x14ac:dyDescent="0.35">
      <c r="A4549" s="69" t="s">
        <v>1510</v>
      </c>
      <c r="B4549" s="79" t="s">
        <v>1509</v>
      </c>
      <c r="C4549" s="67" t="str">
        <f>(IFERROR(VLOOKUP(D4549,'Lista entregables'!$A$2:$B$9981,2,FALSE),"0"))</f>
        <v>000000148</v>
      </c>
      <c r="D4549" s="79" t="s">
        <v>126</v>
      </c>
      <c r="E4549" s="67" t="str">
        <f>(IFERROR(VLOOKUP(F4549,'Lista entregables'!$A$2:$B$980,2,FALSE),"0"))</f>
        <v>000000162</v>
      </c>
      <c r="F4549" s="79" t="s">
        <v>147</v>
      </c>
      <c r="G4549" s="67" t="str">
        <f>(IFERROR(VLOOKUP(H4549,'Lista entregables'!$A$2:$B$980,2,FALSE),"0"))</f>
        <v>0</v>
      </c>
      <c r="H4549" s="79" t="s">
        <v>510</v>
      </c>
      <c r="I4549" s="67" t="str">
        <f>(IFERROR(VLOOKUP(J4549,'Lista Actividades'!$A$2:$C$9963,3,FALSE),"0"))</f>
        <v>000000536</v>
      </c>
      <c r="J4549" s="84" t="s">
        <v>148</v>
      </c>
      <c r="K4549" s="79" t="s">
        <v>20</v>
      </c>
      <c r="L4549" s="80" t="s">
        <v>1335</v>
      </c>
      <c r="M4549" s="124" t="s">
        <v>13</v>
      </c>
    </row>
    <row r="4550" spans="1:13" x14ac:dyDescent="0.35">
      <c r="A4550" s="69" t="s">
        <v>1510</v>
      </c>
      <c r="B4550" s="79" t="s">
        <v>1509</v>
      </c>
      <c r="C4550" s="67" t="str">
        <f>(IFERROR(VLOOKUP(D4550,'Lista entregables'!$A$2:$B$9981,2,FALSE),"0"))</f>
        <v>000000148</v>
      </c>
      <c r="D4550" s="79" t="s">
        <v>126</v>
      </c>
      <c r="E4550" s="67" t="str">
        <f>(IFERROR(VLOOKUP(F4550,'Lista entregables'!$A$2:$B$980,2,FALSE),"0"))</f>
        <v>000000162</v>
      </c>
      <c r="F4550" s="79" t="s">
        <v>147</v>
      </c>
      <c r="G4550" s="67" t="str">
        <f>(IFERROR(VLOOKUP(H4550,'Lista entregables'!$A$2:$B$980,2,FALSE),"0"))</f>
        <v>0</v>
      </c>
      <c r="H4550" s="79" t="s">
        <v>510</v>
      </c>
      <c r="I4550" s="67" t="str">
        <f>(IFERROR(VLOOKUP(J4550,'Lista Actividades'!$A$2:$C$9963,3,FALSE),"0"))</f>
        <v>000000534</v>
      </c>
      <c r="J4550" s="84" t="s">
        <v>149</v>
      </c>
      <c r="K4550" s="79" t="s">
        <v>20</v>
      </c>
      <c r="L4550" s="80" t="s">
        <v>1336</v>
      </c>
      <c r="M4550" s="124" t="s">
        <v>13</v>
      </c>
    </row>
    <row r="4551" spans="1:13" x14ac:dyDescent="0.35">
      <c r="A4551" s="69" t="s">
        <v>1510</v>
      </c>
      <c r="B4551" s="79" t="s">
        <v>1509</v>
      </c>
      <c r="C4551" s="67" t="str">
        <f>(IFERROR(VLOOKUP(D4551,'Lista entregables'!$A$2:$B$9981,2,FALSE),"0"))</f>
        <v>000000104</v>
      </c>
      <c r="D4551" s="79" t="s">
        <v>169</v>
      </c>
      <c r="E4551" s="67" t="str">
        <f>(IFERROR(VLOOKUP(F4551,'Lista entregables'!$A$2:$B$980,2,FALSE),"0"))</f>
        <v>000000172</v>
      </c>
      <c r="F4551" s="79" t="s">
        <v>170</v>
      </c>
      <c r="G4551" s="67" t="str">
        <f>(IFERROR(VLOOKUP(H4551,'Lista entregables'!$A$2:$B$980,2,FALSE),"0"))</f>
        <v>0</v>
      </c>
      <c r="H4551" s="79" t="s">
        <v>510</v>
      </c>
      <c r="I4551" s="67" t="str">
        <f>(IFERROR(VLOOKUP(J4551,'Lista Actividades'!$A$2:$C$9963,3,FALSE),"0"))</f>
        <v>000000658</v>
      </c>
      <c r="J4551" s="84" t="s">
        <v>1320</v>
      </c>
      <c r="K4551" s="79" t="s">
        <v>25</v>
      </c>
      <c r="L4551" s="80" t="s">
        <v>1337</v>
      </c>
      <c r="M4551" s="124" t="s">
        <v>13</v>
      </c>
    </row>
    <row r="4552" spans="1:13" x14ac:dyDescent="0.35">
      <c r="A4552" s="69" t="s">
        <v>1510</v>
      </c>
      <c r="B4552" s="79" t="s">
        <v>1509</v>
      </c>
      <c r="C4552" s="67" t="str">
        <f>(IFERROR(VLOOKUP(D4552,'Lista entregables'!$A$2:$B$9981,2,FALSE),"0"))</f>
        <v>000000104</v>
      </c>
      <c r="D4552" s="79" t="s">
        <v>169</v>
      </c>
      <c r="E4552" s="67" t="str">
        <f>(IFERROR(VLOOKUP(F4552,'Lista entregables'!$A$2:$B$980,2,FALSE),"0"))</f>
        <v>000000172</v>
      </c>
      <c r="F4552" s="79" t="s">
        <v>170</v>
      </c>
      <c r="G4552" s="67" t="str">
        <f>(IFERROR(VLOOKUP(H4552,'Lista entregables'!$A$2:$B$980,2,FALSE),"0"))</f>
        <v>0</v>
      </c>
      <c r="H4552" s="79" t="s">
        <v>510</v>
      </c>
      <c r="I4552" s="67" t="str">
        <f>(IFERROR(VLOOKUP(J4552,'Lista Actividades'!$A$2:$C$9963,3,FALSE),"0"))</f>
        <v>000000486</v>
      </c>
      <c r="J4552" s="84" t="s">
        <v>173</v>
      </c>
      <c r="K4552" s="79" t="s">
        <v>25</v>
      </c>
      <c r="L4552" s="80" t="s">
        <v>1338</v>
      </c>
      <c r="M4552" s="124" t="s">
        <v>13</v>
      </c>
    </row>
    <row r="4553" spans="1:13" x14ac:dyDescent="0.35">
      <c r="A4553" s="69" t="s">
        <v>1510</v>
      </c>
      <c r="B4553" s="79" t="s">
        <v>1509</v>
      </c>
      <c r="C4553" s="67" t="str">
        <f>(IFERROR(VLOOKUP(D4553,'Lista entregables'!$A$2:$B$9981,2,FALSE),"0"))</f>
        <v>000000104</v>
      </c>
      <c r="D4553" s="79" t="s">
        <v>169</v>
      </c>
      <c r="E4553" s="67" t="str">
        <f>(IFERROR(VLOOKUP(F4553,'Lista entregables'!$A$2:$B$980,2,FALSE),"0"))</f>
        <v>000000172</v>
      </c>
      <c r="F4553" s="79" t="s">
        <v>170</v>
      </c>
      <c r="G4553" s="67" t="str">
        <f>(IFERROR(VLOOKUP(H4553,'Lista entregables'!$A$2:$B$980,2,FALSE),"0"))</f>
        <v>0</v>
      </c>
      <c r="H4553" s="79" t="s">
        <v>510</v>
      </c>
      <c r="I4553" s="67" t="str">
        <f>(IFERROR(VLOOKUP(J4553,'Lista Actividades'!$A$2:$C$9963,3,FALSE),"0"))</f>
        <v>000000721</v>
      </c>
      <c r="J4553" s="84" t="s">
        <v>174</v>
      </c>
      <c r="K4553" s="79" t="s">
        <v>25</v>
      </c>
      <c r="L4553" s="80" t="s">
        <v>1339</v>
      </c>
      <c r="M4553" s="124" t="s">
        <v>13</v>
      </c>
    </row>
    <row r="4554" spans="1:13" x14ac:dyDescent="0.35">
      <c r="A4554" s="69" t="s">
        <v>1510</v>
      </c>
      <c r="B4554" s="79" t="s">
        <v>1509</v>
      </c>
      <c r="C4554" s="67" t="str">
        <f>(IFERROR(VLOOKUP(D4554,'Lista entregables'!$A$2:$B$9981,2,FALSE),"0"))</f>
        <v>000000104</v>
      </c>
      <c r="D4554" s="79" t="s">
        <v>169</v>
      </c>
      <c r="E4554" s="67" t="str">
        <f>(IFERROR(VLOOKUP(F4554,'Lista entregables'!$A$2:$B$980,2,FALSE),"0"))</f>
        <v>000000172</v>
      </c>
      <c r="F4554" s="79" t="s">
        <v>170</v>
      </c>
      <c r="G4554" s="67" t="str">
        <f>(IFERROR(VLOOKUP(H4554,'Lista entregables'!$A$2:$B$980,2,FALSE),"0"))</f>
        <v>0</v>
      </c>
      <c r="H4554" s="79" t="s">
        <v>510</v>
      </c>
      <c r="I4554" s="67" t="str">
        <f>(IFERROR(VLOOKUP(J4554,'Lista Actividades'!$A$2:$C$9963,3,FALSE),"0"))</f>
        <v>000000718</v>
      </c>
      <c r="J4554" s="84" t="s">
        <v>1482</v>
      </c>
      <c r="K4554" s="79" t="s">
        <v>25</v>
      </c>
      <c r="L4554" s="80" t="s">
        <v>1340</v>
      </c>
      <c r="M4554" s="124" t="s">
        <v>13</v>
      </c>
    </row>
    <row r="4555" spans="1:13" x14ac:dyDescent="0.35">
      <c r="A4555" s="69" t="s">
        <v>1510</v>
      </c>
      <c r="B4555" s="79" t="s">
        <v>1509</v>
      </c>
      <c r="C4555" s="67" t="str">
        <f>(IFERROR(VLOOKUP(D4555,'Lista entregables'!$A$2:$B$9981,2,FALSE),"0"))</f>
        <v>000000104</v>
      </c>
      <c r="D4555" s="79" t="s">
        <v>169</v>
      </c>
      <c r="E4555" s="67" t="str">
        <f>(IFERROR(VLOOKUP(F4555,'Lista entregables'!$A$2:$B$980,2,FALSE),"0"))</f>
        <v>000000255</v>
      </c>
      <c r="F4555" s="79" t="s">
        <v>175</v>
      </c>
      <c r="G4555" s="67" t="str">
        <f>(IFERROR(VLOOKUP(H4555,'Lista entregables'!$A$2:$B$980,2,FALSE),"0"))</f>
        <v>0</v>
      </c>
      <c r="H4555" s="79" t="s">
        <v>510</v>
      </c>
      <c r="I4555" s="67" t="str">
        <f>(IFERROR(VLOOKUP(J4555,'Lista Actividades'!$A$2:$C$9963,3,FALSE),"0"))</f>
        <v>000000374</v>
      </c>
      <c r="J4555" s="84" t="s">
        <v>178</v>
      </c>
      <c r="K4555" s="79" t="s">
        <v>25</v>
      </c>
      <c r="L4555" s="80" t="s">
        <v>1341</v>
      </c>
      <c r="M4555" s="124" t="s">
        <v>13</v>
      </c>
    </row>
    <row r="4556" spans="1:13" x14ac:dyDescent="0.35">
      <c r="A4556" s="69" t="s">
        <v>1510</v>
      </c>
      <c r="B4556" s="79" t="s">
        <v>1509</v>
      </c>
      <c r="C4556" s="67" t="str">
        <f>(IFERROR(VLOOKUP(D4556,'Lista entregables'!$A$2:$B$9981,2,FALSE),"0"))</f>
        <v>000000104</v>
      </c>
      <c r="D4556" s="79" t="s">
        <v>169</v>
      </c>
      <c r="E4556" s="67" t="str">
        <f>(IFERROR(VLOOKUP(F4556,'Lista entregables'!$A$2:$B$980,2,FALSE),"0"))</f>
        <v>000000255</v>
      </c>
      <c r="F4556" s="79" t="s">
        <v>175</v>
      </c>
      <c r="G4556" s="67" t="str">
        <f>(IFERROR(VLOOKUP(H4556,'Lista entregables'!$A$2:$B$980,2,FALSE),"0"))</f>
        <v>0</v>
      </c>
      <c r="H4556" s="79" t="s">
        <v>510</v>
      </c>
      <c r="I4556" s="67" t="str">
        <f>(IFERROR(VLOOKUP(J4556,'Lista Actividades'!$A$2:$C$9963,3,FALSE),"0"))</f>
        <v>000000711</v>
      </c>
      <c r="J4556" s="84" t="s">
        <v>1494</v>
      </c>
      <c r="K4556" s="79" t="s">
        <v>25</v>
      </c>
      <c r="L4556" s="80" t="s">
        <v>1342</v>
      </c>
      <c r="M4556" s="124" t="s">
        <v>13</v>
      </c>
    </row>
    <row r="4557" spans="1:13" x14ac:dyDescent="0.35">
      <c r="A4557" s="69" t="s">
        <v>1510</v>
      </c>
      <c r="B4557" s="79" t="s">
        <v>1509</v>
      </c>
      <c r="C4557" s="67" t="str">
        <f>(IFERROR(VLOOKUP(D4557,'Lista entregables'!$A$2:$B$9981,2,FALSE),"0"))</f>
        <v>000000104</v>
      </c>
      <c r="D4557" s="79" t="s">
        <v>169</v>
      </c>
      <c r="E4557" s="67" t="str">
        <f>(IFERROR(VLOOKUP(F4557,'Lista entregables'!$A$2:$B$980,2,FALSE),"0"))</f>
        <v>000000255</v>
      </c>
      <c r="F4557" s="79" t="s">
        <v>175</v>
      </c>
      <c r="G4557" s="67" t="str">
        <f>(IFERROR(VLOOKUP(H4557,'Lista entregables'!$A$2:$B$980,2,FALSE),"0"))</f>
        <v>0</v>
      </c>
      <c r="H4557" s="79" t="s">
        <v>510</v>
      </c>
      <c r="I4557" s="67" t="str">
        <f>(IFERROR(VLOOKUP(J4557,'Lista Actividades'!$A$2:$C$9963,3,FALSE),"0"))</f>
        <v>000000360</v>
      </c>
      <c r="J4557" s="84" t="s">
        <v>1495</v>
      </c>
      <c r="K4557" s="79" t="s">
        <v>25</v>
      </c>
      <c r="L4557" s="80" t="s">
        <v>1343</v>
      </c>
      <c r="M4557" s="124" t="s">
        <v>13</v>
      </c>
    </row>
    <row r="4558" spans="1:13" x14ac:dyDescent="0.35">
      <c r="A4558" s="69" t="s">
        <v>1510</v>
      </c>
      <c r="B4558" s="79" t="s">
        <v>1509</v>
      </c>
      <c r="C4558" s="67" t="str">
        <f>(IFERROR(VLOOKUP(D4558,'Lista entregables'!$A$2:$B$9981,2,FALSE),"0"))</f>
        <v>000000104</v>
      </c>
      <c r="D4558" s="79" t="s">
        <v>169</v>
      </c>
      <c r="E4558" s="67" t="str">
        <f>(IFERROR(VLOOKUP(F4558,'Lista entregables'!$A$2:$B$980,2,FALSE),"0"))</f>
        <v>000000255</v>
      </c>
      <c r="F4558" s="79" t="s">
        <v>175</v>
      </c>
      <c r="G4558" s="67" t="str">
        <f>(IFERROR(VLOOKUP(H4558,'Lista entregables'!$A$2:$B$980,2,FALSE),"0"))</f>
        <v>0</v>
      </c>
      <c r="H4558" s="79" t="s">
        <v>510</v>
      </c>
      <c r="I4558" s="67" t="str">
        <f>(IFERROR(VLOOKUP(J4558,'Lista Actividades'!$A$2:$C$9963,3,FALSE),"0"))</f>
        <v>000000715</v>
      </c>
      <c r="J4558" s="84" t="s">
        <v>1483</v>
      </c>
      <c r="K4558" s="79" t="s">
        <v>25</v>
      </c>
      <c r="L4558" s="80" t="s">
        <v>1344</v>
      </c>
      <c r="M4558" s="124" t="s">
        <v>13</v>
      </c>
    </row>
    <row r="4559" spans="1:13" x14ac:dyDescent="0.35">
      <c r="A4559" s="69" t="s">
        <v>1510</v>
      </c>
      <c r="B4559" s="79" t="s">
        <v>1509</v>
      </c>
      <c r="C4559" s="67" t="str">
        <f>(IFERROR(VLOOKUP(D4559,'Lista entregables'!$A$2:$B$9981,2,FALSE),"0"))</f>
        <v>000000104</v>
      </c>
      <c r="D4559" s="79" t="s">
        <v>169</v>
      </c>
      <c r="E4559" s="67" t="str">
        <f>(IFERROR(VLOOKUP(F4559,'Lista entregables'!$A$2:$B$980,2,FALSE),"0"))</f>
        <v>000000255</v>
      </c>
      <c r="F4559" s="79" t="s">
        <v>175</v>
      </c>
      <c r="G4559" s="67" t="str">
        <f>(IFERROR(VLOOKUP(H4559,'Lista entregables'!$A$2:$B$980,2,FALSE),"0"))</f>
        <v>0</v>
      </c>
      <c r="H4559" s="79" t="s">
        <v>510</v>
      </c>
      <c r="I4559" s="67" t="str">
        <f>(IFERROR(VLOOKUP(J4559,'Lista Actividades'!$A$2:$C$9963,3,FALSE),"0"))</f>
        <v>000000376</v>
      </c>
      <c r="J4559" s="84" t="s">
        <v>1484</v>
      </c>
      <c r="K4559" s="79" t="s">
        <v>25</v>
      </c>
      <c r="L4559" s="80" t="s">
        <v>1345</v>
      </c>
      <c r="M4559" s="124" t="s">
        <v>13</v>
      </c>
    </row>
    <row r="4560" spans="1:13" x14ac:dyDescent="0.35">
      <c r="A4560" s="69" t="s">
        <v>1510</v>
      </c>
      <c r="B4560" s="79" t="s">
        <v>1509</v>
      </c>
      <c r="C4560" s="67" t="str">
        <f>(IFERROR(VLOOKUP(D4560,'Lista entregables'!$A$2:$B$9981,2,FALSE),"0"))</f>
        <v>000000104</v>
      </c>
      <c r="D4560" s="79" t="s">
        <v>169</v>
      </c>
      <c r="E4560" s="67" t="str">
        <f>(IFERROR(VLOOKUP(F4560,'Lista entregables'!$A$2:$B$980,2,FALSE),"0"))</f>
        <v>000000255</v>
      </c>
      <c r="F4560" s="79" t="s">
        <v>175</v>
      </c>
      <c r="G4560" s="67" t="str">
        <f>(IFERROR(VLOOKUP(H4560,'Lista entregables'!$A$2:$B$980,2,FALSE),"0"))</f>
        <v>0</v>
      </c>
      <c r="H4560" s="79" t="s">
        <v>510</v>
      </c>
      <c r="I4560" s="67" t="str">
        <f>(IFERROR(VLOOKUP(J4560,'Lista Actividades'!$A$2:$C$9963,3,FALSE),"0"))</f>
        <v>000000714</v>
      </c>
      <c r="J4560" s="84" t="s">
        <v>1485</v>
      </c>
      <c r="K4560" s="79" t="s">
        <v>25</v>
      </c>
      <c r="L4560" s="80" t="s">
        <v>1346</v>
      </c>
      <c r="M4560" s="124" t="s">
        <v>13</v>
      </c>
    </row>
    <row r="4561" spans="1:13" x14ac:dyDescent="0.35">
      <c r="A4561" s="69" t="s">
        <v>1510</v>
      </c>
      <c r="B4561" s="79" t="s">
        <v>1509</v>
      </c>
      <c r="C4561" s="67" t="str">
        <f>(IFERROR(VLOOKUP(D4561,'Lista entregables'!$A$2:$B$9981,2,FALSE),"0"))</f>
        <v>000000104</v>
      </c>
      <c r="D4561" s="79" t="s">
        <v>169</v>
      </c>
      <c r="E4561" s="67" t="str">
        <f>(IFERROR(VLOOKUP(F4561,'Lista entregables'!$A$2:$B$980,2,FALSE),"0"))</f>
        <v>000000255</v>
      </c>
      <c r="F4561" s="79" t="s">
        <v>175</v>
      </c>
      <c r="G4561" s="67" t="str">
        <f>(IFERROR(VLOOKUP(H4561,'Lista entregables'!$A$2:$B$980,2,FALSE),"0"))</f>
        <v>0</v>
      </c>
      <c r="H4561" s="79" t="s">
        <v>510</v>
      </c>
      <c r="I4561" s="67" t="str">
        <f>(IFERROR(VLOOKUP(J4561,'Lista Actividades'!$A$2:$C$9963,3,FALSE),"0"))</f>
        <v>000000369</v>
      </c>
      <c r="J4561" s="84" t="s">
        <v>1486</v>
      </c>
      <c r="K4561" s="79" t="s">
        <v>25</v>
      </c>
      <c r="L4561" s="80" t="s">
        <v>1487</v>
      </c>
      <c r="M4561" s="124" t="s">
        <v>13</v>
      </c>
    </row>
    <row r="4562" spans="1:13" x14ac:dyDescent="0.35">
      <c r="A4562" s="69" t="s">
        <v>1510</v>
      </c>
      <c r="B4562" s="79" t="s">
        <v>1509</v>
      </c>
      <c r="C4562" s="67" t="str">
        <f>(IFERROR(VLOOKUP(D4562,'Lista entregables'!$A$2:$B$9981,2,FALSE),"0"))</f>
        <v>000000104</v>
      </c>
      <c r="D4562" s="79" t="s">
        <v>169</v>
      </c>
      <c r="E4562" s="67" t="str">
        <f>(IFERROR(VLOOKUP(F4562,'Lista entregables'!$A$2:$B$980,2,FALSE),"0"))</f>
        <v>000000001</v>
      </c>
      <c r="F4562" s="79" t="s">
        <v>179</v>
      </c>
      <c r="G4562" s="67" t="str">
        <f>(IFERROR(VLOOKUP(H4562,'Lista entregables'!$A$2:$B$980,2,FALSE),"0"))</f>
        <v>0</v>
      </c>
      <c r="H4562" s="79" t="s">
        <v>510</v>
      </c>
      <c r="I4562" s="67" t="str">
        <f>(IFERROR(VLOOKUP(J4562,'Lista Actividades'!$A$2:$C$9963,3,FALSE),"0"))</f>
        <v>000000713</v>
      </c>
      <c r="J4562" s="84" t="s">
        <v>13577</v>
      </c>
      <c r="K4562" s="79" t="s">
        <v>25</v>
      </c>
      <c r="L4562" s="80" t="s">
        <v>1488</v>
      </c>
      <c r="M4562" s="124" t="s">
        <v>13</v>
      </c>
    </row>
    <row r="4563" spans="1:13" x14ac:dyDescent="0.35">
      <c r="A4563" s="69" t="s">
        <v>1510</v>
      </c>
      <c r="B4563" s="79" t="s">
        <v>1509</v>
      </c>
      <c r="C4563" s="67" t="str">
        <f>(IFERROR(VLOOKUP(D4563,'Lista entregables'!$A$2:$B$9981,2,FALSE),"0"))</f>
        <v>000000104</v>
      </c>
      <c r="D4563" s="79" t="s">
        <v>169</v>
      </c>
      <c r="E4563" s="67" t="str">
        <f>(IFERROR(VLOOKUP(F4563,'Lista entregables'!$A$2:$B$980,2,FALSE),"0"))</f>
        <v>000000001</v>
      </c>
      <c r="F4563" s="79" t="s">
        <v>179</v>
      </c>
      <c r="G4563" s="67" t="str">
        <f>(IFERROR(VLOOKUP(H4563,'Lista entregables'!$A$2:$B$980,2,FALSE),"0"))</f>
        <v>0</v>
      </c>
      <c r="H4563" s="79" t="s">
        <v>510</v>
      </c>
      <c r="I4563" s="67" t="str">
        <f>(IFERROR(VLOOKUP(J4563,'Lista Actividades'!$A$2:$C$9963,3,FALSE),"0"))</f>
        <v>000000712</v>
      </c>
      <c r="J4563" s="84" t="s">
        <v>13578</v>
      </c>
      <c r="K4563" s="79" t="s">
        <v>25</v>
      </c>
      <c r="L4563" s="80" t="s">
        <v>1489</v>
      </c>
      <c r="M4563" s="124" t="s">
        <v>13</v>
      </c>
    </row>
    <row r="4564" spans="1:13" x14ac:dyDescent="0.35">
      <c r="A4564" s="69" t="s">
        <v>1510</v>
      </c>
      <c r="B4564" s="79" t="s">
        <v>1509</v>
      </c>
      <c r="C4564" s="67" t="str">
        <f>(IFERROR(VLOOKUP(D4564,'Lista entregables'!$A$2:$B$9981,2,FALSE),"0"))</f>
        <v>000000240</v>
      </c>
      <c r="D4564" s="79" t="s">
        <v>150</v>
      </c>
      <c r="E4564" s="67" t="str">
        <f>(IFERROR(VLOOKUP(F4564,'Lista entregables'!$A$2:$B$980,2,FALSE),"0"))</f>
        <v>0</v>
      </c>
      <c r="F4564" s="79" t="s">
        <v>510</v>
      </c>
      <c r="G4564" s="67" t="str">
        <f>(IFERROR(VLOOKUP(H4564,'Lista entregables'!$A$2:$B$980,2,FALSE),"0"))</f>
        <v>0</v>
      </c>
      <c r="H4564" s="79" t="s">
        <v>510</v>
      </c>
      <c r="I4564" s="67" t="str">
        <f>(IFERROR(VLOOKUP(J4564,'Lista Actividades'!$A$2:$C$9963,3,FALSE),"0"))</f>
        <v>000000683</v>
      </c>
      <c r="J4564" s="84" t="s">
        <v>824</v>
      </c>
      <c r="K4564" s="79" t="s">
        <v>25</v>
      </c>
      <c r="L4564" s="80" t="s">
        <v>1490</v>
      </c>
      <c r="M4564" s="124" t="s">
        <v>13</v>
      </c>
    </row>
    <row r="4565" spans="1:13" x14ac:dyDescent="0.35">
      <c r="A4565" s="69" t="s">
        <v>1510</v>
      </c>
      <c r="B4565" s="79" t="s">
        <v>1509</v>
      </c>
      <c r="C4565" s="67" t="str">
        <f>(IFERROR(VLOOKUP(D4565,'Lista entregables'!$A$2:$B$9981,2,FALSE),"0"))</f>
        <v>000000240</v>
      </c>
      <c r="D4565" s="79" t="s">
        <v>150</v>
      </c>
      <c r="E4565" s="67" t="str">
        <f>(IFERROR(VLOOKUP(F4565,'Lista entregables'!$A$2:$B$980,2,FALSE),"0"))</f>
        <v>0</v>
      </c>
      <c r="F4565" s="79" t="s">
        <v>510</v>
      </c>
      <c r="G4565" s="67" t="str">
        <f>(IFERROR(VLOOKUP(H4565,'Lista entregables'!$A$2:$B$980,2,FALSE),"0"))</f>
        <v>0</v>
      </c>
      <c r="H4565" s="79" t="s">
        <v>510</v>
      </c>
      <c r="I4565" s="67" t="str">
        <f>(IFERROR(VLOOKUP(J4565,'Lista Actividades'!$A$2:$C$9963,3,FALSE),"0"))</f>
        <v>000000532</v>
      </c>
      <c r="J4565" s="84" t="s">
        <v>1284</v>
      </c>
      <c r="K4565" s="79" t="s">
        <v>25</v>
      </c>
      <c r="L4565" s="80" t="s">
        <v>1491</v>
      </c>
      <c r="M4565" s="124" t="s">
        <v>13</v>
      </c>
    </row>
    <row r="4566" spans="1:13" x14ac:dyDescent="0.35">
      <c r="A4566" s="69" t="s">
        <v>1510</v>
      </c>
      <c r="B4566" s="79" t="s">
        <v>1509</v>
      </c>
      <c r="C4566" s="67" t="str">
        <f>(IFERROR(VLOOKUP(D4566,'Lista entregables'!$A$2:$B$9981,2,FALSE),"0"))</f>
        <v>000000240</v>
      </c>
      <c r="D4566" s="79" t="s">
        <v>150</v>
      </c>
      <c r="E4566" s="67" t="str">
        <f>(IFERROR(VLOOKUP(F4566,'Lista entregables'!$A$2:$B$980,2,FALSE),"0"))</f>
        <v>0</v>
      </c>
      <c r="F4566" s="79" t="s">
        <v>510</v>
      </c>
      <c r="G4566" s="67" t="str">
        <f>(IFERROR(VLOOKUP(H4566,'Lista entregables'!$A$2:$B$980,2,FALSE),"0"))</f>
        <v>0</v>
      </c>
      <c r="H4566" s="79" t="s">
        <v>510</v>
      </c>
      <c r="I4566" s="67" t="str">
        <f>(IFERROR(VLOOKUP(J4566,'Lista Actividades'!$A$2:$C$9963,3,FALSE),"0"))</f>
        <v>000000682</v>
      </c>
      <c r="J4566" s="84" t="s">
        <v>825</v>
      </c>
      <c r="K4566" s="79" t="s">
        <v>25</v>
      </c>
      <c r="L4566" s="80" t="s">
        <v>1496</v>
      </c>
      <c r="M4566" s="124" t="s">
        <v>13</v>
      </c>
    </row>
    <row r="4567" spans="1:13" x14ac:dyDescent="0.35">
      <c r="A4567" s="69" t="s">
        <v>1510</v>
      </c>
      <c r="B4567" s="79" t="s">
        <v>1509</v>
      </c>
      <c r="C4567" s="67" t="str">
        <f>(IFERROR(VLOOKUP(D4567,'Lista entregables'!$A$2:$B$9981,2,FALSE),"0"))</f>
        <v>000000240</v>
      </c>
      <c r="D4567" s="79" t="s">
        <v>150</v>
      </c>
      <c r="E4567" s="67" t="str">
        <f>(IFERROR(VLOOKUP(F4567,'Lista entregables'!$A$2:$B$980,2,FALSE),"0"))</f>
        <v>0</v>
      </c>
      <c r="F4567" s="79" t="s">
        <v>510</v>
      </c>
      <c r="G4567" s="67" t="str">
        <f>(IFERROR(VLOOKUP(H4567,'Lista entregables'!$A$2:$B$980,2,FALSE),"0"))</f>
        <v>0</v>
      </c>
      <c r="H4567" s="79" t="s">
        <v>510</v>
      </c>
      <c r="I4567" s="67" t="str">
        <f>(IFERROR(VLOOKUP(J4567,'Lista Actividades'!$A$2:$C$9963,3,FALSE),"0"))</f>
        <v>000000531</v>
      </c>
      <c r="J4567" s="84" t="s">
        <v>1285</v>
      </c>
      <c r="K4567" s="79" t="s">
        <v>25</v>
      </c>
      <c r="L4567" s="80" t="s">
        <v>1497</v>
      </c>
      <c r="M4567" s="124" t="s">
        <v>13</v>
      </c>
    </row>
    <row r="4568" spans="1:13" x14ac:dyDescent="0.35">
      <c r="A4568" s="80" t="s">
        <v>2136</v>
      </c>
      <c r="B4568" s="79" t="s">
        <v>2137</v>
      </c>
      <c r="C4568" s="67" t="str">
        <f>(IFERROR(VLOOKUP(D4568,'Lista entregables'!$A$2:$B$9981,2,FALSE),"0"))</f>
        <v>000000104</v>
      </c>
      <c r="D4568" s="79" t="s">
        <v>169</v>
      </c>
      <c r="E4568" s="67" t="str">
        <f>(IFERROR(VLOOKUP(F4568,'Lista entregables'!$A$2:$B$980,2,FALSE),"0"))</f>
        <v>000000172</v>
      </c>
      <c r="F4568" s="79" t="s">
        <v>170</v>
      </c>
      <c r="G4568" s="67" t="str">
        <f>(IFERROR(VLOOKUP(H4568,'Lista entregables'!$A$2:$B$980,2,FALSE),"0"))</f>
        <v>0</v>
      </c>
      <c r="H4568" s="79"/>
      <c r="I4568" s="67" t="str">
        <f>(IFERROR(VLOOKUP(J4568,'Lista Actividades'!$A$2:$C$9963,3,FALSE),"0"))</f>
        <v>000000435</v>
      </c>
      <c r="J4568" s="79" t="s">
        <v>171</v>
      </c>
      <c r="K4568" s="79" t="s">
        <v>25</v>
      </c>
      <c r="L4568" s="80">
        <v>123</v>
      </c>
      <c r="M4568" s="124" t="s">
        <v>13</v>
      </c>
    </row>
    <row r="4569" spans="1:13" x14ac:dyDescent="0.35">
      <c r="A4569" s="80" t="s">
        <v>2136</v>
      </c>
      <c r="B4569" s="79" t="s">
        <v>2137</v>
      </c>
      <c r="C4569" s="67" t="str">
        <f>(IFERROR(VLOOKUP(D4569,'Lista entregables'!$A$2:$B$9981,2,FALSE),"0"))</f>
        <v>000000104</v>
      </c>
      <c r="D4569" s="79" t="s">
        <v>169</v>
      </c>
      <c r="E4569" s="67" t="str">
        <f>(IFERROR(VLOOKUP(F4569,'Lista entregables'!$A$2:$B$980,2,FALSE),"0"))</f>
        <v>000000172</v>
      </c>
      <c r="F4569" s="79" t="s">
        <v>170</v>
      </c>
      <c r="G4569" s="67" t="str">
        <f>(IFERROR(VLOOKUP(H4569,'Lista entregables'!$A$2:$B$980,2,FALSE),"0"))</f>
        <v>0</v>
      </c>
      <c r="H4569" s="79"/>
      <c r="I4569" s="67" t="str">
        <f>(IFERROR(VLOOKUP(J4569,'Lista Actividades'!$A$2:$C$9963,3,FALSE),"0"))</f>
        <v>000000486</v>
      </c>
      <c r="J4569" s="79" t="s">
        <v>173</v>
      </c>
      <c r="K4569" s="79" t="s">
        <v>25</v>
      </c>
      <c r="L4569" s="80">
        <v>124</v>
      </c>
      <c r="M4569" s="124" t="s">
        <v>13</v>
      </c>
    </row>
    <row r="4570" spans="1:13" x14ac:dyDescent="0.35">
      <c r="A4570" s="80" t="s">
        <v>2136</v>
      </c>
      <c r="B4570" s="79" t="s">
        <v>2137</v>
      </c>
      <c r="C4570" s="67" t="str">
        <f>(IFERROR(VLOOKUP(D4570,'Lista entregables'!$A$2:$B$9981,2,FALSE),"0"))</f>
        <v>000000104</v>
      </c>
      <c r="D4570" s="79" t="s">
        <v>169</v>
      </c>
      <c r="E4570" s="67" t="str">
        <f>(IFERROR(VLOOKUP(F4570,'Lista entregables'!$A$2:$B$980,2,FALSE),"0"))</f>
        <v>000000172</v>
      </c>
      <c r="F4570" s="79" t="s">
        <v>170</v>
      </c>
      <c r="G4570" s="67" t="str">
        <f>(IFERROR(VLOOKUP(H4570,'Lista entregables'!$A$2:$B$980,2,FALSE),"0"))</f>
        <v>0</v>
      </c>
      <c r="H4570" s="79"/>
      <c r="I4570" s="67" t="str">
        <f>(IFERROR(VLOOKUP(J4570,'Lista Actividades'!$A$2:$C$9963,3,FALSE),"0"))</f>
        <v>000000719</v>
      </c>
      <c r="J4570" s="79" t="s">
        <v>887</v>
      </c>
      <c r="K4570" s="79" t="s">
        <v>25</v>
      </c>
      <c r="L4570" s="80">
        <v>125</v>
      </c>
      <c r="M4570" s="124" t="s">
        <v>13</v>
      </c>
    </row>
    <row r="4571" spans="1:13" x14ac:dyDescent="0.35">
      <c r="A4571" s="80" t="s">
        <v>2136</v>
      </c>
      <c r="B4571" s="79" t="s">
        <v>2137</v>
      </c>
      <c r="C4571" s="67" t="str">
        <f>(IFERROR(VLOOKUP(D4571,'Lista entregables'!$A$2:$B$9981,2,FALSE),"0"))</f>
        <v>000000104</v>
      </c>
      <c r="D4571" s="79" t="s">
        <v>169</v>
      </c>
      <c r="E4571" s="67" t="str">
        <f>(IFERROR(VLOOKUP(F4571,'Lista entregables'!$A$2:$B$980,2,FALSE),"0"))</f>
        <v>000000255</v>
      </c>
      <c r="F4571" s="79" t="s">
        <v>175</v>
      </c>
      <c r="G4571" s="67" t="str">
        <f>(IFERROR(VLOOKUP(H4571,'Lista entregables'!$A$2:$B$980,2,FALSE),"0"))</f>
        <v>0</v>
      </c>
      <c r="H4571" s="79"/>
      <c r="I4571" s="67" t="str">
        <f>(IFERROR(VLOOKUP(J4571,'Lista Actividades'!$A$2:$C$9963,3,FALSE),"0"))</f>
        <v>000000356</v>
      </c>
      <c r="J4571" s="79" t="s">
        <v>176</v>
      </c>
      <c r="K4571" s="79" t="s">
        <v>25</v>
      </c>
      <c r="L4571" s="80">
        <v>126</v>
      </c>
      <c r="M4571" s="124" t="s">
        <v>13</v>
      </c>
    </row>
    <row r="4572" spans="1:13" x14ac:dyDescent="0.35">
      <c r="A4572" s="80" t="s">
        <v>2136</v>
      </c>
      <c r="B4572" s="79" t="s">
        <v>2137</v>
      </c>
      <c r="C4572" s="67" t="str">
        <f>(IFERROR(VLOOKUP(D4572,'Lista entregables'!$A$2:$B$9981,2,FALSE),"0"))</f>
        <v>000000104</v>
      </c>
      <c r="D4572" s="79" t="s">
        <v>169</v>
      </c>
      <c r="E4572" s="67" t="str">
        <f>(IFERROR(VLOOKUP(F4572,'Lista entregables'!$A$2:$B$980,2,FALSE),"0"))</f>
        <v>000000255</v>
      </c>
      <c r="F4572" s="79" t="s">
        <v>175</v>
      </c>
      <c r="G4572" s="67" t="str">
        <f>(IFERROR(VLOOKUP(H4572,'Lista entregables'!$A$2:$B$980,2,FALSE),"0"))</f>
        <v>0</v>
      </c>
      <c r="H4572" s="79"/>
      <c r="I4572" s="67" t="str">
        <f>(IFERROR(VLOOKUP(J4572,'Lista Actividades'!$A$2:$C$9963,3,FALSE),"0"))</f>
        <v>000000413</v>
      </c>
      <c r="J4572" s="79" t="s">
        <v>177</v>
      </c>
      <c r="K4572" s="79" t="s">
        <v>25</v>
      </c>
      <c r="L4572" s="80">
        <v>127</v>
      </c>
      <c r="M4572" s="124" t="s">
        <v>13</v>
      </c>
    </row>
    <row r="4573" spans="1:13" x14ac:dyDescent="0.35">
      <c r="A4573" s="80" t="s">
        <v>2136</v>
      </c>
      <c r="B4573" s="79" t="s">
        <v>2137</v>
      </c>
      <c r="C4573" s="67" t="str">
        <f>(IFERROR(VLOOKUP(D4573,'Lista entregables'!$A$2:$B$9981,2,FALSE),"0"))</f>
        <v>000000104</v>
      </c>
      <c r="D4573" s="79" t="s">
        <v>169</v>
      </c>
      <c r="E4573" s="67" t="str">
        <f>(IFERROR(VLOOKUP(F4573,'Lista entregables'!$A$2:$B$980,2,FALSE),"0"))</f>
        <v>000000255</v>
      </c>
      <c r="F4573" s="79" t="s">
        <v>175</v>
      </c>
      <c r="G4573" s="67" t="str">
        <f>(IFERROR(VLOOKUP(H4573,'Lista entregables'!$A$2:$B$980,2,FALSE),"0"))</f>
        <v>0</v>
      </c>
      <c r="H4573" s="79"/>
      <c r="I4573" s="67" t="str">
        <f>(IFERROR(VLOOKUP(J4573,'Lista Actividades'!$A$2:$C$9963,3,FALSE),"0"))</f>
        <v>000000374</v>
      </c>
      <c r="J4573" s="79" t="s">
        <v>178</v>
      </c>
      <c r="K4573" s="79" t="s">
        <v>25</v>
      </c>
      <c r="L4573" s="80">
        <v>128</v>
      </c>
      <c r="M4573" s="124" t="s">
        <v>13</v>
      </c>
    </row>
    <row r="4574" spans="1:13" x14ac:dyDescent="0.35">
      <c r="A4574" s="80" t="s">
        <v>2136</v>
      </c>
      <c r="B4574" s="79" t="s">
        <v>2137</v>
      </c>
      <c r="C4574" s="67" t="str">
        <f>(IFERROR(VLOOKUP(D4574,'Lista entregables'!$A$2:$B$9981,2,FALSE),"0"))</f>
        <v>000000104</v>
      </c>
      <c r="D4574" s="79" t="s">
        <v>169</v>
      </c>
      <c r="E4574" s="67" t="str">
        <f>(IFERROR(VLOOKUP(F4574,'Lista entregables'!$A$2:$B$980,2,FALSE),"0"))</f>
        <v>000000001</v>
      </c>
      <c r="F4574" s="79" t="s">
        <v>179</v>
      </c>
      <c r="G4574" s="67" t="str">
        <f>(IFERROR(VLOOKUP(H4574,'Lista entregables'!$A$2:$B$980,2,FALSE),"0"))</f>
        <v>0</v>
      </c>
      <c r="H4574" s="79"/>
      <c r="I4574" s="67" t="str">
        <f>(IFERROR(VLOOKUP(J4574,'Lista Actividades'!$A$2:$C$9963,3,FALSE),"0"))</f>
        <v>000000423</v>
      </c>
      <c r="J4574" s="79" t="s">
        <v>180</v>
      </c>
      <c r="K4574" s="79" t="s">
        <v>25</v>
      </c>
      <c r="L4574" s="80">
        <v>129</v>
      </c>
      <c r="M4574" s="124" t="s">
        <v>13</v>
      </c>
    </row>
    <row r="4575" spans="1:13" x14ac:dyDescent="0.35">
      <c r="A4575" s="80" t="s">
        <v>2136</v>
      </c>
      <c r="B4575" s="79" t="s">
        <v>2137</v>
      </c>
      <c r="C4575" s="67" t="str">
        <f>(IFERROR(VLOOKUP(D4575,'Lista entregables'!$A$2:$B$9981,2,FALSE),"0"))</f>
        <v>000000104</v>
      </c>
      <c r="D4575" s="79" t="s">
        <v>169</v>
      </c>
      <c r="E4575" s="67" t="str">
        <f>(IFERROR(VLOOKUP(F4575,'Lista entregables'!$A$2:$B$980,2,FALSE),"0"))</f>
        <v>000000001</v>
      </c>
      <c r="F4575" s="79" t="s">
        <v>179</v>
      </c>
      <c r="G4575" s="67" t="str">
        <f>(IFERROR(VLOOKUP(H4575,'Lista entregables'!$A$2:$B$980,2,FALSE),"0"))</f>
        <v>0</v>
      </c>
      <c r="H4575" s="79"/>
      <c r="I4575" s="67" t="str">
        <f>(IFERROR(VLOOKUP(J4575,'Lista Actividades'!$A$2:$C$9963,3,FALSE),"0"))</f>
        <v>000000424</v>
      </c>
      <c r="J4575" s="79" t="s">
        <v>181</v>
      </c>
      <c r="K4575" s="79" t="s">
        <v>50</v>
      </c>
      <c r="L4575" s="80">
        <v>130</v>
      </c>
      <c r="M4575" s="124" t="s">
        <v>13</v>
      </c>
    </row>
    <row r="4576" spans="1:13" x14ac:dyDescent="0.35">
      <c r="A4576" s="80" t="s">
        <v>2136</v>
      </c>
      <c r="B4576" s="79" t="s">
        <v>2137</v>
      </c>
      <c r="C4576" s="67" t="str">
        <f>(IFERROR(VLOOKUP(D4576,'Lista entregables'!$A$2:$B$9981,2,FALSE),"0"))</f>
        <v>000000104</v>
      </c>
      <c r="D4576" s="79" t="s">
        <v>169</v>
      </c>
      <c r="E4576" s="67" t="str">
        <f>(IFERROR(VLOOKUP(F4576,'Lista entregables'!$A$2:$B$980,2,FALSE),"0"))</f>
        <v>000000001</v>
      </c>
      <c r="F4576" s="79" t="s">
        <v>179</v>
      </c>
      <c r="G4576" s="67" t="str">
        <f>(IFERROR(VLOOKUP(H4576,'Lista entregables'!$A$2:$B$980,2,FALSE),"0"))</f>
        <v>0</v>
      </c>
      <c r="H4576" s="79"/>
      <c r="I4576" s="67" t="str">
        <f>(IFERROR(VLOOKUP(J4576,'Lista Actividades'!$A$2:$C$9963,3,FALSE),"0"))</f>
        <v>000000425</v>
      </c>
      <c r="J4576" s="79" t="s">
        <v>182</v>
      </c>
      <c r="K4576" s="79" t="s">
        <v>25</v>
      </c>
      <c r="L4576" s="80">
        <v>131</v>
      </c>
      <c r="M4576" s="124" t="s">
        <v>13</v>
      </c>
    </row>
    <row r="4577" spans="1:13" x14ac:dyDescent="0.35">
      <c r="A4577" s="80" t="s">
        <v>2136</v>
      </c>
      <c r="B4577" s="79" t="s">
        <v>2137</v>
      </c>
      <c r="C4577" s="67" t="str">
        <f>(IFERROR(VLOOKUP(D4577,'Lista entregables'!$A$2:$B$9981,2,FALSE),"0"))</f>
        <v>000000104</v>
      </c>
      <c r="D4577" s="79" t="s">
        <v>169</v>
      </c>
      <c r="E4577" s="67" t="str">
        <f>(IFERROR(VLOOKUP(F4577,'Lista entregables'!$A$2:$B$980,2,FALSE),"0"))</f>
        <v>000000001</v>
      </c>
      <c r="F4577" s="79" t="s">
        <v>179</v>
      </c>
      <c r="G4577" s="67" t="str">
        <f>(IFERROR(VLOOKUP(H4577,'Lista entregables'!$A$2:$B$980,2,FALSE),"0"))</f>
        <v>0</v>
      </c>
      <c r="H4577" s="79"/>
      <c r="I4577" s="67" t="str">
        <f>(IFERROR(VLOOKUP(J4577,'Lista Actividades'!$A$2:$C$9963,3,FALSE),"0"))</f>
        <v>000000428</v>
      </c>
      <c r="J4577" s="79" t="s">
        <v>183</v>
      </c>
      <c r="K4577" s="79" t="s">
        <v>25</v>
      </c>
      <c r="L4577" s="80">
        <v>132</v>
      </c>
      <c r="M4577" s="124" t="s">
        <v>13</v>
      </c>
    </row>
    <row r="4578" spans="1:13" x14ac:dyDescent="0.35">
      <c r="A4578" s="80" t="s">
        <v>2136</v>
      </c>
      <c r="B4578" s="79" t="s">
        <v>2137</v>
      </c>
      <c r="C4578" s="67" t="str">
        <f>(IFERROR(VLOOKUP(D4578,'Lista entregables'!$A$2:$B$9981,2,FALSE),"0"))</f>
        <v>000000104</v>
      </c>
      <c r="D4578" s="79" t="s">
        <v>169</v>
      </c>
      <c r="E4578" s="67" t="str">
        <f>(IFERROR(VLOOKUP(F4578,'Lista entregables'!$A$2:$B$980,2,FALSE),"0"))</f>
        <v>000000001</v>
      </c>
      <c r="F4578" s="79" t="s">
        <v>179</v>
      </c>
      <c r="G4578" s="67" t="str">
        <f>(IFERROR(VLOOKUP(H4578,'Lista entregables'!$A$2:$B$980,2,FALSE),"0"))</f>
        <v>0</v>
      </c>
      <c r="H4578" s="79"/>
      <c r="I4578" s="67" t="str">
        <f>(IFERROR(VLOOKUP(J4578,'Lista Actividades'!$A$2:$C$9963,3,FALSE),"0"))</f>
        <v>000000426</v>
      </c>
      <c r="J4578" s="79" t="s">
        <v>184</v>
      </c>
      <c r="K4578" s="79" t="s">
        <v>25</v>
      </c>
      <c r="L4578" s="80">
        <v>133</v>
      </c>
      <c r="M4578" s="124" t="s">
        <v>13</v>
      </c>
    </row>
    <row r="4579" spans="1:13" x14ac:dyDescent="0.35">
      <c r="A4579" s="80" t="s">
        <v>2136</v>
      </c>
      <c r="B4579" s="79" t="s">
        <v>2137</v>
      </c>
      <c r="C4579" s="67" t="str">
        <f>(IFERROR(VLOOKUP(D4579,'Lista entregables'!$A$2:$B$9981,2,FALSE),"0"))</f>
        <v>000000104</v>
      </c>
      <c r="D4579" s="79" t="s">
        <v>169</v>
      </c>
      <c r="E4579" s="67" t="str">
        <f>(IFERROR(VLOOKUP(F4579,'Lista entregables'!$A$2:$B$980,2,FALSE),"0"))</f>
        <v>000000001</v>
      </c>
      <c r="F4579" s="79" t="s">
        <v>179</v>
      </c>
      <c r="G4579" s="67" t="str">
        <f>(IFERROR(VLOOKUP(H4579,'Lista entregables'!$A$2:$B$980,2,FALSE),"0"))</f>
        <v>0</v>
      </c>
      <c r="H4579" s="79"/>
      <c r="I4579" s="67" t="str">
        <f>(IFERROR(VLOOKUP(J4579,'Lista Actividades'!$A$2:$C$9963,3,FALSE),"0"))</f>
        <v>000000427</v>
      </c>
      <c r="J4579" s="79" t="s">
        <v>185</v>
      </c>
      <c r="K4579" s="79" t="s">
        <v>25</v>
      </c>
      <c r="L4579" s="80">
        <v>134</v>
      </c>
      <c r="M4579" s="124" t="s">
        <v>13</v>
      </c>
    </row>
    <row r="4580" spans="1:13" x14ac:dyDescent="0.35">
      <c r="A4580" s="80" t="s">
        <v>2136</v>
      </c>
      <c r="B4580" s="79" t="s">
        <v>2137</v>
      </c>
      <c r="C4580" s="67" t="str">
        <f>(IFERROR(VLOOKUP(D4580,'Lista entregables'!$A$2:$B$9981,2,FALSE),"0"))</f>
        <v>000000148</v>
      </c>
      <c r="D4580" s="79" t="s">
        <v>126</v>
      </c>
      <c r="E4580" s="67" t="str">
        <f>(IFERROR(VLOOKUP(F4580,'Lista entregables'!$A$2:$B$980,2,FALSE),"0"))</f>
        <v>000000020</v>
      </c>
      <c r="F4580" s="79" t="s">
        <v>1268</v>
      </c>
      <c r="G4580" s="67" t="str">
        <f>(IFERROR(VLOOKUP(H4580,'Lista entregables'!$A$2:$B$980,2,FALSE),"0"))</f>
        <v>0</v>
      </c>
      <c r="H4580" s="79"/>
      <c r="I4580" s="67" t="str">
        <f>(IFERROR(VLOOKUP(J4580,'Lista Actividades'!$A$2:$C$9963,3,FALSE),"0"))</f>
        <v>000000368</v>
      </c>
      <c r="J4580" s="79" t="s">
        <v>128</v>
      </c>
      <c r="K4580" s="79" t="s">
        <v>20</v>
      </c>
      <c r="L4580" s="80">
        <v>102</v>
      </c>
      <c r="M4580" s="124" t="s">
        <v>13</v>
      </c>
    </row>
    <row r="4581" spans="1:13" x14ac:dyDescent="0.35">
      <c r="A4581" s="80" t="s">
        <v>2136</v>
      </c>
      <c r="B4581" s="79" t="s">
        <v>2137</v>
      </c>
      <c r="C4581" s="67" t="str">
        <f>(IFERROR(VLOOKUP(D4581,'Lista entregables'!$A$2:$B$9981,2,FALSE),"0"))</f>
        <v>000000148</v>
      </c>
      <c r="D4581" s="79" t="s">
        <v>126</v>
      </c>
      <c r="E4581" s="67" t="str">
        <f>(IFERROR(VLOOKUP(F4581,'Lista entregables'!$A$2:$B$980,2,FALSE),"0"))</f>
        <v>000000020</v>
      </c>
      <c r="F4581" s="79" t="s">
        <v>1268</v>
      </c>
      <c r="G4581" s="67" t="str">
        <f>(IFERROR(VLOOKUP(H4581,'Lista entregables'!$A$2:$B$980,2,FALSE),"0"))</f>
        <v>0</v>
      </c>
      <c r="H4581" s="79"/>
      <c r="I4581" s="67" t="str">
        <f>(IFERROR(VLOOKUP(J4581,'Lista Actividades'!$A$2:$C$9963,3,FALSE),"0"))</f>
        <v>000000343</v>
      </c>
      <c r="J4581" s="79" t="s">
        <v>129</v>
      </c>
      <c r="K4581" s="79" t="s">
        <v>25</v>
      </c>
      <c r="L4581" s="80">
        <v>103</v>
      </c>
      <c r="M4581" s="124" t="s">
        <v>13</v>
      </c>
    </row>
    <row r="4582" spans="1:13" x14ac:dyDescent="0.35">
      <c r="A4582" s="80" t="s">
        <v>2136</v>
      </c>
      <c r="B4582" s="79" t="s">
        <v>2137</v>
      </c>
      <c r="C4582" s="67" t="str">
        <f>(IFERROR(VLOOKUP(D4582,'Lista entregables'!$A$2:$B$9981,2,FALSE),"0"))</f>
        <v>000000148</v>
      </c>
      <c r="D4582" s="79" t="s">
        <v>126</v>
      </c>
      <c r="E4582" s="67" t="str">
        <f>(IFERROR(VLOOKUP(F4582,'Lista entregables'!$A$2:$B$980,2,FALSE),"0"))</f>
        <v>000000020</v>
      </c>
      <c r="F4582" s="79" t="s">
        <v>1268</v>
      </c>
      <c r="G4582" s="67" t="str">
        <f>(IFERROR(VLOOKUP(H4582,'Lista entregables'!$A$2:$B$980,2,FALSE),"0"))</f>
        <v>0</v>
      </c>
      <c r="H4582" s="79"/>
      <c r="I4582" s="67" t="str">
        <f>(IFERROR(VLOOKUP(J4582,'Lista Actividades'!$A$2:$C$9963,3,FALSE),"0"))</f>
        <v>000000361</v>
      </c>
      <c r="J4582" s="79" t="s">
        <v>130</v>
      </c>
      <c r="K4582" s="79" t="s">
        <v>20</v>
      </c>
      <c r="L4582" s="80">
        <v>104</v>
      </c>
      <c r="M4582" s="124" t="s">
        <v>13</v>
      </c>
    </row>
    <row r="4583" spans="1:13" x14ac:dyDescent="0.35">
      <c r="A4583" s="80" t="s">
        <v>2136</v>
      </c>
      <c r="B4583" s="79" t="s">
        <v>2137</v>
      </c>
      <c r="C4583" s="67" t="str">
        <f>(IFERROR(VLOOKUP(D4583,'Lista entregables'!$A$2:$B$9981,2,FALSE),"0"))</f>
        <v>000000148</v>
      </c>
      <c r="D4583" s="79" t="s">
        <v>126</v>
      </c>
      <c r="E4583" s="67" t="str">
        <f>(IFERROR(VLOOKUP(F4583,'Lista entregables'!$A$2:$B$980,2,FALSE),"0"))</f>
        <v>000000036</v>
      </c>
      <c r="F4583" s="79" t="s">
        <v>162</v>
      </c>
      <c r="G4583" s="67" t="str">
        <f>(IFERROR(VLOOKUP(H4583,'Lista entregables'!$A$2:$B$980,2,FALSE),"0"))</f>
        <v>0</v>
      </c>
      <c r="H4583" s="79"/>
      <c r="I4583" s="67" t="str">
        <f>(IFERROR(VLOOKUP(J4583,'Lista Actividades'!$A$2:$C$9963,3,FALSE),"0"))</f>
        <v>000000368</v>
      </c>
      <c r="J4583" s="79" t="s">
        <v>128</v>
      </c>
      <c r="K4583" s="79" t="s">
        <v>20</v>
      </c>
      <c r="L4583" s="80">
        <v>105</v>
      </c>
      <c r="M4583" s="124" t="s">
        <v>13</v>
      </c>
    </row>
    <row r="4584" spans="1:13" x14ac:dyDescent="0.35">
      <c r="A4584" s="80" t="s">
        <v>2136</v>
      </c>
      <c r="B4584" s="79" t="s">
        <v>2137</v>
      </c>
      <c r="C4584" s="67" t="str">
        <f>(IFERROR(VLOOKUP(D4584,'Lista entregables'!$A$2:$B$9981,2,FALSE),"0"))</f>
        <v>000000148</v>
      </c>
      <c r="D4584" s="79" t="s">
        <v>126</v>
      </c>
      <c r="E4584" s="67" t="str">
        <f>(IFERROR(VLOOKUP(F4584,'Lista entregables'!$A$2:$B$980,2,FALSE),"0"))</f>
        <v>000000036</v>
      </c>
      <c r="F4584" s="79" t="s">
        <v>162</v>
      </c>
      <c r="G4584" s="67" t="str">
        <f>(IFERROR(VLOOKUP(H4584,'Lista entregables'!$A$2:$B$980,2,FALSE),"0"))</f>
        <v>0</v>
      </c>
      <c r="H4584" s="79"/>
      <c r="I4584" s="67" t="str">
        <f>(IFERROR(VLOOKUP(J4584,'Lista Actividades'!$A$2:$C$9963,3,FALSE),"0"))</f>
        <v>000000390</v>
      </c>
      <c r="J4584" s="79" t="s">
        <v>163</v>
      </c>
      <c r="K4584" s="79" t="s">
        <v>25</v>
      </c>
      <c r="L4584" s="80">
        <v>106</v>
      </c>
      <c r="M4584" s="124" t="s">
        <v>13</v>
      </c>
    </row>
    <row r="4585" spans="1:13" x14ac:dyDescent="0.35">
      <c r="A4585" s="80" t="s">
        <v>2136</v>
      </c>
      <c r="B4585" s="79" t="s">
        <v>2137</v>
      </c>
      <c r="C4585" s="67" t="str">
        <f>(IFERROR(VLOOKUP(D4585,'Lista entregables'!$A$2:$B$9981,2,FALSE),"0"))</f>
        <v>000000148</v>
      </c>
      <c r="D4585" s="79" t="s">
        <v>126</v>
      </c>
      <c r="E4585" s="67" t="str">
        <f>(IFERROR(VLOOKUP(F4585,'Lista entregables'!$A$2:$B$980,2,FALSE),"0"))</f>
        <v>000000186</v>
      </c>
      <c r="F4585" s="79" t="s">
        <v>131</v>
      </c>
      <c r="G4585" s="67" t="str">
        <f>(IFERROR(VLOOKUP(H4585,'Lista entregables'!$A$2:$B$980,2,FALSE),"0"))</f>
        <v>0</v>
      </c>
      <c r="H4585" s="79"/>
      <c r="I4585" s="67" t="str">
        <f>(IFERROR(VLOOKUP(J4585,'Lista Actividades'!$A$2:$C$9963,3,FALSE),"0"))</f>
        <v>000000399</v>
      </c>
      <c r="J4585" s="79" t="s">
        <v>132</v>
      </c>
      <c r="K4585" s="79" t="s">
        <v>20</v>
      </c>
      <c r="L4585" s="80">
        <v>107</v>
      </c>
      <c r="M4585" s="124" t="s">
        <v>13</v>
      </c>
    </row>
    <row r="4586" spans="1:13" x14ac:dyDescent="0.35">
      <c r="A4586" s="80" t="s">
        <v>2136</v>
      </c>
      <c r="B4586" s="79" t="s">
        <v>2137</v>
      </c>
      <c r="C4586" s="67" t="str">
        <f>(IFERROR(VLOOKUP(D4586,'Lista entregables'!$A$2:$B$9981,2,FALSE),"0"))</f>
        <v>000000148</v>
      </c>
      <c r="D4586" s="79" t="s">
        <v>126</v>
      </c>
      <c r="E4586" s="67" t="str">
        <f>(IFERROR(VLOOKUP(F4586,'Lista entregables'!$A$2:$B$980,2,FALSE),"0"))</f>
        <v>000000186</v>
      </c>
      <c r="F4586" s="79" t="s">
        <v>131</v>
      </c>
      <c r="G4586" s="67" t="str">
        <f>(IFERROR(VLOOKUP(H4586,'Lista entregables'!$A$2:$B$980,2,FALSE),"0"))</f>
        <v>0</v>
      </c>
      <c r="H4586" s="79"/>
      <c r="I4586" s="67" t="str">
        <f>(IFERROR(VLOOKUP(J4586,'Lista Actividades'!$A$2:$C$9963,3,FALSE),"0"))</f>
        <v>000000351</v>
      </c>
      <c r="J4586" s="79" t="s">
        <v>133</v>
      </c>
      <c r="K4586" s="79" t="s">
        <v>20</v>
      </c>
      <c r="L4586" s="80">
        <v>108</v>
      </c>
      <c r="M4586" s="124" t="s">
        <v>13</v>
      </c>
    </row>
    <row r="4587" spans="1:13" x14ac:dyDescent="0.35">
      <c r="A4587" s="80" t="s">
        <v>2136</v>
      </c>
      <c r="B4587" s="79" t="s">
        <v>2137</v>
      </c>
      <c r="C4587" s="67" t="str">
        <f>(IFERROR(VLOOKUP(D4587,'Lista entregables'!$A$2:$B$9981,2,FALSE),"0"))</f>
        <v>000000148</v>
      </c>
      <c r="D4587" s="79" t="s">
        <v>126</v>
      </c>
      <c r="E4587" s="67" t="str">
        <f>(IFERROR(VLOOKUP(F4587,'Lista entregables'!$A$2:$B$980,2,FALSE),"0"))</f>
        <v>000000179</v>
      </c>
      <c r="F4587" s="79" t="s">
        <v>134</v>
      </c>
      <c r="G4587" s="67" t="str">
        <f>(IFERROR(VLOOKUP(H4587,'Lista entregables'!$A$2:$B$980,2,FALSE),"0"))</f>
        <v>0</v>
      </c>
      <c r="H4587" s="79"/>
      <c r="I4587" s="67" t="str">
        <f>(IFERROR(VLOOKUP(J4587,'Lista Actividades'!$A$2:$C$9963,3,FALSE),"0"))</f>
        <v>000000254</v>
      </c>
      <c r="J4587" s="79" t="s">
        <v>135</v>
      </c>
      <c r="K4587" s="79" t="s">
        <v>20</v>
      </c>
      <c r="L4587" s="80">
        <v>109</v>
      </c>
      <c r="M4587" s="124" t="s">
        <v>13</v>
      </c>
    </row>
    <row r="4588" spans="1:13" x14ac:dyDescent="0.35">
      <c r="A4588" s="80" t="s">
        <v>2136</v>
      </c>
      <c r="B4588" s="79" t="s">
        <v>2137</v>
      </c>
      <c r="C4588" s="67" t="str">
        <f>(IFERROR(VLOOKUP(D4588,'Lista entregables'!$A$2:$B$9981,2,FALSE),"0"))</f>
        <v>000000148</v>
      </c>
      <c r="D4588" s="79" t="s">
        <v>126</v>
      </c>
      <c r="E4588" s="67" t="str">
        <f>(IFERROR(VLOOKUP(F4588,'Lista entregables'!$A$2:$B$980,2,FALSE),"0"))</f>
        <v>000000179</v>
      </c>
      <c r="F4588" s="79" t="s">
        <v>134</v>
      </c>
      <c r="G4588" s="67" t="str">
        <f>(IFERROR(VLOOKUP(H4588,'Lista entregables'!$A$2:$B$980,2,FALSE),"0"))</f>
        <v>0</v>
      </c>
      <c r="H4588" s="79"/>
      <c r="I4588" s="67" t="str">
        <f>(IFERROR(VLOOKUP(J4588,'Lista Actividades'!$A$2:$C$9963,3,FALSE),"0"))</f>
        <v>000000473</v>
      </c>
      <c r="J4588" s="79" t="s">
        <v>136</v>
      </c>
      <c r="K4588" s="79" t="s">
        <v>20</v>
      </c>
      <c r="L4588" s="80">
        <v>110</v>
      </c>
      <c r="M4588" s="124" t="s">
        <v>13</v>
      </c>
    </row>
    <row r="4589" spans="1:13" x14ac:dyDescent="0.35">
      <c r="A4589" s="80" t="s">
        <v>2136</v>
      </c>
      <c r="B4589" s="79" t="s">
        <v>2137</v>
      </c>
      <c r="C4589" s="67" t="str">
        <f>(IFERROR(VLOOKUP(D4589,'Lista entregables'!$A$2:$B$9981,2,FALSE),"0"))</f>
        <v>000000148</v>
      </c>
      <c r="D4589" s="79" t="s">
        <v>126</v>
      </c>
      <c r="E4589" s="67" t="str">
        <f>(IFERROR(VLOOKUP(F4589,'Lista entregables'!$A$2:$B$980,2,FALSE),"0"))</f>
        <v>000000179</v>
      </c>
      <c r="F4589" s="79" t="s">
        <v>134</v>
      </c>
      <c r="G4589" s="67" t="str">
        <f>(IFERROR(VLOOKUP(H4589,'Lista entregables'!$A$2:$B$980,2,FALSE),"0"))</f>
        <v>0</v>
      </c>
      <c r="H4589" s="79"/>
      <c r="I4589" s="67" t="str">
        <f>(IFERROR(VLOOKUP(J4589,'Lista Actividades'!$A$2:$C$9963,3,FALSE),"0"))</f>
        <v>000000318</v>
      </c>
      <c r="J4589" s="79" t="s">
        <v>137</v>
      </c>
      <c r="K4589" s="79" t="s">
        <v>20</v>
      </c>
      <c r="L4589" s="80">
        <v>111</v>
      </c>
      <c r="M4589" s="124" t="s">
        <v>13</v>
      </c>
    </row>
    <row r="4590" spans="1:13" x14ac:dyDescent="0.35">
      <c r="A4590" s="80" t="s">
        <v>2136</v>
      </c>
      <c r="B4590" s="79" t="s">
        <v>2137</v>
      </c>
      <c r="C4590" s="67" t="str">
        <f>(IFERROR(VLOOKUP(D4590,'Lista entregables'!$A$2:$B$9981,2,FALSE),"0"))</f>
        <v>000000148</v>
      </c>
      <c r="D4590" s="79" t="s">
        <v>126</v>
      </c>
      <c r="E4590" s="67" t="str">
        <f>(IFERROR(VLOOKUP(F4590,'Lista entregables'!$A$2:$B$980,2,FALSE),"0"))</f>
        <v>000000138</v>
      </c>
      <c r="F4590" s="79" t="s">
        <v>138</v>
      </c>
      <c r="G4590" s="67" t="str">
        <f>(IFERROR(VLOOKUP(H4590,'Lista entregables'!$A$2:$B$980,2,FALSE),"0"))</f>
        <v>0</v>
      </c>
      <c r="H4590" s="79"/>
      <c r="I4590" s="67" t="str">
        <f>(IFERROR(VLOOKUP(J4590,'Lista Actividades'!$A$2:$C$9963,3,FALSE),"0"))</f>
        <v>000000391</v>
      </c>
      <c r="J4590" s="79" t="s">
        <v>139</v>
      </c>
      <c r="K4590" s="79" t="s">
        <v>50</v>
      </c>
      <c r="L4590" s="80">
        <v>112</v>
      </c>
      <c r="M4590" s="124" t="s">
        <v>13</v>
      </c>
    </row>
    <row r="4591" spans="1:13" x14ac:dyDescent="0.35">
      <c r="A4591" s="80" t="s">
        <v>2136</v>
      </c>
      <c r="B4591" s="79" t="s">
        <v>2137</v>
      </c>
      <c r="C4591" s="67" t="str">
        <f>(IFERROR(VLOOKUP(D4591,'Lista entregables'!$A$2:$B$9981,2,FALSE),"0"))</f>
        <v>000000148</v>
      </c>
      <c r="D4591" s="79" t="s">
        <v>126</v>
      </c>
      <c r="E4591" s="67" t="str">
        <f>(IFERROR(VLOOKUP(F4591,'Lista entregables'!$A$2:$B$980,2,FALSE),"0"))</f>
        <v>000000138</v>
      </c>
      <c r="F4591" s="79" t="s">
        <v>138</v>
      </c>
      <c r="G4591" s="67" t="str">
        <f>(IFERROR(VLOOKUP(H4591,'Lista entregables'!$A$2:$B$980,2,FALSE),"0"))</f>
        <v>0</v>
      </c>
      <c r="H4591" s="79"/>
      <c r="I4591" s="67" t="str">
        <f>(IFERROR(VLOOKUP(J4591,'Lista Actividades'!$A$2:$C$9963,3,FALSE),"0"))</f>
        <v>000000316</v>
      </c>
      <c r="J4591" s="79" t="s">
        <v>140</v>
      </c>
      <c r="K4591" s="79" t="s">
        <v>20</v>
      </c>
      <c r="L4591" s="80">
        <v>113</v>
      </c>
      <c r="M4591" s="124" t="s">
        <v>13</v>
      </c>
    </row>
    <row r="4592" spans="1:13" x14ac:dyDescent="0.35">
      <c r="A4592" s="80" t="s">
        <v>2136</v>
      </c>
      <c r="B4592" s="79" t="s">
        <v>2137</v>
      </c>
      <c r="C4592" s="67" t="str">
        <f>(IFERROR(VLOOKUP(D4592,'Lista entregables'!$A$2:$B$9981,2,FALSE),"0"))</f>
        <v>000000148</v>
      </c>
      <c r="D4592" s="79" t="s">
        <v>126</v>
      </c>
      <c r="E4592" s="67" t="str">
        <f>(IFERROR(VLOOKUP(F4592,'Lista entregables'!$A$2:$B$980,2,FALSE),"0"))</f>
        <v>000000028</v>
      </c>
      <c r="F4592" s="79" t="s">
        <v>141</v>
      </c>
      <c r="G4592" s="67" t="str">
        <f>(IFERROR(VLOOKUP(H4592,'Lista entregables'!$A$2:$B$980,2,FALSE),"0"))</f>
        <v>0</v>
      </c>
      <c r="H4592" s="79"/>
      <c r="I4592" s="67" t="str">
        <f>(IFERROR(VLOOKUP(J4592,'Lista Actividades'!$A$2:$C$9963,3,FALSE),"0"))</f>
        <v>000000402</v>
      </c>
      <c r="J4592" s="79" t="s">
        <v>142</v>
      </c>
      <c r="K4592" s="79" t="s">
        <v>25</v>
      </c>
      <c r="L4592" s="80">
        <v>114</v>
      </c>
      <c r="M4592" s="124" t="s">
        <v>13</v>
      </c>
    </row>
    <row r="4593" spans="1:13" x14ac:dyDescent="0.35">
      <c r="A4593" s="80" t="s">
        <v>2136</v>
      </c>
      <c r="B4593" s="79" t="s">
        <v>2137</v>
      </c>
      <c r="C4593" s="67" t="str">
        <f>(IFERROR(VLOOKUP(D4593,'Lista entregables'!$A$2:$B$9981,2,FALSE),"0"))</f>
        <v>000000148</v>
      </c>
      <c r="D4593" s="79" t="s">
        <v>126</v>
      </c>
      <c r="E4593" s="67" t="str">
        <f>(IFERROR(VLOOKUP(F4593,'Lista entregables'!$A$2:$B$980,2,FALSE),"0"))</f>
        <v>000000028</v>
      </c>
      <c r="F4593" s="79" t="s">
        <v>141</v>
      </c>
      <c r="G4593" s="67" t="str">
        <f>(IFERROR(VLOOKUP(H4593,'Lista entregables'!$A$2:$B$980,2,FALSE),"0"))</f>
        <v>0</v>
      </c>
      <c r="H4593" s="79"/>
      <c r="I4593" s="67" t="str">
        <f>(IFERROR(VLOOKUP(J4593,'Lista Actividades'!$A$2:$C$9963,3,FALSE),"0"))</f>
        <v>000000460</v>
      </c>
      <c r="J4593" s="79" t="s">
        <v>143</v>
      </c>
      <c r="K4593" s="79" t="s">
        <v>25</v>
      </c>
      <c r="L4593" s="80">
        <v>115</v>
      </c>
      <c r="M4593" s="124" t="s">
        <v>13</v>
      </c>
    </row>
    <row r="4594" spans="1:13" x14ac:dyDescent="0.35">
      <c r="A4594" s="80" t="s">
        <v>2136</v>
      </c>
      <c r="B4594" s="79" t="s">
        <v>2137</v>
      </c>
      <c r="C4594" s="67" t="str">
        <f>(IFERROR(VLOOKUP(D4594,'Lista entregables'!$A$2:$B$9981,2,FALSE),"0"))</f>
        <v>000000148</v>
      </c>
      <c r="D4594" s="79" t="s">
        <v>126</v>
      </c>
      <c r="E4594" s="67" t="str">
        <f>(IFERROR(VLOOKUP(F4594,'Lista entregables'!$A$2:$B$980,2,FALSE),"0"))</f>
        <v>000000028</v>
      </c>
      <c r="F4594" s="79" t="s">
        <v>141</v>
      </c>
      <c r="G4594" s="67" t="str">
        <f>(IFERROR(VLOOKUP(H4594,'Lista entregables'!$A$2:$B$980,2,FALSE),"0"))</f>
        <v>0</v>
      </c>
      <c r="H4594" s="79"/>
      <c r="I4594" s="67" t="str">
        <f>(IFERROR(VLOOKUP(J4594,'Lista Actividades'!$A$2:$C$9963,3,FALSE),"0"))</f>
        <v>000000346</v>
      </c>
      <c r="J4594" s="79" t="s">
        <v>144</v>
      </c>
      <c r="K4594" s="66" t="s">
        <v>50</v>
      </c>
      <c r="L4594" s="80">
        <v>116</v>
      </c>
      <c r="M4594" s="124" t="s">
        <v>13</v>
      </c>
    </row>
    <row r="4595" spans="1:13" x14ac:dyDescent="0.35">
      <c r="A4595" s="80" t="s">
        <v>2136</v>
      </c>
      <c r="B4595" s="79" t="s">
        <v>2137</v>
      </c>
      <c r="C4595" s="67" t="str">
        <f>(IFERROR(VLOOKUP(D4595,'Lista entregables'!$A$2:$B$9981,2,FALSE),"0"))</f>
        <v>000000148</v>
      </c>
      <c r="D4595" s="79" t="s">
        <v>126</v>
      </c>
      <c r="E4595" s="67" t="str">
        <f>(IFERROR(VLOOKUP(F4595,'Lista entregables'!$A$2:$B$980,2,FALSE),"0"))</f>
        <v>000000027</v>
      </c>
      <c r="F4595" s="79" t="s">
        <v>145</v>
      </c>
      <c r="G4595" s="67" t="str">
        <f>(IFERROR(VLOOKUP(H4595,'Lista entregables'!$A$2:$B$980,2,FALSE),"0"))</f>
        <v>0</v>
      </c>
      <c r="H4595" s="79"/>
      <c r="I4595" s="67" t="str">
        <f>(IFERROR(VLOOKUP(J4595,'Lista Actividades'!$A$2:$C$9963,3,FALSE),"0"))</f>
        <v>000000402</v>
      </c>
      <c r="J4595" s="79" t="s">
        <v>142</v>
      </c>
      <c r="K4595" s="79" t="s">
        <v>25</v>
      </c>
      <c r="L4595" s="80">
        <v>117</v>
      </c>
      <c r="M4595" s="124" t="s">
        <v>13</v>
      </c>
    </row>
    <row r="4596" spans="1:13" x14ac:dyDescent="0.35">
      <c r="A4596" s="80" t="s">
        <v>2136</v>
      </c>
      <c r="B4596" s="79" t="s">
        <v>2137</v>
      </c>
      <c r="C4596" s="67" t="str">
        <f>(IFERROR(VLOOKUP(D4596,'Lista entregables'!$A$2:$B$9981,2,FALSE),"0"))</f>
        <v>000000148</v>
      </c>
      <c r="D4596" s="79" t="s">
        <v>126</v>
      </c>
      <c r="E4596" s="67" t="str">
        <f>(IFERROR(VLOOKUP(F4596,'Lista entregables'!$A$2:$B$980,2,FALSE),"0"))</f>
        <v>000000027</v>
      </c>
      <c r="F4596" s="79" t="s">
        <v>145</v>
      </c>
      <c r="G4596" s="67" t="str">
        <f>(IFERROR(VLOOKUP(H4596,'Lista entregables'!$A$2:$B$980,2,FALSE),"0"))</f>
        <v>0</v>
      </c>
      <c r="H4596" s="79"/>
      <c r="I4596" s="67" t="str">
        <f>(IFERROR(VLOOKUP(J4596,'Lista Actividades'!$A$2:$C$9963,3,FALSE),"0"))</f>
        <v>000000460</v>
      </c>
      <c r="J4596" s="79" t="s">
        <v>143</v>
      </c>
      <c r="K4596" s="79" t="s">
        <v>25</v>
      </c>
      <c r="L4596" s="80">
        <v>118</v>
      </c>
      <c r="M4596" s="124" t="s">
        <v>13</v>
      </c>
    </row>
    <row r="4597" spans="1:13" x14ac:dyDescent="0.35">
      <c r="A4597" s="80" t="s">
        <v>2136</v>
      </c>
      <c r="B4597" s="79" t="s">
        <v>2137</v>
      </c>
      <c r="C4597" s="67" t="str">
        <f>(IFERROR(VLOOKUP(D4597,'Lista entregables'!$A$2:$B$9981,2,FALSE),"0"))</f>
        <v>000000148</v>
      </c>
      <c r="D4597" s="79" t="s">
        <v>126</v>
      </c>
      <c r="E4597" s="67" t="str">
        <f>(IFERROR(VLOOKUP(F4597,'Lista entregables'!$A$2:$B$980,2,FALSE),"0"))</f>
        <v>000000027</v>
      </c>
      <c r="F4597" s="79" t="s">
        <v>145</v>
      </c>
      <c r="G4597" s="67" t="str">
        <f>(IFERROR(VLOOKUP(H4597,'Lista entregables'!$A$2:$B$980,2,FALSE),"0"))</f>
        <v>0</v>
      </c>
      <c r="H4597" s="79"/>
      <c r="I4597" s="67" t="str">
        <f>(IFERROR(VLOOKUP(J4597,'Lista Actividades'!$A$2:$C$9963,3,FALSE),"0"))</f>
        <v>000000395</v>
      </c>
      <c r="J4597" s="79" t="s">
        <v>146</v>
      </c>
      <c r="K4597" s="79" t="s">
        <v>25</v>
      </c>
      <c r="L4597" s="80">
        <v>119</v>
      </c>
      <c r="M4597" s="124" t="s">
        <v>13</v>
      </c>
    </row>
    <row r="4598" spans="1:13" x14ac:dyDescent="0.35">
      <c r="A4598" s="80" t="s">
        <v>2136</v>
      </c>
      <c r="B4598" s="79" t="s">
        <v>2137</v>
      </c>
      <c r="C4598" s="67" t="str">
        <f>(IFERROR(VLOOKUP(D4598,'Lista entregables'!$A$2:$B$9981,2,FALSE),"0"))</f>
        <v>000000148</v>
      </c>
      <c r="D4598" s="79" t="s">
        <v>126</v>
      </c>
      <c r="E4598" s="67" t="str">
        <f>(IFERROR(VLOOKUP(F4598,'Lista entregables'!$A$2:$B$980,2,FALSE),"0"))</f>
        <v>000000027</v>
      </c>
      <c r="F4598" s="79" t="s">
        <v>145</v>
      </c>
      <c r="G4598" s="67" t="str">
        <f>(IFERROR(VLOOKUP(H4598,'Lista entregables'!$A$2:$B$980,2,FALSE),"0"))</f>
        <v>0</v>
      </c>
      <c r="H4598" s="79"/>
      <c r="I4598" s="67" t="str">
        <f>(IFERROR(VLOOKUP(J4598,'Lista Actividades'!$A$2:$C$9963,3,FALSE),"0"))</f>
        <v>000000346</v>
      </c>
      <c r="J4598" s="79" t="s">
        <v>144</v>
      </c>
      <c r="K4598" s="66" t="s">
        <v>50</v>
      </c>
      <c r="L4598" s="80">
        <v>120</v>
      </c>
      <c r="M4598" s="124" t="s">
        <v>13</v>
      </c>
    </row>
    <row r="4599" spans="1:13" x14ac:dyDescent="0.35">
      <c r="A4599" s="80" t="s">
        <v>2136</v>
      </c>
      <c r="B4599" s="79" t="s">
        <v>2137</v>
      </c>
      <c r="C4599" s="67" t="str">
        <f>(IFERROR(VLOOKUP(D4599,'Lista entregables'!$A$2:$B$9981,2,FALSE),"0"))</f>
        <v>000000148</v>
      </c>
      <c r="D4599" s="79" t="s">
        <v>126</v>
      </c>
      <c r="E4599" s="67" t="str">
        <f>(IFERROR(VLOOKUP(F4599,'Lista entregables'!$A$2:$B$980,2,FALSE),"0"))</f>
        <v>000000162</v>
      </c>
      <c r="F4599" s="79" t="s">
        <v>147</v>
      </c>
      <c r="G4599" s="67" t="str">
        <f>(IFERROR(VLOOKUP(H4599,'Lista entregables'!$A$2:$B$980,2,FALSE),"0"))</f>
        <v>0</v>
      </c>
      <c r="H4599" s="79"/>
      <c r="I4599" s="67" t="str">
        <f>(IFERROR(VLOOKUP(J4599,'Lista Actividades'!$A$2:$C$9963,3,FALSE),"0"))</f>
        <v>000000536</v>
      </c>
      <c r="J4599" s="79" t="s">
        <v>148</v>
      </c>
      <c r="K4599" s="79" t="s">
        <v>20</v>
      </c>
      <c r="L4599" s="80">
        <v>121</v>
      </c>
      <c r="M4599" s="124" t="s">
        <v>13</v>
      </c>
    </row>
    <row r="4600" spans="1:13" x14ac:dyDescent="0.35">
      <c r="A4600" s="80" t="s">
        <v>2136</v>
      </c>
      <c r="B4600" s="79" t="s">
        <v>2137</v>
      </c>
      <c r="C4600" s="67" t="str">
        <f>(IFERROR(VLOOKUP(D4600,'Lista entregables'!$A$2:$B$9981,2,FALSE),"0"))</f>
        <v>000000148</v>
      </c>
      <c r="D4600" s="79" t="s">
        <v>126</v>
      </c>
      <c r="E4600" s="67" t="str">
        <f>(IFERROR(VLOOKUP(F4600,'Lista entregables'!$A$2:$B$980,2,FALSE),"0"))</f>
        <v>000000162</v>
      </c>
      <c r="F4600" s="79" t="s">
        <v>147</v>
      </c>
      <c r="G4600" s="67" t="str">
        <f>(IFERROR(VLOOKUP(H4600,'Lista entregables'!$A$2:$B$980,2,FALSE),"0"))</f>
        <v>0</v>
      </c>
      <c r="H4600" s="79"/>
      <c r="I4600" s="67" t="str">
        <f>(IFERROR(VLOOKUP(J4600,'Lista Actividades'!$A$2:$C$9963,3,FALSE),"0"))</f>
        <v>000000534</v>
      </c>
      <c r="J4600" s="79" t="s">
        <v>149</v>
      </c>
      <c r="K4600" s="79" t="s">
        <v>20</v>
      </c>
      <c r="L4600" s="80">
        <v>122</v>
      </c>
      <c r="M4600" s="124" t="s">
        <v>13</v>
      </c>
    </row>
    <row r="4601" spans="1:13" x14ac:dyDescent="0.35">
      <c r="A4601" s="80" t="s">
        <v>2136</v>
      </c>
      <c r="B4601" s="79" t="s">
        <v>2137</v>
      </c>
      <c r="C4601" s="67" t="str">
        <f>(IFERROR(VLOOKUP(D4601,'Lista entregables'!$A$2:$B$9981,2,FALSE),"0"))</f>
        <v>000000180</v>
      </c>
      <c r="D4601" s="79" t="s">
        <v>16</v>
      </c>
      <c r="E4601" s="67" t="str">
        <f>(IFERROR(VLOOKUP(F4601,'Lista entregables'!$A$2:$B$980,2,FALSE),"0"))</f>
        <v>000000257</v>
      </c>
      <c r="F4601" s="79" t="s">
        <v>17</v>
      </c>
      <c r="G4601" s="67" t="str">
        <f>(IFERROR(VLOOKUP(H4601,'Lista entregables'!$A$2:$B$980,2,FALSE),"0"))</f>
        <v>0</v>
      </c>
      <c r="H4601" s="79"/>
      <c r="I4601" s="67" t="str">
        <f>(IFERROR(VLOOKUP(J4601,'Lista Actividades'!$A$2:$C$9963,3,FALSE),"0"))</f>
        <v>000000015</v>
      </c>
      <c r="J4601" s="79" t="s">
        <v>19</v>
      </c>
      <c r="K4601" s="79" t="s">
        <v>20</v>
      </c>
      <c r="L4601" s="80">
        <v>1</v>
      </c>
      <c r="M4601" s="124" t="s">
        <v>13</v>
      </c>
    </row>
    <row r="4602" spans="1:13" x14ac:dyDescent="0.35">
      <c r="A4602" s="80" t="s">
        <v>2136</v>
      </c>
      <c r="B4602" s="79" t="s">
        <v>2137</v>
      </c>
      <c r="C4602" s="67" t="str">
        <f>(IFERROR(VLOOKUP(D4602,'Lista entregables'!$A$2:$B$9981,2,FALSE),"0"))</f>
        <v>000000180</v>
      </c>
      <c r="D4602" s="79" t="s">
        <v>16</v>
      </c>
      <c r="E4602" s="67" t="str">
        <f>(IFERROR(VLOOKUP(F4602,'Lista entregables'!$A$2:$B$980,2,FALSE),"0"))</f>
        <v>000000257</v>
      </c>
      <c r="F4602" s="79" t="s">
        <v>17</v>
      </c>
      <c r="G4602" s="67" t="str">
        <f>(IFERROR(VLOOKUP(H4602,'Lista entregables'!$A$2:$B$980,2,FALSE),"0"))</f>
        <v>0</v>
      </c>
      <c r="H4602" s="79"/>
      <c r="I4602" s="67" t="str">
        <f>(IFERROR(VLOOKUP(J4602,'Lista Actividades'!$A$2:$C$9963,3,FALSE),"0"))</f>
        <v>000000468</v>
      </c>
      <c r="J4602" s="79" t="s">
        <v>21</v>
      </c>
      <c r="K4602" s="79" t="s">
        <v>20</v>
      </c>
      <c r="L4602" s="80">
        <v>2</v>
      </c>
      <c r="M4602" s="124" t="s">
        <v>13</v>
      </c>
    </row>
    <row r="4603" spans="1:13" x14ac:dyDescent="0.35">
      <c r="A4603" s="80" t="s">
        <v>2136</v>
      </c>
      <c r="B4603" s="79" t="s">
        <v>2137</v>
      </c>
      <c r="C4603" s="67" t="str">
        <f>(IFERROR(VLOOKUP(D4603,'Lista entregables'!$A$2:$B$9981,2,FALSE),"0"))</f>
        <v>000000180</v>
      </c>
      <c r="D4603" s="79" t="s">
        <v>16</v>
      </c>
      <c r="E4603" s="67" t="str">
        <f>(IFERROR(VLOOKUP(F4603,'Lista entregables'!$A$2:$B$980,2,FALSE),"0"))</f>
        <v>000000257</v>
      </c>
      <c r="F4603" s="79" t="s">
        <v>17</v>
      </c>
      <c r="G4603" s="67" t="str">
        <f>(IFERROR(VLOOKUP(H4603,'Lista entregables'!$A$2:$B$980,2,FALSE),"0"))</f>
        <v>0</v>
      </c>
      <c r="H4603" s="79"/>
      <c r="I4603" s="67" t="str">
        <f>(IFERROR(VLOOKUP(J4603,'Lista Actividades'!$A$2:$C$9963,3,FALSE),"0"))</f>
        <v>000000153</v>
      </c>
      <c r="J4603" s="79" t="s">
        <v>22</v>
      </c>
      <c r="K4603" s="66" t="s">
        <v>20</v>
      </c>
      <c r="L4603" s="80">
        <v>3</v>
      </c>
      <c r="M4603" s="124" t="s">
        <v>13</v>
      </c>
    </row>
    <row r="4604" spans="1:13" x14ac:dyDescent="0.35">
      <c r="A4604" s="80" t="s">
        <v>2136</v>
      </c>
      <c r="B4604" s="79" t="s">
        <v>2137</v>
      </c>
      <c r="C4604" s="67" t="str">
        <f>(IFERROR(VLOOKUP(D4604,'Lista entregables'!$A$2:$B$9981,2,FALSE),"0"))</f>
        <v>000000180</v>
      </c>
      <c r="D4604" s="79" t="s">
        <v>16</v>
      </c>
      <c r="E4604" s="67" t="str">
        <f>(IFERROR(VLOOKUP(F4604,'Lista entregables'!$A$2:$B$980,2,FALSE),"0"))</f>
        <v>000000257</v>
      </c>
      <c r="F4604" s="79" t="s">
        <v>17</v>
      </c>
      <c r="G4604" s="67" t="str">
        <f>(IFERROR(VLOOKUP(H4604,'Lista entregables'!$A$2:$B$980,2,FALSE),"0"))</f>
        <v>0</v>
      </c>
      <c r="H4604" s="79"/>
      <c r="I4604" s="67" t="str">
        <f>(IFERROR(VLOOKUP(J4604,'Lista Actividades'!$A$2:$C$9963,3,FALSE),"0"))</f>
        <v>000000726</v>
      </c>
      <c r="J4604" s="79" t="s">
        <v>24</v>
      </c>
      <c r="K4604" s="79" t="s">
        <v>25</v>
      </c>
      <c r="L4604" s="80">
        <v>5</v>
      </c>
      <c r="M4604" s="124" t="s">
        <v>13</v>
      </c>
    </row>
    <row r="4605" spans="1:13" x14ac:dyDescent="0.35">
      <c r="A4605" s="80" t="s">
        <v>2136</v>
      </c>
      <c r="B4605" s="79" t="s">
        <v>2137</v>
      </c>
      <c r="C4605" s="67" t="str">
        <f>(IFERROR(VLOOKUP(D4605,'Lista entregables'!$A$2:$B$9981,2,FALSE),"0"))</f>
        <v>000000180</v>
      </c>
      <c r="D4605" s="79" t="s">
        <v>16</v>
      </c>
      <c r="E4605" s="67" t="str">
        <f>(IFERROR(VLOOKUP(F4605,'Lista entregables'!$A$2:$B$980,2,FALSE),"0"))</f>
        <v>000000257</v>
      </c>
      <c r="F4605" s="79" t="s">
        <v>17</v>
      </c>
      <c r="G4605" s="67" t="str">
        <f>(IFERROR(VLOOKUP(H4605,'Lista entregables'!$A$2:$B$980,2,FALSE),"0"))</f>
        <v>0</v>
      </c>
      <c r="H4605" s="79"/>
      <c r="I4605" s="67" t="str">
        <f>(IFERROR(VLOOKUP(J4605,'Lista Actividades'!$A$2:$C$9963,3,FALSE),"0"))</f>
        <v>000000147</v>
      </c>
      <c r="J4605" s="79" t="s">
        <v>26</v>
      </c>
      <c r="K4605" s="79" t="s">
        <v>20</v>
      </c>
      <c r="L4605" s="80">
        <v>6</v>
      </c>
      <c r="M4605" s="124" t="s">
        <v>13</v>
      </c>
    </row>
    <row r="4606" spans="1:13" x14ac:dyDescent="0.35">
      <c r="A4606" s="80" t="s">
        <v>2136</v>
      </c>
      <c r="B4606" s="79" t="s">
        <v>2137</v>
      </c>
      <c r="C4606" s="67" t="str">
        <f>(IFERROR(VLOOKUP(D4606,'Lista entregables'!$A$2:$B$9981,2,FALSE),"0"))</f>
        <v>000000180</v>
      </c>
      <c r="D4606" s="79" t="s">
        <v>16</v>
      </c>
      <c r="E4606" s="67" t="str">
        <f>(IFERROR(VLOOKUP(F4606,'Lista entregables'!$A$2:$B$980,2,FALSE),"0"))</f>
        <v>000000035</v>
      </c>
      <c r="F4606" s="79" t="s">
        <v>27</v>
      </c>
      <c r="G4606" s="67" t="str">
        <f>(IFERROR(VLOOKUP(H4606,'Lista entregables'!$A$2:$B$980,2,FALSE),"0"))</f>
        <v>000000261</v>
      </c>
      <c r="H4606" s="79" t="s">
        <v>28</v>
      </c>
      <c r="I4606" s="67" t="str">
        <f>(IFERROR(VLOOKUP(J4606,'Lista Actividades'!$A$2:$C$9963,3,FALSE),"0"))</f>
        <v>000000528</v>
      </c>
      <c r="J4606" s="79" t="s">
        <v>29</v>
      </c>
      <c r="K4606" s="79" t="s">
        <v>329</v>
      </c>
      <c r="L4606" s="80">
        <v>7</v>
      </c>
      <c r="M4606" s="124" t="s">
        <v>13</v>
      </c>
    </row>
    <row r="4607" spans="1:13" x14ac:dyDescent="0.35">
      <c r="A4607" s="80" t="s">
        <v>2136</v>
      </c>
      <c r="B4607" s="79" t="s">
        <v>2137</v>
      </c>
      <c r="C4607" s="67" t="str">
        <f>(IFERROR(VLOOKUP(D4607,'Lista entregables'!$A$2:$B$9981,2,FALSE),"0"))</f>
        <v>000000180</v>
      </c>
      <c r="D4607" s="79" t="s">
        <v>16</v>
      </c>
      <c r="E4607" s="67" t="str">
        <f>(IFERROR(VLOOKUP(F4607,'Lista entregables'!$A$2:$B$980,2,FALSE),"0"))</f>
        <v>000000035</v>
      </c>
      <c r="F4607" s="79" t="s">
        <v>27</v>
      </c>
      <c r="G4607" s="67" t="str">
        <f>(IFERROR(VLOOKUP(H4607,'Lista entregables'!$A$2:$B$980,2,FALSE),"0"))</f>
        <v>000000261</v>
      </c>
      <c r="H4607" s="79" t="s">
        <v>28</v>
      </c>
      <c r="I4607" s="67" t="str">
        <f>(IFERROR(VLOOKUP(J4607,'Lista Actividades'!$A$2:$C$9963,3,FALSE),"0"))</f>
        <v>000000266</v>
      </c>
      <c r="J4607" s="79" t="s">
        <v>31</v>
      </c>
      <c r="K4607" s="79" t="s">
        <v>329</v>
      </c>
      <c r="L4607" s="80">
        <v>8</v>
      </c>
      <c r="M4607" s="124" t="s">
        <v>13</v>
      </c>
    </row>
    <row r="4608" spans="1:13" x14ac:dyDescent="0.35">
      <c r="A4608" s="80" t="s">
        <v>2136</v>
      </c>
      <c r="B4608" s="79" t="s">
        <v>2137</v>
      </c>
      <c r="C4608" s="67" t="str">
        <f>(IFERROR(VLOOKUP(D4608,'Lista entregables'!$A$2:$B$9981,2,FALSE),"0"))</f>
        <v>000000180</v>
      </c>
      <c r="D4608" s="79" t="s">
        <v>16</v>
      </c>
      <c r="E4608" s="67" t="str">
        <f>(IFERROR(VLOOKUP(F4608,'Lista entregables'!$A$2:$B$980,2,FALSE),"0"))</f>
        <v>000000035</v>
      </c>
      <c r="F4608" s="79" t="s">
        <v>27</v>
      </c>
      <c r="G4608" s="67" t="str">
        <f>(IFERROR(VLOOKUP(H4608,'Lista entregables'!$A$2:$B$980,2,FALSE),"0"))</f>
        <v>000000261</v>
      </c>
      <c r="H4608" s="79" t="s">
        <v>28</v>
      </c>
      <c r="I4608" s="67" t="str">
        <f>(IFERROR(VLOOKUP(J4608,'Lista Actividades'!$A$2:$C$9963,3,FALSE),"0"))</f>
        <v>000000268</v>
      </c>
      <c r="J4608" s="79" t="s">
        <v>32</v>
      </c>
      <c r="K4608" s="79" t="s">
        <v>329</v>
      </c>
      <c r="L4608" s="80">
        <v>9</v>
      </c>
      <c r="M4608" s="124" t="s">
        <v>13</v>
      </c>
    </row>
    <row r="4609" spans="1:13" x14ac:dyDescent="0.35">
      <c r="A4609" s="80" t="s">
        <v>2136</v>
      </c>
      <c r="B4609" s="79" t="s">
        <v>2137</v>
      </c>
      <c r="C4609" s="67" t="str">
        <f>(IFERROR(VLOOKUP(D4609,'Lista entregables'!$A$2:$B$9981,2,FALSE),"0"))</f>
        <v>000000180</v>
      </c>
      <c r="D4609" s="79" t="s">
        <v>16</v>
      </c>
      <c r="E4609" s="67" t="str">
        <f>(IFERROR(VLOOKUP(F4609,'Lista entregables'!$A$2:$B$980,2,FALSE),"0"))</f>
        <v>000000035</v>
      </c>
      <c r="F4609" s="79" t="s">
        <v>27</v>
      </c>
      <c r="G4609" s="67" t="str">
        <f>(IFERROR(VLOOKUP(H4609,'Lista entregables'!$A$2:$B$980,2,FALSE),"0"))</f>
        <v>000000261</v>
      </c>
      <c r="H4609" s="79" t="s">
        <v>28</v>
      </c>
      <c r="I4609" s="67" t="str">
        <f>(IFERROR(VLOOKUP(J4609,'Lista Actividades'!$A$2:$C$9963,3,FALSE),"0"))</f>
        <v>000000050</v>
      </c>
      <c r="J4609" s="79" t="s">
        <v>33</v>
      </c>
      <c r="K4609" s="66" t="s">
        <v>562</v>
      </c>
      <c r="L4609" s="80">
        <v>10</v>
      </c>
      <c r="M4609" s="124" t="s">
        <v>13</v>
      </c>
    </row>
    <row r="4610" spans="1:13" x14ac:dyDescent="0.35">
      <c r="A4610" s="80" t="s">
        <v>2136</v>
      </c>
      <c r="B4610" s="79" t="s">
        <v>2137</v>
      </c>
      <c r="C4610" s="67" t="str">
        <f>(IFERROR(VLOOKUP(D4610,'Lista entregables'!$A$2:$B$9981,2,FALSE),"0"))</f>
        <v>000000180</v>
      </c>
      <c r="D4610" s="79" t="s">
        <v>16</v>
      </c>
      <c r="E4610" s="67" t="str">
        <f>(IFERROR(VLOOKUP(F4610,'Lista entregables'!$A$2:$B$980,2,FALSE),"0"))</f>
        <v>000000035</v>
      </c>
      <c r="F4610" s="79" t="s">
        <v>27</v>
      </c>
      <c r="G4610" s="67" t="str">
        <f>(IFERROR(VLOOKUP(H4610,'Lista entregables'!$A$2:$B$980,2,FALSE),"0"))</f>
        <v>000000261</v>
      </c>
      <c r="H4610" s="79" t="s">
        <v>28</v>
      </c>
      <c r="I4610" s="67" t="str">
        <f>(IFERROR(VLOOKUP(J4610,'Lista Actividades'!$A$2:$C$9963,3,FALSE),"0"))</f>
        <v>000000265</v>
      </c>
      <c r="J4610" s="79" t="s">
        <v>35</v>
      </c>
      <c r="K4610" s="79" t="s">
        <v>329</v>
      </c>
      <c r="L4610" s="80">
        <v>11</v>
      </c>
      <c r="M4610" s="124" t="s">
        <v>13</v>
      </c>
    </row>
    <row r="4611" spans="1:13" x14ac:dyDescent="0.35">
      <c r="A4611" s="80" t="s">
        <v>2136</v>
      </c>
      <c r="B4611" s="79" t="s">
        <v>2137</v>
      </c>
      <c r="C4611" s="67" t="str">
        <f>(IFERROR(VLOOKUP(D4611,'Lista entregables'!$A$2:$B$9981,2,FALSE),"0"))</f>
        <v>000000180</v>
      </c>
      <c r="D4611" s="79" t="s">
        <v>16</v>
      </c>
      <c r="E4611" s="67" t="str">
        <f>(IFERROR(VLOOKUP(F4611,'Lista entregables'!$A$2:$B$980,2,FALSE),"0"))</f>
        <v>000000035</v>
      </c>
      <c r="F4611" s="79" t="s">
        <v>27</v>
      </c>
      <c r="G4611" s="67" t="str">
        <f>(IFERROR(VLOOKUP(H4611,'Lista entregables'!$A$2:$B$980,2,FALSE),"0"))</f>
        <v>000000185</v>
      </c>
      <c r="H4611" s="79" t="s">
        <v>36</v>
      </c>
      <c r="I4611" s="67" t="str">
        <f>(IFERROR(VLOOKUP(J4611,'Lista Actividades'!$A$2:$C$9963,3,FALSE),"0"))</f>
        <v>000000528</v>
      </c>
      <c r="J4611" s="79" t="s">
        <v>29</v>
      </c>
      <c r="K4611" s="79" t="s">
        <v>329</v>
      </c>
      <c r="L4611" s="80">
        <v>12</v>
      </c>
      <c r="M4611" s="124" t="s">
        <v>13</v>
      </c>
    </row>
    <row r="4612" spans="1:13" x14ac:dyDescent="0.35">
      <c r="A4612" s="80" t="s">
        <v>2136</v>
      </c>
      <c r="B4612" s="79" t="s">
        <v>2137</v>
      </c>
      <c r="C4612" s="67" t="str">
        <f>(IFERROR(VLOOKUP(D4612,'Lista entregables'!$A$2:$B$9981,2,FALSE),"0"))</f>
        <v>000000180</v>
      </c>
      <c r="D4612" s="79" t="s">
        <v>16</v>
      </c>
      <c r="E4612" s="67" t="str">
        <f>(IFERROR(VLOOKUP(F4612,'Lista entregables'!$A$2:$B$980,2,FALSE),"0"))</f>
        <v>000000035</v>
      </c>
      <c r="F4612" s="79" t="s">
        <v>27</v>
      </c>
      <c r="G4612" s="67" t="str">
        <f>(IFERROR(VLOOKUP(H4612,'Lista entregables'!$A$2:$B$980,2,FALSE),"0"))</f>
        <v>000000185</v>
      </c>
      <c r="H4612" s="79" t="s">
        <v>36</v>
      </c>
      <c r="I4612" s="67" t="str">
        <f>(IFERROR(VLOOKUP(J4612,'Lista Actividades'!$A$2:$C$9963,3,FALSE),"0"))</f>
        <v>000000050</v>
      </c>
      <c r="J4612" s="79" t="s">
        <v>33</v>
      </c>
      <c r="K4612" s="66" t="s">
        <v>562</v>
      </c>
      <c r="L4612" s="80">
        <v>13</v>
      </c>
      <c r="M4612" s="124" t="s">
        <v>13</v>
      </c>
    </row>
    <row r="4613" spans="1:13" x14ac:dyDescent="0.35">
      <c r="A4613" s="80" t="s">
        <v>2136</v>
      </c>
      <c r="B4613" s="79" t="s">
        <v>2137</v>
      </c>
      <c r="C4613" s="67" t="str">
        <f>(IFERROR(VLOOKUP(D4613,'Lista entregables'!$A$2:$B$9981,2,FALSE),"0"))</f>
        <v>000000180</v>
      </c>
      <c r="D4613" s="79" t="s">
        <v>16</v>
      </c>
      <c r="E4613" s="67" t="str">
        <f>(IFERROR(VLOOKUP(F4613,'Lista entregables'!$A$2:$B$980,2,FALSE),"0"))</f>
        <v>000000035</v>
      </c>
      <c r="F4613" s="79" t="s">
        <v>27</v>
      </c>
      <c r="G4613" s="67" t="str">
        <f>(IFERROR(VLOOKUP(H4613,'Lista entregables'!$A$2:$B$980,2,FALSE),"0"))</f>
        <v>000000185</v>
      </c>
      <c r="H4613" s="79" t="s">
        <v>36</v>
      </c>
      <c r="I4613" s="67" t="str">
        <f>(IFERROR(VLOOKUP(J4613,'Lista Actividades'!$A$2:$C$9963,3,FALSE),"0"))</f>
        <v>000000265</v>
      </c>
      <c r="J4613" s="79" t="s">
        <v>35</v>
      </c>
      <c r="K4613" s="79" t="s">
        <v>329</v>
      </c>
      <c r="L4613" s="80">
        <v>14</v>
      </c>
      <c r="M4613" s="124" t="s">
        <v>13</v>
      </c>
    </row>
    <row r="4614" spans="1:13" x14ac:dyDescent="0.35">
      <c r="A4614" s="80" t="s">
        <v>2136</v>
      </c>
      <c r="B4614" s="79" t="s">
        <v>2137</v>
      </c>
      <c r="C4614" s="67" t="str">
        <f>(IFERROR(VLOOKUP(D4614,'Lista entregables'!$A$2:$B$9981,2,FALSE),"0"))</f>
        <v>000000180</v>
      </c>
      <c r="D4614" s="79" t="s">
        <v>16</v>
      </c>
      <c r="E4614" s="67" t="str">
        <f>(IFERROR(VLOOKUP(F4614,'Lista entregables'!$A$2:$B$980,2,FALSE),"0"))</f>
        <v>000000035</v>
      </c>
      <c r="F4614" s="79" t="s">
        <v>27</v>
      </c>
      <c r="G4614" s="67" t="str">
        <f>(IFERROR(VLOOKUP(H4614,'Lista entregables'!$A$2:$B$980,2,FALSE),"0"))</f>
        <v>000000048</v>
      </c>
      <c r="H4614" s="79" t="s">
        <v>37</v>
      </c>
      <c r="I4614" s="67" t="str">
        <f>(IFERROR(VLOOKUP(J4614,'Lista Actividades'!$A$2:$C$9963,3,FALSE),"0"))</f>
        <v>000000268</v>
      </c>
      <c r="J4614" s="79" t="s">
        <v>32</v>
      </c>
      <c r="K4614" s="79" t="s">
        <v>329</v>
      </c>
      <c r="L4614" s="80">
        <v>15</v>
      </c>
      <c r="M4614" s="124" t="s">
        <v>13</v>
      </c>
    </row>
    <row r="4615" spans="1:13" x14ac:dyDescent="0.35">
      <c r="A4615" s="80" t="s">
        <v>2136</v>
      </c>
      <c r="B4615" s="79" t="s">
        <v>2137</v>
      </c>
      <c r="C4615" s="67" t="str">
        <f>(IFERROR(VLOOKUP(D4615,'Lista entregables'!$A$2:$B$9981,2,FALSE),"0"))</f>
        <v>000000180</v>
      </c>
      <c r="D4615" s="79" t="s">
        <v>16</v>
      </c>
      <c r="E4615" s="67" t="str">
        <f>(IFERROR(VLOOKUP(F4615,'Lista entregables'!$A$2:$B$980,2,FALSE),"0"))</f>
        <v>000000035</v>
      </c>
      <c r="F4615" s="79" t="s">
        <v>27</v>
      </c>
      <c r="G4615" s="67" t="str">
        <f>(IFERROR(VLOOKUP(H4615,'Lista entregables'!$A$2:$B$980,2,FALSE),"0"))</f>
        <v>000000048</v>
      </c>
      <c r="H4615" s="79" t="s">
        <v>37</v>
      </c>
      <c r="I4615" s="67" t="str">
        <f>(IFERROR(VLOOKUP(J4615,'Lista Actividades'!$A$2:$C$9963,3,FALSE),"0"))</f>
        <v>000000050</v>
      </c>
      <c r="J4615" s="79" t="s">
        <v>33</v>
      </c>
      <c r="K4615" s="66" t="s">
        <v>562</v>
      </c>
      <c r="L4615" s="80">
        <v>16</v>
      </c>
      <c r="M4615" s="124" t="s">
        <v>13</v>
      </c>
    </row>
    <row r="4616" spans="1:13" x14ac:dyDescent="0.35">
      <c r="A4616" s="80" t="s">
        <v>2136</v>
      </c>
      <c r="B4616" s="79" t="s">
        <v>2137</v>
      </c>
      <c r="C4616" s="67" t="str">
        <f>(IFERROR(VLOOKUP(D4616,'Lista entregables'!$A$2:$B$9981,2,FALSE),"0"))</f>
        <v>000000180</v>
      </c>
      <c r="D4616" s="79" t="s">
        <v>16</v>
      </c>
      <c r="E4616" s="67" t="str">
        <f>(IFERROR(VLOOKUP(F4616,'Lista entregables'!$A$2:$B$980,2,FALSE),"0"))</f>
        <v>000000035</v>
      </c>
      <c r="F4616" s="79" t="s">
        <v>27</v>
      </c>
      <c r="G4616" s="67" t="str">
        <f>(IFERROR(VLOOKUP(H4616,'Lista entregables'!$A$2:$B$980,2,FALSE),"0"))</f>
        <v>000000048</v>
      </c>
      <c r="H4616" s="79" t="s">
        <v>37</v>
      </c>
      <c r="I4616" s="67" t="str">
        <f>(IFERROR(VLOOKUP(J4616,'Lista Actividades'!$A$2:$C$9963,3,FALSE),"0"))</f>
        <v>000000265</v>
      </c>
      <c r="J4616" s="79" t="s">
        <v>35</v>
      </c>
      <c r="K4616" s="79" t="s">
        <v>329</v>
      </c>
      <c r="L4616" s="80">
        <v>17</v>
      </c>
      <c r="M4616" s="124" t="s">
        <v>13</v>
      </c>
    </row>
    <row r="4617" spans="1:13" x14ac:dyDescent="0.35">
      <c r="A4617" s="80" t="s">
        <v>2136</v>
      </c>
      <c r="B4617" s="79" t="s">
        <v>2137</v>
      </c>
      <c r="C4617" s="67" t="str">
        <f>(IFERROR(VLOOKUP(D4617,'Lista entregables'!$A$2:$B$9981,2,FALSE),"0"))</f>
        <v>000000180</v>
      </c>
      <c r="D4617" s="79" t="s">
        <v>16</v>
      </c>
      <c r="E4617" s="67" t="str">
        <f>(IFERROR(VLOOKUP(F4617,'Lista entregables'!$A$2:$B$980,2,FALSE),"0"))</f>
        <v>000000035</v>
      </c>
      <c r="F4617" s="79" t="s">
        <v>27</v>
      </c>
      <c r="G4617" s="67" t="str">
        <f>(IFERROR(VLOOKUP(H4617,'Lista entregables'!$A$2:$B$980,2,FALSE),"0"))</f>
        <v>000000184</v>
      </c>
      <c r="H4617" s="79" t="s">
        <v>38</v>
      </c>
      <c r="I4617" s="67" t="str">
        <f>(IFERROR(VLOOKUP(J4617,'Lista Actividades'!$A$2:$C$9963,3,FALSE),"0"))</f>
        <v>000000050</v>
      </c>
      <c r="J4617" s="79" t="s">
        <v>33</v>
      </c>
      <c r="K4617" s="66" t="s">
        <v>562</v>
      </c>
      <c r="L4617" s="80">
        <v>18</v>
      </c>
      <c r="M4617" s="124" t="s">
        <v>13</v>
      </c>
    </row>
    <row r="4618" spans="1:13" x14ac:dyDescent="0.35">
      <c r="A4618" s="80" t="s">
        <v>2136</v>
      </c>
      <c r="B4618" s="79" t="s">
        <v>2137</v>
      </c>
      <c r="C4618" s="67" t="str">
        <f>(IFERROR(VLOOKUP(D4618,'Lista entregables'!$A$2:$B$9981,2,FALSE),"0"))</f>
        <v>000000180</v>
      </c>
      <c r="D4618" s="79" t="s">
        <v>16</v>
      </c>
      <c r="E4618" s="67" t="str">
        <f>(IFERROR(VLOOKUP(F4618,'Lista entregables'!$A$2:$B$980,2,FALSE),"0"))</f>
        <v>000000035</v>
      </c>
      <c r="F4618" s="79" t="s">
        <v>27</v>
      </c>
      <c r="G4618" s="67" t="str">
        <f>(IFERROR(VLOOKUP(H4618,'Lista entregables'!$A$2:$B$980,2,FALSE),"0"))</f>
        <v>000000184</v>
      </c>
      <c r="H4618" s="79" t="s">
        <v>38</v>
      </c>
      <c r="I4618" s="67" t="str">
        <f>(IFERROR(VLOOKUP(J4618,'Lista Actividades'!$A$2:$C$9963,3,FALSE),"0"))</f>
        <v>000000265</v>
      </c>
      <c r="J4618" s="79" t="s">
        <v>35</v>
      </c>
      <c r="K4618" s="79" t="s">
        <v>329</v>
      </c>
      <c r="L4618" s="80">
        <v>19</v>
      </c>
      <c r="M4618" s="124" t="s">
        <v>13</v>
      </c>
    </row>
    <row r="4619" spans="1:13" x14ac:dyDescent="0.35">
      <c r="A4619" s="80" t="s">
        <v>2136</v>
      </c>
      <c r="B4619" s="79" t="s">
        <v>2137</v>
      </c>
      <c r="C4619" s="67" t="str">
        <f>(IFERROR(VLOOKUP(D4619,'Lista entregables'!$A$2:$B$9981,2,FALSE),"0"))</f>
        <v>000000180</v>
      </c>
      <c r="D4619" s="79" t="s">
        <v>16</v>
      </c>
      <c r="E4619" s="67" t="str">
        <f>(IFERROR(VLOOKUP(F4619,'Lista entregables'!$A$2:$B$980,2,FALSE),"0"))</f>
        <v>000000035</v>
      </c>
      <c r="F4619" s="79" t="s">
        <v>27</v>
      </c>
      <c r="G4619" s="67" t="str">
        <f>(IFERROR(VLOOKUP(H4619,'Lista entregables'!$A$2:$B$980,2,FALSE),"0"))</f>
        <v>000000259</v>
      </c>
      <c r="H4619" s="79" t="s">
        <v>39</v>
      </c>
      <c r="I4619" s="67" t="str">
        <f>(IFERROR(VLOOKUP(J4619,'Lista Actividades'!$A$2:$C$9963,3,FALSE),"0"))</f>
        <v>000000528</v>
      </c>
      <c r="J4619" s="79" t="s">
        <v>29</v>
      </c>
      <c r="K4619" s="79" t="s">
        <v>329</v>
      </c>
      <c r="L4619" s="80">
        <v>20</v>
      </c>
      <c r="M4619" s="124" t="s">
        <v>13</v>
      </c>
    </row>
    <row r="4620" spans="1:13" x14ac:dyDescent="0.35">
      <c r="A4620" s="80" t="s">
        <v>2136</v>
      </c>
      <c r="B4620" s="79" t="s">
        <v>2137</v>
      </c>
      <c r="C4620" s="67" t="str">
        <f>(IFERROR(VLOOKUP(D4620,'Lista entregables'!$A$2:$B$9981,2,FALSE),"0"))</f>
        <v>000000180</v>
      </c>
      <c r="D4620" s="79" t="s">
        <v>16</v>
      </c>
      <c r="E4620" s="67" t="str">
        <f>(IFERROR(VLOOKUP(F4620,'Lista entregables'!$A$2:$B$980,2,FALSE),"0"))</f>
        <v>000000035</v>
      </c>
      <c r="F4620" s="79" t="s">
        <v>27</v>
      </c>
      <c r="G4620" s="67" t="str">
        <f>(IFERROR(VLOOKUP(H4620,'Lista entregables'!$A$2:$B$980,2,FALSE),"0"))</f>
        <v>000000259</v>
      </c>
      <c r="H4620" s="79" t="s">
        <v>39</v>
      </c>
      <c r="I4620" s="67" t="str">
        <f>(IFERROR(VLOOKUP(J4620,'Lista Actividades'!$A$2:$C$9963,3,FALSE),"0"))</f>
        <v>000000268</v>
      </c>
      <c r="J4620" s="79" t="s">
        <v>32</v>
      </c>
      <c r="K4620" s="79" t="s">
        <v>329</v>
      </c>
      <c r="L4620" s="80">
        <v>21</v>
      </c>
      <c r="M4620" s="124" t="s">
        <v>13</v>
      </c>
    </row>
    <row r="4621" spans="1:13" x14ac:dyDescent="0.35">
      <c r="A4621" s="80" t="s">
        <v>2136</v>
      </c>
      <c r="B4621" s="79" t="s">
        <v>2137</v>
      </c>
      <c r="C4621" s="67" t="str">
        <f>(IFERROR(VLOOKUP(D4621,'Lista entregables'!$A$2:$B$9981,2,FALSE),"0"))</f>
        <v>000000180</v>
      </c>
      <c r="D4621" s="79" t="s">
        <v>16</v>
      </c>
      <c r="E4621" s="67" t="str">
        <f>(IFERROR(VLOOKUP(F4621,'Lista entregables'!$A$2:$B$980,2,FALSE),"0"))</f>
        <v>000000035</v>
      </c>
      <c r="F4621" s="79" t="s">
        <v>27</v>
      </c>
      <c r="G4621" s="67" t="str">
        <f>(IFERROR(VLOOKUP(H4621,'Lista entregables'!$A$2:$B$980,2,FALSE),"0"))</f>
        <v>000000259</v>
      </c>
      <c r="H4621" s="79" t="s">
        <v>39</v>
      </c>
      <c r="I4621" s="67" t="str">
        <f>(IFERROR(VLOOKUP(J4621,'Lista Actividades'!$A$2:$C$9963,3,FALSE),"0"))</f>
        <v>000000050</v>
      </c>
      <c r="J4621" s="79" t="s">
        <v>33</v>
      </c>
      <c r="K4621" s="66" t="s">
        <v>562</v>
      </c>
      <c r="L4621" s="80">
        <v>22</v>
      </c>
      <c r="M4621" s="124" t="s">
        <v>13</v>
      </c>
    </row>
    <row r="4622" spans="1:13" x14ac:dyDescent="0.35">
      <c r="A4622" s="80" t="s">
        <v>2136</v>
      </c>
      <c r="B4622" s="79" t="s">
        <v>2137</v>
      </c>
      <c r="C4622" s="67" t="str">
        <f>(IFERROR(VLOOKUP(D4622,'Lista entregables'!$A$2:$B$9981,2,FALSE),"0"))</f>
        <v>000000180</v>
      </c>
      <c r="D4622" s="79" t="s">
        <v>16</v>
      </c>
      <c r="E4622" s="67" t="str">
        <f>(IFERROR(VLOOKUP(F4622,'Lista entregables'!$A$2:$B$980,2,FALSE),"0"))</f>
        <v>000000035</v>
      </c>
      <c r="F4622" s="79" t="s">
        <v>27</v>
      </c>
      <c r="G4622" s="67" t="str">
        <f>(IFERROR(VLOOKUP(H4622,'Lista entregables'!$A$2:$B$980,2,FALSE),"0"))</f>
        <v>000000259</v>
      </c>
      <c r="H4622" s="79" t="s">
        <v>39</v>
      </c>
      <c r="I4622" s="67" t="str">
        <f>(IFERROR(VLOOKUP(J4622,'Lista Actividades'!$A$2:$C$9963,3,FALSE),"0"))</f>
        <v>000000265</v>
      </c>
      <c r="J4622" s="79" t="s">
        <v>35</v>
      </c>
      <c r="K4622" s="79" t="s">
        <v>329</v>
      </c>
      <c r="L4622" s="80">
        <v>23</v>
      </c>
      <c r="M4622" s="124" t="s">
        <v>13</v>
      </c>
    </row>
    <row r="4623" spans="1:13" x14ac:dyDescent="0.35">
      <c r="A4623" s="80" t="s">
        <v>2136</v>
      </c>
      <c r="B4623" s="79" t="s">
        <v>2137</v>
      </c>
      <c r="C4623" s="67" t="str">
        <f>(IFERROR(VLOOKUP(D4623,'Lista entregables'!$A$2:$B$9981,2,FALSE),"0"))</f>
        <v>000000180</v>
      </c>
      <c r="D4623" s="79" t="s">
        <v>16</v>
      </c>
      <c r="E4623" s="67" t="str">
        <f>(IFERROR(VLOOKUP(F4623,'Lista entregables'!$A$2:$B$980,2,FALSE),"0"))</f>
        <v>000000250</v>
      </c>
      <c r="F4623" s="79" t="s">
        <v>40</v>
      </c>
      <c r="G4623" s="67" t="str">
        <f>(IFERROR(VLOOKUP(H4623,'Lista entregables'!$A$2:$B$980,2,FALSE),"0"))</f>
        <v>000000037</v>
      </c>
      <c r="H4623" s="79" t="s">
        <v>41</v>
      </c>
      <c r="I4623" s="67" t="str">
        <f>(IFERROR(VLOOKUP(J4623,'Lista Actividades'!$A$2:$C$9963,3,FALSE),"0"))</f>
        <v>000000050</v>
      </c>
      <c r="J4623" s="79" t="s">
        <v>33</v>
      </c>
      <c r="K4623" s="66" t="s">
        <v>562</v>
      </c>
      <c r="L4623" s="80">
        <v>24</v>
      </c>
      <c r="M4623" s="124" t="s">
        <v>13</v>
      </c>
    </row>
    <row r="4624" spans="1:13" x14ac:dyDescent="0.35">
      <c r="A4624" s="80" t="s">
        <v>2136</v>
      </c>
      <c r="B4624" s="79" t="s">
        <v>2137</v>
      </c>
      <c r="C4624" s="67" t="str">
        <f>(IFERROR(VLOOKUP(D4624,'Lista entregables'!$A$2:$B$9981,2,FALSE),"0"))</f>
        <v>000000180</v>
      </c>
      <c r="D4624" s="79" t="s">
        <v>16</v>
      </c>
      <c r="E4624" s="67" t="str">
        <f>(IFERROR(VLOOKUP(F4624,'Lista entregables'!$A$2:$B$980,2,FALSE),"0"))</f>
        <v>000000250</v>
      </c>
      <c r="F4624" s="79" t="s">
        <v>40</v>
      </c>
      <c r="G4624" s="67" t="str">
        <f>(IFERROR(VLOOKUP(H4624,'Lista entregables'!$A$2:$B$980,2,FALSE),"0"))</f>
        <v>000000037</v>
      </c>
      <c r="H4624" s="79" t="s">
        <v>41</v>
      </c>
      <c r="I4624" s="67" t="str">
        <f>(IFERROR(VLOOKUP(J4624,'Lista Actividades'!$A$2:$C$9963,3,FALSE),"0"))</f>
        <v>000000265</v>
      </c>
      <c r="J4624" s="79" t="s">
        <v>295</v>
      </c>
      <c r="K4624" s="79" t="s">
        <v>329</v>
      </c>
      <c r="L4624" s="80">
        <v>25</v>
      </c>
      <c r="M4624" s="124" t="s">
        <v>13</v>
      </c>
    </row>
    <row r="4625" spans="1:13" x14ac:dyDescent="0.35">
      <c r="A4625" s="80" t="s">
        <v>2136</v>
      </c>
      <c r="B4625" s="79" t="s">
        <v>2137</v>
      </c>
      <c r="C4625" s="67" t="str">
        <f>(IFERROR(VLOOKUP(D4625,'Lista entregables'!$A$2:$B$9981,2,FALSE),"0"))</f>
        <v>000000180</v>
      </c>
      <c r="D4625" s="79" t="s">
        <v>16</v>
      </c>
      <c r="E4625" s="67" t="str">
        <f>(IFERROR(VLOOKUP(F4625,'Lista entregables'!$A$2:$B$980,2,FALSE),"0"))</f>
        <v>000000250</v>
      </c>
      <c r="F4625" s="79" t="s">
        <v>40</v>
      </c>
      <c r="G4625" s="67" t="str">
        <f>(IFERROR(VLOOKUP(H4625,'Lista entregables'!$A$2:$B$980,2,FALSE),"0"))</f>
        <v>000000260</v>
      </c>
      <c r="H4625" s="79" t="s">
        <v>42</v>
      </c>
      <c r="I4625" s="67" t="str">
        <f>(IFERROR(VLOOKUP(J4625,'Lista Actividades'!$A$2:$C$9963,3,FALSE),"0"))</f>
        <v>000000050</v>
      </c>
      <c r="J4625" s="79" t="s">
        <v>33</v>
      </c>
      <c r="K4625" s="66" t="s">
        <v>562</v>
      </c>
      <c r="L4625" s="80">
        <v>26</v>
      </c>
      <c r="M4625" s="124" t="s">
        <v>13</v>
      </c>
    </row>
    <row r="4626" spans="1:13" x14ac:dyDescent="0.35">
      <c r="A4626" s="80" t="s">
        <v>2136</v>
      </c>
      <c r="B4626" s="79" t="s">
        <v>2137</v>
      </c>
      <c r="C4626" s="67" t="str">
        <f>(IFERROR(VLOOKUP(D4626,'Lista entregables'!$A$2:$B$9981,2,FALSE),"0"))</f>
        <v>000000180</v>
      </c>
      <c r="D4626" s="79" t="s">
        <v>16</v>
      </c>
      <c r="E4626" s="67" t="str">
        <f>(IFERROR(VLOOKUP(F4626,'Lista entregables'!$A$2:$B$980,2,FALSE),"0"))</f>
        <v>000000250</v>
      </c>
      <c r="F4626" s="79" t="s">
        <v>40</v>
      </c>
      <c r="G4626" s="67" t="str">
        <f>(IFERROR(VLOOKUP(H4626,'Lista entregables'!$A$2:$B$980,2,FALSE),"0"))</f>
        <v>000000260</v>
      </c>
      <c r="H4626" s="79" t="s">
        <v>42</v>
      </c>
      <c r="I4626" s="67" t="str">
        <f>(IFERROR(VLOOKUP(J4626,'Lista Actividades'!$A$2:$C$9963,3,FALSE),"0"))</f>
        <v>000000265</v>
      </c>
      <c r="J4626" s="79" t="s">
        <v>35</v>
      </c>
      <c r="K4626" s="79" t="s">
        <v>329</v>
      </c>
      <c r="L4626" s="80">
        <v>27</v>
      </c>
      <c r="M4626" s="124" t="s">
        <v>13</v>
      </c>
    </row>
    <row r="4627" spans="1:13" x14ac:dyDescent="0.35">
      <c r="A4627" s="80" t="s">
        <v>2136</v>
      </c>
      <c r="B4627" s="79" t="s">
        <v>2137</v>
      </c>
      <c r="C4627" s="67" t="str">
        <f>(IFERROR(VLOOKUP(D4627,'Lista entregables'!$A$2:$B$9981,2,FALSE),"0"))</f>
        <v>000000180</v>
      </c>
      <c r="D4627" s="79" t="s">
        <v>16</v>
      </c>
      <c r="E4627" s="67" t="str">
        <f>(IFERROR(VLOOKUP(F4627,'Lista entregables'!$A$2:$B$980,2,FALSE),"0"))</f>
        <v>000000250</v>
      </c>
      <c r="F4627" s="79" t="s">
        <v>40</v>
      </c>
      <c r="G4627" s="67" t="str">
        <f>(IFERROR(VLOOKUP(H4627,'Lista entregables'!$A$2:$B$980,2,FALSE),"0"))</f>
        <v>000000189</v>
      </c>
      <c r="H4627" s="79" t="s">
        <v>43</v>
      </c>
      <c r="I4627" s="67" t="str">
        <f>(IFERROR(VLOOKUP(J4627,'Lista Actividades'!$A$2:$C$9963,3,FALSE),"0"))</f>
        <v>000000050</v>
      </c>
      <c r="J4627" s="79" t="s">
        <v>33</v>
      </c>
      <c r="K4627" s="66" t="s">
        <v>562</v>
      </c>
      <c r="L4627" s="80">
        <v>28</v>
      </c>
      <c r="M4627" s="124" t="s">
        <v>13</v>
      </c>
    </row>
    <row r="4628" spans="1:13" x14ac:dyDescent="0.35">
      <c r="A4628" s="80" t="s">
        <v>2136</v>
      </c>
      <c r="B4628" s="79" t="s">
        <v>2137</v>
      </c>
      <c r="C4628" s="67" t="str">
        <f>(IFERROR(VLOOKUP(D4628,'Lista entregables'!$A$2:$B$9981,2,FALSE),"0"))</f>
        <v>000000180</v>
      </c>
      <c r="D4628" s="79" t="s">
        <v>16</v>
      </c>
      <c r="E4628" s="67" t="str">
        <f>(IFERROR(VLOOKUP(F4628,'Lista entregables'!$A$2:$B$980,2,FALSE),"0"))</f>
        <v>000000250</v>
      </c>
      <c r="F4628" s="79" t="s">
        <v>40</v>
      </c>
      <c r="G4628" s="67" t="str">
        <f>(IFERROR(VLOOKUP(H4628,'Lista entregables'!$A$2:$B$980,2,FALSE),"0"))</f>
        <v>000000189</v>
      </c>
      <c r="H4628" s="79" t="s">
        <v>43</v>
      </c>
      <c r="I4628" s="67" t="str">
        <f>(IFERROR(VLOOKUP(J4628,'Lista Actividades'!$A$2:$C$9963,3,FALSE),"0"))</f>
        <v>000000265</v>
      </c>
      <c r="J4628" s="79" t="s">
        <v>35</v>
      </c>
      <c r="K4628" s="79" t="s">
        <v>329</v>
      </c>
      <c r="L4628" s="80">
        <v>29</v>
      </c>
      <c r="M4628" s="124" t="s">
        <v>13</v>
      </c>
    </row>
    <row r="4629" spans="1:13" x14ac:dyDescent="0.35">
      <c r="A4629" s="80" t="s">
        <v>2136</v>
      </c>
      <c r="B4629" s="79" t="s">
        <v>2137</v>
      </c>
      <c r="C4629" s="67" t="str">
        <f>(IFERROR(VLOOKUP(D4629,'Lista entregables'!$A$2:$B$9981,2,FALSE),"0"))</f>
        <v>000000180</v>
      </c>
      <c r="D4629" s="79" t="s">
        <v>16</v>
      </c>
      <c r="E4629" s="67" t="str">
        <f>(IFERROR(VLOOKUP(F4629,'Lista entregables'!$A$2:$B$980,2,FALSE),"0"))</f>
        <v>000000250</v>
      </c>
      <c r="F4629" s="79" t="s">
        <v>40</v>
      </c>
      <c r="G4629" s="67" t="str">
        <f>(IFERROR(VLOOKUP(H4629,'Lista entregables'!$A$2:$B$980,2,FALSE),"0"))</f>
        <v>000000192</v>
      </c>
      <c r="H4629" s="79" t="s">
        <v>44</v>
      </c>
      <c r="I4629" s="67" t="str">
        <f>(IFERROR(VLOOKUP(J4629,'Lista Actividades'!$A$2:$C$9963,3,FALSE),"0"))</f>
        <v>000000050</v>
      </c>
      <c r="J4629" s="79" t="s">
        <v>33</v>
      </c>
      <c r="K4629" s="66" t="s">
        <v>562</v>
      </c>
      <c r="L4629" s="80">
        <v>30</v>
      </c>
      <c r="M4629" s="124" t="s">
        <v>13</v>
      </c>
    </row>
    <row r="4630" spans="1:13" x14ac:dyDescent="0.35">
      <c r="A4630" s="80" t="s">
        <v>2136</v>
      </c>
      <c r="B4630" s="79" t="s">
        <v>2137</v>
      </c>
      <c r="C4630" s="67" t="str">
        <f>(IFERROR(VLOOKUP(D4630,'Lista entregables'!$A$2:$B$9981,2,FALSE),"0"))</f>
        <v>000000180</v>
      </c>
      <c r="D4630" s="79" t="s">
        <v>16</v>
      </c>
      <c r="E4630" s="67" t="str">
        <f>(IFERROR(VLOOKUP(F4630,'Lista entregables'!$A$2:$B$980,2,FALSE),"0"))</f>
        <v>000000250</v>
      </c>
      <c r="F4630" s="79" t="s">
        <v>40</v>
      </c>
      <c r="G4630" s="67" t="str">
        <f>(IFERROR(VLOOKUP(H4630,'Lista entregables'!$A$2:$B$980,2,FALSE),"0"))</f>
        <v>000000192</v>
      </c>
      <c r="H4630" s="79" t="s">
        <v>44</v>
      </c>
      <c r="I4630" s="67" t="str">
        <f>(IFERROR(VLOOKUP(J4630,'Lista Actividades'!$A$2:$C$9963,3,FALSE),"0"))</f>
        <v>000000265</v>
      </c>
      <c r="J4630" s="79" t="s">
        <v>35</v>
      </c>
      <c r="K4630" s="79" t="s">
        <v>329</v>
      </c>
      <c r="L4630" s="80">
        <v>31</v>
      </c>
      <c r="M4630" s="124" t="s">
        <v>13</v>
      </c>
    </row>
    <row r="4631" spans="1:13" x14ac:dyDescent="0.35">
      <c r="A4631" s="80" t="s">
        <v>2136</v>
      </c>
      <c r="B4631" s="79" t="s">
        <v>2137</v>
      </c>
      <c r="C4631" s="67" t="str">
        <f>(IFERROR(VLOOKUP(D4631,'Lista entregables'!$A$2:$B$9981,2,FALSE),"0"))</f>
        <v>000000180</v>
      </c>
      <c r="D4631" s="79" t="s">
        <v>16</v>
      </c>
      <c r="E4631" s="67" t="str">
        <f>(IFERROR(VLOOKUP(F4631,'Lista entregables'!$A$2:$B$980,2,FALSE),"0"))</f>
        <v>000000163</v>
      </c>
      <c r="F4631" s="79" t="s">
        <v>45</v>
      </c>
      <c r="G4631" s="67" t="str">
        <f>(IFERROR(VLOOKUP(H4631,'Lista entregables'!$A$2:$B$980,2,FALSE),"0"))</f>
        <v>000000165</v>
      </c>
      <c r="H4631" s="79" t="s">
        <v>46</v>
      </c>
      <c r="I4631" s="67" t="str">
        <f>(IFERROR(VLOOKUP(J4631,'Lista Actividades'!$A$2:$C$9963,3,FALSE),"0"))</f>
        <v>000000340</v>
      </c>
      <c r="J4631" s="79" t="s">
        <v>47</v>
      </c>
      <c r="K4631" s="79" t="s">
        <v>25</v>
      </c>
      <c r="L4631" s="80">
        <v>32</v>
      </c>
      <c r="M4631" s="124" t="s">
        <v>13</v>
      </c>
    </row>
    <row r="4632" spans="1:13" x14ac:dyDescent="0.35">
      <c r="A4632" s="80" t="s">
        <v>2136</v>
      </c>
      <c r="B4632" s="79" t="s">
        <v>2137</v>
      </c>
      <c r="C4632" s="67" t="str">
        <f>(IFERROR(VLOOKUP(D4632,'Lista entregables'!$A$2:$B$9981,2,FALSE),"0"))</f>
        <v>000000180</v>
      </c>
      <c r="D4632" s="79" t="s">
        <v>16</v>
      </c>
      <c r="E4632" s="67" t="str">
        <f>(IFERROR(VLOOKUP(F4632,'Lista entregables'!$A$2:$B$980,2,FALSE),"0"))</f>
        <v>000000163</v>
      </c>
      <c r="F4632" s="79" t="s">
        <v>45</v>
      </c>
      <c r="G4632" s="67" t="str">
        <f>(IFERROR(VLOOKUP(H4632,'Lista entregables'!$A$2:$B$980,2,FALSE),"0"))</f>
        <v>000000165</v>
      </c>
      <c r="H4632" s="79" t="s">
        <v>46</v>
      </c>
      <c r="I4632" s="67" t="str">
        <f>(IFERROR(VLOOKUP(J4632,'Lista Actividades'!$A$2:$C$9963,3,FALSE),"0"))</f>
        <v>000000466</v>
      </c>
      <c r="J4632" s="79" t="s">
        <v>48</v>
      </c>
      <c r="K4632" s="79" t="s">
        <v>20</v>
      </c>
      <c r="L4632" s="80">
        <v>33</v>
      </c>
      <c r="M4632" s="124" t="s">
        <v>13</v>
      </c>
    </row>
    <row r="4633" spans="1:13" x14ac:dyDescent="0.35">
      <c r="A4633" s="80" t="s">
        <v>2136</v>
      </c>
      <c r="B4633" s="79" t="s">
        <v>2137</v>
      </c>
      <c r="C4633" s="67" t="str">
        <f>(IFERROR(VLOOKUP(D4633,'Lista entregables'!$A$2:$B$9981,2,FALSE),"0"))</f>
        <v>000000180</v>
      </c>
      <c r="D4633" s="79" t="s">
        <v>16</v>
      </c>
      <c r="E4633" s="67" t="str">
        <f>(IFERROR(VLOOKUP(F4633,'Lista entregables'!$A$2:$B$980,2,FALSE),"0"))</f>
        <v>000000163</v>
      </c>
      <c r="F4633" s="79" t="s">
        <v>45</v>
      </c>
      <c r="G4633" s="67" t="str">
        <f>(IFERROR(VLOOKUP(H4633,'Lista entregables'!$A$2:$B$980,2,FALSE),"0"))</f>
        <v>000000165</v>
      </c>
      <c r="H4633" s="79" t="s">
        <v>46</v>
      </c>
      <c r="I4633" s="67" t="str">
        <f>(IFERROR(VLOOKUP(J4633,'Lista Actividades'!$A$2:$C$9963,3,FALSE),"0"))</f>
        <v>000000059</v>
      </c>
      <c r="J4633" s="79" t="s">
        <v>49</v>
      </c>
      <c r="K4633" s="79" t="s">
        <v>50</v>
      </c>
      <c r="L4633" s="80">
        <v>34</v>
      </c>
      <c r="M4633" s="124" t="s">
        <v>13</v>
      </c>
    </row>
    <row r="4634" spans="1:13" x14ac:dyDescent="0.35">
      <c r="A4634" s="80" t="s">
        <v>2136</v>
      </c>
      <c r="B4634" s="79" t="s">
        <v>2137</v>
      </c>
      <c r="C4634" s="67" t="str">
        <f>(IFERROR(VLOOKUP(D4634,'Lista entregables'!$A$2:$B$9981,2,FALSE),"0"))</f>
        <v>000000180</v>
      </c>
      <c r="D4634" s="79" t="s">
        <v>16</v>
      </c>
      <c r="E4634" s="67" t="str">
        <f>(IFERROR(VLOOKUP(F4634,'Lista entregables'!$A$2:$B$980,2,FALSE),"0"))</f>
        <v>000000163</v>
      </c>
      <c r="F4634" s="79" t="s">
        <v>45</v>
      </c>
      <c r="G4634" s="67" t="str">
        <f>(IFERROR(VLOOKUP(H4634,'Lista entregables'!$A$2:$B$980,2,FALSE),"0"))</f>
        <v>000000164</v>
      </c>
      <c r="H4634" s="79" t="s">
        <v>51</v>
      </c>
      <c r="I4634" s="67" t="str">
        <f>(IFERROR(VLOOKUP(J4634,'Lista Actividades'!$A$2:$C$9963,3,FALSE),"0"))</f>
        <v>000000465</v>
      </c>
      <c r="J4634" s="79" t="s">
        <v>52</v>
      </c>
      <c r="K4634" s="79" t="s">
        <v>20</v>
      </c>
      <c r="L4634" s="80">
        <v>35</v>
      </c>
      <c r="M4634" s="124" t="s">
        <v>13</v>
      </c>
    </row>
    <row r="4635" spans="1:13" x14ac:dyDescent="0.35">
      <c r="A4635" s="80" t="s">
        <v>2136</v>
      </c>
      <c r="B4635" s="79" t="s">
        <v>2137</v>
      </c>
      <c r="C4635" s="67" t="str">
        <f>(IFERROR(VLOOKUP(D4635,'Lista entregables'!$A$2:$B$9981,2,FALSE),"0"))</f>
        <v>000000180</v>
      </c>
      <c r="D4635" s="79" t="s">
        <v>16</v>
      </c>
      <c r="E4635" s="67" t="str">
        <f>(IFERROR(VLOOKUP(F4635,'Lista entregables'!$A$2:$B$980,2,FALSE),"0"))</f>
        <v>000000163</v>
      </c>
      <c r="F4635" s="79" t="s">
        <v>45</v>
      </c>
      <c r="G4635" s="67" t="str">
        <f>(IFERROR(VLOOKUP(H4635,'Lista entregables'!$A$2:$B$980,2,FALSE),"0"))</f>
        <v>000000164</v>
      </c>
      <c r="H4635" s="79" t="s">
        <v>51</v>
      </c>
      <c r="I4635" s="67" t="str">
        <f>(IFERROR(VLOOKUP(J4635,'Lista Actividades'!$A$2:$C$9963,3,FALSE),"0"))</f>
        <v>000000049</v>
      </c>
      <c r="J4635" s="79" t="s">
        <v>53</v>
      </c>
      <c r="K4635" s="66" t="s">
        <v>562</v>
      </c>
      <c r="L4635" s="80">
        <v>36</v>
      </c>
      <c r="M4635" s="124" t="s">
        <v>13</v>
      </c>
    </row>
    <row r="4636" spans="1:13" x14ac:dyDescent="0.35">
      <c r="A4636" s="80" t="s">
        <v>2136</v>
      </c>
      <c r="B4636" s="79" t="s">
        <v>2137</v>
      </c>
      <c r="C4636" s="67" t="str">
        <f>(IFERROR(VLOOKUP(D4636,'Lista entregables'!$A$2:$B$9981,2,FALSE),"0"))</f>
        <v>000000180</v>
      </c>
      <c r="D4636" s="79" t="s">
        <v>16</v>
      </c>
      <c r="E4636" s="67" t="str">
        <f>(IFERROR(VLOOKUP(F4636,'Lista entregables'!$A$2:$B$980,2,FALSE),"0"))</f>
        <v>000000163</v>
      </c>
      <c r="F4636" s="79" t="s">
        <v>45</v>
      </c>
      <c r="G4636" s="67" t="str">
        <f>(IFERROR(VLOOKUP(H4636,'Lista entregables'!$A$2:$B$980,2,FALSE),"0"))</f>
        <v>000000164</v>
      </c>
      <c r="H4636" s="79" t="s">
        <v>51</v>
      </c>
      <c r="I4636" s="67" t="str">
        <f>(IFERROR(VLOOKUP(J4636,'Lista Actividades'!$A$2:$C$9963,3,FALSE),"0"))</f>
        <v>000000265</v>
      </c>
      <c r="J4636" s="79" t="s">
        <v>35</v>
      </c>
      <c r="K4636" s="79" t="s">
        <v>329</v>
      </c>
      <c r="L4636" s="80">
        <v>37</v>
      </c>
      <c r="M4636" s="124" t="s">
        <v>13</v>
      </c>
    </row>
    <row r="4637" spans="1:13" x14ac:dyDescent="0.35">
      <c r="A4637" s="80" t="s">
        <v>2136</v>
      </c>
      <c r="B4637" s="79" t="s">
        <v>2137</v>
      </c>
      <c r="C4637" s="67" t="str">
        <f>(IFERROR(VLOOKUP(D4637,'Lista entregables'!$A$2:$B$9981,2,FALSE),"0"))</f>
        <v>000000180</v>
      </c>
      <c r="D4637" s="79" t="s">
        <v>16</v>
      </c>
      <c r="E4637" s="67" t="str">
        <f>(IFERROR(VLOOKUP(F4637,'Lista entregables'!$A$2:$B$980,2,FALSE),"0"))</f>
        <v>000000107</v>
      </c>
      <c r="F4637" s="79" t="s">
        <v>54</v>
      </c>
      <c r="G4637" s="67" t="str">
        <f>(IFERROR(VLOOKUP(H4637,'Lista entregables'!$A$2:$B$980,2,FALSE),"0"))</f>
        <v>0</v>
      </c>
      <c r="H4637" s="79"/>
      <c r="I4637" s="67" t="str">
        <f>(IFERROR(VLOOKUP(J4637,'Lista Actividades'!$A$2:$C$9963,3,FALSE),"0"))</f>
        <v>000000085</v>
      </c>
      <c r="J4637" s="79" t="s">
        <v>55</v>
      </c>
      <c r="K4637" s="79" t="s">
        <v>50</v>
      </c>
      <c r="L4637" s="80">
        <v>38</v>
      </c>
      <c r="M4637" s="124" t="s">
        <v>13</v>
      </c>
    </row>
    <row r="4638" spans="1:13" x14ac:dyDescent="0.35">
      <c r="A4638" s="80" t="s">
        <v>2136</v>
      </c>
      <c r="B4638" s="79" t="s">
        <v>2137</v>
      </c>
      <c r="C4638" s="67" t="str">
        <f>(IFERROR(VLOOKUP(D4638,'Lista entregables'!$A$2:$B$9981,2,FALSE),"0"))</f>
        <v>000000180</v>
      </c>
      <c r="D4638" s="79" t="s">
        <v>16</v>
      </c>
      <c r="E4638" s="67" t="str">
        <f>(IFERROR(VLOOKUP(F4638,'Lista entregables'!$A$2:$B$980,2,FALSE),"0"))</f>
        <v>000000107</v>
      </c>
      <c r="F4638" s="79" t="s">
        <v>54</v>
      </c>
      <c r="G4638" s="67" t="str">
        <f>(IFERROR(VLOOKUP(H4638,'Lista entregables'!$A$2:$B$980,2,FALSE),"0"))</f>
        <v>0</v>
      </c>
      <c r="H4638" s="79"/>
      <c r="I4638" s="67" t="str">
        <f>(IFERROR(VLOOKUP(J4638,'Lista Actividades'!$A$2:$C$9963,3,FALSE),"0"))</f>
        <v>000000079</v>
      </c>
      <c r="J4638" s="79" t="s">
        <v>56</v>
      </c>
      <c r="K4638" s="79" t="s">
        <v>50</v>
      </c>
      <c r="L4638" s="80">
        <v>39</v>
      </c>
      <c r="M4638" s="124" t="s">
        <v>13</v>
      </c>
    </row>
    <row r="4639" spans="1:13" x14ac:dyDescent="0.35">
      <c r="A4639" s="80" t="s">
        <v>2136</v>
      </c>
      <c r="B4639" s="79" t="s">
        <v>2137</v>
      </c>
      <c r="C4639" s="67" t="str">
        <f>(IFERROR(VLOOKUP(D4639,'Lista entregables'!$A$2:$B$9981,2,FALSE),"0"))</f>
        <v>000000180</v>
      </c>
      <c r="D4639" s="79" t="s">
        <v>16</v>
      </c>
      <c r="E4639" s="67" t="str">
        <f>(IFERROR(VLOOKUP(F4639,'Lista entregables'!$A$2:$B$980,2,FALSE),"0"))</f>
        <v>000000107</v>
      </c>
      <c r="F4639" s="79" t="s">
        <v>54</v>
      </c>
      <c r="G4639" s="67" t="str">
        <f>(IFERROR(VLOOKUP(H4639,'Lista entregables'!$A$2:$B$980,2,FALSE),"0"))</f>
        <v>0</v>
      </c>
      <c r="H4639" s="79"/>
      <c r="I4639" s="67" t="str">
        <f>(IFERROR(VLOOKUP(J4639,'Lista Actividades'!$A$2:$C$9963,3,FALSE),"0"))</f>
        <v>000000092</v>
      </c>
      <c r="J4639" s="79" t="s">
        <v>57</v>
      </c>
      <c r="K4639" s="79" t="s">
        <v>50</v>
      </c>
      <c r="L4639" s="80">
        <v>40</v>
      </c>
      <c r="M4639" s="124" t="s">
        <v>13</v>
      </c>
    </row>
    <row r="4640" spans="1:13" x14ac:dyDescent="0.35">
      <c r="A4640" s="80" t="s">
        <v>2136</v>
      </c>
      <c r="B4640" s="79" t="s">
        <v>2137</v>
      </c>
      <c r="C4640" s="67" t="str">
        <f>(IFERROR(VLOOKUP(D4640,'Lista entregables'!$A$2:$B$9981,2,FALSE),"0"))</f>
        <v>000000180</v>
      </c>
      <c r="D4640" s="79" t="s">
        <v>16</v>
      </c>
      <c r="E4640" s="67" t="str">
        <f>(IFERROR(VLOOKUP(F4640,'Lista entregables'!$A$2:$B$980,2,FALSE),"0"))</f>
        <v>000000047</v>
      </c>
      <c r="F4640" s="79" t="s">
        <v>58</v>
      </c>
      <c r="G4640" s="67" t="str">
        <f>(IFERROR(VLOOKUP(H4640,'Lista entregables'!$A$2:$B$980,2,FALSE),"0"))</f>
        <v>0</v>
      </c>
      <c r="H4640" s="79"/>
      <c r="I4640" s="67" t="str">
        <f>(IFERROR(VLOOKUP(J4640,'Lista Actividades'!$A$2:$C$9963,3,FALSE),"0"))</f>
        <v>000000381</v>
      </c>
      <c r="J4640" s="79" t="s">
        <v>59</v>
      </c>
      <c r="K4640" s="79" t="s">
        <v>562</v>
      </c>
      <c r="L4640" s="80">
        <v>41</v>
      </c>
      <c r="M4640" s="124" t="s">
        <v>13</v>
      </c>
    </row>
    <row r="4641" spans="1:13" x14ac:dyDescent="0.35">
      <c r="A4641" s="80" t="s">
        <v>2136</v>
      </c>
      <c r="B4641" s="79" t="s">
        <v>2137</v>
      </c>
      <c r="C4641" s="67" t="str">
        <f>(IFERROR(VLOOKUP(D4641,'Lista entregables'!$A$2:$B$9981,2,FALSE),"0"))</f>
        <v>000000180</v>
      </c>
      <c r="D4641" s="79" t="s">
        <v>16</v>
      </c>
      <c r="E4641" s="67" t="str">
        <f>(IFERROR(VLOOKUP(F4641,'Lista entregables'!$A$2:$B$980,2,FALSE),"0"))</f>
        <v>000000047</v>
      </c>
      <c r="F4641" s="79" t="s">
        <v>58</v>
      </c>
      <c r="G4641" s="67" t="str">
        <f>(IFERROR(VLOOKUP(H4641,'Lista entregables'!$A$2:$B$980,2,FALSE),"0"))</f>
        <v>0</v>
      </c>
      <c r="H4641" s="79"/>
      <c r="I4641" s="67" t="str">
        <f>(IFERROR(VLOOKUP(J4641,'Lista Actividades'!$A$2:$C$9963,3,FALSE),"0"))</f>
        <v>000000357</v>
      </c>
      <c r="J4641" s="79" t="s">
        <v>60</v>
      </c>
      <c r="K4641" s="79" t="s">
        <v>20</v>
      </c>
      <c r="L4641" s="80">
        <v>42</v>
      </c>
      <c r="M4641" s="124" t="s">
        <v>13</v>
      </c>
    </row>
    <row r="4642" spans="1:13" x14ac:dyDescent="0.35">
      <c r="A4642" s="80" t="s">
        <v>2136</v>
      </c>
      <c r="B4642" s="79" t="s">
        <v>2137</v>
      </c>
      <c r="C4642" s="67" t="str">
        <f>(IFERROR(VLOOKUP(D4642,'Lista entregables'!$A$2:$B$9981,2,FALSE),"0"))</f>
        <v>000000180</v>
      </c>
      <c r="D4642" s="79" t="s">
        <v>16</v>
      </c>
      <c r="E4642" s="67" t="str">
        <f>(IFERROR(VLOOKUP(F4642,'Lista entregables'!$A$2:$B$980,2,FALSE),"0"))</f>
        <v>000000047</v>
      </c>
      <c r="F4642" s="79" t="s">
        <v>58</v>
      </c>
      <c r="G4642" s="67" t="str">
        <f>(IFERROR(VLOOKUP(H4642,'Lista entregables'!$A$2:$B$980,2,FALSE),"0"))</f>
        <v>0</v>
      </c>
      <c r="H4642" s="79"/>
      <c r="I4642" s="67" t="str">
        <f>(IFERROR(VLOOKUP(J4642,'Lista Actividades'!$A$2:$C$9963,3,FALSE),"0"))</f>
        <v>000000348</v>
      </c>
      <c r="J4642" s="79" t="s">
        <v>61</v>
      </c>
      <c r="K4642" s="79" t="s">
        <v>50</v>
      </c>
      <c r="L4642" s="80">
        <v>43</v>
      </c>
      <c r="M4642" s="124" t="s">
        <v>13</v>
      </c>
    </row>
    <row r="4643" spans="1:13" x14ac:dyDescent="0.35">
      <c r="A4643" s="80" t="s">
        <v>2136</v>
      </c>
      <c r="B4643" s="79" t="s">
        <v>2137</v>
      </c>
      <c r="C4643" s="67" t="str">
        <f>(IFERROR(VLOOKUP(D4643,'Lista entregables'!$A$2:$B$9981,2,FALSE),"0"))</f>
        <v>000000180</v>
      </c>
      <c r="D4643" s="79" t="s">
        <v>16</v>
      </c>
      <c r="E4643" s="67" t="str">
        <f>(IFERROR(VLOOKUP(F4643,'Lista entregables'!$A$2:$B$980,2,FALSE),"0"))</f>
        <v>000000181</v>
      </c>
      <c r="F4643" s="79" t="s">
        <v>62</v>
      </c>
      <c r="G4643" s="67" t="str">
        <f>(IFERROR(VLOOKUP(H4643,'Lista entregables'!$A$2:$B$980,2,FALSE),"0"))</f>
        <v>0</v>
      </c>
      <c r="H4643" s="79"/>
      <c r="I4643" s="67" t="str">
        <f>(IFERROR(VLOOKUP(J4643,'Lista Actividades'!$A$2:$C$9963,3,FALSE),"0"))</f>
        <v>000000103</v>
      </c>
      <c r="J4643" s="79" t="s">
        <v>63</v>
      </c>
      <c r="K4643" s="79" t="s">
        <v>20</v>
      </c>
      <c r="L4643" s="80">
        <v>44</v>
      </c>
      <c r="M4643" s="124" t="s">
        <v>13</v>
      </c>
    </row>
    <row r="4644" spans="1:13" x14ac:dyDescent="0.35">
      <c r="A4644" s="80" t="s">
        <v>2136</v>
      </c>
      <c r="B4644" s="79" t="s">
        <v>2137</v>
      </c>
      <c r="C4644" s="67" t="str">
        <f>(IFERROR(VLOOKUP(D4644,'Lista entregables'!$A$2:$B$9981,2,FALSE),"0"))</f>
        <v>000000180</v>
      </c>
      <c r="D4644" s="79" t="s">
        <v>16</v>
      </c>
      <c r="E4644" s="67" t="str">
        <f>(IFERROR(VLOOKUP(F4644,'Lista entregables'!$A$2:$B$980,2,FALSE),"0"))</f>
        <v>000000181</v>
      </c>
      <c r="F4644" s="79" t="s">
        <v>62</v>
      </c>
      <c r="G4644" s="67" t="str">
        <f>(IFERROR(VLOOKUP(H4644,'Lista entregables'!$A$2:$B$980,2,FALSE),"0"))</f>
        <v>0</v>
      </c>
      <c r="H4644" s="79"/>
      <c r="I4644" s="67" t="str">
        <f>(IFERROR(VLOOKUP(J4644,'Lista Actividades'!$A$2:$C$9963,3,FALSE),"0"))</f>
        <v>000000101</v>
      </c>
      <c r="J4644" s="79" t="s">
        <v>64</v>
      </c>
      <c r="K4644" s="79" t="s">
        <v>20</v>
      </c>
      <c r="L4644" s="80">
        <v>45</v>
      </c>
      <c r="M4644" s="124" t="s">
        <v>13</v>
      </c>
    </row>
    <row r="4645" spans="1:13" x14ac:dyDescent="0.35">
      <c r="A4645" s="80" t="s">
        <v>2136</v>
      </c>
      <c r="B4645" s="79" t="s">
        <v>2137</v>
      </c>
      <c r="C4645" s="67" t="str">
        <f>(IFERROR(VLOOKUP(D4645,'Lista entregables'!$A$2:$B$9981,2,FALSE),"0"))</f>
        <v>000000180</v>
      </c>
      <c r="D4645" s="79" t="s">
        <v>16</v>
      </c>
      <c r="E4645" s="67" t="str">
        <f>(IFERROR(VLOOKUP(F4645,'Lista entregables'!$A$2:$B$980,2,FALSE),"0"))</f>
        <v>000000181</v>
      </c>
      <c r="F4645" s="79" t="s">
        <v>62</v>
      </c>
      <c r="G4645" s="67" t="str">
        <f>(IFERROR(VLOOKUP(H4645,'Lista entregables'!$A$2:$B$980,2,FALSE),"0"))</f>
        <v>0</v>
      </c>
      <c r="H4645" s="79"/>
      <c r="I4645" s="67" t="str">
        <f>(IFERROR(VLOOKUP(J4645,'Lista Actividades'!$A$2:$C$9963,3,FALSE),"0"))</f>
        <v>000000394</v>
      </c>
      <c r="J4645" s="79" t="s">
        <v>65</v>
      </c>
      <c r="K4645" s="79" t="s">
        <v>25</v>
      </c>
      <c r="L4645" s="80">
        <v>46</v>
      </c>
      <c r="M4645" s="124" t="s">
        <v>13</v>
      </c>
    </row>
    <row r="4646" spans="1:13" x14ac:dyDescent="0.35">
      <c r="A4646" s="80" t="s">
        <v>2136</v>
      </c>
      <c r="B4646" s="79" t="s">
        <v>2137</v>
      </c>
      <c r="C4646" s="67" t="str">
        <f>(IFERROR(VLOOKUP(D4646,'Lista entregables'!$A$2:$B$9981,2,FALSE),"0"))</f>
        <v>000000233</v>
      </c>
      <c r="D4646" s="79" t="s">
        <v>66</v>
      </c>
      <c r="E4646" s="67" t="str">
        <f>(IFERROR(VLOOKUP(F4646,'Lista entregables'!$A$2:$B$980,2,FALSE),"0"))</f>
        <v>000000228</v>
      </c>
      <c r="F4646" s="79" t="s">
        <v>67</v>
      </c>
      <c r="G4646" s="67" t="str">
        <f>(IFERROR(VLOOKUP(H4646,'Lista entregables'!$A$2:$B$980,2,FALSE),"0"))</f>
        <v>0</v>
      </c>
      <c r="H4646" s="79"/>
      <c r="I4646" s="67" t="str">
        <f>(IFERROR(VLOOKUP(J4646,'Lista Actividades'!$A$2:$C$9963,3,FALSE),"0"))</f>
        <v>000000404</v>
      </c>
      <c r="J4646" s="79" t="s">
        <v>68</v>
      </c>
      <c r="K4646" s="79" t="s">
        <v>25</v>
      </c>
      <c r="L4646" s="80">
        <v>47</v>
      </c>
      <c r="M4646" s="124" t="s">
        <v>13</v>
      </c>
    </row>
    <row r="4647" spans="1:13" x14ac:dyDescent="0.35">
      <c r="A4647" s="80" t="s">
        <v>2136</v>
      </c>
      <c r="B4647" s="79" t="s">
        <v>2137</v>
      </c>
      <c r="C4647" s="67" t="str">
        <f>(IFERROR(VLOOKUP(D4647,'Lista entregables'!$A$2:$B$9981,2,FALSE),"0"))</f>
        <v>000000233</v>
      </c>
      <c r="D4647" s="79" t="s">
        <v>66</v>
      </c>
      <c r="E4647" s="67" t="str">
        <f>(IFERROR(VLOOKUP(F4647,'Lista entregables'!$A$2:$B$980,2,FALSE),"0"))</f>
        <v>000000228</v>
      </c>
      <c r="F4647" s="79" t="s">
        <v>67</v>
      </c>
      <c r="G4647" s="67" t="str">
        <f>(IFERROR(VLOOKUP(H4647,'Lista entregables'!$A$2:$B$980,2,FALSE),"0"))</f>
        <v>0</v>
      </c>
      <c r="H4647" s="79"/>
      <c r="I4647" s="67" t="str">
        <f>(IFERROR(VLOOKUP(J4647,'Lista Actividades'!$A$2:$C$9963,3,FALSE),"0"))</f>
        <v>000000408</v>
      </c>
      <c r="J4647" s="79" t="s">
        <v>69</v>
      </c>
      <c r="K4647" s="79" t="s">
        <v>50</v>
      </c>
      <c r="L4647" s="80">
        <v>48</v>
      </c>
      <c r="M4647" s="124" t="s">
        <v>13</v>
      </c>
    </row>
    <row r="4648" spans="1:13" x14ac:dyDescent="0.35">
      <c r="A4648" s="80" t="s">
        <v>2136</v>
      </c>
      <c r="B4648" s="79" t="s">
        <v>2137</v>
      </c>
      <c r="C4648" s="67" t="str">
        <f>(IFERROR(VLOOKUP(D4648,'Lista entregables'!$A$2:$B$9981,2,FALSE),"0"))</f>
        <v>000000233</v>
      </c>
      <c r="D4648" s="79" t="s">
        <v>66</v>
      </c>
      <c r="E4648" s="67" t="str">
        <f>(IFERROR(VLOOKUP(F4648,'Lista entregables'!$A$2:$B$980,2,FALSE),"0"))</f>
        <v>000000228</v>
      </c>
      <c r="F4648" s="79" t="s">
        <v>67</v>
      </c>
      <c r="G4648" s="67" t="str">
        <f>(IFERROR(VLOOKUP(H4648,'Lista entregables'!$A$2:$B$980,2,FALSE),"0"))</f>
        <v>0</v>
      </c>
      <c r="H4648" s="79"/>
      <c r="I4648" s="67" t="str">
        <f>(IFERROR(VLOOKUP(J4648,'Lista Actividades'!$A$2:$C$9963,3,FALSE),"0"))</f>
        <v>000000446</v>
      </c>
      <c r="J4648" s="79" t="s">
        <v>70</v>
      </c>
      <c r="K4648" s="79" t="s">
        <v>25</v>
      </c>
      <c r="L4648" s="80">
        <v>49</v>
      </c>
      <c r="M4648" s="124" t="s">
        <v>13</v>
      </c>
    </row>
    <row r="4649" spans="1:13" x14ac:dyDescent="0.35">
      <c r="A4649" s="80" t="s">
        <v>2136</v>
      </c>
      <c r="B4649" s="79" t="s">
        <v>2137</v>
      </c>
      <c r="C4649" s="67" t="str">
        <f>(IFERROR(VLOOKUP(D4649,'Lista entregables'!$A$2:$B$9981,2,FALSE),"0"))</f>
        <v>000000233</v>
      </c>
      <c r="D4649" s="79" t="s">
        <v>66</v>
      </c>
      <c r="E4649" s="67" t="str">
        <f>(IFERROR(VLOOKUP(F4649,'Lista entregables'!$A$2:$B$980,2,FALSE),"0"))</f>
        <v>000000228</v>
      </c>
      <c r="F4649" s="79" t="s">
        <v>67</v>
      </c>
      <c r="G4649" s="67" t="str">
        <f>(IFERROR(VLOOKUP(H4649,'Lista entregables'!$A$2:$B$980,2,FALSE),"0"))</f>
        <v>0</v>
      </c>
      <c r="H4649" s="79"/>
      <c r="I4649" s="67" t="str">
        <f>(IFERROR(VLOOKUP(J4649,'Lista Actividades'!$A$2:$C$9963,3,FALSE),"0"))</f>
        <v>000000336</v>
      </c>
      <c r="J4649" s="79" t="s">
        <v>71</v>
      </c>
      <c r="K4649" s="79" t="s">
        <v>25</v>
      </c>
      <c r="L4649" s="80">
        <v>50</v>
      </c>
      <c r="M4649" s="124" t="s">
        <v>13</v>
      </c>
    </row>
    <row r="4650" spans="1:13" x14ac:dyDescent="0.35">
      <c r="A4650" s="80" t="s">
        <v>2136</v>
      </c>
      <c r="B4650" s="79" t="s">
        <v>2137</v>
      </c>
      <c r="C4650" s="67" t="str">
        <f>(IFERROR(VLOOKUP(D4650,'Lista entregables'!$A$2:$B$9981,2,FALSE),"0"))</f>
        <v>000000233</v>
      </c>
      <c r="D4650" s="79" t="s">
        <v>66</v>
      </c>
      <c r="E4650" s="67" t="str">
        <f>(IFERROR(VLOOKUP(F4650,'Lista entregables'!$A$2:$B$980,2,FALSE),"0"))</f>
        <v>000000228</v>
      </c>
      <c r="F4650" s="79" t="s">
        <v>67</v>
      </c>
      <c r="G4650" s="67" t="str">
        <f>(IFERROR(VLOOKUP(H4650,'Lista entregables'!$A$2:$B$980,2,FALSE),"0"))</f>
        <v>0</v>
      </c>
      <c r="H4650" s="79"/>
      <c r="I4650" s="67" t="str">
        <f>(IFERROR(VLOOKUP(J4650,'Lista Actividades'!$A$2:$C$9963,3,FALSE),"0"))</f>
        <v>000000367</v>
      </c>
      <c r="J4650" s="79" t="s">
        <v>72</v>
      </c>
      <c r="K4650" s="79" t="s">
        <v>25</v>
      </c>
      <c r="L4650" s="80">
        <v>51</v>
      </c>
      <c r="M4650" s="124" t="s">
        <v>13</v>
      </c>
    </row>
    <row r="4651" spans="1:13" x14ac:dyDescent="0.35">
      <c r="A4651" s="80" t="s">
        <v>2136</v>
      </c>
      <c r="B4651" s="79" t="s">
        <v>2137</v>
      </c>
      <c r="C4651" s="67" t="str">
        <f>(IFERROR(VLOOKUP(D4651,'Lista entregables'!$A$2:$B$9981,2,FALSE),"0"))</f>
        <v>000000233</v>
      </c>
      <c r="D4651" s="79" t="s">
        <v>66</v>
      </c>
      <c r="E4651" s="67" t="str">
        <f>(IFERROR(VLOOKUP(F4651,'Lista entregables'!$A$2:$B$980,2,FALSE),"0"))</f>
        <v>000000231</v>
      </c>
      <c r="F4651" s="79" t="s">
        <v>73</v>
      </c>
      <c r="G4651" s="67" t="str">
        <f>(IFERROR(VLOOKUP(H4651,'Lista entregables'!$A$2:$B$980,2,FALSE),"0"))</f>
        <v>0</v>
      </c>
      <c r="H4651" s="79"/>
      <c r="I4651" s="67" t="str">
        <f>(IFERROR(VLOOKUP(J4651,'Lista Actividades'!$A$2:$C$9963,3,FALSE),"0"))</f>
        <v>000000405</v>
      </c>
      <c r="J4651" s="79" t="s">
        <v>74</v>
      </c>
      <c r="K4651" s="79" t="s">
        <v>25</v>
      </c>
      <c r="L4651" s="80">
        <v>52</v>
      </c>
      <c r="M4651" s="124" t="s">
        <v>13</v>
      </c>
    </row>
    <row r="4652" spans="1:13" x14ac:dyDescent="0.35">
      <c r="A4652" s="80" t="s">
        <v>2136</v>
      </c>
      <c r="B4652" s="79" t="s">
        <v>2137</v>
      </c>
      <c r="C4652" s="67" t="str">
        <f>(IFERROR(VLOOKUP(D4652,'Lista entregables'!$A$2:$B$9981,2,FALSE),"0"))</f>
        <v>000000233</v>
      </c>
      <c r="D4652" s="79" t="s">
        <v>66</v>
      </c>
      <c r="E4652" s="67" t="str">
        <f>(IFERROR(VLOOKUP(F4652,'Lista entregables'!$A$2:$B$980,2,FALSE),"0"))</f>
        <v>000000231</v>
      </c>
      <c r="F4652" s="79" t="s">
        <v>73</v>
      </c>
      <c r="G4652" s="67" t="str">
        <f>(IFERROR(VLOOKUP(H4652,'Lista entregables'!$A$2:$B$980,2,FALSE),"0"))</f>
        <v>0</v>
      </c>
      <c r="H4652" s="79"/>
      <c r="I4652" s="67" t="str">
        <f>(IFERROR(VLOOKUP(J4652,'Lista Actividades'!$A$2:$C$9963,3,FALSE),"0"))</f>
        <v>000000410</v>
      </c>
      <c r="J4652" s="79" t="s">
        <v>75</v>
      </c>
      <c r="K4652" s="79" t="s">
        <v>50</v>
      </c>
      <c r="L4652" s="80">
        <v>53</v>
      </c>
      <c r="M4652" s="124" t="s">
        <v>13</v>
      </c>
    </row>
    <row r="4653" spans="1:13" x14ac:dyDescent="0.35">
      <c r="A4653" s="80" t="s">
        <v>2136</v>
      </c>
      <c r="B4653" s="79" t="s">
        <v>2137</v>
      </c>
      <c r="C4653" s="67" t="str">
        <f>(IFERROR(VLOOKUP(D4653,'Lista entregables'!$A$2:$B$9981,2,FALSE),"0"))</f>
        <v>000000233</v>
      </c>
      <c r="D4653" s="79" t="s">
        <v>66</v>
      </c>
      <c r="E4653" s="67" t="str">
        <f>(IFERROR(VLOOKUP(F4653,'Lista entregables'!$A$2:$B$980,2,FALSE),"0"))</f>
        <v>000000231</v>
      </c>
      <c r="F4653" s="79" t="s">
        <v>73</v>
      </c>
      <c r="G4653" s="67" t="str">
        <f>(IFERROR(VLOOKUP(H4653,'Lista entregables'!$A$2:$B$980,2,FALSE),"0"))</f>
        <v>0</v>
      </c>
      <c r="H4653" s="79"/>
      <c r="I4653" s="67" t="str">
        <f>(IFERROR(VLOOKUP(J4653,'Lista Actividades'!$A$2:$C$9963,3,FALSE),"0"))</f>
        <v>000000080</v>
      </c>
      <c r="J4653" s="79" t="s">
        <v>76</v>
      </c>
      <c r="K4653" s="79" t="s">
        <v>25</v>
      </c>
      <c r="L4653" s="80">
        <v>54</v>
      </c>
      <c r="M4653" s="124" t="s">
        <v>13</v>
      </c>
    </row>
    <row r="4654" spans="1:13" x14ac:dyDescent="0.35">
      <c r="A4654" s="80" t="s">
        <v>2136</v>
      </c>
      <c r="B4654" s="79" t="s">
        <v>2137</v>
      </c>
      <c r="C4654" s="67" t="str">
        <f>(IFERROR(VLOOKUP(D4654,'Lista entregables'!$A$2:$B$9981,2,FALSE),"0"))</f>
        <v>000000233</v>
      </c>
      <c r="D4654" s="79" t="s">
        <v>66</v>
      </c>
      <c r="E4654" s="67" t="str">
        <f>(IFERROR(VLOOKUP(F4654,'Lista entregables'!$A$2:$B$980,2,FALSE),"0"))</f>
        <v>000000231</v>
      </c>
      <c r="F4654" s="79" t="s">
        <v>73</v>
      </c>
      <c r="G4654" s="67" t="str">
        <f>(IFERROR(VLOOKUP(H4654,'Lista entregables'!$A$2:$B$980,2,FALSE),"0"))</f>
        <v>0</v>
      </c>
      <c r="H4654" s="79"/>
      <c r="I4654" s="67" t="str">
        <f>(IFERROR(VLOOKUP(J4654,'Lista Actividades'!$A$2:$C$9963,3,FALSE),"0"))</f>
        <v>000000078</v>
      </c>
      <c r="J4654" s="79" t="s">
        <v>77</v>
      </c>
      <c r="K4654" s="79" t="s">
        <v>25</v>
      </c>
      <c r="L4654" s="80">
        <v>55</v>
      </c>
      <c r="M4654" s="124" t="s">
        <v>13</v>
      </c>
    </row>
    <row r="4655" spans="1:13" x14ac:dyDescent="0.35">
      <c r="A4655" s="80" t="s">
        <v>2136</v>
      </c>
      <c r="B4655" s="79" t="s">
        <v>2137</v>
      </c>
      <c r="C4655" s="67" t="str">
        <f>(IFERROR(VLOOKUP(D4655,'Lista entregables'!$A$2:$B$9981,2,FALSE),"0"))</f>
        <v>000000233</v>
      </c>
      <c r="D4655" s="79" t="s">
        <v>66</v>
      </c>
      <c r="E4655" s="67" t="str">
        <f>(IFERROR(VLOOKUP(F4655,'Lista entregables'!$A$2:$B$980,2,FALSE),"0"))</f>
        <v>000000230</v>
      </c>
      <c r="F4655" s="79" t="s">
        <v>78</v>
      </c>
      <c r="G4655" s="67" t="str">
        <f>(IFERROR(VLOOKUP(H4655,'Lista entregables'!$A$2:$B$980,2,FALSE),"0"))</f>
        <v>0</v>
      </c>
      <c r="H4655" s="79"/>
      <c r="I4655" s="67" t="str">
        <f>(IFERROR(VLOOKUP(J4655,'Lista Actividades'!$A$2:$C$9963,3,FALSE),"0"))</f>
        <v>000000345</v>
      </c>
      <c r="J4655" s="79" t="s">
        <v>79</v>
      </c>
      <c r="K4655" s="79" t="s">
        <v>50</v>
      </c>
      <c r="L4655" s="80">
        <v>56</v>
      </c>
      <c r="M4655" s="124" t="s">
        <v>13</v>
      </c>
    </row>
    <row r="4656" spans="1:13" x14ac:dyDescent="0.35">
      <c r="A4656" s="80" t="s">
        <v>2136</v>
      </c>
      <c r="B4656" s="79" t="s">
        <v>2137</v>
      </c>
      <c r="C4656" s="67" t="str">
        <f>(IFERROR(VLOOKUP(D4656,'Lista entregables'!$A$2:$B$9981,2,FALSE),"0"))</f>
        <v>000000233</v>
      </c>
      <c r="D4656" s="79" t="s">
        <v>66</v>
      </c>
      <c r="E4656" s="67" t="str">
        <f>(IFERROR(VLOOKUP(F4656,'Lista entregables'!$A$2:$B$980,2,FALSE),"0"))</f>
        <v>000000230</v>
      </c>
      <c r="F4656" s="79" t="s">
        <v>78</v>
      </c>
      <c r="G4656" s="67" t="str">
        <f>(IFERROR(VLOOKUP(H4656,'Lista entregables'!$A$2:$B$980,2,FALSE),"0"))</f>
        <v>0</v>
      </c>
      <c r="H4656" s="79"/>
      <c r="I4656" s="67" t="str">
        <f>(IFERROR(VLOOKUP(J4656,'Lista Actividades'!$A$2:$C$9963,3,FALSE),"0"))</f>
        <v>000000409</v>
      </c>
      <c r="J4656" s="79" t="s">
        <v>80</v>
      </c>
      <c r="K4656" s="79" t="s">
        <v>50</v>
      </c>
      <c r="L4656" s="80">
        <v>57</v>
      </c>
      <c r="M4656" s="124" t="s">
        <v>13</v>
      </c>
    </row>
    <row r="4657" spans="1:13" x14ac:dyDescent="0.35">
      <c r="A4657" s="80" t="s">
        <v>2136</v>
      </c>
      <c r="B4657" s="79" t="s">
        <v>2137</v>
      </c>
      <c r="C4657" s="67" t="str">
        <f>(IFERROR(VLOOKUP(D4657,'Lista entregables'!$A$2:$B$9981,2,FALSE),"0"))</f>
        <v>000000233</v>
      </c>
      <c r="D4657" s="79" t="s">
        <v>66</v>
      </c>
      <c r="E4657" s="67" t="str">
        <f>(IFERROR(VLOOKUP(F4657,'Lista entregables'!$A$2:$B$980,2,FALSE),"0"))</f>
        <v>000000230</v>
      </c>
      <c r="F4657" s="79" t="s">
        <v>78</v>
      </c>
      <c r="G4657" s="67" t="str">
        <f>(IFERROR(VLOOKUP(H4657,'Lista entregables'!$A$2:$B$980,2,FALSE),"0"))</f>
        <v>0</v>
      </c>
      <c r="H4657" s="79"/>
      <c r="I4657" s="67" t="str">
        <f>(IFERROR(VLOOKUP(J4657,'Lista Actividades'!$A$2:$C$9963,3,FALSE),"0"))</f>
        <v>000000080</v>
      </c>
      <c r="J4657" s="79" t="s">
        <v>76</v>
      </c>
      <c r="K4657" s="79" t="s">
        <v>25</v>
      </c>
      <c r="L4657" s="80">
        <v>58</v>
      </c>
      <c r="M4657" s="124" t="s">
        <v>13</v>
      </c>
    </row>
    <row r="4658" spans="1:13" x14ac:dyDescent="0.35">
      <c r="A4658" s="80" t="s">
        <v>2136</v>
      </c>
      <c r="B4658" s="79" t="s">
        <v>2137</v>
      </c>
      <c r="C4658" s="67" t="str">
        <f>(IFERROR(VLOOKUP(D4658,'Lista entregables'!$A$2:$B$9981,2,FALSE),"0"))</f>
        <v>000000233</v>
      </c>
      <c r="D4658" s="79" t="s">
        <v>66</v>
      </c>
      <c r="E4658" s="67" t="str">
        <f>(IFERROR(VLOOKUP(F4658,'Lista entregables'!$A$2:$B$980,2,FALSE),"0"))</f>
        <v>000000230</v>
      </c>
      <c r="F4658" s="79" t="s">
        <v>78</v>
      </c>
      <c r="G4658" s="67" t="str">
        <f>(IFERROR(VLOOKUP(H4658,'Lista entregables'!$A$2:$B$980,2,FALSE),"0"))</f>
        <v>0</v>
      </c>
      <c r="H4658" s="79"/>
      <c r="I4658" s="67" t="str">
        <f>(IFERROR(VLOOKUP(J4658,'Lista Actividades'!$A$2:$C$9963,3,FALSE),"0"))</f>
        <v>000000078</v>
      </c>
      <c r="J4658" s="79" t="s">
        <v>77</v>
      </c>
      <c r="K4658" s="79" t="s">
        <v>25</v>
      </c>
      <c r="L4658" s="80">
        <v>59</v>
      </c>
      <c r="M4658" s="124" t="s">
        <v>13</v>
      </c>
    </row>
    <row r="4659" spans="1:13" x14ac:dyDescent="0.35">
      <c r="A4659" s="80" t="s">
        <v>2136</v>
      </c>
      <c r="B4659" s="79" t="s">
        <v>2137</v>
      </c>
      <c r="C4659" s="67" t="str">
        <f>(IFERROR(VLOOKUP(D4659,'Lista entregables'!$A$2:$B$9981,2,FALSE),"0"))</f>
        <v>000000233</v>
      </c>
      <c r="D4659" s="79" t="s">
        <v>66</v>
      </c>
      <c r="E4659" s="67" t="str">
        <f>(IFERROR(VLOOKUP(F4659,'Lista entregables'!$A$2:$B$980,2,FALSE),"0"))</f>
        <v>000000227</v>
      </c>
      <c r="F4659" s="79" t="s">
        <v>81</v>
      </c>
      <c r="G4659" s="67" t="str">
        <f>(IFERROR(VLOOKUP(H4659,'Lista entregables'!$A$2:$B$980,2,FALSE),"0"))</f>
        <v>0</v>
      </c>
      <c r="H4659" s="79"/>
      <c r="I4659" s="67" t="str">
        <f>(IFERROR(VLOOKUP(J4659,'Lista Actividades'!$A$2:$C$9963,3,FALSE),"0"))</f>
        <v>000000418</v>
      </c>
      <c r="J4659" s="79" t="s">
        <v>82</v>
      </c>
      <c r="K4659" s="79" t="s">
        <v>25</v>
      </c>
      <c r="L4659" s="80">
        <v>60</v>
      </c>
      <c r="M4659" s="124" t="s">
        <v>13</v>
      </c>
    </row>
    <row r="4660" spans="1:13" x14ac:dyDescent="0.35">
      <c r="A4660" s="80" t="s">
        <v>2136</v>
      </c>
      <c r="B4660" s="79" t="s">
        <v>2137</v>
      </c>
      <c r="C4660" s="67" t="str">
        <f>(IFERROR(VLOOKUP(D4660,'Lista entregables'!$A$2:$B$9981,2,FALSE),"0"))</f>
        <v>000000233</v>
      </c>
      <c r="D4660" s="79" t="s">
        <v>66</v>
      </c>
      <c r="E4660" s="67" t="str">
        <f>(IFERROR(VLOOKUP(F4660,'Lista entregables'!$A$2:$B$980,2,FALSE),"0"))</f>
        <v>000000227</v>
      </c>
      <c r="F4660" s="79" t="s">
        <v>81</v>
      </c>
      <c r="G4660" s="67" t="str">
        <f>(IFERROR(VLOOKUP(H4660,'Lista entregables'!$A$2:$B$980,2,FALSE),"0"))</f>
        <v>0</v>
      </c>
      <c r="H4660" s="79"/>
      <c r="I4660" s="67" t="str">
        <f>(IFERROR(VLOOKUP(J4660,'Lista Actividades'!$A$2:$C$9963,3,FALSE),"0"))</f>
        <v>000000420</v>
      </c>
      <c r="J4660" s="79" t="s">
        <v>83</v>
      </c>
      <c r="K4660" s="79" t="s">
        <v>25</v>
      </c>
      <c r="L4660" s="80">
        <v>61</v>
      </c>
      <c r="M4660" s="124" t="s">
        <v>13</v>
      </c>
    </row>
    <row r="4661" spans="1:13" x14ac:dyDescent="0.35">
      <c r="A4661" s="80" t="s">
        <v>2136</v>
      </c>
      <c r="B4661" s="79" t="s">
        <v>2137</v>
      </c>
      <c r="C4661" s="67" t="str">
        <f>(IFERROR(VLOOKUP(D4661,'Lista entregables'!$A$2:$B$9981,2,FALSE),"0"))</f>
        <v>000000233</v>
      </c>
      <c r="D4661" s="79" t="s">
        <v>66</v>
      </c>
      <c r="E4661" s="67" t="str">
        <f>(IFERROR(VLOOKUP(F4661,'Lista entregables'!$A$2:$B$980,2,FALSE),"0"))</f>
        <v>000000227</v>
      </c>
      <c r="F4661" s="79" t="s">
        <v>81</v>
      </c>
      <c r="G4661" s="67" t="str">
        <f>(IFERROR(VLOOKUP(H4661,'Lista entregables'!$A$2:$B$980,2,FALSE),"0"))</f>
        <v>0</v>
      </c>
      <c r="H4661" s="79"/>
      <c r="I4661" s="67" t="str">
        <f>(IFERROR(VLOOKUP(J4661,'Lista Actividades'!$A$2:$C$9963,3,FALSE),"0"))</f>
        <v>000000407</v>
      </c>
      <c r="J4661" s="79" t="s">
        <v>84</v>
      </c>
      <c r="K4661" s="79" t="s">
        <v>50</v>
      </c>
      <c r="L4661" s="80">
        <v>62</v>
      </c>
      <c r="M4661" s="124" t="s">
        <v>13</v>
      </c>
    </row>
    <row r="4662" spans="1:13" x14ac:dyDescent="0.35">
      <c r="A4662" s="80" t="s">
        <v>2136</v>
      </c>
      <c r="B4662" s="79" t="s">
        <v>2137</v>
      </c>
      <c r="C4662" s="67" t="str">
        <f>(IFERROR(VLOOKUP(D4662,'Lista entregables'!$A$2:$B$9981,2,FALSE),"0"))</f>
        <v>000000233</v>
      </c>
      <c r="D4662" s="79" t="s">
        <v>66</v>
      </c>
      <c r="E4662" s="67" t="str">
        <f>(IFERROR(VLOOKUP(F4662,'Lista entregables'!$A$2:$B$980,2,FALSE),"0"))</f>
        <v>000000227</v>
      </c>
      <c r="F4662" s="79" t="s">
        <v>81</v>
      </c>
      <c r="G4662" s="67" t="str">
        <f>(IFERROR(VLOOKUP(H4662,'Lista entregables'!$A$2:$B$980,2,FALSE),"0"))</f>
        <v>0</v>
      </c>
      <c r="H4662" s="79"/>
      <c r="I4662" s="67" t="str">
        <f>(IFERROR(VLOOKUP(J4662,'Lista Actividades'!$A$2:$C$9963,3,FALSE),"0"))</f>
        <v>000000444</v>
      </c>
      <c r="J4662" s="79" t="s">
        <v>85</v>
      </c>
      <c r="K4662" s="79" t="s">
        <v>25</v>
      </c>
      <c r="L4662" s="80">
        <v>63</v>
      </c>
      <c r="M4662" s="124" t="s">
        <v>13</v>
      </c>
    </row>
    <row r="4663" spans="1:13" x14ac:dyDescent="0.35">
      <c r="A4663" s="80" t="s">
        <v>2136</v>
      </c>
      <c r="B4663" s="79" t="s">
        <v>2137</v>
      </c>
      <c r="C4663" s="67" t="str">
        <f>(IFERROR(VLOOKUP(D4663,'Lista entregables'!$A$2:$B$9981,2,FALSE),"0"))</f>
        <v>000000233</v>
      </c>
      <c r="D4663" s="79" t="s">
        <v>66</v>
      </c>
      <c r="E4663" s="67" t="str">
        <f>(IFERROR(VLOOKUP(F4663,'Lista entregables'!$A$2:$B$980,2,FALSE),"0"))</f>
        <v>000000227</v>
      </c>
      <c r="F4663" s="79" t="s">
        <v>81</v>
      </c>
      <c r="G4663" s="67" t="str">
        <f>(IFERROR(VLOOKUP(H4663,'Lista entregables'!$A$2:$B$980,2,FALSE),"0"))</f>
        <v>0</v>
      </c>
      <c r="H4663" s="79"/>
      <c r="I4663" s="67" t="str">
        <f>(IFERROR(VLOOKUP(J4663,'Lista Actividades'!$A$2:$C$9963,3,FALSE),"0"))</f>
        <v>000000442</v>
      </c>
      <c r="J4663" s="79" t="s">
        <v>86</v>
      </c>
      <c r="K4663" s="79" t="s">
        <v>25</v>
      </c>
      <c r="L4663" s="80">
        <v>64</v>
      </c>
      <c r="M4663" s="124" t="s">
        <v>13</v>
      </c>
    </row>
    <row r="4664" spans="1:13" x14ac:dyDescent="0.35">
      <c r="A4664" s="80" t="s">
        <v>2136</v>
      </c>
      <c r="B4664" s="79" t="s">
        <v>2137</v>
      </c>
      <c r="C4664" s="67" t="str">
        <f>(IFERROR(VLOOKUP(D4664,'Lista entregables'!$A$2:$B$9981,2,FALSE),"0"))</f>
        <v>000000233</v>
      </c>
      <c r="D4664" s="79" t="s">
        <v>66</v>
      </c>
      <c r="E4664" s="67" t="str">
        <f>(IFERROR(VLOOKUP(F4664,'Lista entregables'!$A$2:$B$980,2,FALSE),"0"))</f>
        <v>000000227</v>
      </c>
      <c r="F4664" s="79" t="s">
        <v>81</v>
      </c>
      <c r="G4664" s="67" t="str">
        <f>(IFERROR(VLOOKUP(H4664,'Lista entregables'!$A$2:$B$980,2,FALSE),"0"))</f>
        <v>0</v>
      </c>
      <c r="H4664" s="79"/>
      <c r="I4664" s="67" t="str">
        <f>(IFERROR(VLOOKUP(J4664,'Lista Actividades'!$A$2:$C$9963,3,FALSE),"0"))</f>
        <v>000000337</v>
      </c>
      <c r="J4664" s="79" t="s">
        <v>87</v>
      </c>
      <c r="K4664" s="66" t="s">
        <v>25</v>
      </c>
      <c r="L4664" s="80">
        <v>65</v>
      </c>
      <c r="M4664" s="124" t="s">
        <v>13</v>
      </c>
    </row>
    <row r="4665" spans="1:13" x14ac:dyDescent="0.35">
      <c r="A4665" s="80" t="s">
        <v>2136</v>
      </c>
      <c r="B4665" s="79" t="s">
        <v>2137</v>
      </c>
      <c r="C4665" s="67" t="str">
        <f>(IFERROR(VLOOKUP(D4665,'Lista entregables'!$A$2:$B$9981,2,FALSE),"0"))</f>
        <v>000000233</v>
      </c>
      <c r="D4665" s="79" t="s">
        <v>66</v>
      </c>
      <c r="E4665" s="67" t="str">
        <f>(IFERROR(VLOOKUP(F4665,'Lista entregables'!$A$2:$B$980,2,FALSE),"0"))</f>
        <v>000000227</v>
      </c>
      <c r="F4665" s="79" t="s">
        <v>81</v>
      </c>
      <c r="G4665" s="67" t="str">
        <f>(IFERROR(VLOOKUP(H4665,'Lista entregables'!$A$2:$B$980,2,FALSE),"0"))</f>
        <v>0</v>
      </c>
      <c r="H4665" s="79"/>
      <c r="I4665" s="67" t="str">
        <f>(IFERROR(VLOOKUP(J4665,'Lista Actividades'!$A$2:$C$9963,3,FALSE),"0"))</f>
        <v>000000437</v>
      </c>
      <c r="J4665" s="79" t="s">
        <v>88</v>
      </c>
      <c r="K4665" s="79" t="s">
        <v>25</v>
      </c>
      <c r="L4665" s="80">
        <v>66</v>
      </c>
      <c r="M4665" s="124" t="s">
        <v>13</v>
      </c>
    </row>
    <row r="4666" spans="1:13" x14ac:dyDescent="0.35">
      <c r="A4666" s="80" t="s">
        <v>2136</v>
      </c>
      <c r="B4666" s="79" t="s">
        <v>2137</v>
      </c>
      <c r="C4666" s="67" t="str">
        <f>(IFERROR(VLOOKUP(D4666,'Lista entregables'!$A$2:$B$9981,2,FALSE),"0"))</f>
        <v>000000233</v>
      </c>
      <c r="D4666" s="79" t="s">
        <v>66</v>
      </c>
      <c r="E4666" s="67" t="str">
        <f>(IFERROR(VLOOKUP(F4666,'Lista entregables'!$A$2:$B$980,2,FALSE),"0"))</f>
        <v>000000227</v>
      </c>
      <c r="F4666" s="79" t="s">
        <v>81</v>
      </c>
      <c r="G4666" s="67" t="str">
        <f>(IFERROR(VLOOKUP(H4666,'Lista entregables'!$A$2:$B$980,2,FALSE),"0"))</f>
        <v>0</v>
      </c>
      <c r="H4666" s="79"/>
      <c r="I4666" s="67" t="str">
        <f>(IFERROR(VLOOKUP(J4666,'Lista Actividades'!$A$2:$C$9963,3,FALSE),"0"))</f>
        <v>000000056</v>
      </c>
      <c r="J4666" s="79" t="s">
        <v>90</v>
      </c>
      <c r="K4666" s="79" t="s">
        <v>25</v>
      </c>
      <c r="L4666" s="80">
        <v>67</v>
      </c>
      <c r="M4666" s="124" t="s">
        <v>13</v>
      </c>
    </row>
    <row r="4667" spans="1:13" x14ac:dyDescent="0.35">
      <c r="A4667" s="80" t="s">
        <v>2136</v>
      </c>
      <c r="B4667" s="79" t="s">
        <v>2137</v>
      </c>
      <c r="C4667" s="67" t="str">
        <f>(IFERROR(VLOOKUP(D4667,'Lista entregables'!$A$2:$B$9981,2,FALSE),"0"))</f>
        <v>000000233</v>
      </c>
      <c r="D4667" s="79" t="s">
        <v>66</v>
      </c>
      <c r="E4667" s="67" t="str">
        <f>(IFERROR(VLOOKUP(F4667,'Lista entregables'!$A$2:$B$980,2,FALSE),"0"))</f>
        <v>000000227</v>
      </c>
      <c r="F4667" s="79" t="s">
        <v>81</v>
      </c>
      <c r="G4667" s="67" t="str">
        <f>(IFERROR(VLOOKUP(H4667,'Lista entregables'!$A$2:$B$980,2,FALSE),"0"))</f>
        <v>0</v>
      </c>
      <c r="H4667" s="79"/>
      <c r="I4667" s="67" t="str">
        <f>(IFERROR(VLOOKUP(J4667,'Lista Actividades'!$A$2:$C$9963,3,FALSE),"0"))</f>
        <v>000000433</v>
      </c>
      <c r="J4667" s="79" t="s">
        <v>155</v>
      </c>
      <c r="K4667" s="79" t="s">
        <v>25</v>
      </c>
      <c r="L4667" s="80">
        <v>68</v>
      </c>
      <c r="M4667" s="124" t="s">
        <v>13</v>
      </c>
    </row>
    <row r="4668" spans="1:13" x14ac:dyDescent="0.35">
      <c r="A4668" s="80" t="s">
        <v>2136</v>
      </c>
      <c r="B4668" s="79" t="s">
        <v>2137</v>
      </c>
      <c r="C4668" s="67" t="str">
        <f>(IFERROR(VLOOKUP(D4668,'Lista entregables'!$A$2:$B$9981,2,FALSE),"0"))</f>
        <v>000000233</v>
      </c>
      <c r="D4668" s="79" t="s">
        <v>66</v>
      </c>
      <c r="E4668" s="67" t="str">
        <f>(IFERROR(VLOOKUP(F4668,'Lista entregables'!$A$2:$B$980,2,FALSE),"0"))</f>
        <v>000000221</v>
      </c>
      <c r="F4668" s="79" t="s">
        <v>91</v>
      </c>
      <c r="G4668" s="67" t="str">
        <f>(IFERROR(VLOOKUP(H4668,'Lista entregables'!$A$2:$B$980,2,FALSE),"0"))</f>
        <v>000000215</v>
      </c>
      <c r="H4668" s="79" t="s">
        <v>92</v>
      </c>
      <c r="I4668" s="67" t="str">
        <f>(IFERROR(VLOOKUP(J4668,'Lista Actividades'!$A$2:$C$9963,3,FALSE),"0"))</f>
        <v>000000447</v>
      </c>
      <c r="J4668" s="79" t="s">
        <v>93</v>
      </c>
      <c r="K4668" s="79" t="s">
        <v>25</v>
      </c>
      <c r="L4668" s="80">
        <v>69</v>
      </c>
      <c r="M4668" s="124" t="s">
        <v>13</v>
      </c>
    </row>
    <row r="4669" spans="1:13" x14ac:dyDescent="0.35">
      <c r="A4669" s="80" t="s">
        <v>2136</v>
      </c>
      <c r="B4669" s="79" t="s">
        <v>2137</v>
      </c>
      <c r="C4669" s="67" t="str">
        <f>(IFERROR(VLOOKUP(D4669,'Lista entregables'!$A$2:$B$9981,2,FALSE),"0"))</f>
        <v>000000233</v>
      </c>
      <c r="D4669" s="79" t="s">
        <v>66</v>
      </c>
      <c r="E4669" s="67" t="str">
        <f>(IFERROR(VLOOKUP(F4669,'Lista entregables'!$A$2:$B$980,2,FALSE),"0"))</f>
        <v>000000221</v>
      </c>
      <c r="F4669" s="79" t="s">
        <v>91</v>
      </c>
      <c r="G4669" s="67" t="str">
        <f>(IFERROR(VLOOKUP(H4669,'Lista entregables'!$A$2:$B$980,2,FALSE),"0"))</f>
        <v>000000215</v>
      </c>
      <c r="H4669" s="79" t="s">
        <v>92</v>
      </c>
      <c r="I4669" s="67" t="str">
        <f>(IFERROR(VLOOKUP(J4669,'Lista Actividades'!$A$2:$C$9963,3,FALSE),"0"))</f>
        <v>000000452</v>
      </c>
      <c r="J4669" s="79" t="s">
        <v>94</v>
      </c>
      <c r="K4669" s="79" t="s">
        <v>50</v>
      </c>
      <c r="L4669" s="80">
        <v>70</v>
      </c>
      <c r="M4669" s="124" t="s">
        <v>13</v>
      </c>
    </row>
    <row r="4670" spans="1:13" x14ac:dyDescent="0.35">
      <c r="A4670" s="80" t="s">
        <v>2136</v>
      </c>
      <c r="B4670" s="79" t="s">
        <v>2137</v>
      </c>
      <c r="C4670" s="67" t="str">
        <f>(IFERROR(VLOOKUP(D4670,'Lista entregables'!$A$2:$B$9981,2,FALSE),"0"))</f>
        <v>000000233</v>
      </c>
      <c r="D4670" s="79" t="s">
        <v>66</v>
      </c>
      <c r="E4670" s="67" t="str">
        <f>(IFERROR(VLOOKUP(F4670,'Lista entregables'!$A$2:$B$980,2,FALSE),"0"))</f>
        <v>000000221</v>
      </c>
      <c r="F4670" s="79" t="s">
        <v>91</v>
      </c>
      <c r="G4670" s="67" t="str">
        <f>(IFERROR(VLOOKUP(H4670,'Lista entregables'!$A$2:$B$980,2,FALSE),"0"))</f>
        <v>000000215</v>
      </c>
      <c r="H4670" s="79" t="s">
        <v>92</v>
      </c>
      <c r="I4670" s="67" t="str">
        <f>(IFERROR(VLOOKUP(J4670,'Lista Actividades'!$A$2:$C$9963,3,FALSE),"0"))</f>
        <v>000000458</v>
      </c>
      <c r="J4670" s="79" t="s">
        <v>95</v>
      </c>
      <c r="K4670" s="79" t="s">
        <v>25</v>
      </c>
      <c r="L4670" s="80">
        <v>71</v>
      </c>
      <c r="M4670" s="124" t="s">
        <v>13</v>
      </c>
    </row>
    <row r="4671" spans="1:13" x14ac:dyDescent="0.35">
      <c r="A4671" s="80" t="s">
        <v>2136</v>
      </c>
      <c r="B4671" s="79" t="s">
        <v>2137</v>
      </c>
      <c r="C4671" s="67" t="str">
        <f>(IFERROR(VLOOKUP(D4671,'Lista entregables'!$A$2:$B$9981,2,FALSE),"0"))</f>
        <v>000000233</v>
      </c>
      <c r="D4671" s="79" t="s">
        <v>66</v>
      </c>
      <c r="E4671" s="67" t="str">
        <f>(IFERROR(VLOOKUP(F4671,'Lista entregables'!$A$2:$B$980,2,FALSE),"0"))</f>
        <v>000000221</v>
      </c>
      <c r="F4671" s="79" t="s">
        <v>91</v>
      </c>
      <c r="G4671" s="67" t="str">
        <f>(IFERROR(VLOOKUP(H4671,'Lista entregables'!$A$2:$B$980,2,FALSE),"0"))</f>
        <v>000000215</v>
      </c>
      <c r="H4671" s="79" t="s">
        <v>92</v>
      </c>
      <c r="I4671" s="67" t="str">
        <f>(IFERROR(VLOOKUP(J4671,'Lista Actividades'!$A$2:$C$9963,3,FALSE),"0"))</f>
        <v>000000412</v>
      </c>
      <c r="J4671" s="79" t="s">
        <v>96</v>
      </c>
      <c r="K4671" s="79" t="s">
        <v>25</v>
      </c>
      <c r="L4671" s="80">
        <v>72</v>
      </c>
      <c r="M4671" s="124" t="s">
        <v>13</v>
      </c>
    </row>
    <row r="4672" spans="1:13" x14ac:dyDescent="0.35">
      <c r="A4672" s="80" t="s">
        <v>2136</v>
      </c>
      <c r="B4672" s="79" t="s">
        <v>2137</v>
      </c>
      <c r="C4672" s="67" t="str">
        <f>(IFERROR(VLOOKUP(D4672,'Lista entregables'!$A$2:$B$9981,2,FALSE),"0"))</f>
        <v>000000233</v>
      </c>
      <c r="D4672" s="79" t="s">
        <v>66</v>
      </c>
      <c r="E4672" s="67" t="str">
        <f>(IFERROR(VLOOKUP(F4672,'Lista entregables'!$A$2:$B$980,2,FALSE),"0"))</f>
        <v>000000221</v>
      </c>
      <c r="F4672" s="79" t="s">
        <v>91</v>
      </c>
      <c r="G4672" s="67" t="str">
        <f>(IFERROR(VLOOKUP(H4672,'Lista entregables'!$A$2:$B$980,2,FALSE),"0"))</f>
        <v>000000215</v>
      </c>
      <c r="H4672" s="79" t="s">
        <v>92</v>
      </c>
      <c r="I4672" s="67" t="str">
        <f>(IFERROR(VLOOKUP(J4672,'Lista Actividades'!$A$2:$C$9963,3,FALSE),"0"))</f>
        <v>000000377</v>
      </c>
      <c r="J4672" s="79" t="s">
        <v>97</v>
      </c>
      <c r="K4672" s="79" t="s">
        <v>25</v>
      </c>
      <c r="L4672" s="80">
        <v>73</v>
      </c>
      <c r="M4672" s="124" t="s">
        <v>13</v>
      </c>
    </row>
    <row r="4673" spans="1:13" x14ac:dyDescent="0.35">
      <c r="A4673" s="80" t="s">
        <v>2136</v>
      </c>
      <c r="B4673" s="79" t="s">
        <v>2137</v>
      </c>
      <c r="C4673" s="67" t="str">
        <f>(IFERROR(VLOOKUP(D4673,'Lista entregables'!$A$2:$B$9981,2,FALSE),"0"))</f>
        <v>000000233</v>
      </c>
      <c r="D4673" s="79" t="s">
        <v>66</v>
      </c>
      <c r="E4673" s="67" t="str">
        <f>(IFERROR(VLOOKUP(F4673,'Lista entregables'!$A$2:$B$980,2,FALSE),"0"))</f>
        <v>000000221</v>
      </c>
      <c r="F4673" s="79" t="s">
        <v>91</v>
      </c>
      <c r="G4673" s="67" t="str">
        <f>(IFERROR(VLOOKUP(H4673,'Lista entregables'!$A$2:$B$980,2,FALSE),"0"))</f>
        <v>000000215</v>
      </c>
      <c r="H4673" s="79" t="s">
        <v>92</v>
      </c>
      <c r="I4673" s="67" t="str">
        <f>(IFERROR(VLOOKUP(J4673,'Lista Actividades'!$A$2:$C$9963,3,FALSE),"0"))</f>
        <v>000000443</v>
      </c>
      <c r="J4673" s="79" t="s">
        <v>98</v>
      </c>
      <c r="K4673" s="79" t="s">
        <v>25</v>
      </c>
      <c r="L4673" s="80">
        <v>74</v>
      </c>
      <c r="M4673" s="124" t="s">
        <v>13</v>
      </c>
    </row>
    <row r="4674" spans="1:13" x14ac:dyDescent="0.35">
      <c r="A4674" s="80" t="s">
        <v>2136</v>
      </c>
      <c r="B4674" s="79" t="s">
        <v>2137</v>
      </c>
      <c r="C4674" s="67" t="str">
        <f>(IFERROR(VLOOKUP(D4674,'Lista entregables'!$A$2:$B$9981,2,FALSE),"0"))</f>
        <v>000000233</v>
      </c>
      <c r="D4674" s="79" t="s">
        <v>66</v>
      </c>
      <c r="E4674" s="67" t="str">
        <f>(IFERROR(VLOOKUP(F4674,'Lista entregables'!$A$2:$B$980,2,FALSE),"0"))</f>
        <v>000000221</v>
      </c>
      <c r="F4674" s="79" t="s">
        <v>91</v>
      </c>
      <c r="G4674" s="67" t="str">
        <f>(IFERROR(VLOOKUP(H4674,'Lista entregables'!$A$2:$B$980,2,FALSE),"0"))</f>
        <v>000000220</v>
      </c>
      <c r="H4674" s="79" t="s">
        <v>99</v>
      </c>
      <c r="I4674" s="67" t="str">
        <f>(IFERROR(VLOOKUP(J4674,'Lista Actividades'!$A$2:$C$9963,3,FALSE),"0"))</f>
        <v>000000453</v>
      </c>
      <c r="J4674" s="79" t="s">
        <v>100</v>
      </c>
      <c r="K4674" s="79" t="s">
        <v>50</v>
      </c>
      <c r="L4674" s="80">
        <v>75</v>
      </c>
      <c r="M4674" s="124" t="s">
        <v>13</v>
      </c>
    </row>
    <row r="4675" spans="1:13" x14ac:dyDescent="0.35">
      <c r="A4675" s="80" t="s">
        <v>2136</v>
      </c>
      <c r="B4675" s="79" t="s">
        <v>2137</v>
      </c>
      <c r="C4675" s="67" t="str">
        <f>(IFERROR(VLOOKUP(D4675,'Lista entregables'!$A$2:$B$9981,2,FALSE),"0"))</f>
        <v>000000233</v>
      </c>
      <c r="D4675" s="79" t="s">
        <v>66</v>
      </c>
      <c r="E4675" s="67" t="str">
        <f>(IFERROR(VLOOKUP(F4675,'Lista entregables'!$A$2:$B$980,2,FALSE),"0"))</f>
        <v>000000221</v>
      </c>
      <c r="F4675" s="79" t="s">
        <v>91</v>
      </c>
      <c r="G4675" s="67" t="str">
        <f>(IFERROR(VLOOKUP(H4675,'Lista entregables'!$A$2:$B$980,2,FALSE),"0"))</f>
        <v>000000220</v>
      </c>
      <c r="H4675" s="79" t="s">
        <v>99</v>
      </c>
      <c r="I4675" s="67" t="str">
        <f>(IFERROR(VLOOKUP(J4675,'Lista Actividades'!$A$2:$C$9963,3,FALSE),"0"))</f>
        <v>000000359</v>
      </c>
      <c r="J4675" s="79" t="s">
        <v>101</v>
      </c>
      <c r="K4675" s="79" t="s">
        <v>25</v>
      </c>
      <c r="L4675" s="80">
        <v>76</v>
      </c>
      <c r="M4675" s="124" t="s">
        <v>13</v>
      </c>
    </row>
    <row r="4676" spans="1:13" x14ac:dyDescent="0.35">
      <c r="A4676" s="80" t="s">
        <v>2136</v>
      </c>
      <c r="B4676" s="79" t="s">
        <v>2137</v>
      </c>
      <c r="C4676" s="67" t="str">
        <f>(IFERROR(VLOOKUP(D4676,'Lista entregables'!$A$2:$B$9981,2,FALSE),"0"))</f>
        <v>000000233</v>
      </c>
      <c r="D4676" s="79" t="s">
        <v>66</v>
      </c>
      <c r="E4676" s="67" t="str">
        <f>(IFERROR(VLOOKUP(F4676,'Lista entregables'!$A$2:$B$980,2,FALSE),"0"))</f>
        <v>000000221</v>
      </c>
      <c r="F4676" s="79" t="s">
        <v>91</v>
      </c>
      <c r="G4676" s="67" t="str">
        <f>(IFERROR(VLOOKUP(H4676,'Lista entregables'!$A$2:$B$980,2,FALSE),"0"))</f>
        <v>000000220</v>
      </c>
      <c r="H4676" s="79" t="s">
        <v>99</v>
      </c>
      <c r="I4676" s="67" t="str">
        <f>(IFERROR(VLOOKUP(J4676,'Lista Actividades'!$A$2:$C$9963,3,FALSE),"0"))</f>
        <v>000000373</v>
      </c>
      <c r="J4676" s="79" t="s">
        <v>102</v>
      </c>
      <c r="K4676" s="79" t="s">
        <v>25</v>
      </c>
      <c r="L4676" s="80">
        <v>77</v>
      </c>
      <c r="M4676" s="124" t="s">
        <v>13</v>
      </c>
    </row>
    <row r="4677" spans="1:13" x14ac:dyDescent="0.35">
      <c r="A4677" s="80" t="s">
        <v>2136</v>
      </c>
      <c r="B4677" s="79" t="s">
        <v>2137</v>
      </c>
      <c r="C4677" s="67" t="str">
        <f>(IFERROR(VLOOKUP(D4677,'Lista entregables'!$A$2:$B$9981,2,FALSE),"0"))</f>
        <v>000000233</v>
      </c>
      <c r="D4677" s="79" t="s">
        <v>66</v>
      </c>
      <c r="E4677" s="67" t="str">
        <f>(IFERROR(VLOOKUP(F4677,'Lista entregables'!$A$2:$B$980,2,FALSE),"0"))</f>
        <v>000000221</v>
      </c>
      <c r="F4677" s="79" t="s">
        <v>91</v>
      </c>
      <c r="G4677" s="67" t="str">
        <f>(IFERROR(VLOOKUP(H4677,'Lista entregables'!$A$2:$B$980,2,FALSE),"0"))</f>
        <v>000000220</v>
      </c>
      <c r="H4677" s="79" t="s">
        <v>99</v>
      </c>
      <c r="I4677" s="67" t="str">
        <f>(IFERROR(VLOOKUP(J4677,'Lista Actividades'!$A$2:$C$9963,3,FALSE),"0"))</f>
        <v>000000443</v>
      </c>
      <c r="J4677" s="79" t="s">
        <v>98</v>
      </c>
      <c r="K4677" s="79" t="s">
        <v>25</v>
      </c>
      <c r="L4677" s="80">
        <v>78</v>
      </c>
      <c r="M4677" s="124" t="s">
        <v>13</v>
      </c>
    </row>
    <row r="4678" spans="1:13" x14ac:dyDescent="0.35">
      <c r="A4678" s="80" t="s">
        <v>2136</v>
      </c>
      <c r="B4678" s="79" t="s">
        <v>2137</v>
      </c>
      <c r="C4678" s="67" t="str">
        <f>(IFERROR(VLOOKUP(D4678,'Lista entregables'!$A$2:$B$9981,2,FALSE),"0"))</f>
        <v>000000233</v>
      </c>
      <c r="D4678" s="79" t="s">
        <v>66</v>
      </c>
      <c r="E4678" s="67" t="str">
        <f>(IFERROR(VLOOKUP(F4678,'Lista entregables'!$A$2:$B$980,2,FALSE),"0"))</f>
        <v>000000223</v>
      </c>
      <c r="F4678" s="79" t="s">
        <v>103</v>
      </c>
      <c r="G4678" s="67" t="str">
        <f>(IFERROR(VLOOKUP(H4678,'Lista entregables'!$A$2:$B$980,2,FALSE),"0"))</f>
        <v>000000225</v>
      </c>
      <c r="H4678" s="79" t="s">
        <v>104</v>
      </c>
      <c r="I4678" s="67" t="str">
        <f>(IFERROR(VLOOKUP(J4678,'Lista Actividades'!$A$2:$C$9963,3,FALSE),"0"))</f>
        <v>000000454</v>
      </c>
      <c r="J4678" s="79" t="s">
        <v>105</v>
      </c>
      <c r="K4678" s="79" t="s">
        <v>50</v>
      </c>
      <c r="L4678" s="80">
        <v>79</v>
      </c>
      <c r="M4678" s="124" t="s">
        <v>13</v>
      </c>
    </row>
    <row r="4679" spans="1:13" x14ac:dyDescent="0.35">
      <c r="A4679" s="80" t="s">
        <v>2136</v>
      </c>
      <c r="B4679" s="79" t="s">
        <v>2137</v>
      </c>
      <c r="C4679" s="67" t="str">
        <f>(IFERROR(VLOOKUP(D4679,'Lista entregables'!$A$2:$B$9981,2,FALSE),"0"))</f>
        <v>000000233</v>
      </c>
      <c r="D4679" s="79" t="s">
        <v>66</v>
      </c>
      <c r="E4679" s="67" t="str">
        <f>(IFERROR(VLOOKUP(F4679,'Lista entregables'!$A$2:$B$980,2,FALSE),"0"))</f>
        <v>000000223</v>
      </c>
      <c r="F4679" s="79" t="s">
        <v>103</v>
      </c>
      <c r="G4679" s="67" t="str">
        <f>(IFERROR(VLOOKUP(H4679,'Lista entregables'!$A$2:$B$980,2,FALSE),"0"))</f>
        <v>000000225</v>
      </c>
      <c r="H4679" s="79" t="s">
        <v>104</v>
      </c>
      <c r="I4679" s="67" t="str">
        <f>(IFERROR(VLOOKUP(J4679,'Lista Actividades'!$A$2:$C$9963,3,FALSE),"0"))</f>
        <v>000000347</v>
      </c>
      <c r="J4679" s="79" t="s">
        <v>106</v>
      </c>
      <c r="K4679" s="79" t="s">
        <v>25</v>
      </c>
      <c r="L4679" s="80">
        <v>80</v>
      </c>
      <c r="M4679" s="124" t="s">
        <v>13</v>
      </c>
    </row>
    <row r="4680" spans="1:13" x14ac:dyDescent="0.35">
      <c r="A4680" s="80" t="s">
        <v>2136</v>
      </c>
      <c r="B4680" s="79" t="s">
        <v>2137</v>
      </c>
      <c r="C4680" s="67" t="str">
        <f>(IFERROR(VLOOKUP(D4680,'Lista entregables'!$A$2:$B$9981,2,FALSE),"0"))</f>
        <v>000000233</v>
      </c>
      <c r="D4680" s="79" t="s">
        <v>66</v>
      </c>
      <c r="E4680" s="67" t="str">
        <f>(IFERROR(VLOOKUP(F4680,'Lista entregables'!$A$2:$B$980,2,FALSE),"0"))</f>
        <v>000000223</v>
      </c>
      <c r="F4680" s="79" t="s">
        <v>103</v>
      </c>
      <c r="G4680" s="67" t="str">
        <f>(IFERROR(VLOOKUP(H4680,'Lista entregables'!$A$2:$B$980,2,FALSE),"0"))</f>
        <v>000000225</v>
      </c>
      <c r="H4680" s="79" t="s">
        <v>104</v>
      </c>
      <c r="I4680" s="67" t="str">
        <f>(IFERROR(VLOOKUP(J4680,'Lista Actividades'!$A$2:$C$9963,3,FALSE),"0"))</f>
        <v>000000371</v>
      </c>
      <c r="J4680" s="79" t="s">
        <v>107</v>
      </c>
      <c r="K4680" s="79" t="s">
        <v>25</v>
      </c>
      <c r="L4680" s="80">
        <v>81</v>
      </c>
      <c r="M4680" s="124" t="s">
        <v>13</v>
      </c>
    </row>
    <row r="4681" spans="1:13" x14ac:dyDescent="0.35">
      <c r="A4681" s="80" t="s">
        <v>2136</v>
      </c>
      <c r="B4681" s="79" t="s">
        <v>2137</v>
      </c>
      <c r="C4681" s="67" t="str">
        <f>(IFERROR(VLOOKUP(D4681,'Lista entregables'!$A$2:$B$9981,2,FALSE),"0"))</f>
        <v>000000233</v>
      </c>
      <c r="D4681" s="79" t="s">
        <v>66</v>
      </c>
      <c r="E4681" s="67" t="str">
        <f>(IFERROR(VLOOKUP(F4681,'Lista entregables'!$A$2:$B$980,2,FALSE),"0"))</f>
        <v>000000223</v>
      </c>
      <c r="F4681" s="79" t="s">
        <v>103</v>
      </c>
      <c r="G4681" s="67" t="str">
        <f>(IFERROR(VLOOKUP(H4681,'Lista entregables'!$A$2:$B$980,2,FALSE),"0"))</f>
        <v>000000225</v>
      </c>
      <c r="H4681" s="79" t="s">
        <v>104</v>
      </c>
      <c r="I4681" s="67" t="str">
        <f>(IFERROR(VLOOKUP(J4681,'Lista Actividades'!$A$2:$C$9963,3,FALSE),"0"))</f>
        <v>000000365</v>
      </c>
      <c r="J4681" s="79" t="s">
        <v>108</v>
      </c>
      <c r="K4681" s="79" t="s">
        <v>25</v>
      </c>
      <c r="L4681" s="80">
        <v>82</v>
      </c>
      <c r="M4681" s="124" t="s">
        <v>13</v>
      </c>
    </row>
    <row r="4682" spans="1:13" x14ac:dyDescent="0.35">
      <c r="A4682" s="80" t="s">
        <v>2136</v>
      </c>
      <c r="B4682" s="79" t="s">
        <v>2137</v>
      </c>
      <c r="C4682" s="67" t="str">
        <f>(IFERROR(VLOOKUP(D4682,'Lista entregables'!$A$2:$B$9981,2,FALSE),"0"))</f>
        <v>000000233</v>
      </c>
      <c r="D4682" s="79" t="s">
        <v>66</v>
      </c>
      <c r="E4682" s="67" t="str">
        <f>(IFERROR(VLOOKUP(F4682,'Lista entregables'!$A$2:$B$980,2,FALSE),"0"))</f>
        <v>000000223</v>
      </c>
      <c r="F4682" s="79" t="s">
        <v>103</v>
      </c>
      <c r="G4682" s="67" t="str">
        <f>(IFERROR(VLOOKUP(H4682,'Lista entregables'!$A$2:$B$980,2,FALSE),"0"))</f>
        <v>000000219</v>
      </c>
      <c r="H4682" s="79" t="s">
        <v>109</v>
      </c>
      <c r="I4682" s="67" t="str">
        <f>(IFERROR(VLOOKUP(J4682,'Lista Actividades'!$A$2:$C$9963,3,FALSE),"0"))</f>
        <v>000000454</v>
      </c>
      <c r="J4682" s="79" t="s">
        <v>105</v>
      </c>
      <c r="K4682" s="79" t="s">
        <v>50</v>
      </c>
      <c r="L4682" s="80">
        <v>83</v>
      </c>
      <c r="M4682" s="124" t="s">
        <v>13</v>
      </c>
    </row>
    <row r="4683" spans="1:13" x14ac:dyDescent="0.35">
      <c r="A4683" s="80" t="s">
        <v>2136</v>
      </c>
      <c r="B4683" s="79" t="s">
        <v>2137</v>
      </c>
      <c r="C4683" s="67" t="str">
        <f>(IFERROR(VLOOKUP(D4683,'Lista entregables'!$A$2:$B$9981,2,FALSE),"0"))</f>
        <v>000000233</v>
      </c>
      <c r="D4683" s="79" t="s">
        <v>66</v>
      </c>
      <c r="E4683" s="67" t="str">
        <f>(IFERROR(VLOOKUP(F4683,'Lista entregables'!$A$2:$B$980,2,FALSE),"0"))</f>
        <v>000000223</v>
      </c>
      <c r="F4683" s="79" t="s">
        <v>103</v>
      </c>
      <c r="G4683" s="67" t="str">
        <f>(IFERROR(VLOOKUP(H4683,'Lista entregables'!$A$2:$B$980,2,FALSE),"0"))</f>
        <v>000000219</v>
      </c>
      <c r="H4683" s="79" t="s">
        <v>109</v>
      </c>
      <c r="I4683" s="67" t="str">
        <f>(IFERROR(VLOOKUP(J4683,'Lista Actividades'!$A$2:$C$9963,3,FALSE),"0"))</f>
        <v>000000375</v>
      </c>
      <c r="J4683" s="79" t="s">
        <v>110</v>
      </c>
      <c r="K4683" s="79" t="s">
        <v>25</v>
      </c>
      <c r="L4683" s="80">
        <v>84</v>
      </c>
      <c r="M4683" s="124" t="s">
        <v>13</v>
      </c>
    </row>
    <row r="4684" spans="1:13" x14ac:dyDescent="0.35">
      <c r="A4684" s="80" t="s">
        <v>2136</v>
      </c>
      <c r="B4684" s="79" t="s">
        <v>2137</v>
      </c>
      <c r="C4684" s="67" t="str">
        <f>(IFERROR(VLOOKUP(D4684,'Lista entregables'!$A$2:$B$9981,2,FALSE),"0"))</f>
        <v>000000233</v>
      </c>
      <c r="D4684" s="79" t="s">
        <v>66</v>
      </c>
      <c r="E4684" s="67" t="str">
        <f>(IFERROR(VLOOKUP(F4684,'Lista entregables'!$A$2:$B$980,2,FALSE),"0"))</f>
        <v>000000223</v>
      </c>
      <c r="F4684" s="79" t="s">
        <v>103</v>
      </c>
      <c r="G4684" s="67" t="str">
        <f>(IFERROR(VLOOKUP(H4684,'Lista entregables'!$A$2:$B$980,2,FALSE),"0"))</f>
        <v>000000219</v>
      </c>
      <c r="H4684" s="79" t="s">
        <v>109</v>
      </c>
      <c r="I4684" s="67" t="str">
        <f>(IFERROR(VLOOKUP(J4684,'Lista Actividades'!$A$2:$C$9963,3,FALSE),"0"))</f>
        <v>000000370</v>
      </c>
      <c r="J4684" s="79" t="s">
        <v>111</v>
      </c>
      <c r="K4684" s="79" t="s">
        <v>25</v>
      </c>
      <c r="L4684" s="80">
        <v>85</v>
      </c>
      <c r="M4684" s="124" t="s">
        <v>13</v>
      </c>
    </row>
    <row r="4685" spans="1:13" x14ac:dyDescent="0.35">
      <c r="A4685" s="80" t="s">
        <v>2136</v>
      </c>
      <c r="B4685" s="79" t="s">
        <v>2137</v>
      </c>
      <c r="C4685" s="67" t="str">
        <f>(IFERROR(VLOOKUP(D4685,'Lista entregables'!$A$2:$B$9981,2,FALSE),"0"))</f>
        <v>000000233</v>
      </c>
      <c r="D4685" s="79" t="s">
        <v>66</v>
      </c>
      <c r="E4685" s="67" t="str">
        <f>(IFERROR(VLOOKUP(F4685,'Lista entregables'!$A$2:$B$980,2,FALSE),"0"))</f>
        <v>000000223</v>
      </c>
      <c r="F4685" s="79" t="s">
        <v>103</v>
      </c>
      <c r="G4685" s="67" t="str">
        <f>(IFERROR(VLOOKUP(H4685,'Lista entregables'!$A$2:$B$980,2,FALSE),"0"))</f>
        <v>000000219</v>
      </c>
      <c r="H4685" s="79" t="s">
        <v>109</v>
      </c>
      <c r="I4685" s="67" t="str">
        <f>(IFERROR(VLOOKUP(J4685,'Lista Actividades'!$A$2:$C$9963,3,FALSE),"0"))</f>
        <v>000000365</v>
      </c>
      <c r="J4685" s="79" t="s">
        <v>108</v>
      </c>
      <c r="K4685" s="79" t="s">
        <v>25</v>
      </c>
      <c r="L4685" s="80">
        <v>86</v>
      </c>
      <c r="M4685" s="124" t="s">
        <v>13</v>
      </c>
    </row>
    <row r="4686" spans="1:13" x14ac:dyDescent="0.35">
      <c r="A4686" s="80" t="s">
        <v>2136</v>
      </c>
      <c r="B4686" s="79" t="s">
        <v>2137</v>
      </c>
      <c r="C4686" s="67" t="str">
        <f>(IFERROR(VLOOKUP(D4686,'Lista entregables'!$A$2:$B$9981,2,FALSE),"0"))</f>
        <v>000000233</v>
      </c>
      <c r="D4686" s="79" t="s">
        <v>66</v>
      </c>
      <c r="E4686" s="67" t="str">
        <f>(IFERROR(VLOOKUP(F4686,'Lista entregables'!$A$2:$B$980,2,FALSE),"0"))</f>
        <v>000000223</v>
      </c>
      <c r="F4686" s="79" t="s">
        <v>103</v>
      </c>
      <c r="G4686" s="67" t="str">
        <f>(IFERROR(VLOOKUP(H4686,'Lista entregables'!$A$2:$B$980,2,FALSE),"0"))</f>
        <v>000000216</v>
      </c>
      <c r="H4686" s="79" t="s">
        <v>112</v>
      </c>
      <c r="I4686" s="67" t="str">
        <f>(IFERROR(VLOOKUP(J4686,'Lista Actividades'!$A$2:$C$9963,3,FALSE),"0"))</f>
        <v>000000364</v>
      </c>
      <c r="J4686" s="79" t="s">
        <v>113</v>
      </c>
      <c r="K4686" s="79" t="s">
        <v>50</v>
      </c>
      <c r="L4686" s="80">
        <v>87</v>
      </c>
      <c r="M4686" s="124" t="s">
        <v>13</v>
      </c>
    </row>
    <row r="4687" spans="1:13" x14ac:dyDescent="0.35">
      <c r="A4687" s="80" t="s">
        <v>2136</v>
      </c>
      <c r="B4687" s="79" t="s">
        <v>2137</v>
      </c>
      <c r="C4687" s="67" t="str">
        <f>(IFERROR(VLOOKUP(D4687,'Lista entregables'!$A$2:$B$9981,2,FALSE),"0"))</f>
        <v>000000233</v>
      </c>
      <c r="D4687" s="79" t="s">
        <v>66</v>
      </c>
      <c r="E4687" s="67" t="str">
        <f>(IFERROR(VLOOKUP(F4687,'Lista entregables'!$A$2:$B$980,2,FALSE),"0"))</f>
        <v>000000223</v>
      </c>
      <c r="F4687" s="79" t="s">
        <v>103</v>
      </c>
      <c r="G4687" s="67" t="str">
        <f>(IFERROR(VLOOKUP(H4687,'Lista entregables'!$A$2:$B$980,2,FALSE),"0"))</f>
        <v>000000216</v>
      </c>
      <c r="H4687" s="79" t="s">
        <v>112</v>
      </c>
      <c r="I4687" s="67" t="str">
        <f>(IFERROR(VLOOKUP(J4687,'Lista Actividades'!$A$2:$C$9963,3,FALSE),"0"))</f>
        <v>000000414</v>
      </c>
      <c r="J4687" s="79" t="s">
        <v>114</v>
      </c>
      <c r="K4687" s="79" t="s">
        <v>25</v>
      </c>
      <c r="L4687" s="80">
        <v>88</v>
      </c>
      <c r="M4687" s="124" t="s">
        <v>13</v>
      </c>
    </row>
    <row r="4688" spans="1:13" x14ac:dyDescent="0.35">
      <c r="A4688" s="80" t="s">
        <v>2136</v>
      </c>
      <c r="B4688" s="79" t="s">
        <v>2137</v>
      </c>
      <c r="C4688" s="67" t="str">
        <f>(IFERROR(VLOOKUP(D4688,'Lista entregables'!$A$2:$B$9981,2,FALSE),"0"))</f>
        <v>000000233</v>
      </c>
      <c r="D4688" s="79" t="s">
        <v>66</v>
      </c>
      <c r="E4688" s="67" t="str">
        <f>(IFERROR(VLOOKUP(F4688,'Lista entregables'!$A$2:$B$980,2,FALSE),"0"))</f>
        <v>000000223</v>
      </c>
      <c r="F4688" s="79" t="s">
        <v>103</v>
      </c>
      <c r="G4688" s="67" t="str">
        <f>(IFERROR(VLOOKUP(H4688,'Lista entregables'!$A$2:$B$980,2,FALSE),"0"))</f>
        <v>000000216</v>
      </c>
      <c r="H4688" s="79" t="s">
        <v>112</v>
      </c>
      <c r="I4688" s="67" t="str">
        <f>(IFERROR(VLOOKUP(J4688,'Lista Actividades'!$A$2:$C$9963,3,FALSE),"0"))</f>
        <v>000000372</v>
      </c>
      <c r="J4688" s="79" t="s">
        <v>115</v>
      </c>
      <c r="K4688" s="79" t="s">
        <v>25</v>
      </c>
      <c r="L4688" s="80">
        <v>89</v>
      </c>
      <c r="M4688" s="124" t="s">
        <v>13</v>
      </c>
    </row>
    <row r="4689" spans="1:13" x14ac:dyDescent="0.35">
      <c r="A4689" s="80" t="s">
        <v>2136</v>
      </c>
      <c r="B4689" s="79" t="s">
        <v>2137</v>
      </c>
      <c r="C4689" s="67" t="str">
        <f>(IFERROR(VLOOKUP(D4689,'Lista entregables'!$A$2:$B$9981,2,FALSE),"0"))</f>
        <v>000000233</v>
      </c>
      <c r="D4689" s="79" t="s">
        <v>66</v>
      </c>
      <c r="E4689" s="67" t="str">
        <f>(IFERROR(VLOOKUP(F4689,'Lista entregables'!$A$2:$B$980,2,FALSE),"0"))</f>
        <v>000000218</v>
      </c>
      <c r="F4689" s="79" t="s">
        <v>116</v>
      </c>
      <c r="G4689" s="67" t="str">
        <f>(IFERROR(VLOOKUP(H4689,'Lista entregables'!$A$2:$B$980,2,FALSE),"0"))</f>
        <v>000000226</v>
      </c>
      <c r="H4689" s="79" t="s">
        <v>117</v>
      </c>
      <c r="I4689" s="67" t="str">
        <f>(IFERROR(VLOOKUP(J4689,'Lista Actividades'!$A$2:$C$9963,3,FALSE),"0"))</f>
        <v>000000415</v>
      </c>
      <c r="J4689" s="79" t="s">
        <v>118</v>
      </c>
      <c r="K4689" s="79" t="s">
        <v>25</v>
      </c>
      <c r="L4689" s="80">
        <v>90</v>
      </c>
      <c r="M4689" s="124" t="s">
        <v>13</v>
      </c>
    </row>
    <row r="4690" spans="1:13" x14ac:dyDescent="0.35">
      <c r="A4690" s="80" t="s">
        <v>2136</v>
      </c>
      <c r="B4690" s="79" t="s">
        <v>2137</v>
      </c>
      <c r="C4690" s="67" t="str">
        <f>(IFERROR(VLOOKUP(D4690,'Lista entregables'!$A$2:$B$9981,2,FALSE),"0"))</f>
        <v>000000233</v>
      </c>
      <c r="D4690" s="79" t="s">
        <v>66</v>
      </c>
      <c r="E4690" s="67" t="str">
        <f>(IFERROR(VLOOKUP(F4690,'Lista entregables'!$A$2:$B$980,2,FALSE),"0"))</f>
        <v>000000218</v>
      </c>
      <c r="F4690" s="79" t="s">
        <v>116</v>
      </c>
      <c r="G4690" s="67" t="str">
        <f>(IFERROR(VLOOKUP(H4690,'Lista entregables'!$A$2:$B$980,2,FALSE),"0"))</f>
        <v>000000226</v>
      </c>
      <c r="H4690" s="79" t="s">
        <v>117</v>
      </c>
      <c r="I4690" s="67" t="str">
        <f>(IFERROR(VLOOKUP(J4690,'Lista Actividades'!$A$2:$C$9963,3,FALSE),"0"))</f>
        <v>000000419</v>
      </c>
      <c r="J4690" s="79" t="s">
        <v>119</v>
      </c>
      <c r="K4690" s="79" t="s">
        <v>25</v>
      </c>
      <c r="L4690" s="80">
        <v>91</v>
      </c>
      <c r="M4690" s="124" t="s">
        <v>13</v>
      </c>
    </row>
    <row r="4691" spans="1:13" x14ac:dyDescent="0.35">
      <c r="A4691" s="80" t="s">
        <v>2136</v>
      </c>
      <c r="B4691" s="79" t="s">
        <v>2137</v>
      </c>
      <c r="C4691" s="67" t="str">
        <f>(IFERROR(VLOOKUP(D4691,'Lista entregables'!$A$2:$B$9981,2,FALSE),"0"))</f>
        <v>000000233</v>
      </c>
      <c r="D4691" s="79" t="s">
        <v>66</v>
      </c>
      <c r="E4691" s="67" t="str">
        <f>(IFERROR(VLOOKUP(F4691,'Lista entregables'!$A$2:$B$980,2,FALSE),"0"))</f>
        <v>000000218</v>
      </c>
      <c r="F4691" s="79" t="s">
        <v>116</v>
      </c>
      <c r="G4691" s="67" t="str">
        <f>(IFERROR(VLOOKUP(H4691,'Lista entregables'!$A$2:$B$980,2,FALSE),"0"))</f>
        <v>000000226</v>
      </c>
      <c r="H4691" s="79" t="s">
        <v>117</v>
      </c>
      <c r="I4691" s="67" t="str">
        <f>(IFERROR(VLOOKUP(J4691,'Lista Actividades'!$A$2:$C$9963,3,FALSE),"0"))</f>
        <v>000000449</v>
      </c>
      <c r="J4691" s="79" t="s">
        <v>120</v>
      </c>
      <c r="K4691" s="79" t="s">
        <v>25</v>
      </c>
      <c r="L4691" s="80">
        <v>92</v>
      </c>
      <c r="M4691" s="124" t="s">
        <v>13</v>
      </c>
    </row>
    <row r="4692" spans="1:13" x14ac:dyDescent="0.35">
      <c r="A4692" s="80" t="s">
        <v>2136</v>
      </c>
      <c r="B4692" s="79" t="s">
        <v>2137</v>
      </c>
      <c r="C4692" s="67" t="str">
        <f>(IFERROR(VLOOKUP(D4692,'Lista entregables'!$A$2:$B$9981,2,FALSE),"0"))</f>
        <v>000000233</v>
      </c>
      <c r="D4692" s="79" t="s">
        <v>66</v>
      </c>
      <c r="E4692" s="67" t="str">
        <f>(IFERROR(VLOOKUP(F4692,'Lista entregables'!$A$2:$B$980,2,FALSE),"0"))</f>
        <v>000000218</v>
      </c>
      <c r="F4692" s="79" t="s">
        <v>116</v>
      </c>
      <c r="G4692" s="67" t="str">
        <f>(IFERROR(VLOOKUP(H4692,'Lista entregables'!$A$2:$B$980,2,FALSE),"0"))</f>
        <v>000000226</v>
      </c>
      <c r="H4692" s="79" t="s">
        <v>117</v>
      </c>
      <c r="I4692" s="67" t="str">
        <f>(IFERROR(VLOOKUP(J4692,'Lista Actividades'!$A$2:$C$9963,3,FALSE),"0"))</f>
        <v>000000450</v>
      </c>
      <c r="J4692" s="79" t="s">
        <v>121</v>
      </c>
      <c r="K4692" s="79" t="s">
        <v>25</v>
      </c>
      <c r="L4692" s="80">
        <v>93</v>
      </c>
      <c r="M4692" s="124" t="s">
        <v>13</v>
      </c>
    </row>
    <row r="4693" spans="1:13" x14ac:dyDescent="0.35">
      <c r="A4693" s="80" t="s">
        <v>2136</v>
      </c>
      <c r="B4693" s="79" t="s">
        <v>2137</v>
      </c>
      <c r="C4693" s="67" t="str">
        <f>(IFERROR(VLOOKUP(D4693,'Lista entregables'!$A$2:$B$9981,2,FALSE),"0"))</f>
        <v>000000233</v>
      </c>
      <c r="D4693" s="79" t="s">
        <v>66</v>
      </c>
      <c r="E4693" s="67" t="str">
        <f>(IFERROR(VLOOKUP(F4693,'Lista entregables'!$A$2:$B$980,2,FALSE),"0"))</f>
        <v>000000218</v>
      </c>
      <c r="F4693" s="79" t="s">
        <v>116</v>
      </c>
      <c r="G4693" s="67" t="str">
        <f>(IFERROR(VLOOKUP(H4693,'Lista entregables'!$A$2:$B$980,2,FALSE),"0"))</f>
        <v>000000226</v>
      </c>
      <c r="H4693" s="79" t="s">
        <v>117</v>
      </c>
      <c r="I4693" s="67" t="str">
        <f>(IFERROR(VLOOKUP(J4693,'Lista Actividades'!$A$2:$C$9963,3,FALSE),"0"))</f>
        <v>000000354</v>
      </c>
      <c r="J4693" s="79" t="s">
        <v>122</v>
      </c>
      <c r="K4693" s="79" t="s">
        <v>25</v>
      </c>
      <c r="L4693" s="80">
        <v>94</v>
      </c>
      <c r="M4693" s="124" t="s">
        <v>13</v>
      </c>
    </row>
    <row r="4694" spans="1:13" x14ac:dyDescent="0.35">
      <c r="A4694" s="80" t="s">
        <v>2136</v>
      </c>
      <c r="B4694" s="79" t="s">
        <v>2137</v>
      </c>
      <c r="C4694" s="67" t="str">
        <f>(IFERROR(VLOOKUP(D4694,'Lista entregables'!$A$2:$B$9981,2,FALSE),"0"))</f>
        <v>000000233</v>
      </c>
      <c r="D4694" s="79" t="s">
        <v>66</v>
      </c>
      <c r="E4694" s="67" t="str">
        <f>(IFERROR(VLOOKUP(F4694,'Lista entregables'!$A$2:$B$980,2,FALSE),"0"))</f>
        <v>000000218</v>
      </c>
      <c r="F4694" s="79" t="s">
        <v>116</v>
      </c>
      <c r="G4694" s="67" t="str">
        <f>(IFERROR(VLOOKUP(H4694,'Lista entregables'!$A$2:$B$980,2,FALSE),"0"))</f>
        <v>000000232</v>
      </c>
      <c r="H4694" s="79" t="s">
        <v>123</v>
      </c>
      <c r="I4694" s="67" t="str">
        <f>(IFERROR(VLOOKUP(J4694,'Lista Actividades'!$A$2:$C$9963,3,FALSE),"0"))</f>
        <v>000000386</v>
      </c>
      <c r="J4694" s="79" t="s">
        <v>124</v>
      </c>
      <c r="K4694" s="79" t="s">
        <v>50</v>
      </c>
      <c r="L4694" s="80">
        <v>95</v>
      </c>
      <c r="M4694" s="124" t="s">
        <v>13</v>
      </c>
    </row>
    <row r="4695" spans="1:13" x14ac:dyDescent="0.35">
      <c r="A4695" s="80" t="s">
        <v>2136</v>
      </c>
      <c r="B4695" s="79" t="s">
        <v>2137</v>
      </c>
      <c r="C4695" s="67" t="str">
        <f>(IFERROR(VLOOKUP(D4695,'Lista entregables'!$A$2:$B$9981,2,FALSE),"0"))</f>
        <v>000000233</v>
      </c>
      <c r="D4695" s="79" t="s">
        <v>66</v>
      </c>
      <c r="E4695" s="67" t="str">
        <f>(IFERROR(VLOOKUP(F4695,'Lista entregables'!$A$2:$B$980,2,FALSE),"0"))</f>
        <v>000000218</v>
      </c>
      <c r="F4695" s="79" t="s">
        <v>116</v>
      </c>
      <c r="G4695" s="67" t="str">
        <f>(IFERROR(VLOOKUP(H4695,'Lista entregables'!$A$2:$B$980,2,FALSE),"0"))</f>
        <v>000000232</v>
      </c>
      <c r="H4695" s="79" t="s">
        <v>123</v>
      </c>
      <c r="I4695" s="67" t="str">
        <f>(IFERROR(VLOOKUP(J4695,'Lista Actividades'!$A$2:$C$9963,3,FALSE),"0"))</f>
        <v>000000416</v>
      </c>
      <c r="J4695" s="79" t="s">
        <v>125</v>
      </c>
      <c r="K4695" s="79" t="s">
        <v>25</v>
      </c>
      <c r="L4695" s="80">
        <v>96</v>
      </c>
      <c r="M4695" s="124" t="s">
        <v>13</v>
      </c>
    </row>
    <row r="4696" spans="1:13" x14ac:dyDescent="0.35">
      <c r="A4696" s="80" t="s">
        <v>2136</v>
      </c>
      <c r="B4696" s="79" t="s">
        <v>2137</v>
      </c>
      <c r="C4696" s="67" t="str">
        <f>(IFERROR(VLOOKUP(D4696,'Lista entregables'!$A$2:$B$9981,2,FALSE),"0"))</f>
        <v>000000233</v>
      </c>
      <c r="D4696" s="79" t="s">
        <v>66</v>
      </c>
      <c r="E4696" s="67" t="str">
        <f>(IFERROR(VLOOKUP(F4696,'Lista entregables'!$A$2:$B$980,2,FALSE),"0"))</f>
        <v>000000222</v>
      </c>
      <c r="F4696" s="79" t="s">
        <v>156</v>
      </c>
      <c r="G4696" s="67" t="str">
        <f>(IFERROR(VLOOKUP(H4696,'Lista entregables'!$A$2:$B$980,2,FALSE),"0"))</f>
        <v>0</v>
      </c>
      <c r="H4696" s="79"/>
      <c r="I4696" s="67" t="str">
        <f>(IFERROR(VLOOKUP(J4696,'Lista Actividades'!$A$2:$C$9963,3,FALSE),"0"))</f>
        <v>000000403</v>
      </c>
      <c r="J4696" s="79" t="s">
        <v>157</v>
      </c>
      <c r="K4696" s="79" t="s">
        <v>25</v>
      </c>
      <c r="L4696" s="80">
        <v>97</v>
      </c>
      <c r="M4696" s="124" t="s">
        <v>13</v>
      </c>
    </row>
    <row r="4697" spans="1:13" x14ac:dyDescent="0.35">
      <c r="A4697" s="80" t="s">
        <v>2136</v>
      </c>
      <c r="B4697" s="79" t="s">
        <v>2137</v>
      </c>
      <c r="C4697" s="67" t="str">
        <f>(IFERROR(VLOOKUP(D4697,'Lista entregables'!$A$2:$B$9981,2,FALSE),"0"))</f>
        <v>000000233</v>
      </c>
      <c r="D4697" s="79" t="s">
        <v>66</v>
      </c>
      <c r="E4697" s="67" t="str">
        <f>(IFERROR(VLOOKUP(F4697,'Lista entregables'!$A$2:$B$980,2,FALSE),"0"))</f>
        <v>000000222</v>
      </c>
      <c r="F4697" s="79" t="s">
        <v>156</v>
      </c>
      <c r="G4697" s="67" t="str">
        <f>(IFERROR(VLOOKUP(H4697,'Lista entregables'!$A$2:$B$980,2,FALSE),"0"))</f>
        <v>0</v>
      </c>
      <c r="H4697" s="79"/>
      <c r="I4697" s="67" t="str">
        <f>(IFERROR(VLOOKUP(J4697,'Lista Actividades'!$A$2:$C$9963,3,FALSE),"0"))</f>
        <v>000000406</v>
      </c>
      <c r="J4697" s="79" t="s">
        <v>158</v>
      </c>
      <c r="K4697" s="79" t="s">
        <v>50</v>
      </c>
      <c r="L4697" s="80">
        <v>98</v>
      </c>
      <c r="M4697" s="124" t="s">
        <v>13</v>
      </c>
    </row>
    <row r="4698" spans="1:13" x14ac:dyDescent="0.35">
      <c r="A4698" s="80" t="s">
        <v>2136</v>
      </c>
      <c r="B4698" s="79" t="s">
        <v>2137</v>
      </c>
      <c r="C4698" s="67" t="str">
        <f>(IFERROR(VLOOKUP(D4698,'Lista entregables'!$A$2:$B$9981,2,FALSE),"0"))</f>
        <v>000000233</v>
      </c>
      <c r="D4698" s="79" t="s">
        <v>66</v>
      </c>
      <c r="E4698" s="67" t="str">
        <f>(IFERROR(VLOOKUP(F4698,'Lista entregables'!$A$2:$B$980,2,FALSE),"0"))</f>
        <v>000000222</v>
      </c>
      <c r="F4698" s="79" t="s">
        <v>156</v>
      </c>
      <c r="G4698" s="67" t="str">
        <f>(IFERROR(VLOOKUP(H4698,'Lista entregables'!$A$2:$B$980,2,FALSE),"0"))</f>
        <v>0</v>
      </c>
      <c r="H4698" s="79"/>
      <c r="I4698" s="67" t="str">
        <f>(IFERROR(VLOOKUP(J4698,'Lista Actividades'!$A$2:$C$9963,3,FALSE),"0"))</f>
        <v>000000392</v>
      </c>
      <c r="J4698" s="79" t="s">
        <v>159</v>
      </c>
      <c r="K4698" s="79" t="s">
        <v>25</v>
      </c>
      <c r="L4698" s="80">
        <v>99</v>
      </c>
      <c r="M4698" s="124" t="s">
        <v>13</v>
      </c>
    </row>
    <row r="4699" spans="1:13" x14ac:dyDescent="0.35">
      <c r="A4699" s="80" t="s">
        <v>2136</v>
      </c>
      <c r="B4699" s="79" t="s">
        <v>2137</v>
      </c>
      <c r="C4699" s="67" t="str">
        <f>(IFERROR(VLOOKUP(D4699,'Lista entregables'!$A$2:$B$9981,2,FALSE),"0"))</f>
        <v>000000233</v>
      </c>
      <c r="D4699" s="79" t="s">
        <v>66</v>
      </c>
      <c r="E4699" s="67" t="str">
        <f>(IFERROR(VLOOKUP(F4699,'Lista entregables'!$A$2:$B$980,2,FALSE),"0"))</f>
        <v>000000222</v>
      </c>
      <c r="F4699" s="79" t="s">
        <v>156</v>
      </c>
      <c r="G4699" s="67" t="str">
        <f>(IFERROR(VLOOKUP(H4699,'Lista entregables'!$A$2:$B$980,2,FALSE),"0"))</f>
        <v>0</v>
      </c>
      <c r="H4699" s="79"/>
      <c r="I4699" s="67" t="str">
        <f>(IFERROR(VLOOKUP(J4699,'Lista Actividades'!$A$2:$C$9963,3,FALSE),"0"))</f>
        <v>000000457</v>
      </c>
      <c r="J4699" s="79" t="s">
        <v>160</v>
      </c>
      <c r="K4699" s="79" t="s">
        <v>25</v>
      </c>
      <c r="L4699" s="80">
        <v>100</v>
      </c>
      <c r="M4699" s="124" t="s">
        <v>13</v>
      </c>
    </row>
    <row r="4700" spans="1:13" x14ac:dyDescent="0.35">
      <c r="A4700" s="80" t="s">
        <v>2136</v>
      </c>
      <c r="B4700" s="79" t="s">
        <v>2137</v>
      </c>
      <c r="C4700" s="67" t="str">
        <f>(IFERROR(VLOOKUP(D4700,'Lista entregables'!$A$2:$B$9981,2,FALSE),"0"))</f>
        <v>000000233</v>
      </c>
      <c r="D4700" s="79" t="s">
        <v>66</v>
      </c>
      <c r="E4700" s="67" t="str">
        <f>(IFERROR(VLOOKUP(F4700,'Lista entregables'!$A$2:$B$980,2,FALSE),"0"))</f>
        <v>000000222</v>
      </c>
      <c r="F4700" s="79" t="s">
        <v>156</v>
      </c>
      <c r="G4700" s="67" t="str">
        <f>(IFERROR(VLOOKUP(H4700,'Lista entregables'!$A$2:$B$980,2,FALSE),"0"))</f>
        <v>0</v>
      </c>
      <c r="H4700" s="79"/>
      <c r="I4700" s="67" t="str">
        <f>(IFERROR(VLOOKUP(J4700,'Lista Actividades'!$A$2:$C$9963,3,FALSE),"0"))</f>
        <v>000000445</v>
      </c>
      <c r="J4700" s="79" t="s">
        <v>459</v>
      </c>
      <c r="K4700" s="79" t="s">
        <v>25</v>
      </c>
      <c r="L4700" s="80">
        <v>101</v>
      </c>
      <c r="M4700" s="124" t="s">
        <v>13</v>
      </c>
    </row>
    <row r="4701" spans="1:13" x14ac:dyDescent="0.35">
      <c r="A4701" s="80" t="s">
        <v>2136</v>
      </c>
      <c r="B4701" s="79" t="s">
        <v>2137</v>
      </c>
      <c r="C4701" s="67" t="str">
        <f>(IFERROR(VLOOKUP(D4701,'Lista entregables'!$A$2:$B$9981,2,FALSE),"0"))</f>
        <v>000000240</v>
      </c>
      <c r="D4701" s="79" t="s">
        <v>150</v>
      </c>
      <c r="E4701" s="67" t="str">
        <f>(IFERROR(VLOOKUP(F4701,'Lista entregables'!$A$2:$B$980,2,FALSE),"0"))</f>
        <v>0</v>
      </c>
      <c r="F4701" s="79"/>
      <c r="G4701" s="67" t="str">
        <f>(IFERROR(VLOOKUP(H4701,'Lista entregables'!$A$2:$B$980,2,FALSE),"0"))</f>
        <v>0</v>
      </c>
      <c r="H4701" s="79"/>
      <c r="I4701" s="67" t="str">
        <f>(IFERROR(VLOOKUP(J4701,'Lista Actividades'!$A$2:$C$9963,3,FALSE),"0"))</f>
        <v>000000231</v>
      </c>
      <c r="J4701" s="79" t="s">
        <v>823</v>
      </c>
      <c r="K4701" s="79" t="s">
        <v>25</v>
      </c>
      <c r="L4701" s="80">
        <v>135</v>
      </c>
      <c r="M4701" s="124" t="s">
        <v>13</v>
      </c>
    </row>
    <row r="4702" spans="1:13" x14ac:dyDescent="0.35">
      <c r="A4702" s="80" t="s">
        <v>2136</v>
      </c>
      <c r="B4702" s="79" t="s">
        <v>2137</v>
      </c>
      <c r="C4702" s="67" t="str">
        <f>(IFERROR(VLOOKUP(D4702,'Lista entregables'!$A$2:$B$9981,2,FALSE),"0"))</f>
        <v>000000240</v>
      </c>
      <c r="D4702" s="79" t="s">
        <v>150</v>
      </c>
      <c r="E4702" s="67" t="str">
        <f>(IFERROR(VLOOKUP(F4702,'Lista entregables'!$A$2:$B$980,2,FALSE),"0"))</f>
        <v>0</v>
      </c>
      <c r="F4702" s="79"/>
      <c r="G4702" s="67" t="str">
        <f>(IFERROR(VLOOKUP(H4702,'Lista entregables'!$A$2:$B$980,2,FALSE),"0"))</f>
        <v>0</v>
      </c>
      <c r="H4702" s="79"/>
      <c r="I4702" s="67" t="str">
        <f>(IFERROR(VLOOKUP(J4702,'Lista Actividades'!$A$2:$C$9963,3,FALSE),"0"))</f>
        <v>000000232</v>
      </c>
      <c r="J4702" s="79" t="s">
        <v>822</v>
      </c>
      <c r="K4702" s="79" t="s">
        <v>25</v>
      </c>
      <c r="L4702" s="80">
        <v>136</v>
      </c>
      <c r="M4702" s="124" t="s">
        <v>13</v>
      </c>
    </row>
    <row r="4703" spans="1:13" x14ac:dyDescent="0.35">
      <c r="A4703" s="80" t="s">
        <v>2136</v>
      </c>
      <c r="B4703" s="79" t="s">
        <v>2137</v>
      </c>
      <c r="C4703" s="67" t="str">
        <f>(IFERROR(VLOOKUP(D4703,'Lista entregables'!$A$2:$B$9981,2,FALSE),"0"))</f>
        <v>000000240</v>
      </c>
      <c r="D4703" s="79" t="s">
        <v>150</v>
      </c>
      <c r="E4703" s="67" t="str">
        <f>(IFERROR(VLOOKUP(F4703,'Lista entregables'!$A$2:$B$980,2,FALSE),"0"))</f>
        <v>0</v>
      </c>
      <c r="F4703" s="79"/>
      <c r="G4703" s="67" t="str">
        <f>(IFERROR(VLOOKUP(H4703,'Lista entregables'!$A$2:$B$980,2,FALSE),"0"))</f>
        <v>0</v>
      </c>
      <c r="H4703" s="79"/>
      <c r="I4703" s="67" t="str">
        <f>(IFERROR(VLOOKUP(J4703,'Lista Actividades'!$A$2:$C$9963,3,FALSE),"0"))</f>
        <v>000000683</v>
      </c>
      <c r="J4703" s="79" t="s">
        <v>824</v>
      </c>
      <c r="K4703" s="79" t="s">
        <v>25</v>
      </c>
      <c r="L4703" s="80">
        <v>137</v>
      </c>
      <c r="M4703" s="124" t="s">
        <v>13</v>
      </c>
    </row>
    <row r="4704" spans="1:13" x14ac:dyDescent="0.35">
      <c r="A4704" s="80" t="s">
        <v>2136</v>
      </c>
      <c r="B4704" s="79" t="s">
        <v>2137</v>
      </c>
      <c r="C4704" s="67" t="str">
        <f>(IFERROR(VLOOKUP(D4704,'Lista entregables'!$A$2:$B$9981,2,FALSE),"0"))</f>
        <v>000000240</v>
      </c>
      <c r="D4704" s="79" t="s">
        <v>150</v>
      </c>
      <c r="E4704" s="67" t="str">
        <f>(IFERROR(VLOOKUP(F4704,'Lista entregables'!$A$2:$B$980,2,FALSE),"0"))</f>
        <v>0</v>
      </c>
      <c r="F4704" s="79"/>
      <c r="G4704" s="67" t="str">
        <f>(IFERROR(VLOOKUP(H4704,'Lista entregables'!$A$2:$B$980,2,FALSE),"0"))</f>
        <v>0</v>
      </c>
      <c r="H4704" s="79"/>
      <c r="I4704" s="67" t="str">
        <f>(IFERROR(VLOOKUP(J4704,'Lista Actividades'!$A$2:$C$9963,3,FALSE),"0"))</f>
        <v>000000682</v>
      </c>
      <c r="J4704" s="79" t="s">
        <v>825</v>
      </c>
      <c r="K4704" s="79" t="s">
        <v>25</v>
      </c>
      <c r="L4704" s="80">
        <v>138</v>
      </c>
      <c r="M4704" s="124" t="s">
        <v>13</v>
      </c>
    </row>
    <row r="4705" spans="1:13" x14ac:dyDescent="0.35">
      <c r="A4705" s="80" t="s">
        <v>2139</v>
      </c>
      <c r="B4705" s="79" t="s">
        <v>2140</v>
      </c>
      <c r="C4705" s="67" t="str">
        <f>(IFERROR(VLOOKUP(D4705,'Lista entregables'!$A$2:$B$9981,2,FALSE),"0"))</f>
        <v>000000180</v>
      </c>
      <c r="D4705" s="79" t="s">
        <v>16</v>
      </c>
      <c r="E4705" s="67" t="str">
        <f>(IFERROR(VLOOKUP(F4705,'Lista entregables'!$A$2:$B$980,2,FALSE),"0"))</f>
        <v>000000257</v>
      </c>
      <c r="F4705" s="79" t="s">
        <v>17</v>
      </c>
      <c r="G4705" s="67" t="str">
        <f>(IFERROR(VLOOKUP(H4705,'Lista entregables'!$A$2:$B$980,2,FALSE),"0"))</f>
        <v>0</v>
      </c>
      <c r="H4705" s="79" t="s">
        <v>510</v>
      </c>
      <c r="I4705" s="67" t="str">
        <f>(IFERROR(VLOOKUP(J4705,'Lista Actividades'!$A$2:$C$9963,3,FALSE),"0"))</f>
        <v>000000468</v>
      </c>
      <c r="J4705" s="84" t="s">
        <v>21</v>
      </c>
      <c r="K4705" s="79" t="s">
        <v>20</v>
      </c>
      <c r="L4705" s="80" t="s">
        <v>610</v>
      </c>
      <c r="M4705" s="124" t="s">
        <v>13</v>
      </c>
    </row>
    <row r="4706" spans="1:13" x14ac:dyDescent="0.35">
      <c r="A4706" s="80" t="s">
        <v>2139</v>
      </c>
      <c r="B4706" s="79" t="s">
        <v>2140</v>
      </c>
      <c r="C4706" s="67" t="str">
        <f>(IFERROR(VLOOKUP(D4706,'Lista entregables'!$A$2:$B$9981,2,FALSE),"0"))</f>
        <v>000000180</v>
      </c>
      <c r="D4706" s="79" t="s">
        <v>16</v>
      </c>
      <c r="E4706" s="67" t="str">
        <f>(IFERROR(VLOOKUP(F4706,'Lista entregables'!$A$2:$B$980,2,FALSE),"0"))</f>
        <v>000000257</v>
      </c>
      <c r="F4706" s="79" t="s">
        <v>17</v>
      </c>
      <c r="G4706" s="67" t="str">
        <f>(IFERROR(VLOOKUP(H4706,'Lista entregables'!$A$2:$B$980,2,FALSE),"0"))</f>
        <v>0</v>
      </c>
      <c r="H4706" s="79" t="s">
        <v>510</v>
      </c>
      <c r="I4706" s="67" t="str">
        <f>(IFERROR(VLOOKUP(J4706,'Lista Actividades'!$A$2:$C$9963,3,FALSE),"0"))</f>
        <v>000000147</v>
      </c>
      <c r="J4706" s="84" t="s">
        <v>26</v>
      </c>
      <c r="K4706" s="79" t="s">
        <v>20</v>
      </c>
      <c r="L4706" s="80" t="s">
        <v>611</v>
      </c>
      <c r="M4706" s="124" t="s">
        <v>13</v>
      </c>
    </row>
    <row r="4707" spans="1:13" x14ac:dyDescent="0.35">
      <c r="A4707" s="80" t="s">
        <v>2139</v>
      </c>
      <c r="B4707" s="79" t="s">
        <v>2140</v>
      </c>
      <c r="C4707" s="67" t="str">
        <f>(IFERROR(VLOOKUP(D4707,'Lista entregables'!$A$2:$B$9981,2,FALSE),"0"))</f>
        <v>000000180</v>
      </c>
      <c r="D4707" s="79" t="s">
        <v>16</v>
      </c>
      <c r="E4707" s="67" t="str">
        <f>(IFERROR(VLOOKUP(F4707,'Lista entregables'!$A$2:$B$980,2,FALSE),"0"))</f>
        <v>000000257</v>
      </c>
      <c r="F4707" s="79" t="s">
        <v>17</v>
      </c>
      <c r="G4707" s="67" t="str">
        <f>(IFERROR(VLOOKUP(H4707,'Lista entregables'!$A$2:$B$980,2,FALSE),"0"))</f>
        <v>0</v>
      </c>
      <c r="H4707" s="79" t="s">
        <v>510</v>
      </c>
      <c r="I4707" s="67" t="str">
        <f>(IFERROR(VLOOKUP(J4707,'Lista Actividades'!$A$2:$C$9963,3,FALSE),"0"))</f>
        <v>000000153</v>
      </c>
      <c r="J4707" s="84" t="s">
        <v>22</v>
      </c>
      <c r="K4707" s="66" t="s">
        <v>20</v>
      </c>
      <c r="L4707" s="80" t="s">
        <v>612</v>
      </c>
      <c r="M4707" s="124" t="s">
        <v>13</v>
      </c>
    </row>
    <row r="4708" spans="1:13" x14ac:dyDescent="0.35">
      <c r="A4708" s="80" t="s">
        <v>2139</v>
      </c>
      <c r="B4708" s="79" t="s">
        <v>2140</v>
      </c>
      <c r="C4708" s="67" t="str">
        <f>(IFERROR(VLOOKUP(D4708,'Lista entregables'!$A$2:$B$9981,2,FALSE),"0"))</f>
        <v>000000180</v>
      </c>
      <c r="D4708" s="79" t="s">
        <v>16</v>
      </c>
      <c r="E4708" s="67" t="str">
        <f>(IFERROR(VLOOKUP(F4708,'Lista entregables'!$A$2:$B$980,2,FALSE),"0"))</f>
        <v>000000257</v>
      </c>
      <c r="F4708" s="79" t="s">
        <v>17</v>
      </c>
      <c r="G4708" s="67" t="str">
        <f>(IFERROR(VLOOKUP(H4708,'Lista entregables'!$A$2:$B$980,2,FALSE),"0"))</f>
        <v>0</v>
      </c>
      <c r="H4708" s="79" t="s">
        <v>510</v>
      </c>
      <c r="I4708" s="67" t="str">
        <f>(IFERROR(VLOOKUP(J4708,'Lista Actividades'!$A$2:$C$9963,3,FALSE),"0"))</f>
        <v>000000258</v>
      </c>
      <c r="J4708" s="84" t="s">
        <v>1289</v>
      </c>
      <c r="K4708" s="79" t="s">
        <v>329</v>
      </c>
      <c r="L4708" s="80" t="s">
        <v>613</v>
      </c>
      <c r="M4708" s="124" t="s">
        <v>13</v>
      </c>
    </row>
    <row r="4709" spans="1:13" x14ac:dyDescent="0.35">
      <c r="A4709" s="80" t="s">
        <v>2139</v>
      </c>
      <c r="B4709" s="79" t="s">
        <v>2140</v>
      </c>
      <c r="C4709" s="67" t="str">
        <f>(IFERROR(VLOOKUP(D4709,'Lista entregables'!$A$2:$B$9981,2,FALSE),"0"))</f>
        <v>000000180</v>
      </c>
      <c r="D4709" s="79" t="s">
        <v>16</v>
      </c>
      <c r="E4709" s="67" t="str">
        <f>(IFERROR(VLOOKUP(F4709,'Lista entregables'!$A$2:$B$980,2,FALSE),"0"))</f>
        <v>000000257</v>
      </c>
      <c r="F4709" s="79" t="s">
        <v>17</v>
      </c>
      <c r="G4709" s="67" t="str">
        <f>(IFERROR(VLOOKUP(H4709,'Lista entregables'!$A$2:$B$980,2,FALSE),"0"))</f>
        <v>0</v>
      </c>
      <c r="H4709" s="79" t="s">
        <v>510</v>
      </c>
      <c r="I4709" s="67" t="str">
        <f>(IFERROR(VLOOKUP(J4709,'Lista Actividades'!$A$2:$C$9963,3,FALSE),"0"))</f>
        <v>000000726</v>
      </c>
      <c r="J4709" s="84" t="s">
        <v>24</v>
      </c>
      <c r="K4709" s="79" t="s">
        <v>25</v>
      </c>
      <c r="L4709" s="80" t="s">
        <v>614</v>
      </c>
      <c r="M4709" s="124" t="s">
        <v>13</v>
      </c>
    </row>
    <row r="4710" spans="1:13" x14ac:dyDescent="0.35">
      <c r="A4710" s="80" t="s">
        <v>2139</v>
      </c>
      <c r="B4710" s="79" t="s">
        <v>2140</v>
      </c>
      <c r="C4710" s="67" t="str">
        <f>(IFERROR(VLOOKUP(D4710,'Lista entregables'!$A$2:$B$9981,2,FALSE),"0"))</f>
        <v>000000180</v>
      </c>
      <c r="D4710" s="79" t="s">
        <v>16</v>
      </c>
      <c r="E4710" s="67" t="str">
        <f>(IFERROR(VLOOKUP(F4710,'Lista entregables'!$A$2:$B$980,2,FALSE),"0"))</f>
        <v>000000035</v>
      </c>
      <c r="F4710" s="79" t="s">
        <v>27</v>
      </c>
      <c r="G4710" s="67" t="str">
        <f>(IFERROR(VLOOKUP(H4710,'Lista entregables'!$A$2:$B$980,2,FALSE),"0"))</f>
        <v>000000261</v>
      </c>
      <c r="H4710" s="79" t="s">
        <v>28</v>
      </c>
      <c r="I4710" s="67" t="str">
        <f>(IFERROR(VLOOKUP(J4710,'Lista Actividades'!$A$2:$C$9963,3,FALSE),"0"))</f>
        <v>000000528</v>
      </c>
      <c r="J4710" s="84" t="s">
        <v>29</v>
      </c>
      <c r="K4710" s="79" t="s">
        <v>329</v>
      </c>
      <c r="L4710" s="80" t="s">
        <v>615</v>
      </c>
      <c r="M4710" s="124" t="s">
        <v>13</v>
      </c>
    </row>
    <row r="4711" spans="1:13" x14ac:dyDescent="0.35">
      <c r="A4711" s="80" t="s">
        <v>2139</v>
      </c>
      <c r="B4711" s="79" t="s">
        <v>2140</v>
      </c>
      <c r="C4711" s="67" t="str">
        <f>(IFERROR(VLOOKUP(D4711,'Lista entregables'!$A$2:$B$9981,2,FALSE),"0"))</f>
        <v>000000180</v>
      </c>
      <c r="D4711" s="79" t="s">
        <v>16</v>
      </c>
      <c r="E4711" s="67" t="str">
        <f>(IFERROR(VLOOKUP(F4711,'Lista entregables'!$A$2:$B$980,2,FALSE),"0"))</f>
        <v>000000035</v>
      </c>
      <c r="F4711" s="79" t="s">
        <v>27</v>
      </c>
      <c r="G4711" s="67" t="str">
        <f>(IFERROR(VLOOKUP(H4711,'Lista entregables'!$A$2:$B$980,2,FALSE),"0"))</f>
        <v>000000261</v>
      </c>
      <c r="H4711" s="79" t="s">
        <v>28</v>
      </c>
      <c r="I4711" s="67" t="str">
        <f>(IFERROR(VLOOKUP(J4711,'Lista Actividades'!$A$2:$C$9963,3,FALSE),"0"))</f>
        <v>000000266</v>
      </c>
      <c r="J4711" s="84" t="s">
        <v>31</v>
      </c>
      <c r="K4711" s="79" t="s">
        <v>329</v>
      </c>
      <c r="L4711" s="80" t="s">
        <v>616</v>
      </c>
      <c r="M4711" s="124" t="s">
        <v>13</v>
      </c>
    </row>
    <row r="4712" spans="1:13" x14ac:dyDescent="0.35">
      <c r="A4712" s="80" t="s">
        <v>2139</v>
      </c>
      <c r="B4712" s="79" t="s">
        <v>2140</v>
      </c>
      <c r="C4712" s="67" t="str">
        <f>(IFERROR(VLOOKUP(D4712,'Lista entregables'!$A$2:$B$9981,2,FALSE),"0"))</f>
        <v>000000180</v>
      </c>
      <c r="D4712" s="79" t="s">
        <v>16</v>
      </c>
      <c r="E4712" s="67" t="str">
        <f>(IFERROR(VLOOKUP(F4712,'Lista entregables'!$A$2:$B$980,2,FALSE),"0"))</f>
        <v>000000035</v>
      </c>
      <c r="F4712" s="79" t="s">
        <v>27</v>
      </c>
      <c r="G4712" s="67" t="str">
        <f>(IFERROR(VLOOKUP(H4712,'Lista entregables'!$A$2:$B$980,2,FALSE),"0"))</f>
        <v>000000261</v>
      </c>
      <c r="H4712" s="79" t="s">
        <v>28</v>
      </c>
      <c r="I4712" s="67" t="str">
        <f>(IFERROR(VLOOKUP(J4712,'Lista Actividades'!$A$2:$C$9963,3,FALSE),"0"))</f>
        <v>000000268</v>
      </c>
      <c r="J4712" s="84" t="s">
        <v>32</v>
      </c>
      <c r="K4712" s="79" t="s">
        <v>329</v>
      </c>
      <c r="L4712" s="80" t="s">
        <v>617</v>
      </c>
      <c r="M4712" s="124" t="s">
        <v>13</v>
      </c>
    </row>
    <row r="4713" spans="1:13" x14ac:dyDescent="0.35">
      <c r="A4713" s="80" t="s">
        <v>2139</v>
      </c>
      <c r="B4713" s="79" t="s">
        <v>2140</v>
      </c>
      <c r="C4713" s="67" t="str">
        <f>(IFERROR(VLOOKUP(D4713,'Lista entregables'!$A$2:$B$9981,2,FALSE),"0"))</f>
        <v>000000180</v>
      </c>
      <c r="D4713" s="79" t="s">
        <v>16</v>
      </c>
      <c r="E4713" s="67" t="str">
        <f>(IFERROR(VLOOKUP(F4713,'Lista entregables'!$A$2:$B$980,2,FALSE),"0"))</f>
        <v>000000035</v>
      </c>
      <c r="F4713" s="79" t="s">
        <v>27</v>
      </c>
      <c r="G4713" s="67" t="str">
        <f>(IFERROR(VLOOKUP(H4713,'Lista entregables'!$A$2:$B$980,2,FALSE),"0"))</f>
        <v>000000261</v>
      </c>
      <c r="H4713" s="79" t="s">
        <v>28</v>
      </c>
      <c r="I4713" s="67" t="str">
        <f>(IFERROR(VLOOKUP(J4713,'Lista Actividades'!$A$2:$C$9963,3,FALSE),"0"))</f>
        <v>000000050</v>
      </c>
      <c r="J4713" s="84" t="s">
        <v>33</v>
      </c>
      <c r="K4713" s="66" t="s">
        <v>562</v>
      </c>
      <c r="L4713" s="80" t="s">
        <v>619</v>
      </c>
      <c r="M4713" s="124" t="s">
        <v>13</v>
      </c>
    </row>
    <row r="4714" spans="1:13" x14ac:dyDescent="0.35">
      <c r="A4714" s="80" t="s">
        <v>2139</v>
      </c>
      <c r="B4714" s="79" t="s">
        <v>2140</v>
      </c>
      <c r="C4714" s="67" t="str">
        <f>(IFERROR(VLOOKUP(D4714,'Lista entregables'!$A$2:$B$9981,2,FALSE),"0"))</f>
        <v>000000180</v>
      </c>
      <c r="D4714" s="79" t="s">
        <v>16</v>
      </c>
      <c r="E4714" s="67" t="str">
        <f>(IFERROR(VLOOKUP(F4714,'Lista entregables'!$A$2:$B$980,2,FALSE),"0"))</f>
        <v>000000035</v>
      </c>
      <c r="F4714" s="79" t="s">
        <v>27</v>
      </c>
      <c r="G4714" s="67" t="str">
        <f>(IFERROR(VLOOKUP(H4714,'Lista entregables'!$A$2:$B$980,2,FALSE),"0"))</f>
        <v>000000261</v>
      </c>
      <c r="H4714" s="79" t="s">
        <v>28</v>
      </c>
      <c r="I4714" s="67" t="str">
        <f>(IFERROR(VLOOKUP(J4714,'Lista Actividades'!$A$2:$C$9963,3,FALSE),"0"))</f>
        <v>000000265</v>
      </c>
      <c r="J4714" s="84" t="s">
        <v>35</v>
      </c>
      <c r="K4714" s="79" t="s">
        <v>329</v>
      </c>
      <c r="L4714" s="80" t="s">
        <v>620</v>
      </c>
      <c r="M4714" s="124" t="s">
        <v>13</v>
      </c>
    </row>
    <row r="4715" spans="1:13" x14ac:dyDescent="0.35">
      <c r="A4715" s="80" t="s">
        <v>2139</v>
      </c>
      <c r="B4715" s="79" t="s">
        <v>2140</v>
      </c>
      <c r="C4715" s="67" t="str">
        <f>(IFERROR(VLOOKUP(D4715,'Lista entregables'!$A$2:$B$9981,2,FALSE),"0"))</f>
        <v>000000180</v>
      </c>
      <c r="D4715" s="79" t="s">
        <v>16</v>
      </c>
      <c r="E4715" s="67" t="str">
        <f>(IFERROR(VLOOKUP(F4715,'Lista entregables'!$A$2:$B$980,2,FALSE),"0"))</f>
        <v>000000035</v>
      </c>
      <c r="F4715" s="79" t="s">
        <v>27</v>
      </c>
      <c r="G4715" s="67" t="str">
        <f>(IFERROR(VLOOKUP(H4715,'Lista entregables'!$A$2:$B$980,2,FALSE),"0"))</f>
        <v>000000185</v>
      </c>
      <c r="H4715" s="79" t="s">
        <v>36</v>
      </c>
      <c r="I4715" s="67" t="str">
        <f>(IFERROR(VLOOKUP(J4715,'Lista Actividades'!$A$2:$C$9963,3,FALSE),"0"))</f>
        <v>000000528</v>
      </c>
      <c r="J4715" s="84" t="s">
        <v>29</v>
      </c>
      <c r="K4715" s="79" t="s">
        <v>329</v>
      </c>
      <c r="L4715" s="80" t="s">
        <v>621</v>
      </c>
      <c r="M4715" s="124" t="s">
        <v>13</v>
      </c>
    </row>
    <row r="4716" spans="1:13" x14ac:dyDescent="0.35">
      <c r="A4716" s="80" t="s">
        <v>2139</v>
      </c>
      <c r="B4716" s="79" t="s">
        <v>2140</v>
      </c>
      <c r="C4716" s="67" t="str">
        <f>(IFERROR(VLOOKUP(D4716,'Lista entregables'!$A$2:$B$9981,2,FALSE),"0"))</f>
        <v>000000180</v>
      </c>
      <c r="D4716" s="79" t="s">
        <v>16</v>
      </c>
      <c r="E4716" s="67" t="str">
        <f>(IFERROR(VLOOKUP(F4716,'Lista entregables'!$A$2:$B$980,2,FALSE),"0"))</f>
        <v>000000035</v>
      </c>
      <c r="F4716" s="79" t="s">
        <v>27</v>
      </c>
      <c r="G4716" s="67" t="str">
        <f>(IFERROR(VLOOKUP(H4716,'Lista entregables'!$A$2:$B$980,2,FALSE),"0"))</f>
        <v>000000185</v>
      </c>
      <c r="H4716" s="79" t="s">
        <v>36</v>
      </c>
      <c r="I4716" s="67" t="str">
        <f>(IFERROR(VLOOKUP(J4716,'Lista Actividades'!$A$2:$C$9963,3,FALSE),"0"))</f>
        <v>000000050</v>
      </c>
      <c r="J4716" s="84" t="s">
        <v>33</v>
      </c>
      <c r="K4716" s="66" t="s">
        <v>562</v>
      </c>
      <c r="L4716" s="80" t="s">
        <v>622</v>
      </c>
      <c r="M4716" s="124" t="s">
        <v>13</v>
      </c>
    </row>
    <row r="4717" spans="1:13" x14ac:dyDescent="0.35">
      <c r="A4717" s="80" t="s">
        <v>2139</v>
      </c>
      <c r="B4717" s="79" t="s">
        <v>2140</v>
      </c>
      <c r="C4717" s="67" t="str">
        <f>(IFERROR(VLOOKUP(D4717,'Lista entregables'!$A$2:$B$9981,2,FALSE),"0"))</f>
        <v>000000180</v>
      </c>
      <c r="D4717" s="79" t="s">
        <v>16</v>
      </c>
      <c r="E4717" s="67" t="str">
        <f>(IFERROR(VLOOKUP(F4717,'Lista entregables'!$A$2:$B$980,2,FALSE),"0"))</f>
        <v>000000035</v>
      </c>
      <c r="F4717" s="79" t="s">
        <v>27</v>
      </c>
      <c r="G4717" s="67" t="str">
        <f>(IFERROR(VLOOKUP(H4717,'Lista entregables'!$A$2:$B$980,2,FALSE),"0"))</f>
        <v>000000185</v>
      </c>
      <c r="H4717" s="79" t="s">
        <v>36</v>
      </c>
      <c r="I4717" s="67" t="str">
        <f>(IFERROR(VLOOKUP(J4717,'Lista Actividades'!$A$2:$C$9963,3,FALSE),"0"))</f>
        <v>000000265</v>
      </c>
      <c r="J4717" s="84" t="s">
        <v>35</v>
      </c>
      <c r="K4717" s="79" t="s">
        <v>329</v>
      </c>
      <c r="L4717" s="80" t="s">
        <v>623</v>
      </c>
      <c r="M4717" s="124" t="s">
        <v>13</v>
      </c>
    </row>
    <row r="4718" spans="1:13" x14ac:dyDescent="0.35">
      <c r="A4718" s="80" t="s">
        <v>2139</v>
      </c>
      <c r="B4718" s="79" t="s">
        <v>2140</v>
      </c>
      <c r="C4718" s="67" t="str">
        <f>(IFERROR(VLOOKUP(D4718,'Lista entregables'!$A$2:$B$9981,2,FALSE),"0"))</f>
        <v>000000180</v>
      </c>
      <c r="D4718" s="79" t="s">
        <v>16</v>
      </c>
      <c r="E4718" s="67" t="str">
        <f>(IFERROR(VLOOKUP(F4718,'Lista entregables'!$A$2:$B$980,2,FALSE),"0"))</f>
        <v>000000035</v>
      </c>
      <c r="F4718" s="79" t="s">
        <v>27</v>
      </c>
      <c r="G4718" s="67" t="str">
        <f>(IFERROR(VLOOKUP(H4718,'Lista entregables'!$A$2:$B$980,2,FALSE),"0"))</f>
        <v>000000048</v>
      </c>
      <c r="H4718" s="79" t="s">
        <v>37</v>
      </c>
      <c r="I4718" s="67" t="str">
        <f>(IFERROR(VLOOKUP(J4718,'Lista Actividades'!$A$2:$C$9963,3,FALSE),"0"))</f>
        <v>000000528</v>
      </c>
      <c r="J4718" s="84" t="s">
        <v>29</v>
      </c>
      <c r="K4718" s="79" t="s">
        <v>329</v>
      </c>
      <c r="L4718" s="80" t="s">
        <v>625</v>
      </c>
      <c r="M4718" s="124" t="s">
        <v>13</v>
      </c>
    </row>
    <row r="4719" spans="1:13" x14ac:dyDescent="0.35">
      <c r="A4719" s="80" t="s">
        <v>2139</v>
      </c>
      <c r="B4719" s="79" t="s">
        <v>2140</v>
      </c>
      <c r="C4719" s="67" t="str">
        <f>(IFERROR(VLOOKUP(D4719,'Lista entregables'!$A$2:$B$9981,2,FALSE),"0"))</f>
        <v>000000180</v>
      </c>
      <c r="D4719" s="79" t="s">
        <v>16</v>
      </c>
      <c r="E4719" s="67" t="str">
        <f>(IFERROR(VLOOKUP(F4719,'Lista entregables'!$A$2:$B$980,2,FALSE),"0"))</f>
        <v>000000035</v>
      </c>
      <c r="F4719" s="79" t="s">
        <v>27</v>
      </c>
      <c r="G4719" s="67" t="str">
        <f>(IFERROR(VLOOKUP(H4719,'Lista entregables'!$A$2:$B$980,2,FALSE),"0"))</f>
        <v>000000048</v>
      </c>
      <c r="H4719" s="79" t="s">
        <v>37</v>
      </c>
      <c r="I4719" s="67" t="str">
        <f>(IFERROR(VLOOKUP(J4719,'Lista Actividades'!$A$2:$C$9963,3,FALSE),"0"))</f>
        <v>000000268</v>
      </c>
      <c r="J4719" s="84" t="s">
        <v>32</v>
      </c>
      <c r="K4719" s="79" t="s">
        <v>329</v>
      </c>
      <c r="L4719" s="80" t="s">
        <v>626</v>
      </c>
      <c r="M4719" s="124" t="s">
        <v>13</v>
      </c>
    </row>
    <row r="4720" spans="1:13" x14ac:dyDescent="0.35">
      <c r="A4720" s="80" t="s">
        <v>2139</v>
      </c>
      <c r="B4720" s="79" t="s">
        <v>2140</v>
      </c>
      <c r="C4720" s="67" t="str">
        <f>(IFERROR(VLOOKUP(D4720,'Lista entregables'!$A$2:$B$9981,2,FALSE),"0"))</f>
        <v>000000180</v>
      </c>
      <c r="D4720" s="79" t="s">
        <v>16</v>
      </c>
      <c r="E4720" s="67" t="str">
        <f>(IFERROR(VLOOKUP(F4720,'Lista entregables'!$A$2:$B$980,2,FALSE),"0"))</f>
        <v>000000035</v>
      </c>
      <c r="F4720" s="79" t="s">
        <v>27</v>
      </c>
      <c r="G4720" s="67" t="str">
        <f>(IFERROR(VLOOKUP(H4720,'Lista entregables'!$A$2:$B$980,2,FALSE),"0"))</f>
        <v>000000048</v>
      </c>
      <c r="H4720" s="79" t="s">
        <v>37</v>
      </c>
      <c r="I4720" s="67" t="str">
        <f>(IFERROR(VLOOKUP(J4720,'Lista Actividades'!$A$2:$C$9963,3,FALSE),"0"))</f>
        <v>000000050</v>
      </c>
      <c r="J4720" s="84" t="s">
        <v>33</v>
      </c>
      <c r="K4720" s="66" t="s">
        <v>562</v>
      </c>
      <c r="L4720" s="80" t="s">
        <v>639</v>
      </c>
      <c r="M4720" s="124" t="s">
        <v>13</v>
      </c>
    </row>
    <row r="4721" spans="1:13" x14ac:dyDescent="0.35">
      <c r="A4721" s="80" t="s">
        <v>2139</v>
      </c>
      <c r="B4721" s="79" t="s">
        <v>2140</v>
      </c>
      <c r="C4721" s="67" t="str">
        <f>(IFERROR(VLOOKUP(D4721,'Lista entregables'!$A$2:$B$9981,2,FALSE),"0"))</f>
        <v>000000180</v>
      </c>
      <c r="D4721" s="79" t="s">
        <v>16</v>
      </c>
      <c r="E4721" s="67" t="str">
        <f>(IFERROR(VLOOKUP(F4721,'Lista entregables'!$A$2:$B$980,2,FALSE),"0"))</f>
        <v>000000035</v>
      </c>
      <c r="F4721" s="79" t="s">
        <v>27</v>
      </c>
      <c r="G4721" s="67" t="str">
        <f>(IFERROR(VLOOKUP(H4721,'Lista entregables'!$A$2:$B$980,2,FALSE),"0"))</f>
        <v>000000048</v>
      </c>
      <c r="H4721" s="79" t="s">
        <v>37</v>
      </c>
      <c r="I4721" s="67" t="str">
        <f>(IFERROR(VLOOKUP(J4721,'Lista Actividades'!$A$2:$C$9963,3,FALSE),"0"))</f>
        <v>000000265</v>
      </c>
      <c r="J4721" s="84" t="s">
        <v>35</v>
      </c>
      <c r="K4721" s="79" t="s">
        <v>329</v>
      </c>
      <c r="L4721" s="80" t="s">
        <v>640</v>
      </c>
      <c r="M4721" s="124" t="s">
        <v>13</v>
      </c>
    </row>
    <row r="4722" spans="1:13" x14ac:dyDescent="0.35">
      <c r="A4722" s="80" t="s">
        <v>2139</v>
      </c>
      <c r="B4722" s="79" t="s">
        <v>2140</v>
      </c>
      <c r="C4722" s="67" t="str">
        <f>(IFERROR(VLOOKUP(D4722,'Lista entregables'!$A$2:$B$9981,2,FALSE),"0"))</f>
        <v>000000180</v>
      </c>
      <c r="D4722" s="79" t="s">
        <v>16</v>
      </c>
      <c r="E4722" s="67" t="str">
        <f>(IFERROR(VLOOKUP(F4722,'Lista entregables'!$A$2:$B$980,2,FALSE),"0"))</f>
        <v>000000035</v>
      </c>
      <c r="F4722" s="79" t="s">
        <v>27</v>
      </c>
      <c r="G4722" s="67" t="str">
        <f>(IFERROR(VLOOKUP(H4722,'Lista entregables'!$A$2:$B$980,2,FALSE),"0"))</f>
        <v>000000184</v>
      </c>
      <c r="H4722" s="79" t="s">
        <v>38</v>
      </c>
      <c r="I4722" s="67" t="str">
        <f>(IFERROR(VLOOKUP(J4722,'Lista Actividades'!$A$2:$C$9963,3,FALSE),"0"))</f>
        <v>000000528</v>
      </c>
      <c r="J4722" s="84" t="s">
        <v>29</v>
      </c>
      <c r="K4722" s="79" t="s">
        <v>329</v>
      </c>
      <c r="L4722" s="80" t="s">
        <v>641</v>
      </c>
      <c r="M4722" s="124" t="s">
        <v>13</v>
      </c>
    </row>
    <row r="4723" spans="1:13" x14ac:dyDescent="0.35">
      <c r="A4723" s="80" t="s">
        <v>2139</v>
      </c>
      <c r="B4723" s="79" t="s">
        <v>2140</v>
      </c>
      <c r="C4723" s="67" t="str">
        <f>(IFERROR(VLOOKUP(D4723,'Lista entregables'!$A$2:$B$9981,2,FALSE),"0"))</f>
        <v>000000180</v>
      </c>
      <c r="D4723" s="79" t="s">
        <v>16</v>
      </c>
      <c r="E4723" s="67" t="str">
        <f>(IFERROR(VLOOKUP(F4723,'Lista entregables'!$A$2:$B$980,2,FALSE),"0"))</f>
        <v>000000035</v>
      </c>
      <c r="F4723" s="79" t="s">
        <v>27</v>
      </c>
      <c r="G4723" s="67" t="str">
        <f>(IFERROR(VLOOKUP(H4723,'Lista entregables'!$A$2:$B$980,2,FALSE),"0"))</f>
        <v>000000184</v>
      </c>
      <c r="H4723" s="79" t="s">
        <v>38</v>
      </c>
      <c r="I4723" s="67" t="str">
        <f>(IFERROR(VLOOKUP(J4723,'Lista Actividades'!$A$2:$C$9963,3,FALSE),"0"))</f>
        <v>000000050</v>
      </c>
      <c r="J4723" s="84" t="s">
        <v>33</v>
      </c>
      <c r="K4723" s="66" t="s">
        <v>562</v>
      </c>
      <c r="L4723" s="80" t="s">
        <v>642</v>
      </c>
      <c r="M4723" s="124" t="s">
        <v>13</v>
      </c>
    </row>
    <row r="4724" spans="1:13" x14ac:dyDescent="0.35">
      <c r="A4724" s="80" t="s">
        <v>2139</v>
      </c>
      <c r="B4724" s="79" t="s">
        <v>2140</v>
      </c>
      <c r="C4724" s="67" t="str">
        <f>(IFERROR(VLOOKUP(D4724,'Lista entregables'!$A$2:$B$9981,2,FALSE),"0"))</f>
        <v>000000180</v>
      </c>
      <c r="D4724" s="79" t="s">
        <v>16</v>
      </c>
      <c r="E4724" s="67" t="str">
        <f>(IFERROR(VLOOKUP(F4724,'Lista entregables'!$A$2:$B$980,2,FALSE),"0"))</f>
        <v>000000035</v>
      </c>
      <c r="F4724" s="79" t="s">
        <v>27</v>
      </c>
      <c r="G4724" s="67" t="str">
        <f>(IFERROR(VLOOKUP(H4724,'Lista entregables'!$A$2:$B$980,2,FALSE),"0"))</f>
        <v>000000184</v>
      </c>
      <c r="H4724" s="79" t="s">
        <v>38</v>
      </c>
      <c r="I4724" s="67" t="str">
        <f>(IFERROR(VLOOKUP(J4724,'Lista Actividades'!$A$2:$C$9963,3,FALSE),"0"))</f>
        <v>000000265</v>
      </c>
      <c r="J4724" s="84" t="s">
        <v>35</v>
      </c>
      <c r="K4724" s="79" t="s">
        <v>329</v>
      </c>
      <c r="L4724" s="80" t="s">
        <v>648</v>
      </c>
      <c r="M4724" s="124" t="s">
        <v>13</v>
      </c>
    </row>
    <row r="4725" spans="1:13" x14ac:dyDescent="0.35">
      <c r="A4725" s="80" t="s">
        <v>2139</v>
      </c>
      <c r="B4725" s="79" t="s">
        <v>2140</v>
      </c>
      <c r="C4725" s="67" t="str">
        <f>(IFERROR(VLOOKUP(D4725,'Lista entregables'!$A$2:$B$9981,2,FALSE),"0"))</f>
        <v>000000180</v>
      </c>
      <c r="D4725" s="79" t="s">
        <v>16</v>
      </c>
      <c r="E4725" s="67" t="str">
        <f>(IFERROR(VLOOKUP(F4725,'Lista entregables'!$A$2:$B$980,2,FALSE),"0"))</f>
        <v>000000035</v>
      </c>
      <c r="F4725" s="79" t="s">
        <v>27</v>
      </c>
      <c r="G4725" s="67" t="str">
        <f>(IFERROR(VLOOKUP(H4725,'Lista entregables'!$A$2:$B$980,2,FALSE),"0"))</f>
        <v>000000259</v>
      </c>
      <c r="H4725" s="79" t="s">
        <v>39</v>
      </c>
      <c r="I4725" s="67" t="str">
        <f>(IFERROR(VLOOKUP(J4725,'Lista Actividades'!$A$2:$C$9963,3,FALSE),"0"))</f>
        <v>000000528</v>
      </c>
      <c r="J4725" s="84" t="s">
        <v>29</v>
      </c>
      <c r="K4725" s="79" t="s">
        <v>329</v>
      </c>
      <c r="L4725" s="80" t="s">
        <v>649</v>
      </c>
      <c r="M4725" s="124" t="s">
        <v>13</v>
      </c>
    </row>
    <row r="4726" spans="1:13" x14ac:dyDescent="0.35">
      <c r="A4726" s="80" t="s">
        <v>2139</v>
      </c>
      <c r="B4726" s="79" t="s">
        <v>2140</v>
      </c>
      <c r="C4726" s="67" t="str">
        <f>(IFERROR(VLOOKUP(D4726,'Lista entregables'!$A$2:$B$9981,2,FALSE),"0"))</f>
        <v>000000180</v>
      </c>
      <c r="D4726" s="79" t="s">
        <v>16</v>
      </c>
      <c r="E4726" s="67" t="str">
        <f>(IFERROR(VLOOKUP(F4726,'Lista entregables'!$A$2:$B$980,2,FALSE),"0"))</f>
        <v>000000035</v>
      </c>
      <c r="F4726" s="79" t="s">
        <v>27</v>
      </c>
      <c r="G4726" s="67" t="str">
        <f>(IFERROR(VLOOKUP(H4726,'Lista entregables'!$A$2:$B$980,2,FALSE),"0"))</f>
        <v>000000259</v>
      </c>
      <c r="H4726" s="79" t="s">
        <v>39</v>
      </c>
      <c r="I4726" s="67" t="str">
        <f>(IFERROR(VLOOKUP(J4726,'Lista Actividades'!$A$2:$C$9963,3,FALSE),"0"))</f>
        <v>000000268</v>
      </c>
      <c r="J4726" s="84" t="s">
        <v>32</v>
      </c>
      <c r="K4726" s="79" t="s">
        <v>329</v>
      </c>
      <c r="L4726" s="80" t="s">
        <v>650</v>
      </c>
      <c r="M4726" s="124" t="s">
        <v>13</v>
      </c>
    </row>
    <row r="4727" spans="1:13" x14ac:dyDescent="0.35">
      <c r="A4727" s="80" t="s">
        <v>2139</v>
      </c>
      <c r="B4727" s="79" t="s">
        <v>2140</v>
      </c>
      <c r="C4727" s="67" t="str">
        <f>(IFERROR(VLOOKUP(D4727,'Lista entregables'!$A$2:$B$9981,2,FALSE),"0"))</f>
        <v>000000180</v>
      </c>
      <c r="D4727" s="79" t="s">
        <v>16</v>
      </c>
      <c r="E4727" s="67" t="str">
        <f>(IFERROR(VLOOKUP(F4727,'Lista entregables'!$A$2:$B$980,2,FALSE),"0"))</f>
        <v>000000035</v>
      </c>
      <c r="F4727" s="79" t="s">
        <v>27</v>
      </c>
      <c r="G4727" s="67" t="str">
        <f>(IFERROR(VLOOKUP(H4727,'Lista entregables'!$A$2:$B$980,2,FALSE),"0"))</f>
        <v>000000259</v>
      </c>
      <c r="H4727" s="79" t="s">
        <v>39</v>
      </c>
      <c r="I4727" s="67" t="str">
        <f>(IFERROR(VLOOKUP(J4727,'Lista Actividades'!$A$2:$C$9963,3,FALSE),"0"))</f>
        <v>000000050</v>
      </c>
      <c r="J4727" s="84" t="s">
        <v>33</v>
      </c>
      <c r="K4727" s="66" t="s">
        <v>562</v>
      </c>
      <c r="L4727" s="80" t="s">
        <v>653</v>
      </c>
      <c r="M4727" s="124" t="s">
        <v>13</v>
      </c>
    </row>
    <row r="4728" spans="1:13" x14ac:dyDescent="0.35">
      <c r="A4728" s="80" t="s">
        <v>2139</v>
      </c>
      <c r="B4728" s="79" t="s">
        <v>2140</v>
      </c>
      <c r="C4728" s="67" t="str">
        <f>(IFERROR(VLOOKUP(D4728,'Lista entregables'!$A$2:$B$9981,2,FALSE),"0"))</f>
        <v>000000180</v>
      </c>
      <c r="D4728" s="79" t="s">
        <v>16</v>
      </c>
      <c r="E4728" s="67" t="str">
        <f>(IFERROR(VLOOKUP(F4728,'Lista entregables'!$A$2:$B$980,2,FALSE),"0"))</f>
        <v>000000035</v>
      </c>
      <c r="F4728" s="79" t="s">
        <v>27</v>
      </c>
      <c r="G4728" s="67" t="str">
        <f>(IFERROR(VLOOKUP(H4728,'Lista entregables'!$A$2:$B$980,2,FALSE),"0"))</f>
        <v>000000259</v>
      </c>
      <c r="H4728" s="79" t="s">
        <v>39</v>
      </c>
      <c r="I4728" s="67" t="str">
        <f>(IFERROR(VLOOKUP(J4728,'Lista Actividades'!$A$2:$C$9963,3,FALSE),"0"))</f>
        <v>000000265</v>
      </c>
      <c r="J4728" s="84" t="s">
        <v>35</v>
      </c>
      <c r="K4728" s="79" t="s">
        <v>329</v>
      </c>
      <c r="L4728" s="80" t="s">
        <v>654</v>
      </c>
      <c r="M4728" s="124" t="s">
        <v>13</v>
      </c>
    </row>
    <row r="4729" spans="1:13" x14ac:dyDescent="0.35">
      <c r="A4729" s="80" t="s">
        <v>2139</v>
      </c>
      <c r="B4729" s="79" t="s">
        <v>2140</v>
      </c>
      <c r="C4729" s="67" t="str">
        <f>(IFERROR(VLOOKUP(D4729,'Lista entregables'!$A$2:$B$9981,2,FALSE),"0"))</f>
        <v>000000180</v>
      </c>
      <c r="D4729" s="79" t="s">
        <v>16</v>
      </c>
      <c r="E4729" s="67" t="str">
        <f>(IFERROR(VLOOKUP(F4729,'Lista entregables'!$A$2:$B$980,2,FALSE),"0"))</f>
        <v>000000250</v>
      </c>
      <c r="F4729" s="79" t="s">
        <v>40</v>
      </c>
      <c r="G4729" s="67" t="str">
        <f>(IFERROR(VLOOKUP(H4729,'Lista entregables'!$A$2:$B$980,2,FALSE),"0"))</f>
        <v>000000037</v>
      </c>
      <c r="H4729" s="79" t="s">
        <v>41</v>
      </c>
      <c r="I4729" s="67" t="str">
        <f>(IFERROR(VLOOKUP(J4729,'Lista Actividades'!$A$2:$C$9963,3,FALSE),"0"))</f>
        <v>000000050</v>
      </c>
      <c r="J4729" s="84" t="s">
        <v>33</v>
      </c>
      <c r="K4729" s="66" t="s">
        <v>562</v>
      </c>
      <c r="L4729" s="80" t="s">
        <v>655</v>
      </c>
      <c r="M4729" s="124" t="s">
        <v>13</v>
      </c>
    </row>
    <row r="4730" spans="1:13" x14ac:dyDescent="0.35">
      <c r="A4730" s="80" t="s">
        <v>2139</v>
      </c>
      <c r="B4730" s="79" t="s">
        <v>2140</v>
      </c>
      <c r="C4730" s="67" t="str">
        <f>(IFERROR(VLOOKUP(D4730,'Lista entregables'!$A$2:$B$9981,2,FALSE),"0"))</f>
        <v>000000180</v>
      </c>
      <c r="D4730" s="79" t="s">
        <v>16</v>
      </c>
      <c r="E4730" s="67" t="str">
        <f>(IFERROR(VLOOKUP(F4730,'Lista entregables'!$A$2:$B$980,2,FALSE),"0"))</f>
        <v>000000250</v>
      </c>
      <c r="F4730" s="79" t="s">
        <v>40</v>
      </c>
      <c r="G4730" s="67" t="str">
        <f>(IFERROR(VLOOKUP(H4730,'Lista entregables'!$A$2:$B$980,2,FALSE),"0"))</f>
        <v>000000037</v>
      </c>
      <c r="H4730" s="79" t="s">
        <v>41</v>
      </c>
      <c r="I4730" s="67" t="str">
        <f>(IFERROR(VLOOKUP(J4730,'Lista Actividades'!$A$2:$C$9963,3,FALSE),"0"))</f>
        <v>000000265</v>
      </c>
      <c r="J4730" s="84" t="s">
        <v>35</v>
      </c>
      <c r="K4730" s="79" t="s">
        <v>329</v>
      </c>
      <c r="L4730" s="80" t="s">
        <v>656</v>
      </c>
      <c r="M4730" s="124" t="s">
        <v>13</v>
      </c>
    </row>
    <row r="4731" spans="1:13" x14ac:dyDescent="0.35">
      <c r="A4731" s="80" t="s">
        <v>2139</v>
      </c>
      <c r="B4731" s="79" t="s">
        <v>2140</v>
      </c>
      <c r="C4731" s="67" t="str">
        <f>(IFERROR(VLOOKUP(D4731,'Lista entregables'!$A$2:$B$9981,2,FALSE),"0"))</f>
        <v>000000180</v>
      </c>
      <c r="D4731" s="79" t="s">
        <v>16</v>
      </c>
      <c r="E4731" s="67" t="str">
        <f>(IFERROR(VLOOKUP(F4731,'Lista entregables'!$A$2:$B$980,2,FALSE),"0"))</f>
        <v>000000250</v>
      </c>
      <c r="F4731" s="79" t="s">
        <v>40</v>
      </c>
      <c r="G4731" s="67" t="str">
        <f>(IFERROR(VLOOKUP(H4731,'Lista entregables'!$A$2:$B$980,2,FALSE),"0"))</f>
        <v>000000260</v>
      </c>
      <c r="H4731" s="79" t="s">
        <v>42</v>
      </c>
      <c r="I4731" s="67" t="str">
        <f>(IFERROR(VLOOKUP(J4731,'Lista Actividades'!$A$2:$C$9963,3,FALSE),"0"))</f>
        <v>000000050</v>
      </c>
      <c r="J4731" s="84" t="s">
        <v>33</v>
      </c>
      <c r="K4731" s="66" t="s">
        <v>562</v>
      </c>
      <c r="L4731" s="80" t="s">
        <v>657</v>
      </c>
      <c r="M4731" s="124" t="s">
        <v>13</v>
      </c>
    </row>
    <row r="4732" spans="1:13" x14ac:dyDescent="0.35">
      <c r="A4732" s="80" t="s">
        <v>2139</v>
      </c>
      <c r="B4732" s="79" t="s">
        <v>2140</v>
      </c>
      <c r="C4732" s="67" t="str">
        <f>(IFERROR(VLOOKUP(D4732,'Lista entregables'!$A$2:$B$9981,2,FALSE),"0"))</f>
        <v>000000180</v>
      </c>
      <c r="D4732" s="79" t="s">
        <v>16</v>
      </c>
      <c r="E4732" s="67" t="str">
        <f>(IFERROR(VLOOKUP(F4732,'Lista entregables'!$A$2:$B$980,2,FALSE),"0"))</f>
        <v>000000250</v>
      </c>
      <c r="F4732" s="79" t="s">
        <v>40</v>
      </c>
      <c r="G4732" s="67" t="str">
        <f>(IFERROR(VLOOKUP(H4732,'Lista entregables'!$A$2:$B$980,2,FALSE),"0"))</f>
        <v>000000260</v>
      </c>
      <c r="H4732" s="79" t="s">
        <v>42</v>
      </c>
      <c r="I4732" s="67" t="str">
        <f>(IFERROR(VLOOKUP(J4732,'Lista Actividades'!$A$2:$C$9963,3,FALSE),"0"))</f>
        <v>000000265</v>
      </c>
      <c r="J4732" s="84" t="s">
        <v>35</v>
      </c>
      <c r="K4732" s="79" t="s">
        <v>329</v>
      </c>
      <c r="L4732" s="80" t="s">
        <v>658</v>
      </c>
      <c r="M4732" s="124" t="s">
        <v>13</v>
      </c>
    </row>
    <row r="4733" spans="1:13" x14ac:dyDescent="0.35">
      <c r="A4733" s="80" t="s">
        <v>2139</v>
      </c>
      <c r="B4733" s="79" t="s">
        <v>2140</v>
      </c>
      <c r="C4733" s="67" t="str">
        <f>(IFERROR(VLOOKUP(D4733,'Lista entregables'!$A$2:$B$9981,2,FALSE),"0"))</f>
        <v>000000180</v>
      </c>
      <c r="D4733" s="79" t="s">
        <v>16</v>
      </c>
      <c r="E4733" s="67" t="str">
        <f>(IFERROR(VLOOKUP(F4733,'Lista entregables'!$A$2:$B$980,2,FALSE),"0"))</f>
        <v>000000250</v>
      </c>
      <c r="F4733" s="79" t="s">
        <v>40</v>
      </c>
      <c r="G4733" s="67" t="str">
        <f>(IFERROR(VLOOKUP(H4733,'Lista entregables'!$A$2:$B$980,2,FALSE),"0"))</f>
        <v>000000189</v>
      </c>
      <c r="H4733" s="79" t="s">
        <v>43</v>
      </c>
      <c r="I4733" s="67" t="str">
        <f>(IFERROR(VLOOKUP(J4733,'Lista Actividades'!$A$2:$C$9963,3,FALSE),"0"))</f>
        <v>000000050</v>
      </c>
      <c r="J4733" s="84" t="s">
        <v>33</v>
      </c>
      <c r="K4733" s="66" t="s">
        <v>562</v>
      </c>
      <c r="L4733" s="80" t="s">
        <v>659</v>
      </c>
      <c r="M4733" s="124" t="s">
        <v>13</v>
      </c>
    </row>
    <row r="4734" spans="1:13" x14ac:dyDescent="0.35">
      <c r="A4734" s="80" t="s">
        <v>2139</v>
      </c>
      <c r="B4734" s="79" t="s">
        <v>2140</v>
      </c>
      <c r="C4734" s="67" t="str">
        <f>(IFERROR(VLOOKUP(D4734,'Lista entregables'!$A$2:$B$9981,2,FALSE),"0"))</f>
        <v>000000180</v>
      </c>
      <c r="D4734" s="79" t="s">
        <v>16</v>
      </c>
      <c r="E4734" s="67" t="str">
        <f>(IFERROR(VLOOKUP(F4734,'Lista entregables'!$A$2:$B$980,2,FALSE),"0"))</f>
        <v>000000250</v>
      </c>
      <c r="F4734" s="79" t="s">
        <v>40</v>
      </c>
      <c r="G4734" s="67" t="str">
        <f>(IFERROR(VLOOKUP(H4734,'Lista entregables'!$A$2:$B$980,2,FALSE),"0"))</f>
        <v>000000189</v>
      </c>
      <c r="H4734" s="79" t="s">
        <v>43</v>
      </c>
      <c r="I4734" s="67" t="str">
        <f>(IFERROR(VLOOKUP(J4734,'Lista Actividades'!$A$2:$C$9963,3,FALSE),"0"))</f>
        <v>000000265</v>
      </c>
      <c r="J4734" s="84" t="s">
        <v>35</v>
      </c>
      <c r="K4734" s="79" t="s">
        <v>329</v>
      </c>
      <c r="L4734" s="80" t="s">
        <v>660</v>
      </c>
      <c r="M4734" s="124" t="s">
        <v>13</v>
      </c>
    </row>
    <row r="4735" spans="1:13" x14ac:dyDescent="0.35">
      <c r="A4735" s="80" t="s">
        <v>2139</v>
      </c>
      <c r="B4735" s="79" t="s">
        <v>2140</v>
      </c>
      <c r="C4735" s="67" t="str">
        <f>(IFERROR(VLOOKUP(D4735,'Lista entregables'!$A$2:$B$9981,2,FALSE),"0"))</f>
        <v>000000180</v>
      </c>
      <c r="D4735" s="79" t="s">
        <v>16</v>
      </c>
      <c r="E4735" s="67" t="str">
        <f>(IFERROR(VLOOKUP(F4735,'Lista entregables'!$A$2:$B$980,2,FALSE),"0"))</f>
        <v>000000250</v>
      </c>
      <c r="F4735" s="79" t="s">
        <v>40</v>
      </c>
      <c r="G4735" s="67" t="str">
        <f>(IFERROR(VLOOKUP(H4735,'Lista entregables'!$A$2:$B$980,2,FALSE),"0"))</f>
        <v>000000192</v>
      </c>
      <c r="H4735" s="79" t="s">
        <v>44</v>
      </c>
      <c r="I4735" s="67" t="str">
        <f>(IFERROR(VLOOKUP(J4735,'Lista Actividades'!$A$2:$C$9963,3,FALSE),"0"))</f>
        <v>000000050</v>
      </c>
      <c r="J4735" s="84" t="s">
        <v>33</v>
      </c>
      <c r="K4735" s="66" t="s">
        <v>562</v>
      </c>
      <c r="L4735" s="80" t="s">
        <v>661</v>
      </c>
      <c r="M4735" s="124" t="s">
        <v>13</v>
      </c>
    </row>
    <row r="4736" spans="1:13" x14ac:dyDescent="0.35">
      <c r="A4736" s="80" t="s">
        <v>2139</v>
      </c>
      <c r="B4736" s="79" t="s">
        <v>2140</v>
      </c>
      <c r="C4736" s="67" t="str">
        <f>(IFERROR(VLOOKUP(D4736,'Lista entregables'!$A$2:$B$9981,2,FALSE),"0"))</f>
        <v>000000180</v>
      </c>
      <c r="D4736" s="79" t="s">
        <v>16</v>
      </c>
      <c r="E4736" s="67" t="str">
        <f>(IFERROR(VLOOKUP(F4736,'Lista entregables'!$A$2:$B$980,2,FALSE),"0"))</f>
        <v>000000250</v>
      </c>
      <c r="F4736" s="79" t="s">
        <v>40</v>
      </c>
      <c r="G4736" s="67" t="str">
        <f>(IFERROR(VLOOKUP(H4736,'Lista entregables'!$A$2:$B$980,2,FALSE),"0"))</f>
        <v>000000192</v>
      </c>
      <c r="H4736" s="79" t="s">
        <v>44</v>
      </c>
      <c r="I4736" s="67" t="str">
        <f>(IFERROR(VLOOKUP(J4736,'Lista Actividades'!$A$2:$C$9963,3,FALSE),"0"))</f>
        <v>000000265</v>
      </c>
      <c r="J4736" s="84" t="s">
        <v>35</v>
      </c>
      <c r="K4736" s="79" t="s">
        <v>329</v>
      </c>
      <c r="L4736" s="80" t="s">
        <v>662</v>
      </c>
      <c r="M4736" s="124" t="s">
        <v>13</v>
      </c>
    </row>
    <row r="4737" spans="1:13" x14ac:dyDescent="0.35">
      <c r="A4737" s="80" t="s">
        <v>2139</v>
      </c>
      <c r="B4737" s="79" t="s">
        <v>2140</v>
      </c>
      <c r="C4737" s="67" t="str">
        <f>(IFERROR(VLOOKUP(D4737,'Lista entregables'!$A$2:$B$9981,2,FALSE),"0"))</f>
        <v>000000180</v>
      </c>
      <c r="D4737" s="79" t="s">
        <v>16</v>
      </c>
      <c r="E4737" s="67" t="str">
        <f>(IFERROR(VLOOKUP(F4737,'Lista entregables'!$A$2:$B$980,2,FALSE),"0"))</f>
        <v>000000250</v>
      </c>
      <c r="F4737" s="79" t="s">
        <v>40</v>
      </c>
      <c r="G4737" s="67" t="str">
        <f>(IFERROR(VLOOKUP(H4737,'Lista entregables'!$A$2:$B$980,2,FALSE),"0"))</f>
        <v>000000178</v>
      </c>
      <c r="H4737" s="79" t="s">
        <v>1290</v>
      </c>
      <c r="I4737" s="67" t="str">
        <f>(IFERROR(VLOOKUP(J4737,'Lista Actividades'!$A$2:$C$9963,3,FALSE),"0"))</f>
        <v>000000528</v>
      </c>
      <c r="J4737" s="84" t="s">
        <v>29</v>
      </c>
      <c r="K4737" s="79" t="s">
        <v>329</v>
      </c>
      <c r="L4737" s="80" t="s">
        <v>663</v>
      </c>
      <c r="M4737" s="124" t="s">
        <v>13</v>
      </c>
    </row>
    <row r="4738" spans="1:13" x14ac:dyDescent="0.35">
      <c r="A4738" s="80" t="s">
        <v>2139</v>
      </c>
      <c r="B4738" s="79" t="s">
        <v>2140</v>
      </c>
      <c r="C4738" s="67" t="str">
        <f>(IFERROR(VLOOKUP(D4738,'Lista entregables'!$A$2:$B$9981,2,FALSE),"0"))</f>
        <v>000000180</v>
      </c>
      <c r="D4738" s="79" t="s">
        <v>16</v>
      </c>
      <c r="E4738" s="67" t="str">
        <f>(IFERROR(VLOOKUP(F4738,'Lista entregables'!$A$2:$B$980,2,FALSE),"0"))</f>
        <v>000000250</v>
      </c>
      <c r="F4738" s="79" t="s">
        <v>40</v>
      </c>
      <c r="G4738" s="67" t="str">
        <f>(IFERROR(VLOOKUP(H4738,'Lista entregables'!$A$2:$B$980,2,FALSE),"0"))</f>
        <v>000000178</v>
      </c>
      <c r="H4738" s="79" t="s">
        <v>1290</v>
      </c>
      <c r="I4738" s="67" t="str">
        <f>(IFERROR(VLOOKUP(J4738,'Lista Actividades'!$A$2:$C$9963,3,FALSE),"0"))</f>
        <v>000000050</v>
      </c>
      <c r="J4738" s="84" t="s">
        <v>33</v>
      </c>
      <c r="K4738" s="66" t="s">
        <v>562</v>
      </c>
      <c r="L4738" s="80" t="s">
        <v>664</v>
      </c>
      <c r="M4738" s="124" t="s">
        <v>13</v>
      </c>
    </row>
    <row r="4739" spans="1:13" x14ac:dyDescent="0.35">
      <c r="A4739" s="80" t="s">
        <v>2139</v>
      </c>
      <c r="B4739" s="79" t="s">
        <v>2140</v>
      </c>
      <c r="C4739" s="67" t="str">
        <f>(IFERROR(VLOOKUP(D4739,'Lista entregables'!$A$2:$B$9981,2,FALSE),"0"))</f>
        <v>000000180</v>
      </c>
      <c r="D4739" s="79" t="s">
        <v>16</v>
      </c>
      <c r="E4739" s="67" t="str">
        <f>(IFERROR(VLOOKUP(F4739,'Lista entregables'!$A$2:$B$980,2,FALSE),"0"))</f>
        <v>000000250</v>
      </c>
      <c r="F4739" s="79" t="s">
        <v>40</v>
      </c>
      <c r="G4739" s="67" t="str">
        <f>(IFERROR(VLOOKUP(H4739,'Lista entregables'!$A$2:$B$980,2,FALSE),"0"))</f>
        <v>000000178</v>
      </c>
      <c r="H4739" s="79" t="s">
        <v>1290</v>
      </c>
      <c r="I4739" s="67" t="str">
        <f>(IFERROR(VLOOKUP(J4739,'Lista Actividades'!$A$2:$C$9963,3,FALSE),"0"))</f>
        <v>000000265</v>
      </c>
      <c r="J4739" s="84" t="s">
        <v>35</v>
      </c>
      <c r="K4739" s="79" t="s">
        <v>329</v>
      </c>
      <c r="L4739" s="80" t="s">
        <v>665</v>
      </c>
      <c r="M4739" s="124" t="s">
        <v>13</v>
      </c>
    </row>
    <row r="4740" spans="1:13" x14ac:dyDescent="0.35">
      <c r="A4740" s="80" t="s">
        <v>2139</v>
      </c>
      <c r="B4740" s="79" t="s">
        <v>2140</v>
      </c>
      <c r="C4740" s="67" t="str">
        <f>(IFERROR(VLOOKUP(D4740,'Lista entregables'!$A$2:$B$9981,2,FALSE),"0"))</f>
        <v>000000180</v>
      </c>
      <c r="D4740" s="79" t="s">
        <v>16</v>
      </c>
      <c r="E4740" s="67" t="str">
        <f>(IFERROR(VLOOKUP(F4740,'Lista entregables'!$A$2:$B$980,2,FALSE),"0"))</f>
        <v>000000250</v>
      </c>
      <c r="F4740" s="79" t="s">
        <v>40</v>
      </c>
      <c r="G4740" s="67" t="str">
        <f>(IFERROR(VLOOKUP(H4740,'Lista entregables'!$A$2:$B$980,2,FALSE),"0"))</f>
        <v>000000123</v>
      </c>
      <c r="H4740" s="79" t="s">
        <v>1174</v>
      </c>
      <c r="I4740" s="67" t="str">
        <f>(IFERROR(VLOOKUP(J4740,'Lista Actividades'!$A$2:$C$9963,3,FALSE),"0"))</f>
        <v>000000716</v>
      </c>
      <c r="J4740" s="84" t="s">
        <v>1460</v>
      </c>
      <c r="K4740" s="79" t="s">
        <v>562</v>
      </c>
      <c r="L4740" s="80" t="s">
        <v>666</v>
      </c>
      <c r="M4740" s="124" t="s">
        <v>13</v>
      </c>
    </row>
    <row r="4741" spans="1:13" x14ac:dyDescent="0.35">
      <c r="A4741" s="80" t="s">
        <v>2139</v>
      </c>
      <c r="B4741" s="79" t="s">
        <v>2140</v>
      </c>
      <c r="C4741" s="67" t="str">
        <f>(IFERROR(VLOOKUP(D4741,'Lista entregables'!$A$2:$B$9981,2,FALSE),"0"))</f>
        <v>000000180</v>
      </c>
      <c r="D4741" s="79" t="s">
        <v>16</v>
      </c>
      <c r="E4741" s="67" t="str">
        <f>(IFERROR(VLOOKUP(F4741,'Lista entregables'!$A$2:$B$980,2,FALSE),"0"))</f>
        <v>000000250</v>
      </c>
      <c r="F4741" s="79" t="s">
        <v>40</v>
      </c>
      <c r="G4741" s="67" t="str">
        <f>(IFERROR(VLOOKUP(H4741,'Lista entregables'!$A$2:$B$980,2,FALSE),"0"))</f>
        <v>000000123</v>
      </c>
      <c r="H4741" s="79" t="s">
        <v>1174</v>
      </c>
      <c r="I4741" s="67" t="str">
        <f>(IFERROR(VLOOKUP(J4741,'Lista Actividades'!$A$2:$C$9963,3,FALSE),"0"))</f>
        <v>000000381</v>
      </c>
      <c r="J4741" s="84" t="s">
        <v>59</v>
      </c>
      <c r="K4741" s="79" t="s">
        <v>562</v>
      </c>
      <c r="L4741" s="80" t="s">
        <v>667</v>
      </c>
      <c r="M4741" s="124" t="s">
        <v>13</v>
      </c>
    </row>
    <row r="4742" spans="1:13" x14ac:dyDescent="0.35">
      <c r="A4742" s="80" t="s">
        <v>2139</v>
      </c>
      <c r="B4742" s="79" t="s">
        <v>2140</v>
      </c>
      <c r="C4742" s="67" t="str">
        <f>(IFERROR(VLOOKUP(D4742,'Lista entregables'!$A$2:$B$9981,2,FALSE),"0"))</f>
        <v>000000180</v>
      </c>
      <c r="D4742" s="79" t="s">
        <v>16</v>
      </c>
      <c r="E4742" s="67" t="str">
        <f>(IFERROR(VLOOKUP(F4742,'Lista entregables'!$A$2:$B$980,2,FALSE),"0"))</f>
        <v>000000250</v>
      </c>
      <c r="F4742" s="79" t="s">
        <v>40</v>
      </c>
      <c r="G4742" s="67" t="str">
        <f>(IFERROR(VLOOKUP(H4742,'Lista entregables'!$A$2:$B$980,2,FALSE),"0"))</f>
        <v>000000251</v>
      </c>
      <c r="H4742" s="79" t="s">
        <v>1291</v>
      </c>
      <c r="I4742" s="67" t="str">
        <f>(IFERROR(VLOOKUP(J4742,'Lista Actividades'!$A$2:$C$9963,3,FALSE),"0"))</f>
        <v>000000528</v>
      </c>
      <c r="J4742" s="84" t="s">
        <v>29</v>
      </c>
      <c r="K4742" s="79" t="s">
        <v>329</v>
      </c>
      <c r="L4742" s="80" t="s">
        <v>668</v>
      </c>
      <c r="M4742" s="124" t="s">
        <v>13</v>
      </c>
    </row>
    <row r="4743" spans="1:13" x14ac:dyDescent="0.35">
      <c r="A4743" s="80" t="s">
        <v>2139</v>
      </c>
      <c r="B4743" s="79" t="s">
        <v>2140</v>
      </c>
      <c r="C4743" s="67" t="str">
        <f>(IFERROR(VLOOKUP(D4743,'Lista entregables'!$A$2:$B$9981,2,FALSE),"0"))</f>
        <v>000000180</v>
      </c>
      <c r="D4743" s="79" t="s">
        <v>16</v>
      </c>
      <c r="E4743" s="67" t="str">
        <f>(IFERROR(VLOOKUP(F4743,'Lista entregables'!$A$2:$B$980,2,FALSE),"0"))</f>
        <v>000000250</v>
      </c>
      <c r="F4743" s="79" t="s">
        <v>40</v>
      </c>
      <c r="G4743" s="67" t="str">
        <f>(IFERROR(VLOOKUP(H4743,'Lista entregables'!$A$2:$B$980,2,FALSE),"0"))</f>
        <v>000000251</v>
      </c>
      <c r="H4743" s="79" t="s">
        <v>1291</v>
      </c>
      <c r="I4743" s="67" t="str">
        <f>(IFERROR(VLOOKUP(J4743,'Lista Actividades'!$A$2:$C$9963,3,FALSE),"0"))</f>
        <v>000000050</v>
      </c>
      <c r="J4743" s="84" t="s">
        <v>33</v>
      </c>
      <c r="K4743" s="66" t="s">
        <v>562</v>
      </c>
      <c r="L4743" s="80" t="s">
        <v>669</v>
      </c>
      <c r="M4743" s="124" t="s">
        <v>13</v>
      </c>
    </row>
    <row r="4744" spans="1:13" x14ac:dyDescent="0.35">
      <c r="A4744" s="80" t="s">
        <v>2139</v>
      </c>
      <c r="B4744" s="79" t="s">
        <v>2140</v>
      </c>
      <c r="C4744" s="67" t="str">
        <f>(IFERROR(VLOOKUP(D4744,'Lista entregables'!$A$2:$B$9981,2,FALSE),"0"))</f>
        <v>000000180</v>
      </c>
      <c r="D4744" s="79" t="s">
        <v>16</v>
      </c>
      <c r="E4744" s="67" t="str">
        <f>(IFERROR(VLOOKUP(F4744,'Lista entregables'!$A$2:$B$980,2,FALSE),"0"))</f>
        <v>000000250</v>
      </c>
      <c r="F4744" s="79" t="s">
        <v>40</v>
      </c>
      <c r="G4744" s="67" t="str">
        <f>(IFERROR(VLOOKUP(H4744,'Lista entregables'!$A$2:$B$980,2,FALSE),"0"))</f>
        <v>000000251</v>
      </c>
      <c r="H4744" s="79" t="s">
        <v>1291</v>
      </c>
      <c r="I4744" s="67" t="str">
        <f>(IFERROR(VLOOKUP(J4744,'Lista Actividades'!$A$2:$C$9963,3,FALSE),"0"))</f>
        <v>000000265</v>
      </c>
      <c r="J4744" s="84" t="s">
        <v>35</v>
      </c>
      <c r="K4744" s="79" t="s">
        <v>329</v>
      </c>
      <c r="L4744" s="80" t="s">
        <v>670</v>
      </c>
      <c r="M4744" s="124" t="s">
        <v>13</v>
      </c>
    </row>
    <row r="4745" spans="1:13" x14ac:dyDescent="0.35">
      <c r="A4745" s="80" t="s">
        <v>2139</v>
      </c>
      <c r="B4745" s="79" t="s">
        <v>2140</v>
      </c>
      <c r="C4745" s="67" t="str">
        <f>(IFERROR(VLOOKUP(D4745,'Lista entregables'!$A$2:$B$9981,2,FALSE),"0"))</f>
        <v>000000180</v>
      </c>
      <c r="D4745" s="79" t="s">
        <v>16</v>
      </c>
      <c r="E4745" s="67" t="str">
        <f>(IFERROR(VLOOKUP(F4745,'Lista entregables'!$A$2:$B$980,2,FALSE),"0"))</f>
        <v>000000163</v>
      </c>
      <c r="F4745" s="79" t="s">
        <v>45</v>
      </c>
      <c r="G4745" s="67" t="str">
        <f>(IFERROR(VLOOKUP(H4745,'Lista entregables'!$A$2:$B$980,2,FALSE),"0"))</f>
        <v>000000165</v>
      </c>
      <c r="H4745" s="79" t="s">
        <v>46</v>
      </c>
      <c r="I4745" s="67" t="str">
        <f>(IFERROR(VLOOKUP(J4745,'Lista Actividades'!$A$2:$C$9963,3,FALSE),"0"))</f>
        <v>000000582</v>
      </c>
      <c r="J4745" s="84" t="s">
        <v>1217</v>
      </c>
      <c r="K4745" s="79" t="s">
        <v>25</v>
      </c>
      <c r="L4745" s="80" t="s">
        <v>671</v>
      </c>
      <c r="M4745" s="124" t="s">
        <v>13</v>
      </c>
    </row>
    <row r="4746" spans="1:13" x14ac:dyDescent="0.35">
      <c r="A4746" s="80" t="s">
        <v>2139</v>
      </c>
      <c r="B4746" s="79" t="s">
        <v>2140</v>
      </c>
      <c r="C4746" s="67" t="str">
        <f>(IFERROR(VLOOKUP(D4746,'Lista entregables'!$A$2:$B$9981,2,FALSE),"0"))</f>
        <v>000000180</v>
      </c>
      <c r="D4746" s="79" t="s">
        <v>16</v>
      </c>
      <c r="E4746" s="67" t="str">
        <f>(IFERROR(VLOOKUP(F4746,'Lista entregables'!$A$2:$B$980,2,FALSE),"0"))</f>
        <v>000000163</v>
      </c>
      <c r="F4746" s="79" t="s">
        <v>45</v>
      </c>
      <c r="G4746" s="67" t="str">
        <f>(IFERROR(VLOOKUP(H4746,'Lista entregables'!$A$2:$B$980,2,FALSE),"0"))</f>
        <v>000000165</v>
      </c>
      <c r="H4746" s="79" t="s">
        <v>46</v>
      </c>
      <c r="I4746" s="67" t="str">
        <f>(IFERROR(VLOOKUP(J4746,'Lista Actividades'!$A$2:$C$9963,3,FALSE),"0"))</f>
        <v>000000466</v>
      </c>
      <c r="J4746" s="84" t="s">
        <v>48</v>
      </c>
      <c r="K4746" s="79" t="s">
        <v>20</v>
      </c>
      <c r="L4746" s="80" t="s">
        <v>672</v>
      </c>
      <c r="M4746" s="124" t="s">
        <v>13</v>
      </c>
    </row>
    <row r="4747" spans="1:13" x14ac:dyDescent="0.35">
      <c r="A4747" s="80" t="s">
        <v>2139</v>
      </c>
      <c r="B4747" s="79" t="s">
        <v>2140</v>
      </c>
      <c r="C4747" s="67" t="str">
        <f>(IFERROR(VLOOKUP(D4747,'Lista entregables'!$A$2:$B$9981,2,FALSE),"0"))</f>
        <v>000000180</v>
      </c>
      <c r="D4747" s="79" t="s">
        <v>16</v>
      </c>
      <c r="E4747" s="67" t="str">
        <f>(IFERROR(VLOOKUP(F4747,'Lista entregables'!$A$2:$B$980,2,FALSE),"0"))</f>
        <v>000000163</v>
      </c>
      <c r="F4747" s="79" t="s">
        <v>45</v>
      </c>
      <c r="G4747" s="67" t="str">
        <f>(IFERROR(VLOOKUP(H4747,'Lista entregables'!$A$2:$B$980,2,FALSE),"0"))</f>
        <v>000000165</v>
      </c>
      <c r="H4747" s="79" t="s">
        <v>46</v>
      </c>
      <c r="I4747" s="67" t="str">
        <f>(IFERROR(VLOOKUP(J4747,'Lista Actividades'!$A$2:$C$9963,3,FALSE),"0"))</f>
        <v>000000059</v>
      </c>
      <c r="J4747" s="84" t="s">
        <v>49</v>
      </c>
      <c r="K4747" s="79" t="s">
        <v>50</v>
      </c>
      <c r="L4747" s="80" t="s">
        <v>673</v>
      </c>
      <c r="M4747" s="124" t="s">
        <v>13</v>
      </c>
    </row>
    <row r="4748" spans="1:13" x14ac:dyDescent="0.35">
      <c r="A4748" s="80" t="s">
        <v>2139</v>
      </c>
      <c r="B4748" s="79" t="s">
        <v>2140</v>
      </c>
      <c r="C4748" s="67" t="str">
        <f>(IFERROR(VLOOKUP(D4748,'Lista entregables'!$A$2:$B$9981,2,FALSE),"0"))</f>
        <v>000000180</v>
      </c>
      <c r="D4748" s="79" t="s">
        <v>16</v>
      </c>
      <c r="E4748" s="67" t="str">
        <f>(IFERROR(VLOOKUP(F4748,'Lista entregables'!$A$2:$B$980,2,FALSE),"0"))</f>
        <v>000000163</v>
      </c>
      <c r="F4748" s="79" t="s">
        <v>45</v>
      </c>
      <c r="G4748" s="67" t="str">
        <f>(IFERROR(VLOOKUP(H4748,'Lista entregables'!$A$2:$B$980,2,FALSE),"0"))</f>
        <v>000000164</v>
      </c>
      <c r="H4748" s="79" t="s">
        <v>51</v>
      </c>
      <c r="I4748" s="67" t="str">
        <f>(IFERROR(VLOOKUP(J4748,'Lista Actividades'!$A$2:$C$9963,3,FALSE),"0"))</f>
        <v>000000465</v>
      </c>
      <c r="J4748" s="84" t="s">
        <v>52</v>
      </c>
      <c r="K4748" s="79" t="s">
        <v>20</v>
      </c>
      <c r="L4748" s="80" t="s">
        <v>674</v>
      </c>
      <c r="M4748" s="124" t="s">
        <v>13</v>
      </c>
    </row>
    <row r="4749" spans="1:13" x14ac:dyDescent="0.35">
      <c r="A4749" s="80" t="s">
        <v>2139</v>
      </c>
      <c r="B4749" s="79" t="s">
        <v>2140</v>
      </c>
      <c r="C4749" s="67" t="str">
        <f>(IFERROR(VLOOKUP(D4749,'Lista entregables'!$A$2:$B$9981,2,FALSE),"0"))</f>
        <v>000000180</v>
      </c>
      <c r="D4749" s="79" t="s">
        <v>16</v>
      </c>
      <c r="E4749" s="67" t="str">
        <f>(IFERROR(VLOOKUP(F4749,'Lista entregables'!$A$2:$B$980,2,FALSE),"0"))</f>
        <v>000000163</v>
      </c>
      <c r="F4749" s="79" t="s">
        <v>45</v>
      </c>
      <c r="G4749" s="67" t="str">
        <f>(IFERROR(VLOOKUP(H4749,'Lista entregables'!$A$2:$B$980,2,FALSE),"0"))</f>
        <v>000000164</v>
      </c>
      <c r="H4749" s="79" t="s">
        <v>51</v>
      </c>
      <c r="I4749" s="67" t="str">
        <f>(IFERROR(VLOOKUP(J4749,'Lista Actividades'!$A$2:$C$9963,3,FALSE),"0"))</f>
        <v>000000049</v>
      </c>
      <c r="J4749" s="84" t="s">
        <v>53</v>
      </c>
      <c r="K4749" s="66" t="s">
        <v>562</v>
      </c>
      <c r="L4749" s="80" t="s">
        <v>675</v>
      </c>
      <c r="M4749" s="124" t="s">
        <v>13</v>
      </c>
    </row>
    <row r="4750" spans="1:13" x14ac:dyDescent="0.35">
      <c r="A4750" s="80" t="s">
        <v>2139</v>
      </c>
      <c r="B4750" s="79" t="s">
        <v>2140</v>
      </c>
      <c r="C4750" s="67" t="str">
        <f>(IFERROR(VLOOKUP(D4750,'Lista entregables'!$A$2:$B$9981,2,FALSE),"0"))</f>
        <v>000000180</v>
      </c>
      <c r="D4750" s="79" t="s">
        <v>16</v>
      </c>
      <c r="E4750" s="67" t="str">
        <f>(IFERROR(VLOOKUP(F4750,'Lista entregables'!$A$2:$B$980,2,FALSE),"0"))</f>
        <v>000000163</v>
      </c>
      <c r="F4750" s="79" t="s">
        <v>45</v>
      </c>
      <c r="G4750" s="67" t="str">
        <f>(IFERROR(VLOOKUP(H4750,'Lista entregables'!$A$2:$B$980,2,FALSE),"0"))</f>
        <v>000000164</v>
      </c>
      <c r="H4750" s="79" t="s">
        <v>51</v>
      </c>
      <c r="I4750" s="67" t="str">
        <f>(IFERROR(VLOOKUP(J4750,'Lista Actividades'!$A$2:$C$9963,3,FALSE),"0"))</f>
        <v>000000265</v>
      </c>
      <c r="J4750" s="84" t="s">
        <v>35</v>
      </c>
      <c r="K4750" s="79" t="s">
        <v>329</v>
      </c>
      <c r="L4750" s="80" t="s">
        <v>676</v>
      </c>
      <c r="M4750" s="124" t="s">
        <v>13</v>
      </c>
    </row>
    <row r="4751" spans="1:13" x14ac:dyDescent="0.35">
      <c r="A4751" s="80" t="s">
        <v>2139</v>
      </c>
      <c r="B4751" s="79" t="s">
        <v>2140</v>
      </c>
      <c r="C4751" s="67" t="str">
        <f>(IFERROR(VLOOKUP(D4751,'Lista entregables'!$A$2:$B$9981,2,FALSE),"0"))</f>
        <v>000000180</v>
      </c>
      <c r="D4751" s="79" t="s">
        <v>16</v>
      </c>
      <c r="E4751" s="67" t="str">
        <f>(IFERROR(VLOOKUP(F4751,'Lista entregables'!$A$2:$B$980,2,FALSE),"0"))</f>
        <v>000000107</v>
      </c>
      <c r="F4751" s="79" t="s">
        <v>54</v>
      </c>
      <c r="G4751" s="67" t="str">
        <f>(IFERROR(VLOOKUP(H4751,'Lista entregables'!$A$2:$B$980,2,FALSE),"0"))</f>
        <v>0</v>
      </c>
      <c r="H4751" s="79" t="s">
        <v>510</v>
      </c>
      <c r="I4751" s="67" t="str">
        <f>(IFERROR(VLOOKUP(J4751,'Lista Actividades'!$A$2:$C$9963,3,FALSE),"0"))</f>
        <v>000000269</v>
      </c>
      <c r="J4751" s="84" t="s">
        <v>1293</v>
      </c>
      <c r="K4751" s="79" t="s">
        <v>50</v>
      </c>
      <c r="L4751" s="80" t="s">
        <v>677</v>
      </c>
      <c r="M4751" s="124" t="s">
        <v>13</v>
      </c>
    </row>
    <row r="4752" spans="1:13" x14ac:dyDescent="0.35">
      <c r="A4752" s="80" t="s">
        <v>2139</v>
      </c>
      <c r="B4752" s="79" t="s">
        <v>2140</v>
      </c>
      <c r="C4752" s="67" t="str">
        <f>(IFERROR(VLOOKUP(D4752,'Lista entregables'!$A$2:$B$9981,2,FALSE),"0"))</f>
        <v>000000180</v>
      </c>
      <c r="D4752" s="79" t="s">
        <v>16</v>
      </c>
      <c r="E4752" s="67" t="str">
        <f>(IFERROR(VLOOKUP(F4752,'Lista entregables'!$A$2:$B$980,2,FALSE),"0"))</f>
        <v>000000107</v>
      </c>
      <c r="F4752" s="79" t="s">
        <v>54</v>
      </c>
      <c r="G4752" s="67" t="str">
        <f>(IFERROR(VLOOKUP(H4752,'Lista entregables'!$A$2:$B$980,2,FALSE),"0"))</f>
        <v>0</v>
      </c>
      <c r="H4752" s="79" t="s">
        <v>510</v>
      </c>
      <c r="I4752" s="67" t="str">
        <f>(IFERROR(VLOOKUP(J4752,'Lista Actividades'!$A$2:$C$9963,3,FALSE),"0"))</f>
        <v>000000339</v>
      </c>
      <c r="J4752" s="84" t="s">
        <v>1461</v>
      </c>
      <c r="K4752" s="79" t="s">
        <v>50</v>
      </c>
      <c r="L4752" s="80" t="s">
        <v>678</v>
      </c>
      <c r="M4752" s="124" t="s">
        <v>13</v>
      </c>
    </row>
    <row r="4753" spans="1:13" x14ac:dyDescent="0.35">
      <c r="A4753" s="80" t="s">
        <v>2139</v>
      </c>
      <c r="B4753" s="79" t="s">
        <v>2140</v>
      </c>
      <c r="C4753" s="67" t="str">
        <f>(IFERROR(VLOOKUP(D4753,'Lista entregables'!$A$2:$B$9981,2,FALSE),"0"))</f>
        <v>000000180</v>
      </c>
      <c r="D4753" s="79" t="s">
        <v>16</v>
      </c>
      <c r="E4753" s="67" t="str">
        <f>(IFERROR(VLOOKUP(F4753,'Lista entregables'!$A$2:$B$980,2,FALSE),"0"))</f>
        <v>000000107</v>
      </c>
      <c r="F4753" s="79" t="s">
        <v>54</v>
      </c>
      <c r="G4753" s="67" t="str">
        <f>(IFERROR(VLOOKUP(H4753,'Lista entregables'!$A$2:$B$980,2,FALSE),"0"))</f>
        <v>0</v>
      </c>
      <c r="H4753" s="79" t="s">
        <v>510</v>
      </c>
      <c r="I4753" s="67" t="str">
        <f>(IFERROR(VLOOKUP(J4753,'Lista Actividades'!$A$2:$C$9963,3,FALSE),"0"))</f>
        <v>000000092</v>
      </c>
      <c r="J4753" s="84" t="s">
        <v>57</v>
      </c>
      <c r="K4753" s="79" t="s">
        <v>50</v>
      </c>
      <c r="L4753" s="80" t="s">
        <v>679</v>
      </c>
      <c r="M4753" s="124" t="s">
        <v>13</v>
      </c>
    </row>
    <row r="4754" spans="1:13" x14ac:dyDescent="0.35">
      <c r="A4754" s="80" t="s">
        <v>2139</v>
      </c>
      <c r="B4754" s="79" t="s">
        <v>2140</v>
      </c>
      <c r="C4754" s="67" t="str">
        <f>(IFERROR(VLOOKUP(D4754,'Lista entregables'!$A$2:$B$9981,2,FALSE),"0"))</f>
        <v>000000180</v>
      </c>
      <c r="D4754" s="79" t="s">
        <v>16</v>
      </c>
      <c r="E4754" s="67" t="str">
        <f>(IFERROR(VLOOKUP(F4754,'Lista entregables'!$A$2:$B$980,2,FALSE),"0"))</f>
        <v>000000047</v>
      </c>
      <c r="F4754" s="79" t="s">
        <v>58</v>
      </c>
      <c r="G4754" s="67" t="str">
        <f>(IFERROR(VLOOKUP(H4754,'Lista entregables'!$A$2:$B$980,2,FALSE),"0"))</f>
        <v>0</v>
      </c>
      <c r="H4754" s="79" t="s">
        <v>510</v>
      </c>
      <c r="I4754" s="67" t="str">
        <f>(IFERROR(VLOOKUP(J4754,'Lista Actividades'!$A$2:$C$9963,3,FALSE),"0"))</f>
        <v>000000614</v>
      </c>
      <c r="J4754" s="84" t="s">
        <v>1223</v>
      </c>
      <c r="K4754" s="79" t="s">
        <v>562</v>
      </c>
      <c r="L4754" s="80" t="s">
        <v>680</v>
      </c>
      <c r="M4754" s="124" t="s">
        <v>13</v>
      </c>
    </row>
    <row r="4755" spans="1:13" x14ac:dyDescent="0.35">
      <c r="A4755" s="80" t="s">
        <v>2139</v>
      </c>
      <c r="B4755" s="79" t="s">
        <v>2140</v>
      </c>
      <c r="C4755" s="67" t="str">
        <f>(IFERROR(VLOOKUP(D4755,'Lista entregables'!$A$2:$B$9981,2,FALSE),"0"))</f>
        <v>000000180</v>
      </c>
      <c r="D4755" s="79" t="s">
        <v>16</v>
      </c>
      <c r="E4755" s="67" t="str">
        <f>(IFERROR(VLOOKUP(F4755,'Lista entregables'!$A$2:$B$980,2,FALSE),"0"))</f>
        <v>000000047</v>
      </c>
      <c r="F4755" s="79" t="s">
        <v>58</v>
      </c>
      <c r="G4755" s="67" t="str">
        <f>(IFERROR(VLOOKUP(H4755,'Lista entregables'!$A$2:$B$980,2,FALSE),"0"))</f>
        <v>0</v>
      </c>
      <c r="H4755" s="79" t="s">
        <v>510</v>
      </c>
      <c r="I4755" s="67" t="str">
        <f>(IFERROR(VLOOKUP(J4755,'Lista Actividades'!$A$2:$C$9963,3,FALSE),"0"))</f>
        <v>000000596</v>
      </c>
      <c r="J4755" s="84" t="s">
        <v>1224</v>
      </c>
      <c r="K4755" s="79" t="s">
        <v>20</v>
      </c>
      <c r="L4755" s="80" t="s">
        <v>681</v>
      </c>
      <c r="M4755" s="124" t="s">
        <v>13</v>
      </c>
    </row>
    <row r="4756" spans="1:13" x14ac:dyDescent="0.35">
      <c r="A4756" s="80" t="s">
        <v>2139</v>
      </c>
      <c r="B4756" s="79" t="s">
        <v>2140</v>
      </c>
      <c r="C4756" s="67" t="str">
        <f>(IFERROR(VLOOKUP(D4756,'Lista entregables'!$A$2:$B$9981,2,FALSE),"0"))</f>
        <v>000000180</v>
      </c>
      <c r="D4756" s="79" t="s">
        <v>16</v>
      </c>
      <c r="E4756" s="67" t="str">
        <f>(IFERROR(VLOOKUP(F4756,'Lista entregables'!$A$2:$B$980,2,FALSE),"0"))</f>
        <v>000000047</v>
      </c>
      <c r="F4756" s="79" t="s">
        <v>58</v>
      </c>
      <c r="G4756" s="67" t="str">
        <f>(IFERROR(VLOOKUP(H4756,'Lista entregables'!$A$2:$B$980,2,FALSE),"0"))</f>
        <v>0</v>
      </c>
      <c r="H4756" s="79" t="s">
        <v>510</v>
      </c>
      <c r="I4756" s="67" t="str">
        <f>(IFERROR(VLOOKUP(J4756,'Lista Actividades'!$A$2:$C$9963,3,FALSE),"0"))</f>
        <v>000000588</v>
      </c>
      <c r="J4756" s="84" t="s">
        <v>1225</v>
      </c>
      <c r="K4756" s="79" t="s">
        <v>50</v>
      </c>
      <c r="L4756" s="80" t="s">
        <v>682</v>
      </c>
      <c r="M4756" s="124" t="s">
        <v>13</v>
      </c>
    </row>
    <row r="4757" spans="1:13" x14ac:dyDescent="0.35">
      <c r="A4757" s="80" t="s">
        <v>2139</v>
      </c>
      <c r="B4757" s="79" t="s">
        <v>2140</v>
      </c>
      <c r="C4757" s="67" t="str">
        <f>(IFERROR(VLOOKUP(D4757,'Lista entregables'!$A$2:$B$9981,2,FALSE),"0"))</f>
        <v>000000180</v>
      </c>
      <c r="D4757" s="79" t="s">
        <v>16</v>
      </c>
      <c r="E4757" s="67" t="str">
        <f>(IFERROR(VLOOKUP(F4757,'Lista entregables'!$A$2:$B$980,2,FALSE),"0"))</f>
        <v>000000047</v>
      </c>
      <c r="F4757" s="79" t="s">
        <v>58</v>
      </c>
      <c r="G4757" s="67" t="str">
        <f>(IFERROR(VLOOKUP(H4757,'Lista entregables'!$A$2:$B$980,2,FALSE),"0"))</f>
        <v>0</v>
      </c>
      <c r="H4757" s="79" t="s">
        <v>510</v>
      </c>
      <c r="I4757" s="67" t="str">
        <f>(IFERROR(VLOOKUP(J4757,'Lista Actividades'!$A$2:$C$9963,3,FALSE),"0"))</f>
        <v>000000400</v>
      </c>
      <c r="J4757" s="84" t="s">
        <v>1462</v>
      </c>
      <c r="K4757" s="79" t="s">
        <v>50</v>
      </c>
      <c r="L4757" s="80" t="s">
        <v>683</v>
      </c>
      <c r="M4757" s="124" t="s">
        <v>13</v>
      </c>
    </row>
    <row r="4758" spans="1:13" x14ac:dyDescent="0.35">
      <c r="A4758" s="80" t="s">
        <v>2139</v>
      </c>
      <c r="B4758" s="79" t="s">
        <v>2140</v>
      </c>
      <c r="C4758" s="67" t="str">
        <f>(IFERROR(VLOOKUP(D4758,'Lista entregables'!$A$2:$B$9981,2,FALSE),"0"))</f>
        <v>000000180</v>
      </c>
      <c r="D4758" s="79" t="s">
        <v>16</v>
      </c>
      <c r="E4758" s="67" t="str">
        <f>(IFERROR(VLOOKUP(F4758,'Lista entregables'!$A$2:$B$980,2,FALSE),"0"))</f>
        <v>000000181</v>
      </c>
      <c r="F4758" s="79" t="s">
        <v>62</v>
      </c>
      <c r="G4758" s="67" t="str">
        <f>(IFERROR(VLOOKUP(H4758,'Lista entregables'!$A$2:$B$980,2,FALSE),"0"))</f>
        <v>0</v>
      </c>
      <c r="H4758" s="79" t="s">
        <v>510</v>
      </c>
      <c r="I4758" s="67" t="str">
        <f>(IFERROR(VLOOKUP(J4758,'Lista Actividades'!$A$2:$C$9963,3,FALSE),"0"))</f>
        <v>000000103</v>
      </c>
      <c r="J4758" s="84" t="s">
        <v>63</v>
      </c>
      <c r="K4758" s="79" t="s">
        <v>20</v>
      </c>
      <c r="L4758" s="80" t="s">
        <v>684</v>
      </c>
      <c r="M4758" s="124" t="s">
        <v>13</v>
      </c>
    </row>
    <row r="4759" spans="1:13" x14ac:dyDescent="0.35">
      <c r="A4759" s="80" t="s">
        <v>2139</v>
      </c>
      <c r="B4759" s="79" t="s">
        <v>2140</v>
      </c>
      <c r="C4759" s="67" t="str">
        <f>(IFERROR(VLOOKUP(D4759,'Lista entregables'!$A$2:$B$9981,2,FALSE),"0"))</f>
        <v>000000180</v>
      </c>
      <c r="D4759" s="79" t="s">
        <v>16</v>
      </c>
      <c r="E4759" s="67" t="str">
        <f>(IFERROR(VLOOKUP(F4759,'Lista entregables'!$A$2:$B$980,2,FALSE),"0"))</f>
        <v>000000181</v>
      </c>
      <c r="F4759" s="79" t="s">
        <v>62</v>
      </c>
      <c r="G4759" s="67" t="str">
        <f>(IFERROR(VLOOKUP(H4759,'Lista entregables'!$A$2:$B$980,2,FALSE),"0"))</f>
        <v>0</v>
      </c>
      <c r="H4759" s="79" t="s">
        <v>510</v>
      </c>
      <c r="I4759" s="67" t="str">
        <f>(IFERROR(VLOOKUP(J4759,'Lista Actividades'!$A$2:$C$9963,3,FALSE),"0"))</f>
        <v>000000101</v>
      </c>
      <c r="J4759" s="84" t="s">
        <v>64</v>
      </c>
      <c r="K4759" s="79" t="s">
        <v>20</v>
      </c>
      <c r="L4759" s="80" t="s">
        <v>685</v>
      </c>
      <c r="M4759" s="124" t="s">
        <v>13</v>
      </c>
    </row>
    <row r="4760" spans="1:13" x14ac:dyDescent="0.35">
      <c r="A4760" s="80" t="s">
        <v>2139</v>
      </c>
      <c r="B4760" s="79" t="s">
        <v>2140</v>
      </c>
      <c r="C4760" s="67" t="str">
        <f>(IFERROR(VLOOKUP(D4760,'Lista entregables'!$A$2:$B$9981,2,FALSE),"0"))</f>
        <v>000000180</v>
      </c>
      <c r="D4760" s="79" t="s">
        <v>16</v>
      </c>
      <c r="E4760" s="67" t="str">
        <f>(IFERROR(VLOOKUP(F4760,'Lista entregables'!$A$2:$B$980,2,FALSE),"0"))</f>
        <v>000000181</v>
      </c>
      <c r="F4760" s="79" t="s">
        <v>62</v>
      </c>
      <c r="G4760" s="67" t="str">
        <f>(IFERROR(VLOOKUP(H4760,'Lista entregables'!$A$2:$B$980,2,FALSE),"0"))</f>
        <v>0</v>
      </c>
      <c r="H4760" s="79" t="s">
        <v>510</v>
      </c>
      <c r="I4760" s="67" t="str">
        <f>(IFERROR(VLOOKUP(J4760,'Lista Actividades'!$A$2:$C$9963,3,FALSE),"0"))</f>
        <v>000000623</v>
      </c>
      <c r="J4760" s="84" t="s">
        <v>1228</v>
      </c>
      <c r="K4760" s="79" t="s">
        <v>25</v>
      </c>
      <c r="L4760" s="80" t="s">
        <v>686</v>
      </c>
      <c r="M4760" s="124" t="s">
        <v>13</v>
      </c>
    </row>
    <row r="4761" spans="1:13" x14ac:dyDescent="0.35">
      <c r="A4761" s="80" t="s">
        <v>2139</v>
      </c>
      <c r="B4761" s="79" t="s">
        <v>2140</v>
      </c>
      <c r="C4761" s="67" t="str">
        <f>(IFERROR(VLOOKUP(D4761,'Lista entregables'!$A$2:$B$9981,2,FALSE),"0"))</f>
        <v>000000180</v>
      </c>
      <c r="D4761" s="79" t="s">
        <v>16</v>
      </c>
      <c r="E4761" s="67" t="str">
        <f>(IFERROR(VLOOKUP(F4761,'Lista entregables'!$A$2:$B$980,2,FALSE),"0"))</f>
        <v>000000181</v>
      </c>
      <c r="F4761" s="79" t="s">
        <v>62</v>
      </c>
      <c r="G4761" s="67" t="str">
        <f>(IFERROR(VLOOKUP(H4761,'Lista entregables'!$A$2:$B$980,2,FALSE),"0"))</f>
        <v>0</v>
      </c>
      <c r="H4761" s="79" t="s">
        <v>510</v>
      </c>
      <c r="I4761" s="67" t="str">
        <f>(IFERROR(VLOOKUP(J4761,'Lista Actividades'!$A$2:$C$9963,3,FALSE),"0"))</f>
        <v>000000557</v>
      </c>
      <c r="J4761" s="84" t="s">
        <v>1463</v>
      </c>
      <c r="K4761" s="79" t="s">
        <v>50</v>
      </c>
      <c r="L4761" s="80" t="s">
        <v>687</v>
      </c>
      <c r="M4761" s="124" t="s">
        <v>13</v>
      </c>
    </row>
    <row r="4762" spans="1:13" x14ac:dyDescent="0.35">
      <c r="A4762" s="80" t="s">
        <v>2139</v>
      </c>
      <c r="B4762" s="79" t="s">
        <v>2140</v>
      </c>
      <c r="C4762" s="67" t="str">
        <f>(IFERROR(VLOOKUP(D4762,'Lista entregables'!$A$2:$B$9981,2,FALSE),"0"))</f>
        <v>000000180</v>
      </c>
      <c r="D4762" s="79" t="s">
        <v>16</v>
      </c>
      <c r="E4762" s="67" t="str">
        <f>(IFERROR(VLOOKUP(F4762,'Lista entregables'!$A$2:$B$980,2,FALSE),"0"))</f>
        <v>000000181</v>
      </c>
      <c r="F4762" s="79" t="s">
        <v>62</v>
      </c>
      <c r="G4762" s="67" t="str">
        <f>(IFERROR(VLOOKUP(H4762,'Lista entregables'!$A$2:$B$980,2,FALSE),"0"))</f>
        <v>0</v>
      </c>
      <c r="H4762" s="79" t="s">
        <v>510</v>
      </c>
      <c r="I4762" s="67" t="str">
        <f>(IFERROR(VLOOKUP(J4762,'Lista Actividades'!$A$2:$C$9963,3,FALSE),"0"))</f>
        <v>000000571</v>
      </c>
      <c r="J4762" s="84" t="s">
        <v>1464</v>
      </c>
      <c r="K4762" s="79" t="s">
        <v>329</v>
      </c>
      <c r="L4762" s="80" t="s">
        <v>688</v>
      </c>
      <c r="M4762" s="124" t="s">
        <v>13</v>
      </c>
    </row>
    <row r="4763" spans="1:13" x14ac:dyDescent="0.35">
      <c r="A4763" s="80" t="s">
        <v>2139</v>
      </c>
      <c r="B4763" s="79" t="s">
        <v>2140</v>
      </c>
      <c r="C4763" s="67" t="str">
        <f>(IFERROR(VLOOKUP(D4763,'Lista entregables'!$A$2:$B$9981,2,FALSE),"0"))</f>
        <v>000000233</v>
      </c>
      <c r="D4763" s="79" t="s">
        <v>66</v>
      </c>
      <c r="E4763" s="67" t="str">
        <f>(IFERROR(VLOOKUP(F4763,'Lista entregables'!$A$2:$B$980,2,FALSE),"0"))</f>
        <v>000000228</v>
      </c>
      <c r="F4763" s="79" t="s">
        <v>67</v>
      </c>
      <c r="G4763" s="67" t="str">
        <f>(IFERROR(VLOOKUP(H4763,'Lista entregables'!$A$2:$B$980,2,FALSE),"0"))</f>
        <v>0</v>
      </c>
      <c r="H4763" s="79" t="s">
        <v>510</v>
      </c>
      <c r="I4763" s="67" t="str">
        <f>(IFERROR(VLOOKUP(J4763,'Lista Actividades'!$A$2:$C$9963,3,FALSE),"0"))</f>
        <v>000000528</v>
      </c>
      <c r="J4763" s="84" t="s">
        <v>29</v>
      </c>
      <c r="K4763" s="79" t="s">
        <v>329</v>
      </c>
      <c r="L4763" s="80" t="s">
        <v>689</v>
      </c>
      <c r="M4763" s="124" t="s">
        <v>13</v>
      </c>
    </row>
    <row r="4764" spans="1:13" x14ac:dyDescent="0.35">
      <c r="A4764" s="80" t="s">
        <v>2139</v>
      </c>
      <c r="B4764" s="79" t="s">
        <v>2140</v>
      </c>
      <c r="C4764" s="67" t="str">
        <f>(IFERROR(VLOOKUP(D4764,'Lista entregables'!$A$2:$B$9981,2,FALSE),"0"))</f>
        <v>000000233</v>
      </c>
      <c r="D4764" s="79" t="s">
        <v>66</v>
      </c>
      <c r="E4764" s="67" t="str">
        <f>(IFERROR(VLOOKUP(F4764,'Lista entregables'!$A$2:$B$980,2,FALSE),"0"))</f>
        <v>000000228</v>
      </c>
      <c r="F4764" s="79" t="s">
        <v>67</v>
      </c>
      <c r="G4764" s="67" t="str">
        <f>(IFERROR(VLOOKUP(H4764,'Lista entregables'!$A$2:$B$980,2,FALSE),"0"))</f>
        <v>0</v>
      </c>
      <c r="H4764" s="79" t="s">
        <v>510</v>
      </c>
      <c r="I4764" s="67" t="str">
        <f>(IFERROR(VLOOKUP(J4764,'Lista Actividades'!$A$2:$C$9963,3,FALSE),"0"))</f>
        <v>000000633</v>
      </c>
      <c r="J4764" s="84" t="s">
        <v>1229</v>
      </c>
      <c r="K4764" s="79" t="s">
        <v>25</v>
      </c>
      <c r="L4764" s="80" t="s">
        <v>690</v>
      </c>
      <c r="M4764" s="124" t="s">
        <v>13</v>
      </c>
    </row>
    <row r="4765" spans="1:13" x14ac:dyDescent="0.35">
      <c r="A4765" s="80" t="s">
        <v>2139</v>
      </c>
      <c r="B4765" s="79" t="s">
        <v>2140</v>
      </c>
      <c r="C4765" s="67" t="str">
        <f>(IFERROR(VLOOKUP(D4765,'Lista entregables'!$A$2:$B$9981,2,FALSE),"0"))</f>
        <v>000000233</v>
      </c>
      <c r="D4765" s="79" t="s">
        <v>66</v>
      </c>
      <c r="E4765" s="67" t="str">
        <f>(IFERROR(VLOOKUP(F4765,'Lista entregables'!$A$2:$B$980,2,FALSE),"0"))</f>
        <v>000000228</v>
      </c>
      <c r="F4765" s="79" t="s">
        <v>67</v>
      </c>
      <c r="G4765" s="67" t="str">
        <f>(IFERROR(VLOOKUP(H4765,'Lista entregables'!$A$2:$B$980,2,FALSE),"0"))</f>
        <v>0</v>
      </c>
      <c r="H4765" s="79" t="s">
        <v>510</v>
      </c>
      <c r="I4765" s="67" t="str">
        <f>(IFERROR(VLOOKUP(J4765,'Lista Actividades'!$A$2:$C$9963,3,FALSE),"0"))</f>
        <v>000000638</v>
      </c>
      <c r="J4765" s="84" t="s">
        <v>1298</v>
      </c>
      <c r="K4765" s="79" t="s">
        <v>50</v>
      </c>
      <c r="L4765" s="80" t="s">
        <v>691</v>
      </c>
      <c r="M4765" s="124" t="s">
        <v>13</v>
      </c>
    </row>
    <row r="4766" spans="1:13" x14ac:dyDescent="0.35">
      <c r="A4766" s="80" t="s">
        <v>2139</v>
      </c>
      <c r="B4766" s="79" t="s">
        <v>2140</v>
      </c>
      <c r="C4766" s="67" t="str">
        <f>(IFERROR(VLOOKUP(D4766,'Lista entregables'!$A$2:$B$9981,2,FALSE),"0"))</f>
        <v>000000233</v>
      </c>
      <c r="D4766" s="79" t="s">
        <v>66</v>
      </c>
      <c r="E4766" s="67" t="str">
        <f>(IFERROR(VLOOKUP(F4766,'Lista entregables'!$A$2:$B$980,2,FALSE),"0"))</f>
        <v>000000228</v>
      </c>
      <c r="F4766" s="79" t="s">
        <v>67</v>
      </c>
      <c r="G4766" s="67" t="str">
        <f>(IFERROR(VLOOKUP(H4766,'Lista entregables'!$A$2:$B$980,2,FALSE),"0"))</f>
        <v>0</v>
      </c>
      <c r="H4766" s="79" t="s">
        <v>510</v>
      </c>
      <c r="I4766" s="67" t="str">
        <f>(IFERROR(VLOOKUP(J4766,'Lista Actividades'!$A$2:$C$9963,3,FALSE),"0"))</f>
        <v>000000578</v>
      </c>
      <c r="J4766" s="84" t="s">
        <v>1266</v>
      </c>
      <c r="K4766" s="79" t="s">
        <v>25</v>
      </c>
      <c r="L4766" s="80" t="s">
        <v>692</v>
      </c>
      <c r="M4766" s="124" t="s">
        <v>13</v>
      </c>
    </row>
    <row r="4767" spans="1:13" x14ac:dyDescent="0.35">
      <c r="A4767" s="80" t="s">
        <v>2139</v>
      </c>
      <c r="B4767" s="79" t="s">
        <v>2140</v>
      </c>
      <c r="C4767" s="67" t="str">
        <f>(IFERROR(VLOOKUP(D4767,'Lista entregables'!$A$2:$B$9981,2,FALSE),"0"))</f>
        <v>000000233</v>
      </c>
      <c r="D4767" s="79" t="s">
        <v>66</v>
      </c>
      <c r="E4767" s="67" t="str">
        <f>(IFERROR(VLOOKUP(F4767,'Lista entregables'!$A$2:$B$980,2,FALSE),"0"))</f>
        <v>000000228</v>
      </c>
      <c r="F4767" s="79" t="s">
        <v>67</v>
      </c>
      <c r="G4767" s="67" t="str">
        <f>(IFERROR(VLOOKUP(H4767,'Lista entregables'!$A$2:$B$980,2,FALSE),"0"))</f>
        <v>0</v>
      </c>
      <c r="H4767" s="79" t="s">
        <v>510</v>
      </c>
      <c r="I4767" s="67" t="str">
        <f>(IFERROR(VLOOKUP(J4767,'Lista Actividades'!$A$2:$C$9963,3,FALSE),"0"))</f>
        <v>000000622</v>
      </c>
      <c r="J4767" s="84" t="s">
        <v>1231</v>
      </c>
      <c r="K4767" s="79" t="s">
        <v>25</v>
      </c>
      <c r="L4767" s="80" t="s">
        <v>693</v>
      </c>
      <c r="M4767" s="124" t="s">
        <v>13</v>
      </c>
    </row>
    <row r="4768" spans="1:13" x14ac:dyDescent="0.35">
      <c r="A4768" s="80" t="s">
        <v>2139</v>
      </c>
      <c r="B4768" s="79" t="s">
        <v>2140</v>
      </c>
      <c r="C4768" s="67" t="str">
        <f>(IFERROR(VLOOKUP(D4768,'Lista entregables'!$A$2:$B$9981,2,FALSE),"0"))</f>
        <v>000000233</v>
      </c>
      <c r="D4768" s="79" t="s">
        <v>66</v>
      </c>
      <c r="E4768" s="67" t="str">
        <f>(IFERROR(VLOOKUP(F4768,'Lista entregables'!$A$2:$B$980,2,FALSE),"0"))</f>
        <v>000000231</v>
      </c>
      <c r="F4768" s="79" t="s">
        <v>73</v>
      </c>
      <c r="G4768" s="67" t="str">
        <f>(IFERROR(VLOOKUP(H4768,'Lista entregables'!$A$2:$B$980,2,FALSE),"0"))</f>
        <v>0</v>
      </c>
      <c r="H4768" s="79" t="s">
        <v>510</v>
      </c>
      <c r="I4768" s="67" t="str">
        <f>(IFERROR(VLOOKUP(J4768,'Lista Actividades'!$A$2:$C$9963,3,FALSE),"0"))</f>
        <v>000000528</v>
      </c>
      <c r="J4768" s="84" t="s">
        <v>29</v>
      </c>
      <c r="K4768" s="79" t="s">
        <v>329</v>
      </c>
      <c r="L4768" s="80" t="s">
        <v>694</v>
      </c>
      <c r="M4768" s="124" t="s">
        <v>13</v>
      </c>
    </row>
    <row r="4769" spans="1:13" x14ac:dyDescent="0.35">
      <c r="A4769" s="80" t="s">
        <v>2139</v>
      </c>
      <c r="B4769" s="79" t="s">
        <v>2140</v>
      </c>
      <c r="C4769" s="67" t="str">
        <f>(IFERROR(VLOOKUP(D4769,'Lista entregables'!$A$2:$B$9981,2,FALSE),"0"))</f>
        <v>000000233</v>
      </c>
      <c r="D4769" s="79" t="s">
        <v>66</v>
      </c>
      <c r="E4769" s="67" t="str">
        <f>(IFERROR(VLOOKUP(F4769,'Lista entregables'!$A$2:$B$980,2,FALSE),"0"))</f>
        <v>000000231</v>
      </c>
      <c r="F4769" s="79" t="s">
        <v>73</v>
      </c>
      <c r="G4769" s="67" t="str">
        <f>(IFERROR(VLOOKUP(H4769,'Lista entregables'!$A$2:$B$980,2,FALSE),"0"))</f>
        <v>0</v>
      </c>
      <c r="H4769" s="79" t="s">
        <v>510</v>
      </c>
      <c r="I4769" s="67" t="str">
        <f>(IFERROR(VLOOKUP(J4769,'Lista Actividades'!$A$2:$C$9963,3,FALSE),"0"))</f>
        <v>000000634</v>
      </c>
      <c r="J4769" s="84" t="s">
        <v>1233</v>
      </c>
      <c r="K4769" s="79" t="s">
        <v>25</v>
      </c>
      <c r="L4769" s="80" t="s">
        <v>695</v>
      </c>
      <c r="M4769" s="124" t="s">
        <v>13</v>
      </c>
    </row>
    <row r="4770" spans="1:13" x14ac:dyDescent="0.35">
      <c r="A4770" s="80" t="s">
        <v>2139</v>
      </c>
      <c r="B4770" s="79" t="s">
        <v>2140</v>
      </c>
      <c r="C4770" s="67" t="str">
        <f>(IFERROR(VLOOKUP(D4770,'Lista entregables'!$A$2:$B$9981,2,FALSE),"0"))</f>
        <v>000000233</v>
      </c>
      <c r="D4770" s="79" t="s">
        <v>66</v>
      </c>
      <c r="E4770" s="67" t="str">
        <f>(IFERROR(VLOOKUP(F4770,'Lista entregables'!$A$2:$B$980,2,FALSE),"0"))</f>
        <v>000000231</v>
      </c>
      <c r="F4770" s="79" t="s">
        <v>73</v>
      </c>
      <c r="G4770" s="67" t="str">
        <f>(IFERROR(VLOOKUP(H4770,'Lista entregables'!$A$2:$B$980,2,FALSE),"0"))</f>
        <v>0</v>
      </c>
      <c r="H4770" s="79" t="s">
        <v>510</v>
      </c>
      <c r="I4770" s="67" t="str">
        <f>(IFERROR(VLOOKUP(J4770,'Lista Actividades'!$A$2:$C$9963,3,FALSE),"0"))</f>
        <v>000000640</v>
      </c>
      <c r="J4770" s="84" t="s">
        <v>1234</v>
      </c>
      <c r="K4770" s="79" t="s">
        <v>50</v>
      </c>
      <c r="L4770" s="80" t="s">
        <v>696</v>
      </c>
      <c r="M4770" s="124" t="s">
        <v>13</v>
      </c>
    </row>
    <row r="4771" spans="1:13" x14ac:dyDescent="0.35">
      <c r="A4771" s="80" t="s">
        <v>2139</v>
      </c>
      <c r="B4771" s="79" t="s">
        <v>2140</v>
      </c>
      <c r="C4771" s="67" t="str">
        <f>(IFERROR(VLOOKUP(D4771,'Lista entregables'!$A$2:$B$9981,2,FALSE),"0"))</f>
        <v>000000233</v>
      </c>
      <c r="D4771" s="79" t="s">
        <v>66</v>
      </c>
      <c r="E4771" s="67" t="str">
        <f>(IFERROR(VLOOKUP(F4771,'Lista entregables'!$A$2:$B$980,2,FALSE),"0"))</f>
        <v>000000231</v>
      </c>
      <c r="F4771" s="79" t="s">
        <v>73</v>
      </c>
      <c r="G4771" s="67" t="str">
        <f>(IFERROR(VLOOKUP(H4771,'Lista entregables'!$A$2:$B$980,2,FALSE),"0"))</f>
        <v>0</v>
      </c>
      <c r="H4771" s="79" t="s">
        <v>510</v>
      </c>
      <c r="I4771" s="67" t="str">
        <f>(IFERROR(VLOOKUP(J4771,'Lista Actividades'!$A$2:$C$9963,3,FALSE),"0"))</f>
        <v>000000080</v>
      </c>
      <c r="J4771" s="84" t="s">
        <v>76</v>
      </c>
      <c r="K4771" s="79" t="s">
        <v>25</v>
      </c>
      <c r="L4771" s="80" t="s">
        <v>697</v>
      </c>
      <c r="M4771" s="124" t="s">
        <v>13</v>
      </c>
    </row>
    <row r="4772" spans="1:13" x14ac:dyDescent="0.35">
      <c r="A4772" s="80" t="s">
        <v>2139</v>
      </c>
      <c r="B4772" s="79" t="s">
        <v>2140</v>
      </c>
      <c r="C4772" s="67" t="str">
        <f>(IFERROR(VLOOKUP(D4772,'Lista entregables'!$A$2:$B$9981,2,FALSE),"0"))</f>
        <v>000000233</v>
      </c>
      <c r="D4772" s="79" t="s">
        <v>66</v>
      </c>
      <c r="E4772" s="67" t="str">
        <f>(IFERROR(VLOOKUP(F4772,'Lista entregables'!$A$2:$B$980,2,FALSE),"0"))</f>
        <v>000000231</v>
      </c>
      <c r="F4772" s="79" t="s">
        <v>73</v>
      </c>
      <c r="G4772" s="67" t="str">
        <f>(IFERROR(VLOOKUP(H4772,'Lista entregables'!$A$2:$B$980,2,FALSE),"0"))</f>
        <v>0</v>
      </c>
      <c r="H4772" s="79" t="s">
        <v>510</v>
      </c>
      <c r="I4772" s="67" t="str">
        <f>(IFERROR(VLOOKUP(J4772,'Lista Actividades'!$A$2:$C$9963,3,FALSE),"0"))</f>
        <v>000000078</v>
      </c>
      <c r="J4772" s="84" t="s">
        <v>77</v>
      </c>
      <c r="K4772" s="79" t="s">
        <v>25</v>
      </c>
      <c r="L4772" s="80" t="s">
        <v>698</v>
      </c>
      <c r="M4772" s="124" t="s">
        <v>13</v>
      </c>
    </row>
    <row r="4773" spans="1:13" x14ac:dyDescent="0.35">
      <c r="A4773" s="80" t="s">
        <v>2139</v>
      </c>
      <c r="B4773" s="79" t="s">
        <v>2140</v>
      </c>
      <c r="C4773" s="67" t="str">
        <f>(IFERROR(VLOOKUP(D4773,'Lista entregables'!$A$2:$B$9981,2,FALSE),"0"))</f>
        <v>000000233</v>
      </c>
      <c r="D4773" s="79" t="s">
        <v>66</v>
      </c>
      <c r="E4773" s="67" t="str">
        <f>(IFERROR(VLOOKUP(F4773,'Lista entregables'!$A$2:$B$980,2,FALSE),"0"))</f>
        <v>000000230</v>
      </c>
      <c r="F4773" s="79" t="s">
        <v>78</v>
      </c>
      <c r="G4773" s="67" t="str">
        <f>(IFERROR(VLOOKUP(H4773,'Lista entregables'!$A$2:$B$980,2,FALSE),"0"))</f>
        <v>0</v>
      </c>
      <c r="H4773" s="79" t="s">
        <v>510</v>
      </c>
      <c r="I4773" s="67" t="str">
        <f>(IFERROR(VLOOKUP(J4773,'Lista Actividades'!$A$2:$C$9963,3,FALSE),"0"))</f>
        <v>000000528</v>
      </c>
      <c r="J4773" s="84" t="s">
        <v>29</v>
      </c>
      <c r="K4773" s="79" t="s">
        <v>329</v>
      </c>
      <c r="L4773" s="80" t="s">
        <v>699</v>
      </c>
      <c r="M4773" s="124" t="s">
        <v>13</v>
      </c>
    </row>
    <row r="4774" spans="1:13" x14ac:dyDescent="0.35">
      <c r="A4774" s="80" t="s">
        <v>2139</v>
      </c>
      <c r="B4774" s="79" t="s">
        <v>2140</v>
      </c>
      <c r="C4774" s="67" t="str">
        <f>(IFERROR(VLOOKUP(D4774,'Lista entregables'!$A$2:$B$9981,2,FALSE),"0"))</f>
        <v>000000233</v>
      </c>
      <c r="D4774" s="79" t="s">
        <v>66</v>
      </c>
      <c r="E4774" s="67" t="str">
        <f>(IFERROR(VLOOKUP(F4774,'Lista entregables'!$A$2:$B$980,2,FALSE),"0"))</f>
        <v>000000230</v>
      </c>
      <c r="F4774" s="79" t="s">
        <v>78</v>
      </c>
      <c r="G4774" s="67" t="str">
        <f>(IFERROR(VLOOKUP(H4774,'Lista entregables'!$A$2:$B$980,2,FALSE),"0"))</f>
        <v>0</v>
      </c>
      <c r="H4774" s="79" t="s">
        <v>510</v>
      </c>
      <c r="I4774" s="67" t="str">
        <f>(IFERROR(VLOOKUP(J4774,'Lista Actividades'!$A$2:$C$9963,3,FALSE),"0"))</f>
        <v>000000585</v>
      </c>
      <c r="J4774" s="84" t="s">
        <v>1235</v>
      </c>
      <c r="K4774" s="79" t="s">
        <v>50</v>
      </c>
      <c r="L4774" s="80" t="s">
        <v>700</v>
      </c>
      <c r="M4774" s="124" t="s">
        <v>13</v>
      </c>
    </row>
    <row r="4775" spans="1:13" x14ac:dyDescent="0.35">
      <c r="A4775" s="80" t="s">
        <v>2139</v>
      </c>
      <c r="B4775" s="79" t="s">
        <v>2140</v>
      </c>
      <c r="C4775" s="67" t="str">
        <f>(IFERROR(VLOOKUP(D4775,'Lista entregables'!$A$2:$B$9981,2,FALSE),"0"))</f>
        <v>000000233</v>
      </c>
      <c r="D4775" s="79" t="s">
        <v>66</v>
      </c>
      <c r="E4775" s="67" t="str">
        <f>(IFERROR(VLOOKUP(F4775,'Lista entregables'!$A$2:$B$980,2,FALSE),"0"))</f>
        <v>000000230</v>
      </c>
      <c r="F4775" s="79" t="s">
        <v>78</v>
      </c>
      <c r="G4775" s="67" t="str">
        <f>(IFERROR(VLOOKUP(H4775,'Lista entregables'!$A$2:$B$980,2,FALSE),"0"))</f>
        <v>0</v>
      </c>
      <c r="H4775" s="79" t="s">
        <v>510</v>
      </c>
      <c r="I4775" s="67" t="str">
        <f>(IFERROR(VLOOKUP(J4775,'Lista Actividades'!$A$2:$C$9963,3,FALSE),"0"))</f>
        <v>000000639</v>
      </c>
      <c r="J4775" s="84" t="s">
        <v>1236</v>
      </c>
      <c r="K4775" s="79" t="s">
        <v>50</v>
      </c>
      <c r="L4775" s="80" t="s">
        <v>701</v>
      </c>
      <c r="M4775" s="124" t="s">
        <v>13</v>
      </c>
    </row>
    <row r="4776" spans="1:13" x14ac:dyDescent="0.35">
      <c r="A4776" s="80" t="s">
        <v>2139</v>
      </c>
      <c r="B4776" s="79" t="s">
        <v>2140</v>
      </c>
      <c r="C4776" s="67" t="str">
        <f>(IFERROR(VLOOKUP(D4776,'Lista entregables'!$A$2:$B$9981,2,FALSE),"0"))</f>
        <v>000000233</v>
      </c>
      <c r="D4776" s="79" t="s">
        <v>66</v>
      </c>
      <c r="E4776" s="67" t="str">
        <f>(IFERROR(VLOOKUP(F4776,'Lista entregables'!$A$2:$B$980,2,FALSE),"0"))</f>
        <v>000000230</v>
      </c>
      <c r="F4776" s="79" t="s">
        <v>78</v>
      </c>
      <c r="G4776" s="67" t="str">
        <f>(IFERROR(VLOOKUP(H4776,'Lista entregables'!$A$2:$B$980,2,FALSE),"0"))</f>
        <v>0</v>
      </c>
      <c r="H4776" s="79" t="s">
        <v>510</v>
      </c>
      <c r="I4776" s="67" t="str">
        <f>(IFERROR(VLOOKUP(J4776,'Lista Actividades'!$A$2:$C$9963,3,FALSE),"0"))</f>
        <v>000000080</v>
      </c>
      <c r="J4776" s="84" t="s">
        <v>76</v>
      </c>
      <c r="K4776" s="79" t="s">
        <v>25</v>
      </c>
      <c r="L4776" s="80" t="s">
        <v>702</v>
      </c>
      <c r="M4776" s="124" t="s">
        <v>13</v>
      </c>
    </row>
    <row r="4777" spans="1:13" x14ac:dyDescent="0.35">
      <c r="A4777" s="80" t="s">
        <v>2139</v>
      </c>
      <c r="B4777" s="79" t="s">
        <v>2140</v>
      </c>
      <c r="C4777" s="67" t="str">
        <f>(IFERROR(VLOOKUP(D4777,'Lista entregables'!$A$2:$B$9981,2,FALSE),"0"))</f>
        <v>000000233</v>
      </c>
      <c r="D4777" s="79" t="s">
        <v>66</v>
      </c>
      <c r="E4777" s="67" t="str">
        <f>(IFERROR(VLOOKUP(F4777,'Lista entregables'!$A$2:$B$980,2,FALSE),"0"))</f>
        <v>000000230</v>
      </c>
      <c r="F4777" s="79" t="s">
        <v>78</v>
      </c>
      <c r="G4777" s="67" t="str">
        <f>(IFERROR(VLOOKUP(H4777,'Lista entregables'!$A$2:$B$980,2,FALSE),"0"))</f>
        <v>0</v>
      </c>
      <c r="H4777" s="79" t="s">
        <v>510</v>
      </c>
      <c r="I4777" s="67" t="str">
        <f>(IFERROR(VLOOKUP(J4777,'Lista Actividades'!$A$2:$C$9963,3,FALSE),"0"))</f>
        <v>000000078</v>
      </c>
      <c r="J4777" s="84" t="s">
        <v>77</v>
      </c>
      <c r="K4777" s="79" t="s">
        <v>25</v>
      </c>
      <c r="L4777" s="80" t="s">
        <v>703</v>
      </c>
      <c r="M4777" s="124" t="s">
        <v>13</v>
      </c>
    </row>
    <row r="4778" spans="1:13" x14ac:dyDescent="0.35">
      <c r="A4778" s="80" t="s">
        <v>2139</v>
      </c>
      <c r="B4778" s="79" t="s">
        <v>2140</v>
      </c>
      <c r="C4778" s="67" t="str">
        <f>(IFERROR(VLOOKUP(D4778,'Lista entregables'!$A$2:$B$9981,2,FALSE),"0"))</f>
        <v>000000233</v>
      </c>
      <c r="D4778" s="79" t="s">
        <v>66</v>
      </c>
      <c r="E4778" s="67" t="str">
        <f>(IFERROR(VLOOKUP(F4778,'Lista entregables'!$A$2:$B$980,2,FALSE),"0"))</f>
        <v>000000227</v>
      </c>
      <c r="F4778" s="79" t="s">
        <v>81</v>
      </c>
      <c r="G4778" s="67" t="str">
        <f>(IFERROR(VLOOKUP(H4778,'Lista entregables'!$A$2:$B$980,2,FALSE),"0"))</f>
        <v>0</v>
      </c>
      <c r="H4778" s="79" t="s">
        <v>510</v>
      </c>
      <c r="I4778" s="67" t="str">
        <f>(IFERROR(VLOOKUP(J4778,'Lista Actividades'!$A$2:$C$9963,3,FALSE),"0"))</f>
        <v>000000528</v>
      </c>
      <c r="J4778" s="84" t="s">
        <v>29</v>
      </c>
      <c r="K4778" s="79" t="s">
        <v>329</v>
      </c>
      <c r="L4778" s="80" t="s">
        <v>704</v>
      </c>
      <c r="M4778" s="124" t="s">
        <v>13</v>
      </c>
    </row>
    <row r="4779" spans="1:13" x14ac:dyDescent="0.35">
      <c r="A4779" s="80" t="s">
        <v>2139</v>
      </c>
      <c r="B4779" s="79" t="s">
        <v>2140</v>
      </c>
      <c r="C4779" s="67" t="str">
        <f>(IFERROR(VLOOKUP(D4779,'Lista entregables'!$A$2:$B$9981,2,FALSE),"0"))</f>
        <v>000000233</v>
      </c>
      <c r="D4779" s="79" t="s">
        <v>66</v>
      </c>
      <c r="E4779" s="67" t="str">
        <f>(IFERROR(VLOOKUP(F4779,'Lista entregables'!$A$2:$B$980,2,FALSE),"0"))</f>
        <v>000000227</v>
      </c>
      <c r="F4779" s="79" t="s">
        <v>81</v>
      </c>
      <c r="G4779" s="67" t="str">
        <f>(IFERROR(VLOOKUP(H4779,'Lista entregables'!$A$2:$B$980,2,FALSE),"0"))</f>
        <v>0</v>
      </c>
      <c r="H4779" s="79" t="s">
        <v>510</v>
      </c>
      <c r="I4779" s="67" t="str">
        <f>(IFERROR(VLOOKUP(J4779,'Lista Actividades'!$A$2:$C$9963,3,FALSE),"0"))</f>
        <v>000000647</v>
      </c>
      <c r="J4779" s="84" t="s">
        <v>1238</v>
      </c>
      <c r="K4779" s="79" t="s">
        <v>25</v>
      </c>
      <c r="L4779" s="80" t="s">
        <v>705</v>
      </c>
      <c r="M4779" s="124" t="s">
        <v>13</v>
      </c>
    </row>
    <row r="4780" spans="1:13" x14ac:dyDescent="0.35">
      <c r="A4780" s="80" t="s">
        <v>2139</v>
      </c>
      <c r="B4780" s="79" t="s">
        <v>2140</v>
      </c>
      <c r="C4780" s="67" t="str">
        <f>(IFERROR(VLOOKUP(D4780,'Lista entregables'!$A$2:$B$9981,2,FALSE),"0"))</f>
        <v>000000233</v>
      </c>
      <c r="D4780" s="79" t="s">
        <v>66</v>
      </c>
      <c r="E4780" s="67" t="str">
        <f>(IFERROR(VLOOKUP(F4780,'Lista entregables'!$A$2:$B$980,2,FALSE),"0"))</f>
        <v>000000227</v>
      </c>
      <c r="F4780" s="79" t="s">
        <v>81</v>
      </c>
      <c r="G4780" s="67" t="str">
        <f>(IFERROR(VLOOKUP(H4780,'Lista entregables'!$A$2:$B$980,2,FALSE),"0"))</f>
        <v>0</v>
      </c>
      <c r="H4780" s="79" t="s">
        <v>510</v>
      </c>
      <c r="I4780" s="67" t="str">
        <f>(IFERROR(VLOOKUP(J4780,'Lista Actividades'!$A$2:$C$9963,3,FALSE),"0"))</f>
        <v>000000666</v>
      </c>
      <c r="J4780" s="84" t="s">
        <v>1465</v>
      </c>
      <c r="K4780" s="79" t="s">
        <v>25</v>
      </c>
      <c r="L4780" s="80" t="s">
        <v>706</v>
      </c>
      <c r="M4780" s="124" t="s">
        <v>13</v>
      </c>
    </row>
    <row r="4781" spans="1:13" x14ac:dyDescent="0.35">
      <c r="A4781" s="80" t="s">
        <v>2139</v>
      </c>
      <c r="B4781" s="79" t="s">
        <v>2140</v>
      </c>
      <c r="C4781" s="67" t="str">
        <f>(IFERROR(VLOOKUP(D4781,'Lista entregables'!$A$2:$B$9981,2,FALSE),"0"))</f>
        <v>000000233</v>
      </c>
      <c r="D4781" s="79" t="s">
        <v>66</v>
      </c>
      <c r="E4781" s="67" t="str">
        <f>(IFERROR(VLOOKUP(F4781,'Lista entregables'!$A$2:$B$980,2,FALSE),"0"))</f>
        <v>000000227</v>
      </c>
      <c r="F4781" s="79" t="s">
        <v>81</v>
      </c>
      <c r="G4781" s="67" t="str">
        <f>(IFERROR(VLOOKUP(H4781,'Lista entregables'!$A$2:$B$980,2,FALSE),"0"))</f>
        <v>0</v>
      </c>
      <c r="H4781" s="79" t="s">
        <v>510</v>
      </c>
      <c r="I4781" s="67" t="str">
        <f>(IFERROR(VLOOKUP(J4781,'Lista Actividades'!$A$2:$C$9963,3,FALSE),"0"))</f>
        <v>000000637</v>
      </c>
      <c r="J4781" s="84" t="s">
        <v>1300</v>
      </c>
      <c r="K4781" s="79" t="s">
        <v>50</v>
      </c>
      <c r="L4781" s="80" t="s">
        <v>707</v>
      </c>
      <c r="M4781" s="124" t="s">
        <v>13</v>
      </c>
    </row>
    <row r="4782" spans="1:13" x14ac:dyDescent="0.35">
      <c r="A4782" s="80" t="s">
        <v>2139</v>
      </c>
      <c r="B4782" s="79" t="s">
        <v>2140</v>
      </c>
      <c r="C4782" s="67" t="str">
        <f>(IFERROR(VLOOKUP(D4782,'Lista entregables'!$A$2:$B$9981,2,FALSE),"0"))</f>
        <v>000000233</v>
      </c>
      <c r="D4782" s="79" t="s">
        <v>66</v>
      </c>
      <c r="E4782" s="67" t="str">
        <f>(IFERROR(VLOOKUP(F4782,'Lista entregables'!$A$2:$B$980,2,FALSE),"0"))</f>
        <v>000000227</v>
      </c>
      <c r="F4782" s="79" t="s">
        <v>81</v>
      </c>
      <c r="G4782" s="67" t="str">
        <f>(IFERROR(VLOOKUP(H4782,'Lista entregables'!$A$2:$B$980,2,FALSE),"0"))</f>
        <v>0</v>
      </c>
      <c r="H4782" s="79" t="s">
        <v>510</v>
      </c>
      <c r="I4782" s="67" t="str">
        <f>(IFERROR(VLOOKUP(J4782,'Lista Actividades'!$A$2:$C$9963,3,FALSE),"0"))</f>
        <v>000000660</v>
      </c>
      <c r="J4782" s="84" t="s">
        <v>1301</v>
      </c>
      <c r="K4782" s="79" t="s">
        <v>25</v>
      </c>
      <c r="L4782" s="80" t="s">
        <v>708</v>
      </c>
      <c r="M4782" s="124" t="s">
        <v>13</v>
      </c>
    </row>
    <row r="4783" spans="1:13" x14ac:dyDescent="0.35">
      <c r="A4783" s="80" t="s">
        <v>2139</v>
      </c>
      <c r="B4783" s="79" t="s">
        <v>2140</v>
      </c>
      <c r="C4783" s="67" t="str">
        <f>(IFERROR(VLOOKUP(D4783,'Lista entregables'!$A$2:$B$9981,2,FALSE),"0"))</f>
        <v>000000233</v>
      </c>
      <c r="D4783" s="79" t="s">
        <v>66</v>
      </c>
      <c r="E4783" s="67" t="str">
        <f>(IFERROR(VLOOKUP(F4783,'Lista entregables'!$A$2:$B$980,2,FALSE),"0"))</f>
        <v>000000227</v>
      </c>
      <c r="F4783" s="79" t="s">
        <v>81</v>
      </c>
      <c r="G4783" s="67" t="str">
        <f>(IFERROR(VLOOKUP(H4783,'Lista entregables'!$A$2:$B$980,2,FALSE),"0"))</f>
        <v>0</v>
      </c>
      <c r="H4783" s="79" t="s">
        <v>510</v>
      </c>
      <c r="I4783" s="67" t="str">
        <f>(IFERROR(VLOOKUP(J4783,'Lista Actividades'!$A$2:$C$9963,3,FALSE),"0"))</f>
        <v>000000661</v>
      </c>
      <c r="J4783" s="84" t="s">
        <v>1302</v>
      </c>
      <c r="K4783" s="79" t="s">
        <v>25</v>
      </c>
      <c r="L4783" s="80" t="s">
        <v>709</v>
      </c>
      <c r="M4783" s="124" t="s">
        <v>13</v>
      </c>
    </row>
    <row r="4784" spans="1:13" x14ac:dyDescent="0.35">
      <c r="A4784" s="80" t="s">
        <v>2139</v>
      </c>
      <c r="B4784" s="79" t="s">
        <v>2140</v>
      </c>
      <c r="C4784" s="67" t="str">
        <f>(IFERROR(VLOOKUP(D4784,'Lista entregables'!$A$2:$B$9981,2,FALSE),"0"))</f>
        <v>000000233</v>
      </c>
      <c r="D4784" s="79" t="s">
        <v>66</v>
      </c>
      <c r="E4784" s="67" t="str">
        <f>(IFERROR(VLOOKUP(F4784,'Lista entregables'!$A$2:$B$980,2,FALSE),"0"))</f>
        <v>000000227</v>
      </c>
      <c r="F4784" s="79" t="s">
        <v>81</v>
      </c>
      <c r="G4784" s="67" t="str">
        <f>(IFERROR(VLOOKUP(H4784,'Lista entregables'!$A$2:$B$980,2,FALSE),"0"))</f>
        <v>0</v>
      </c>
      <c r="H4784" s="79" t="s">
        <v>510</v>
      </c>
      <c r="I4784" s="67" t="str">
        <f>(IFERROR(VLOOKUP(J4784,'Lista Actividades'!$A$2:$C$9963,3,FALSE),"0"))</f>
        <v>000000579</v>
      </c>
      <c r="J4784" s="84" t="s">
        <v>1303</v>
      </c>
      <c r="K4784" s="79" t="s">
        <v>25</v>
      </c>
      <c r="L4784" s="80" t="s">
        <v>710</v>
      </c>
      <c r="M4784" s="124" t="s">
        <v>13</v>
      </c>
    </row>
    <row r="4785" spans="1:13" x14ac:dyDescent="0.35">
      <c r="A4785" s="80" t="s">
        <v>2139</v>
      </c>
      <c r="B4785" s="79" t="s">
        <v>2140</v>
      </c>
      <c r="C4785" s="67" t="str">
        <f>(IFERROR(VLOOKUP(D4785,'Lista entregables'!$A$2:$B$9981,2,FALSE),"0"))</f>
        <v>000000233</v>
      </c>
      <c r="D4785" s="79" t="s">
        <v>66</v>
      </c>
      <c r="E4785" s="67" t="str">
        <f>(IFERROR(VLOOKUP(F4785,'Lista entregables'!$A$2:$B$980,2,FALSE),"0"))</f>
        <v>000000227</v>
      </c>
      <c r="F4785" s="79" t="s">
        <v>81</v>
      </c>
      <c r="G4785" s="67" t="str">
        <f>(IFERROR(VLOOKUP(H4785,'Lista entregables'!$A$2:$B$980,2,FALSE),"0"))</f>
        <v>0</v>
      </c>
      <c r="H4785" s="79" t="s">
        <v>510</v>
      </c>
      <c r="I4785" s="67" t="str">
        <f>(IFERROR(VLOOKUP(J4785,'Lista Actividades'!$A$2:$C$9963,3,FALSE),"0"))</f>
        <v>000000437</v>
      </c>
      <c r="J4785" s="84" t="s">
        <v>88</v>
      </c>
      <c r="K4785" s="79" t="s">
        <v>25</v>
      </c>
      <c r="L4785" s="80" t="s">
        <v>711</v>
      </c>
      <c r="M4785" s="124" t="s">
        <v>13</v>
      </c>
    </row>
    <row r="4786" spans="1:13" x14ac:dyDescent="0.35">
      <c r="A4786" s="80" t="s">
        <v>2139</v>
      </c>
      <c r="B4786" s="79" t="s">
        <v>2140</v>
      </c>
      <c r="C4786" s="67" t="str">
        <f>(IFERROR(VLOOKUP(D4786,'Lista entregables'!$A$2:$B$9981,2,FALSE),"0"))</f>
        <v>000000233</v>
      </c>
      <c r="D4786" s="79" t="s">
        <v>66</v>
      </c>
      <c r="E4786" s="67" t="str">
        <f>(IFERROR(VLOOKUP(F4786,'Lista entregables'!$A$2:$B$980,2,FALSE),"0"))</f>
        <v>000000227</v>
      </c>
      <c r="F4786" s="79" t="s">
        <v>81</v>
      </c>
      <c r="G4786" s="67" t="str">
        <f>(IFERROR(VLOOKUP(H4786,'Lista entregables'!$A$2:$B$980,2,FALSE),"0"))</f>
        <v>0</v>
      </c>
      <c r="H4786" s="79" t="s">
        <v>510</v>
      </c>
      <c r="I4786" s="67" t="str">
        <f>(IFERROR(VLOOKUP(J4786,'Lista Actividades'!$A$2:$C$9963,3,FALSE),"0"))</f>
        <v>000000455</v>
      </c>
      <c r="J4786" s="84" t="s">
        <v>89</v>
      </c>
      <c r="K4786" s="79" t="s">
        <v>25</v>
      </c>
      <c r="L4786" s="80" t="s">
        <v>712</v>
      </c>
      <c r="M4786" s="124" t="s">
        <v>13</v>
      </c>
    </row>
    <row r="4787" spans="1:13" x14ac:dyDescent="0.35">
      <c r="A4787" s="80" t="s">
        <v>2139</v>
      </c>
      <c r="B4787" s="79" t="s">
        <v>2140</v>
      </c>
      <c r="C4787" s="67" t="str">
        <f>(IFERROR(VLOOKUP(D4787,'Lista entregables'!$A$2:$B$9981,2,FALSE),"0"))</f>
        <v>000000233</v>
      </c>
      <c r="D4787" s="79" t="s">
        <v>66</v>
      </c>
      <c r="E4787" s="67" t="str">
        <f>(IFERROR(VLOOKUP(F4787,'Lista entregables'!$A$2:$B$980,2,FALSE),"0"))</f>
        <v>000000227</v>
      </c>
      <c r="F4787" s="79" t="s">
        <v>81</v>
      </c>
      <c r="G4787" s="67" t="str">
        <f>(IFERROR(VLOOKUP(H4787,'Lista entregables'!$A$2:$B$980,2,FALSE),"0"))</f>
        <v>0</v>
      </c>
      <c r="H4787" s="79" t="s">
        <v>510</v>
      </c>
      <c r="I4787" s="67" t="str">
        <f>(IFERROR(VLOOKUP(J4787,'Lista Actividades'!$A$2:$C$9963,3,FALSE),"0"))</f>
        <v>000000433</v>
      </c>
      <c r="J4787" s="84" t="s">
        <v>155</v>
      </c>
      <c r="K4787" s="79" t="s">
        <v>25</v>
      </c>
      <c r="L4787" s="80" t="s">
        <v>713</v>
      </c>
      <c r="M4787" s="124" t="s">
        <v>13</v>
      </c>
    </row>
    <row r="4788" spans="1:13" x14ac:dyDescent="0.35">
      <c r="A4788" s="80" t="s">
        <v>2139</v>
      </c>
      <c r="B4788" s="79" t="s">
        <v>2140</v>
      </c>
      <c r="C4788" s="67" t="str">
        <f>(IFERROR(VLOOKUP(D4788,'Lista entregables'!$A$2:$B$9981,2,FALSE),"0"))</f>
        <v>000000233</v>
      </c>
      <c r="D4788" s="79" t="s">
        <v>66</v>
      </c>
      <c r="E4788" s="67" t="str">
        <f>(IFERROR(VLOOKUP(F4788,'Lista entregables'!$A$2:$B$980,2,FALSE),"0"))</f>
        <v>000000221</v>
      </c>
      <c r="F4788" s="79" t="s">
        <v>91</v>
      </c>
      <c r="G4788" s="67" t="str">
        <f>(IFERROR(VLOOKUP(H4788,'Lista entregables'!$A$2:$B$980,2,FALSE),"0"))</f>
        <v>000000215</v>
      </c>
      <c r="H4788" s="79" t="s">
        <v>92</v>
      </c>
      <c r="I4788" s="67" t="str">
        <f>(IFERROR(VLOOKUP(J4788,'Lista Actividades'!$A$2:$C$9963,3,FALSE),"0"))</f>
        <v>000000447</v>
      </c>
      <c r="J4788" s="84" t="s">
        <v>93</v>
      </c>
      <c r="K4788" s="79" t="s">
        <v>25</v>
      </c>
      <c r="L4788" s="80" t="s">
        <v>714</v>
      </c>
      <c r="M4788" s="124" t="s">
        <v>13</v>
      </c>
    </row>
    <row r="4789" spans="1:13" x14ac:dyDescent="0.35">
      <c r="A4789" s="80" t="s">
        <v>2139</v>
      </c>
      <c r="B4789" s="79" t="s">
        <v>2140</v>
      </c>
      <c r="C4789" s="67" t="str">
        <f>(IFERROR(VLOOKUP(D4789,'Lista entregables'!$A$2:$B$9981,2,FALSE),"0"))</f>
        <v>000000233</v>
      </c>
      <c r="D4789" s="79" t="s">
        <v>66</v>
      </c>
      <c r="E4789" s="67" t="str">
        <f>(IFERROR(VLOOKUP(F4789,'Lista entregables'!$A$2:$B$980,2,FALSE),"0"))</f>
        <v>000000221</v>
      </c>
      <c r="F4789" s="79" t="s">
        <v>91</v>
      </c>
      <c r="G4789" s="67" t="str">
        <f>(IFERROR(VLOOKUP(H4789,'Lista entregables'!$A$2:$B$980,2,FALSE),"0"))</f>
        <v>000000215</v>
      </c>
      <c r="H4789" s="79" t="s">
        <v>92</v>
      </c>
      <c r="I4789" s="67" t="str">
        <f>(IFERROR(VLOOKUP(J4789,'Lista Actividades'!$A$2:$C$9963,3,FALSE),"0"))</f>
        <v>000000671</v>
      </c>
      <c r="J4789" s="84" t="s">
        <v>1244</v>
      </c>
      <c r="K4789" s="79" t="s">
        <v>50</v>
      </c>
      <c r="L4789" s="80" t="s">
        <v>715</v>
      </c>
      <c r="M4789" s="124" t="s">
        <v>13</v>
      </c>
    </row>
    <row r="4790" spans="1:13" x14ac:dyDescent="0.35">
      <c r="A4790" s="80" t="s">
        <v>2139</v>
      </c>
      <c r="B4790" s="79" t="s">
        <v>2140</v>
      </c>
      <c r="C4790" s="67" t="str">
        <f>(IFERROR(VLOOKUP(D4790,'Lista entregables'!$A$2:$B$9981,2,FALSE),"0"))</f>
        <v>000000233</v>
      </c>
      <c r="D4790" s="79" t="s">
        <v>66</v>
      </c>
      <c r="E4790" s="67" t="str">
        <f>(IFERROR(VLOOKUP(F4790,'Lista entregables'!$A$2:$B$980,2,FALSE),"0"))</f>
        <v>000000221</v>
      </c>
      <c r="F4790" s="79" t="s">
        <v>91</v>
      </c>
      <c r="G4790" s="67" t="str">
        <f>(IFERROR(VLOOKUP(H4790,'Lista entregables'!$A$2:$B$980,2,FALSE),"0"))</f>
        <v>000000215</v>
      </c>
      <c r="H4790" s="79" t="s">
        <v>92</v>
      </c>
      <c r="I4790" s="67" t="str">
        <f>(IFERROR(VLOOKUP(J4790,'Lista Actividades'!$A$2:$C$9963,3,FALSE),"0"))</f>
        <v>000000676</v>
      </c>
      <c r="J4790" s="84" t="s">
        <v>1245</v>
      </c>
      <c r="K4790" s="79" t="s">
        <v>25</v>
      </c>
      <c r="L4790" s="80" t="s">
        <v>716</v>
      </c>
      <c r="M4790" s="124" t="s">
        <v>13</v>
      </c>
    </row>
    <row r="4791" spans="1:13" x14ac:dyDescent="0.35">
      <c r="A4791" s="80" t="s">
        <v>2139</v>
      </c>
      <c r="B4791" s="79" t="s">
        <v>2140</v>
      </c>
      <c r="C4791" s="67" t="str">
        <f>(IFERROR(VLOOKUP(D4791,'Lista entregables'!$A$2:$B$9981,2,FALSE),"0"))</f>
        <v>000000233</v>
      </c>
      <c r="D4791" s="79" t="s">
        <v>66</v>
      </c>
      <c r="E4791" s="67" t="str">
        <f>(IFERROR(VLOOKUP(F4791,'Lista entregables'!$A$2:$B$980,2,FALSE),"0"))</f>
        <v>000000221</v>
      </c>
      <c r="F4791" s="79" t="s">
        <v>91</v>
      </c>
      <c r="G4791" s="67" t="str">
        <f>(IFERROR(VLOOKUP(H4791,'Lista entregables'!$A$2:$B$980,2,FALSE),"0"))</f>
        <v>000000215</v>
      </c>
      <c r="H4791" s="79" t="s">
        <v>92</v>
      </c>
      <c r="I4791" s="67" t="str">
        <f>(IFERROR(VLOOKUP(J4791,'Lista Actividades'!$A$2:$C$9963,3,FALSE),"0"))</f>
        <v>000000641</v>
      </c>
      <c r="J4791" s="84" t="s">
        <v>1306</v>
      </c>
      <c r="K4791" s="79" t="s">
        <v>25</v>
      </c>
      <c r="L4791" s="80" t="s">
        <v>717</v>
      </c>
      <c r="M4791" s="124" t="s">
        <v>13</v>
      </c>
    </row>
    <row r="4792" spans="1:13" x14ac:dyDescent="0.35">
      <c r="A4792" s="80" t="s">
        <v>2139</v>
      </c>
      <c r="B4792" s="79" t="s">
        <v>2140</v>
      </c>
      <c r="C4792" s="67" t="str">
        <f>(IFERROR(VLOOKUP(D4792,'Lista entregables'!$A$2:$B$9981,2,FALSE),"0"))</f>
        <v>000000233</v>
      </c>
      <c r="D4792" s="79" t="s">
        <v>66</v>
      </c>
      <c r="E4792" s="67" t="str">
        <f>(IFERROR(VLOOKUP(F4792,'Lista entregables'!$A$2:$B$980,2,FALSE),"0"))</f>
        <v>000000221</v>
      </c>
      <c r="F4792" s="79" t="s">
        <v>91</v>
      </c>
      <c r="G4792" s="67" t="str">
        <f>(IFERROR(VLOOKUP(H4792,'Lista entregables'!$A$2:$B$980,2,FALSE),"0"))</f>
        <v>000000215</v>
      </c>
      <c r="H4792" s="79" t="s">
        <v>92</v>
      </c>
      <c r="I4792" s="67" t="str">
        <f>(IFERROR(VLOOKUP(J4792,'Lista Actividades'!$A$2:$C$9963,3,FALSE),"0"))</f>
        <v>000000430</v>
      </c>
      <c r="J4792" s="84" t="s">
        <v>1466</v>
      </c>
      <c r="K4792" s="79" t="s">
        <v>25</v>
      </c>
      <c r="L4792" s="80" t="s">
        <v>718</v>
      </c>
      <c r="M4792" s="124" t="s">
        <v>13</v>
      </c>
    </row>
    <row r="4793" spans="1:13" x14ac:dyDescent="0.35">
      <c r="A4793" s="80" t="s">
        <v>2139</v>
      </c>
      <c r="B4793" s="79" t="s">
        <v>2140</v>
      </c>
      <c r="C4793" s="67" t="str">
        <f>(IFERROR(VLOOKUP(D4793,'Lista entregables'!$A$2:$B$9981,2,FALSE),"0"))</f>
        <v>000000233</v>
      </c>
      <c r="D4793" s="79" t="s">
        <v>66</v>
      </c>
      <c r="E4793" s="67" t="str">
        <f>(IFERROR(VLOOKUP(F4793,'Lista entregables'!$A$2:$B$980,2,FALSE),"0"))</f>
        <v>000000221</v>
      </c>
      <c r="F4793" s="79" t="s">
        <v>91</v>
      </c>
      <c r="G4793" s="67" t="str">
        <f>(IFERROR(VLOOKUP(H4793,'Lista entregables'!$A$2:$B$980,2,FALSE),"0"))</f>
        <v>000000215</v>
      </c>
      <c r="H4793" s="79" t="s">
        <v>92</v>
      </c>
      <c r="I4793" s="67" t="str">
        <f>(IFERROR(VLOOKUP(J4793,'Lista Actividades'!$A$2:$C$9963,3,FALSE),"0"))</f>
        <v>000000662</v>
      </c>
      <c r="J4793" s="84" t="s">
        <v>1246</v>
      </c>
      <c r="K4793" s="79" t="s">
        <v>25</v>
      </c>
      <c r="L4793" s="80" t="s">
        <v>719</v>
      </c>
      <c r="M4793" s="124" t="s">
        <v>13</v>
      </c>
    </row>
    <row r="4794" spans="1:13" x14ac:dyDescent="0.35">
      <c r="A4794" s="80" t="s">
        <v>2139</v>
      </c>
      <c r="B4794" s="79" t="s">
        <v>2140</v>
      </c>
      <c r="C4794" s="67" t="str">
        <f>(IFERROR(VLOOKUP(D4794,'Lista entregables'!$A$2:$B$9981,2,FALSE),"0"))</f>
        <v>000000233</v>
      </c>
      <c r="D4794" s="79" t="s">
        <v>66</v>
      </c>
      <c r="E4794" s="67" t="str">
        <f>(IFERROR(VLOOKUP(F4794,'Lista entregables'!$A$2:$B$980,2,FALSE),"0"))</f>
        <v>000000221</v>
      </c>
      <c r="F4794" s="79" t="s">
        <v>91</v>
      </c>
      <c r="G4794" s="67" t="str">
        <f>(IFERROR(VLOOKUP(H4794,'Lista entregables'!$A$2:$B$980,2,FALSE),"0"))</f>
        <v>000000220</v>
      </c>
      <c r="H4794" s="79" t="s">
        <v>99</v>
      </c>
      <c r="I4794" s="67" t="str">
        <f>(IFERROR(VLOOKUP(J4794,'Lista Actividades'!$A$2:$C$9963,3,FALSE),"0"))</f>
        <v>000000672</v>
      </c>
      <c r="J4794" s="84" t="s">
        <v>1247</v>
      </c>
      <c r="K4794" s="79" t="s">
        <v>50</v>
      </c>
      <c r="L4794" s="80" t="s">
        <v>720</v>
      </c>
      <c r="M4794" s="124" t="s">
        <v>13</v>
      </c>
    </row>
    <row r="4795" spans="1:13" x14ac:dyDescent="0.35">
      <c r="A4795" s="80" t="s">
        <v>2139</v>
      </c>
      <c r="B4795" s="79" t="s">
        <v>2140</v>
      </c>
      <c r="C4795" s="67" t="str">
        <f>(IFERROR(VLOOKUP(D4795,'Lista entregables'!$A$2:$B$9981,2,FALSE),"0"))</f>
        <v>000000233</v>
      </c>
      <c r="D4795" s="79" t="s">
        <v>66</v>
      </c>
      <c r="E4795" s="67" t="str">
        <f>(IFERROR(VLOOKUP(F4795,'Lista entregables'!$A$2:$B$980,2,FALSE),"0"))</f>
        <v>000000221</v>
      </c>
      <c r="F4795" s="79" t="s">
        <v>91</v>
      </c>
      <c r="G4795" s="67" t="str">
        <f>(IFERROR(VLOOKUP(H4795,'Lista entregables'!$A$2:$B$980,2,FALSE),"0"))</f>
        <v>000000220</v>
      </c>
      <c r="H4795" s="79" t="s">
        <v>99</v>
      </c>
      <c r="I4795" s="67" t="str">
        <f>(IFERROR(VLOOKUP(J4795,'Lista Actividades'!$A$2:$C$9963,3,FALSE),"0"))</f>
        <v>000000597</v>
      </c>
      <c r="J4795" s="84" t="s">
        <v>1308</v>
      </c>
      <c r="K4795" s="79" t="s">
        <v>25</v>
      </c>
      <c r="L4795" s="80" t="s">
        <v>721</v>
      </c>
      <c r="M4795" s="124" t="s">
        <v>13</v>
      </c>
    </row>
    <row r="4796" spans="1:13" x14ac:dyDescent="0.35">
      <c r="A4796" s="80" t="s">
        <v>2139</v>
      </c>
      <c r="B4796" s="79" t="s">
        <v>2140</v>
      </c>
      <c r="C4796" s="67" t="str">
        <f>(IFERROR(VLOOKUP(D4796,'Lista entregables'!$A$2:$B$9981,2,FALSE),"0"))</f>
        <v>000000233</v>
      </c>
      <c r="D4796" s="79" t="s">
        <v>66</v>
      </c>
      <c r="E4796" s="67" t="str">
        <f>(IFERROR(VLOOKUP(F4796,'Lista entregables'!$A$2:$B$980,2,FALSE),"0"))</f>
        <v>000000221</v>
      </c>
      <c r="F4796" s="79" t="s">
        <v>91</v>
      </c>
      <c r="G4796" s="67" t="str">
        <f>(IFERROR(VLOOKUP(H4796,'Lista entregables'!$A$2:$B$980,2,FALSE),"0"))</f>
        <v>000000220</v>
      </c>
      <c r="H4796" s="79" t="s">
        <v>99</v>
      </c>
      <c r="I4796" s="67" t="str">
        <f>(IFERROR(VLOOKUP(J4796,'Lista Actividades'!$A$2:$C$9963,3,FALSE),"0"))</f>
        <v>000000373</v>
      </c>
      <c r="J4796" s="84" t="s">
        <v>102</v>
      </c>
      <c r="K4796" s="79" t="s">
        <v>25</v>
      </c>
      <c r="L4796" s="80" t="s">
        <v>722</v>
      </c>
      <c r="M4796" s="124" t="s">
        <v>13</v>
      </c>
    </row>
    <row r="4797" spans="1:13" x14ac:dyDescent="0.35">
      <c r="A4797" s="80" t="s">
        <v>2139</v>
      </c>
      <c r="B4797" s="79" t="s">
        <v>2140</v>
      </c>
      <c r="C4797" s="67" t="str">
        <f>(IFERROR(VLOOKUP(D4797,'Lista entregables'!$A$2:$B$9981,2,FALSE),"0"))</f>
        <v>000000233</v>
      </c>
      <c r="D4797" s="79" t="s">
        <v>66</v>
      </c>
      <c r="E4797" s="67" t="str">
        <f>(IFERROR(VLOOKUP(F4797,'Lista entregables'!$A$2:$B$980,2,FALSE),"0"))</f>
        <v>000000221</v>
      </c>
      <c r="F4797" s="79" t="s">
        <v>91</v>
      </c>
      <c r="G4797" s="67" t="str">
        <f>(IFERROR(VLOOKUP(H4797,'Lista entregables'!$A$2:$B$980,2,FALSE),"0"))</f>
        <v>000000220</v>
      </c>
      <c r="H4797" s="79" t="s">
        <v>99</v>
      </c>
      <c r="I4797" s="67" t="str">
        <f>(IFERROR(VLOOKUP(J4797,'Lista Actividades'!$A$2:$C$9963,3,FALSE),"0"))</f>
        <v>000000662</v>
      </c>
      <c r="J4797" s="84" t="s">
        <v>1246</v>
      </c>
      <c r="K4797" s="79" t="s">
        <v>25</v>
      </c>
      <c r="L4797" s="80" t="s">
        <v>723</v>
      </c>
      <c r="M4797" s="124" t="s">
        <v>13</v>
      </c>
    </row>
    <row r="4798" spans="1:13" x14ac:dyDescent="0.35">
      <c r="A4798" s="80" t="s">
        <v>2139</v>
      </c>
      <c r="B4798" s="79" t="s">
        <v>2140</v>
      </c>
      <c r="C4798" s="67" t="str">
        <f>(IFERROR(VLOOKUP(D4798,'Lista entregables'!$A$2:$B$9981,2,FALSE),"0"))</f>
        <v>000000233</v>
      </c>
      <c r="D4798" s="79" t="s">
        <v>66</v>
      </c>
      <c r="E4798" s="67" t="str">
        <f>(IFERROR(VLOOKUP(F4798,'Lista entregables'!$A$2:$B$980,2,FALSE),"0"))</f>
        <v>000000223</v>
      </c>
      <c r="F4798" s="79" t="s">
        <v>103</v>
      </c>
      <c r="G4798" s="67" t="str">
        <f>(IFERROR(VLOOKUP(H4798,'Lista entregables'!$A$2:$B$980,2,FALSE),"0"))</f>
        <v>000000225</v>
      </c>
      <c r="H4798" s="79" t="s">
        <v>104</v>
      </c>
      <c r="I4798" s="67" t="str">
        <f>(IFERROR(VLOOKUP(J4798,'Lista Actividades'!$A$2:$C$9963,3,FALSE),"0"))</f>
        <v>000000673</v>
      </c>
      <c r="J4798" s="84" t="s">
        <v>1310</v>
      </c>
      <c r="K4798" s="79" t="s">
        <v>50</v>
      </c>
      <c r="L4798" s="80" t="s">
        <v>724</v>
      </c>
      <c r="M4798" s="124" t="s">
        <v>13</v>
      </c>
    </row>
    <row r="4799" spans="1:13" x14ac:dyDescent="0.35">
      <c r="A4799" s="80" t="s">
        <v>2139</v>
      </c>
      <c r="B4799" s="79" t="s">
        <v>2140</v>
      </c>
      <c r="C4799" s="67" t="str">
        <f>(IFERROR(VLOOKUP(D4799,'Lista entregables'!$A$2:$B$9981,2,FALSE),"0"))</f>
        <v>000000233</v>
      </c>
      <c r="D4799" s="79" t="s">
        <v>66</v>
      </c>
      <c r="E4799" s="67" t="str">
        <f>(IFERROR(VLOOKUP(F4799,'Lista entregables'!$A$2:$B$980,2,FALSE),"0"))</f>
        <v>000000223</v>
      </c>
      <c r="F4799" s="79" t="s">
        <v>103</v>
      </c>
      <c r="G4799" s="67" t="str">
        <f>(IFERROR(VLOOKUP(H4799,'Lista entregables'!$A$2:$B$980,2,FALSE),"0"))</f>
        <v>000000225</v>
      </c>
      <c r="H4799" s="79" t="s">
        <v>104</v>
      </c>
      <c r="I4799" s="67" t="str">
        <f>(IFERROR(VLOOKUP(J4799,'Lista Actividades'!$A$2:$C$9963,3,FALSE),"0"))</f>
        <v>000000587</v>
      </c>
      <c r="J4799" s="84" t="s">
        <v>1248</v>
      </c>
      <c r="K4799" s="79" t="s">
        <v>25</v>
      </c>
      <c r="L4799" s="80" t="s">
        <v>725</v>
      </c>
      <c r="M4799" s="124" t="s">
        <v>13</v>
      </c>
    </row>
    <row r="4800" spans="1:13" x14ac:dyDescent="0.35">
      <c r="A4800" s="80" t="s">
        <v>2139</v>
      </c>
      <c r="B4800" s="79" t="s">
        <v>2140</v>
      </c>
      <c r="C4800" s="67" t="str">
        <f>(IFERROR(VLOOKUP(D4800,'Lista entregables'!$A$2:$B$9981,2,FALSE),"0"))</f>
        <v>000000233</v>
      </c>
      <c r="D4800" s="79" t="s">
        <v>66</v>
      </c>
      <c r="E4800" s="67" t="str">
        <f>(IFERROR(VLOOKUP(F4800,'Lista entregables'!$A$2:$B$980,2,FALSE),"0"))</f>
        <v>000000223</v>
      </c>
      <c r="F4800" s="79" t="s">
        <v>103</v>
      </c>
      <c r="G4800" s="67" t="str">
        <f>(IFERROR(VLOOKUP(H4800,'Lista entregables'!$A$2:$B$980,2,FALSE),"0"))</f>
        <v>000000225</v>
      </c>
      <c r="H4800" s="79" t="s">
        <v>104</v>
      </c>
      <c r="I4800" s="67" t="str">
        <f>(IFERROR(VLOOKUP(J4800,'Lista Actividades'!$A$2:$C$9963,3,FALSE),"0"))</f>
        <v>000000605</v>
      </c>
      <c r="J4800" s="84" t="s">
        <v>1311</v>
      </c>
      <c r="K4800" s="79" t="s">
        <v>25</v>
      </c>
      <c r="L4800" s="80" t="s">
        <v>726</v>
      </c>
      <c r="M4800" s="124" t="s">
        <v>13</v>
      </c>
    </row>
    <row r="4801" spans="1:13" x14ac:dyDescent="0.35">
      <c r="A4801" s="80" t="s">
        <v>2139</v>
      </c>
      <c r="B4801" s="79" t="s">
        <v>2140</v>
      </c>
      <c r="C4801" s="67" t="str">
        <f>(IFERROR(VLOOKUP(D4801,'Lista entregables'!$A$2:$B$9981,2,FALSE),"0"))</f>
        <v>000000233</v>
      </c>
      <c r="D4801" s="79" t="s">
        <v>66</v>
      </c>
      <c r="E4801" s="67" t="str">
        <f>(IFERROR(VLOOKUP(F4801,'Lista entregables'!$A$2:$B$980,2,FALSE),"0"))</f>
        <v>000000223</v>
      </c>
      <c r="F4801" s="79" t="s">
        <v>103</v>
      </c>
      <c r="G4801" s="67" t="str">
        <f>(IFERROR(VLOOKUP(H4801,'Lista entregables'!$A$2:$B$980,2,FALSE),"0"))</f>
        <v>000000225</v>
      </c>
      <c r="H4801" s="79" t="s">
        <v>104</v>
      </c>
      <c r="I4801" s="67" t="str">
        <f>(IFERROR(VLOOKUP(J4801,'Lista Actividades'!$A$2:$C$9963,3,FALSE),"0"))</f>
        <v>000000589</v>
      </c>
      <c r="J4801" s="84" t="s">
        <v>1249</v>
      </c>
      <c r="K4801" s="79" t="s">
        <v>25</v>
      </c>
      <c r="L4801" s="80" t="s">
        <v>727</v>
      </c>
      <c r="M4801" s="124" t="s">
        <v>13</v>
      </c>
    </row>
    <row r="4802" spans="1:13" x14ac:dyDescent="0.35">
      <c r="A4802" s="80" t="s">
        <v>2139</v>
      </c>
      <c r="B4802" s="79" t="s">
        <v>2140</v>
      </c>
      <c r="C4802" s="67" t="str">
        <f>(IFERROR(VLOOKUP(D4802,'Lista entregables'!$A$2:$B$9981,2,FALSE),"0"))</f>
        <v>000000233</v>
      </c>
      <c r="D4802" s="79" t="s">
        <v>66</v>
      </c>
      <c r="E4802" s="67" t="str">
        <f>(IFERROR(VLOOKUP(F4802,'Lista entregables'!$A$2:$B$980,2,FALSE),"0"))</f>
        <v>000000223</v>
      </c>
      <c r="F4802" s="79" t="s">
        <v>103</v>
      </c>
      <c r="G4802" s="67" t="str">
        <f>(IFERROR(VLOOKUP(H4802,'Lista entregables'!$A$2:$B$980,2,FALSE),"0"))</f>
        <v>000000219</v>
      </c>
      <c r="H4802" s="79" t="s">
        <v>109</v>
      </c>
      <c r="I4802" s="67" t="str">
        <f>(IFERROR(VLOOKUP(J4802,'Lista Actividades'!$A$2:$C$9963,3,FALSE),"0"))</f>
        <v>000000673</v>
      </c>
      <c r="J4802" s="84" t="s">
        <v>1310</v>
      </c>
      <c r="K4802" s="79" t="s">
        <v>50</v>
      </c>
      <c r="L4802" s="80" t="s">
        <v>728</v>
      </c>
      <c r="M4802" s="124" t="s">
        <v>13</v>
      </c>
    </row>
    <row r="4803" spans="1:13" x14ac:dyDescent="0.35">
      <c r="A4803" s="80" t="s">
        <v>2139</v>
      </c>
      <c r="B4803" s="79" t="s">
        <v>2140</v>
      </c>
      <c r="C4803" s="67" t="str">
        <f>(IFERROR(VLOOKUP(D4803,'Lista entregables'!$A$2:$B$9981,2,FALSE),"0"))</f>
        <v>000000233</v>
      </c>
      <c r="D4803" s="79" t="s">
        <v>66</v>
      </c>
      <c r="E4803" s="67" t="str">
        <f>(IFERROR(VLOOKUP(F4803,'Lista entregables'!$A$2:$B$980,2,FALSE),"0"))</f>
        <v>000000223</v>
      </c>
      <c r="F4803" s="79" t="s">
        <v>103</v>
      </c>
      <c r="G4803" s="67" t="str">
        <f>(IFERROR(VLOOKUP(H4803,'Lista entregables'!$A$2:$B$980,2,FALSE),"0"))</f>
        <v>000000219</v>
      </c>
      <c r="H4803" s="79" t="s">
        <v>109</v>
      </c>
      <c r="I4803" s="67" t="str">
        <f>(IFERROR(VLOOKUP(J4803,'Lista Actividades'!$A$2:$C$9963,3,FALSE),"0"))</f>
        <v>000000610</v>
      </c>
      <c r="J4803" s="84" t="s">
        <v>1250</v>
      </c>
      <c r="K4803" s="79" t="s">
        <v>25</v>
      </c>
      <c r="L4803" s="80" t="s">
        <v>729</v>
      </c>
      <c r="M4803" s="124" t="s">
        <v>13</v>
      </c>
    </row>
    <row r="4804" spans="1:13" x14ac:dyDescent="0.35">
      <c r="A4804" s="80" t="s">
        <v>2139</v>
      </c>
      <c r="B4804" s="79" t="s">
        <v>2140</v>
      </c>
      <c r="C4804" s="67" t="str">
        <f>(IFERROR(VLOOKUP(D4804,'Lista entregables'!$A$2:$B$9981,2,FALSE),"0"))</f>
        <v>000000233</v>
      </c>
      <c r="D4804" s="79" t="s">
        <v>66</v>
      </c>
      <c r="E4804" s="67" t="str">
        <f>(IFERROR(VLOOKUP(F4804,'Lista entregables'!$A$2:$B$980,2,FALSE),"0"))</f>
        <v>000000223</v>
      </c>
      <c r="F4804" s="79" t="s">
        <v>103</v>
      </c>
      <c r="G4804" s="67" t="str">
        <f>(IFERROR(VLOOKUP(H4804,'Lista entregables'!$A$2:$B$980,2,FALSE),"0"))</f>
        <v>000000219</v>
      </c>
      <c r="H4804" s="79" t="s">
        <v>109</v>
      </c>
      <c r="I4804" s="67" t="str">
        <f>(IFERROR(VLOOKUP(J4804,'Lista Actividades'!$A$2:$C$9963,3,FALSE),"0"))</f>
        <v>000000604</v>
      </c>
      <c r="J4804" s="84" t="s">
        <v>1251</v>
      </c>
      <c r="K4804" s="79" t="s">
        <v>25</v>
      </c>
      <c r="L4804" s="80" t="s">
        <v>730</v>
      </c>
      <c r="M4804" s="124" t="s">
        <v>13</v>
      </c>
    </row>
    <row r="4805" spans="1:13" x14ac:dyDescent="0.35">
      <c r="A4805" s="80" t="s">
        <v>2139</v>
      </c>
      <c r="B4805" s="79" t="s">
        <v>2140</v>
      </c>
      <c r="C4805" s="67" t="str">
        <f>(IFERROR(VLOOKUP(D4805,'Lista entregables'!$A$2:$B$9981,2,FALSE),"0"))</f>
        <v>000000233</v>
      </c>
      <c r="D4805" s="79" t="s">
        <v>66</v>
      </c>
      <c r="E4805" s="67" t="str">
        <f>(IFERROR(VLOOKUP(F4805,'Lista entregables'!$A$2:$B$980,2,FALSE),"0"))</f>
        <v>000000223</v>
      </c>
      <c r="F4805" s="79" t="s">
        <v>103</v>
      </c>
      <c r="G4805" s="67" t="str">
        <f>(IFERROR(VLOOKUP(H4805,'Lista entregables'!$A$2:$B$980,2,FALSE),"0"))</f>
        <v>000000219</v>
      </c>
      <c r="H4805" s="79" t="s">
        <v>109</v>
      </c>
      <c r="I4805" s="67" t="str">
        <f>(IFERROR(VLOOKUP(J4805,'Lista Actividades'!$A$2:$C$9963,3,FALSE),"0"))</f>
        <v>000000589</v>
      </c>
      <c r="J4805" s="84" t="s">
        <v>1249</v>
      </c>
      <c r="K4805" s="79" t="s">
        <v>25</v>
      </c>
      <c r="L4805" s="80" t="s">
        <v>731</v>
      </c>
      <c r="M4805" s="124" t="s">
        <v>13</v>
      </c>
    </row>
    <row r="4806" spans="1:13" x14ac:dyDescent="0.35">
      <c r="A4806" s="80" t="s">
        <v>2139</v>
      </c>
      <c r="B4806" s="79" t="s">
        <v>2140</v>
      </c>
      <c r="C4806" s="67" t="str">
        <f>(IFERROR(VLOOKUP(D4806,'Lista entregables'!$A$2:$B$9981,2,FALSE),"0"))</f>
        <v>000000233</v>
      </c>
      <c r="D4806" s="79" t="s">
        <v>66</v>
      </c>
      <c r="E4806" s="67" t="str">
        <f>(IFERROR(VLOOKUP(F4806,'Lista entregables'!$A$2:$B$980,2,FALSE),"0"))</f>
        <v>000000223</v>
      </c>
      <c r="F4806" s="79" t="s">
        <v>103</v>
      </c>
      <c r="G4806" s="67" t="str">
        <f>(IFERROR(VLOOKUP(H4806,'Lista entregables'!$A$2:$B$980,2,FALSE),"0"))</f>
        <v>000000217</v>
      </c>
      <c r="H4806" s="79" t="s">
        <v>1252</v>
      </c>
      <c r="I4806" s="67" t="str">
        <f>(IFERROR(VLOOKUP(J4806,'Lista Actividades'!$A$2:$C$9963,3,FALSE),"0"))</f>
        <v>000000600</v>
      </c>
      <c r="J4806" s="84" t="s">
        <v>1467</v>
      </c>
      <c r="K4806" s="79" t="s">
        <v>50</v>
      </c>
      <c r="L4806" s="80" t="s">
        <v>732</v>
      </c>
      <c r="M4806" s="124" t="s">
        <v>13</v>
      </c>
    </row>
    <row r="4807" spans="1:13" x14ac:dyDescent="0.35">
      <c r="A4807" s="80" t="s">
        <v>2139</v>
      </c>
      <c r="B4807" s="79" t="s">
        <v>2140</v>
      </c>
      <c r="C4807" s="67" t="str">
        <f>(IFERROR(VLOOKUP(D4807,'Lista entregables'!$A$2:$B$9981,2,FALSE),"0"))</f>
        <v>000000233</v>
      </c>
      <c r="D4807" s="79" t="s">
        <v>66</v>
      </c>
      <c r="E4807" s="67" t="str">
        <f>(IFERROR(VLOOKUP(F4807,'Lista entregables'!$A$2:$B$980,2,FALSE),"0"))</f>
        <v>000000223</v>
      </c>
      <c r="F4807" s="79" t="s">
        <v>103</v>
      </c>
      <c r="G4807" s="67" t="str">
        <f>(IFERROR(VLOOKUP(H4807,'Lista entregables'!$A$2:$B$980,2,FALSE),"0"))</f>
        <v>000000217</v>
      </c>
      <c r="H4807" s="79" t="s">
        <v>1252</v>
      </c>
      <c r="I4807" s="67" t="str">
        <f>(IFERROR(VLOOKUP(J4807,'Lista Actividades'!$A$2:$C$9963,3,FALSE),"0"))</f>
        <v>000000671</v>
      </c>
      <c r="J4807" s="84" t="s">
        <v>1244</v>
      </c>
      <c r="K4807" s="79" t="s">
        <v>50</v>
      </c>
      <c r="L4807" s="80" t="s">
        <v>733</v>
      </c>
      <c r="M4807" s="124" t="s">
        <v>13</v>
      </c>
    </row>
    <row r="4808" spans="1:13" x14ac:dyDescent="0.35">
      <c r="A4808" s="80" t="s">
        <v>2139</v>
      </c>
      <c r="B4808" s="79" t="s">
        <v>2140</v>
      </c>
      <c r="C4808" s="67" t="str">
        <f>(IFERROR(VLOOKUP(D4808,'Lista entregables'!$A$2:$B$9981,2,FALSE),"0"))</f>
        <v>000000233</v>
      </c>
      <c r="D4808" s="79" t="s">
        <v>66</v>
      </c>
      <c r="E4808" s="67" t="str">
        <f>(IFERROR(VLOOKUP(F4808,'Lista entregables'!$A$2:$B$980,2,FALSE),"0"))</f>
        <v>000000223</v>
      </c>
      <c r="F4808" s="79" t="s">
        <v>103</v>
      </c>
      <c r="G4808" s="67" t="str">
        <f>(IFERROR(VLOOKUP(H4808,'Lista entregables'!$A$2:$B$980,2,FALSE),"0"))</f>
        <v>000000217</v>
      </c>
      <c r="H4808" s="79" t="s">
        <v>1252</v>
      </c>
      <c r="I4808" s="67" t="str">
        <f>(IFERROR(VLOOKUP(J4808,'Lista Actividades'!$A$2:$C$9963,3,FALSE),"0"))</f>
        <v>000000642</v>
      </c>
      <c r="J4808" s="84" t="s">
        <v>1312</v>
      </c>
      <c r="K4808" s="79" t="s">
        <v>25</v>
      </c>
      <c r="L4808" s="80" t="s">
        <v>734</v>
      </c>
      <c r="M4808" s="124" t="s">
        <v>13</v>
      </c>
    </row>
    <row r="4809" spans="1:13" x14ac:dyDescent="0.35">
      <c r="A4809" s="80" t="s">
        <v>2139</v>
      </c>
      <c r="B4809" s="79" t="s">
        <v>2140</v>
      </c>
      <c r="C4809" s="67" t="str">
        <f>(IFERROR(VLOOKUP(D4809,'Lista entregables'!$A$2:$B$9981,2,FALSE),"0"))</f>
        <v>000000233</v>
      </c>
      <c r="D4809" s="79" t="s">
        <v>66</v>
      </c>
      <c r="E4809" s="67" t="str">
        <f>(IFERROR(VLOOKUP(F4809,'Lista entregables'!$A$2:$B$980,2,FALSE),"0"))</f>
        <v>000000223</v>
      </c>
      <c r="F4809" s="79" t="s">
        <v>103</v>
      </c>
      <c r="G4809" s="67" t="str">
        <f>(IFERROR(VLOOKUP(H4809,'Lista entregables'!$A$2:$B$980,2,FALSE),"0"))</f>
        <v>000000217</v>
      </c>
      <c r="H4809" s="79" t="s">
        <v>1252</v>
      </c>
      <c r="I4809" s="67" t="str">
        <f>(IFERROR(VLOOKUP(J4809,'Lista Actividades'!$A$2:$C$9963,3,FALSE),"0"))</f>
        <v>000000607</v>
      </c>
      <c r="J4809" s="84" t="s">
        <v>1254</v>
      </c>
      <c r="K4809" s="79" t="s">
        <v>25</v>
      </c>
      <c r="L4809" s="80" t="s">
        <v>735</v>
      </c>
      <c r="M4809" s="124" t="s">
        <v>13</v>
      </c>
    </row>
    <row r="4810" spans="1:13" x14ac:dyDescent="0.35">
      <c r="A4810" s="80" t="s">
        <v>2139</v>
      </c>
      <c r="B4810" s="79" t="s">
        <v>2140</v>
      </c>
      <c r="C4810" s="67" t="str">
        <f>(IFERROR(VLOOKUP(D4810,'Lista entregables'!$A$2:$B$9981,2,FALSE),"0"))</f>
        <v>000000233</v>
      </c>
      <c r="D4810" s="79" t="s">
        <v>66</v>
      </c>
      <c r="E4810" s="67" t="str">
        <f>(IFERROR(VLOOKUP(F4810,'Lista entregables'!$A$2:$B$980,2,FALSE),"0"))</f>
        <v>000000223</v>
      </c>
      <c r="F4810" s="79" t="s">
        <v>103</v>
      </c>
      <c r="G4810" s="67" t="str">
        <f>(IFERROR(VLOOKUP(H4810,'Lista entregables'!$A$2:$B$980,2,FALSE),"0"))</f>
        <v>000000217</v>
      </c>
      <c r="H4810" s="79" t="s">
        <v>1252</v>
      </c>
      <c r="I4810" s="67" t="str">
        <f>(IFERROR(VLOOKUP(J4810,'Lista Actividades'!$A$2:$C$9963,3,FALSE),"0"))</f>
        <v>000000603</v>
      </c>
      <c r="J4810" s="84" t="s">
        <v>1468</v>
      </c>
      <c r="K4810" s="79" t="s">
        <v>25</v>
      </c>
      <c r="L4810" s="80" t="s">
        <v>736</v>
      </c>
      <c r="M4810" s="124" t="s">
        <v>13</v>
      </c>
    </row>
    <row r="4811" spans="1:13" x14ac:dyDescent="0.35">
      <c r="A4811" s="80" t="s">
        <v>2139</v>
      </c>
      <c r="B4811" s="79" t="s">
        <v>2140</v>
      </c>
      <c r="C4811" s="67" t="str">
        <f>(IFERROR(VLOOKUP(D4811,'Lista entregables'!$A$2:$B$9981,2,FALSE),"0"))</f>
        <v>000000233</v>
      </c>
      <c r="D4811" s="79" t="s">
        <v>66</v>
      </c>
      <c r="E4811" s="67" t="str">
        <f>(IFERROR(VLOOKUP(F4811,'Lista entregables'!$A$2:$B$980,2,FALSE),"0"))</f>
        <v>000000223</v>
      </c>
      <c r="F4811" s="79" t="s">
        <v>103</v>
      </c>
      <c r="G4811" s="67" t="str">
        <f>(IFERROR(VLOOKUP(H4811,'Lista entregables'!$A$2:$B$980,2,FALSE),"0"))</f>
        <v>000000224</v>
      </c>
      <c r="H4811" s="79" t="s">
        <v>1469</v>
      </c>
      <c r="I4811" s="67" t="str">
        <f>(IFERROR(VLOOKUP(J4811,'Lista Actividades'!$A$2:$C$9963,3,FALSE),"0"))</f>
        <v>000000600</v>
      </c>
      <c r="J4811" s="84" t="s">
        <v>1467</v>
      </c>
      <c r="K4811" s="79" t="s">
        <v>50</v>
      </c>
      <c r="L4811" s="80" t="s">
        <v>737</v>
      </c>
      <c r="M4811" s="124" t="s">
        <v>13</v>
      </c>
    </row>
    <row r="4812" spans="1:13" x14ac:dyDescent="0.35">
      <c r="A4812" s="80" t="s">
        <v>2139</v>
      </c>
      <c r="B4812" s="79" t="s">
        <v>2140</v>
      </c>
      <c r="C4812" s="67" t="str">
        <f>(IFERROR(VLOOKUP(D4812,'Lista entregables'!$A$2:$B$9981,2,FALSE),"0"))</f>
        <v>000000233</v>
      </c>
      <c r="D4812" s="79" t="s">
        <v>66</v>
      </c>
      <c r="E4812" s="67" t="str">
        <f>(IFERROR(VLOOKUP(F4812,'Lista entregables'!$A$2:$B$980,2,FALSE),"0"))</f>
        <v>000000223</v>
      </c>
      <c r="F4812" s="79" t="s">
        <v>103</v>
      </c>
      <c r="G4812" s="67" t="str">
        <f>(IFERROR(VLOOKUP(H4812,'Lista entregables'!$A$2:$B$980,2,FALSE),"0"))</f>
        <v>000000224</v>
      </c>
      <c r="H4812" s="79" t="s">
        <v>1469</v>
      </c>
      <c r="I4812" s="67" t="str">
        <f>(IFERROR(VLOOKUP(J4812,'Lista Actividades'!$A$2:$C$9963,3,FALSE),"0"))</f>
        <v>000000671</v>
      </c>
      <c r="J4812" s="84" t="s">
        <v>1244</v>
      </c>
      <c r="K4812" s="79" t="s">
        <v>50</v>
      </c>
      <c r="L4812" s="80" t="s">
        <v>738</v>
      </c>
      <c r="M4812" s="124" t="s">
        <v>13</v>
      </c>
    </row>
    <row r="4813" spans="1:13" x14ac:dyDescent="0.35">
      <c r="A4813" s="80" t="s">
        <v>2139</v>
      </c>
      <c r="B4813" s="79" t="s">
        <v>2140</v>
      </c>
      <c r="C4813" s="67" t="str">
        <f>(IFERROR(VLOOKUP(D4813,'Lista entregables'!$A$2:$B$9981,2,FALSE),"0"))</f>
        <v>000000233</v>
      </c>
      <c r="D4813" s="79" t="s">
        <v>66</v>
      </c>
      <c r="E4813" s="67" t="str">
        <f>(IFERROR(VLOOKUP(F4813,'Lista entregables'!$A$2:$B$980,2,FALSE),"0"))</f>
        <v>000000223</v>
      </c>
      <c r="F4813" s="79" t="s">
        <v>103</v>
      </c>
      <c r="G4813" s="67" t="str">
        <f>(IFERROR(VLOOKUP(H4813,'Lista entregables'!$A$2:$B$980,2,FALSE),"0"))</f>
        <v>000000224</v>
      </c>
      <c r="H4813" s="79" t="s">
        <v>1469</v>
      </c>
      <c r="I4813" s="67" t="str">
        <f>(IFERROR(VLOOKUP(J4813,'Lista Actividades'!$A$2:$C$9963,3,FALSE),"0"))</f>
        <v>000000679</v>
      </c>
      <c r="J4813" s="84" t="s">
        <v>1470</v>
      </c>
      <c r="K4813" s="79" t="s">
        <v>25</v>
      </c>
      <c r="L4813" s="80" t="s">
        <v>739</v>
      </c>
      <c r="M4813" s="124" t="s">
        <v>13</v>
      </c>
    </row>
    <row r="4814" spans="1:13" x14ac:dyDescent="0.35">
      <c r="A4814" s="80" t="s">
        <v>2139</v>
      </c>
      <c r="B4814" s="79" t="s">
        <v>2140</v>
      </c>
      <c r="C4814" s="67" t="str">
        <f>(IFERROR(VLOOKUP(D4814,'Lista entregables'!$A$2:$B$9981,2,FALSE),"0"))</f>
        <v>000000233</v>
      </c>
      <c r="D4814" s="79" t="s">
        <v>66</v>
      </c>
      <c r="E4814" s="67" t="str">
        <f>(IFERROR(VLOOKUP(F4814,'Lista entregables'!$A$2:$B$980,2,FALSE),"0"))</f>
        <v>000000223</v>
      </c>
      <c r="F4814" s="79" t="s">
        <v>103</v>
      </c>
      <c r="G4814" s="67" t="str">
        <f>(IFERROR(VLOOKUP(H4814,'Lista entregables'!$A$2:$B$980,2,FALSE),"0"))</f>
        <v>000000224</v>
      </c>
      <c r="H4814" s="79" t="s">
        <v>1469</v>
      </c>
      <c r="I4814" s="67" t="str">
        <f>(IFERROR(VLOOKUP(J4814,'Lista Actividades'!$A$2:$C$9963,3,FALSE),"0"))</f>
        <v>000000607</v>
      </c>
      <c r="J4814" s="84" t="s">
        <v>1254</v>
      </c>
      <c r="K4814" s="79" t="s">
        <v>25</v>
      </c>
      <c r="L4814" s="80" t="s">
        <v>740</v>
      </c>
      <c r="M4814" s="124" t="s">
        <v>13</v>
      </c>
    </row>
    <row r="4815" spans="1:13" x14ac:dyDescent="0.35">
      <c r="A4815" s="80" t="s">
        <v>2139</v>
      </c>
      <c r="B4815" s="79" t="s">
        <v>2140</v>
      </c>
      <c r="C4815" s="67" t="str">
        <f>(IFERROR(VLOOKUP(D4815,'Lista entregables'!$A$2:$B$9981,2,FALSE),"0"))</f>
        <v>000000233</v>
      </c>
      <c r="D4815" s="79" t="s">
        <v>66</v>
      </c>
      <c r="E4815" s="67" t="str">
        <f>(IFERROR(VLOOKUP(F4815,'Lista entregables'!$A$2:$B$980,2,FALSE),"0"))</f>
        <v>000000223</v>
      </c>
      <c r="F4815" s="79" t="s">
        <v>103</v>
      </c>
      <c r="G4815" s="67" t="str">
        <f>(IFERROR(VLOOKUP(H4815,'Lista entregables'!$A$2:$B$980,2,FALSE),"0"))</f>
        <v>000000224</v>
      </c>
      <c r="H4815" s="79" t="s">
        <v>1469</v>
      </c>
      <c r="I4815" s="67" t="str">
        <f>(IFERROR(VLOOKUP(J4815,'Lista Actividades'!$A$2:$C$9963,3,FALSE),"0"))</f>
        <v>000000609</v>
      </c>
      <c r="J4815" s="84" t="s">
        <v>1471</v>
      </c>
      <c r="K4815" s="79" t="s">
        <v>25</v>
      </c>
      <c r="L4815" s="80" t="s">
        <v>741</v>
      </c>
      <c r="M4815" s="124" t="s">
        <v>13</v>
      </c>
    </row>
    <row r="4816" spans="1:13" x14ac:dyDescent="0.35">
      <c r="A4816" s="80" t="s">
        <v>2139</v>
      </c>
      <c r="B4816" s="79" t="s">
        <v>2140</v>
      </c>
      <c r="C4816" s="67" t="str">
        <f>(IFERROR(VLOOKUP(D4816,'Lista entregables'!$A$2:$B$9981,2,FALSE),"0"))</f>
        <v>000000233</v>
      </c>
      <c r="D4816" s="79" t="s">
        <v>66</v>
      </c>
      <c r="E4816" s="67" t="str">
        <f>(IFERROR(VLOOKUP(F4816,'Lista entregables'!$A$2:$B$980,2,FALSE),"0"))</f>
        <v>000000218</v>
      </c>
      <c r="F4816" s="79" t="s">
        <v>116</v>
      </c>
      <c r="G4816" s="67" t="str">
        <f>(IFERROR(VLOOKUP(H4816,'Lista entregables'!$A$2:$B$980,2,FALSE),"0"))</f>
        <v>000000226</v>
      </c>
      <c r="H4816" s="79" t="s">
        <v>117</v>
      </c>
      <c r="I4816" s="67" t="str">
        <f>(IFERROR(VLOOKUP(J4816,'Lista Actividades'!$A$2:$C$9963,3,FALSE),"0"))</f>
        <v>000000644</v>
      </c>
      <c r="J4816" s="84" t="s">
        <v>1472</v>
      </c>
      <c r="K4816" s="79" t="s">
        <v>25</v>
      </c>
      <c r="L4816" s="80" t="s">
        <v>742</v>
      </c>
      <c r="M4816" s="124" t="s">
        <v>13</v>
      </c>
    </row>
    <row r="4817" spans="1:13" x14ac:dyDescent="0.35">
      <c r="A4817" s="80" t="s">
        <v>2139</v>
      </c>
      <c r="B4817" s="79" t="s">
        <v>2140</v>
      </c>
      <c r="C4817" s="67" t="str">
        <f>(IFERROR(VLOOKUP(D4817,'Lista entregables'!$A$2:$B$9981,2,FALSE),"0"))</f>
        <v>000000233</v>
      </c>
      <c r="D4817" s="79" t="s">
        <v>66</v>
      </c>
      <c r="E4817" s="67" t="str">
        <f>(IFERROR(VLOOKUP(F4817,'Lista entregables'!$A$2:$B$980,2,FALSE),"0"))</f>
        <v>000000218</v>
      </c>
      <c r="F4817" s="79" t="s">
        <v>116</v>
      </c>
      <c r="G4817" s="67" t="str">
        <f>(IFERROR(VLOOKUP(H4817,'Lista entregables'!$A$2:$B$980,2,FALSE),"0"))</f>
        <v>000000226</v>
      </c>
      <c r="H4817" s="79" t="s">
        <v>117</v>
      </c>
      <c r="I4817" s="67" t="str">
        <f>(IFERROR(VLOOKUP(J4817,'Lista Actividades'!$A$2:$C$9963,3,FALSE),"0"))</f>
        <v>000000668</v>
      </c>
      <c r="J4817" s="84" t="s">
        <v>1322</v>
      </c>
      <c r="K4817" s="79" t="s">
        <v>25</v>
      </c>
      <c r="L4817" s="80" t="s">
        <v>743</v>
      </c>
      <c r="M4817" s="124" t="s">
        <v>13</v>
      </c>
    </row>
    <row r="4818" spans="1:13" x14ac:dyDescent="0.35">
      <c r="A4818" s="80" t="s">
        <v>2139</v>
      </c>
      <c r="B4818" s="79" t="s">
        <v>2140</v>
      </c>
      <c r="C4818" s="67" t="str">
        <f>(IFERROR(VLOOKUP(D4818,'Lista entregables'!$A$2:$B$9981,2,FALSE),"0"))</f>
        <v>000000233</v>
      </c>
      <c r="D4818" s="79" t="s">
        <v>66</v>
      </c>
      <c r="E4818" s="67" t="str">
        <f>(IFERROR(VLOOKUP(F4818,'Lista entregables'!$A$2:$B$980,2,FALSE),"0"))</f>
        <v>000000218</v>
      </c>
      <c r="F4818" s="79" t="s">
        <v>116</v>
      </c>
      <c r="G4818" s="67" t="str">
        <f>(IFERROR(VLOOKUP(H4818,'Lista entregables'!$A$2:$B$980,2,FALSE),"0"))</f>
        <v>000000226</v>
      </c>
      <c r="H4818" s="79" t="s">
        <v>117</v>
      </c>
      <c r="I4818" s="67" t="str">
        <f>(IFERROR(VLOOKUP(J4818,'Lista Actividades'!$A$2:$C$9963,3,FALSE),"0"))</f>
        <v>000000594</v>
      </c>
      <c r="J4818" s="84" t="s">
        <v>1316</v>
      </c>
      <c r="K4818" s="79" t="s">
        <v>25</v>
      </c>
      <c r="L4818" s="80" t="s">
        <v>744</v>
      </c>
      <c r="M4818" s="124" t="s">
        <v>13</v>
      </c>
    </row>
    <row r="4819" spans="1:13" x14ac:dyDescent="0.35">
      <c r="A4819" s="80" t="s">
        <v>2139</v>
      </c>
      <c r="B4819" s="79" t="s">
        <v>2140</v>
      </c>
      <c r="C4819" s="67" t="str">
        <f>(IFERROR(VLOOKUP(D4819,'Lista entregables'!$A$2:$B$9981,2,FALSE),"0"))</f>
        <v>000000233</v>
      </c>
      <c r="D4819" s="79" t="s">
        <v>66</v>
      </c>
      <c r="E4819" s="67" t="str">
        <f>(IFERROR(VLOOKUP(F4819,'Lista entregables'!$A$2:$B$980,2,FALSE),"0"))</f>
        <v>000000218</v>
      </c>
      <c r="F4819" s="79" t="s">
        <v>116</v>
      </c>
      <c r="G4819" s="67" t="str">
        <f>(IFERROR(VLOOKUP(H4819,'Lista entregables'!$A$2:$B$980,2,FALSE),"0"))</f>
        <v>000000232</v>
      </c>
      <c r="H4819" s="79" t="s">
        <v>123</v>
      </c>
      <c r="I4819" s="67" t="str">
        <f>(IFERROR(VLOOKUP(J4819,'Lista Actividades'!$A$2:$C$9963,3,FALSE),"0"))</f>
        <v>000000618</v>
      </c>
      <c r="J4819" s="84" t="s">
        <v>1262</v>
      </c>
      <c r="K4819" s="79" t="s">
        <v>50</v>
      </c>
      <c r="L4819" s="80" t="s">
        <v>745</v>
      </c>
      <c r="M4819" s="124" t="s">
        <v>13</v>
      </c>
    </row>
    <row r="4820" spans="1:13" x14ac:dyDescent="0.35">
      <c r="A4820" s="80" t="s">
        <v>2139</v>
      </c>
      <c r="B4820" s="79" t="s">
        <v>2140</v>
      </c>
      <c r="C4820" s="67" t="str">
        <f>(IFERROR(VLOOKUP(D4820,'Lista entregables'!$A$2:$B$9981,2,FALSE),"0"))</f>
        <v>000000233</v>
      </c>
      <c r="D4820" s="79" t="s">
        <v>66</v>
      </c>
      <c r="E4820" s="67" t="str">
        <f>(IFERROR(VLOOKUP(F4820,'Lista entregables'!$A$2:$B$980,2,FALSE),"0"))</f>
        <v>000000218</v>
      </c>
      <c r="F4820" s="79" t="s">
        <v>116</v>
      </c>
      <c r="G4820" s="67" t="str">
        <f>(IFERROR(VLOOKUP(H4820,'Lista entregables'!$A$2:$B$980,2,FALSE),"0"))</f>
        <v>000000232</v>
      </c>
      <c r="H4820" s="79" t="s">
        <v>123</v>
      </c>
      <c r="I4820" s="67" t="str">
        <f>(IFERROR(VLOOKUP(J4820,'Lista Actividades'!$A$2:$C$9963,3,FALSE),"0"))</f>
        <v>000000646</v>
      </c>
      <c r="J4820" s="84" t="s">
        <v>1263</v>
      </c>
      <c r="K4820" s="79" t="s">
        <v>25</v>
      </c>
      <c r="L4820" s="80" t="s">
        <v>746</v>
      </c>
      <c r="M4820" s="124" t="s">
        <v>13</v>
      </c>
    </row>
    <row r="4821" spans="1:13" x14ac:dyDescent="0.35">
      <c r="A4821" s="80" t="s">
        <v>2139</v>
      </c>
      <c r="B4821" s="79" t="s">
        <v>2140</v>
      </c>
      <c r="C4821" s="67" t="str">
        <f>(IFERROR(VLOOKUP(D4821,'Lista entregables'!$A$2:$B$9981,2,FALSE),"0"))</f>
        <v>000000233</v>
      </c>
      <c r="D4821" s="79" t="s">
        <v>66</v>
      </c>
      <c r="E4821" s="67" t="str">
        <f>(IFERROR(VLOOKUP(F4821,'Lista entregables'!$A$2:$B$980,2,FALSE),"0"))</f>
        <v>000000218</v>
      </c>
      <c r="F4821" s="79" t="s">
        <v>116</v>
      </c>
      <c r="G4821" s="67" t="str">
        <f>(IFERROR(VLOOKUP(H4821,'Lista entregables'!$A$2:$B$980,2,FALSE),"0"))</f>
        <v>000000245</v>
      </c>
      <c r="H4821" s="79" t="s">
        <v>1473</v>
      </c>
      <c r="I4821" s="67" t="str">
        <f>(IFERROR(VLOOKUP(J4821,'Lista Actividades'!$A$2:$C$9963,3,FALSE),"0"))</f>
        <v>000000632</v>
      </c>
      <c r="J4821" s="84" t="s">
        <v>1474</v>
      </c>
      <c r="K4821" s="79" t="s">
        <v>25</v>
      </c>
      <c r="L4821" s="80" t="s">
        <v>747</v>
      </c>
      <c r="M4821" s="124" t="s">
        <v>13</v>
      </c>
    </row>
    <row r="4822" spans="1:13" x14ac:dyDescent="0.35">
      <c r="A4822" s="80" t="s">
        <v>2139</v>
      </c>
      <c r="B4822" s="79" t="s">
        <v>2140</v>
      </c>
      <c r="C4822" s="67" t="str">
        <f>(IFERROR(VLOOKUP(D4822,'Lista entregables'!$A$2:$B$9981,2,FALSE),"0"))</f>
        <v>000000233</v>
      </c>
      <c r="D4822" s="79" t="s">
        <v>66</v>
      </c>
      <c r="E4822" s="67" t="str">
        <f>(IFERROR(VLOOKUP(F4822,'Lista entregables'!$A$2:$B$980,2,FALSE),"0"))</f>
        <v>000000218</v>
      </c>
      <c r="F4822" s="79" t="s">
        <v>116</v>
      </c>
      <c r="G4822" s="67" t="str">
        <f>(IFERROR(VLOOKUP(H4822,'Lista entregables'!$A$2:$B$980,2,FALSE),"0"))</f>
        <v>000000245</v>
      </c>
      <c r="H4822" s="79" t="s">
        <v>1473</v>
      </c>
      <c r="I4822" s="67" t="str">
        <f>(IFERROR(VLOOKUP(J4822,'Lista Actividades'!$A$2:$C$9963,3,FALSE),"0"))</f>
        <v>000000606</v>
      </c>
      <c r="J4822" s="84" t="s">
        <v>1475</v>
      </c>
      <c r="K4822" s="79" t="s">
        <v>25</v>
      </c>
      <c r="L4822" s="80" t="s">
        <v>748</v>
      </c>
      <c r="M4822" s="124" t="s">
        <v>13</v>
      </c>
    </row>
    <row r="4823" spans="1:13" x14ac:dyDescent="0.35">
      <c r="A4823" s="80" t="s">
        <v>2139</v>
      </c>
      <c r="B4823" s="79" t="s">
        <v>2140</v>
      </c>
      <c r="C4823" s="67" t="str">
        <f>(IFERROR(VLOOKUP(D4823,'Lista entregables'!$A$2:$B$9981,2,FALSE),"0"))</f>
        <v>000000233</v>
      </c>
      <c r="D4823" s="79" t="s">
        <v>66</v>
      </c>
      <c r="E4823" s="67" t="str">
        <f>(IFERROR(VLOOKUP(F4823,'Lista entregables'!$A$2:$B$980,2,FALSE),"0"))</f>
        <v>000000222</v>
      </c>
      <c r="F4823" s="66" t="s">
        <v>156</v>
      </c>
      <c r="G4823" s="67" t="str">
        <f>(IFERROR(VLOOKUP(H4823,'Lista entregables'!$A$2:$B$980,2,FALSE),"0"))</f>
        <v>0</v>
      </c>
      <c r="H4823" s="79" t="s">
        <v>510</v>
      </c>
      <c r="I4823" s="67" t="str">
        <f>(IFERROR(VLOOKUP(J4823,'Lista Actividades'!$A$2:$C$9963,3,FALSE),"0"))</f>
        <v>000000631</v>
      </c>
      <c r="J4823" s="84" t="s">
        <v>1264</v>
      </c>
      <c r="K4823" s="79" t="s">
        <v>25</v>
      </c>
      <c r="L4823" s="80" t="s">
        <v>749</v>
      </c>
      <c r="M4823" s="124" t="s">
        <v>13</v>
      </c>
    </row>
    <row r="4824" spans="1:13" x14ac:dyDescent="0.35">
      <c r="A4824" s="80" t="s">
        <v>2139</v>
      </c>
      <c r="B4824" s="79" t="s">
        <v>2140</v>
      </c>
      <c r="C4824" s="67" t="str">
        <f>(IFERROR(VLOOKUP(D4824,'Lista entregables'!$A$2:$B$9981,2,FALSE),"0"))</f>
        <v>000000233</v>
      </c>
      <c r="D4824" s="79" t="s">
        <v>66</v>
      </c>
      <c r="E4824" s="67" t="str">
        <f>(IFERROR(VLOOKUP(F4824,'Lista entregables'!$A$2:$B$980,2,FALSE),"0"))</f>
        <v>000000222</v>
      </c>
      <c r="F4824" s="66" t="s">
        <v>156</v>
      </c>
      <c r="G4824" s="67" t="str">
        <f>(IFERROR(VLOOKUP(H4824,'Lista entregables'!$A$2:$B$980,2,FALSE),"0"))</f>
        <v>0</v>
      </c>
      <c r="H4824" s="79" t="s">
        <v>510</v>
      </c>
      <c r="I4824" s="67" t="str">
        <f>(IFERROR(VLOOKUP(J4824,'Lista Actividades'!$A$2:$C$9963,3,FALSE),"0"))</f>
        <v>000000636</v>
      </c>
      <c r="J4824" s="84" t="s">
        <v>1265</v>
      </c>
      <c r="K4824" s="79" t="s">
        <v>50</v>
      </c>
      <c r="L4824" s="80" t="s">
        <v>750</v>
      </c>
      <c r="M4824" s="124" t="s">
        <v>13</v>
      </c>
    </row>
    <row r="4825" spans="1:13" x14ac:dyDescent="0.35">
      <c r="A4825" s="80" t="s">
        <v>2139</v>
      </c>
      <c r="B4825" s="79" t="s">
        <v>2140</v>
      </c>
      <c r="C4825" s="67" t="str">
        <f>(IFERROR(VLOOKUP(D4825,'Lista entregables'!$A$2:$B$9981,2,FALSE),"0"))</f>
        <v>000000233</v>
      </c>
      <c r="D4825" s="79" t="s">
        <v>66</v>
      </c>
      <c r="E4825" s="67" t="str">
        <f>(IFERROR(VLOOKUP(F4825,'Lista entregables'!$A$2:$B$980,2,FALSE),"0"))</f>
        <v>000000222</v>
      </c>
      <c r="F4825" s="66" t="s">
        <v>156</v>
      </c>
      <c r="G4825" s="67" t="str">
        <f>(IFERROR(VLOOKUP(H4825,'Lista entregables'!$A$2:$B$980,2,FALSE),"0"))</f>
        <v>0</v>
      </c>
      <c r="H4825" s="79" t="s">
        <v>510</v>
      </c>
      <c r="I4825" s="67" t="str">
        <f>(IFERROR(VLOOKUP(J4825,'Lista Actividades'!$A$2:$C$9963,3,FALSE),"0"))</f>
        <v>000000622</v>
      </c>
      <c r="J4825" s="84" t="s">
        <v>1231</v>
      </c>
      <c r="K4825" s="79" t="s">
        <v>25</v>
      </c>
      <c r="L4825" s="80" t="s">
        <v>751</v>
      </c>
      <c r="M4825" s="124" t="s">
        <v>13</v>
      </c>
    </row>
    <row r="4826" spans="1:13" x14ac:dyDescent="0.35">
      <c r="A4826" s="80" t="s">
        <v>2139</v>
      </c>
      <c r="B4826" s="79" t="s">
        <v>2140</v>
      </c>
      <c r="C4826" s="67" t="str">
        <f>(IFERROR(VLOOKUP(D4826,'Lista entregables'!$A$2:$B$9981,2,FALSE),"0"))</f>
        <v>000000233</v>
      </c>
      <c r="D4826" s="79" t="s">
        <v>66</v>
      </c>
      <c r="E4826" s="67" t="str">
        <f>(IFERROR(VLOOKUP(F4826,'Lista entregables'!$A$2:$B$980,2,FALSE),"0"))</f>
        <v>000000222</v>
      </c>
      <c r="F4826" s="66" t="s">
        <v>156</v>
      </c>
      <c r="G4826" s="67" t="str">
        <f>(IFERROR(VLOOKUP(H4826,'Lista entregables'!$A$2:$B$980,2,FALSE),"0"))</f>
        <v>0</v>
      </c>
      <c r="H4826" s="79" t="s">
        <v>510</v>
      </c>
      <c r="I4826" s="67" t="str">
        <f>(IFERROR(VLOOKUP(J4826,'Lista Actividades'!$A$2:$C$9963,3,FALSE),"0"))</f>
        <v>000000675</v>
      </c>
      <c r="J4826" s="84" t="s">
        <v>1267</v>
      </c>
      <c r="K4826" s="79" t="s">
        <v>25</v>
      </c>
      <c r="L4826" s="80" t="s">
        <v>752</v>
      </c>
      <c r="M4826" s="124" t="s">
        <v>13</v>
      </c>
    </row>
    <row r="4827" spans="1:13" x14ac:dyDescent="0.35">
      <c r="A4827" s="80" t="s">
        <v>2139</v>
      </c>
      <c r="B4827" s="79" t="s">
        <v>2140</v>
      </c>
      <c r="C4827" s="67" t="str">
        <f>(IFERROR(VLOOKUP(D4827,'Lista entregables'!$A$2:$B$9981,2,FALSE),"0"))</f>
        <v>000000233</v>
      </c>
      <c r="D4827" s="79" t="s">
        <v>66</v>
      </c>
      <c r="E4827" s="67" t="str">
        <f>(IFERROR(VLOOKUP(F4827,'Lista entregables'!$A$2:$B$980,2,FALSE),"0"))</f>
        <v>000000222</v>
      </c>
      <c r="F4827" s="66" t="s">
        <v>156</v>
      </c>
      <c r="G4827" s="67" t="str">
        <f>(IFERROR(VLOOKUP(H4827,'Lista entregables'!$A$2:$B$980,2,FALSE),"0"))</f>
        <v>0</v>
      </c>
      <c r="H4827" s="79" t="s">
        <v>510</v>
      </c>
      <c r="I4827" s="67" t="str">
        <f>(IFERROR(VLOOKUP(J4827,'Lista Actividades'!$A$2:$C$9963,3,FALSE),"0"))</f>
        <v>000000665</v>
      </c>
      <c r="J4827" s="84" t="s">
        <v>1476</v>
      </c>
      <c r="K4827" s="79" t="s">
        <v>25</v>
      </c>
      <c r="L4827" s="80" t="s">
        <v>753</v>
      </c>
      <c r="M4827" s="124" t="s">
        <v>13</v>
      </c>
    </row>
    <row r="4828" spans="1:13" x14ac:dyDescent="0.35">
      <c r="A4828" s="80" t="s">
        <v>2139</v>
      </c>
      <c r="B4828" s="79" t="s">
        <v>2140</v>
      </c>
      <c r="C4828" s="67" t="str">
        <f>(IFERROR(VLOOKUP(D4828,'Lista entregables'!$A$2:$B$9981,2,FALSE),"0"))</f>
        <v>000000148</v>
      </c>
      <c r="D4828" s="66" t="s">
        <v>126</v>
      </c>
      <c r="E4828" s="67" t="str">
        <f>(IFERROR(VLOOKUP(F4828,'Lista entregables'!$A$2:$B$980,2,FALSE),"0"))</f>
        <v>000000020</v>
      </c>
      <c r="F4828" s="79" t="s">
        <v>1268</v>
      </c>
      <c r="G4828" s="67" t="str">
        <f>(IFERROR(VLOOKUP(H4828,'Lista entregables'!$A$2:$B$980,2,FALSE),"0"))</f>
        <v>0</v>
      </c>
      <c r="H4828" s="79" t="s">
        <v>510</v>
      </c>
      <c r="I4828" s="67" t="str">
        <f>(IFERROR(VLOOKUP(J4828,'Lista Actividades'!$A$2:$C$9963,3,FALSE),"0"))</f>
        <v>000000602</v>
      </c>
      <c r="J4828" s="84" t="s">
        <v>1269</v>
      </c>
      <c r="K4828" s="79" t="s">
        <v>20</v>
      </c>
      <c r="L4828" s="80" t="s">
        <v>754</v>
      </c>
      <c r="M4828" s="124" t="s">
        <v>13</v>
      </c>
    </row>
    <row r="4829" spans="1:13" x14ac:dyDescent="0.35">
      <c r="A4829" s="80" t="s">
        <v>2139</v>
      </c>
      <c r="B4829" s="79" t="s">
        <v>2140</v>
      </c>
      <c r="C4829" s="67" t="str">
        <f>(IFERROR(VLOOKUP(D4829,'Lista entregables'!$A$2:$B$9981,2,FALSE),"0"))</f>
        <v>000000148</v>
      </c>
      <c r="D4829" s="66" t="s">
        <v>126</v>
      </c>
      <c r="E4829" s="67" t="str">
        <f>(IFERROR(VLOOKUP(F4829,'Lista entregables'!$A$2:$B$980,2,FALSE),"0"))</f>
        <v>000000020</v>
      </c>
      <c r="F4829" s="79" t="s">
        <v>1268</v>
      </c>
      <c r="G4829" s="67" t="str">
        <f>(IFERROR(VLOOKUP(H4829,'Lista entregables'!$A$2:$B$980,2,FALSE),"0"))</f>
        <v>0</v>
      </c>
      <c r="H4829" s="79" t="s">
        <v>510</v>
      </c>
      <c r="I4829" s="67" t="str">
        <f>(IFERROR(VLOOKUP(J4829,'Lista Actividades'!$A$2:$C$9963,3,FALSE),"0"))</f>
        <v>000000584</v>
      </c>
      <c r="J4829" s="84" t="s">
        <v>1317</v>
      </c>
      <c r="K4829" s="79" t="s">
        <v>25</v>
      </c>
      <c r="L4829" s="80" t="s">
        <v>755</v>
      </c>
      <c r="M4829" s="124" t="s">
        <v>13</v>
      </c>
    </row>
    <row r="4830" spans="1:13" x14ac:dyDescent="0.35">
      <c r="A4830" s="80" t="s">
        <v>2139</v>
      </c>
      <c r="B4830" s="79" t="s">
        <v>2140</v>
      </c>
      <c r="C4830" s="67" t="str">
        <f>(IFERROR(VLOOKUP(D4830,'Lista entregables'!$A$2:$B$9981,2,FALSE),"0"))</f>
        <v>000000148</v>
      </c>
      <c r="D4830" s="66" t="s">
        <v>126</v>
      </c>
      <c r="E4830" s="67" t="str">
        <f>(IFERROR(VLOOKUP(F4830,'Lista entregables'!$A$2:$B$980,2,FALSE),"0"))</f>
        <v>000000020</v>
      </c>
      <c r="F4830" s="79" t="s">
        <v>1268</v>
      </c>
      <c r="G4830" s="67" t="str">
        <f>(IFERROR(VLOOKUP(H4830,'Lista entregables'!$A$2:$B$980,2,FALSE),"0"))</f>
        <v>0</v>
      </c>
      <c r="H4830" s="79" t="s">
        <v>510</v>
      </c>
      <c r="I4830" s="67" t="str">
        <f>(IFERROR(VLOOKUP(J4830,'Lista Actividades'!$A$2:$C$9963,3,FALSE),"0"))</f>
        <v>000000598</v>
      </c>
      <c r="J4830" s="84" t="s">
        <v>1270</v>
      </c>
      <c r="K4830" s="79" t="s">
        <v>20</v>
      </c>
      <c r="L4830" s="80" t="s">
        <v>756</v>
      </c>
      <c r="M4830" s="124" t="s">
        <v>13</v>
      </c>
    </row>
    <row r="4831" spans="1:13" x14ac:dyDescent="0.35">
      <c r="A4831" s="80" t="s">
        <v>2139</v>
      </c>
      <c r="B4831" s="79" t="s">
        <v>2140</v>
      </c>
      <c r="C4831" s="67" t="str">
        <f>(IFERROR(VLOOKUP(D4831,'Lista entregables'!$A$2:$B$9981,2,FALSE),"0"))</f>
        <v>000000148</v>
      </c>
      <c r="D4831" s="66" t="s">
        <v>126</v>
      </c>
      <c r="E4831" s="67" t="str">
        <f>(IFERROR(VLOOKUP(F4831,'Lista entregables'!$A$2:$B$980,2,FALSE),"0"))</f>
        <v>000000020</v>
      </c>
      <c r="F4831" s="79" t="s">
        <v>1268</v>
      </c>
      <c r="G4831" s="67" t="str">
        <f>(IFERROR(VLOOKUP(H4831,'Lista entregables'!$A$2:$B$980,2,FALSE),"0"))</f>
        <v>0</v>
      </c>
      <c r="H4831" s="79" t="s">
        <v>510</v>
      </c>
      <c r="I4831" s="67" t="str">
        <f>(IFERROR(VLOOKUP(J4831,'Lista Actividades'!$A$2:$C$9963,3,FALSE),"0"))</f>
        <v>000000617</v>
      </c>
      <c r="J4831" s="84" t="s">
        <v>1477</v>
      </c>
      <c r="K4831" s="79" t="s">
        <v>25</v>
      </c>
      <c r="L4831" s="80" t="s">
        <v>757</v>
      </c>
      <c r="M4831" s="124" t="s">
        <v>13</v>
      </c>
    </row>
    <row r="4832" spans="1:13" x14ac:dyDescent="0.35">
      <c r="A4832" s="80" t="s">
        <v>2139</v>
      </c>
      <c r="B4832" s="79" t="s">
        <v>2140</v>
      </c>
      <c r="C4832" s="67" t="str">
        <f>(IFERROR(VLOOKUP(D4832,'Lista entregables'!$A$2:$B$9981,2,FALSE),"0"))</f>
        <v>000000148</v>
      </c>
      <c r="D4832" s="66" t="s">
        <v>126</v>
      </c>
      <c r="E4832" s="67" t="str">
        <f>(IFERROR(VLOOKUP(F4832,'Lista entregables'!$A$2:$B$980,2,FALSE),"0"))</f>
        <v>000000036</v>
      </c>
      <c r="F4832" s="79" t="s">
        <v>162</v>
      </c>
      <c r="G4832" s="67" t="str">
        <f>(IFERROR(VLOOKUP(H4832,'Lista entregables'!$A$2:$B$980,2,FALSE),"0"))</f>
        <v>0</v>
      </c>
      <c r="H4832" s="79" t="s">
        <v>510</v>
      </c>
      <c r="I4832" s="67" t="str">
        <f>(IFERROR(VLOOKUP(J4832,'Lista Actividades'!$A$2:$C$9963,3,FALSE),"0"))</f>
        <v>000000602</v>
      </c>
      <c r="J4832" s="84" t="s">
        <v>1269</v>
      </c>
      <c r="K4832" s="79" t="s">
        <v>20</v>
      </c>
      <c r="L4832" s="80" t="s">
        <v>758</v>
      </c>
      <c r="M4832" s="124" t="s">
        <v>13</v>
      </c>
    </row>
    <row r="4833" spans="1:13" x14ac:dyDescent="0.35">
      <c r="A4833" s="80" t="s">
        <v>2139</v>
      </c>
      <c r="B4833" s="79" t="s">
        <v>2140</v>
      </c>
      <c r="C4833" s="67" t="str">
        <f>(IFERROR(VLOOKUP(D4833,'Lista entregables'!$A$2:$B$9981,2,FALSE),"0"))</f>
        <v>000000148</v>
      </c>
      <c r="D4833" s="66" t="s">
        <v>126</v>
      </c>
      <c r="E4833" s="67" t="str">
        <f>(IFERROR(VLOOKUP(F4833,'Lista entregables'!$A$2:$B$980,2,FALSE),"0"))</f>
        <v>000000036</v>
      </c>
      <c r="F4833" s="79" t="s">
        <v>162</v>
      </c>
      <c r="G4833" s="67" t="str">
        <f>(IFERROR(VLOOKUP(H4833,'Lista entregables'!$A$2:$B$980,2,FALSE),"0"))</f>
        <v>0</v>
      </c>
      <c r="H4833" s="79" t="s">
        <v>510</v>
      </c>
      <c r="I4833" s="67" t="str">
        <f>(IFERROR(VLOOKUP(J4833,'Lista Actividades'!$A$2:$C$9963,3,FALSE),"0"))</f>
        <v>000000620</v>
      </c>
      <c r="J4833" s="84" t="s">
        <v>1318</v>
      </c>
      <c r="K4833" s="79" t="s">
        <v>25</v>
      </c>
      <c r="L4833" s="80" t="s">
        <v>759</v>
      </c>
      <c r="M4833" s="124" t="s">
        <v>13</v>
      </c>
    </row>
    <row r="4834" spans="1:13" x14ac:dyDescent="0.35">
      <c r="A4834" s="80" t="s">
        <v>2139</v>
      </c>
      <c r="B4834" s="79" t="s">
        <v>2140</v>
      </c>
      <c r="C4834" s="67" t="str">
        <f>(IFERROR(VLOOKUP(D4834,'Lista entregables'!$A$2:$B$9981,2,FALSE),"0"))</f>
        <v>000000148</v>
      </c>
      <c r="D4834" s="66" t="s">
        <v>126</v>
      </c>
      <c r="E4834" s="67" t="str">
        <f>(IFERROR(VLOOKUP(F4834,'Lista entregables'!$A$2:$B$980,2,FALSE),"0"))</f>
        <v>000000186</v>
      </c>
      <c r="F4834" s="79" t="s">
        <v>131</v>
      </c>
      <c r="G4834" s="67" t="str">
        <f>(IFERROR(VLOOKUP(H4834,'Lista entregables'!$A$2:$B$980,2,FALSE),"0"))</f>
        <v>0</v>
      </c>
      <c r="H4834" s="79" t="s">
        <v>510</v>
      </c>
      <c r="I4834" s="67" t="str">
        <f>(IFERROR(VLOOKUP(J4834,'Lista Actividades'!$A$2:$C$9963,3,FALSE),"0"))</f>
        <v>000000628</v>
      </c>
      <c r="J4834" s="84" t="s">
        <v>1319</v>
      </c>
      <c r="K4834" s="79" t="s">
        <v>20</v>
      </c>
      <c r="L4834" s="80" t="s">
        <v>760</v>
      </c>
      <c r="M4834" s="124" t="s">
        <v>13</v>
      </c>
    </row>
    <row r="4835" spans="1:13" x14ac:dyDescent="0.35">
      <c r="A4835" s="80" t="s">
        <v>2139</v>
      </c>
      <c r="B4835" s="79" t="s">
        <v>2140</v>
      </c>
      <c r="C4835" s="67" t="str">
        <f>(IFERROR(VLOOKUP(D4835,'Lista entregables'!$A$2:$B$9981,2,FALSE),"0"))</f>
        <v>000000148</v>
      </c>
      <c r="D4835" s="66" t="s">
        <v>126</v>
      </c>
      <c r="E4835" s="67" t="str">
        <f>(IFERROR(VLOOKUP(F4835,'Lista entregables'!$A$2:$B$980,2,FALSE),"0"))</f>
        <v>000000186</v>
      </c>
      <c r="F4835" s="79" t="s">
        <v>131</v>
      </c>
      <c r="G4835" s="67" t="str">
        <f>(IFERROR(VLOOKUP(H4835,'Lista entregables'!$A$2:$B$980,2,FALSE),"0"))</f>
        <v>0</v>
      </c>
      <c r="H4835" s="79" t="s">
        <v>510</v>
      </c>
      <c r="I4835" s="67" t="str">
        <f>(IFERROR(VLOOKUP(J4835,'Lista Actividades'!$A$2:$C$9963,3,FALSE),"0"))</f>
        <v>000000492</v>
      </c>
      <c r="J4835" s="84" t="s">
        <v>1478</v>
      </c>
      <c r="K4835" s="79" t="s">
        <v>20</v>
      </c>
      <c r="L4835" s="80" t="s">
        <v>761</v>
      </c>
      <c r="M4835" s="124" t="s">
        <v>13</v>
      </c>
    </row>
    <row r="4836" spans="1:13" x14ac:dyDescent="0.35">
      <c r="A4836" s="80" t="s">
        <v>2139</v>
      </c>
      <c r="B4836" s="79" t="s">
        <v>2140</v>
      </c>
      <c r="C4836" s="67" t="str">
        <f>(IFERROR(VLOOKUP(D4836,'Lista entregables'!$A$2:$B$9981,2,FALSE),"0"))</f>
        <v>000000148</v>
      </c>
      <c r="D4836" s="66" t="s">
        <v>126</v>
      </c>
      <c r="E4836" s="67" t="str">
        <f>(IFERROR(VLOOKUP(F4836,'Lista entregables'!$A$2:$B$980,2,FALSE),"0"))</f>
        <v>000000186</v>
      </c>
      <c r="F4836" s="79" t="s">
        <v>131</v>
      </c>
      <c r="G4836" s="67" t="str">
        <f>(IFERROR(VLOOKUP(H4836,'Lista entregables'!$A$2:$B$980,2,FALSE),"0"))</f>
        <v>0</v>
      </c>
      <c r="H4836" s="79" t="s">
        <v>510</v>
      </c>
      <c r="I4836" s="67" t="str">
        <f>(IFERROR(VLOOKUP(J4836,'Lista Actividades'!$A$2:$C$9963,3,FALSE),"0"))</f>
        <v>000000591</v>
      </c>
      <c r="J4836" s="84" t="s">
        <v>2134</v>
      </c>
      <c r="K4836" s="79" t="s">
        <v>20</v>
      </c>
      <c r="L4836" s="80" t="s">
        <v>762</v>
      </c>
      <c r="M4836" s="124" t="s">
        <v>13</v>
      </c>
    </row>
    <row r="4837" spans="1:13" x14ac:dyDescent="0.35">
      <c r="A4837" s="80" t="s">
        <v>2139</v>
      </c>
      <c r="B4837" s="79" t="s">
        <v>2140</v>
      </c>
      <c r="C4837" s="67" t="str">
        <f>(IFERROR(VLOOKUP(D4837,'Lista entregables'!$A$2:$B$9981,2,FALSE),"0"))</f>
        <v>000000148</v>
      </c>
      <c r="D4837" s="66" t="s">
        <v>126</v>
      </c>
      <c r="E4837" s="67" t="str">
        <f>(IFERROR(VLOOKUP(F4837,'Lista entregables'!$A$2:$B$980,2,FALSE),"0"))</f>
        <v>000000179</v>
      </c>
      <c r="F4837" s="79" t="s">
        <v>134</v>
      </c>
      <c r="G4837" s="67" t="str">
        <f>(IFERROR(VLOOKUP(H4837,'Lista entregables'!$A$2:$B$980,2,FALSE),"0"))</f>
        <v>0</v>
      </c>
      <c r="H4837" s="79" t="s">
        <v>510</v>
      </c>
      <c r="I4837" s="67" t="str">
        <f>(IFERROR(VLOOKUP(J4837,'Lista Actividades'!$A$2:$C$9963,3,FALSE),"0"))</f>
        <v>000000615</v>
      </c>
      <c r="J4837" s="84" t="s">
        <v>1479</v>
      </c>
      <c r="K4837" s="79" t="s">
        <v>20</v>
      </c>
      <c r="L4837" s="80" t="s">
        <v>763</v>
      </c>
      <c r="M4837" s="124" t="s">
        <v>13</v>
      </c>
    </row>
    <row r="4838" spans="1:13" x14ac:dyDescent="0.35">
      <c r="A4838" s="80" t="s">
        <v>2139</v>
      </c>
      <c r="B4838" s="79" t="s">
        <v>2140</v>
      </c>
      <c r="C4838" s="67" t="str">
        <f>(IFERROR(VLOOKUP(D4838,'Lista entregables'!$A$2:$B$9981,2,FALSE),"0"))</f>
        <v>000000148</v>
      </c>
      <c r="D4838" s="66" t="s">
        <v>126</v>
      </c>
      <c r="E4838" s="67" t="str">
        <f>(IFERROR(VLOOKUP(F4838,'Lista entregables'!$A$2:$B$980,2,FALSE),"0"))</f>
        <v>000000179</v>
      </c>
      <c r="F4838" s="79" t="s">
        <v>134</v>
      </c>
      <c r="G4838" s="67" t="str">
        <f>(IFERROR(VLOOKUP(H4838,'Lista entregables'!$A$2:$B$980,2,FALSE),"0"))</f>
        <v>0</v>
      </c>
      <c r="H4838" s="79" t="s">
        <v>510</v>
      </c>
      <c r="I4838" s="67" t="str">
        <f>(IFERROR(VLOOKUP(J4838,'Lista Actividades'!$A$2:$C$9963,3,FALSE),"0"))</f>
        <v>000000627</v>
      </c>
      <c r="J4838" s="84" t="s">
        <v>1277</v>
      </c>
      <c r="K4838" s="79" t="s">
        <v>20</v>
      </c>
      <c r="L4838" s="80" t="s">
        <v>764</v>
      </c>
      <c r="M4838" s="124" t="s">
        <v>13</v>
      </c>
    </row>
    <row r="4839" spans="1:13" x14ac:dyDescent="0.35">
      <c r="A4839" s="80" t="s">
        <v>2139</v>
      </c>
      <c r="B4839" s="79" t="s">
        <v>2140</v>
      </c>
      <c r="C4839" s="67" t="str">
        <f>(IFERROR(VLOOKUP(D4839,'Lista entregables'!$A$2:$B$9981,2,FALSE),"0"))</f>
        <v>000000148</v>
      </c>
      <c r="D4839" s="66" t="s">
        <v>126</v>
      </c>
      <c r="E4839" s="67" t="str">
        <f>(IFERROR(VLOOKUP(F4839,'Lista entregables'!$A$2:$B$980,2,FALSE),"0"))</f>
        <v>000000179</v>
      </c>
      <c r="F4839" s="79" t="s">
        <v>134</v>
      </c>
      <c r="G4839" s="67" t="str">
        <f>(IFERROR(VLOOKUP(H4839,'Lista entregables'!$A$2:$B$980,2,FALSE),"0"))</f>
        <v>0</v>
      </c>
      <c r="H4839" s="79" t="s">
        <v>510</v>
      </c>
      <c r="I4839" s="67" t="str">
        <f>(IFERROR(VLOOKUP(J4839,'Lista Actividades'!$A$2:$C$9963,3,FALSE),"0"))</f>
        <v>000000318</v>
      </c>
      <c r="J4839" s="84" t="s">
        <v>137</v>
      </c>
      <c r="K4839" s="79" t="s">
        <v>20</v>
      </c>
      <c r="L4839" s="80" t="s">
        <v>765</v>
      </c>
      <c r="M4839" s="124" t="s">
        <v>13</v>
      </c>
    </row>
    <row r="4840" spans="1:13" x14ac:dyDescent="0.35">
      <c r="A4840" s="80" t="s">
        <v>2139</v>
      </c>
      <c r="B4840" s="79" t="s">
        <v>2140</v>
      </c>
      <c r="C4840" s="67" t="str">
        <f>(IFERROR(VLOOKUP(D4840,'Lista entregables'!$A$2:$B$9981,2,FALSE),"0"))</f>
        <v>000000148</v>
      </c>
      <c r="D4840" s="66" t="s">
        <v>126</v>
      </c>
      <c r="E4840" s="67" t="str">
        <f>(IFERROR(VLOOKUP(F4840,'Lista entregables'!$A$2:$B$980,2,FALSE),"0"))</f>
        <v>000000179</v>
      </c>
      <c r="F4840" s="79" t="s">
        <v>134</v>
      </c>
      <c r="G4840" s="67" t="str">
        <f>(IFERROR(VLOOKUP(H4840,'Lista entregables'!$A$2:$B$980,2,FALSE),"0"))</f>
        <v>0</v>
      </c>
      <c r="H4840" s="79" t="s">
        <v>510</v>
      </c>
      <c r="I4840" s="67" t="str">
        <f>(IFERROR(VLOOKUP(J4840,'Lista Actividades'!$A$2:$C$9963,3,FALSE),"0"))</f>
        <v>000000246</v>
      </c>
      <c r="J4840" s="84" t="s">
        <v>1480</v>
      </c>
      <c r="K4840" s="79" t="s">
        <v>20</v>
      </c>
      <c r="L4840" s="80" t="s">
        <v>1323</v>
      </c>
      <c r="M4840" s="124" t="s">
        <v>13</v>
      </c>
    </row>
    <row r="4841" spans="1:13" x14ac:dyDescent="0.35">
      <c r="A4841" s="80" t="s">
        <v>2139</v>
      </c>
      <c r="B4841" s="79" t="s">
        <v>2140</v>
      </c>
      <c r="C4841" s="67" t="str">
        <f>(IFERROR(VLOOKUP(D4841,'Lista entregables'!$A$2:$B$9981,2,FALSE),"0"))</f>
        <v>000000148</v>
      </c>
      <c r="D4841" s="66" t="s">
        <v>126</v>
      </c>
      <c r="E4841" s="67" t="str">
        <f>(IFERROR(VLOOKUP(F4841,'Lista entregables'!$A$2:$B$980,2,FALSE),"0"))</f>
        <v>000000138</v>
      </c>
      <c r="F4841" s="79" t="s">
        <v>138</v>
      </c>
      <c r="G4841" s="67" t="str">
        <f>(IFERROR(VLOOKUP(H4841,'Lista entregables'!$A$2:$B$980,2,FALSE),"0"))</f>
        <v>0</v>
      </c>
      <c r="H4841" s="79" t="s">
        <v>510</v>
      </c>
      <c r="I4841" s="67" t="str">
        <f>(IFERROR(VLOOKUP(J4841,'Lista Actividades'!$A$2:$C$9963,3,FALSE),"0"))</f>
        <v>000000621</v>
      </c>
      <c r="J4841" s="84" t="s">
        <v>1278</v>
      </c>
      <c r="K4841" s="79" t="s">
        <v>50</v>
      </c>
      <c r="L4841" s="80" t="s">
        <v>1324</v>
      </c>
      <c r="M4841" s="124" t="s">
        <v>13</v>
      </c>
    </row>
    <row r="4842" spans="1:13" x14ac:dyDescent="0.35">
      <c r="A4842" s="80" t="s">
        <v>2139</v>
      </c>
      <c r="B4842" s="79" t="s">
        <v>2140</v>
      </c>
      <c r="C4842" s="67" t="str">
        <f>(IFERROR(VLOOKUP(D4842,'Lista entregables'!$A$2:$B$9981,2,FALSE),"0"))</f>
        <v>000000148</v>
      </c>
      <c r="D4842" s="66" t="s">
        <v>126</v>
      </c>
      <c r="E4842" s="67" t="str">
        <f>(IFERROR(VLOOKUP(F4842,'Lista entregables'!$A$2:$B$980,2,FALSE),"0"))</f>
        <v>000000138</v>
      </c>
      <c r="F4842" s="79" t="s">
        <v>138</v>
      </c>
      <c r="G4842" s="67" t="str">
        <f>(IFERROR(VLOOKUP(H4842,'Lista entregables'!$A$2:$B$980,2,FALSE),"0"))</f>
        <v>0</v>
      </c>
      <c r="H4842" s="79" t="s">
        <v>510</v>
      </c>
      <c r="I4842" s="67" t="str">
        <f>(IFERROR(VLOOKUP(J4842,'Lista Actividades'!$A$2:$C$9963,3,FALSE),"0"))</f>
        <v>000000316</v>
      </c>
      <c r="J4842" s="84" t="s">
        <v>140</v>
      </c>
      <c r="K4842" s="79" t="s">
        <v>20</v>
      </c>
      <c r="L4842" s="80" t="s">
        <v>1325</v>
      </c>
      <c r="M4842" s="124" t="s">
        <v>13</v>
      </c>
    </row>
    <row r="4843" spans="1:13" x14ac:dyDescent="0.35">
      <c r="A4843" s="80" t="s">
        <v>2139</v>
      </c>
      <c r="B4843" s="79" t="s">
        <v>2140</v>
      </c>
      <c r="C4843" s="67" t="str">
        <f>(IFERROR(VLOOKUP(D4843,'Lista entregables'!$A$2:$B$9981,2,FALSE),"0"))</f>
        <v>000000148</v>
      </c>
      <c r="D4843" s="66" t="s">
        <v>126</v>
      </c>
      <c r="E4843" s="67" t="str">
        <f>(IFERROR(VLOOKUP(F4843,'Lista entregables'!$A$2:$B$980,2,FALSE),"0"))</f>
        <v>000000028</v>
      </c>
      <c r="F4843" s="79" t="s">
        <v>141</v>
      </c>
      <c r="G4843" s="67" t="str">
        <f>(IFERROR(VLOOKUP(H4843,'Lista entregables'!$A$2:$B$980,2,FALSE),"0"))</f>
        <v>0</v>
      </c>
      <c r="H4843" s="79" t="s">
        <v>510</v>
      </c>
      <c r="I4843" s="67" t="str">
        <f>(IFERROR(VLOOKUP(J4843,'Lista Actividades'!$A$2:$C$9963,3,FALSE),"0"))</f>
        <v>000000630</v>
      </c>
      <c r="J4843" s="84" t="s">
        <v>1279</v>
      </c>
      <c r="K4843" s="79" t="s">
        <v>25</v>
      </c>
      <c r="L4843" s="80" t="s">
        <v>1326</v>
      </c>
      <c r="M4843" s="124" t="s">
        <v>13</v>
      </c>
    </row>
    <row r="4844" spans="1:13" x14ac:dyDescent="0.35">
      <c r="A4844" s="80" t="s">
        <v>2139</v>
      </c>
      <c r="B4844" s="79" t="s">
        <v>2140</v>
      </c>
      <c r="C4844" s="67" t="str">
        <f>(IFERROR(VLOOKUP(D4844,'Lista entregables'!$A$2:$B$9981,2,FALSE),"0"))</f>
        <v>000000148</v>
      </c>
      <c r="D4844" s="66" t="s">
        <v>126</v>
      </c>
      <c r="E4844" s="67" t="str">
        <f>(IFERROR(VLOOKUP(F4844,'Lista entregables'!$A$2:$B$980,2,FALSE),"0"))</f>
        <v>000000028</v>
      </c>
      <c r="F4844" s="79" t="s">
        <v>141</v>
      </c>
      <c r="G4844" s="67" t="str">
        <f>(IFERROR(VLOOKUP(H4844,'Lista entregables'!$A$2:$B$980,2,FALSE),"0"))</f>
        <v>0</v>
      </c>
      <c r="H4844" s="79" t="s">
        <v>510</v>
      </c>
      <c r="I4844" s="67" t="str">
        <f>(IFERROR(VLOOKUP(J4844,'Lista Actividades'!$A$2:$C$9963,3,FALSE),"0"))</f>
        <v>000000677</v>
      </c>
      <c r="J4844" s="84" t="s">
        <v>1280</v>
      </c>
      <c r="K4844" s="79" t="s">
        <v>25</v>
      </c>
      <c r="L4844" s="80" t="s">
        <v>1327</v>
      </c>
      <c r="M4844" s="124" t="s">
        <v>13</v>
      </c>
    </row>
    <row r="4845" spans="1:13" x14ac:dyDescent="0.35">
      <c r="A4845" s="80" t="s">
        <v>2139</v>
      </c>
      <c r="B4845" s="79" t="s">
        <v>2140</v>
      </c>
      <c r="C4845" s="67" t="str">
        <f>(IFERROR(VLOOKUP(D4845,'Lista entregables'!$A$2:$B$9981,2,FALSE),"0"))</f>
        <v>000000148</v>
      </c>
      <c r="D4845" s="66" t="s">
        <v>126</v>
      </c>
      <c r="E4845" s="67" t="str">
        <f>(IFERROR(VLOOKUP(F4845,'Lista entregables'!$A$2:$B$980,2,FALSE),"0"))</f>
        <v>000000028</v>
      </c>
      <c r="F4845" s="79" t="s">
        <v>141</v>
      </c>
      <c r="G4845" s="67" t="str">
        <f>(IFERROR(VLOOKUP(H4845,'Lista entregables'!$A$2:$B$980,2,FALSE),"0"))</f>
        <v>0</v>
      </c>
      <c r="H4845" s="79" t="s">
        <v>510</v>
      </c>
      <c r="I4845" s="67" t="str">
        <f>(IFERROR(VLOOKUP(J4845,'Lista Actividades'!$A$2:$C$9963,3,FALSE),"0"))</f>
        <v>000000586</v>
      </c>
      <c r="J4845" s="84" t="s">
        <v>1281</v>
      </c>
      <c r="K4845" s="79" t="s">
        <v>50</v>
      </c>
      <c r="L4845" s="80" t="s">
        <v>1328</v>
      </c>
      <c r="M4845" s="124" t="s">
        <v>13</v>
      </c>
    </row>
    <row r="4846" spans="1:13" x14ac:dyDescent="0.35">
      <c r="A4846" s="80" t="s">
        <v>2139</v>
      </c>
      <c r="B4846" s="79" t="s">
        <v>2140</v>
      </c>
      <c r="C4846" s="67" t="str">
        <f>(IFERROR(VLOOKUP(D4846,'Lista entregables'!$A$2:$B$9981,2,FALSE),"0"))</f>
        <v>000000148</v>
      </c>
      <c r="D4846" s="66" t="s">
        <v>126</v>
      </c>
      <c r="E4846" s="67" t="str">
        <f>(IFERROR(VLOOKUP(F4846,'Lista entregables'!$A$2:$B$980,2,FALSE),"0"))</f>
        <v>000000028</v>
      </c>
      <c r="F4846" s="79" t="s">
        <v>141</v>
      </c>
      <c r="G4846" s="67" t="str">
        <f>(IFERROR(VLOOKUP(H4846,'Lista entregables'!$A$2:$B$980,2,FALSE),"0"))</f>
        <v>0</v>
      </c>
      <c r="H4846" s="79" t="s">
        <v>510</v>
      </c>
      <c r="I4846" s="67" t="str">
        <f>(IFERROR(VLOOKUP(J4846,'Lista Actividades'!$A$2:$C$9963,3,FALSE),"0"))</f>
        <v>000000625</v>
      </c>
      <c r="J4846" s="84" t="s">
        <v>1481</v>
      </c>
      <c r="K4846" s="79" t="s">
        <v>25</v>
      </c>
      <c r="L4846" s="80" t="s">
        <v>1329</v>
      </c>
      <c r="M4846" s="124" t="s">
        <v>13</v>
      </c>
    </row>
    <row r="4847" spans="1:13" x14ac:dyDescent="0.35">
      <c r="A4847" s="80" t="s">
        <v>2139</v>
      </c>
      <c r="B4847" s="79" t="s">
        <v>2140</v>
      </c>
      <c r="C4847" s="67" t="str">
        <f>(IFERROR(VLOOKUP(D4847,'Lista entregables'!$A$2:$B$9981,2,FALSE),"0"))</f>
        <v>000000148</v>
      </c>
      <c r="D4847" s="66" t="s">
        <v>126</v>
      </c>
      <c r="E4847" s="67" t="str">
        <f>(IFERROR(VLOOKUP(F4847,'Lista entregables'!$A$2:$B$980,2,FALSE),"0"))</f>
        <v>000000027</v>
      </c>
      <c r="F4847" s="79" t="s">
        <v>145</v>
      </c>
      <c r="G4847" s="67" t="str">
        <f>(IFERROR(VLOOKUP(H4847,'Lista entregables'!$A$2:$B$980,2,FALSE),"0"))</f>
        <v>0</v>
      </c>
      <c r="H4847" s="79" t="s">
        <v>510</v>
      </c>
      <c r="I4847" s="67" t="str">
        <f>(IFERROR(VLOOKUP(J4847,'Lista Actividades'!$A$2:$C$9963,3,FALSE),"0"))</f>
        <v>000000630</v>
      </c>
      <c r="J4847" s="84" t="s">
        <v>1279</v>
      </c>
      <c r="K4847" s="79" t="s">
        <v>25</v>
      </c>
      <c r="L4847" s="80" t="s">
        <v>1330</v>
      </c>
      <c r="M4847" s="124" t="s">
        <v>13</v>
      </c>
    </row>
    <row r="4848" spans="1:13" x14ac:dyDescent="0.35">
      <c r="A4848" s="80" t="s">
        <v>2139</v>
      </c>
      <c r="B4848" s="79" t="s">
        <v>2140</v>
      </c>
      <c r="C4848" s="67" t="str">
        <f>(IFERROR(VLOOKUP(D4848,'Lista entregables'!$A$2:$B$9981,2,FALSE),"0"))</f>
        <v>000000148</v>
      </c>
      <c r="D4848" s="66" t="s">
        <v>126</v>
      </c>
      <c r="E4848" s="67" t="str">
        <f>(IFERROR(VLOOKUP(F4848,'Lista entregables'!$A$2:$B$980,2,FALSE),"0"))</f>
        <v>000000027</v>
      </c>
      <c r="F4848" s="79" t="s">
        <v>145</v>
      </c>
      <c r="G4848" s="67" t="str">
        <f>(IFERROR(VLOOKUP(H4848,'Lista entregables'!$A$2:$B$980,2,FALSE),"0"))</f>
        <v>0</v>
      </c>
      <c r="H4848" s="79" t="s">
        <v>510</v>
      </c>
      <c r="I4848" s="67" t="str">
        <f>(IFERROR(VLOOKUP(J4848,'Lista Actividades'!$A$2:$C$9963,3,FALSE),"0"))</f>
        <v>000000677</v>
      </c>
      <c r="J4848" s="84" t="s">
        <v>1280</v>
      </c>
      <c r="K4848" s="79" t="s">
        <v>25</v>
      </c>
      <c r="L4848" s="80" t="s">
        <v>1331</v>
      </c>
      <c r="M4848" s="124" t="s">
        <v>13</v>
      </c>
    </row>
    <row r="4849" spans="1:13" x14ac:dyDescent="0.35">
      <c r="A4849" s="80" t="s">
        <v>2139</v>
      </c>
      <c r="B4849" s="79" t="s">
        <v>2140</v>
      </c>
      <c r="C4849" s="67" t="str">
        <f>(IFERROR(VLOOKUP(D4849,'Lista entregables'!$A$2:$B$9981,2,FALSE),"0"))</f>
        <v>000000148</v>
      </c>
      <c r="D4849" s="66" t="s">
        <v>126</v>
      </c>
      <c r="E4849" s="67" t="str">
        <f>(IFERROR(VLOOKUP(F4849,'Lista entregables'!$A$2:$B$980,2,FALSE),"0"))</f>
        <v>000000027</v>
      </c>
      <c r="F4849" s="79" t="s">
        <v>145</v>
      </c>
      <c r="G4849" s="67" t="str">
        <f>(IFERROR(VLOOKUP(H4849,'Lista entregables'!$A$2:$B$980,2,FALSE),"0"))</f>
        <v>0</v>
      </c>
      <c r="H4849" s="79" t="s">
        <v>510</v>
      </c>
      <c r="I4849" s="67" t="str">
        <f>(IFERROR(VLOOKUP(J4849,'Lista Actividades'!$A$2:$C$9963,3,FALSE),"0"))</f>
        <v>000000625</v>
      </c>
      <c r="J4849" s="84" t="s">
        <v>1481</v>
      </c>
      <c r="K4849" s="79" t="s">
        <v>25</v>
      </c>
      <c r="L4849" s="80" t="s">
        <v>1332</v>
      </c>
      <c r="M4849" s="124" t="s">
        <v>13</v>
      </c>
    </row>
    <row r="4850" spans="1:13" x14ac:dyDescent="0.35">
      <c r="A4850" s="80" t="s">
        <v>2139</v>
      </c>
      <c r="B4850" s="79" t="s">
        <v>2140</v>
      </c>
      <c r="C4850" s="67" t="str">
        <f>(IFERROR(VLOOKUP(D4850,'Lista entregables'!$A$2:$B$9981,2,FALSE),"0"))</f>
        <v>000000148</v>
      </c>
      <c r="D4850" s="66" t="s">
        <v>126</v>
      </c>
      <c r="E4850" s="67" t="str">
        <f>(IFERROR(VLOOKUP(F4850,'Lista entregables'!$A$2:$B$980,2,FALSE),"0"))</f>
        <v>000000027</v>
      </c>
      <c r="F4850" s="79" t="s">
        <v>145</v>
      </c>
      <c r="G4850" s="67" t="str">
        <f>(IFERROR(VLOOKUP(H4850,'Lista entregables'!$A$2:$B$980,2,FALSE),"0"))</f>
        <v>0</v>
      </c>
      <c r="H4850" s="79" t="s">
        <v>510</v>
      </c>
      <c r="I4850" s="67" t="str">
        <f>(IFERROR(VLOOKUP(J4850,'Lista Actividades'!$A$2:$C$9963,3,FALSE),"0"))</f>
        <v>000000586</v>
      </c>
      <c r="J4850" s="84" t="s">
        <v>1281</v>
      </c>
      <c r="K4850" s="79" t="s">
        <v>50</v>
      </c>
      <c r="L4850" s="80" t="s">
        <v>1333</v>
      </c>
      <c r="M4850" s="124" t="s">
        <v>13</v>
      </c>
    </row>
    <row r="4851" spans="1:13" x14ac:dyDescent="0.35">
      <c r="A4851" s="80" t="s">
        <v>2139</v>
      </c>
      <c r="B4851" s="79" t="s">
        <v>2140</v>
      </c>
      <c r="C4851" s="67" t="str">
        <f>(IFERROR(VLOOKUP(D4851,'Lista entregables'!$A$2:$B$9981,2,FALSE),"0"))</f>
        <v>000000148</v>
      </c>
      <c r="D4851" s="66" t="s">
        <v>126</v>
      </c>
      <c r="E4851" s="67" t="str">
        <f>(IFERROR(VLOOKUP(F4851,'Lista entregables'!$A$2:$B$980,2,FALSE),"0"))</f>
        <v>000000162</v>
      </c>
      <c r="F4851" s="79" t="s">
        <v>147</v>
      </c>
      <c r="G4851" s="67" t="str">
        <f>(IFERROR(VLOOKUP(H4851,'Lista entregables'!$A$2:$B$980,2,FALSE),"0"))</f>
        <v>0</v>
      </c>
      <c r="H4851" s="79" t="s">
        <v>510</v>
      </c>
      <c r="I4851" s="67" t="str">
        <f>(IFERROR(VLOOKUP(J4851,'Lista Actividades'!$A$2:$C$9963,3,FALSE),"0"))</f>
        <v>000000536</v>
      </c>
      <c r="J4851" s="84" t="s">
        <v>148</v>
      </c>
      <c r="K4851" s="79" t="s">
        <v>20</v>
      </c>
      <c r="L4851" s="80" t="s">
        <v>1334</v>
      </c>
      <c r="M4851" s="124" t="s">
        <v>13</v>
      </c>
    </row>
    <row r="4852" spans="1:13" x14ac:dyDescent="0.35">
      <c r="A4852" s="80" t="s">
        <v>2139</v>
      </c>
      <c r="B4852" s="79" t="s">
        <v>2140</v>
      </c>
      <c r="C4852" s="67" t="str">
        <f>(IFERROR(VLOOKUP(D4852,'Lista entregables'!$A$2:$B$9981,2,FALSE),"0"))</f>
        <v>000000148</v>
      </c>
      <c r="D4852" s="66" t="s">
        <v>126</v>
      </c>
      <c r="E4852" s="67" t="str">
        <f>(IFERROR(VLOOKUP(F4852,'Lista entregables'!$A$2:$B$980,2,FALSE),"0"))</f>
        <v>000000162</v>
      </c>
      <c r="F4852" s="79" t="s">
        <v>147</v>
      </c>
      <c r="G4852" s="67" t="str">
        <f>(IFERROR(VLOOKUP(H4852,'Lista entregables'!$A$2:$B$980,2,FALSE),"0"))</f>
        <v>0</v>
      </c>
      <c r="H4852" s="79" t="s">
        <v>510</v>
      </c>
      <c r="I4852" s="67" t="str">
        <f>(IFERROR(VLOOKUP(J4852,'Lista Actividades'!$A$2:$C$9963,3,FALSE),"0"))</f>
        <v>000000534</v>
      </c>
      <c r="J4852" s="84" t="s">
        <v>149</v>
      </c>
      <c r="K4852" s="79" t="s">
        <v>20</v>
      </c>
      <c r="L4852" s="80" t="s">
        <v>1335</v>
      </c>
      <c r="M4852" s="124" t="s">
        <v>13</v>
      </c>
    </row>
    <row r="4853" spans="1:13" x14ac:dyDescent="0.35">
      <c r="A4853" s="80" t="s">
        <v>2139</v>
      </c>
      <c r="B4853" s="79" t="s">
        <v>2140</v>
      </c>
      <c r="C4853" s="67" t="str">
        <f>(IFERROR(VLOOKUP(D4853,'Lista entregables'!$A$2:$B$9981,2,FALSE),"0"))</f>
        <v>000000104</v>
      </c>
      <c r="D4853" s="79" t="s">
        <v>169</v>
      </c>
      <c r="E4853" s="67" t="str">
        <f>(IFERROR(VLOOKUP(F4853,'Lista entregables'!$A$2:$B$980,2,FALSE),"0"))</f>
        <v>000000172</v>
      </c>
      <c r="F4853" s="79" t="s">
        <v>170</v>
      </c>
      <c r="G4853" s="67" t="str">
        <f>(IFERROR(VLOOKUP(H4853,'Lista entregables'!$A$2:$B$980,2,FALSE),"0"))</f>
        <v>0</v>
      </c>
      <c r="H4853" s="79" t="s">
        <v>510</v>
      </c>
      <c r="I4853" s="67" t="str">
        <f>(IFERROR(VLOOKUP(J4853,'Lista Actividades'!$A$2:$C$9963,3,FALSE),"0"))</f>
        <v>000000658</v>
      </c>
      <c r="J4853" s="84" t="s">
        <v>1320</v>
      </c>
      <c r="K4853" s="79" t="s">
        <v>25</v>
      </c>
      <c r="L4853" s="80" t="s">
        <v>1336</v>
      </c>
      <c r="M4853" s="124" t="s">
        <v>13</v>
      </c>
    </row>
    <row r="4854" spans="1:13" x14ac:dyDescent="0.35">
      <c r="A4854" s="80" t="s">
        <v>2139</v>
      </c>
      <c r="B4854" s="79" t="s">
        <v>2140</v>
      </c>
      <c r="C4854" s="67" t="str">
        <f>(IFERROR(VLOOKUP(D4854,'Lista entregables'!$A$2:$B$9981,2,FALSE),"0"))</f>
        <v>000000104</v>
      </c>
      <c r="D4854" s="79" t="s">
        <v>169</v>
      </c>
      <c r="E4854" s="67" t="str">
        <f>(IFERROR(VLOOKUP(F4854,'Lista entregables'!$A$2:$B$980,2,FALSE),"0"))</f>
        <v>000000172</v>
      </c>
      <c r="F4854" s="79" t="s">
        <v>170</v>
      </c>
      <c r="G4854" s="67" t="str">
        <f>(IFERROR(VLOOKUP(H4854,'Lista entregables'!$A$2:$B$980,2,FALSE),"0"))</f>
        <v>0</v>
      </c>
      <c r="H4854" s="79" t="s">
        <v>510</v>
      </c>
      <c r="I4854" s="67" t="str">
        <f>(IFERROR(VLOOKUP(J4854,'Lista Actividades'!$A$2:$C$9963,3,FALSE),"0"))</f>
        <v>000000486</v>
      </c>
      <c r="J4854" s="84" t="s">
        <v>173</v>
      </c>
      <c r="K4854" s="79" t="s">
        <v>25</v>
      </c>
      <c r="L4854" s="80" t="s">
        <v>1337</v>
      </c>
      <c r="M4854" s="124" t="s">
        <v>13</v>
      </c>
    </row>
    <row r="4855" spans="1:13" x14ac:dyDescent="0.35">
      <c r="A4855" s="80" t="s">
        <v>2139</v>
      </c>
      <c r="B4855" s="79" t="s">
        <v>2140</v>
      </c>
      <c r="C4855" s="67" t="str">
        <f>(IFERROR(VLOOKUP(D4855,'Lista entregables'!$A$2:$B$9981,2,FALSE),"0"))</f>
        <v>000000104</v>
      </c>
      <c r="D4855" s="79" t="s">
        <v>169</v>
      </c>
      <c r="E4855" s="67" t="str">
        <f>(IFERROR(VLOOKUP(F4855,'Lista entregables'!$A$2:$B$980,2,FALSE),"0"))</f>
        <v>000000172</v>
      </c>
      <c r="F4855" s="79" t="s">
        <v>170</v>
      </c>
      <c r="G4855" s="67" t="str">
        <f>(IFERROR(VLOOKUP(H4855,'Lista entregables'!$A$2:$B$980,2,FALSE),"0"))</f>
        <v>0</v>
      </c>
      <c r="H4855" s="79" t="s">
        <v>510</v>
      </c>
      <c r="I4855" s="67" t="str">
        <f>(IFERROR(VLOOKUP(J4855,'Lista Actividades'!$A$2:$C$9963,3,FALSE),"0"))</f>
        <v>000000721</v>
      </c>
      <c r="J4855" s="84" t="s">
        <v>174</v>
      </c>
      <c r="K4855" s="79" t="s">
        <v>25</v>
      </c>
      <c r="L4855" s="80" t="s">
        <v>1338</v>
      </c>
      <c r="M4855" s="124" t="s">
        <v>13</v>
      </c>
    </row>
    <row r="4856" spans="1:13" x14ac:dyDescent="0.35">
      <c r="A4856" s="80" t="s">
        <v>2139</v>
      </c>
      <c r="B4856" s="79" t="s">
        <v>2140</v>
      </c>
      <c r="C4856" s="67" t="str">
        <f>(IFERROR(VLOOKUP(D4856,'Lista entregables'!$A$2:$B$9981,2,FALSE),"0"))</f>
        <v>000000104</v>
      </c>
      <c r="D4856" s="79" t="s">
        <v>169</v>
      </c>
      <c r="E4856" s="67" t="str">
        <f>(IFERROR(VLOOKUP(F4856,'Lista entregables'!$A$2:$B$980,2,FALSE),"0"))</f>
        <v>000000172</v>
      </c>
      <c r="F4856" s="79" t="s">
        <v>170</v>
      </c>
      <c r="G4856" s="67" t="str">
        <f>(IFERROR(VLOOKUP(H4856,'Lista entregables'!$A$2:$B$980,2,FALSE),"0"))</f>
        <v>0</v>
      </c>
      <c r="H4856" s="79" t="s">
        <v>510</v>
      </c>
      <c r="I4856" s="67" t="str">
        <f>(IFERROR(VLOOKUP(J4856,'Lista Actividades'!$A$2:$C$9963,3,FALSE),"0"))</f>
        <v>000000718</v>
      </c>
      <c r="J4856" s="84" t="s">
        <v>1482</v>
      </c>
      <c r="K4856" s="79" t="s">
        <v>25</v>
      </c>
      <c r="L4856" s="80" t="s">
        <v>1339</v>
      </c>
      <c r="M4856" s="124" t="s">
        <v>13</v>
      </c>
    </row>
    <row r="4857" spans="1:13" x14ac:dyDescent="0.35">
      <c r="A4857" s="80" t="s">
        <v>2139</v>
      </c>
      <c r="B4857" s="79" t="s">
        <v>2140</v>
      </c>
      <c r="C4857" s="67" t="str">
        <f>(IFERROR(VLOOKUP(D4857,'Lista entregables'!$A$2:$B$9981,2,FALSE),"0"))</f>
        <v>000000104</v>
      </c>
      <c r="D4857" s="79" t="s">
        <v>169</v>
      </c>
      <c r="E4857" s="67" t="str">
        <f>(IFERROR(VLOOKUP(F4857,'Lista entregables'!$A$2:$B$980,2,FALSE),"0"))</f>
        <v>000000255</v>
      </c>
      <c r="F4857" s="79" t="s">
        <v>175</v>
      </c>
      <c r="G4857" s="67" t="str">
        <f>(IFERROR(VLOOKUP(H4857,'Lista entregables'!$A$2:$B$980,2,FALSE),"0"))</f>
        <v>0</v>
      </c>
      <c r="H4857" s="79" t="s">
        <v>510</v>
      </c>
      <c r="I4857" s="67" t="str">
        <f>(IFERROR(VLOOKUP(J4857,'Lista Actividades'!$A$2:$C$9963,3,FALSE),"0"))</f>
        <v>000000374</v>
      </c>
      <c r="J4857" s="84" t="s">
        <v>178</v>
      </c>
      <c r="K4857" s="79" t="s">
        <v>25</v>
      </c>
      <c r="L4857" s="80" t="s">
        <v>1340</v>
      </c>
      <c r="M4857" s="124" t="s">
        <v>13</v>
      </c>
    </row>
    <row r="4858" spans="1:13" x14ac:dyDescent="0.35">
      <c r="A4858" s="80" t="s">
        <v>2139</v>
      </c>
      <c r="B4858" s="79" t="s">
        <v>2140</v>
      </c>
      <c r="C4858" s="67" t="str">
        <f>(IFERROR(VLOOKUP(D4858,'Lista entregables'!$A$2:$B$9981,2,FALSE),"0"))</f>
        <v>000000104</v>
      </c>
      <c r="D4858" s="79" t="s">
        <v>169</v>
      </c>
      <c r="E4858" s="67" t="str">
        <f>(IFERROR(VLOOKUP(F4858,'Lista entregables'!$A$2:$B$980,2,FALSE),"0"))</f>
        <v>000000255</v>
      </c>
      <c r="F4858" s="79" t="s">
        <v>175</v>
      </c>
      <c r="G4858" s="67" t="str">
        <f>(IFERROR(VLOOKUP(H4858,'Lista entregables'!$A$2:$B$980,2,FALSE),"0"))</f>
        <v>0</v>
      </c>
      <c r="H4858" s="79" t="s">
        <v>510</v>
      </c>
      <c r="I4858" s="67" t="str">
        <f>(IFERROR(VLOOKUP(J4858,'Lista Actividades'!$A$2:$C$9963,3,FALSE),"0"))</f>
        <v>000000715</v>
      </c>
      <c r="J4858" s="84" t="s">
        <v>1483</v>
      </c>
      <c r="K4858" s="79" t="s">
        <v>25</v>
      </c>
      <c r="L4858" s="80" t="s">
        <v>1341</v>
      </c>
      <c r="M4858" s="124" t="s">
        <v>13</v>
      </c>
    </row>
    <row r="4859" spans="1:13" x14ac:dyDescent="0.35">
      <c r="A4859" s="80" t="s">
        <v>2139</v>
      </c>
      <c r="B4859" s="79" t="s">
        <v>2140</v>
      </c>
      <c r="C4859" s="67" t="str">
        <f>(IFERROR(VLOOKUP(D4859,'Lista entregables'!$A$2:$B$9981,2,FALSE),"0"))</f>
        <v>000000104</v>
      </c>
      <c r="D4859" s="79" t="s">
        <v>169</v>
      </c>
      <c r="E4859" s="67" t="str">
        <f>(IFERROR(VLOOKUP(F4859,'Lista entregables'!$A$2:$B$980,2,FALSE),"0"))</f>
        <v>000000255</v>
      </c>
      <c r="F4859" s="79" t="s">
        <v>175</v>
      </c>
      <c r="G4859" s="67" t="str">
        <f>(IFERROR(VLOOKUP(H4859,'Lista entregables'!$A$2:$B$980,2,FALSE),"0"))</f>
        <v>0</v>
      </c>
      <c r="H4859" s="79" t="s">
        <v>510</v>
      </c>
      <c r="I4859" s="67" t="str">
        <f>(IFERROR(VLOOKUP(J4859,'Lista Actividades'!$A$2:$C$9963,3,FALSE),"0"))</f>
        <v>000000376</v>
      </c>
      <c r="J4859" s="84" t="s">
        <v>1484</v>
      </c>
      <c r="K4859" s="79" t="s">
        <v>25</v>
      </c>
      <c r="L4859" s="80" t="s">
        <v>1342</v>
      </c>
      <c r="M4859" s="124" t="s">
        <v>13</v>
      </c>
    </row>
    <row r="4860" spans="1:13" x14ac:dyDescent="0.35">
      <c r="A4860" s="80" t="s">
        <v>2139</v>
      </c>
      <c r="B4860" s="79" t="s">
        <v>2140</v>
      </c>
      <c r="C4860" s="67" t="str">
        <f>(IFERROR(VLOOKUP(D4860,'Lista entregables'!$A$2:$B$9981,2,FALSE),"0"))</f>
        <v>000000104</v>
      </c>
      <c r="D4860" s="79" t="s">
        <v>169</v>
      </c>
      <c r="E4860" s="67" t="str">
        <f>(IFERROR(VLOOKUP(F4860,'Lista entregables'!$A$2:$B$980,2,FALSE),"0"))</f>
        <v>000000255</v>
      </c>
      <c r="F4860" s="79" t="s">
        <v>175</v>
      </c>
      <c r="G4860" s="67" t="str">
        <f>(IFERROR(VLOOKUP(H4860,'Lista entregables'!$A$2:$B$980,2,FALSE),"0"))</f>
        <v>0</v>
      </c>
      <c r="H4860" s="79" t="s">
        <v>510</v>
      </c>
      <c r="I4860" s="67" t="str">
        <f>(IFERROR(VLOOKUP(J4860,'Lista Actividades'!$A$2:$C$9963,3,FALSE),"0"))</f>
        <v>000000714</v>
      </c>
      <c r="J4860" s="84" t="s">
        <v>1485</v>
      </c>
      <c r="K4860" s="79" t="s">
        <v>25</v>
      </c>
      <c r="L4860" s="80" t="s">
        <v>1343</v>
      </c>
      <c r="M4860" s="124" t="s">
        <v>13</v>
      </c>
    </row>
    <row r="4861" spans="1:13" x14ac:dyDescent="0.35">
      <c r="A4861" s="80" t="s">
        <v>2139</v>
      </c>
      <c r="B4861" s="79" t="s">
        <v>2140</v>
      </c>
      <c r="C4861" s="67" t="str">
        <f>(IFERROR(VLOOKUP(D4861,'Lista entregables'!$A$2:$B$9981,2,FALSE),"0"))</f>
        <v>000000104</v>
      </c>
      <c r="D4861" s="79" t="s">
        <v>169</v>
      </c>
      <c r="E4861" s="67" t="str">
        <f>(IFERROR(VLOOKUP(F4861,'Lista entregables'!$A$2:$B$980,2,FALSE),"0"))</f>
        <v>000000255</v>
      </c>
      <c r="F4861" s="79" t="s">
        <v>175</v>
      </c>
      <c r="G4861" s="67" t="str">
        <f>(IFERROR(VLOOKUP(H4861,'Lista entregables'!$A$2:$B$980,2,FALSE),"0"))</f>
        <v>0</v>
      </c>
      <c r="H4861" s="79" t="s">
        <v>510</v>
      </c>
      <c r="I4861" s="67" t="str">
        <f>(IFERROR(VLOOKUP(J4861,'Lista Actividades'!$A$2:$C$9963,3,FALSE),"0"))</f>
        <v>000000369</v>
      </c>
      <c r="J4861" s="84" t="s">
        <v>1486</v>
      </c>
      <c r="K4861" s="79" t="s">
        <v>25</v>
      </c>
      <c r="L4861" s="80" t="s">
        <v>1344</v>
      </c>
      <c r="M4861" s="124" t="s">
        <v>13</v>
      </c>
    </row>
    <row r="4862" spans="1:13" x14ac:dyDescent="0.35">
      <c r="A4862" s="80" t="s">
        <v>2139</v>
      </c>
      <c r="B4862" s="79" t="s">
        <v>2140</v>
      </c>
      <c r="C4862" s="67" t="str">
        <f>(IFERROR(VLOOKUP(D4862,'Lista entregables'!$A$2:$B$9981,2,FALSE),"0"))</f>
        <v>000000104</v>
      </c>
      <c r="D4862" s="79" t="s">
        <v>169</v>
      </c>
      <c r="E4862" s="67" t="str">
        <f>(IFERROR(VLOOKUP(F4862,'Lista entregables'!$A$2:$B$980,2,FALSE),"0"))</f>
        <v>000000001</v>
      </c>
      <c r="F4862" s="79" t="s">
        <v>179</v>
      </c>
      <c r="G4862" s="67" t="str">
        <f>(IFERROR(VLOOKUP(H4862,'Lista entregables'!$A$2:$B$980,2,FALSE),"0"))</f>
        <v>0</v>
      </c>
      <c r="H4862" s="79" t="s">
        <v>510</v>
      </c>
      <c r="I4862" s="67" t="str">
        <f>(IFERROR(VLOOKUP(J4862,'Lista Actividades'!$A$2:$C$9963,3,FALSE),"0"))</f>
        <v>000000713</v>
      </c>
      <c r="J4862" s="84" t="s">
        <v>13577</v>
      </c>
      <c r="K4862" s="79" t="s">
        <v>25</v>
      </c>
      <c r="L4862" s="80" t="s">
        <v>1345</v>
      </c>
      <c r="M4862" s="124" t="s">
        <v>13</v>
      </c>
    </row>
    <row r="4863" spans="1:13" x14ac:dyDescent="0.35">
      <c r="A4863" s="80" t="s">
        <v>2139</v>
      </c>
      <c r="B4863" s="79" t="s">
        <v>2140</v>
      </c>
      <c r="C4863" s="67" t="str">
        <f>(IFERROR(VLOOKUP(D4863,'Lista entregables'!$A$2:$B$9981,2,FALSE),"0"))</f>
        <v>000000104</v>
      </c>
      <c r="D4863" s="79" t="s">
        <v>169</v>
      </c>
      <c r="E4863" s="67" t="str">
        <f>(IFERROR(VLOOKUP(F4863,'Lista entregables'!$A$2:$B$980,2,FALSE),"0"))</f>
        <v>000000001</v>
      </c>
      <c r="F4863" s="79" t="s">
        <v>179</v>
      </c>
      <c r="G4863" s="67" t="str">
        <f>(IFERROR(VLOOKUP(H4863,'Lista entregables'!$A$2:$B$980,2,FALSE),"0"))</f>
        <v>0</v>
      </c>
      <c r="H4863" s="79" t="s">
        <v>510</v>
      </c>
      <c r="I4863" s="67" t="str">
        <f>(IFERROR(VLOOKUP(J4863,'Lista Actividades'!$A$2:$C$9963,3,FALSE),"0"))</f>
        <v>000000712</v>
      </c>
      <c r="J4863" s="84" t="s">
        <v>13578</v>
      </c>
      <c r="K4863" s="79" t="s">
        <v>25</v>
      </c>
      <c r="L4863" s="80" t="s">
        <v>1346</v>
      </c>
      <c r="M4863" s="124" t="s">
        <v>13</v>
      </c>
    </row>
    <row r="4864" spans="1:13" x14ac:dyDescent="0.35">
      <c r="A4864" s="80" t="s">
        <v>2139</v>
      </c>
      <c r="B4864" s="79" t="s">
        <v>2140</v>
      </c>
      <c r="C4864" s="67" t="str">
        <f>(IFERROR(VLOOKUP(D4864,'Lista entregables'!$A$2:$B$9981,2,FALSE),"0"))</f>
        <v>000000240</v>
      </c>
      <c r="D4864" s="79" t="s">
        <v>150</v>
      </c>
      <c r="E4864" s="67" t="str">
        <f>(IFERROR(VLOOKUP(F4864,'Lista entregables'!$A$2:$B$980,2,FALSE),"0"))</f>
        <v>0</v>
      </c>
      <c r="F4864" s="79" t="s">
        <v>510</v>
      </c>
      <c r="G4864" s="67" t="str">
        <f>(IFERROR(VLOOKUP(H4864,'Lista entregables'!$A$2:$B$980,2,FALSE),"0"))</f>
        <v>0</v>
      </c>
      <c r="H4864" s="79" t="s">
        <v>510</v>
      </c>
      <c r="I4864" s="67" t="str">
        <f>(IFERROR(VLOOKUP(J4864,'Lista Actividades'!$A$2:$C$9963,3,FALSE),"0"))</f>
        <v>000000683</v>
      </c>
      <c r="J4864" s="84" t="s">
        <v>824</v>
      </c>
      <c r="K4864" s="79" t="s">
        <v>25</v>
      </c>
      <c r="L4864" s="80" t="s">
        <v>1487</v>
      </c>
      <c r="M4864" s="124" t="s">
        <v>13</v>
      </c>
    </row>
    <row r="4865" spans="1:13" x14ac:dyDescent="0.35">
      <c r="A4865" s="80" t="s">
        <v>2139</v>
      </c>
      <c r="B4865" s="79" t="s">
        <v>2140</v>
      </c>
      <c r="C4865" s="67" t="str">
        <f>(IFERROR(VLOOKUP(D4865,'Lista entregables'!$A$2:$B$9981,2,FALSE),"0"))</f>
        <v>000000240</v>
      </c>
      <c r="D4865" s="79" t="s">
        <v>150</v>
      </c>
      <c r="E4865" s="67" t="str">
        <f>(IFERROR(VLOOKUP(F4865,'Lista entregables'!$A$2:$B$980,2,FALSE),"0"))</f>
        <v>0</v>
      </c>
      <c r="F4865" s="79" t="s">
        <v>510</v>
      </c>
      <c r="G4865" s="67" t="str">
        <f>(IFERROR(VLOOKUP(H4865,'Lista entregables'!$A$2:$B$980,2,FALSE),"0"))</f>
        <v>0</v>
      </c>
      <c r="H4865" s="79" t="s">
        <v>510</v>
      </c>
      <c r="I4865" s="67" t="str">
        <f>(IFERROR(VLOOKUP(J4865,'Lista Actividades'!$A$2:$C$9963,3,FALSE),"0"))</f>
        <v>000000532</v>
      </c>
      <c r="J4865" s="84" t="s">
        <v>1284</v>
      </c>
      <c r="K4865" s="79" t="s">
        <v>25</v>
      </c>
      <c r="L4865" s="80" t="s">
        <v>1488</v>
      </c>
      <c r="M4865" s="124" t="s">
        <v>13</v>
      </c>
    </row>
    <row r="4866" spans="1:13" x14ac:dyDescent="0.35">
      <c r="A4866" s="80" t="s">
        <v>2139</v>
      </c>
      <c r="B4866" s="79" t="s">
        <v>2140</v>
      </c>
      <c r="C4866" s="67" t="str">
        <f>(IFERROR(VLOOKUP(D4866,'Lista entregables'!$A$2:$B$9981,2,FALSE),"0"))</f>
        <v>000000240</v>
      </c>
      <c r="D4866" s="79" t="s">
        <v>150</v>
      </c>
      <c r="E4866" s="67" t="str">
        <f>(IFERROR(VLOOKUP(F4866,'Lista entregables'!$A$2:$B$980,2,FALSE),"0"))</f>
        <v>0</v>
      </c>
      <c r="F4866" s="79" t="s">
        <v>510</v>
      </c>
      <c r="G4866" s="67" t="str">
        <f>(IFERROR(VLOOKUP(H4866,'Lista entregables'!$A$2:$B$980,2,FALSE),"0"))</f>
        <v>0</v>
      </c>
      <c r="H4866" s="79" t="s">
        <v>510</v>
      </c>
      <c r="I4866" s="67" t="str">
        <f>(IFERROR(VLOOKUP(J4866,'Lista Actividades'!$A$2:$C$9963,3,FALSE),"0"))</f>
        <v>000000682</v>
      </c>
      <c r="J4866" s="84" t="s">
        <v>825</v>
      </c>
      <c r="K4866" s="79" t="s">
        <v>25</v>
      </c>
      <c r="L4866" s="80" t="s">
        <v>1489</v>
      </c>
      <c r="M4866" s="124" t="s">
        <v>13</v>
      </c>
    </row>
    <row r="4867" spans="1:13" x14ac:dyDescent="0.35">
      <c r="A4867" s="80" t="s">
        <v>2139</v>
      </c>
      <c r="B4867" s="79" t="s">
        <v>2140</v>
      </c>
      <c r="C4867" s="67" t="str">
        <f>(IFERROR(VLOOKUP(D4867,'Lista entregables'!$A$2:$B$9981,2,FALSE),"0"))</f>
        <v>000000240</v>
      </c>
      <c r="D4867" s="79" t="s">
        <v>150</v>
      </c>
      <c r="E4867" s="67" t="str">
        <f>(IFERROR(VLOOKUP(F4867,'Lista entregables'!$A$2:$B$980,2,FALSE),"0"))</f>
        <v>0</v>
      </c>
      <c r="F4867" s="79" t="s">
        <v>510</v>
      </c>
      <c r="G4867" s="67" t="str">
        <f>(IFERROR(VLOOKUP(H4867,'Lista entregables'!$A$2:$B$980,2,FALSE),"0"))</f>
        <v>0</v>
      </c>
      <c r="H4867" s="79" t="s">
        <v>510</v>
      </c>
      <c r="I4867" s="67" t="str">
        <f>(IFERROR(VLOOKUP(J4867,'Lista Actividades'!$A$2:$C$9963,3,FALSE),"0"))</f>
        <v>000000531</v>
      </c>
      <c r="J4867" s="84" t="s">
        <v>1285</v>
      </c>
      <c r="K4867" s="79" t="s">
        <v>25</v>
      </c>
      <c r="L4867" s="80" t="s">
        <v>1490</v>
      </c>
      <c r="M4867" s="124" t="s">
        <v>13</v>
      </c>
    </row>
    <row r="4868" spans="1:13" x14ac:dyDescent="0.35">
      <c r="A4868" s="80" t="s">
        <v>2371</v>
      </c>
      <c r="B4868" s="79" t="s">
        <v>2370</v>
      </c>
      <c r="C4868" s="67" t="str">
        <f>(IFERROR(VLOOKUP(D4868,'Lista entregables'!$A$2:$B$9981,2,FALSE),"0"))</f>
        <v>000000180</v>
      </c>
      <c r="D4868" s="79" t="s">
        <v>16</v>
      </c>
      <c r="E4868" s="67" t="str">
        <f>(IFERROR(VLOOKUP(F4868,'Lista entregables'!$A$2:$B$980,2,FALSE),"0"))</f>
        <v>000000257</v>
      </c>
      <c r="F4868" s="79" t="s">
        <v>17</v>
      </c>
      <c r="G4868" s="67" t="str">
        <f>(IFERROR(VLOOKUP(H4868,'Lista entregables'!$A$2:$B$980,2,FALSE),"0"))</f>
        <v>0</v>
      </c>
      <c r="H4868" s="79"/>
      <c r="I4868" s="67" t="str">
        <f>(IFERROR(VLOOKUP(J4868,'Lista Actividades'!$A$2:$C$9963,3,FALSE),"0"))</f>
        <v>000000015</v>
      </c>
      <c r="J4868" s="79" t="s">
        <v>19</v>
      </c>
      <c r="K4868" s="79" t="s">
        <v>20</v>
      </c>
      <c r="L4868" s="80">
        <v>1</v>
      </c>
      <c r="M4868" s="124" t="s">
        <v>13</v>
      </c>
    </row>
    <row r="4869" spans="1:13" x14ac:dyDescent="0.35">
      <c r="A4869" s="80" t="s">
        <v>2371</v>
      </c>
      <c r="B4869" s="79" t="s">
        <v>2370</v>
      </c>
      <c r="C4869" s="67" t="str">
        <f>(IFERROR(VLOOKUP(D4869,'Lista entregables'!$A$2:$B$9981,2,FALSE),"0"))</f>
        <v>000000180</v>
      </c>
      <c r="D4869" s="79" t="s">
        <v>16</v>
      </c>
      <c r="E4869" s="67" t="str">
        <f>(IFERROR(VLOOKUP(F4869,'Lista entregables'!$A$2:$B$980,2,FALSE),"0"))</f>
        <v>000000257</v>
      </c>
      <c r="F4869" s="79" t="s">
        <v>17</v>
      </c>
      <c r="G4869" s="67" t="str">
        <f>(IFERROR(VLOOKUP(H4869,'Lista entregables'!$A$2:$B$980,2,FALSE),"0"))</f>
        <v>0</v>
      </c>
      <c r="H4869" s="79"/>
      <c r="I4869" s="67" t="str">
        <f>(IFERROR(VLOOKUP(J4869,'Lista Actividades'!$A$2:$C$9963,3,FALSE),"0"))</f>
        <v>000000468</v>
      </c>
      <c r="J4869" s="79" t="s">
        <v>21</v>
      </c>
      <c r="K4869" s="79" t="s">
        <v>20</v>
      </c>
      <c r="L4869" s="80">
        <v>2</v>
      </c>
      <c r="M4869" s="124" t="s">
        <v>13</v>
      </c>
    </row>
    <row r="4870" spans="1:13" x14ac:dyDescent="0.35">
      <c r="A4870" s="80" t="s">
        <v>2371</v>
      </c>
      <c r="B4870" s="79" t="s">
        <v>2370</v>
      </c>
      <c r="C4870" s="67" t="str">
        <f>(IFERROR(VLOOKUP(D4870,'Lista entregables'!$A$2:$B$9981,2,FALSE),"0"))</f>
        <v>000000180</v>
      </c>
      <c r="D4870" s="79" t="s">
        <v>16</v>
      </c>
      <c r="E4870" s="67" t="str">
        <f>(IFERROR(VLOOKUP(F4870,'Lista entregables'!$A$2:$B$980,2,FALSE),"0"))</f>
        <v>000000257</v>
      </c>
      <c r="F4870" s="79" t="s">
        <v>17</v>
      </c>
      <c r="G4870" s="67" t="str">
        <f>(IFERROR(VLOOKUP(H4870,'Lista entregables'!$A$2:$B$980,2,FALSE),"0"))</f>
        <v>0</v>
      </c>
      <c r="H4870" s="79"/>
      <c r="I4870" s="67" t="str">
        <f>(IFERROR(VLOOKUP(J4870,'Lista Actividades'!$A$2:$C$9963,3,FALSE),"0"))</f>
        <v>000000153</v>
      </c>
      <c r="J4870" s="79" t="s">
        <v>22</v>
      </c>
      <c r="K4870" s="66" t="s">
        <v>20</v>
      </c>
      <c r="L4870" s="80">
        <v>3</v>
      </c>
      <c r="M4870" s="124" t="s">
        <v>13</v>
      </c>
    </row>
    <row r="4871" spans="1:13" x14ac:dyDescent="0.35">
      <c r="A4871" s="80" t="s">
        <v>2371</v>
      </c>
      <c r="B4871" s="79" t="s">
        <v>2370</v>
      </c>
      <c r="C4871" s="67" t="str">
        <f>(IFERROR(VLOOKUP(D4871,'Lista entregables'!$A$2:$B$9981,2,FALSE),"0"))</f>
        <v>000000180</v>
      </c>
      <c r="D4871" s="79" t="s">
        <v>16</v>
      </c>
      <c r="E4871" s="67" t="str">
        <f>(IFERROR(VLOOKUP(F4871,'Lista entregables'!$A$2:$B$980,2,FALSE),"0"))</f>
        <v>000000257</v>
      </c>
      <c r="F4871" s="79" t="s">
        <v>17</v>
      </c>
      <c r="G4871" s="67" t="str">
        <f>(IFERROR(VLOOKUP(H4871,'Lista entregables'!$A$2:$B$980,2,FALSE),"0"))</f>
        <v>0</v>
      </c>
      <c r="H4871" s="79"/>
      <c r="I4871" s="67" t="str">
        <f>(IFERROR(VLOOKUP(J4871,'Lista Actividades'!$A$2:$C$9963,3,FALSE),"0"))</f>
        <v>000000726</v>
      </c>
      <c r="J4871" s="79" t="s">
        <v>24</v>
      </c>
      <c r="K4871" s="79" t="s">
        <v>25</v>
      </c>
      <c r="L4871" s="80">
        <v>5</v>
      </c>
      <c r="M4871" s="124" t="s">
        <v>13</v>
      </c>
    </row>
    <row r="4872" spans="1:13" x14ac:dyDescent="0.35">
      <c r="A4872" s="80" t="s">
        <v>2371</v>
      </c>
      <c r="B4872" s="79" t="s">
        <v>2370</v>
      </c>
      <c r="C4872" s="67" t="str">
        <f>(IFERROR(VLOOKUP(D4872,'Lista entregables'!$A$2:$B$9981,2,FALSE),"0"))</f>
        <v>000000180</v>
      </c>
      <c r="D4872" s="79" t="s">
        <v>16</v>
      </c>
      <c r="E4872" s="67" t="str">
        <f>(IFERROR(VLOOKUP(F4872,'Lista entregables'!$A$2:$B$980,2,FALSE),"0"))</f>
        <v>000000257</v>
      </c>
      <c r="F4872" s="79" t="s">
        <v>17</v>
      </c>
      <c r="G4872" s="67" t="str">
        <f>(IFERROR(VLOOKUP(H4872,'Lista entregables'!$A$2:$B$980,2,FALSE),"0"))</f>
        <v>0</v>
      </c>
      <c r="H4872" s="79"/>
      <c r="I4872" s="67" t="str">
        <f>(IFERROR(VLOOKUP(J4872,'Lista Actividades'!$A$2:$C$9963,3,FALSE),"0"))</f>
        <v>000000147</v>
      </c>
      <c r="J4872" s="79" t="s">
        <v>26</v>
      </c>
      <c r="K4872" s="79" t="s">
        <v>20</v>
      </c>
      <c r="L4872" s="80">
        <v>6</v>
      </c>
      <c r="M4872" s="124" t="s">
        <v>13</v>
      </c>
    </row>
    <row r="4873" spans="1:13" x14ac:dyDescent="0.35">
      <c r="A4873" s="80" t="s">
        <v>2371</v>
      </c>
      <c r="B4873" s="79" t="s">
        <v>2370</v>
      </c>
      <c r="C4873" s="67" t="str">
        <f>(IFERROR(VLOOKUP(D4873,'Lista entregables'!$A$2:$B$9981,2,FALSE),"0"))</f>
        <v>000000180</v>
      </c>
      <c r="D4873" s="79" t="s">
        <v>16</v>
      </c>
      <c r="E4873" s="67" t="str">
        <f>(IFERROR(VLOOKUP(F4873,'Lista entregables'!$A$2:$B$980,2,FALSE),"0"))</f>
        <v>000000035</v>
      </c>
      <c r="F4873" s="79" t="s">
        <v>27</v>
      </c>
      <c r="G4873" s="67" t="str">
        <f>(IFERROR(VLOOKUP(H4873,'Lista entregables'!$A$2:$B$980,2,FALSE),"0"))</f>
        <v>000000261</v>
      </c>
      <c r="H4873" s="79" t="s">
        <v>28</v>
      </c>
      <c r="I4873" s="67" t="str">
        <f>(IFERROR(VLOOKUP(J4873,'Lista Actividades'!$A$2:$C$9963,3,FALSE),"0"))</f>
        <v>000000528</v>
      </c>
      <c r="J4873" s="79" t="s">
        <v>29</v>
      </c>
      <c r="K4873" s="79" t="s">
        <v>329</v>
      </c>
      <c r="L4873" s="80">
        <v>7</v>
      </c>
      <c r="M4873" s="124" t="s">
        <v>13</v>
      </c>
    </row>
    <row r="4874" spans="1:13" x14ac:dyDescent="0.35">
      <c r="A4874" s="80" t="s">
        <v>2371</v>
      </c>
      <c r="B4874" s="79" t="s">
        <v>2370</v>
      </c>
      <c r="C4874" s="67" t="str">
        <f>(IFERROR(VLOOKUP(D4874,'Lista entregables'!$A$2:$B$9981,2,FALSE),"0"))</f>
        <v>000000180</v>
      </c>
      <c r="D4874" s="79" t="s">
        <v>16</v>
      </c>
      <c r="E4874" s="67" t="str">
        <f>(IFERROR(VLOOKUP(F4874,'Lista entregables'!$A$2:$B$980,2,FALSE),"0"))</f>
        <v>000000035</v>
      </c>
      <c r="F4874" s="79" t="s">
        <v>27</v>
      </c>
      <c r="G4874" s="67" t="str">
        <f>(IFERROR(VLOOKUP(H4874,'Lista entregables'!$A$2:$B$980,2,FALSE),"0"))</f>
        <v>000000261</v>
      </c>
      <c r="H4874" s="79" t="s">
        <v>28</v>
      </c>
      <c r="I4874" s="67" t="str">
        <f>(IFERROR(VLOOKUP(J4874,'Lista Actividades'!$A$2:$C$9963,3,FALSE),"0"))</f>
        <v>000000266</v>
      </c>
      <c r="J4874" s="79" t="s">
        <v>31</v>
      </c>
      <c r="K4874" s="79" t="s">
        <v>329</v>
      </c>
      <c r="L4874" s="80">
        <v>8</v>
      </c>
      <c r="M4874" s="124" t="s">
        <v>13</v>
      </c>
    </row>
    <row r="4875" spans="1:13" x14ac:dyDescent="0.35">
      <c r="A4875" s="80" t="s">
        <v>2371</v>
      </c>
      <c r="B4875" s="79" t="s">
        <v>2370</v>
      </c>
      <c r="C4875" s="67" t="str">
        <f>(IFERROR(VLOOKUP(D4875,'Lista entregables'!$A$2:$B$9981,2,FALSE),"0"))</f>
        <v>000000180</v>
      </c>
      <c r="D4875" s="79" t="s">
        <v>16</v>
      </c>
      <c r="E4875" s="67" t="str">
        <f>(IFERROR(VLOOKUP(F4875,'Lista entregables'!$A$2:$B$980,2,FALSE),"0"))</f>
        <v>000000035</v>
      </c>
      <c r="F4875" s="79" t="s">
        <v>27</v>
      </c>
      <c r="G4875" s="67" t="str">
        <f>(IFERROR(VLOOKUP(H4875,'Lista entregables'!$A$2:$B$980,2,FALSE),"0"))</f>
        <v>000000261</v>
      </c>
      <c r="H4875" s="79" t="s">
        <v>28</v>
      </c>
      <c r="I4875" s="67" t="str">
        <f>(IFERROR(VLOOKUP(J4875,'Lista Actividades'!$A$2:$C$9963,3,FALSE),"0"))</f>
        <v>000000268</v>
      </c>
      <c r="J4875" s="79" t="s">
        <v>32</v>
      </c>
      <c r="K4875" s="79" t="s">
        <v>329</v>
      </c>
      <c r="L4875" s="80">
        <v>9</v>
      </c>
      <c r="M4875" s="124" t="s">
        <v>13</v>
      </c>
    </row>
    <row r="4876" spans="1:13" x14ac:dyDescent="0.35">
      <c r="A4876" s="80" t="s">
        <v>2371</v>
      </c>
      <c r="B4876" s="79" t="s">
        <v>2370</v>
      </c>
      <c r="C4876" s="67" t="str">
        <f>(IFERROR(VLOOKUP(D4876,'Lista entregables'!$A$2:$B$9981,2,FALSE),"0"))</f>
        <v>000000180</v>
      </c>
      <c r="D4876" s="79" t="s">
        <v>16</v>
      </c>
      <c r="E4876" s="67" t="str">
        <f>(IFERROR(VLOOKUP(F4876,'Lista entregables'!$A$2:$B$980,2,FALSE),"0"))</f>
        <v>000000035</v>
      </c>
      <c r="F4876" s="79" t="s">
        <v>27</v>
      </c>
      <c r="G4876" s="67" t="str">
        <f>(IFERROR(VLOOKUP(H4876,'Lista entregables'!$A$2:$B$980,2,FALSE),"0"))</f>
        <v>000000261</v>
      </c>
      <c r="H4876" s="79" t="s">
        <v>28</v>
      </c>
      <c r="I4876" s="67" t="str">
        <f>(IFERROR(VLOOKUP(J4876,'Lista Actividades'!$A$2:$C$9963,3,FALSE),"0"))</f>
        <v>000000050</v>
      </c>
      <c r="J4876" s="79" t="s">
        <v>33</v>
      </c>
      <c r="K4876" s="66" t="s">
        <v>562</v>
      </c>
      <c r="L4876" s="80">
        <v>10</v>
      </c>
      <c r="M4876" s="124" t="s">
        <v>13</v>
      </c>
    </row>
    <row r="4877" spans="1:13" x14ac:dyDescent="0.35">
      <c r="A4877" s="80" t="s">
        <v>2371</v>
      </c>
      <c r="B4877" s="79" t="s">
        <v>2370</v>
      </c>
      <c r="C4877" s="67" t="str">
        <f>(IFERROR(VLOOKUP(D4877,'Lista entregables'!$A$2:$B$9981,2,FALSE),"0"))</f>
        <v>000000180</v>
      </c>
      <c r="D4877" s="79" t="s">
        <v>16</v>
      </c>
      <c r="E4877" s="67" t="str">
        <f>(IFERROR(VLOOKUP(F4877,'Lista entregables'!$A$2:$B$980,2,FALSE),"0"))</f>
        <v>000000035</v>
      </c>
      <c r="F4877" s="79" t="s">
        <v>27</v>
      </c>
      <c r="G4877" s="67" t="str">
        <f>(IFERROR(VLOOKUP(H4877,'Lista entregables'!$A$2:$B$980,2,FALSE),"0"))</f>
        <v>000000261</v>
      </c>
      <c r="H4877" s="79" t="s">
        <v>28</v>
      </c>
      <c r="I4877" s="67" t="str">
        <f>(IFERROR(VLOOKUP(J4877,'Lista Actividades'!$A$2:$C$9963,3,FALSE),"0"))</f>
        <v>000000265</v>
      </c>
      <c r="J4877" s="79" t="s">
        <v>35</v>
      </c>
      <c r="K4877" s="79" t="s">
        <v>329</v>
      </c>
      <c r="L4877" s="80">
        <v>11</v>
      </c>
      <c r="M4877" s="124" t="s">
        <v>13</v>
      </c>
    </row>
    <row r="4878" spans="1:13" x14ac:dyDescent="0.35">
      <c r="A4878" s="80" t="s">
        <v>2371</v>
      </c>
      <c r="B4878" s="79" t="s">
        <v>2370</v>
      </c>
      <c r="C4878" s="67" t="str">
        <f>(IFERROR(VLOOKUP(D4878,'Lista entregables'!$A$2:$B$9981,2,FALSE),"0"))</f>
        <v>000000180</v>
      </c>
      <c r="D4878" s="79" t="s">
        <v>16</v>
      </c>
      <c r="E4878" s="67" t="str">
        <f>(IFERROR(VLOOKUP(F4878,'Lista entregables'!$A$2:$B$980,2,FALSE),"0"))</f>
        <v>000000035</v>
      </c>
      <c r="F4878" s="79" t="s">
        <v>27</v>
      </c>
      <c r="G4878" s="67" t="str">
        <f>(IFERROR(VLOOKUP(H4878,'Lista entregables'!$A$2:$B$980,2,FALSE),"0"))</f>
        <v>000000185</v>
      </c>
      <c r="H4878" s="79" t="s">
        <v>36</v>
      </c>
      <c r="I4878" s="67" t="str">
        <f>(IFERROR(VLOOKUP(J4878,'Lista Actividades'!$A$2:$C$9963,3,FALSE),"0"))</f>
        <v>000000528</v>
      </c>
      <c r="J4878" s="79" t="s">
        <v>29</v>
      </c>
      <c r="K4878" s="79" t="s">
        <v>329</v>
      </c>
      <c r="L4878" s="80">
        <v>12</v>
      </c>
      <c r="M4878" s="124" t="s">
        <v>13</v>
      </c>
    </row>
    <row r="4879" spans="1:13" x14ac:dyDescent="0.35">
      <c r="A4879" s="80" t="s">
        <v>2371</v>
      </c>
      <c r="B4879" s="79" t="s">
        <v>2370</v>
      </c>
      <c r="C4879" s="67" t="str">
        <f>(IFERROR(VLOOKUP(D4879,'Lista entregables'!$A$2:$B$9981,2,FALSE),"0"))</f>
        <v>000000180</v>
      </c>
      <c r="D4879" s="79" t="s">
        <v>16</v>
      </c>
      <c r="E4879" s="67" t="str">
        <f>(IFERROR(VLOOKUP(F4879,'Lista entregables'!$A$2:$B$980,2,FALSE),"0"))</f>
        <v>000000035</v>
      </c>
      <c r="F4879" s="79" t="s">
        <v>27</v>
      </c>
      <c r="G4879" s="67" t="str">
        <f>(IFERROR(VLOOKUP(H4879,'Lista entregables'!$A$2:$B$980,2,FALSE),"0"))</f>
        <v>000000185</v>
      </c>
      <c r="H4879" s="79" t="s">
        <v>36</v>
      </c>
      <c r="I4879" s="67" t="str">
        <f>(IFERROR(VLOOKUP(J4879,'Lista Actividades'!$A$2:$C$9963,3,FALSE),"0"))</f>
        <v>000000050</v>
      </c>
      <c r="J4879" s="79" t="s">
        <v>33</v>
      </c>
      <c r="K4879" s="66" t="s">
        <v>562</v>
      </c>
      <c r="L4879" s="80">
        <v>13</v>
      </c>
      <c r="M4879" s="124" t="s">
        <v>13</v>
      </c>
    </row>
    <row r="4880" spans="1:13" x14ac:dyDescent="0.35">
      <c r="A4880" s="80" t="s">
        <v>2371</v>
      </c>
      <c r="B4880" s="79" t="s">
        <v>2370</v>
      </c>
      <c r="C4880" s="67" t="str">
        <f>(IFERROR(VLOOKUP(D4880,'Lista entregables'!$A$2:$B$9981,2,FALSE),"0"))</f>
        <v>000000180</v>
      </c>
      <c r="D4880" s="79" t="s">
        <v>16</v>
      </c>
      <c r="E4880" s="67" t="str">
        <f>(IFERROR(VLOOKUP(F4880,'Lista entregables'!$A$2:$B$980,2,FALSE),"0"))</f>
        <v>000000035</v>
      </c>
      <c r="F4880" s="79" t="s">
        <v>27</v>
      </c>
      <c r="G4880" s="67" t="str">
        <f>(IFERROR(VLOOKUP(H4880,'Lista entregables'!$A$2:$B$980,2,FALSE),"0"))</f>
        <v>000000185</v>
      </c>
      <c r="H4880" s="79" t="s">
        <v>36</v>
      </c>
      <c r="I4880" s="67" t="str">
        <f>(IFERROR(VLOOKUP(J4880,'Lista Actividades'!$A$2:$C$9963,3,FALSE),"0"))</f>
        <v>000000265</v>
      </c>
      <c r="J4880" s="79" t="s">
        <v>35</v>
      </c>
      <c r="K4880" s="79" t="s">
        <v>329</v>
      </c>
      <c r="L4880" s="80">
        <v>14</v>
      </c>
      <c r="M4880" s="124" t="s">
        <v>13</v>
      </c>
    </row>
    <row r="4881" spans="1:13" x14ac:dyDescent="0.35">
      <c r="A4881" s="80" t="s">
        <v>2371</v>
      </c>
      <c r="B4881" s="79" t="s">
        <v>2370</v>
      </c>
      <c r="C4881" s="67" t="str">
        <f>(IFERROR(VLOOKUP(D4881,'Lista entregables'!$A$2:$B$9981,2,FALSE),"0"))</f>
        <v>000000180</v>
      </c>
      <c r="D4881" s="79" t="s">
        <v>16</v>
      </c>
      <c r="E4881" s="67" t="str">
        <f>(IFERROR(VLOOKUP(F4881,'Lista entregables'!$A$2:$B$980,2,FALSE),"0"))</f>
        <v>000000035</v>
      </c>
      <c r="F4881" s="79" t="s">
        <v>27</v>
      </c>
      <c r="G4881" s="67" t="str">
        <f>(IFERROR(VLOOKUP(H4881,'Lista entregables'!$A$2:$B$980,2,FALSE),"0"))</f>
        <v>000000048</v>
      </c>
      <c r="H4881" s="79" t="s">
        <v>37</v>
      </c>
      <c r="I4881" s="67" t="str">
        <f>(IFERROR(VLOOKUP(J4881,'Lista Actividades'!$A$2:$C$9963,3,FALSE),"0"))</f>
        <v>000000268</v>
      </c>
      <c r="J4881" s="79" t="s">
        <v>32</v>
      </c>
      <c r="K4881" s="79" t="s">
        <v>329</v>
      </c>
      <c r="L4881" s="80">
        <v>15</v>
      </c>
      <c r="M4881" s="124" t="s">
        <v>13</v>
      </c>
    </row>
    <row r="4882" spans="1:13" x14ac:dyDescent="0.35">
      <c r="A4882" s="80" t="s">
        <v>2371</v>
      </c>
      <c r="B4882" s="79" t="s">
        <v>2370</v>
      </c>
      <c r="C4882" s="67" t="str">
        <f>(IFERROR(VLOOKUP(D4882,'Lista entregables'!$A$2:$B$9981,2,FALSE),"0"))</f>
        <v>000000180</v>
      </c>
      <c r="D4882" s="79" t="s">
        <v>16</v>
      </c>
      <c r="E4882" s="67" t="str">
        <f>(IFERROR(VLOOKUP(F4882,'Lista entregables'!$A$2:$B$980,2,FALSE),"0"))</f>
        <v>000000035</v>
      </c>
      <c r="F4882" s="79" t="s">
        <v>27</v>
      </c>
      <c r="G4882" s="67" t="str">
        <f>(IFERROR(VLOOKUP(H4882,'Lista entregables'!$A$2:$B$980,2,FALSE),"0"))</f>
        <v>000000048</v>
      </c>
      <c r="H4882" s="79" t="s">
        <v>37</v>
      </c>
      <c r="I4882" s="67" t="str">
        <f>(IFERROR(VLOOKUP(J4882,'Lista Actividades'!$A$2:$C$9963,3,FALSE),"0"))</f>
        <v>000000050</v>
      </c>
      <c r="J4882" s="79" t="s">
        <v>33</v>
      </c>
      <c r="K4882" s="66" t="s">
        <v>562</v>
      </c>
      <c r="L4882" s="80">
        <v>16</v>
      </c>
      <c r="M4882" s="124" t="s">
        <v>13</v>
      </c>
    </row>
    <row r="4883" spans="1:13" x14ac:dyDescent="0.35">
      <c r="A4883" s="80" t="s">
        <v>2371</v>
      </c>
      <c r="B4883" s="79" t="s">
        <v>2370</v>
      </c>
      <c r="C4883" s="67" t="str">
        <f>(IFERROR(VLOOKUP(D4883,'Lista entregables'!$A$2:$B$9981,2,FALSE),"0"))</f>
        <v>000000180</v>
      </c>
      <c r="D4883" s="79" t="s">
        <v>16</v>
      </c>
      <c r="E4883" s="67" t="str">
        <f>(IFERROR(VLOOKUP(F4883,'Lista entregables'!$A$2:$B$980,2,FALSE),"0"))</f>
        <v>000000035</v>
      </c>
      <c r="F4883" s="79" t="s">
        <v>27</v>
      </c>
      <c r="G4883" s="67" t="str">
        <f>(IFERROR(VLOOKUP(H4883,'Lista entregables'!$A$2:$B$980,2,FALSE),"0"))</f>
        <v>000000048</v>
      </c>
      <c r="H4883" s="79" t="s">
        <v>37</v>
      </c>
      <c r="I4883" s="67" t="str">
        <f>(IFERROR(VLOOKUP(J4883,'Lista Actividades'!$A$2:$C$9963,3,FALSE),"0"))</f>
        <v>000000265</v>
      </c>
      <c r="J4883" s="79" t="s">
        <v>35</v>
      </c>
      <c r="K4883" s="79" t="s">
        <v>329</v>
      </c>
      <c r="L4883" s="80">
        <v>17</v>
      </c>
      <c r="M4883" s="124" t="s">
        <v>13</v>
      </c>
    </row>
    <row r="4884" spans="1:13" x14ac:dyDescent="0.35">
      <c r="A4884" s="80" t="s">
        <v>2371</v>
      </c>
      <c r="B4884" s="79" t="s">
        <v>2370</v>
      </c>
      <c r="C4884" s="67" t="str">
        <f>(IFERROR(VLOOKUP(D4884,'Lista entregables'!$A$2:$B$9981,2,FALSE),"0"))</f>
        <v>000000180</v>
      </c>
      <c r="D4884" s="79" t="s">
        <v>16</v>
      </c>
      <c r="E4884" s="67" t="str">
        <f>(IFERROR(VLOOKUP(F4884,'Lista entregables'!$A$2:$B$980,2,FALSE),"0"))</f>
        <v>000000035</v>
      </c>
      <c r="F4884" s="79" t="s">
        <v>27</v>
      </c>
      <c r="G4884" s="67" t="str">
        <f>(IFERROR(VLOOKUP(H4884,'Lista entregables'!$A$2:$B$980,2,FALSE),"0"))</f>
        <v>000000184</v>
      </c>
      <c r="H4884" s="79" t="s">
        <v>38</v>
      </c>
      <c r="I4884" s="67" t="str">
        <f>(IFERROR(VLOOKUP(J4884,'Lista Actividades'!$A$2:$C$9963,3,FALSE),"0"))</f>
        <v>000000050</v>
      </c>
      <c r="J4884" s="79" t="s">
        <v>33</v>
      </c>
      <c r="K4884" s="66" t="s">
        <v>562</v>
      </c>
      <c r="L4884" s="80">
        <v>18</v>
      </c>
      <c r="M4884" s="124" t="s">
        <v>13</v>
      </c>
    </row>
    <row r="4885" spans="1:13" x14ac:dyDescent="0.35">
      <c r="A4885" s="80" t="s">
        <v>2371</v>
      </c>
      <c r="B4885" s="79" t="s">
        <v>2370</v>
      </c>
      <c r="C4885" s="67" t="str">
        <f>(IFERROR(VLOOKUP(D4885,'Lista entregables'!$A$2:$B$9981,2,FALSE),"0"))</f>
        <v>000000180</v>
      </c>
      <c r="D4885" s="79" t="s">
        <v>16</v>
      </c>
      <c r="E4885" s="67" t="str">
        <f>(IFERROR(VLOOKUP(F4885,'Lista entregables'!$A$2:$B$980,2,FALSE),"0"))</f>
        <v>000000035</v>
      </c>
      <c r="F4885" s="79" t="s">
        <v>27</v>
      </c>
      <c r="G4885" s="67" t="str">
        <f>(IFERROR(VLOOKUP(H4885,'Lista entregables'!$A$2:$B$980,2,FALSE),"0"))</f>
        <v>000000184</v>
      </c>
      <c r="H4885" s="79" t="s">
        <v>38</v>
      </c>
      <c r="I4885" s="67" t="str">
        <f>(IFERROR(VLOOKUP(J4885,'Lista Actividades'!$A$2:$C$9963,3,FALSE),"0"))</f>
        <v>000000265</v>
      </c>
      <c r="J4885" s="79" t="s">
        <v>35</v>
      </c>
      <c r="K4885" s="79" t="s">
        <v>329</v>
      </c>
      <c r="L4885" s="80">
        <v>19</v>
      </c>
      <c r="M4885" s="124" t="s">
        <v>13</v>
      </c>
    </row>
    <row r="4886" spans="1:13" x14ac:dyDescent="0.35">
      <c r="A4886" s="80" t="s">
        <v>2371</v>
      </c>
      <c r="B4886" s="79" t="s">
        <v>2370</v>
      </c>
      <c r="C4886" s="67" t="str">
        <f>(IFERROR(VLOOKUP(D4886,'Lista entregables'!$A$2:$B$9981,2,FALSE),"0"))</f>
        <v>000000180</v>
      </c>
      <c r="D4886" s="79" t="s">
        <v>16</v>
      </c>
      <c r="E4886" s="67" t="str">
        <f>(IFERROR(VLOOKUP(F4886,'Lista entregables'!$A$2:$B$980,2,FALSE),"0"))</f>
        <v>000000035</v>
      </c>
      <c r="F4886" s="79" t="s">
        <v>27</v>
      </c>
      <c r="G4886" s="67" t="str">
        <f>(IFERROR(VLOOKUP(H4886,'Lista entregables'!$A$2:$B$980,2,FALSE),"0"))</f>
        <v>000000259</v>
      </c>
      <c r="H4886" s="79" t="s">
        <v>39</v>
      </c>
      <c r="I4886" s="67" t="str">
        <f>(IFERROR(VLOOKUP(J4886,'Lista Actividades'!$A$2:$C$9963,3,FALSE),"0"))</f>
        <v>000000528</v>
      </c>
      <c r="J4886" s="79" t="s">
        <v>29</v>
      </c>
      <c r="K4886" s="79" t="s">
        <v>329</v>
      </c>
      <c r="L4886" s="80">
        <v>20</v>
      </c>
      <c r="M4886" s="124" t="s">
        <v>13</v>
      </c>
    </row>
    <row r="4887" spans="1:13" x14ac:dyDescent="0.35">
      <c r="A4887" s="80" t="s">
        <v>2371</v>
      </c>
      <c r="B4887" s="79" t="s">
        <v>2370</v>
      </c>
      <c r="C4887" s="67" t="str">
        <f>(IFERROR(VLOOKUP(D4887,'Lista entregables'!$A$2:$B$9981,2,FALSE),"0"))</f>
        <v>000000180</v>
      </c>
      <c r="D4887" s="79" t="s">
        <v>16</v>
      </c>
      <c r="E4887" s="67" t="str">
        <f>(IFERROR(VLOOKUP(F4887,'Lista entregables'!$A$2:$B$980,2,FALSE),"0"))</f>
        <v>000000035</v>
      </c>
      <c r="F4887" s="79" t="s">
        <v>27</v>
      </c>
      <c r="G4887" s="67" t="str">
        <f>(IFERROR(VLOOKUP(H4887,'Lista entregables'!$A$2:$B$980,2,FALSE),"0"))</f>
        <v>000000259</v>
      </c>
      <c r="H4887" s="79" t="s">
        <v>39</v>
      </c>
      <c r="I4887" s="67" t="str">
        <f>(IFERROR(VLOOKUP(J4887,'Lista Actividades'!$A$2:$C$9963,3,FALSE),"0"))</f>
        <v>000000268</v>
      </c>
      <c r="J4887" s="79" t="s">
        <v>32</v>
      </c>
      <c r="K4887" s="79" t="s">
        <v>329</v>
      </c>
      <c r="L4887" s="80">
        <v>21</v>
      </c>
      <c r="M4887" s="124" t="s">
        <v>13</v>
      </c>
    </row>
    <row r="4888" spans="1:13" x14ac:dyDescent="0.35">
      <c r="A4888" s="80" t="s">
        <v>2371</v>
      </c>
      <c r="B4888" s="79" t="s">
        <v>2370</v>
      </c>
      <c r="C4888" s="67" t="str">
        <f>(IFERROR(VLOOKUP(D4888,'Lista entregables'!$A$2:$B$9981,2,FALSE),"0"))</f>
        <v>000000180</v>
      </c>
      <c r="D4888" s="79" t="s">
        <v>16</v>
      </c>
      <c r="E4888" s="67" t="str">
        <f>(IFERROR(VLOOKUP(F4888,'Lista entregables'!$A$2:$B$980,2,FALSE),"0"))</f>
        <v>000000035</v>
      </c>
      <c r="F4888" s="79" t="s">
        <v>27</v>
      </c>
      <c r="G4888" s="67" t="str">
        <f>(IFERROR(VLOOKUP(H4888,'Lista entregables'!$A$2:$B$980,2,FALSE),"0"))</f>
        <v>000000259</v>
      </c>
      <c r="H4888" s="79" t="s">
        <v>39</v>
      </c>
      <c r="I4888" s="67" t="str">
        <f>(IFERROR(VLOOKUP(J4888,'Lista Actividades'!$A$2:$C$9963,3,FALSE),"0"))</f>
        <v>000000050</v>
      </c>
      <c r="J4888" s="79" t="s">
        <v>33</v>
      </c>
      <c r="K4888" s="66" t="s">
        <v>562</v>
      </c>
      <c r="L4888" s="80">
        <v>22</v>
      </c>
      <c r="M4888" s="124" t="s">
        <v>13</v>
      </c>
    </row>
    <row r="4889" spans="1:13" x14ac:dyDescent="0.35">
      <c r="A4889" s="80" t="s">
        <v>2371</v>
      </c>
      <c r="B4889" s="79" t="s">
        <v>2370</v>
      </c>
      <c r="C4889" s="67" t="str">
        <f>(IFERROR(VLOOKUP(D4889,'Lista entregables'!$A$2:$B$9981,2,FALSE),"0"))</f>
        <v>000000180</v>
      </c>
      <c r="D4889" s="79" t="s">
        <v>16</v>
      </c>
      <c r="E4889" s="67" t="str">
        <f>(IFERROR(VLOOKUP(F4889,'Lista entregables'!$A$2:$B$980,2,FALSE),"0"))</f>
        <v>000000035</v>
      </c>
      <c r="F4889" s="79" t="s">
        <v>27</v>
      </c>
      <c r="G4889" s="67" t="str">
        <f>(IFERROR(VLOOKUP(H4889,'Lista entregables'!$A$2:$B$980,2,FALSE),"0"))</f>
        <v>000000259</v>
      </c>
      <c r="H4889" s="79" t="s">
        <v>39</v>
      </c>
      <c r="I4889" s="67" t="str">
        <f>(IFERROR(VLOOKUP(J4889,'Lista Actividades'!$A$2:$C$9963,3,FALSE),"0"))</f>
        <v>000000265</v>
      </c>
      <c r="J4889" s="79" t="s">
        <v>35</v>
      </c>
      <c r="K4889" s="79" t="s">
        <v>329</v>
      </c>
      <c r="L4889" s="80">
        <v>23</v>
      </c>
      <c r="M4889" s="124" t="s">
        <v>13</v>
      </c>
    </row>
    <row r="4890" spans="1:13" x14ac:dyDescent="0.35">
      <c r="A4890" s="80" t="s">
        <v>2371</v>
      </c>
      <c r="B4890" s="79" t="s">
        <v>2370</v>
      </c>
      <c r="C4890" s="67" t="str">
        <f>(IFERROR(VLOOKUP(D4890,'Lista entregables'!$A$2:$B$9981,2,FALSE),"0"))</f>
        <v>000000180</v>
      </c>
      <c r="D4890" s="79" t="s">
        <v>16</v>
      </c>
      <c r="E4890" s="67" t="str">
        <f>(IFERROR(VLOOKUP(F4890,'Lista entregables'!$A$2:$B$980,2,FALSE),"0"))</f>
        <v>000000250</v>
      </c>
      <c r="F4890" s="79" t="s">
        <v>40</v>
      </c>
      <c r="G4890" s="67" t="str">
        <f>(IFERROR(VLOOKUP(H4890,'Lista entregables'!$A$2:$B$980,2,FALSE),"0"))</f>
        <v>000000037</v>
      </c>
      <c r="H4890" s="79" t="s">
        <v>41</v>
      </c>
      <c r="I4890" s="67" t="str">
        <f>(IFERROR(VLOOKUP(J4890,'Lista Actividades'!$A$2:$C$9963,3,FALSE),"0"))</f>
        <v>000000050</v>
      </c>
      <c r="J4890" s="79" t="s">
        <v>33</v>
      </c>
      <c r="K4890" s="66" t="s">
        <v>562</v>
      </c>
      <c r="L4890" s="80">
        <v>24</v>
      </c>
      <c r="M4890" s="124" t="s">
        <v>13</v>
      </c>
    </row>
    <row r="4891" spans="1:13" x14ac:dyDescent="0.35">
      <c r="A4891" s="80" t="s">
        <v>2371</v>
      </c>
      <c r="B4891" s="79" t="s">
        <v>2370</v>
      </c>
      <c r="C4891" s="67" t="str">
        <f>(IFERROR(VLOOKUP(D4891,'Lista entregables'!$A$2:$B$9981,2,FALSE),"0"))</f>
        <v>000000180</v>
      </c>
      <c r="D4891" s="79" t="s">
        <v>16</v>
      </c>
      <c r="E4891" s="67" t="str">
        <f>(IFERROR(VLOOKUP(F4891,'Lista entregables'!$A$2:$B$980,2,FALSE),"0"))</f>
        <v>000000250</v>
      </c>
      <c r="F4891" s="79" t="s">
        <v>40</v>
      </c>
      <c r="G4891" s="67" t="str">
        <f>(IFERROR(VLOOKUP(H4891,'Lista entregables'!$A$2:$B$980,2,FALSE),"0"))</f>
        <v>000000037</v>
      </c>
      <c r="H4891" s="79" t="s">
        <v>41</v>
      </c>
      <c r="I4891" s="67" t="str">
        <f>(IFERROR(VLOOKUP(J4891,'Lista Actividades'!$A$2:$C$9963,3,FALSE),"0"))</f>
        <v>000000265</v>
      </c>
      <c r="J4891" s="79" t="s">
        <v>295</v>
      </c>
      <c r="K4891" s="79" t="s">
        <v>329</v>
      </c>
      <c r="L4891" s="80">
        <v>25</v>
      </c>
      <c r="M4891" s="124" t="s">
        <v>13</v>
      </c>
    </row>
    <row r="4892" spans="1:13" x14ac:dyDescent="0.35">
      <c r="A4892" s="80" t="s">
        <v>2371</v>
      </c>
      <c r="B4892" s="79" t="s">
        <v>2370</v>
      </c>
      <c r="C4892" s="67" t="str">
        <f>(IFERROR(VLOOKUP(D4892,'Lista entregables'!$A$2:$B$9981,2,FALSE),"0"))</f>
        <v>000000180</v>
      </c>
      <c r="D4892" s="79" t="s">
        <v>16</v>
      </c>
      <c r="E4892" s="67" t="str">
        <f>(IFERROR(VLOOKUP(F4892,'Lista entregables'!$A$2:$B$980,2,FALSE),"0"))</f>
        <v>000000250</v>
      </c>
      <c r="F4892" s="79" t="s">
        <v>40</v>
      </c>
      <c r="G4892" s="67" t="str">
        <f>(IFERROR(VLOOKUP(H4892,'Lista entregables'!$A$2:$B$980,2,FALSE),"0"))</f>
        <v>000000260</v>
      </c>
      <c r="H4892" s="79" t="s">
        <v>42</v>
      </c>
      <c r="I4892" s="67" t="str">
        <f>(IFERROR(VLOOKUP(J4892,'Lista Actividades'!$A$2:$C$9963,3,FALSE),"0"))</f>
        <v>000000050</v>
      </c>
      <c r="J4892" s="79" t="s">
        <v>33</v>
      </c>
      <c r="K4892" s="66" t="s">
        <v>562</v>
      </c>
      <c r="L4892" s="80">
        <v>26</v>
      </c>
      <c r="M4892" s="124" t="s">
        <v>13</v>
      </c>
    </row>
    <row r="4893" spans="1:13" x14ac:dyDescent="0.35">
      <c r="A4893" s="80" t="s">
        <v>2371</v>
      </c>
      <c r="B4893" s="79" t="s">
        <v>2370</v>
      </c>
      <c r="C4893" s="67" t="str">
        <f>(IFERROR(VLOOKUP(D4893,'Lista entregables'!$A$2:$B$9981,2,FALSE),"0"))</f>
        <v>000000180</v>
      </c>
      <c r="D4893" s="79" t="s">
        <v>16</v>
      </c>
      <c r="E4893" s="67" t="str">
        <f>(IFERROR(VLOOKUP(F4893,'Lista entregables'!$A$2:$B$980,2,FALSE),"0"))</f>
        <v>000000250</v>
      </c>
      <c r="F4893" s="79" t="s">
        <v>40</v>
      </c>
      <c r="G4893" s="67" t="str">
        <f>(IFERROR(VLOOKUP(H4893,'Lista entregables'!$A$2:$B$980,2,FALSE),"0"))</f>
        <v>000000260</v>
      </c>
      <c r="H4893" s="79" t="s">
        <v>42</v>
      </c>
      <c r="I4893" s="67" t="str">
        <f>(IFERROR(VLOOKUP(J4893,'Lista Actividades'!$A$2:$C$9963,3,FALSE),"0"))</f>
        <v>000000265</v>
      </c>
      <c r="J4893" s="79" t="s">
        <v>35</v>
      </c>
      <c r="K4893" s="79" t="s">
        <v>329</v>
      </c>
      <c r="L4893" s="80">
        <v>27</v>
      </c>
      <c r="M4893" s="124" t="s">
        <v>13</v>
      </c>
    </row>
    <row r="4894" spans="1:13" x14ac:dyDescent="0.35">
      <c r="A4894" s="80" t="s">
        <v>2371</v>
      </c>
      <c r="B4894" s="79" t="s">
        <v>2370</v>
      </c>
      <c r="C4894" s="67" t="str">
        <f>(IFERROR(VLOOKUP(D4894,'Lista entregables'!$A$2:$B$9981,2,FALSE),"0"))</f>
        <v>000000180</v>
      </c>
      <c r="D4894" s="79" t="s">
        <v>16</v>
      </c>
      <c r="E4894" s="67" t="str">
        <f>(IFERROR(VLOOKUP(F4894,'Lista entregables'!$A$2:$B$980,2,FALSE),"0"))</f>
        <v>000000250</v>
      </c>
      <c r="F4894" s="79" t="s">
        <v>40</v>
      </c>
      <c r="G4894" s="67" t="str">
        <f>(IFERROR(VLOOKUP(H4894,'Lista entregables'!$A$2:$B$980,2,FALSE),"0"))</f>
        <v>000000189</v>
      </c>
      <c r="H4894" s="79" t="s">
        <v>43</v>
      </c>
      <c r="I4894" s="67" t="str">
        <f>(IFERROR(VLOOKUP(J4894,'Lista Actividades'!$A$2:$C$9963,3,FALSE),"0"))</f>
        <v>000000050</v>
      </c>
      <c r="J4894" s="79" t="s">
        <v>33</v>
      </c>
      <c r="K4894" s="66" t="s">
        <v>562</v>
      </c>
      <c r="L4894" s="80">
        <v>28</v>
      </c>
      <c r="M4894" s="124" t="s">
        <v>13</v>
      </c>
    </row>
    <row r="4895" spans="1:13" x14ac:dyDescent="0.35">
      <c r="A4895" s="80" t="s">
        <v>2371</v>
      </c>
      <c r="B4895" s="79" t="s">
        <v>2370</v>
      </c>
      <c r="C4895" s="67" t="str">
        <f>(IFERROR(VLOOKUP(D4895,'Lista entregables'!$A$2:$B$9981,2,FALSE),"0"))</f>
        <v>000000180</v>
      </c>
      <c r="D4895" s="79" t="s">
        <v>16</v>
      </c>
      <c r="E4895" s="67" t="str">
        <f>(IFERROR(VLOOKUP(F4895,'Lista entregables'!$A$2:$B$980,2,FALSE),"0"))</f>
        <v>000000250</v>
      </c>
      <c r="F4895" s="79" t="s">
        <v>40</v>
      </c>
      <c r="G4895" s="67" t="str">
        <f>(IFERROR(VLOOKUP(H4895,'Lista entregables'!$A$2:$B$980,2,FALSE),"0"))</f>
        <v>000000189</v>
      </c>
      <c r="H4895" s="79" t="s">
        <v>43</v>
      </c>
      <c r="I4895" s="67" t="str">
        <f>(IFERROR(VLOOKUP(J4895,'Lista Actividades'!$A$2:$C$9963,3,FALSE),"0"))</f>
        <v>000000265</v>
      </c>
      <c r="J4895" s="79" t="s">
        <v>35</v>
      </c>
      <c r="K4895" s="79" t="s">
        <v>329</v>
      </c>
      <c r="L4895" s="80">
        <v>29</v>
      </c>
      <c r="M4895" s="124" t="s">
        <v>13</v>
      </c>
    </row>
    <row r="4896" spans="1:13" x14ac:dyDescent="0.35">
      <c r="A4896" s="80" t="s">
        <v>2371</v>
      </c>
      <c r="B4896" s="79" t="s">
        <v>2370</v>
      </c>
      <c r="C4896" s="67" t="str">
        <f>(IFERROR(VLOOKUP(D4896,'Lista entregables'!$A$2:$B$9981,2,FALSE),"0"))</f>
        <v>000000180</v>
      </c>
      <c r="D4896" s="79" t="s">
        <v>16</v>
      </c>
      <c r="E4896" s="67" t="str">
        <f>(IFERROR(VLOOKUP(F4896,'Lista entregables'!$A$2:$B$980,2,FALSE),"0"))</f>
        <v>000000250</v>
      </c>
      <c r="F4896" s="79" t="s">
        <v>40</v>
      </c>
      <c r="G4896" s="67" t="str">
        <f>(IFERROR(VLOOKUP(H4896,'Lista entregables'!$A$2:$B$980,2,FALSE),"0"))</f>
        <v>000000192</v>
      </c>
      <c r="H4896" s="79" t="s">
        <v>44</v>
      </c>
      <c r="I4896" s="67" t="str">
        <f>(IFERROR(VLOOKUP(J4896,'Lista Actividades'!$A$2:$C$9963,3,FALSE),"0"))</f>
        <v>000000050</v>
      </c>
      <c r="J4896" s="79" t="s">
        <v>33</v>
      </c>
      <c r="K4896" s="66" t="s">
        <v>562</v>
      </c>
      <c r="L4896" s="80">
        <v>30</v>
      </c>
      <c r="M4896" s="124" t="s">
        <v>13</v>
      </c>
    </row>
    <row r="4897" spans="1:13" x14ac:dyDescent="0.35">
      <c r="A4897" s="80" t="s">
        <v>2371</v>
      </c>
      <c r="B4897" s="79" t="s">
        <v>2370</v>
      </c>
      <c r="C4897" s="67" t="str">
        <f>(IFERROR(VLOOKUP(D4897,'Lista entregables'!$A$2:$B$9981,2,FALSE),"0"))</f>
        <v>000000180</v>
      </c>
      <c r="D4897" s="79" t="s">
        <v>16</v>
      </c>
      <c r="E4897" s="67" t="str">
        <f>(IFERROR(VLOOKUP(F4897,'Lista entregables'!$A$2:$B$980,2,FALSE),"0"))</f>
        <v>000000250</v>
      </c>
      <c r="F4897" s="79" t="s">
        <v>40</v>
      </c>
      <c r="G4897" s="67" t="str">
        <f>(IFERROR(VLOOKUP(H4897,'Lista entregables'!$A$2:$B$980,2,FALSE),"0"))</f>
        <v>000000192</v>
      </c>
      <c r="H4897" s="79" t="s">
        <v>44</v>
      </c>
      <c r="I4897" s="67" t="str">
        <f>(IFERROR(VLOOKUP(J4897,'Lista Actividades'!$A$2:$C$9963,3,FALSE),"0"))</f>
        <v>000000265</v>
      </c>
      <c r="J4897" s="79" t="s">
        <v>35</v>
      </c>
      <c r="K4897" s="79" t="s">
        <v>329</v>
      </c>
      <c r="L4897" s="80">
        <v>31</v>
      </c>
      <c r="M4897" s="124" t="s">
        <v>13</v>
      </c>
    </row>
    <row r="4898" spans="1:13" x14ac:dyDescent="0.35">
      <c r="A4898" s="80" t="s">
        <v>2371</v>
      </c>
      <c r="B4898" s="79" t="s">
        <v>2370</v>
      </c>
      <c r="C4898" s="67" t="str">
        <f>(IFERROR(VLOOKUP(D4898,'Lista entregables'!$A$2:$B$9981,2,FALSE),"0"))</f>
        <v>000000180</v>
      </c>
      <c r="D4898" s="79" t="s">
        <v>16</v>
      </c>
      <c r="E4898" s="67" t="str">
        <f>(IFERROR(VLOOKUP(F4898,'Lista entregables'!$A$2:$B$980,2,FALSE),"0"))</f>
        <v>000000163</v>
      </c>
      <c r="F4898" s="79" t="s">
        <v>45</v>
      </c>
      <c r="G4898" s="67" t="str">
        <f>(IFERROR(VLOOKUP(H4898,'Lista entregables'!$A$2:$B$980,2,FALSE),"0"))</f>
        <v>000000165</v>
      </c>
      <c r="H4898" s="79" t="s">
        <v>46</v>
      </c>
      <c r="I4898" s="67" t="str">
        <f>(IFERROR(VLOOKUP(J4898,'Lista Actividades'!$A$2:$C$9963,3,FALSE),"0"))</f>
        <v>000000340</v>
      </c>
      <c r="J4898" s="79" t="s">
        <v>47</v>
      </c>
      <c r="K4898" s="79" t="s">
        <v>25</v>
      </c>
      <c r="L4898" s="80">
        <v>32</v>
      </c>
      <c r="M4898" s="124" t="s">
        <v>13</v>
      </c>
    </row>
    <row r="4899" spans="1:13" x14ac:dyDescent="0.35">
      <c r="A4899" s="80" t="s">
        <v>2371</v>
      </c>
      <c r="B4899" s="79" t="s">
        <v>2370</v>
      </c>
      <c r="C4899" s="67" t="str">
        <f>(IFERROR(VLOOKUP(D4899,'Lista entregables'!$A$2:$B$9981,2,FALSE),"0"))</f>
        <v>000000180</v>
      </c>
      <c r="D4899" s="79" t="s">
        <v>16</v>
      </c>
      <c r="E4899" s="67" t="str">
        <f>(IFERROR(VLOOKUP(F4899,'Lista entregables'!$A$2:$B$980,2,FALSE),"0"))</f>
        <v>000000163</v>
      </c>
      <c r="F4899" s="79" t="s">
        <v>45</v>
      </c>
      <c r="G4899" s="67" t="str">
        <f>(IFERROR(VLOOKUP(H4899,'Lista entregables'!$A$2:$B$980,2,FALSE),"0"))</f>
        <v>000000165</v>
      </c>
      <c r="H4899" s="79" t="s">
        <v>46</v>
      </c>
      <c r="I4899" s="67" t="str">
        <f>(IFERROR(VLOOKUP(J4899,'Lista Actividades'!$A$2:$C$9963,3,FALSE),"0"))</f>
        <v>000000466</v>
      </c>
      <c r="J4899" s="79" t="s">
        <v>48</v>
      </c>
      <c r="K4899" s="79" t="s">
        <v>20</v>
      </c>
      <c r="L4899" s="80">
        <v>33</v>
      </c>
      <c r="M4899" s="124" t="s">
        <v>13</v>
      </c>
    </row>
    <row r="4900" spans="1:13" x14ac:dyDescent="0.35">
      <c r="A4900" s="80" t="s">
        <v>2371</v>
      </c>
      <c r="B4900" s="79" t="s">
        <v>2370</v>
      </c>
      <c r="C4900" s="67" t="str">
        <f>(IFERROR(VLOOKUP(D4900,'Lista entregables'!$A$2:$B$9981,2,FALSE),"0"))</f>
        <v>000000180</v>
      </c>
      <c r="D4900" s="79" t="s">
        <v>16</v>
      </c>
      <c r="E4900" s="67" t="str">
        <f>(IFERROR(VLOOKUP(F4900,'Lista entregables'!$A$2:$B$980,2,FALSE),"0"))</f>
        <v>000000163</v>
      </c>
      <c r="F4900" s="79" t="s">
        <v>45</v>
      </c>
      <c r="G4900" s="67" t="str">
        <f>(IFERROR(VLOOKUP(H4900,'Lista entregables'!$A$2:$B$980,2,FALSE),"0"))</f>
        <v>000000165</v>
      </c>
      <c r="H4900" s="79" t="s">
        <v>46</v>
      </c>
      <c r="I4900" s="67" t="str">
        <f>(IFERROR(VLOOKUP(J4900,'Lista Actividades'!$A$2:$C$9963,3,FALSE),"0"))</f>
        <v>000000059</v>
      </c>
      <c r="J4900" s="79" t="s">
        <v>49</v>
      </c>
      <c r="K4900" s="79" t="s">
        <v>50</v>
      </c>
      <c r="L4900" s="80">
        <v>34</v>
      </c>
      <c r="M4900" s="124" t="s">
        <v>13</v>
      </c>
    </row>
    <row r="4901" spans="1:13" x14ac:dyDescent="0.35">
      <c r="A4901" s="80" t="s">
        <v>2371</v>
      </c>
      <c r="B4901" s="79" t="s">
        <v>2370</v>
      </c>
      <c r="C4901" s="67" t="str">
        <f>(IFERROR(VLOOKUP(D4901,'Lista entregables'!$A$2:$B$9981,2,FALSE),"0"))</f>
        <v>000000180</v>
      </c>
      <c r="D4901" s="79" t="s">
        <v>16</v>
      </c>
      <c r="E4901" s="67" t="str">
        <f>(IFERROR(VLOOKUP(F4901,'Lista entregables'!$A$2:$B$980,2,FALSE),"0"))</f>
        <v>000000163</v>
      </c>
      <c r="F4901" s="79" t="s">
        <v>45</v>
      </c>
      <c r="G4901" s="67" t="str">
        <f>(IFERROR(VLOOKUP(H4901,'Lista entregables'!$A$2:$B$980,2,FALSE),"0"))</f>
        <v>000000164</v>
      </c>
      <c r="H4901" s="79" t="s">
        <v>51</v>
      </c>
      <c r="I4901" s="67" t="str">
        <f>(IFERROR(VLOOKUP(J4901,'Lista Actividades'!$A$2:$C$9963,3,FALSE),"0"))</f>
        <v>000000465</v>
      </c>
      <c r="J4901" s="79" t="s">
        <v>52</v>
      </c>
      <c r="K4901" s="79" t="s">
        <v>20</v>
      </c>
      <c r="L4901" s="80">
        <v>35</v>
      </c>
      <c r="M4901" s="124" t="s">
        <v>13</v>
      </c>
    </row>
    <row r="4902" spans="1:13" x14ac:dyDescent="0.35">
      <c r="A4902" s="80" t="s">
        <v>2371</v>
      </c>
      <c r="B4902" s="79" t="s">
        <v>2370</v>
      </c>
      <c r="C4902" s="67" t="str">
        <f>(IFERROR(VLOOKUP(D4902,'Lista entregables'!$A$2:$B$9981,2,FALSE),"0"))</f>
        <v>000000180</v>
      </c>
      <c r="D4902" s="79" t="s">
        <v>16</v>
      </c>
      <c r="E4902" s="67" t="str">
        <f>(IFERROR(VLOOKUP(F4902,'Lista entregables'!$A$2:$B$980,2,FALSE),"0"))</f>
        <v>000000163</v>
      </c>
      <c r="F4902" s="79" t="s">
        <v>45</v>
      </c>
      <c r="G4902" s="67" t="str">
        <f>(IFERROR(VLOOKUP(H4902,'Lista entregables'!$A$2:$B$980,2,FALSE),"0"))</f>
        <v>000000164</v>
      </c>
      <c r="H4902" s="79" t="s">
        <v>51</v>
      </c>
      <c r="I4902" s="67" t="str">
        <f>(IFERROR(VLOOKUP(J4902,'Lista Actividades'!$A$2:$C$9963,3,FALSE),"0"))</f>
        <v>000000049</v>
      </c>
      <c r="J4902" s="79" t="s">
        <v>53</v>
      </c>
      <c r="K4902" s="66" t="s">
        <v>562</v>
      </c>
      <c r="L4902" s="80">
        <v>36</v>
      </c>
      <c r="M4902" s="124" t="s">
        <v>13</v>
      </c>
    </row>
    <row r="4903" spans="1:13" x14ac:dyDescent="0.35">
      <c r="A4903" s="80" t="s">
        <v>2371</v>
      </c>
      <c r="B4903" s="79" t="s">
        <v>2370</v>
      </c>
      <c r="C4903" s="67" t="str">
        <f>(IFERROR(VLOOKUP(D4903,'Lista entregables'!$A$2:$B$9981,2,FALSE),"0"))</f>
        <v>000000180</v>
      </c>
      <c r="D4903" s="79" t="s">
        <v>16</v>
      </c>
      <c r="E4903" s="67" t="str">
        <f>(IFERROR(VLOOKUP(F4903,'Lista entregables'!$A$2:$B$980,2,FALSE),"0"))</f>
        <v>000000163</v>
      </c>
      <c r="F4903" s="79" t="s">
        <v>45</v>
      </c>
      <c r="G4903" s="67" t="str">
        <f>(IFERROR(VLOOKUP(H4903,'Lista entregables'!$A$2:$B$980,2,FALSE),"0"))</f>
        <v>000000164</v>
      </c>
      <c r="H4903" s="79" t="s">
        <v>51</v>
      </c>
      <c r="I4903" s="67" t="str">
        <f>(IFERROR(VLOOKUP(J4903,'Lista Actividades'!$A$2:$C$9963,3,FALSE),"0"))</f>
        <v>000000265</v>
      </c>
      <c r="J4903" s="79" t="s">
        <v>35</v>
      </c>
      <c r="K4903" s="79" t="s">
        <v>329</v>
      </c>
      <c r="L4903" s="80">
        <v>37</v>
      </c>
      <c r="M4903" s="124" t="s">
        <v>13</v>
      </c>
    </row>
    <row r="4904" spans="1:13" x14ac:dyDescent="0.35">
      <c r="A4904" s="80" t="s">
        <v>2371</v>
      </c>
      <c r="B4904" s="79" t="s">
        <v>2370</v>
      </c>
      <c r="C4904" s="67" t="str">
        <f>(IFERROR(VLOOKUP(D4904,'Lista entregables'!$A$2:$B$9981,2,FALSE),"0"))</f>
        <v>000000180</v>
      </c>
      <c r="D4904" s="79" t="s">
        <v>16</v>
      </c>
      <c r="E4904" s="67" t="str">
        <f>(IFERROR(VLOOKUP(F4904,'Lista entregables'!$A$2:$B$980,2,FALSE),"0"))</f>
        <v>000000107</v>
      </c>
      <c r="F4904" s="79" t="s">
        <v>54</v>
      </c>
      <c r="G4904" s="67" t="str">
        <f>(IFERROR(VLOOKUP(H4904,'Lista entregables'!$A$2:$B$980,2,FALSE),"0"))</f>
        <v>0</v>
      </c>
      <c r="H4904" s="79"/>
      <c r="I4904" s="67" t="str">
        <f>(IFERROR(VLOOKUP(J4904,'Lista Actividades'!$A$2:$C$9963,3,FALSE),"0"))</f>
        <v>000000085</v>
      </c>
      <c r="J4904" s="79" t="s">
        <v>55</v>
      </c>
      <c r="K4904" s="79" t="s">
        <v>50</v>
      </c>
      <c r="L4904" s="80">
        <v>38</v>
      </c>
      <c r="M4904" s="124" t="s">
        <v>13</v>
      </c>
    </row>
    <row r="4905" spans="1:13" x14ac:dyDescent="0.35">
      <c r="A4905" s="80" t="s">
        <v>2371</v>
      </c>
      <c r="B4905" s="79" t="s">
        <v>2370</v>
      </c>
      <c r="C4905" s="67" t="str">
        <f>(IFERROR(VLOOKUP(D4905,'Lista entregables'!$A$2:$B$9981,2,FALSE),"0"))</f>
        <v>000000180</v>
      </c>
      <c r="D4905" s="79" t="s">
        <v>16</v>
      </c>
      <c r="E4905" s="67" t="str">
        <f>(IFERROR(VLOOKUP(F4905,'Lista entregables'!$A$2:$B$980,2,FALSE),"0"))</f>
        <v>000000107</v>
      </c>
      <c r="F4905" s="79" t="s">
        <v>54</v>
      </c>
      <c r="G4905" s="67" t="str">
        <f>(IFERROR(VLOOKUP(H4905,'Lista entregables'!$A$2:$B$980,2,FALSE),"0"))</f>
        <v>0</v>
      </c>
      <c r="H4905" s="79"/>
      <c r="I4905" s="67" t="str">
        <f>(IFERROR(VLOOKUP(J4905,'Lista Actividades'!$A$2:$C$9963,3,FALSE),"0"))</f>
        <v>000000079</v>
      </c>
      <c r="J4905" s="79" t="s">
        <v>56</v>
      </c>
      <c r="K4905" s="79" t="s">
        <v>50</v>
      </c>
      <c r="L4905" s="80">
        <v>39</v>
      </c>
      <c r="M4905" s="124" t="s">
        <v>13</v>
      </c>
    </row>
    <row r="4906" spans="1:13" x14ac:dyDescent="0.35">
      <c r="A4906" s="80" t="s">
        <v>2371</v>
      </c>
      <c r="B4906" s="79" t="s">
        <v>2370</v>
      </c>
      <c r="C4906" s="67" t="str">
        <f>(IFERROR(VLOOKUP(D4906,'Lista entregables'!$A$2:$B$9981,2,FALSE),"0"))</f>
        <v>000000180</v>
      </c>
      <c r="D4906" s="79" t="s">
        <v>16</v>
      </c>
      <c r="E4906" s="67" t="str">
        <f>(IFERROR(VLOOKUP(F4906,'Lista entregables'!$A$2:$B$980,2,FALSE),"0"))</f>
        <v>000000107</v>
      </c>
      <c r="F4906" s="79" t="s">
        <v>54</v>
      </c>
      <c r="G4906" s="67" t="str">
        <f>(IFERROR(VLOOKUP(H4906,'Lista entregables'!$A$2:$B$980,2,FALSE),"0"))</f>
        <v>0</v>
      </c>
      <c r="H4906" s="79"/>
      <c r="I4906" s="67" t="str">
        <f>(IFERROR(VLOOKUP(J4906,'Lista Actividades'!$A$2:$C$9963,3,FALSE),"0"))</f>
        <v>000000092</v>
      </c>
      <c r="J4906" s="79" t="s">
        <v>57</v>
      </c>
      <c r="K4906" s="79" t="s">
        <v>50</v>
      </c>
      <c r="L4906" s="80">
        <v>40</v>
      </c>
      <c r="M4906" s="124" t="s">
        <v>13</v>
      </c>
    </row>
    <row r="4907" spans="1:13" x14ac:dyDescent="0.35">
      <c r="A4907" s="80" t="s">
        <v>2371</v>
      </c>
      <c r="B4907" s="79" t="s">
        <v>2370</v>
      </c>
      <c r="C4907" s="67" t="str">
        <f>(IFERROR(VLOOKUP(D4907,'Lista entregables'!$A$2:$B$9981,2,FALSE),"0"))</f>
        <v>000000180</v>
      </c>
      <c r="D4907" s="79" t="s">
        <v>16</v>
      </c>
      <c r="E4907" s="67" t="str">
        <f>(IFERROR(VLOOKUP(F4907,'Lista entregables'!$A$2:$B$980,2,FALSE),"0"))</f>
        <v>000000047</v>
      </c>
      <c r="F4907" s="79" t="s">
        <v>58</v>
      </c>
      <c r="G4907" s="67" t="str">
        <f>(IFERROR(VLOOKUP(H4907,'Lista entregables'!$A$2:$B$980,2,FALSE),"0"))</f>
        <v>0</v>
      </c>
      <c r="H4907" s="79"/>
      <c r="I4907" s="67" t="str">
        <f>(IFERROR(VLOOKUP(J4907,'Lista Actividades'!$A$2:$C$9963,3,FALSE),"0"))</f>
        <v>000000381</v>
      </c>
      <c r="J4907" s="79" t="s">
        <v>59</v>
      </c>
      <c r="K4907" s="79" t="s">
        <v>562</v>
      </c>
      <c r="L4907" s="80">
        <v>41</v>
      </c>
      <c r="M4907" s="124" t="s">
        <v>13</v>
      </c>
    </row>
    <row r="4908" spans="1:13" x14ac:dyDescent="0.35">
      <c r="A4908" s="80" t="s">
        <v>2371</v>
      </c>
      <c r="B4908" s="79" t="s">
        <v>2370</v>
      </c>
      <c r="C4908" s="67" t="str">
        <f>(IFERROR(VLOOKUP(D4908,'Lista entregables'!$A$2:$B$9981,2,FALSE),"0"))</f>
        <v>000000180</v>
      </c>
      <c r="D4908" s="79" t="s">
        <v>16</v>
      </c>
      <c r="E4908" s="67" t="str">
        <f>(IFERROR(VLOOKUP(F4908,'Lista entregables'!$A$2:$B$980,2,FALSE),"0"))</f>
        <v>000000047</v>
      </c>
      <c r="F4908" s="79" t="s">
        <v>58</v>
      </c>
      <c r="G4908" s="67" t="str">
        <f>(IFERROR(VLOOKUP(H4908,'Lista entregables'!$A$2:$B$980,2,FALSE),"0"))</f>
        <v>0</v>
      </c>
      <c r="H4908" s="79"/>
      <c r="I4908" s="67" t="str">
        <f>(IFERROR(VLOOKUP(J4908,'Lista Actividades'!$A$2:$C$9963,3,FALSE),"0"))</f>
        <v>000000357</v>
      </c>
      <c r="J4908" s="79" t="s">
        <v>60</v>
      </c>
      <c r="K4908" s="79" t="s">
        <v>20</v>
      </c>
      <c r="L4908" s="80">
        <v>42</v>
      </c>
      <c r="M4908" s="124" t="s">
        <v>13</v>
      </c>
    </row>
    <row r="4909" spans="1:13" x14ac:dyDescent="0.35">
      <c r="A4909" s="80" t="s">
        <v>2371</v>
      </c>
      <c r="B4909" s="79" t="s">
        <v>2370</v>
      </c>
      <c r="C4909" s="67" t="str">
        <f>(IFERROR(VLOOKUP(D4909,'Lista entregables'!$A$2:$B$9981,2,FALSE),"0"))</f>
        <v>000000180</v>
      </c>
      <c r="D4909" s="79" t="s">
        <v>16</v>
      </c>
      <c r="E4909" s="67" t="str">
        <f>(IFERROR(VLOOKUP(F4909,'Lista entregables'!$A$2:$B$980,2,FALSE),"0"))</f>
        <v>000000047</v>
      </c>
      <c r="F4909" s="79" t="s">
        <v>58</v>
      </c>
      <c r="G4909" s="67" t="str">
        <f>(IFERROR(VLOOKUP(H4909,'Lista entregables'!$A$2:$B$980,2,FALSE),"0"))</f>
        <v>0</v>
      </c>
      <c r="H4909" s="79"/>
      <c r="I4909" s="67" t="str">
        <f>(IFERROR(VLOOKUP(J4909,'Lista Actividades'!$A$2:$C$9963,3,FALSE),"0"))</f>
        <v>000000348</v>
      </c>
      <c r="J4909" s="79" t="s">
        <v>61</v>
      </c>
      <c r="K4909" s="79" t="s">
        <v>50</v>
      </c>
      <c r="L4909" s="80">
        <v>43</v>
      </c>
      <c r="M4909" s="124" t="s">
        <v>13</v>
      </c>
    </row>
    <row r="4910" spans="1:13" x14ac:dyDescent="0.35">
      <c r="A4910" s="80" t="s">
        <v>2371</v>
      </c>
      <c r="B4910" s="79" t="s">
        <v>2370</v>
      </c>
      <c r="C4910" s="67" t="str">
        <f>(IFERROR(VLOOKUP(D4910,'Lista entregables'!$A$2:$B$9981,2,FALSE),"0"))</f>
        <v>000000180</v>
      </c>
      <c r="D4910" s="79" t="s">
        <v>16</v>
      </c>
      <c r="E4910" s="67" t="str">
        <f>(IFERROR(VLOOKUP(F4910,'Lista entregables'!$A$2:$B$980,2,FALSE),"0"))</f>
        <v>000000181</v>
      </c>
      <c r="F4910" s="79" t="s">
        <v>62</v>
      </c>
      <c r="G4910" s="67" t="str">
        <f>(IFERROR(VLOOKUP(H4910,'Lista entregables'!$A$2:$B$980,2,FALSE),"0"))</f>
        <v>0</v>
      </c>
      <c r="H4910" s="79"/>
      <c r="I4910" s="67" t="str">
        <f>(IFERROR(VLOOKUP(J4910,'Lista Actividades'!$A$2:$C$9963,3,FALSE),"0"))</f>
        <v>000000103</v>
      </c>
      <c r="J4910" s="79" t="s">
        <v>63</v>
      </c>
      <c r="K4910" s="79" t="s">
        <v>20</v>
      </c>
      <c r="L4910" s="80">
        <v>44</v>
      </c>
      <c r="M4910" s="124" t="s">
        <v>13</v>
      </c>
    </row>
    <row r="4911" spans="1:13" x14ac:dyDescent="0.35">
      <c r="A4911" s="80" t="s">
        <v>2371</v>
      </c>
      <c r="B4911" s="79" t="s">
        <v>2370</v>
      </c>
      <c r="C4911" s="67" t="str">
        <f>(IFERROR(VLOOKUP(D4911,'Lista entregables'!$A$2:$B$9981,2,FALSE),"0"))</f>
        <v>000000180</v>
      </c>
      <c r="D4911" s="79" t="s">
        <v>16</v>
      </c>
      <c r="E4911" s="67" t="str">
        <f>(IFERROR(VLOOKUP(F4911,'Lista entregables'!$A$2:$B$980,2,FALSE),"0"))</f>
        <v>000000181</v>
      </c>
      <c r="F4911" s="79" t="s">
        <v>62</v>
      </c>
      <c r="G4911" s="67" t="str">
        <f>(IFERROR(VLOOKUP(H4911,'Lista entregables'!$A$2:$B$980,2,FALSE),"0"))</f>
        <v>0</v>
      </c>
      <c r="H4911" s="79"/>
      <c r="I4911" s="67" t="str">
        <f>(IFERROR(VLOOKUP(J4911,'Lista Actividades'!$A$2:$C$9963,3,FALSE),"0"))</f>
        <v>000000101</v>
      </c>
      <c r="J4911" s="79" t="s">
        <v>64</v>
      </c>
      <c r="K4911" s="79" t="s">
        <v>20</v>
      </c>
      <c r="L4911" s="80">
        <v>45</v>
      </c>
      <c r="M4911" s="124" t="s">
        <v>13</v>
      </c>
    </row>
    <row r="4912" spans="1:13" x14ac:dyDescent="0.35">
      <c r="A4912" s="80" t="s">
        <v>2371</v>
      </c>
      <c r="B4912" s="79" t="s">
        <v>2370</v>
      </c>
      <c r="C4912" s="67" t="str">
        <f>(IFERROR(VLOOKUP(D4912,'Lista entregables'!$A$2:$B$9981,2,FALSE),"0"))</f>
        <v>000000180</v>
      </c>
      <c r="D4912" s="79" t="s">
        <v>16</v>
      </c>
      <c r="E4912" s="67" t="str">
        <f>(IFERROR(VLOOKUP(F4912,'Lista entregables'!$A$2:$B$980,2,FALSE),"0"))</f>
        <v>000000181</v>
      </c>
      <c r="F4912" s="79" t="s">
        <v>62</v>
      </c>
      <c r="G4912" s="67" t="str">
        <f>(IFERROR(VLOOKUP(H4912,'Lista entregables'!$A$2:$B$980,2,FALSE),"0"))</f>
        <v>0</v>
      </c>
      <c r="H4912" s="79"/>
      <c r="I4912" s="67" t="str">
        <f>(IFERROR(VLOOKUP(J4912,'Lista Actividades'!$A$2:$C$9963,3,FALSE),"0"))</f>
        <v>000000394</v>
      </c>
      <c r="J4912" s="79" t="s">
        <v>65</v>
      </c>
      <c r="K4912" s="79" t="s">
        <v>25</v>
      </c>
      <c r="L4912" s="80">
        <v>46</v>
      </c>
      <c r="M4912" s="124" t="s">
        <v>13</v>
      </c>
    </row>
    <row r="4913" spans="1:13" x14ac:dyDescent="0.35">
      <c r="A4913" s="80" t="s">
        <v>2371</v>
      </c>
      <c r="B4913" s="79" t="s">
        <v>2370</v>
      </c>
      <c r="C4913" s="67" t="str">
        <f>(IFERROR(VLOOKUP(D4913,'Lista entregables'!$A$2:$B$9981,2,FALSE),"0"))</f>
        <v>000000233</v>
      </c>
      <c r="D4913" s="79" t="s">
        <v>66</v>
      </c>
      <c r="E4913" s="67" t="str">
        <f>(IFERROR(VLOOKUP(F4913,'Lista entregables'!$A$2:$B$980,2,FALSE),"0"))</f>
        <v>000000228</v>
      </c>
      <c r="F4913" s="79" t="s">
        <v>67</v>
      </c>
      <c r="G4913" s="67" t="str">
        <f>(IFERROR(VLOOKUP(H4913,'Lista entregables'!$A$2:$B$980,2,FALSE),"0"))</f>
        <v>0</v>
      </c>
      <c r="H4913" s="79"/>
      <c r="I4913" s="67" t="str">
        <f>(IFERROR(VLOOKUP(J4913,'Lista Actividades'!$A$2:$C$9963,3,FALSE),"0"))</f>
        <v>000000404</v>
      </c>
      <c r="J4913" s="79" t="s">
        <v>68</v>
      </c>
      <c r="K4913" s="79" t="s">
        <v>25</v>
      </c>
      <c r="L4913" s="80">
        <v>47</v>
      </c>
      <c r="M4913" s="124" t="s">
        <v>13</v>
      </c>
    </row>
    <row r="4914" spans="1:13" x14ac:dyDescent="0.35">
      <c r="A4914" s="80" t="s">
        <v>2371</v>
      </c>
      <c r="B4914" s="79" t="s">
        <v>2370</v>
      </c>
      <c r="C4914" s="67" t="str">
        <f>(IFERROR(VLOOKUP(D4914,'Lista entregables'!$A$2:$B$9981,2,FALSE),"0"))</f>
        <v>000000233</v>
      </c>
      <c r="D4914" s="79" t="s">
        <v>66</v>
      </c>
      <c r="E4914" s="67" t="str">
        <f>(IFERROR(VLOOKUP(F4914,'Lista entregables'!$A$2:$B$980,2,FALSE),"0"))</f>
        <v>000000228</v>
      </c>
      <c r="F4914" s="79" t="s">
        <v>67</v>
      </c>
      <c r="G4914" s="67" t="str">
        <f>(IFERROR(VLOOKUP(H4914,'Lista entregables'!$A$2:$B$980,2,FALSE),"0"))</f>
        <v>0</v>
      </c>
      <c r="H4914" s="79"/>
      <c r="I4914" s="67" t="str">
        <f>(IFERROR(VLOOKUP(J4914,'Lista Actividades'!$A$2:$C$9963,3,FALSE),"0"))</f>
        <v>000000408</v>
      </c>
      <c r="J4914" s="79" t="s">
        <v>69</v>
      </c>
      <c r="K4914" s="79" t="s">
        <v>50</v>
      </c>
      <c r="L4914" s="80">
        <v>48</v>
      </c>
      <c r="M4914" s="124" t="s">
        <v>13</v>
      </c>
    </row>
    <row r="4915" spans="1:13" x14ac:dyDescent="0.35">
      <c r="A4915" s="80" t="s">
        <v>2371</v>
      </c>
      <c r="B4915" s="79" t="s">
        <v>2370</v>
      </c>
      <c r="C4915" s="67" t="str">
        <f>(IFERROR(VLOOKUP(D4915,'Lista entregables'!$A$2:$B$9981,2,FALSE),"0"))</f>
        <v>000000233</v>
      </c>
      <c r="D4915" s="79" t="s">
        <v>66</v>
      </c>
      <c r="E4915" s="67" t="str">
        <f>(IFERROR(VLOOKUP(F4915,'Lista entregables'!$A$2:$B$980,2,FALSE),"0"))</f>
        <v>000000228</v>
      </c>
      <c r="F4915" s="79" t="s">
        <v>67</v>
      </c>
      <c r="G4915" s="67" t="str">
        <f>(IFERROR(VLOOKUP(H4915,'Lista entregables'!$A$2:$B$980,2,FALSE),"0"))</f>
        <v>0</v>
      </c>
      <c r="H4915" s="79"/>
      <c r="I4915" s="67" t="str">
        <f>(IFERROR(VLOOKUP(J4915,'Lista Actividades'!$A$2:$C$9963,3,FALSE),"0"))</f>
        <v>000000446</v>
      </c>
      <c r="J4915" s="79" t="s">
        <v>70</v>
      </c>
      <c r="K4915" s="79" t="s">
        <v>25</v>
      </c>
      <c r="L4915" s="80">
        <v>49</v>
      </c>
      <c r="M4915" s="124" t="s">
        <v>13</v>
      </c>
    </row>
    <row r="4916" spans="1:13" x14ac:dyDescent="0.35">
      <c r="A4916" s="80" t="s">
        <v>2371</v>
      </c>
      <c r="B4916" s="79" t="s">
        <v>2370</v>
      </c>
      <c r="C4916" s="67" t="str">
        <f>(IFERROR(VLOOKUP(D4916,'Lista entregables'!$A$2:$B$9981,2,FALSE),"0"))</f>
        <v>000000233</v>
      </c>
      <c r="D4916" s="79" t="s">
        <v>66</v>
      </c>
      <c r="E4916" s="67" t="str">
        <f>(IFERROR(VLOOKUP(F4916,'Lista entregables'!$A$2:$B$980,2,FALSE),"0"))</f>
        <v>000000228</v>
      </c>
      <c r="F4916" s="79" t="s">
        <v>67</v>
      </c>
      <c r="G4916" s="67" t="str">
        <f>(IFERROR(VLOOKUP(H4916,'Lista entregables'!$A$2:$B$980,2,FALSE),"0"))</f>
        <v>0</v>
      </c>
      <c r="H4916" s="79"/>
      <c r="I4916" s="67" t="str">
        <f>(IFERROR(VLOOKUP(J4916,'Lista Actividades'!$A$2:$C$9963,3,FALSE),"0"))</f>
        <v>000000336</v>
      </c>
      <c r="J4916" s="79" t="s">
        <v>71</v>
      </c>
      <c r="K4916" s="79" t="s">
        <v>25</v>
      </c>
      <c r="L4916" s="80">
        <v>50</v>
      </c>
      <c r="M4916" s="124" t="s">
        <v>13</v>
      </c>
    </row>
    <row r="4917" spans="1:13" x14ac:dyDescent="0.35">
      <c r="A4917" s="80" t="s">
        <v>2371</v>
      </c>
      <c r="B4917" s="79" t="s">
        <v>2370</v>
      </c>
      <c r="C4917" s="67" t="str">
        <f>(IFERROR(VLOOKUP(D4917,'Lista entregables'!$A$2:$B$9981,2,FALSE),"0"))</f>
        <v>000000233</v>
      </c>
      <c r="D4917" s="79" t="s">
        <v>66</v>
      </c>
      <c r="E4917" s="67" t="str">
        <f>(IFERROR(VLOOKUP(F4917,'Lista entregables'!$A$2:$B$980,2,FALSE),"0"))</f>
        <v>000000228</v>
      </c>
      <c r="F4917" s="79" t="s">
        <v>67</v>
      </c>
      <c r="G4917" s="67" t="str">
        <f>(IFERROR(VLOOKUP(H4917,'Lista entregables'!$A$2:$B$980,2,FALSE),"0"))</f>
        <v>0</v>
      </c>
      <c r="H4917" s="79"/>
      <c r="I4917" s="67" t="str">
        <f>(IFERROR(VLOOKUP(J4917,'Lista Actividades'!$A$2:$C$9963,3,FALSE),"0"))</f>
        <v>000000367</v>
      </c>
      <c r="J4917" s="79" t="s">
        <v>72</v>
      </c>
      <c r="K4917" s="79" t="s">
        <v>25</v>
      </c>
      <c r="L4917" s="80">
        <v>51</v>
      </c>
      <c r="M4917" s="124" t="s">
        <v>13</v>
      </c>
    </row>
    <row r="4918" spans="1:13" x14ac:dyDescent="0.35">
      <c r="A4918" s="80" t="s">
        <v>2371</v>
      </c>
      <c r="B4918" s="79" t="s">
        <v>2370</v>
      </c>
      <c r="C4918" s="67" t="str">
        <f>(IFERROR(VLOOKUP(D4918,'Lista entregables'!$A$2:$B$9981,2,FALSE),"0"))</f>
        <v>000000233</v>
      </c>
      <c r="D4918" s="79" t="s">
        <v>66</v>
      </c>
      <c r="E4918" s="67" t="str">
        <f>(IFERROR(VLOOKUP(F4918,'Lista entregables'!$A$2:$B$980,2,FALSE),"0"))</f>
        <v>000000231</v>
      </c>
      <c r="F4918" s="79" t="s">
        <v>73</v>
      </c>
      <c r="G4918" s="67" t="str">
        <f>(IFERROR(VLOOKUP(H4918,'Lista entregables'!$A$2:$B$980,2,FALSE),"0"))</f>
        <v>0</v>
      </c>
      <c r="H4918" s="79"/>
      <c r="I4918" s="67" t="str">
        <f>(IFERROR(VLOOKUP(J4918,'Lista Actividades'!$A$2:$C$9963,3,FALSE),"0"))</f>
        <v>000000405</v>
      </c>
      <c r="J4918" s="79" t="s">
        <v>74</v>
      </c>
      <c r="K4918" s="79" t="s">
        <v>25</v>
      </c>
      <c r="L4918" s="80">
        <v>52</v>
      </c>
      <c r="M4918" s="124" t="s">
        <v>13</v>
      </c>
    </row>
    <row r="4919" spans="1:13" x14ac:dyDescent="0.35">
      <c r="A4919" s="80" t="s">
        <v>2371</v>
      </c>
      <c r="B4919" s="79" t="s">
        <v>2370</v>
      </c>
      <c r="C4919" s="67" t="str">
        <f>(IFERROR(VLOOKUP(D4919,'Lista entregables'!$A$2:$B$9981,2,FALSE),"0"))</f>
        <v>000000233</v>
      </c>
      <c r="D4919" s="79" t="s">
        <v>66</v>
      </c>
      <c r="E4919" s="67" t="str">
        <f>(IFERROR(VLOOKUP(F4919,'Lista entregables'!$A$2:$B$980,2,FALSE),"0"))</f>
        <v>000000231</v>
      </c>
      <c r="F4919" s="79" t="s">
        <v>73</v>
      </c>
      <c r="G4919" s="67" t="str">
        <f>(IFERROR(VLOOKUP(H4919,'Lista entregables'!$A$2:$B$980,2,FALSE),"0"))</f>
        <v>0</v>
      </c>
      <c r="H4919" s="79"/>
      <c r="I4919" s="67" t="str">
        <f>(IFERROR(VLOOKUP(J4919,'Lista Actividades'!$A$2:$C$9963,3,FALSE),"0"))</f>
        <v>000000410</v>
      </c>
      <c r="J4919" s="79" t="s">
        <v>75</v>
      </c>
      <c r="K4919" s="79" t="s">
        <v>50</v>
      </c>
      <c r="L4919" s="80">
        <v>53</v>
      </c>
      <c r="M4919" s="124" t="s">
        <v>13</v>
      </c>
    </row>
    <row r="4920" spans="1:13" x14ac:dyDescent="0.35">
      <c r="A4920" s="80" t="s">
        <v>2371</v>
      </c>
      <c r="B4920" s="79" t="s">
        <v>2370</v>
      </c>
      <c r="C4920" s="67" t="str">
        <f>(IFERROR(VLOOKUP(D4920,'Lista entregables'!$A$2:$B$9981,2,FALSE),"0"))</f>
        <v>000000233</v>
      </c>
      <c r="D4920" s="79" t="s">
        <v>66</v>
      </c>
      <c r="E4920" s="67" t="str">
        <f>(IFERROR(VLOOKUP(F4920,'Lista entregables'!$A$2:$B$980,2,FALSE),"0"))</f>
        <v>000000231</v>
      </c>
      <c r="F4920" s="79" t="s">
        <v>73</v>
      </c>
      <c r="G4920" s="67" t="str">
        <f>(IFERROR(VLOOKUP(H4920,'Lista entregables'!$A$2:$B$980,2,FALSE),"0"))</f>
        <v>0</v>
      </c>
      <c r="H4920" s="79"/>
      <c r="I4920" s="67" t="str">
        <f>(IFERROR(VLOOKUP(J4920,'Lista Actividades'!$A$2:$C$9963,3,FALSE),"0"))</f>
        <v>000000080</v>
      </c>
      <c r="J4920" s="79" t="s">
        <v>76</v>
      </c>
      <c r="K4920" s="79" t="s">
        <v>25</v>
      </c>
      <c r="L4920" s="80">
        <v>54</v>
      </c>
      <c r="M4920" s="124" t="s">
        <v>13</v>
      </c>
    </row>
    <row r="4921" spans="1:13" x14ac:dyDescent="0.35">
      <c r="A4921" s="80" t="s">
        <v>2371</v>
      </c>
      <c r="B4921" s="79" t="s">
        <v>2370</v>
      </c>
      <c r="C4921" s="67" t="str">
        <f>(IFERROR(VLOOKUP(D4921,'Lista entregables'!$A$2:$B$9981,2,FALSE),"0"))</f>
        <v>000000233</v>
      </c>
      <c r="D4921" s="79" t="s">
        <v>66</v>
      </c>
      <c r="E4921" s="67" t="str">
        <f>(IFERROR(VLOOKUP(F4921,'Lista entregables'!$A$2:$B$980,2,FALSE),"0"))</f>
        <v>000000231</v>
      </c>
      <c r="F4921" s="79" t="s">
        <v>73</v>
      </c>
      <c r="G4921" s="67" t="str">
        <f>(IFERROR(VLOOKUP(H4921,'Lista entregables'!$A$2:$B$980,2,FALSE),"0"))</f>
        <v>0</v>
      </c>
      <c r="H4921" s="79"/>
      <c r="I4921" s="67" t="str">
        <f>(IFERROR(VLOOKUP(J4921,'Lista Actividades'!$A$2:$C$9963,3,FALSE),"0"))</f>
        <v>000000078</v>
      </c>
      <c r="J4921" s="79" t="s">
        <v>77</v>
      </c>
      <c r="K4921" s="79" t="s">
        <v>25</v>
      </c>
      <c r="L4921" s="80">
        <v>55</v>
      </c>
      <c r="M4921" s="124" t="s">
        <v>13</v>
      </c>
    </row>
    <row r="4922" spans="1:13" x14ac:dyDescent="0.35">
      <c r="A4922" s="80" t="s">
        <v>2371</v>
      </c>
      <c r="B4922" s="79" t="s">
        <v>2370</v>
      </c>
      <c r="C4922" s="67" t="str">
        <f>(IFERROR(VLOOKUP(D4922,'Lista entregables'!$A$2:$B$9981,2,FALSE),"0"))</f>
        <v>000000233</v>
      </c>
      <c r="D4922" s="79" t="s">
        <v>66</v>
      </c>
      <c r="E4922" s="67" t="str">
        <f>(IFERROR(VLOOKUP(F4922,'Lista entregables'!$A$2:$B$980,2,FALSE),"0"))</f>
        <v>000000230</v>
      </c>
      <c r="F4922" s="79" t="s">
        <v>78</v>
      </c>
      <c r="G4922" s="67" t="str">
        <f>(IFERROR(VLOOKUP(H4922,'Lista entregables'!$A$2:$B$980,2,FALSE),"0"))</f>
        <v>0</v>
      </c>
      <c r="H4922" s="79"/>
      <c r="I4922" s="67" t="str">
        <f>(IFERROR(VLOOKUP(J4922,'Lista Actividades'!$A$2:$C$9963,3,FALSE),"0"))</f>
        <v>000000345</v>
      </c>
      <c r="J4922" s="79" t="s">
        <v>79</v>
      </c>
      <c r="K4922" s="79" t="s">
        <v>50</v>
      </c>
      <c r="L4922" s="80">
        <v>56</v>
      </c>
      <c r="M4922" s="124" t="s">
        <v>13</v>
      </c>
    </row>
    <row r="4923" spans="1:13" x14ac:dyDescent="0.35">
      <c r="A4923" s="80" t="s">
        <v>2371</v>
      </c>
      <c r="B4923" s="79" t="s">
        <v>2370</v>
      </c>
      <c r="C4923" s="67" t="str">
        <f>(IFERROR(VLOOKUP(D4923,'Lista entregables'!$A$2:$B$9981,2,FALSE),"0"))</f>
        <v>000000233</v>
      </c>
      <c r="D4923" s="79" t="s">
        <v>66</v>
      </c>
      <c r="E4923" s="67" t="str">
        <f>(IFERROR(VLOOKUP(F4923,'Lista entregables'!$A$2:$B$980,2,FALSE),"0"))</f>
        <v>000000230</v>
      </c>
      <c r="F4923" s="79" t="s">
        <v>78</v>
      </c>
      <c r="G4923" s="67" t="str">
        <f>(IFERROR(VLOOKUP(H4923,'Lista entregables'!$A$2:$B$980,2,FALSE),"0"))</f>
        <v>0</v>
      </c>
      <c r="H4923" s="79"/>
      <c r="I4923" s="67" t="str">
        <f>(IFERROR(VLOOKUP(J4923,'Lista Actividades'!$A$2:$C$9963,3,FALSE),"0"))</f>
        <v>000000409</v>
      </c>
      <c r="J4923" s="79" t="s">
        <v>80</v>
      </c>
      <c r="K4923" s="79" t="s">
        <v>50</v>
      </c>
      <c r="L4923" s="80">
        <v>57</v>
      </c>
      <c r="M4923" s="124" t="s">
        <v>13</v>
      </c>
    </row>
    <row r="4924" spans="1:13" x14ac:dyDescent="0.35">
      <c r="A4924" s="80" t="s">
        <v>2371</v>
      </c>
      <c r="B4924" s="79" t="s">
        <v>2370</v>
      </c>
      <c r="C4924" s="67" t="str">
        <f>(IFERROR(VLOOKUP(D4924,'Lista entregables'!$A$2:$B$9981,2,FALSE),"0"))</f>
        <v>000000233</v>
      </c>
      <c r="D4924" s="79" t="s">
        <v>66</v>
      </c>
      <c r="E4924" s="67" t="str">
        <f>(IFERROR(VLOOKUP(F4924,'Lista entregables'!$A$2:$B$980,2,FALSE),"0"))</f>
        <v>000000230</v>
      </c>
      <c r="F4924" s="79" t="s">
        <v>78</v>
      </c>
      <c r="G4924" s="67" t="str">
        <f>(IFERROR(VLOOKUP(H4924,'Lista entregables'!$A$2:$B$980,2,FALSE),"0"))</f>
        <v>0</v>
      </c>
      <c r="H4924" s="79"/>
      <c r="I4924" s="67" t="str">
        <f>(IFERROR(VLOOKUP(J4924,'Lista Actividades'!$A$2:$C$9963,3,FALSE),"0"))</f>
        <v>000000080</v>
      </c>
      <c r="J4924" s="79" t="s">
        <v>76</v>
      </c>
      <c r="K4924" s="79" t="s">
        <v>25</v>
      </c>
      <c r="L4924" s="80">
        <v>58</v>
      </c>
      <c r="M4924" s="124" t="s">
        <v>13</v>
      </c>
    </row>
    <row r="4925" spans="1:13" x14ac:dyDescent="0.35">
      <c r="A4925" s="80" t="s">
        <v>2371</v>
      </c>
      <c r="B4925" s="79" t="s">
        <v>2370</v>
      </c>
      <c r="C4925" s="67" t="str">
        <f>(IFERROR(VLOOKUP(D4925,'Lista entregables'!$A$2:$B$9981,2,FALSE),"0"))</f>
        <v>000000233</v>
      </c>
      <c r="D4925" s="79" t="s">
        <v>66</v>
      </c>
      <c r="E4925" s="67" t="str">
        <f>(IFERROR(VLOOKUP(F4925,'Lista entregables'!$A$2:$B$980,2,FALSE),"0"))</f>
        <v>000000230</v>
      </c>
      <c r="F4925" s="79" t="s">
        <v>78</v>
      </c>
      <c r="G4925" s="67" t="str">
        <f>(IFERROR(VLOOKUP(H4925,'Lista entregables'!$A$2:$B$980,2,FALSE),"0"))</f>
        <v>0</v>
      </c>
      <c r="H4925" s="79"/>
      <c r="I4925" s="67" t="str">
        <f>(IFERROR(VLOOKUP(J4925,'Lista Actividades'!$A$2:$C$9963,3,FALSE),"0"))</f>
        <v>000000078</v>
      </c>
      <c r="J4925" s="79" t="s">
        <v>77</v>
      </c>
      <c r="K4925" s="79" t="s">
        <v>25</v>
      </c>
      <c r="L4925" s="80">
        <v>59</v>
      </c>
      <c r="M4925" s="124" t="s">
        <v>13</v>
      </c>
    </row>
    <row r="4926" spans="1:13" x14ac:dyDescent="0.35">
      <c r="A4926" s="80" t="s">
        <v>2371</v>
      </c>
      <c r="B4926" s="79" t="s">
        <v>2370</v>
      </c>
      <c r="C4926" s="67" t="str">
        <f>(IFERROR(VLOOKUP(D4926,'Lista entregables'!$A$2:$B$9981,2,FALSE),"0"))</f>
        <v>000000233</v>
      </c>
      <c r="D4926" s="79" t="s">
        <v>66</v>
      </c>
      <c r="E4926" s="67" t="str">
        <f>(IFERROR(VLOOKUP(F4926,'Lista entregables'!$A$2:$B$980,2,FALSE),"0"))</f>
        <v>000000227</v>
      </c>
      <c r="F4926" s="79" t="s">
        <v>81</v>
      </c>
      <c r="G4926" s="67" t="str">
        <f>(IFERROR(VLOOKUP(H4926,'Lista entregables'!$A$2:$B$980,2,FALSE),"0"))</f>
        <v>0</v>
      </c>
      <c r="H4926" s="79"/>
      <c r="I4926" s="67" t="str">
        <f>(IFERROR(VLOOKUP(J4926,'Lista Actividades'!$A$2:$C$9963,3,FALSE),"0"))</f>
        <v>000000418</v>
      </c>
      <c r="J4926" s="79" t="s">
        <v>82</v>
      </c>
      <c r="K4926" s="79" t="s">
        <v>25</v>
      </c>
      <c r="L4926" s="80">
        <v>60</v>
      </c>
      <c r="M4926" s="124" t="s">
        <v>13</v>
      </c>
    </row>
    <row r="4927" spans="1:13" x14ac:dyDescent="0.35">
      <c r="A4927" s="80" t="s">
        <v>2371</v>
      </c>
      <c r="B4927" s="79" t="s">
        <v>2370</v>
      </c>
      <c r="C4927" s="67" t="str">
        <f>(IFERROR(VLOOKUP(D4927,'Lista entregables'!$A$2:$B$9981,2,FALSE),"0"))</f>
        <v>000000233</v>
      </c>
      <c r="D4927" s="79" t="s">
        <v>66</v>
      </c>
      <c r="E4927" s="67" t="str">
        <f>(IFERROR(VLOOKUP(F4927,'Lista entregables'!$A$2:$B$980,2,FALSE),"0"))</f>
        <v>000000227</v>
      </c>
      <c r="F4927" s="79" t="s">
        <v>81</v>
      </c>
      <c r="G4927" s="67" t="str">
        <f>(IFERROR(VLOOKUP(H4927,'Lista entregables'!$A$2:$B$980,2,FALSE),"0"))</f>
        <v>0</v>
      </c>
      <c r="H4927" s="79"/>
      <c r="I4927" s="67" t="str">
        <f>(IFERROR(VLOOKUP(J4927,'Lista Actividades'!$A$2:$C$9963,3,FALSE),"0"))</f>
        <v>000000420</v>
      </c>
      <c r="J4927" s="79" t="s">
        <v>83</v>
      </c>
      <c r="K4927" s="79" t="s">
        <v>25</v>
      </c>
      <c r="L4927" s="80">
        <v>61</v>
      </c>
      <c r="M4927" s="124" t="s">
        <v>13</v>
      </c>
    </row>
    <row r="4928" spans="1:13" x14ac:dyDescent="0.35">
      <c r="A4928" s="80" t="s">
        <v>2371</v>
      </c>
      <c r="B4928" s="79" t="s">
        <v>2370</v>
      </c>
      <c r="C4928" s="67" t="str">
        <f>(IFERROR(VLOOKUP(D4928,'Lista entregables'!$A$2:$B$9981,2,FALSE),"0"))</f>
        <v>000000233</v>
      </c>
      <c r="D4928" s="79" t="s">
        <v>66</v>
      </c>
      <c r="E4928" s="67" t="str">
        <f>(IFERROR(VLOOKUP(F4928,'Lista entregables'!$A$2:$B$980,2,FALSE),"0"))</f>
        <v>000000227</v>
      </c>
      <c r="F4928" s="79" t="s">
        <v>81</v>
      </c>
      <c r="G4928" s="67" t="str">
        <f>(IFERROR(VLOOKUP(H4928,'Lista entregables'!$A$2:$B$980,2,FALSE),"0"))</f>
        <v>0</v>
      </c>
      <c r="H4928" s="79"/>
      <c r="I4928" s="67" t="str">
        <f>(IFERROR(VLOOKUP(J4928,'Lista Actividades'!$A$2:$C$9963,3,FALSE),"0"))</f>
        <v>000000407</v>
      </c>
      <c r="J4928" s="79" t="s">
        <v>84</v>
      </c>
      <c r="K4928" s="79" t="s">
        <v>50</v>
      </c>
      <c r="L4928" s="80">
        <v>62</v>
      </c>
      <c r="M4928" s="124" t="s">
        <v>13</v>
      </c>
    </row>
    <row r="4929" spans="1:13" x14ac:dyDescent="0.35">
      <c r="A4929" s="80" t="s">
        <v>2371</v>
      </c>
      <c r="B4929" s="79" t="s">
        <v>2370</v>
      </c>
      <c r="C4929" s="67" t="str">
        <f>(IFERROR(VLOOKUP(D4929,'Lista entregables'!$A$2:$B$9981,2,FALSE),"0"))</f>
        <v>000000233</v>
      </c>
      <c r="D4929" s="79" t="s">
        <v>66</v>
      </c>
      <c r="E4929" s="67" t="str">
        <f>(IFERROR(VLOOKUP(F4929,'Lista entregables'!$A$2:$B$980,2,FALSE),"0"))</f>
        <v>000000227</v>
      </c>
      <c r="F4929" s="79" t="s">
        <v>81</v>
      </c>
      <c r="G4929" s="67" t="str">
        <f>(IFERROR(VLOOKUP(H4929,'Lista entregables'!$A$2:$B$980,2,FALSE),"0"))</f>
        <v>0</v>
      </c>
      <c r="H4929" s="79"/>
      <c r="I4929" s="67" t="str">
        <f>(IFERROR(VLOOKUP(J4929,'Lista Actividades'!$A$2:$C$9963,3,FALSE),"0"))</f>
        <v>000000444</v>
      </c>
      <c r="J4929" s="79" t="s">
        <v>85</v>
      </c>
      <c r="K4929" s="79" t="s">
        <v>25</v>
      </c>
      <c r="L4929" s="80">
        <v>63</v>
      </c>
      <c r="M4929" s="124" t="s">
        <v>13</v>
      </c>
    </row>
    <row r="4930" spans="1:13" x14ac:dyDescent="0.35">
      <c r="A4930" s="80" t="s">
        <v>2371</v>
      </c>
      <c r="B4930" s="79" t="s">
        <v>2370</v>
      </c>
      <c r="C4930" s="67" t="str">
        <f>(IFERROR(VLOOKUP(D4930,'Lista entregables'!$A$2:$B$9981,2,FALSE),"0"))</f>
        <v>000000233</v>
      </c>
      <c r="D4930" s="79" t="s">
        <v>66</v>
      </c>
      <c r="E4930" s="67" t="str">
        <f>(IFERROR(VLOOKUP(F4930,'Lista entregables'!$A$2:$B$980,2,FALSE),"0"))</f>
        <v>000000227</v>
      </c>
      <c r="F4930" s="79" t="s">
        <v>81</v>
      </c>
      <c r="G4930" s="67" t="str">
        <f>(IFERROR(VLOOKUP(H4930,'Lista entregables'!$A$2:$B$980,2,FALSE),"0"))</f>
        <v>0</v>
      </c>
      <c r="H4930" s="79"/>
      <c r="I4930" s="67" t="str">
        <f>(IFERROR(VLOOKUP(J4930,'Lista Actividades'!$A$2:$C$9963,3,FALSE),"0"))</f>
        <v>000000442</v>
      </c>
      <c r="J4930" s="79" t="s">
        <v>86</v>
      </c>
      <c r="K4930" s="79" t="s">
        <v>25</v>
      </c>
      <c r="L4930" s="80">
        <v>64</v>
      </c>
      <c r="M4930" s="124" t="s">
        <v>13</v>
      </c>
    </row>
    <row r="4931" spans="1:13" x14ac:dyDescent="0.35">
      <c r="A4931" s="80" t="s">
        <v>2371</v>
      </c>
      <c r="B4931" s="79" t="s">
        <v>2370</v>
      </c>
      <c r="C4931" s="67" t="str">
        <f>(IFERROR(VLOOKUP(D4931,'Lista entregables'!$A$2:$B$9981,2,FALSE),"0"))</f>
        <v>000000233</v>
      </c>
      <c r="D4931" s="79" t="s">
        <v>66</v>
      </c>
      <c r="E4931" s="67" t="str">
        <f>(IFERROR(VLOOKUP(F4931,'Lista entregables'!$A$2:$B$980,2,FALSE),"0"))</f>
        <v>000000227</v>
      </c>
      <c r="F4931" s="79" t="s">
        <v>81</v>
      </c>
      <c r="G4931" s="67" t="str">
        <f>(IFERROR(VLOOKUP(H4931,'Lista entregables'!$A$2:$B$980,2,FALSE),"0"))</f>
        <v>0</v>
      </c>
      <c r="H4931" s="79"/>
      <c r="I4931" s="67" t="str">
        <f>(IFERROR(VLOOKUP(J4931,'Lista Actividades'!$A$2:$C$9963,3,FALSE),"0"))</f>
        <v>000000337</v>
      </c>
      <c r="J4931" s="79" t="s">
        <v>87</v>
      </c>
      <c r="K4931" s="66" t="s">
        <v>25</v>
      </c>
      <c r="L4931" s="80">
        <v>65</v>
      </c>
      <c r="M4931" s="124" t="s">
        <v>13</v>
      </c>
    </row>
    <row r="4932" spans="1:13" x14ac:dyDescent="0.35">
      <c r="A4932" s="80" t="s">
        <v>2371</v>
      </c>
      <c r="B4932" s="79" t="s">
        <v>2370</v>
      </c>
      <c r="C4932" s="67" t="str">
        <f>(IFERROR(VLOOKUP(D4932,'Lista entregables'!$A$2:$B$9981,2,FALSE),"0"))</f>
        <v>000000233</v>
      </c>
      <c r="D4932" s="79" t="s">
        <v>66</v>
      </c>
      <c r="E4932" s="67" t="str">
        <f>(IFERROR(VLOOKUP(F4932,'Lista entregables'!$A$2:$B$980,2,FALSE),"0"))</f>
        <v>000000227</v>
      </c>
      <c r="F4932" s="79" t="s">
        <v>81</v>
      </c>
      <c r="G4932" s="67" t="str">
        <f>(IFERROR(VLOOKUP(H4932,'Lista entregables'!$A$2:$B$980,2,FALSE),"0"))</f>
        <v>0</v>
      </c>
      <c r="H4932" s="79"/>
      <c r="I4932" s="67" t="str">
        <f>(IFERROR(VLOOKUP(J4932,'Lista Actividades'!$A$2:$C$9963,3,FALSE),"0"))</f>
        <v>000000437</v>
      </c>
      <c r="J4932" s="79" t="s">
        <v>88</v>
      </c>
      <c r="K4932" s="79" t="s">
        <v>25</v>
      </c>
      <c r="L4932" s="80">
        <v>66</v>
      </c>
      <c r="M4932" s="124" t="s">
        <v>13</v>
      </c>
    </row>
    <row r="4933" spans="1:13" x14ac:dyDescent="0.35">
      <c r="A4933" s="80" t="s">
        <v>2371</v>
      </c>
      <c r="B4933" s="79" t="s">
        <v>2370</v>
      </c>
      <c r="C4933" s="67" t="str">
        <f>(IFERROR(VLOOKUP(D4933,'Lista entregables'!$A$2:$B$9981,2,FALSE),"0"))</f>
        <v>000000233</v>
      </c>
      <c r="D4933" s="79" t="s">
        <v>66</v>
      </c>
      <c r="E4933" s="67" t="str">
        <f>(IFERROR(VLOOKUP(F4933,'Lista entregables'!$A$2:$B$980,2,FALSE),"0"))</f>
        <v>000000227</v>
      </c>
      <c r="F4933" s="79" t="s">
        <v>81</v>
      </c>
      <c r="G4933" s="67" t="str">
        <f>(IFERROR(VLOOKUP(H4933,'Lista entregables'!$A$2:$B$980,2,FALSE),"0"))</f>
        <v>0</v>
      </c>
      <c r="H4933" s="79"/>
      <c r="I4933" s="67" t="str">
        <f>(IFERROR(VLOOKUP(J4933,'Lista Actividades'!$A$2:$C$9963,3,FALSE),"0"))</f>
        <v>000000056</v>
      </c>
      <c r="J4933" s="79" t="s">
        <v>90</v>
      </c>
      <c r="K4933" s="79" t="s">
        <v>25</v>
      </c>
      <c r="L4933" s="80">
        <v>67</v>
      </c>
      <c r="M4933" s="124" t="s">
        <v>13</v>
      </c>
    </row>
    <row r="4934" spans="1:13" x14ac:dyDescent="0.35">
      <c r="A4934" s="80" t="s">
        <v>2371</v>
      </c>
      <c r="B4934" s="79" t="s">
        <v>2370</v>
      </c>
      <c r="C4934" s="67" t="str">
        <f>(IFERROR(VLOOKUP(D4934,'Lista entregables'!$A$2:$B$9981,2,FALSE),"0"))</f>
        <v>000000233</v>
      </c>
      <c r="D4934" s="79" t="s">
        <v>66</v>
      </c>
      <c r="E4934" s="67" t="str">
        <f>(IFERROR(VLOOKUP(F4934,'Lista entregables'!$A$2:$B$980,2,FALSE),"0"))</f>
        <v>000000227</v>
      </c>
      <c r="F4934" s="79" t="s">
        <v>81</v>
      </c>
      <c r="G4934" s="67" t="str">
        <f>(IFERROR(VLOOKUP(H4934,'Lista entregables'!$A$2:$B$980,2,FALSE),"0"))</f>
        <v>0</v>
      </c>
      <c r="H4934" s="79"/>
      <c r="I4934" s="67" t="str">
        <f>(IFERROR(VLOOKUP(J4934,'Lista Actividades'!$A$2:$C$9963,3,FALSE),"0"))</f>
        <v>000000433</v>
      </c>
      <c r="J4934" s="79" t="s">
        <v>155</v>
      </c>
      <c r="K4934" s="79" t="s">
        <v>25</v>
      </c>
      <c r="L4934" s="80">
        <v>68</v>
      </c>
      <c r="M4934" s="124" t="s">
        <v>13</v>
      </c>
    </row>
    <row r="4935" spans="1:13" x14ac:dyDescent="0.35">
      <c r="A4935" s="80" t="s">
        <v>2371</v>
      </c>
      <c r="B4935" s="79" t="s">
        <v>2370</v>
      </c>
      <c r="C4935" s="67" t="str">
        <f>(IFERROR(VLOOKUP(D4935,'Lista entregables'!$A$2:$B$9981,2,FALSE),"0"))</f>
        <v>000000233</v>
      </c>
      <c r="D4935" s="79" t="s">
        <v>66</v>
      </c>
      <c r="E4935" s="67" t="str">
        <f>(IFERROR(VLOOKUP(F4935,'Lista entregables'!$A$2:$B$980,2,FALSE),"0"))</f>
        <v>000000221</v>
      </c>
      <c r="F4935" s="79" t="s">
        <v>91</v>
      </c>
      <c r="G4935" s="67" t="str">
        <f>(IFERROR(VLOOKUP(H4935,'Lista entregables'!$A$2:$B$980,2,FALSE),"0"))</f>
        <v>000000215</v>
      </c>
      <c r="H4935" s="79" t="s">
        <v>92</v>
      </c>
      <c r="I4935" s="67" t="str">
        <f>(IFERROR(VLOOKUP(J4935,'Lista Actividades'!$A$2:$C$9963,3,FALSE),"0"))</f>
        <v>000000447</v>
      </c>
      <c r="J4935" s="79" t="s">
        <v>93</v>
      </c>
      <c r="K4935" s="79" t="s">
        <v>25</v>
      </c>
      <c r="L4935" s="80">
        <v>69</v>
      </c>
      <c r="M4935" s="124" t="s">
        <v>13</v>
      </c>
    </row>
    <row r="4936" spans="1:13" x14ac:dyDescent="0.35">
      <c r="A4936" s="80" t="s">
        <v>2371</v>
      </c>
      <c r="B4936" s="79" t="s">
        <v>2370</v>
      </c>
      <c r="C4936" s="67" t="str">
        <f>(IFERROR(VLOOKUP(D4936,'Lista entregables'!$A$2:$B$9981,2,FALSE),"0"))</f>
        <v>000000233</v>
      </c>
      <c r="D4936" s="79" t="s">
        <v>66</v>
      </c>
      <c r="E4936" s="67" t="str">
        <f>(IFERROR(VLOOKUP(F4936,'Lista entregables'!$A$2:$B$980,2,FALSE),"0"))</f>
        <v>000000221</v>
      </c>
      <c r="F4936" s="79" t="s">
        <v>91</v>
      </c>
      <c r="G4936" s="67" t="str">
        <f>(IFERROR(VLOOKUP(H4936,'Lista entregables'!$A$2:$B$980,2,FALSE),"0"))</f>
        <v>000000215</v>
      </c>
      <c r="H4936" s="79" t="s">
        <v>92</v>
      </c>
      <c r="I4936" s="67" t="str">
        <f>(IFERROR(VLOOKUP(J4936,'Lista Actividades'!$A$2:$C$9963,3,FALSE),"0"))</f>
        <v>000000452</v>
      </c>
      <c r="J4936" s="79" t="s">
        <v>94</v>
      </c>
      <c r="K4936" s="79" t="s">
        <v>50</v>
      </c>
      <c r="L4936" s="80">
        <v>70</v>
      </c>
      <c r="M4936" s="124" t="s">
        <v>13</v>
      </c>
    </row>
    <row r="4937" spans="1:13" x14ac:dyDescent="0.35">
      <c r="A4937" s="80" t="s">
        <v>2371</v>
      </c>
      <c r="B4937" s="79" t="s">
        <v>2370</v>
      </c>
      <c r="C4937" s="67" t="str">
        <f>(IFERROR(VLOOKUP(D4937,'Lista entregables'!$A$2:$B$9981,2,FALSE),"0"))</f>
        <v>000000233</v>
      </c>
      <c r="D4937" s="79" t="s">
        <v>66</v>
      </c>
      <c r="E4937" s="67" t="str">
        <f>(IFERROR(VLOOKUP(F4937,'Lista entregables'!$A$2:$B$980,2,FALSE),"0"))</f>
        <v>000000221</v>
      </c>
      <c r="F4937" s="79" t="s">
        <v>91</v>
      </c>
      <c r="G4937" s="67" t="str">
        <f>(IFERROR(VLOOKUP(H4937,'Lista entregables'!$A$2:$B$980,2,FALSE),"0"))</f>
        <v>000000215</v>
      </c>
      <c r="H4937" s="79" t="s">
        <v>92</v>
      </c>
      <c r="I4937" s="67" t="str">
        <f>(IFERROR(VLOOKUP(J4937,'Lista Actividades'!$A$2:$C$9963,3,FALSE),"0"))</f>
        <v>000000458</v>
      </c>
      <c r="J4937" s="79" t="s">
        <v>95</v>
      </c>
      <c r="K4937" s="79" t="s">
        <v>25</v>
      </c>
      <c r="L4937" s="80">
        <v>71</v>
      </c>
      <c r="M4937" s="124" t="s">
        <v>13</v>
      </c>
    </row>
    <row r="4938" spans="1:13" x14ac:dyDescent="0.35">
      <c r="A4938" s="80" t="s">
        <v>2371</v>
      </c>
      <c r="B4938" s="79" t="s">
        <v>2370</v>
      </c>
      <c r="C4938" s="67" t="str">
        <f>(IFERROR(VLOOKUP(D4938,'Lista entregables'!$A$2:$B$9981,2,FALSE),"0"))</f>
        <v>000000233</v>
      </c>
      <c r="D4938" s="79" t="s">
        <v>66</v>
      </c>
      <c r="E4938" s="67" t="str">
        <f>(IFERROR(VLOOKUP(F4938,'Lista entregables'!$A$2:$B$980,2,FALSE),"0"))</f>
        <v>000000221</v>
      </c>
      <c r="F4938" s="79" t="s">
        <v>91</v>
      </c>
      <c r="G4938" s="67" t="str">
        <f>(IFERROR(VLOOKUP(H4938,'Lista entregables'!$A$2:$B$980,2,FALSE),"0"))</f>
        <v>000000215</v>
      </c>
      <c r="H4938" s="79" t="s">
        <v>92</v>
      </c>
      <c r="I4938" s="67" t="str">
        <f>(IFERROR(VLOOKUP(J4938,'Lista Actividades'!$A$2:$C$9963,3,FALSE),"0"))</f>
        <v>000000412</v>
      </c>
      <c r="J4938" s="79" t="s">
        <v>96</v>
      </c>
      <c r="K4938" s="79" t="s">
        <v>25</v>
      </c>
      <c r="L4938" s="80">
        <v>72</v>
      </c>
      <c r="M4938" s="124" t="s">
        <v>13</v>
      </c>
    </row>
    <row r="4939" spans="1:13" x14ac:dyDescent="0.35">
      <c r="A4939" s="80" t="s">
        <v>2371</v>
      </c>
      <c r="B4939" s="79" t="s">
        <v>2370</v>
      </c>
      <c r="C4939" s="67" t="str">
        <f>(IFERROR(VLOOKUP(D4939,'Lista entregables'!$A$2:$B$9981,2,FALSE),"0"))</f>
        <v>000000233</v>
      </c>
      <c r="D4939" s="79" t="s">
        <v>66</v>
      </c>
      <c r="E4939" s="67" t="str">
        <f>(IFERROR(VLOOKUP(F4939,'Lista entregables'!$A$2:$B$980,2,FALSE),"0"))</f>
        <v>000000221</v>
      </c>
      <c r="F4939" s="79" t="s">
        <v>91</v>
      </c>
      <c r="G4939" s="67" t="str">
        <f>(IFERROR(VLOOKUP(H4939,'Lista entregables'!$A$2:$B$980,2,FALSE),"0"))</f>
        <v>000000215</v>
      </c>
      <c r="H4939" s="79" t="s">
        <v>92</v>
      </c>
      <c r="I4939" s="67" t="str">
        <f>(IFERROR(VLOOKUP(J4939,'Lista Actividades'!$A$2:$C$9963,3,FALSE),"0"))</f>
        <v>000000377</v>
      </c>
      <c r="J4939" s="79" t="s">
        <v>97</v>
      </c>
      <c r="K4939" s="79" t="s">
        <v>25</v>
      </c>
      <c r="L4939" s="80">
        <v>73</v>
      </c>
      <c r="M4939" s="124" t="s">
        <v>13</v>
      </c>
    </row>
    <row r="4940" spans="1:13" x14ac:dyDescent="0.35">
      <c r="A4940" s="80" t="s">
        <v>2371</v>
      </c>
      <c r="B4940" s="79" t="s">
        <v>2370</v>
      </c>
      <c r="C4940" s="67" t="str">
        <f>(IFERROR(VLOOKUP(D4940,'Lista entregables'!$A$2:$B$9981,2,FALSE),"0"))</f>
        <v>000000233</v>
      </c>
      <c r="D4940" s="79" t="s">
        <v>66</v>
      </c>
      <c r="E4940" s="67" t="str">
        <f>(IFERROR(VLOOKUP(F4940,'Lista entregables'!$A$2:$B$980,2,FALSE),"0"))</f>
        <v>000000221</v>
      </c>
      <c r="F4940" s="79" t="s">
        <v>91</v>
      </c>
      <c r="G4940" s="67" t="str">
        <f>(IFERROR(VLOOKUP(H4940,'Lista entregables'!$A$2:$B$980,2,FALSE),"0"))</f>
        <v>000000215</v>
      </c>
      <c r="H4940" s="79" t="s">
        <v>92</v>
      </c>
      <c r="I4940" s="67" t="str">
        <f>(IFERROR(VLOOKUP(J4940,'Lista Actividades'!$A$2:$C$9963,3,FALSE),"0"))</f>
        <v>000000443</v>
      </c>
      <c r="J4940" s="79" t="s">
        <v>98</v>
      </c>
      <c r="K4940" s="79" t="s">
        <v>25</v>
      </c>
      <c r="L4940" s="80">
        <v>74</v>
      </c>
      <c r="M4940" s="124" t="s">
        <v>13</v>
      </c>
    </row>
    <row r="4941" spans="1:13" x14ac:dyDescent="0.35">
      <c r="A4941" s="80" t="s">
        <v>2371</v>
      </c>
      <c r="B4941" s="79" t="s">
        <v>2370</v>
      </c>
      <c r="C4941" s="67" t="str">
        <f>(IFERROR(VLOOKUP(D4941,'Lista entregables'!$A$2:$B$9981,2,FALSE),"0"))</f>
        <v>000000233</v>
      </c>
      <c r="D4941" s="79" t="s">
        <v>66</v>
      </c>
      <c r="E4941" s="67" t="str">
        <f>(IFERROR(VLOOKUP(F4941,'Lista entregables'!$A$2:$B$980,2,FALSE),"0"))</f>
        <v>000000221</v>
      </c>
      <c r="F4941" s="79" t="s">
        <v>91</v>
      </c>
      <c r="G4941" s="67" t="str">
        <f>(IFERROR(VLOOKUP(H4941,'Lista entregables'!$A$2:$B$980,2,FALSE),"0"))</f>
        <v>000000220</v>
      </c>
      <c r="H4941" s="79" t="s">
        <v>99</v>
      </c>
      <c r="I4941" s="67" t="str">
        <f>(IFERROR(VLOOKUP(J4941,'Lista Actividades'!$A$2:$C$9963,3,FALSE),"0"))</f>
        <v>000000453</v>
      </c>
      <c r="J4941" s="79" t="s">
        <v>100</v>
      </c>
      <c r="K4941" s="79" t="s">
        <v>50</v>
      </c>
      <c r="L4941" s="80">
        <v>75</v>
      </c>
      <c r="M4941" s="124" t="s">
        <v>13</v>
      </c>
    </row>
    <row r="4942" spans="1:13" x14ac:dyDescent="0.35">
      <c r="A4942" s="80" t="s">
        <v>2371</v>
      </c>
      <c r="B4942" s="79" t="s">
        <v>2370</v>
      </c>
      <c r="C4942" s="67" t="str">
        <f>(IFERROR(VLOOKUP(D4942,'Lista entregables'!$A$2:$B$9981,2,FALSE),"0"))</f>
        <v>000000233</v>
      </c>
      <c r="D4942" s="79" t="s">
        <v>66</v>
      </c>
      <c r="E4942" s="67" t="str">
        <f>(IFERROR(VLOOKUP(F4942,'Lista entregables'!$A$2:$B$980,2,FALSE),"0"))</f>
        <v>000000221</v>
      </c>
      <c r="F4942" s="79" t="s">
        <v>91</v>
      </c>
      <c r="G4942" s="67" t="str">
        <f>(IFERROR(VLOOKUP(H4942,'Lista entregables'!$A$2:$B$980,2,FALSE),"0"))</f>
        <v>000000220</v>
      </c>
      <c r="H4942" s="79" t="s">
        <v>99</v>
      </c>
      <c r="I4942" s="67" t="str">
        <f>(IFERROR(VLOOKUP(J4942,'Lista Actividades'!$A$2:$C$9963,3,FALSE),"0"))</f>
        <v>000000359</v>
      </c>
      <c r="J4942" s="79" t="s">
        <v>101</v>
      </c>
      <c r="K4942" s="79" t="s">
        <v>25</v>
      </c>
      <c r="L4942" s="80">
        <v>76</v>
      </c>
      <c r="M4942" s="124" t="s">
        <v>13</v>
      </c>
    </row>
    <row r="4943" spans="1:13" x14ac:dyDescent="0.35">
      <c r="A4943" s="80" t="s">
        <v>2371</v>
      </c>
      <c r="B4943" s="79" t="s">
        <v>2370</v>
      </c>
      <c r="C4943" s="67" t="str">
        <f>(IFERROR(VLOOKUP(D4943,'Lista entregables'!$A$2:$B$9981,2,FALSE),"0"))</f>
        <v>000000233</v>
      </c>
      <c r="D4943" s="79" t="s">
        <v>66</v>
      </c>
      <c r="E4943" s="67" t="str">
        <f>(IFERROR(VLOOKUP(F4943,'Lista entregables'!$A$2:$B$980,2,FALSE),"0"))</f>
        <v>000000221</v>
      </c>
      <c r="F4943" s="79" t="s">
        <v>91</v>
      </c>
      <c r="G4943" s="67" t="str">
        <f>(IFERROR(VLOOKUP(H4943,'Lista entregables'!$A$2:$B$980,2,FALSE),"0"))</f>
        <v>000000220</v>
      </c>
      <c r="H4943" s="79" t="s">
        <v>99</v>
      </c>
      <c r="I4943" s="67" t="str">
        <f>(IFERROR(VLOOKUP(J4943,'Lista Actividades'!$A$2:$C$9963,3,FALSE),"0"))</f>
        <v>000000373</v>
      </c>
      <c r="J4943" s="79" t="s">
        <v>102</v>
      </c>
      <c r="K4943" s="79" t="s">
        <v>25</v>
      </c>
      <c r="L4943" s="80">
        <v>77</v>
      </c>
      <c r="M4943" s="124" t="s">
        <v>13</v>
      </c>
    </row>
    <row r="4944" spans="1:13" x14ac:dyDescent="0.35">
      <c r="A4944" s="80" t="s">
        <v>2371</v>
      </c>
      <c r="B4944" s="79" t="s">
        <v>2370</v>
      </c>
      <c r="C4944" s="67" t="str">
        <f>(IFERROR(VLOOKUP(D4944,'Lista entregables'!$A$2:$B$9981,2,FALSE),"0"))</f>
        <v>000000233</v>
      </c>
      <c r="D4944" s="79" t="s">
        <v>66</v>
      </c>
      <c r="E4944" s="67" t="str">
        <f>(IFERROR(VLOOKUP(F4944,'Lista entregables'!$A$2:$B$980,2,FALSE),"0"))</f>
        <v>000000221</v>
      </c>
      <c r="F4944" s="79" t="s">
        <v>91</v>
      </c>
      <c r="G4944" s="67" t="str">
        <f>(IFERROR(VLOOKUP(H4944,'Lista entregables'!$A$2:$B$980,2,FALSE),"0"))</f>
        <v>000000220</v>
      </c>
      <c r="H4944" s="79" t="s">
        <v>99</v>
      </c>
      <c r="I4944" s="67" t="str">
        <f>(IFERROR(VLOOKUP(J4944,'Lista Actividades'!$A$2:$C$9963,3,FALSE),"0"))</f>
        <v>000000443</v>
      </c>
      <c r="J4944" s="79" t="s">
        <v>98</v>
      </c>
      <c r="K4944" s="79" t="s">
        <v>25</v>
      </c>
      <c r="L4944" s="80">
        <v>78</v>
      </c>
      <c r="M4944" s="124" t="s">
        <v>13</v>
      </c>
    </row>
    <row r="4945" spans="1:13" x14ac:dyDescent="0.35">
      <c r="A4945" s="80" t="s">
        <v>2371</v>
      </c>
      <c r="B4945" s="79" t="s">
        <v>2370</v>
      </c>
      <c r="C4945" s="67" t="str">
        <f>(IFERROR(VLOOKUP(D4945,'Lista entregables'!$A$2:$B$9981,2,FALSE),"0"))</f>
        <v>000000233</v>
      </c>
      <c r="D4945" s="79" t="s">
        <v>66</v>
      </c>
      <c r="E4945" s="67" t="str">
        <f>(IFERROR(VLOOKUP(F4945,'Lista entregables'!$A$2:$B$980,2,FALSE),"0"))</f>
        <v>000000223</v>
      </c>
      <c r="F4945" s="79" t="s">
        <v>103</v>
      </c>
      <c r="G4945" s="67" t="str">
        <f>(IFERROR(VLOOKUP(H4945,'Lista entregables'!$A$2:$B$980,2,FALSE),"0"))</f>
        <v>000000225</v>
      </c>
      <c r="H4945" s="79" t="s">
        <v>104</v>
      </c>
      <c r="I4945" s="67" t="str">
        <f>(IFERROR(VLOOKUP(J4945,'Lista Actividades'!$A$2:$C$9963,3,FALSE),"0"))</f>
        <v>000000454</v>
      </c>
      <c r="J4945" s="79" t="s">
        <v>105</v>
      </c>
      <c r="K4945" s="79" t="s">
        <v>50</v>
      </c>
      <c r="L4945" s="80">
        <v>79</v>
      </c>
      <c r="M4945" s="124" t="s">
        <v>13</v>
      </c>
    </row>
    <row r="4946" spans="1:13" x14ac:dyDescent="0.35">
      <c r="A4946" s="80" t="s">
        <v>2371</v>
      </c>
      <c r="B4946" s="79" t="s">
        <v>2370</v>
      </c>
      <c r="C4946" s="67" t="str">
        <f>(IFERROR(VLOOKUP(D4946,'Lista entregables'!$A$2:$B$9981,2,FALSE),"0"))</f>
        <v>000000233</v>
      </c>
      <c r="D4946" s="79" t="s">
        <v>66</v>
      </c>
      <c r="E4946" s="67" t="str">
        <f>(IFERROR(VLOOKUP(F4946,'Lista entregables'!$A$2:$B$980,2,FALSE),"0"))</f>
        <v>000000223</v>
      </c>
      <c r="F4946" s="79" t="s">
        <v>103</v>
      </c>
      <c r="G4946" s="67" t="str">
        <f>(IFERROR(VLOOKUP(H4946,'Lista entregables'!$A$2:$B$980,2,FALSE),"0"))</f>
        <v>000000225</v>
      </c>
      <c r="H4946" s="79" t="s">
        <v>104</v>
      </c>
      <c r="I4946" s="67" t="str">
        <f>(IFERROR(VLOOKUP(J4946,'Lista Actividades'!$A$2:$C$9963,3,FALSE),"0"))</f>
        <v>000000347</v>
      </c>
      <c r="J4946" s="79" t="s">
        <v>106</v>
      </c>
      <c r="K4946" s="79" t="s">
        <v>25</v>
      </c>
      <c r="L4946" s="80">
        <v>80</v>
      </c>
      <c r="M4946" s="124" t="s">
        <v>13</v>
      </c>
    </row>
    <row r="4947" spans="1:13" x14ac:dyDescent="0.35">
      <c r="A4947" s="80" t="s">
        <v>2371</v>
      </c>
      <c r="B4947" s="79" t="s">
        <v>2370</v>
      </c>
      <c r="C4947" s="67" t="str">
        <f>(IFERROR(VLOOKUP(D4947,'Lista entregables'!$A$2:$B$9981,2,FALSE),"0"))</f>
        <v>000000233</v>
      </c>
      <c r="D4947" s="79" t="s">
        <v>66</v>
      </c>
      <c r="E4947" s="67" t="str">
        <f>(IFERROR(VLOOKUP(F4947,'Lista entregables'!$A$2:$B$980,2,FALSE),"0"))</f>
        <v>000000223</v>
      </c>
      <c r="F4947" s="79" t="s">
        <v>103</v>
      </c>
      <c r="G4947" s="67" t="str">
        <f>(IFERROR(VLOOKUP(H4947,'Lista entregables'!$A$2:$B$980,2,FALSE),"0"))</f>
        <v>000000225</v>
      </c>
      <c r="H4947" s="79" t="s">
        <v>104</v>
      </c>
      <c r="I4947" s="67" t="str">
        <f>(IFERROR(VLOOKUP(J4947,'Lista Actividades'!$A$2:$C$9963,3,FALSE),"0"))</f>
        <v>000000371</v>
      </c>
      <c r="J4947" s="79" t="s">
        <v>107</v>
      </c>
      <c r="K4947" s="79" t="s">
        <v>25</v>
      </c>
      <c r="L4947" s="80">
        <v>81</v>
      </c>
      <c r="M4947" s="124" t="s">
        <v>13</v>
      </c>
    </row>
    <row r="4948" spans="1:13" x14ac:dyDescent="0.35">
      <c r="A4948" s="80" t="s">
        <v>2371</v>
      </c>
      <c r="B4948" s="79" t="s">
        <v>2370</v>
      </c>
      <c r="C4948" s="67" t="str">
        <f>(IFERROR(VLOOKUP(D4948,'Lista entregables'!$A$2:$B$9981,2,FALSE),"0"))</f>
        <v>000000233</v>
      </c>
      <c r="D4948" s="79" t="s">
        <v>66</v>
      </c>
      <c r="E4948" s="67" t="str">
        <f>(IFERROR(VLOOKUP(F4948,'Lista entregables'!$A$2:$B$980,2,FALSE),"0"))</f>
        <v>000000223</v>
      </c>
      <c r="F4948" s="79" t="s">
        <v>103</v>
      </c>
      <c r="G4948" s="67" t="str">
        <f>(IFERROR(VLOOKUP(H4948,'Lista entregables'!$A$2:$B$980,2,FALSE),"0"))</f>
        <v>000000225</v>
      </c>
      <c r="H4948" s="79" t="s">
        <v>104</v>
      </c>
      <c r="I4948" s="67" t="str">
        <f>(IFERROR(VLOOKUP(J4948,'Lista Actividades'!$A$2:$C$9963,3,FALSE),"0"))</f>
        <v>000000365</v>
      </c>
      <c r="J4948" s="79" t="s">
        <v>108</v>
      </c>
      <c r="K4948" s="79" t="s">
        <v>25</v>
      </c>
      <c r="L4948" s="80">
        <v>82</v>
      </c>
      <c r="M4948" s="124" t="s">
        <v>13</v>
      </c>
    </row>
    <row r="4949" spans="1:13" x14ac:dyDescent="0.35">
      <c r="A4949" s="80" t="s">
        <v>2371</v>
      </c>
      <c r="B4949" s="79" t="s">
        <v>2370</v>
      </c>
      <c r="C4949" s="67" t="str">
        <f>(IFERROR(VLOOKUP(D4949,'Lista entregables'!$A$2:$B$9981,2,FALSE),"0"))</f>
        <v>000000233</v>
      </c>
      <c r="D4949" s="79" t="s">
        <v>66</v>
      </c>
      <c r="E4949" s="67" t="str">
        <f>(IFERROR(VLOOKUP(F4949,'Lista entregables'!$A$2:$B$980,2,FALSE),"0"))</f>
        <v>000000223</v>
      </c>
      <c r="F4949" s="79" t="s">
        <v>103</v>
      </c>
      <c r="G4949" s="67" t="str">
        <f>(IFERROR(VLOOKUP(H4949,'Lista entregables'!$A$2:$B$980,2,FALSE),"0"))</f>
        <v>000000219</v>
      </c>
      <c r="H4949" s="79" t="s">
        <v>109</v>
      </c>
      <c r="I4949" s="67" t="str">
        <f>(IFERROR(VLOOKUP(J4949,'Lista Actividades'!$A$2:$C$9963,3,FALSE),"0"))</f>
        <v>000000454</v>
      </c>
      <c r="J4949" s="79" t="s">
        <v>105</v>
      </c>
      <c r="K4949" s="79" t="s">
        <v>50</v>
      </c>
      <c r="L4949" s="80">
        <v>83</v>
      </c>
      <c r="M4949" s="124" t="s">
        <v>13</v>
      </c>
    </row>
    <row r="4950" spans="1:13" x14ac:dyDescent="0.35">
      <c r="A4950" s="80" t="s">
        <v>2371</v>
      </c>
      <c r="B4950" s="79" t="s">
        <v>2370</v>
      </c>
      <c r="C4950" s="67" t="str">
        <f>(IFERROR(VLOOKUP(D4950,'Lista entregables'!$A$2:$B$9981,2,FALSE),"0"))</f>
        <v>000000233</v>
      </c>
      <c r="D4950" s="79" t="s">
        <v>66</v>
      </c>
      <c r="E4950" s="67" t="str">
        <f>(IFERROR(VLOOKUP(F4950,'Lista entregables'!$A$2:$B$980,2,FALSE),"0"))</f>
        <v>000000223</v>
      </c>
      <c r="F4950" s="79" t="s">
        <v>103</v>
      </c>
      <c r="G4950" s="67" t="str">
        <f>(IFERROR(VLOOKUP(H4950,'Lista entregables'!$A$2:$B$980,2,FALSE),"0"))</f>
        <v>000000219</v>
      </c>
      <c r="H4950" s="79" t="s">
        <v>109</v>
      </c>
      <c r="I4950" s="67" t="str">
        <f>(IFERROR(VLOOKUP(J4950,'Lista Actividades'!$A$2:$C$9963,3,FALSE),"0"))</f>
        <v>000000375</v>
      </c>
      <c r="J4950" s="79" t="s">
        <v>110</v>
      </c>
      <c r="K4950" s="79" t="s">
        <v>25</v>
      </c>
      <c r="L4950" s="80">
        <v>84</v>
      </c>
      <c r="M4950" s="124" t="s">
        <v>13</v>
      </c>
    </row>
    <row r="4951" spans="1:13" x14ac:dyDescent="0.35">
      <c r="A4951" s="80" t="s">
        <v>2371</v>
      </c>
      <c r="B4951" s="79" t="s">
        <v>2370</v>
      </c>
      <c r="C4951" s="67" t="str">
        <f>(IFERROR(VLOOKUP(D4951,'Lista entregables'!$A$2:$B$9981,2,FALSE),"0"))</f>
        <v>000000233</v>
      </c>
      <c r="D4951" s="79" t="s">
        <v>66</v>
      </c>
      <c r="E4951" s="67" t="str">
        <f>(IFERROR(VLOOKUP(F4951,'Lista entregables'!$A$2:$B$980,2,FALSE),"0"))</f>
        <v>000000223</v>
      </c>
      <c r="F4951" s="79" t="s">
        <v>103</v>
      </c>
      <c r="G4951" s="67" t="str">
        <f>(IFERROR(VLOOKUP(H4951,'Lista entregables'!$A$2:$B$980,2,FALSE),"0"))</f>
        <v>000000219</v>
      </c>
      <c r="H4951" s="79" t="s">
        <v>109</v>
      </c>
      <c r="I4951" s="67" t="str">
        <f>(IFERROR(VLOOKUP(J4951,'Lista Actividades'!$A$2:$C$9963,3,FALSE),"0"))</f>
        <v>000000370</v>
      </c>
      <c r="J4951" s="79" t="s">
        <v>111</v>
      </c>
      <c r="K4951" s="79" t="s">
        <v>25</v>
      </c>
      <c r="L4951" s="80">
        <v>85</v>
      </c>
      <c r="M4951" s="124" t="s">
        <v>13</v>
      </c>
    </row>
    <row r="4952" spans="1:13" x14ac:dyDescent="0.35">
      <c r="A4952" s="80" t="s">
        <v>2371</v>
      </c>
      <c r="B4952" s="79" t="s">
        <v>2370</v>
      </c>
      <c r="C4952" s="67" t="str">
        <f>(IFERROR(VLOOKUP(D4952,'Lista entregables'!$A$2:$B$9981,2,FALSE),"0"))</f>
        <v>000000233</v>
      </c>
      <c r="D4952" s="79" t="s">
        <v>66</v>
      </c>
      <c r="E4952" s="67" t="str">
        <f>(IFERROR(VLOOKUP(F4952,'Lista entregables'!$A$2:$B$980,2,FALSE),"0"))</f>
        <v>000000223</v>
      </c>
      <c r="F4952" s="79" t="s">
        <v>103</v>
      </c>
      <c r="G4952" s="67" t="str">
        <f>(IFERROR(VLOOKUP(H4952,'Lista entregables'!$A$2:$B$980,2,FALSE),"0"))</f>
        <v>000000219</v>
      </c>
      <c r="H4952" s="79" t="s">
        <v>109</v>
      </c>
      <c r="I4952" s="67" t="str">
        <f>(IFERROR(VLOOKUP(J4952,'Lista Actividades'!$A$2:$C$9963,3,FALSE),"0"))</f>
        <v>000000365</v>
      </c>
      <c r="J4952" s="79" t="s">
        <v>108</v>
      </c>
      <c r="K4952" s="79" t="s">
        <v>25</v>
      </c>
      <c r="L4952" s="80">
        <v>86</v>
      </c>
      <c r="M4952" s="124" t="s">
        <v>13</v>
      </c>
    </row>
    <row r="4953" spans="1:13" x14ac:dyDescent="0.35">
      <c r="A4953" s="80" t="s">
        <v>2371</v>
      </c>
      <c r="B4953" s="79" t="s">
        <v>2370</v>
      </c>
      <c r="C4953" s="67" t="str">
        <f>(IFERROR(VLOOKUP(D4953,'Lista entregables'!$A$2:$B$9981,2,FALSE),"0"))</f>
        <v>000000233</v>
      </c>
      <c r="D4953" s="79" t="s">
        <v>66</v>
      </c>
      <c r="E4953" s="67" t="str">
        <f>(IFERROR(VLOOKUP(F4953,'Lista entregables'!$A$2:$B$980,2,FALSE),"0"))</f>
        <v>000000223</v>
      </c>
      <c r="F4953" s="79" t="s">
        <v>103</v>
      </c>
      <c r="G4953" s="67" t="str">
        <f>(IFERROR(VLOOKUP(H4953,'Lista entregables'!$A$2:$B$980,2,FALSE),"0"))</f>
        <v>000000216</v>
      </c>
      <c r="H4953" s="79" t="s">
        <v>112</v>
      </c>
      <c r="I4953" s="67" t="str">
        <f>(IFERROR(VLOOKUP(J4953,'Lista Actividades'!$A$2:$C$9963,3,FALSE),"0"))</f>
        <v>000000364</v>
      </c>
      <c r="J4953" s="79" t="s">
        <v>113</v>
      </c>
      <c r="K4953" s="79" t="s">
        <v>50</v>
      </c>
      <c r="L4953" s="80">
        <v>87</v>
      </c>
      <c r="M4953" s="124" t="s">
        <v>13</v>
      </c>
    </row>
    <row r="4954" spans="1:13" x14ac:dyDescent="0.35">
      <c r="A4954" s="80" t="s">
        <v>2371</v>
      </c>
      <c r="B4954" s="79" t="s">
        <v>2370</v>
      </c>
      <c r="C4954" s="67" t="str">
        <f>(IFERROR(VLOOKUP(D4954,'Lista entregables'!$A$2:$B$9981,2,FALSE),"0"))</f>
        <v>000000233</v>
      </c>
      <c r="D4954" s="79" t="s">
        <v>66</v>
      </c>
      <c r="E4954" s="67" t="str">
        <f>(IFERROR(VLOOKUP(F4954,'Lista entregables'!$A$2:$B$980,2,FALSE),"0"))</f>
        <v>000000223</v>
      </c>
      <c r="F4954" s="79" t="s">
        <v>103</v>
      </c>
      <c r="G4954" s="67" t="str">
        <f>(IFERROR(VLOOKUP(H4954,'Lista entregables'!$A$2:$B$980,2,FALSE),"0"))</f>
        <v>000000216</v>
      </c>
      <c r="H4954" s="79" t="s">
        <v>112</v>
      </c>
      <c r="I4954" s="67" t="str">
        <f>(IFERROR(VLOOKUP(J4954,'Lista Actividades'!$A$2:$C$9963,3,FALSE),"0"))</f>
        <v>000000414</v>
      </c>
      <c r="J4954" s="79" t="s">
        <v>114</v>
      </c>
      <c r="K4954" s="79" t="s">
        <v>25</v>
      </c>
      <c r="L4954" s="80">
        <v>88</v>
      </c>
      <c r="M4954" s="124" t="s">
        <v>13</v>
      </c>
    </row>
    <row r="4955" spans="1:13" x14ac:dyDescent="0.35">
      <c r="A4955" s="80" t="s">
        <v>2371</v>
      </c>
      <c r="B4955" s="79" t="s">
        <v>2370</v>
      </c>
      <c r="C4955" s="67" t="str">
        <f>(IFERROR(VLOOKUP(D4955,'Lista entregables'!$A$2:$B$9981,2,FALSE),"0"))</f>
        <v>000000233</v>
      </c>
      <c r="D4955" s="79" t="s">
        <v>66</v>
      </c>
      <c r="E4955" s="67" t="str">
        <f>(IFERROR(VLOOKUP(F4955,'Lista entregables'!$A$2:$B$980,2,FALSE),"0"))</f>
        <v>000000223</v>
      </c>
      <c r="F4955" s="79" t="s">
        <v>103</v>
      </c>
      <c r="G4955" s="67" t="str">
        <f>(IFERROR(VLOOKUP(H4955,'Lista entregables'!$A$2:$B$980,2,FALSE),"0"))</f>
        <v>000000216</v>
      </c>
      <c r="H4955" s="79" t="s">
        <v>112</v>
      </c>
      <c r="I4955" s="67" t="str">
        <f>(IFERROR(VLOOKUP(J4955,'Lista Actividades'!$A$2:$C$9963,3,FALSE),"0"))</f>
        <v>000000372</v>
      </c>
      <c r="J4955" s="79" t="s">
        <v>115</v>
      </c>
      <c r="K4955" s="79" t="s">
        <v>25</v>
      </c>
      <c r="L4955" s="80">
        <v>89</v>
      </c>
      <c r="M4955" s="124" t="s">
        <v>13</v>
      </c>
    </row>
    <row r="4956" spans="1:13" x14ac:dyDescent="0.35">
      <c r="A4956" s="80" t="s">
        <v>2371</v>
      </c>
      <c r="B4956" s="79" t="s">
        <v>2370</v>
      </c>
      <c r="C4956" s="67" t="str">
        <f>(IFERROR(VLOOKUP(D4956,'Lista entregables'!$A$2:$B$9981,2,FALSE),"0"))</f>
        <v>000000233</v>
      </c>
      <c r="D4956" s="79" t="s">
        <v>66</v>
      </c>
      <c r="E4956" s="67" t="str">
        <f>(IFERROR(VLOOKUP(F4956,'Lista entregables'!$A$2:$B$980,2,FALSE),"0"))</f>
        <v>000000218</v>
      </c>
      <c r="F4956" s="79" t="s">
        <v>116</v>
      </c>
      <c r="G4956" s="67" t="str">
        <f>(IFERROR(VLOOKUP(H4956,'Lista entregables'!$A$2:$B$980,2,FALSE),"0"))</f>
        <v>000000226</v>
      </c>
      <c r="H4956" s="79" t="s">
        <v>117</v>
      </c>
      <c r="I4956" s="67" t="str">
        <f>(IFERROR(VLOOKUP(J4956,'Lista Actividades'!$A$2:$C$9963,3,FALSE),"0"))</f>
        <v>000000415</v>
      </c>
      <c r="J4956" s="79" t="s">
        <v>118</v>
      </c>
      <c r="K4956" s="79" t="s">
        <v>25</v>
      </c>
      <c r="L4956" s="80">
        <v>90</v>
      </c>
      <c r="M4956" s="124" t="s">
        <v>13</v>
      </c>
    </row>
    <row r="4957" spans="1:13" x14ac:dyDescent="0.35">
      <c r="A4957" s="80" t="s">
        <v>2371</v>
      </c>
      <c r="B4957" s="79" t="s">
        <v>2370</v>
      </c>
      <c r="C4957" s="67" t="str">
        <f>(IFERROR(VLOOKUP(D4957,'Lista entregables'!$A$2:$B$9981,2,FALSE),"0"))</f>
        <v>000000233</v>
      </c>
      <c r="D4957" s="79" t="s">
        <v>66</v>
      </c>
      <c r="E4957" s="67" t="str">
        <f>(IFERROR(VLOOKUP(F4957,'Lista entregables'!$A$2:$B$980,2,FALSE),"0"))</f>
        <v>000000218</v>
      </c>
      <c r="F4957" s="79" t="s">
        <v>116</v>
      </c>
      <c r="G4957" s="67" t="str">
        <f>(IFERROR(VLOOKUP(H4957,'Lista entregables'!$A$2:$B$980,2,FALSE),"0"))</f>
        <v>000000226</v>
      </c>
      <c r="H4957" s="79" t="s">
        <v>117</v>
      </c>
      <c r="I4957" s="67" t="str">
        <f>(IFERROR(VLOOKUP(J4957,'Lista Actividades'!$A$2:$C$9963,3,FALSE),"0"))</f>
        <v>000000419</v>
      </c>
      <c r="J4957" s="79" t="s">
        <v>119</v>
      </c>
      <c r="K4957" s="79" t="s">
        <v>25</v>
      </c>
      <c r="L4957" s="80">
        <v>91</v>
      </c>
      <c r="M4957" s="124" t="s">
        <v>13</v>
      </c>
    </row>
    <row r="4958" spans="1:13" x14ac:dyDescent="0.35">
      <c r="A4958" s="80" t="s">
        <v>2371</v>
      </c>
      <c r="B4958" s="79" t="s">
        <v>2370</v>
      </c>
      <c r="C4958" s="67" t="str">
        <f>(IFERROR(VLOOKUP(D4958,'Lista entregables'!$A$2:$B$9981,2,FALSE),"0"))</f>
        <v>000000233</v>
      </c>
      <c r="D4958" s="79" t="s">
        <v>66</v>
      </c>
      <c r="E4958" s="67" t="str">
        <f>(IFERROR(VLOOKUP(F4958,'Lista entregables'!$A$2:$B$980,2,FALSE),"0"))</f>
        <v>000000218</v>
      </c>
      <c r="F4958" s="79" t="s">
        <v>116</v>
      </c>
      <c r="G4958" s="67" t="str">
        <f>(IFERROR(VLOOKUP(H4958,'Lista entregables'!$A$2:$B$980,2,FALSE),"0"))</f>
        <v>000000226</v>
      </c>
      <c r="H4958" s="79" t="s">
        <v>117</v>
      </c>
      <c r="I4958" s="67" t="str">
        <f>(IFERROR(VLOOKUP(J4958,'Lista Actividades'!$A$2:$C$9963,3,FALSE),"0"))</f>
        <v>000000449</v>
      </c>
      <c r="J4958" s="79" t="s">
        <v>120</v>
      </c>
      <c r="K4958" s="79" t="s">
        <v>25</v>
      </c>
      <c r="L4958" s="80">
        <v>92</v>
      </c>
      <c r="M4958" s="124" t="s">
        <v>13</v>
      </c>
    </row>
    <row r="4959" spans="1:13" x14ac:dyDescent="0.35">
      <c r="A4959" s="80" t="s">
        <v>2371</v>
      </c>
      <c r="B4959" s="79" t="s">
        <v>2370</v>
      </c>
      <c r="C4959" s="67" t="str">
        <f>(IFERROR(VLOOKUP(D4959,'Lista entregables'!$A$2:$B$9981,2,FALSE),"0"))</f>
        <v>000000233</v>
      </c>
      <c r="D4959" s="79" t="s">
        <v>66</v>
      </c>
      <c r="E4959" s="67" t="str">
        <f>(IFERROR(VLOOKUP(F4959,'Lista entregables'!$A$2:$B$980,2,FALSE),"0"))</f>
        <v>000000218</v>
      </c>
      <c r="F4959" s="79" t="s">
        <v>116</v>
      </c>
      <c r="G4959" s="67" t="str">
        <f>(IFERROR(VLOOKUP(H4959,'Lista entregables'!$A$2:$B$980,2,FALSE),"0"))</f>
        <v>000000226</v>
      </c>
      <c r="H4959" s="79" t="s">
        <v>117</v>
      </c>
      <c r="I4959" s="67" t="str">
        <f>(IFERROR(VLOOKUP(J4959,'Lista Actividades'!$A$2:$C$9963,3,FALSE),"0"))</f>
        <v>000000450</v>
      </c>
      <c r="J4959" s="79" t="s">
        <v>121</v>
      </c>
      <c r="K4959" s="79" t="s">
        <v>25</v>
      </c>
      <c r="L4959" s="80">
        <v>93</v>
      </c>
      <c r="M4959" s="124" t="s">
        <v>13</v>
      </c>
    </row>
    <row r="4960" spans="1:13" x14ac:dyDescent="0.35">
      <c r="A4960" s="80" t="s">
        <v>2371</v>
      </c>
      <c r="B4960" s="79" t="s">
        <v>2370</v>
      </c>
      <c r="C4960" s="67" t="str">
        <f>(IFERROR(VLOOKUP(D4960,'Lista entregables'!$A$2:$B$9981,2,FALSE),"0"))</f>
        <v>000000233</v>
      </c>
      <c r="D4960" s="79" t="s">
        <v>66</v>
      </c>
      <c r="E4960" s="67" t="str">
        <f>(IFERROR(VLOOKUP(F4960,'Lista entregables'!$A$2:$B$980,2,FALSE),"0"))</f>
        <v>000000218</v>
      </c>
      <c r="F4960" s="79" t="s">
        <v>116</v>
      </c>
      <c r="G4960" s="67" t="str">
        <f>(IFERROR(VLOOKUP(H4960,'Lista entregables'!$A$2:$B$980,2,FALSE),"0"))</f>
        <v>000000226</v>
      </c>
      <c r="H4960" s="79" t="s">
        <v>117</v>
      </c>
      <c r="I4960" s="67" t="str">
        <f>(IFERROR(VLOOKUP(J4960,'Lista Actividades'!$A$2:$C$9963,3,FALSE),"0"))</f>
        <v>000000354</v>
      </c>
      <c r="J4960" s="79" t="s">
        <v>122</v>
      </c>
      <c r="K4960" s="79" t="s">
        <v>25</v>
      </c>
      <c r="L4960" s="80">
        <v>94</v>
      </c>
      <c r="M4960" s="124" t="s">
        <v>13</v>
      </c>
    </row>
    <row r="4961" spans="1:13" x14ac:dyDescent="0.35">
      <c r="A4961" s="80" t="s">
        <v>2371</v>
      </c>
      <c r="B4961" s="79" t="s">
        <v>2370</v>
      </c>
      <c r="C4961" s="67" t="str">
        <f>(IFERROR(VLOOKUP(D4961,'Lista entregables'!$A$2:$B$9981,2,FALSE),"0"))</f>
        <v>000000233</v>
      </c>
      <c r="D4961" s="79" t="s">
        <v>66</v>
      </c>
      <c r="E4961" s="67" t="str">
        <f>(IFERROR(VLOOKUP(F4961,'Lista entregables'!$A$2:$B$980,2,FALSE),"0"))</f>
        <v>000000218</v>
      </c>
      <c r="F4961" s="79" t="s">
        <v>116</v>
      </c>
      <c r="G4961" s="67" t="str">
        <f>(IFERROR(VLOOKUP(H4961,'Lista entregables'!$A$2:$B$980,2,FALSE),"0"))</f>
        <v>000000232</v>
      </c>
      <c r="H4961" s="79" t="s">
        <v>123</v>
      </c>
      <c r="I4961" s="67" t="str">
        <f>(IFERROR(VLOOKUP(J4961,'Lista Actividades'!$A$2:$C$9963,3,FALSE),"0"))</f>
        <v>000000386</v>
      </c>
      <c r="J4961" s="79" t="s">
        <v>124</v>
      </c>
      <c r="K4961" s="79" t="s">
        <v>50</v>
      </c>
      <c r="L4961" s="80">
        <v>95</v>
      </c>
      <c r="M4961" s="124" t="s">
        <v>13</v>
      </c>
    </row>
    <row r="4962" spans="1:13" x14ac:dyDescent="0.35">
      <c r="A4962" s="80" t="s">
        <v>2371</v>
      </c>
      <c r="B4962" s="79" t="s">
        <v>2370</v>
      </c>
      <c r="C4962" s="67" t="str">
        <f>(IFERROR(VLOOKUP(D4962,'Lista entregables'!$A$2:$B$9981,2,FALSE),"0"))</f>
        <v>000000233</v>
      </c>
      <c r="D4962" s="79" t="s">
        <v>66</v>
      </c>
      <c r="E4962" s="67" t="str">
        <f>(IFERROR(VLOOKUP(F4962,'Lista entregables'!$A$2:$B$980,2,FALSE),"0"))</f>
        <v>000000218</v>
      </c>
      <c r="F4962" s="79" t="s">
        <v>116</v>
      </c>
      <c r="G4962" s="67" t="str">
        <f>(IFERROR(VLOOKUP(H4962,'Lista entregables'!$A$2:$B$980,2,FALSE),"0"))</f>
        <v>000000232</v>
      </c>
      <c r="H4962" s="79" t="s">
        <v>123</v>
      </c>
      <c r="I4962" s="67" t="str">
        <f>(IFERROR(VLOOKUP(J4962,'Lista Actividades'!$A$2:$C$9963,3,FALSE),"0"))</f>
        <v>000000416</v>
      </c>
      <c r="J4962" s="79" t="s">
        <v>125</v>
      </c>
      <c r="K4962" s="79" t="s">
        <v>25</v>
      </c>
      <c r="L4962" s="80">
        <v>96</v>
      </c>
      <c r="M4962" s="124" t="s">
        <v>13</v>
      </c>
    </row>
    <row r="4963" spans="1:13" x14ac:dyDescent="0.35">
      <c r="A4963" s="80" t="s">
        <v>2371</v>
      </c>
      <c r="B4963" s="79" t="s">
        <v>2370</v>
      </c>
      <c r="C4963" s="67" t="str">
        <f>(IFERROR(VLOOKUP(D4963,'Lista entregables'!$A$2:$B$9981,2,FALSE),"0"))</f>
        <v>000000233</v>
      </c>
      <c r="D4963" s="79" t="s">
        <v>66</v>
      </c>
      <c r="E4963" s="67" t="str">
        <f>(IFERROR(VLOOKUP(F4963,'Lista entregables'!$A$2:$B$980,2,FALSE),"0"))</f>
        <v>000000222</v>
      </c>
      <c r="F4963" s="79" t="s">
        <v>156</v>
      </c>
      <c r="G4963" s="67" t="str">
        <f>(IFERROR(VLOOKUP(H4963,'Lista entregables'!$A$2:$B$980,2,FALSE),"0"))</f>
        <v>0</v>
      </c>
      <c r="H4963" s="79"/>
      <c r="I4963" s="67" t="str">
        <f>(IFERROR(VLOOKUP(J4963,'Lista Actividades'!$A$2:$C$9963,3,FALSE),"0"))</f>
        <v>000000403</v>
      </c>
      <c r="J4963" s="79" t="s">
        <v>157</v>
      </c>
      <c r="K4963" s="79" t="s">
        <v>25</v>
      </c>
      <c r="L4963" s="80">
        <v>97</v>
      </c>
      <c r="M4963" s="124" t="s">
        <v>13</v>
      </c>
    </row>
    <row r="4964" spans="1:13" x14ac:dyDescent="0.35">
      <c r="A4964" s="80" t="s">
        <v>2371</v>
      </c>
      <c r="B4964" s="79" t="s">
        <v>2370</v>
      </c>
      <c r="C4964" s="67" t="str">
        <f>(IFERROR(VLOOKUP(D4964,'Lista entregables'!$A$2:$B$9981,2,FALSE),"0"))</f>
        <v>000000233</v>
      </c>
      <c r="D4964" s="79" t="s">
        <v>66</v>
      </c>
      <c r="E4964" s="67" t="str">
        <f>(IFERROR(VLOOKUP(F4964,'Lista entregables'!$A$2:$B$980,2,FALSE),"0"))</f>
        <v>000000222</v>
      </c>
      <c r="F4964" s="79" t="s">
        <v>156</v>
      </c>
      <c r="G4964" s="67" t="str">
        <f>(IFERROR(VLOOKUP(H4964,'Lista entregables'!$A$2:$B$980,2,FALSE),"0"))</f>
        <v>0</v>
      </c>
      <c r="H4964" s="79"/>
      <c r="I4964" s="67" t="str">
        <f>(IFERROR(VLOOKUP(J4964,'Lista Actividades'!$A$2:$C$9963,3,FALSE),"0"))</f>
        <v>000000406</v>
      </c>
      <c r="J4964" s="79" t="s">
        <v>158</v>
      </c>
      <c r="K4964" s="79" t="s">
        <v>50</v>
      </c>
      <c r="L4964" s="80">
        <v>98</v>
      </c>
      <c r="M4964" s="124" t="s">
        <v>13</v>
      </c>
    </row>
    <row r="4965" spans="1:13" x14ac:dyDescent="0.35">
      <c r="A4965" s="80" t="s">
        <v>2371</v>
      </c>
      <c r="B4965" s="79" t="s">
        <v>2370</v>
      </c>
      <c r="C4965" s="67" t="str">
        <f>(IFERROR(VLOOKUP(D4965,'Lista entregables'!$A$2:$B$9981,2,FALSE),"0"))</f>
        <v>000000233</v>
      </c>
      <c r="D4965" s="79" t="s">
        <v>66</v>
      </c>
      <c r="E4965" s="67" t="str">
        <f>(IFERROR(VLOOKUP(F4965,'Lista entregables'!$A$2:$B$980,2,FALSE),"0"))</f>
        <v>000000222</v>
      </c>
      <c r="F4965" s="79" t="s">
        <v>156</v>
      </c>
      <c r="G4965" s="67" t="str">
        <f>(IFERROR(VLOOKUP(H4965,'Lista entregables'!$A$2:$B$980,2,FALSE),"0"))</f>
        <v>0</v>
      </c>
      <c r="H4965" s="79"/>
      <c r="I4965" s="67" t="str">
        <f>(IFERROR(VLOOKUP(J4965,'Lista Actividades'!$A$2:$C$9963,3,FALSE),"0"))</f>
        <v>000000392</v>
      </c>
      <c r="J4965" s="79" t="s">
        <v>159</v>
      </c>
      <c r="K4965" s="79" t="s">
        <v>25</v>
      </c>
      <c r="L4965" s="80">
        <v>99</v>
      </c>
      <c r="M4965" s="124" t="s">
        <v>13</v>
      </c>
    </row>
    <row r="4966" spans="1:13" x14ac:dyDescent="0.35">
      <c r="A4966" s="80" t="s">
        <v>2371</v>
      </c>
      <c r="B4966" s="79" t="s">
        <v>2370</v>
      </c>
      <c r="C4966" s="67" t="str">
        <f>(IFERROR(VLOOKUP(D4966,'Lista entregables'!$A$2:$B$9981,2,FALSE),"0"))</f>
        <v>000000233</v>
      </c>
      <c r="D4966" s="79" t="s">
        <v>66</v>
      </c>
      <c r="E4966" s="67" t="str">
        <f>(IFERROR(VLOOKUP(F4966,'Lista entregables'!$A$2:$B$980,2,FALSE),"0"))</f>
        <v>000000222</v>
      </c>
      <c r="F4966" s="79" t="s">
        <v>156</v>
      </c>
      <c r="G4966" s="67" t="str">
        <f>(IFERROR(VLOOKUP(H4966,'Lista entregables'!$A$2:$B$980,2,FALSE),"0"))</f>
        <v>0</v>
      </c>
      <c r="H4966" s="79"/>
      <c r="I4966" s="67" t="str">
        <f>(IFERROR(VLOOKUP(J4966,'Lista Actividades'!$A$2:$C$9963,3,FALSE),"0"))</f>
        <v>000000457</v>
      </c>
      <c r="J4966" s="79" t="s">
        <v>160</v>
      </c>
      <c r="K4966" s="79" t="s">
        <v>25</v>
      </c>
      <c r="L4966" s="80">
        <v>100</v>
      </c>
      <c r="M4966" s="124" t="s">
        <v>13</v>
      </c>
    </row>
    <row r="4967" spans="1:13" x14ac:dyDescent="0.35">
      <c r="A4967" s="80" t="s">
        <v>2371</v>
      </c>
      <c r="B4967" s="79" t="s">
        <v>2370</v>
      </c>
      <c r="C4967" s="67" t="str">
        <f>(IFERROR(VLOOKUP(D4967,'Lista entregables'!$A$2:$B$9981,2,FALSE),"0"))</f>
        <v>000000233</v>
      </c>
      <c r="D4967" s="79" t="s">
        <v>66</v>
      </c>
      <c r="E4967" s="67" t="str">
        <f>(IFERROR(VLOOKUP(F4967,'Lista entregables'!$A$2:$B$980,2,FALSE),"0"))</f>
        <v>000000222</v>
      </c>
      <c r="F4967" s="79" t="s">
        <v>156</v>
      </c>
      <c r="G4967" s="67" t="str">
        <f>(IFERROR(VLOOKUP(H4967,'Lista entregables'!$A$2:$B$980,2,FALSE),"0"))</f>
        <v>0</v>
      </c>
      <c r="H4967" s="79"/>
      <c r="I4967" s="67" t="str">
        <f>(IFERROR(VLOOKUP(J4967,'Lista Actividades'!$A$2:$C$9963,3,FALSE),"0"))</f>
        <v>000000445</v>
      </c>
      <c r="J4967" s="79" t="s">
        <v>459</v>
      </c>
      <c r="K4967" s="79" t="s">
        <v>25</v>
      </c>
      <c r="L4967" s="80">
        <v>101</v>
      </c>
      <c r="M4967" s="124" t="s">
        <v>13</v>
      </c>
    </row>
    <row r="4968" spans="1:13" x14ac:dyDescent="0.35">
      <c r="A4968" s="80" t="s">
        <v>2371</v>
      </c>
      <c r="B4968" s="79" t="s">
        <v>2370</v>
      </c>
      <c r="C4968" s="67" t="str">
        <f>(IFERROR(VLOOKUP(D4968,'Lista entregables'!$A$2:$B$9981,2,FALSE),"0"))</f>
        <v>000000148</v>
      </c>
      <c r="D4968" s="79" t="s">
        <v>126</v>
      </c>
      <c r="E4968" s="67" t="str">
        <f>(IFERROR(VLOOKUP(F4968,'Lista entregables'!$A$2:$B$980,2,FALSE),"0"))</f>
        <v>000000020</v>
      </c>
      <c r="F4968" s="79" t="s">
        <v>1268</v>
      </c>
      <c r="G4968" s="67" t="str">
        <f>(IFERROR(VLOOKUP(H4968,'Lista entregables'!$A$2:$B$980,2,FALSE),"0"))</f>
        <v>0</v>
      </c>
      <c r="H4968" s="79"/>
      <c r="I4968" s="67" t="str">
        <f>(IFERROR(VLOOKUP(J4968,'Lista Actividades'!$A$2:$C$9963,3,FALSE),"0"))</f>
        <v>000000368</v>
      </c>
      <c r="J4968" s="79" t="s">
        <v>128</v>
      </c>
      <c r="K4968" s="79" t="s">
        <v>20</v>
      </c>
      <c r="L4968" s="80">
        <v>102</v>
      </c>
      <c r="M4968" s="124" t="s">
        <v>13</v>
      </c>
    </row>
    <row r="4969" spans="1:13" x14ac:dyDescent="0.35">
      <c r="A4969" s="80" t="s">
        <v>2371</v>
      </c>
      <c r="B4969" s="79" t="s">
        <v>2370</v>
      </c>
      <c r="C4969" s="67" t="str">
        <f>(IFERROR(VLOOKUP(D4969,'Lista entregables'!$A$2:$B$9981,2,FALSE),"0"))</f>
        <v>000000148</v>
      </c>
      <c r="D4969" s="79" t="s">
        <v>126</v>
      </c>
      <c r="E4969" s="67" t="str">
        <f>(IFERROR(VLOOKUP(F4969,'Lista entregables'!$A$2:$B$980,2,FALSE),"0"))</f>
        <v>000000020</v>
      </c>
      <c r="F4969" s="79" t="s">
        <v>1268</v>
      </c>
      <c r="G4969" s="67" t="str">
        <f>(IFERROR(VLOOKUP(H4969,'Lista entregables'!$A$2:$B$980,2,FALSE),"0"))</f>
        <v>0</v>
      </c>
      <c r="H4969" s="79"/>
      <c r="I4969" s="67" t="str">
        <f>(IFERROR(VLOOKUP(J4969,'Lista Actividades'!$A$2:$C$9963,3,FALSE),"0"))</f>
        <v>000000343</v>
      </c>
      <c r="J4969" s="79" t="s">
        <v>129</v>
      </c>
      <c r="K4969" s="79" t="s">
        <v>25</v>
      </c>
      <c r="L4969" s="80">
        <v>103</v>
      </c>
      <c r="M4969" s="124" t="s">
        <v>13</v>
      </c>
    </row>
    <row r="4970" spans="1:13" x14ac:dyDescent="0.35">
      <c r="A4970" s="80" t="s">
        <v>2371</v>
      </c>
      <c r="B4970" s="79" t="s">
        <v>2370</v>
      </c>
      <c r="C4970" s="67" t="str">
        <f>(IFERROR(VLOOKUP(D4970,'Lista entregables'!$A$2:$B$9981,2,FALSE),"0"))</f>
        <v>000000148</v>
      </c>
      <c r="D4970" s="79" t="s">
        <v>126</v>
      </c>
      <c r="E4970" s="67" t="str">
        <f>(IFERROR(VLOOKUP(F4970,'Lista entregables'!$A$2:$B$980,2,FALSE),"0"))</f>
        <v>000000020</v>
      </c>
      <c r="F4970" s="79" t="s">
        <v>1268</v>
      </c>
      <c r="G4970" s="67" t="str">
        <f>(IFERROR(VLOOKUP(H4970,'Lista entregables'!$A$2:$B$980,2,FALSE),"0"))</f>
        <v>0</v>
      </c>
      <c r="H4970" s="79"/>
      <c r="I4970" s="67" t="str">
        <f>(IFERROR(VLOOKUP(J4970,'Lista Actividades'!$A$2:$C$9963,3,FALSE),"0"))</f>
        <v>000000361</v>
      </c>
      <c r="J4970" s="79" t="s">
        <v>130</v>
      </c>
      <c r="K4970" s="79" t="s">
        <v>20</v>
      </c>
      <c r="L4970" s="80">
        <v>104</v>
      </c>
      <c r="M4970" s="124" t="s">
        <v>13</v>
      </c>
    </row>
    <row r="4971" spans="1:13" x14ac:dyDescent="0.35">
      <c r="A4971" s="80" t="s">
        <v>2371</v>
      </c>
      <c r="B4971" s="79" t="s">
        <v>2370</v>
      </c>
      <c r="C4971" s="67" t="str">
        <f>(IFERROR(VLOOKUP(D4971,'Lista entregables'!$A$2:$B$9981,2,FALSE),"0"))</f>
        <v>000000148</v>
      </c>
      <c r="D4971" s="79" t="s">
        <v>126</v>
      </c>
      <c r="E4971" s="67" t="str">
        <f>(IFERROR(VLOOKUP(F4971,'Lista entregables'!$A$2:$B$980,2,FALSE),"0"))</f>
        <v>000000036</v>
      </c>
      <c r="F4971" s="79" t="s">
        <v>162</v>
      </c>
      <c r="G4971" s="67" t="str">
        <f>(IFERROR(VLOOKUP(H4971,'Lista entregables'!$A$2:$B$980,2,FALSE),"0"))</f>
        <v>0</v>
      </c>
      <c r="H4971" s="79"/>
      <c r="I4971" s="67" t="str">
        <f>(IFERROR(VLOOKUP(J4971,'Lista Actividades'!$A$2:$C$9963,3,FALSE),"0"))</f>
        <v>000000368</v>
      </c>
      <c r="J4971" s="79" t="s">
        <v>128</v>
      </c>
      <c r="K4971" s="79" t="s">
        <v>20</v>
      </c>
      <c r="L4971" s="80">
        <v>105</v>
      </c>
      <c r="M4971" s="124" t="s">
        <v>13</v>
      </c>
    </row>
    <row r="4972" spans="1:13" x14ac:dyDescent="0.35">
      <c r="A4972" s="80" t="s">
        <v>2371</v>
      </c>
      <c r="B4972" s="79" t="s">
        <v>2370</v>
      </c>
      <c r="C4972" s="67" t="str">
        <f>(IFERROR(VLOOKUP(D4972,'Lista entregables'!$A$2:$B$9981,2,FALSE),"0"))</f>
        <v>000000148</v>
      </c>
      <c r="D4972" s="79" t="s">
        <v>126</v>
      </c>
      <c r="E4972" s="67" t="str">
        <f>(IFERROR(VLOOKUP(F4972,'Lista entregables'!$A$2:$B$980,2,FALSE),"0"))</f>
        <v>000000036</v>
      </c>
      <c r="F4972" s="79" t="s">
        <v>162</v>
      </c>
      <c r="G4972" s="67" t="str">
        <f>(IFERROR(VLOOKUP(H4972,'Lista entregables'!$A$2:$B$980,2,FALSE),"0"))</f>
        <v>0</v>
      </c>
      <c r="H4972" s="79"/>
      <c r="I4972" s="67" t="str">
        <f>(IFERROR(VLOOKUP(J4972,'Lista Actividades'!$A$2:$C$9963,3,FALSE),"0"))</f>
        <v>000000390</v>
      </c>
      <c r="J4972" s="79" t="s">
        <v>163</v>
      </c>
      <c r="K4972" s="79" t="s">
        <v>25</v>
      </c>
      <c r="L4972" s="80">
        <v>106</v>
      </c>
      <c r="M4972" s="124" t="s">
        <v>13</v>
      </c>
    </row>
    <row r="4973" spans="1:13" x14ac:dyDescent="0.35">
      <c r="A4973" s="80" t="s">
        <v>2371</v>
      </c>
      <c r="B4973" s="79" t="s">
        <v>2370</v>
      </c>
      <c r="C4973" s="67" t="str">
        <f>(IFERROR(VLOOKUP(D4973,'Lista entregables'!$A$2:$B$9981,2,FALSE),"0"))</f>
        <v>000000148</v>
      </c>
      <c r="D4973" s="79" t="s">
        <v>126</v>
      </c>
      <c r="E4973" s="67" t="str">
        <f>(IFERROR(VLOOKUP(F4973,'Lista entregables'!$A$2:$B$980,2,FALSE),"0"))</f>
        <v>000000186</v>
      </c>
      <c r="F4973" s="79" t="s">
        <v>131</v>
      </c>
      <c r="G4973" s="67" t="str">
        <f>(IFERROR(VLOOKUP(H4973,'Lista entregables'!$A$2:$B$980,2,FALSE),"0"))</f>
        <v>0</v>
      </c>
      <c r="H4973" s="79"/>
      <c r="I4973" s="67" t="str">
        <f>(IFERROR(VLOOKUP(J4973,'Lista Actividades'!$A$2:$C$9963,3,FALSE),"0"))</f>
        <v>000000399</v>
      </c>
      <c r="J4973" s="79" t="s">
        <v>132</v>
      </c>
      <c r="K4973" s="79" t="s">
        <v>20</v>
      </c>
      <c r="L4973" s="80">
        <v>107</v>
      </c>
      <c r="M4973" s="124" t="s">
        <v>13</v>
      </c>
    </row>
    <row r="4974" spans="1:13" x14ac:dyDescent="0.35">
      <c r="A4974" s="80" t="s">
        <v>2371</v>
      </c>
      <c r="B4974" s="79" t="s">
        <v>2370</v>
      </c>
      <c r="C4974" s="67" t="str">
        <f>(IFERROR(VLOOKUP(D4974,'Lista entregables'!$A$2:$B$9981,2,FALSE),"0"))</f>
        <v>000000148</v>
      </c>
      <c r="D4974" s="79" t="s">
        <v>126</v>
      </c>
      <c r="E4974" s="67" t="str">
        <f>(IFERROR(VLOOKUP(F4974,'Lista entregables'!$A$2:$B$980,2,FALSE),"0"))</f>
        <v>000000186</v>
      </c>
      <c r="F4974" s="79" t="s">
        <v>131</v>
      </c>
      <c r="G4974" s="67" t="str">
        <f>(IFERROR(VLOOKUP(H4974,'Lista entregables'!$A$2:$B$980,2,FALSE),"0"))</f>
        <v>0</v>
      </c>
      <c r="H4974" s="79"/>
      <c r="I4974" s="67" t="str">
        <f>(IFERROR(VLOOKUP(J4974,'Lista Actividades'!$A$2:$C$9963,3,FALSE),"0"))</f>
        <v>000000351</v>
      </c>
      <c r="J4974" s="79" t="s">
        <v>133</v>
      </c>
      <c r="K4974" s="79" t="s">
        <v>20</v>
      </c>
      <c r="L4974" s="80">
        <v>108</v>
      </c>
      <c r="M4974" s="124" t="s">
        <v>13</v>
      </c>
    </row>
    <row r="4975" spans="1:13" x14ac:dyDescent="0.35">
      <c r="A4975" s="80" t="s">
        <v>2371</v>
      </c>
      <c r="B4975" s="79" t="s">
        <v>2370</v>
      </c>
      <c r="C4975" s="67" t="str">
        <f>(IFERROR(VLOOKUP(D4975,'Lista entregables'!$A$2:$B$9981,2,FALSE),"0"))</f>
        <v>000000148</v>
      </c>
      <c r="D4975" s="79" t="s">
        <v>126</v>
      </c>
      <c r="E4975" s="67" t="str">
        <f>(IFERROR(VLOOKUP(F4975,'Lista entregables'!$A$2:$B$980,2,FALSE),"0"))</f>
        <v>000000179</v>
      </c>
      <c r="F4975" s="79" t="s">
        <v>134</v>
      </c>
      <c r="G4975" s="67" t="str">
        <f>(IFERROR(VLOOKUP(H4975,'Lista entregables'!$A$2:$B$980,2,FALSE),"0"))</f>
        <v>0</v>
      </c>
      <c r="H4975" s="79"/>
      <c r="I4975" s="67" t="str">
        <f>(IFERROR(VLOOKUP(J4975,'Lista Actividades'!$A$2:$C$9963,3,FALSE),"0"))</f>
        <v>000000254</v>
      </c>
      <c r="J4975" s="79" t="s">
        <v>135</v>
      </c>
      <c r="K4975" s="79" t="s">
        <v>20</v>
      </c>
      <c r="L4975" s="80">
        <v>109</v>
      </c>
      <c r="M4975" s="124" t="s">
        <v>13</v>
      </c>
    </row>
    <row r="4976" spans="1:13" x14ac:dyDescent="0.35">
      <c r="A4976" s="80" t="s">
        <v>2371</v>
      </c>
      <c r="B4976" s="79" t="s">
        <v>2370</v>
      </c>
      <c r="C4976" s="67" t="str">
        <f>(IFERROR(VLOOKUP(D4976,'Lista entregables'!$A$2:$B$9981,2,FALSE),"0"))</f>
        <v>000000148</v>
      </c>
      <c r="D4976" s="79" t="s">
        <v>126</v>
      </c>
      <c r="E4976" s="67" t="str">
        <f>(IFERROR(VLOOKUP(F4976,'Lista entregables'!$A$2:$B$980,2,FALSE),"0"))</f>
        <v>000000179</v>
      </c>
      <c r="F4976" s="79" t="s">
        <v>134</v>
      </c>
      <c r="G4976" s="67" t="str">
        <f>(IFERROR(VLOOKUP(H4976,'Lista entregables'!$A$2:$B$980,2,FALSE),"0"))</f>
        <v>0</v>
      </c>
      <c r="H4976" s="79"/>
      <c r="I4976" s="67" t="str">
        <f>(IFERROR(VLOOKUP(J4976,'Lista Actividades'!$A$2:$C$9963,3,FALSE),"0"))</f>
        <v>000000473</v>
      </c>
      <c r="J4976" s="79" t="s">
        <v>136</v>
      </c>
      <c r="K4976" s="79" t="s">
        <v>20</v>
      </c>
      <c r="L4976" s="80">
        <v>110</v>
      </c>
      <c r="M4976" s="124" t="s">
        <v>13</v>
      </c>
    </row>
    <row r="4977" spans="1:13" x14ac:dyDescent="0.35">
      <c r="A4977" s="80" t="s">
        <v>2371</v>
      </c>
      <c r="B4977" s="79" t="s">
        <v>2370</v>
      </c>
      <c r="C4977" s="67" t="str">
        <f>(IFERROR(VLOOKUP(D4977,'Lista entregables'!$A$2:$B$9981,2,FALSE),"0"))</f>
        <v>000000148</v>
      </c>
      <c r="D4977" s="79" t="s">
        <v>126</v>
      </c>
      <c r="E4977" s="67" t="str">
        <f>(IFERROR(VLOOKUP(F4977,'Lista entregables'!$A$2:$B$980,2,FALSE),"0"))</f>
        <v>000000179</v>
      </c>
      <c r="F4977" s="79" t="s">
        <v>134</v>
      </c>
      <c r="G4977" s="67" t="str">
        <f>(IFERROR(VLOOKUP(H4977,'Lista entregables'!$A$2:$B$980,2,FALSE),"0"))</f>
        <v>0</v>
      </c>
      <c r="H4977" s="79"/>
      <c r="I4977" s="67" t="str">
        <f>(IFERROR(VLOOKUP(J4977,'Lista Actividades'!$A$2:$C$9963,3,FALSE),"0"))</f>
        <v>000000318</v>
      </c>
      <c r="J4977" s="79" t="s">
        <v>137</v>
      </c>
      <c r="K4977" s="79" t="s">
        <v>20</v>
      </c>
      <c r="L4977" s="80">
        <v>111</v>
      </c>
      <c r="M4977" s="124" t="s">
        <v>13</v>
      </c>
    </row>
    <row r="4978" spans="1:13" x14ac:dyDescent="0.35">
      <c r="A4978" s="80" t="s">
        <v>2371</v>
      </c>
      <c r="B4978" s="79" t="s">
        <v>2370</v>
      </c>
      <c r="C4978" s="67" t="str">
        <f>(IFERROR(VLOOKUP(D4978,'Lista entregables'!$A$2:$B$9981,2,FALSE),"0"))</f>
        <v>000000148</v>
      </c>
      <c r="D4978" s="79" t="s">
        <v>126</v>
      </c>
      <c r="E4978" s="67" t="str">
        <f>(IFERROR(VLOOKUP(F4978,'Lista entregables'!$A$2:$B$980,2,FALSE),"0"))</f>
        <v>000000138</v>
      </c>
      <c r="F4978" s="79" t="s">
        <v>138</v>
      </c>
      <c r="G4978" s="67" t="str">
        <f>(IFERROR(VLOOKUP(H4978,'Lista entregables'!$A$2:$B$980,2,FALSE),"0"))</f>
        <v>0</v>
      </c>
      <c r="H4978" s="79"/>
      <c r="I4978" s="67" t="str">
        <f>(IFERROR(VLOOKUP(J4978,'Lista Actividades'!$A$2:$C$9963,3,FALSE),"0"))</f>
        <v>000000391</v>
      </c>
      <c r="J4978" s="79" t="s">
        <v>139</v>
      </c>
      <c r="K4978" s="79" t="s">
        <v>50</v>
      </c>
      <c r="L4978" s="80">
        <v>112</v>
      </c>
      <c r="M4978" s="124" t="s">
        <v>13</v>
      </c>
    </row>
    <row r="4979" spans="1:13" x14ac:dyDescent="0.35">
      <c r="A4979" s="80" t="s">
        <v>2371</v>
      </c>
      <c r="B4979" s="79" t="s">
        <v>2370</v>
      </c>
      <c r="C4979" s="67" t="str">
        <f>(IFERROR(VLOOKUP(D4979,'Lista entregables'!$A$2:$B$9981,2,FALSE),"0"))</f>
        <v>000000148</v>
      </c>
      <c r="D4979" s="79" t="s">
        <v>126</v>
      </c>
      <c r="E4979" s="67" t="str">
        <f>(IFERROR(VLOOKUP(F4979,'Lista entregables'!$A$2:$B$980,2,FALSE),"0"))</f>
        <v>000000138</v>
      </c>
      <c r="F4979" s="79" t="s">
        <v>138</v>
      </c>
      <c r="G4979" s="67" t="str">
        <f>(IFERROR(VLOOKUP(H4979,'Lista entregables'!$A$2:$B$980,2,FALSE),"0"))</f>
        <v>0</v>
      </c>
      <c r="H4979" s="79"/>
      <c r="I4979" s="67" t="str">
        <f>(IFERROR(VLOOKUP(J4979,'Lista Actividades'!$A$2:$C$9963,3,FALSE),"0"))</f>
        <v>000000316</v>
      </c>
      <c r="J4979" s="79" t="s">
        <v>140</v>
      </c>
      <c r="K4979" s="79" t="s">
        <v>20</v>
      </c>
      <c r="L4979" s="80">
        <v>113</v>
      </c>
      <c r="M4979" s="124" t="s">
        <v>13</v>
      </c>
    </row>
    <row r="4980" spans="1:13" x14ac:dyDescent="0.35">
      <c r="A4980" s="80" t="s">
        <v>2371</v>
      </c>
      <c r="B4980" s="79" t="s">
        <v>2370</v>
      </c>
      <c r="C4980" s="67" t="str">
        <f>(IFERROR(VLOOKUP(D4980,'Lista entregables'!$A$2:$B$9981,2,FALSE),"0"))</f>
        <v>000000148</v>
      </c>
      <c r="D4980" s="79" t="s">
        <v>126</v>
      </c>
      <c r="E4980" s="67" t="str">
        <f>(IFERROR(VLOOKUP(F4980,'Lista entregables'!$A$2:$B$980,2,FALSE),"0"))</f>
        <v>000000028</v>
      </c>
      <c r="F4980" s="79" t="s">
        <v>141</v>
      </c>
      <c r="G4980" s="67" t="str">
        <f>(IFERROR(VLOOKUP(H4980,'Lista entregables'!$A$2:$B$980,2,FALSE),"0"))</f>
        <v>0</v>
      </c>
      <c r="H4980" s="79"/>
      <c r="I4980" s="67" t="str">
        <f>(IFERROR(VLOOKUP(J4980,'Lista Actividades'!$A$2:$C$9963,3,FALSE),"0"))</f>
        <v>000000402</v>
      </c>
      <c r="J4980" s="79" t="s">
        <v>142</v>
      </c>
      <c r="K4980" s="79" t="s">
        <v>25</v>
      </c>
      <c r="L4980" s="80">
        <v>114</v>
      </c>
      <c r="M4980" s="124" t="s">
        <v>13</v>
      </c>
    </row>
    <row r="4981" spans="1:13" x14ac:dyDescent="0.35">
      <c r="A4981" s="80" t="s">
        <v>2371</v>
      </c>
      <c r="B4981" s="79" t="s">
        <v>2370</v>
      </c>
      <c r="C4981" s="67" t="str">
        <f>(IFERROR(VLOOKUP(D4981,'Lista entregables'!$A$2:$B$9981,2,FALSE),"0"))</f>
        <v>000000148</v>
      </c>
      <c r="D4981" s="79" t="s">
        <v>126</v>
      </c>
      <c r="E4981" s="67" t="str">
        <f>(IFERROR(VLOOKUP(F4981,'Lista entregables'!$A$2:$B$980,2,FALSE),"0"))</f>
        <v>000000028</v>
      </c>
      <c r="F4981" s="79" t="s">
        <v>141</v>
      </c>
      <c r="G4981" s="67" t="str">
        <f>(IFERROR(VLOOKUP(H4981,'Lista entregables'!$A$2:$B$980,2,FALSE),"0"))</f>
        <v>0</v>
      </c>
      <c r="H4981" s="79"/>
      <c r="I4981" s="67" t="str">
        <f>(IFERROR(VLOOKUP(J4981,'Lista Actividades'!$A$2:$C$9963,3,FALSE),"0"))</f>
        <v>000000460</v>
      </c>
      <c r="J4981" s="79" t="s">
        <v>143</v>
      </c>
      <c r="K4981" s="79" t="s">
        <v>25</v>
      </c>
      <c r="L4981" s="80">
        <v>115</v>
      </c>
      <c r="M4981" s="124" t="s">
        <v>13</v>
      </c>
    </row>
    <row r="4982" spans="1:13" x14ac:dyDescent="0.35">
      <c r="A4982" s="80" t="s">
        <v>2371</v>
      </c>
      <c r="B4982" s="79" t="s">
        <v>2370</v>
      </c>
      <c r="C4982" s="67" t="str">
        <f>(IFERROR(VLOOKUP(D4982,'Lista entregables'!$A$2:$B$9981,2,FALSE),"0"))</f>
        <v>000000148</v>
      </c>
      <c r="D4982" s="79" t="s">
        <v>126</v>
      </c>
      <c r="E4982" s="67" t="str">
        <f>(IFERROR(VLOOKUP(F4982,'Lista entregables'!$A$2:$B$980,2,FALSE),"0"))</f>
        <v>000000028</v>
      </c>
      <c r="F4982" s="79" t="s">
        <v>141</v>
      </c>
      <c r="G4982" s="67" t="str">
        <f>(IFERROR(VLOOKUP(H4982,'Lista entregables'!$A$2:$B$980,2,FALSE),"0"))</f>
        <v>0</v>
      </c>
      <c r="H4982" s="79"/>
      <c r="I4982" s="67" t="str">
        <f>(IFERROR(VLOOKUP(J4982,'Lista Actividades'!$A$2:$C$9963,3,FALSE),"0"))</f>
        <v>000000346</v>
      </c>
      <c r="J4982" s="79" t="s">
        <v>144</v>
      </c>
      <c r="K4982" s="66" t="s">
        <v>50</v>
      </c>
      <c r="L4982" s="80">
        <v>116</v>
      </c>
      <c r="M4982" s="124" t="s">
        <v>13</v>
      </c>
    </row>
    <row r="4983" spans="1:13" x14ac:dyDescent="0.35">
      <c r="A4983" s="80" t="s">
        <v>2371</v>
      </c>
      <c r="B4983" s="79" t="s">
        <v>2370</v>
      </c>
      <c r="C4983" s="67" t="str">
        <f>(IFERROR(VLOOKUP(D4983,'Lista entregables'!$A$2:$B$9981,2,FALSE),"0"))</f>
        <v>000000148</v>
      </c>
      <c r="D4983" s="79" t="s">
        <v>126</v>
      </c>
      <c r="E4983" s="67" t="str">
        <f>(IFERROR(VLOOKUP(F4983,'Lista entregables'!$A$2:$B$980,2,FALSE),"0"))</f>
        <v>000000027</v>
      </c>
      <c r="F4983" s="79" t="s">
        <v>145</v>
      </c>
      <c r="G4983" s="67" t="str">
        <f>(IFERROR(VLOOKUP(H4983,'Lista entregables'!$A$2:$B$980,2,FALSE),"0"))</f>
        <v>0</v>
      </c>
      <c r="H4983" s="79"/>
      <c r="I4983" s="67" t="str">
        <f>(IFERROR(VLOOKUP(J4983,'Lista Actividades'!$A$2:$C$9963,3,FALSE),"0"))</f>
        <v>000000402</v>
      </c>
      <c r="J4983" s="79" t="s">
        <v>142</v>
      </c>
      <c r="K4983" s="79" t="s">
        <v>25</v>
      </c>
      <c r="L4983" s="80">
        <v>117</v>
      </c>
      <c r="M4983" s="124" t="s">
        <v>13</v>
      </c>
    </row>
    <row r="4984" spans="1:13" x14ac:dyDescent="0.35">
      <c r="A4984" s="80" t="s">
        <v>2371</v>
      </c>
      <c r="B4984" s="79" t="s">
        <v>2370</v>
      </c>
      <c r="C4984" s="67" t="str">
        <f>(IFERROR(VLOOKUP(D4984,'Lista entregables'!$A$2:$B$9981,2,FALSE),"0"))</f>
        <v>000000148</v>
      </c>
      <c r="D4984" s="79" t="s">
        <v>126</v>
      </c>
      <c r="E4984" s="67" t="str">
        <f>(IFERROR(VLOOKUP(F4984,'Lista entregables'!$A$2:$B$980,2,FALSE),"0"))</f>
        <v>000000027</v>
      </c>
      <c r="F4984" s="79" t="s">
        <v>145</v>
      </c>
      <c r="G4984" s="67" t="str">
        <f>(IFERROR(VLOOKUP(H4984,'Lista entregables'!$A$2:$B$980,2,FALSE),"0"))</f>
        <v>0</v>
      </c>
      <c r="H4984" s="79"/>
      <c r="I4984" s="67" t="str">
        <f>(IFERROR(VLOOKUP(J4984,'Lista Actividades'!$A$2:$C$9963,3,FALSE),"0"))</f>
        <v>000000460</v>
      </c>
      <c r="J4984" s="79" t="s">
        <v>143</v>
      </c>
      <c r="K4984" s="79" t="s">
        <v>25</v>
      </c>
      <c r="L4984" s="80">
        <v>118</v>
      </c>
      <c r="M4984" s="124" t="s">
        <v>13</v>
      </c>
    </row>
    <row r="4985" spans="1:13" x14ac:dyDescent="0.35">
      <c r="A4985" s="80" t="s">
        <v>2371</v>
      </c>
      <c r="B4985" s="79" t="s">
        <v>2370</v>
      </c>
      <c r="C4985" s="67" t="str">
        <f>(IFERROR(VLOOKUP(D4985,'Lista entregables'!$A$2:$B$9981,2,FALSE),"0"))</f>
        <v>000000148</v>
      </c>
      <c r="D4985" s="79" t="s">
        <v>126</v>
      </c>
      <c r="E4985" s="67" t="str">
        <f>(IFERROR(VLOOKUP(F4985,'Lista entregables'!$A$2:$B$980,2,FALSE),"0"))</f>
        <v>000000027</v>
      </c>
      <c r="F4985" s="79" t="s">
        <v>145</v>
      </c>
      <c r="G4985" s="67" t="str">
        <f>(IFERROR(VLOOKUP(H4985,'Lista entregables'!$A$2:$B$980,2,FALSE),"0"))</f>
        <v>0</v>
      </c>
      <c r="H4985" s="79"/>
      <c r="I4985" s="67" t="str">
        <f>(IFERROR(VLOOKUP(J4985,'Lista Actividades'!$A$2:$C$9963,3,FALSE),"0"))</f>
        <v>000000395</v>
      </c>
      <c r="J4985" s="79" t="s">
        <v>146</v>
      </c>
      <c r="K4985" s="79" t="s">
        <v>25</v>
      </c>
      <c r="L4985" s="80">
        <v>119</v>
      </c>
      <c r="M4985" s="124" t="s">
        <v>13</v>
      </c>
    </row>
    <row r="4986" spans="1:13" x14ac:dyDescent="0.35">
      <c r="A4986" s="80" t="s">
        <v>2371</v>
      </c>
      <c r="B4986" s="79" t="s">
        <v>2370</v>
      </c>
      <c r="C4986" s="67" t="str">
        <f>(IFERROR(VLOOKUP(D4986,'Lista entregables'!$A$2:$B$9981,2,FALSE),"0"))</f>
        <v>000000148</v>
      </c>
      <c r="D4986" s="79" t="s">
        <v>126</v>
      </c>
      <c r="E4986" s="67" t="str">
        <f>(IFERROR(VLOOKUP(F4986,'Lista entregables'!$A$2:$B$980,2,FALSE),"0"))</f>
        <v>000000027</v>
      </c>
      <c r="F4986" s="79" t="s">
        <v>145</v>
      </c>
      <c r="G4986" s="67" t="str">
        <f>(IFERROR(VLOOKUP(H4986,'Lista entregables'!$A$2:$B$980,2,FALSE),"0"))</f>
        <v>0</v>
      </c>
      <c r="H4986" s="79"/>
      <c r="I4986" s="67" t="str">
        <f>(IFERROR(VLOOKUP(J4986,'Lista Actividades'!$A$2:$C$9963,3,FALSE),"0"))</f>
        <v>000000346</v>
      </c>
      <c r="J4986" s="79" t="s">
        <v>144</v>
      </c>
      <c r="K4986" s="66" t="s">
        <v>50</v>
      </c>
      <c r="L4986" s="80">
        <v>120</v>
      </c>
      <c r="M4986" s="124" t="s">
        <v>13</v>
      </c>
    </row>
    <row r="4987" spans="1:13" x14ac:dyDescent="0.35">
      <c r="A4987" s="80" t="s">
        <v>2371</v>
      </c>
      <c r="B4987" s="79" t="s">
        <v>2370</v>
      </c>
      <c r="C4987" s="67" t="str">
        <f>(IFERROR(VLOOKUP(D4987,'Lista entregables'!$A$2:$B$9981,2,FALSE),"0"))</f>
        <v>000000148</v>
      </c>
      <c r="D4987" s="79" t="s">
        <v>126</v>
      </c>
      <c r="E4987" s="67" t="str">
        <f>(IFERROR(VLOOKUP(F4987,'Lista entregables'!$A$2:$B$980,2,FALSE),"0"))</f>
        <v>000000162</v>
      </c>
      <c r="F4987" s="79" t="s">
        <v>147</v>
      </c>
      <c r="G4987" s="67" t="str">
        <f>(IFERROR(VLOOKUP(H4987,'Lista entregables'!$A$2:$B$980,2,FALSE),"0"))</f>
        <v>0</v>
      </c>
      <c r="H4987" s="79"/>
      <c r="I4987" s="67" t="str">
        <f>(IFERROR(VLOOKUP(J4987,'Lista Actividades'!$A$2:$C$9963,3,FALSE),"0"))</f>
        <v>000000536</v>
      </c>
      <c r="J4987" s="79" t="s">
        <v>148</v>
      </c>
      <c r="K4987" s="79" t="s">
        <v>20</v>
      </c>
      <c r="L4987" s="80">
        <v>121</v>
      </c>
      <c r="M4987" s="124" t="s">
        <v>13</v>
      </c>
    </row>
    <row r="4988" spans="1:13" x14ac:dyDescent="0.35">
      <c r="A4988" s="80" t="s">
        <v>2371</v>
      </c>
      <c r="B4988" s="79" t="s">
        <v>2370</v>
      </c>
      <c r="C4988" s="67" t="str">
        <f>(IFERROR(VLOOKUP(D4988,'Lista entregables'!$A$2:$B$9981,2,FALSE),"0"))</f>
        <v>000000148</v>
      </c>
      <c r="D4988" s="79" t="s">
        <v>126</v>
      </c>
      <c r="E4988" s="67" t="str">
        <f>(IFERROR(VLOOKUP(F4988,'Lista entregables'!$A$2:$B$980,2,FALSE),"0"))</f>
        <v>000000162</v>
      </c>
      <c r="F4988" s="79" t="s">
        <v>147</v>
      </c>
      <c r="G4988" s="67" t="str">
        <f>(IFERROR(VLOOKUP(H4988,'Lista entregables'!$A$2:$B$980,2,FALSE),"0"))</f>
        <v>0</v>
      </c>
      <c r="H4988" s="79"/>
      <c r="I4988" s="67" t="str">
        <f>(IFERROR(VLOOKUP(J4988,'Lista Actividades'!$A$2:$C$9963,3,FALSE),"0"))</f>
        <v>000000534</v>
      </c>
      <c r="J4988" s="79" t="s">
        <v>149</v>
      </c>
      <c r="K4988" s="79" t="s">
        <v>20</v>
      </c>
      <c r="L4988" s="80">
        <v>122</v>
      </c>
      <c r="M4988" s="124" t="s">
        <v>13</v>
      </c>
    </row>
    <row r="4989" spans="1:13" x14ac:dyDescent="0.35">
      <c r="A4989" s="80" t="s">
        <v>2371</v>
      </c>
      <c r="B4989" s="79" t="s">
        <v>2370</v>
      </c>
      <c r="C4989" s="67" t="str">
        <f>(IFERROR(VLOOKUP(D4989,'Lista entregables'!$A$2:$B$9981,2,FALSE),"0"))</f>
        <v>000000240</v>
      </c>
      <c r="D4989" s="79" t="s">
        <v>150</v>
      </c>
      <c r="E4989" s="67" t="str">
        <f>(IFERROR(VLOOKUP(F4989,'Lista entregables'!$A$2:$B$980,2,FALSE),"0"))</f>
        <v>0</v>
      </c>
      <c r="F4989" s="79"/>
      <c r="G4989" s="67" t="str">
        <f>(IFERROR(VLOOKUP(H4989,'Lista entregables'!$A$2:$B$980,2,FALSE),"0"))</f>
        <v>0</v>
      </c>
      <c r="H4989" s="79"/>
      <c r="I4989" s="67" t="str">
        <f>(IFERROR(VLOOKUP(J4989,'Lista Actividades'!$A$2:$C$9963,3,FALSE),"0"))</f>
        <v>000000231</v>
      </c>
      <c r="J4989" s="79" t="s">
        <v>823</v>
      </c>
      <c r="K4989" s="79" t="s">
        <v>25</v>
      </c>
      <c r="L4989" s="80">
        <v>123</v>
      </c>
      <c r="M4989" s="124" t="s">
        <v>13</v>
      </c>
    </row>
    <row r="4990" spans="1:13" x14ac:dyDescent="0.35">
      <c r="A4990" s="80" t="s">
        <v>2371</v>
      </c>
      <c r="B4990" s="79" t="s">
        <v>2370</v>
      </c>
      <c r="C4990" s="67" t="str">
        <f>(IFERROR(VLOOKUP(D4990,'Lista entregables'!$A$2:$B$9981,2,FALSE),"0"))</f>
        <v>000000240</v>
      </c>
      <c r="D4990" s="79" t="s">
        <v>150</v>
      </c>
      <c r="E4990" s="67" t="str">
        <f>(IFERROR(VLOOKUP(F4990,'Lista entregables'!$A$2:$B$980,2,FALSE),"0"))</f>
        <v>0</v>
      </c>
      <c r="F4990" s="79"/>
      <c r="G4990" s="67" t="str">
        <f>(IFERROR(VLOOKUP(H4990,'Lista entregables'!$A$2:$B$980,2,FALSE),"0"))</f>
        <v>0</v>
      </c>
      <c r="H4990" s="79"/>
      <c r="I4990" s="67" t="str">
        <f>(IFERROR(VLOOKUP(J4990,'Lista Actividades'!$A$2:$C$9963,3,FALSE),"0"))</f>
        <v>000000232</v>
      </c>
      <c r="J4990" s="79" t="s">
        <v>822</v>
      </c>
      <c r="K4990" s="79" t="s">
        <v>25</v>
      </c>
      <c r="L4990" s="80">
        <v>124</v>
      </c>
      <c r="M4990" s="124" t="s">
        <v>13</v>
      </c>
    </row>
    <row r="4991" spans="1:13" x14ac:dyDescent="0.35">
      <c r="A4991" s="80" t="s">
        <v>2371</v>
      </c>
      <c r="B4991" s="79" t="s">
        <v>2370</v>
      </c>
      <c r="C4991" s="67" t="str">
        <f>(IFERROR(VLOOKUP(D4991,'Lista entregables'!$A$2:$B$9981,2,FALSE),"0"))</f>
        <v>000000240</v>
      </c>
      <c r="D4991" s="79" t="s">
        <v>150</v>
      </c>
      <c r="E4991" s="67" t="str">
        <f>(IFERROR(VLOOKUP(F4991,'Lista entregables'!$A$2:$B$980,2,FALSE),"0"))</f>
        <v>0</v>
      </c>
      <c r="F4991" s="79"/>
      <c r="G4991" s="67" t="str">
        <f>(IFERROR(VLOOKUP(H4991,'Lista entregables'!$A$2:$B$980,2,FALSE),"0"))</f>
        <v>0</v>
      </c>
      <c r="H4991" s="79"/>
      <c r="I4991" s="67" t="str">
        <f>(IFERROR(VLOOKUP(J4991,'Lista Actividades'!$A$2:$C$9963,3,FALSE),"0"))</f>
        <v>000000683</v>
      </c>
      <c r="J4991" s="79" t="s">
        <v>824</v>
      </c>
      <c r="K4991" s="79" t="s">
        <v>25</v>
      </c>
      <c r="L4991" s="80">
        <v>125</v>
      </c>
      <c r="M4991" s="124" t="s">
        <v>13</v>
      </c>
    </row>
    <row r="4992" spans="1:13" x14ac:dyDescent="0.35">
      <c r="A4992" s="80" t="s">
        <v>2371</v>
      </c>
      <c r="B4992" s="79" t="s">
        <v>2370</v>
      </c>
      <c r="C4992" s="67" t="str">
        <f>(IFERROR(VLOOKUP(D4992,'Lista entregables'!$A$2:$B$9981,2,FALSE),"0"))</f>
        <v>000000240</v>
      </c>
      <c r="D4992" s="79" t="s">
        <v>150</v>
      </c>
      <c r="E4992" s="67" t="str">
        <f>(IFERROR(VLOOKUP(F4992,'Lista entregables'!$A$2:$B$980,2,FALSE),"0"))</f>
        <v>0</v>
      </c>
      <c r="F4992" s="79"/>
      <c r="G4992" s="67" t="str">
        <f>(IFERROR(VLOOKUP(H4992,'Lista entregables'!$A$2:$B$980,2,FALSE),"0"))</f>
        <v>0</v>
      </c>
      <c r="H4992" s="79"/>
      <c r="I4992" s="67" t="str">
        <f>(IFERROR(VLOOKUP(J4992,'Lista Actividades'!$A$2:$C$9963,3,FALSE),"0"))</f>
        <v>000000682</v>
      </c>
      <c r="J4992" s="79" t="s">
        <v>825</v>
      </c>
      <c r="K4992" s="79" t="s">
        <v>25</v>
      </c>
      <c r="L4992" s="80">
        <v>126</v>
      </c>
      <c r="M4992" s="124" t="s">
        <v>13</v>
      </c>
    </row>
    <row r="4993" spans="1:13" x14ac:dyDescent="0.35">
      <c r="A4993" s="105" t="s">
        <v>2365</v>
      </c>
      <c r="B4993" s="106" t="s">
        <v>2364</v>
      </c>
      <c r="C4993" s="67" t="str">
        <f>(IFERROR(VLOOKUP(D4993,'Lista entregables'!$A$2:$B$9981,2,FALSE),"0"))</f>
        <v>000000197</v>
      </c>
      <c r="D4993" s="79" t="s">
        <v>770</v>
      </c>
      <c r="E4993" s="67" t="str">
        <f>(IFERROR(VLOOKUP(F4993,'Lista entregables'!$A$2:$B$980,2,FALSE),"0"))</f>
        <v>0</v>
      </c>
      <c r="F4993" s="79"/>
      <c r="G4993" s="67" t="str">
        <f>(IFERROR(VLOOKUP(H4993,'Lista entregables'!$A$2:$B$980,2,FALSE),"0"))</f>
        <v>0</v>
      </c>
      <c r="H4993" s="79"/>
      <c r="I4993" s="67" t="str">
        <f>(IFERROR(VLOOKUP(J4993,'Lista Actividades'!$A$2:$C$9963,3,FALSE),"0"))</f>
        <v>000000113</v>
      </c>
      <c r="J4993" s="84" t="s">
        <v>1054</v>
      </c>
      <c r="K4993" s="70" t="s">
        <v>25</v>
      </c>
      <c r="L4993" s="80">
        <v>1</v>
      </c>
      <c r="M4993" s="124" t="s">
        <v>13</v>
      </c>
    </row>
    <row r="4994" spans="1:13" x14ac:dyDescent="0.35">
      <c r="A4994" s="105" t="s">
        <v>2365</v>
      </c>
      <c r="B4994" s="106" t="s">
        <v>2364</v>
      </c>
      <c r="C4994" s="67" t="str">
        <f>(IFERROR(VLOOKUP(D4994,'Lista entregables'!$A$2:$B$9981,2,FALSE),"0"))</f>
        <v>000000197</v>
      </c>
      <c r="D4994" s="79" t="s">
        <v>770</v>
      </c>
      <c r="E4994" s="67" t="str">
        <f>(IFERROR(VLOOKUP(F4994,'Lista entregables'!$A$2:$B$980,2,FALSE),"0"))</f>
        <v>0</v>
      </c>
      <c r="F4994" s="79"/>
      <c r="G4994" s="67" t="str">
        <f>(IFERROR(VLOOKUP(H4994,'Lista entregables'!$A$2:$B$980,2,FALSE),"0"))</f>
        <v>0</v>
      </c>
      <c r="H4994" s="79"/>
      <c r="I4994" s="67" t="str">
        <f>(IFERROR(VLOOKUP(J4994,'Lista Actividades'!$A$2:$C$9963,3,FALSE),"0"))</f>
        <v>000000116</v>
      </c>
      <c r="J4994" s="84" t="s">
        <v>1055</v>
      </c>
      <c r="K4994" s="70" t="s">
        <v>25</v>
      </c>
      <c r="L4994" s="80">
        <v>2</v>
      </c>
      <c r="M4994" s="124" t="s">
        <v>13</v>
      </c>
    </row>
    <row r="4995" spans="1:13" x14ac:dyDescent="0.35">
      <c r="A4995" s="105" t="s">
        <v>2365</v>
      </c>
      <c r="B4995" s="106" t="s">
        <v>2364</v>
      </c>
      <c r="C4995" s="67" t="str">
        <f>(IFERROR(VLOOKUP(D4995,'Lista entregables'!$A$2:$B$9981,2,FALSE),"0"))</f>
        <v>000000056</v>
      </c>
      <c r="D4995" s="79" t="s">
        <v>1089</v>
      </c>
      <c r="E4995" s="67" t="str">
        <f>(IFERROR(VLOOKUP(F4995,'Lista entregables'!$A$2:$B$980,2,FALSE),"0"))</f>
        <v>0</v>
      </c>
      <c r="F4995" s="79"/>
      <c r="G4995" s="67" t="str">
        <f>(IFERROR(VLOOKUP(H4995,'Lista entregables'!$A$2:$B$980,2,FALSE),"0"))</f>
        <v>0</v>
      </c>
      <c r="H4995" s="79"/>
      <c r="I4995" s="67" t="str">
        <f>(IFERROR(VLOOKUP(J4995,'Lista Actividades'!$A$2:$C$9963,3,FALSE),"0"))</f>
        <v>000000031</v>
      </c>
      <c r="J4995" s="84" t="s">
        <v>1103</v>
      </c>
      <c r="K4995" s="79" t="s">
        <v>25</v>
      </c>
      <c r="L4995" s="80">
        <v>3</v>
      </c>
      <c r="M4995" s="124" t="s">
        <v>13</v>
      </c>
    </row>
    <row r="4996" spans="1:13" x14ac:dyDescent="0.35">
      <c r="A4996" s="105" t="s">
        <v>2365</v>
      </c>
      <c r="B4996" s="106" t="s">
        <v>2364</v>
      </c>
      <c r="C4996" s="67" t="str">
        <f>(IFERROR(VLOOKUP(D4996,'Lista entregables'!$A$2:$B$9981,2,FALSE),"0"))</f>
        <v>000000056</v>
      </c>
      <c r="D4996" s="79" t="s">
        <v>1089</v>
      </c>
      <c r="E4996" s="67" t="str">
        <f>(IFERROR(VLOOKUP(F4996,'Lista entregables'!$A$2:$B$980,2,FALSE),"0"))</f>
        <v>0</v>
      </c>
      <c r="F4996" s="79"/>
      <c r="G4996" s="67" t="str">
        <f>(IFERROR(VLOOKUP(H4996,'Lista entregables'!$A$2:$B$980,2,FALSE),"0"))</f>
        <v>0</v>
      </c>
      <c r="H4996" s="79"/>
      <c r="I4996" s="67" t="str">
        <f>(IFERROR(VLOOKUP(J4996,'Lista Actividades'!$A$2:$C$9963,3,FALSE),"0"))</f>
        <v>000000304</v>
      </c>
      <c r="J4996" s="84" t="s">
        <v>1056</v>
      </c>
      <c r="K4996" s="79" t="s">
        <v>25</v>
      </c>
      <c r="L4996" s="80">
        <v>4</v>
      </c>
      <c r="M4996" s="124" t="s">
        <v>13</v>
      </c>
    </row>
    <row r="4997" spans="1:13" x14ac:dyDescent="0.35">
      <c r="A4997" s="105" t="s">
        <v>2365</v>
      </c>
      <c r="B4997" s="106" t="s">
        <v>2364</v>
      </c>
      <c r="C4997" s="67" t="str">
        <f>(IFERROR(VLOOKUP(D4997,'Lista entregables'!$A$2:$B$9981,2,FALSE),"0"))</f>
        <v>000000056</v>
      </c>
      <c r="D4997" s="79" t="s">
        <v>1089</v>
      </c>
      <c r="E4997" s="67" t="str">
        <f>(IFERROR(VLOOKUP(F4997,'Lista entregables'!$A$2:$B$980,2,FALSE),"0"))</f>
        <v>0</v>
      </c>
      <c r="F4997" s="79"/>
      <c r="G4997" s="67" t="str">
        <f>(IFERROR(VLOOKUP(H4997,'Lista entregables'!$A$2:$B$980,2,FALSE),"0"))</f>
        <v>0</v>
      </c>
      <c r="H4997" s="79"/>
      <c r="I4997" s="67" t="str">
        <f>(IFERROR(VLOOKUP(J4997,'Lista Actividades'!$A$2:$C$9963,3,FALSE),"0"))</f>
        <v>000000308</v>
      </c>
      <c r="J4997" s="84" t="s">
        <v>1104</v>
      </c>
      <c r="K4997" s="79" t="s">
        <v>25</v>
      </c>
      <c r="L4997" s="80">
        <v>5</v>
      </c>
      <c r="M4997" s="124" t="s">
        <v>13</v>
      </c>
    </row>
    <row r="4998" spans="1:13" x14ac:dyDescent="0.35">
      <c r="A4998" s="105" t="s">
        <v>2365</v>
      </c>
      <c r="B4998" s="106" t="s">
        <v>2364</v>
      </c>
      <c r="C4998" s="67" t="str">
        <f>(IFERROR(VLOOKUP(D4998,'Lista entregables'!$A$2:$B$9981,2,FALSE),"0"))</f>
        <v>000000056</v>
      </c>
      <c r="D4998" s="79" t="s">
        <v>1089</v>
      </c>
      <c r="E4998" s="67" t="str">
        <f>(IFERROR(VLOOKUP(F4998,'Lista entregables'!$A$2:$B$980,2,FALSE),"0"))</f>
        <v>0</v>
      </c>
      <c r="F4998" s="79"/>
      <c r="G4998" s="67" t="str">
        <f>(IFERROR(VLOOKUP(H4998,'Lista entregables'!$A$2:$B$980,2,FALSE),"0"))</f>
        <v>0</v>
      </c>
      <c r="H4998" s="79"/>
      <c r="I4998" s="67" t="str">
        <f>(IFERROR(VLOOKUP(J4998,'Lista Actividades'!$A$2:$C$9963,3,FALSE),"0"))</f>
        <v>000000556</v>
      </c>
      <c r="J4998" s="84" t="s">
        <v>1105</v>
      </c>
      <c r="K4998" s="79" t="s">
        <v>25</v>
      </c>
      <c r="L4998" s="80">
        <v>6</v>
      </c>
      <c r="M4998" s="124" t="s">
        <v>13</v>
      </c>
    </row>
    <row r="4999" spans="1:13" x14ac:dyDescent="0.35">
      <c r="A4999" s="105" t="s">
        <v>2365</v>
      </c>
      <c r="B4999" s="106" t="s">
        <v>2364</v>
      </c>
      <c r="C4999" s="67" t="str">
        <f>(IFERROR(VLOOKUP(D4999,'Lista entregables'!$A$2:$B$9981,2,FALSE),"0"))</f>
        <v>000000091</v>
      </c>
      <c r="D4999" s="79" t="s">
        <v>1106</v>
      </c>
      <c r="E4999" s="67" t="str">
        <f>(IFERROR(VLOOKUP(F4999,'Lista entregables'!$A$2:$B$980,2,FALSE),"0"))</f>
        <v>0</v>
      </c>
      <c r="F4999" s="79"/>
      <c r="G4999" s="67" t="str">
        <f>(IFERROR(VLOOKUP(H4999,'Lista entregables'!$A$2:$B$980,2,FALSE),"0"))</f>
        <v>0</v>
      </c>
      <c r="H4999" s="79"/>
      <c r="I4999" s="67" t="str">
        <f>(IFERROR(VLOOKUP(J4999,'Lista Actividades'!$A$2:$C$9963,3,FALSE),"0"))</f>
        <v>000000198</v>
      </c>
      <c r="J4999" s="84" t="s">
        <v>1107</v>
      </c>
      <c r="K4999" s="79" t="s">
        <v>25</v>
      </c>
      <c r="L4999" s="80">
        <v>7</v>
      </c>
      <c r="M4999" s="124" t="s">
        <v>13</v>
      </c>
    </row>
    <row r="5000" spans="1:13" x14ac:dyDescent="0.35">
      <c r="A5000" s="105" t="s">
        <v>2365</v>
      </c>
      <c r="B5000" s="106" t="s">
        <v>2364</v>
      </c>
      <c r="C5000" s="67" t="str">
        <f>(IFERROR(VLOOKUP(D5000,'Lista entregables'!$A$2:$B$9981,2,FALSE),"0"))</f>
        <v>000000091</v>
      </c>
      <c r="D5000" s="79" t="s">
        <v>1106</v>
      </c>
      <c r="E5000" s="67" t="str">
        <f>(IFERROR(VLOOKUP(F5000,'Lista entregables'!$A$2:$B$980,2,FALSE),"0"))</f>
        <v>0</v>
      </c>
      <c r="F5000" s="79"/>
      <c r="G5000" s="67" t="str">
        <f>(IFERROR(VLOOKUP(H5000,'Lista entregables'!$A$2:$B$980,2,FALSE),"0"))</f>
        <v>0</v>
      </c>
      <c r="H5000" s="79"/>
      <c r="I5000" s="67" t="str">
        <f>(IFERROR(VLOOKUP(J5000,'Lista Actividades'!$A$2:$C$9963,3,FALSE),"0"))</f>
        <v>000000212</v>
      </c>
      <c r="J5000" s="84" t="s">
        <v>1108</v>
      </c>
      <c r="K5000" s="79" t="s">
        <v>25</v>
      </c>
      <c r="L5000" s="80">
        <v>8</v>
      </c>
      <c r="M5000" s="124" t="s">
        <v>13</v>
      </c>
    </row>
    <row r="5001" spans="1:13" x14ac:dyDescent="0.35">
      <c r="A5001" s="105" t="s">
        <v>2365</v>
      </c>
      <c r="B5001" s="106" t="s">
        <v>2364</v>
      </c>
      <c r="C5001" s="67" t="str">
        <f>(IFERROR(VLOOKUP(D5001,'Lista entregables'!$A$2:$B$9981,2,FALSE),"0"))</f>
        <v>000000092</v>
      </c>
      <c r="D5001" s="79" t="s">
        <v>1109</v>
      </c>
      <c r="E5001" s="67" t="str">
        <f>(IFERROR(VLOOKUP(F5001,'Lista entregables'!$A$2:$B$980,2,FALSE),"0"))</f>
        <v>0</v>
      </c>
      <c r="F5001" s="79"/>
      <c r="G5001" s="67" t="str">
        <f>(IFERROR(VLOOKUP(H5001,'Lista entregables'!$A$2:$B$980,2,FALSE),"0"))</f>
        <v>0</v>
      </c>
      <c r="H5001" s="79"/>
      <c r="I5001" s="67" t="str">
        <f>(IFERROR(VLOOKUP(J5001,'Lista Actividades'!$A$2:$C$9963,3,FALSE),"0"))</f>
        <v>000000506</v>
      </c>
      <c r="J5001" s="84" t="s">
        <v>1110</v>
      </c>
      <c r="K5001" s="79" t="s">
        <v>25</v>
      </c>
      <c r="L5001" s="80">
        <v>9</v>
      </c>
      <c r="M5001" s="124" t="s">
        <v>13</v>
      </c>
    </row>
    <row r="5002" spans="1:13" x14ac:dyDescent="0.35">
      <c r="A5002" s="105" t="s">
        <v>2365</v>
      </c>
      <c r="B5002" s="106" t="s">
        <v>2364</v>
      </c>
      <c r="C5002" s="67" t="str">
        <f>(IFERROR(VLOOKUP(D5002,'Lista entregables'!$A$2:$B$9981,2,FALSE),"0"))</f>
        <v>000000092</v>
      </c>
      <c r="D5002" s="79" t="s">
        <v>1109</v>
      </c>
      <c r="E5002" s="67" t="str">
        <f>(IFERROR(VLOOKUP(F5002,'Lista entregables'!$A$2:$B$980,2,FALSE),"0"))</f>
        <v>0</v>
      </c>
      <c r="F5002" s="79"/>
      <c r="G5002" s="67" t="str">
        <f>(IFERROR(VLOOKUP(H5002,'Lista entregables'!$A$2:$B$980,2,FALSE),"0"))</f>
        <v>0</v>
      </c>
      <c r="H5002" s="79"/>
      <c r="I5002" s="67" t="str">
        <f>(IFERROR(VLOOKUP(J5002,'Lista Actividades'!$A$2:$C$9963,3,FALSE),"0"))</f>
        <v>000000072</v>
      </c>
      <c r="J5002" s="84" t="s">
        <v>317</v>
      </c>
      <c r="K5002" s="70" t="s">
        <v>25</v>
      </c>
      <c r="L5002" s="80">
        <v>10</v>
      </c>
      <c r="M5002" s="124" t="s">
        <v>13</v>
      </c>
    </row>
    <row r="5003" spans="1:13" x14ac:dyDescent="0.35">
      <c r="A5003" s="105" t="s">
        <v>2365</v>
      </c>
      <c r="B5003" s="106" t="s">
        <v>2364</v>
      </c>
      <c r="C5003" s="67" t="str">
        <f>(IFERROR(VLOOKUP(D5003,'Lista entregables'!$A$2:$B$9981,2,FALSE),"0"))</f>
        <v>000000077</v>
      </c>
      <c r="D5003" s="79" t="s">
        <v>1073</v>
      </c>
      <c r="E5003" s="67" t="str">
        <f>(IFERROR(VLOOKUP(F5003,'Lista entregables'!$A$2:$B$980,2,FALSE),"0"))</f>
        <v>0</v>
      </c>
      <c r="F5003" s="79"/>
      <c r="G5003" s="67" t="str">
        <f>(IFERROR(VLOOKUP(H5003,'Lista entregables'!$A$2:$B$980,2,FALSE),"0"))</f>
        <v>0</v>
      </c>
      <c r="H5003" s="79"/>
      <c r="I5003" s="67" t="str">
        <f>(IFERROR(VLOOKUP(J5003,'Lista Actividades'!$A$2:$C$9963,3,FALSE),"0"))</f>
        <v>000000707</v>
      </c>
      <c r="J5003" s="84" t="s">
        <v>1074</v>
      </c>
      <c r="K5003" s="79" t="s">
        <v>25</v>
      </c>
      <c r="L5003" s="80">
        <v>11</v>
      </c>
      <c r="M5003" s="124" t="s">
        <v>13</v>
      </c>
    </row>
    <row r="5004" spans="1:13" x14ac:dyDescent="0.35">
      <c r="A5004" s="105" t="s">
        <v>2365</v>
      </c>
      <c r="B5004" s="106" t="s">
        <v>2364</v>
      </c>
      <c r="C5004" s="67" t="str">
        <f>(IFERROR(VLOOKUP(D5004,'Lista entregables'!$A$2:$B$9981,2,FALSE),"0"))</f>
        <v>000000077</v>
      </c>
      <c r="D5004" s="79" t="s">
        <v>1073</v>
      </c>
      <c r="E5004" s="67" t="str">
        <f>(IFERROR(VLOOKUP(F5004,'Lista entregables'!$A$2:$B$980,2,FALSE),"0"))</f>
        <v>0</v>
      </c>
      <c r="F5004" s="79"/>
      <c r="G5004" s="67" t="str">
        <f>(IFERROR(VLOOKUP(H5004,'Lista entregables'!$A$2:$B$980,2,FALSE),"0"))</f>
        <v>0</v>
      </c>
      <c r="H5004" s="79"/>
      <c r="I5004" s="67" t="str">
        <f>(IFERROR(VLOOKUP(J5004,'Lista Actividades'!$A$2:$C$9963,3,FALSE),"0"))</f>
        <v>000000488</v>
      </c>
      <c r="J5004" s="84" t="s">
        <v>1075</v>
      </c>
      <c r="K5004" s="79" t="s">
        <v>25</v>
      </c>
      <c r="L5004" s="80">
        <v>12</v>
      </c>
      <c r="M5004" s="124" t="s">
        <v>13</v>
      </c>
    </row>
    <row r="5005" spans="1:13" x14ac:dyDescent="0.35">
      <c r="A5005" s="80" t="s">
        <v>3876</v>
      </c>
      <c r="B5005" s="79" t="s">
        <v>3874</v>
      </c>
      <c r="C5005" s="67" t="str">
        <f>(IFERROR(VLOOKUP(D5005,'Lista entregables'!$A$2:$B$9981,2,FALSE),"0"))</f>
        <v>000000062</v>
      </c>
      <c r="D5005" s="79" t="s">
        <v>951</v>
      </c>
      <c r="E5005" s="67" t="str">
        <f>(IFERROR(VLOOKUP(F5005,'Lista entregables'!$A$2:$B$980,2,FALSE),"0"))</f>
        <v>0</v>
      </c>
      <c r="F5005" s="79"/>
      <c r="G5005" s="67" t="str">
        <f>(IFERROR(VLOOKUP(H5005,'Lista entregables'!$A$2:$B$980,2,FALSE),"0"))</f>
        <v>0</v>
      </c>
      <c r="H5005" s="79"/>
      <c r="I5005" s="67" t="str">
        <f>(IFERROR(VLOOKUP(J5005,'Lista Actividades'!$A$2:$C$9963,3,FALSE),"0"))</f>
        <v>000000525</v>
      </c>
      <c r="J5005" s="79" t="s">
        <v>929</v>
      </c>
      <c r="K5005" s="79" t="s">
        <v>25</v>
      </c>
      <c r="L5005" s="80" t="s">
        <v>610</v>
      </c>
      <c r="M5005" s="124" t="s">
        <v>13</v>
      </c>
    </row>
    <row r="5006" spans="1:13" x14ac:dyDescent="0.35">
      <c r="A5006" s="80" t="s">
        <v>3876</v>
      </c>
      <c r="B5006" s="79" t="s">
        <v>3874</v>
      </c>
      <c r="C5006" s="67" t="str">
        <f>(IFERROR(VLOOKUP(D5006,'Lista entregables'!$A$2:$B$9981,2,FALSE),"0"))</f>
        <v>000000062</v>
      </c>
      <c r="D5006" s="79" t="s">
        <v>951</v>
      </c>
      <c r="E5006" s="67" t="str">
        <f>(IFERROR(VLOOKUP(F5006,'Lista entregables'!$A$2:$B$980,2,FALSE),"0"))</f>
        <v>0</v>
      </c>
      <c r="F5006" s="79"/>
      <c r="G5006" s="67" t="str">
        <f>(IFERROR(VLOOKUP(H5006,'Lista entregables'!$A$2:$B$980,2,FALSE),"0"))</f>
        <v>0</v>
      </c>
      <c r="H5006" s="79"/>
      <c r="I5006" s="67" t="str">
        <f>(IFERROR(VLOOKUP(J5006,'Lista Actividades'!$A$2:$C$9963,3,FALSE),"0"))</f>
        <v>000000524</v>
      </c>
      <c r="J5006" s="79" t="s">
        <v>13491</v>
      </c>
      <c r="K5006" s="79" t="s">
        <v>25</v>
      </c>
      <c r="L5006" s="80" t="s">
        <v>611</v>
      </c>
      <c r="M5006" s="124" t="s">
        <v>13</v>
      </c>
    </row>
    <row r="5007" spans="1:13" x14ac:dyDescent="0.35">
      <c r="A5007" s="80" t="s">
        <v>3876</v>
      </c>
      <c r="B5007" s="79" t="s">
        <v>3874</v>
      </c>
      <c r="C5007" s="67" t="str">
        <f>(IFERROR(VLOOKUP(D5007,'Lista entregables'!$A$2:$B$9981,2,FALSE),"0"))</f>
        <v>000000062</v>
      </c>
      <c r="D5007" s="79" t="s">
        <v>951</v>
      </c>
      <c r="E5007" s="67" t="str">
        <f>(IFERROR(VLOOKUP(F5007,'Lista entregables'!$A$2:$B$980,2,FALSE),"0"))</f>
        <v>0</v>
      </c>
      <c r="F5007" s="79"/>
      <c r="G5007" s="67" t="str">
        <f>(IFERROR(VLOOKUP(H5007,'Lista entregables'!$A$2:$B$980,2,FALSE),"0"))</f>
        <v>0</v>
      </c>
      <c r="H5007" s="79"/>
      <c r="I5007" s="67" t="str">
        <f>(IFERROR(VLOOKUP(J5007,'Lista Actividades'!$A$2:$C$9963,3,FALSE),"0"))</f>
        <v>000000525</v>
      </c>
      <c r="J5007" s="79" t="s">
        <v>929</v>
      </c>
      <c r="K5007" s="79" t="s">
        <v>25</v>
      </c>
      <c r="L5007" s="80" t="s">
        <v>612</v>
      </c>
      <c r="M5007" s="124" t="s">
        <v>13</v>
      </c>
    </row>
    <row r="5008" spans="1:13" x14ac:dyDescent="0.35">
      <c r="A5008" s="80" t="s">
        <v>3876</v>
      </c>
      <c r="B5008" s="79" t="s">
        <v>3874</v>
      </c>
      <c r="C5008" s="67" t="str">
        <f>(IFERROR(VLOOKUP(D5008,'Lista entregables'!$A$2:$B$9981,2,FALSE),"0"))</f>
        <v>000000062</v>
      </c>
      <c r="D5008" s="79" t="s">
        <v>951</v>
      </c>
      <c r="E5008" s="67" t="str">
        <f>(IFERROR(VLOOKUP(F5008,'Lista entregables'!$A$2:$B$980,2,FALSE),"0"))</f>
        <v>0</v>
      </c>
      <c r="F5008" s="79"/>
      <c r="G5008" s="67" t="str">
        <f>(IFERROR(VLOOKUP(H5008,'Lista entregables'!$A$2:$B$980,2,FALSE),"0"))</f>
        <v>0</v>
      </c>
      <c r="H5008" s="79"/>
      <c r="I5008" s="67" t="str">
        <f>(IFERROR(VLOOKUP(J5008,'Lista Actividades'!$A$2:$C$9963,3,FALSE),"0"))</f>
        <v>000000526</v>
      </c>
      <c r="J5008" s="79" t="s">
        <v>13492</v>
      </c>
      <c r="K5008" s="79" t="s">
        <v>25</v>
      </c>
      <c r="L5008" s="80" t="s">
        <v>613</v>
      </c>
      <c r="M5008" s="124" t="s">
        <v>13</v>
      </c>
    </row>
    <row r="5009" spans="1:13" x14ac:dyDescent="0.35">
      <c r="A5009" s="80" t="s">
        <v>3876</v>
      </c>
      <c r="B5009" s="79" t="s">
        <v>3874</v>
      </c>
      <c r="C5009" s="67" t="str">
        <f>(IFERROR(VLOOKUP(D5009,'Lista entregables'!$A$2:$B$9981,2,FALSE),"0"))</f>
        <v>000000115</v>
      </c>
      <c r="D5009" s="79" t="s">
        <v>13502</v>
      </c>
      <c r="E5009" s="67" t="str">
        <f>(IFERROR(VLOOKUP(F5009,'Lista entregables'!$A$2:$B$980,2,FALSE),"0"))</f>
        <v>0</v>
      </c>
      <c r="F5009" s="100"/>
      <c r="G5009" s="67" t="str">
        <f>(IFERROR(VLOOKUP(H5009,'Lista entregables'!$A$2:$B$980,2,FALSE),"0"))</f>
        <v>0</v>
      </c>
      <c r="H5009" s="79" t="s">
        <v>510</v>
      </c>
      <c r="I5009" s="67" t="str">
        <f>(IFERROR(VLOOKUP(J5009,'Lista Actividades'!$A$2:$C$9963,3,FALSE),"0"))</f>
        <v>000000183</v>
      </c>
      <c r="J5009" s="79" t="s">
        <v>13499</v>
      </c>
      <c r="K5009" s="79" t="s">
        <v>921</v>
      </c>
      <c r="L5009" s="80" t="s">
        <v>614</v>
      </c>
      <c r="M5009" s="124" t="s">
        <v>13</v>
      </c>
    </row>
    <row r="5010" spans="1:13" x14ac:dyDescent="0.35">
      <c r="A5010" s="80" t="s">
        <v>3876</v>
      </c>
      <c r="B5010" s="79" t="s">
        <v>3874</v>
      </c>
      <c r="C5010" s="67" t="str">
        <f>(IFERROR(VLOOKUP(D5010,'Lista entregables'!$A$2:$B$9981,2,FALSE),"0"))</f>
        <v>000000115</v>
      </c>
      <c r="D5010" s="79" t="s">
        <v>13502</v>
      </c>
      <c r="E5010" s="67" t="str">
        <f>(IFERROR(VLOOKUP(F5010,'Lista entregables'!$A$2:$B$980,2,FALSE),"0"))</f>
        <v>0</v>
      </c>
      <c r="F5010" s="100"/>
      <c r="G5010" s="67" t="str">
        <f>(IFERROR(VLOOKUP(H5010,'Lista entregables'!$A$2:$B$980,2,FALSE),"0"))</f>
        <v>0</v>
      </c>
      <c r="H5010" s="79" t="s">
        <v>510</v>
      </c>
      <c r="I5010" s="67" t="str">
        <f>(IFERROR(VLOOKUP(J5010,'Lista Actividades'!$A$2:$C$9963,3,FALSE),"0"))</f>
        <v>000000517</v>
      </c>
      <c r="J5010" s="79" t="s">
        <v>940</v>
      </c>
      <c r="K5010" s="79" t="s">
        <v>25</v>
      </c>
      <c r="L5010" s="80" t="s">
        <v>615</v>
      </c>
      <c r="M5010" s="124" t="s">
        <v>13</v>
      </c>
    </row>
    <row r="5011" spans="1:13" x14ac:dyDescent="0.35">
      <c r="A5011" s="80" t="s">
        <v>3876</v>
      </c>
      <c r="B5011" s="79" t="s">
        <v>3874</v>
      </c>
      <c r="C5011" s="67" t="str">
        <f>(IFERROR(VLOOKUP(D5011,'Lista entregables'!$A$2:$B$9981,2,FALSE),"0"))</f>
        <v>000000115</v>
      </c>
      <c r="D5011" s="79" t="s">
        <v>13502</v>
      </c>
      <c r="E5011" s="67" t="str">
        <f>(IFERROR(VLOOKUP(F5011,'Lista entregables'!$A$2:$B$980,2,FALSE),"0"))</f>
        <v>0</v>
      </c>
      <c r="F5011" s="100"/>
      <c r="G5011" s="67" t="str">
        <f>(IFERROR(VLOOKUP(H5011,'Lista entregables'!$A$2:$B$980,2,FALSE),"0"))</f>
        <v>0</v>
      </c>
      <c r="H5011" s="79" t="s">
        <v>510</v>
      </c>
      <c r="I5011" s="67" t="str">
        <f>(IFERROR(VLOOKUP(J5011,'Lista Actividades'!$A$2:$C$9963,3,FALSE),"0"))</f>
        <v>000000290</v>
      </c>
      <c r="J5011" s="79" t="s">
        <v>13503</v>
      </c>
      <c r="K5011" s="79" t="s">
        <v>25</v>
      </c>
      <c r="L5011" s="80" t="s">
        <v>616</v>
      </c>
      <c r="M5011" s="124" t="s">
        <v>13</v>
      </c>
    </row>
    <row r="5012" spans="1:13" x14ac:dyDescent="0.35">
      <c r="A5012" s="80" t="s">
        <v>3876</v>
      </c>
      <c r="B5012" s="79" t="s">
        <v>3874</v>
      </c>
      <c r="C5012" s="67" t="str">
        <f>(IFERROR(VLOOKUP(D5012,'Lista entregables'!$A$2:$B$9981,2,FALSE),"0"))</f>
        <v>000000167</v>
      </c>
      <c r="D5012" s="79" t="s">
        <v>13504</v>
      </c>
      <c r="E5012" s="67" t="str">
        <f>(IFERROR(VLOOKUP(F5012,'Lista entregables'!$A$2:$B$980,2,FALSE),"0"))</f>
        <v>0</v>
      </c>
      <c r="F5012" s="79"/>
      <c r="G5012" s="67" t="str">
        <f>(IFERROR(VLOOKUP(H5012,'Lista entregables'!$A$2:$B$980,2,FALSE),"0"))</f>
        <v>0</v>
      </c>
      <c r="H5012" s="79" t="s">
        <v>510</v>
      </c>
      <c r="I5012" s="67" t="str">
        <f>(IFERROR(VLOOKUP(J5012,'Lista Actividades'!$A$2:$C$9963,3,FALSE),"0"))</f>
        <v>000000221</v>
      </c>
      <c r="J5012" s="79" t="s">
        <v>944</v>
      </c>
      <c r="K5012" s="79" t="s">
        <v>25</v>
      </c>
      <c r="L5012" s="80" t="s">
        <v>617</v>
      </c>
      <c r="M5012" s="124" t="s">
        <v>13</v>
      </c>
    </row>
    <row r="5013" spans="1:13" x14ac:dyDescent="0.35">
      <c r="A5013" s="80" t="s">
        <v>3876</v>
      </c>
      <c r="B5013" s="79" t="s">
        <v>3874</v>
      </c>
      <c r="C5013" s="67" t="str">
        <f>(IFERROR(VLOOKUP(D5013,'Lista entregables'!$A$2:$B$9981,2,FALSE),"0"))</f>
        <v>000000167</v>
      </c>
      <c r="D5013" s="79" t="s">
        <v>13504</v>
      </c>
      <c r="E5013" s="67" t="str">
        <f>(IFERROR(VLOOKUP(F5013,'Lista entregables'!$A$2:$B$980,2,FALSE),"0"))</f>
        <v>0</v>
      </c>
      <c r="F5013" s="79"/>
      <c r="G5013" s="67" t="str">
        <f>(IFERROR(VLOOKUP(H5013,'Lista entregables'!$A$2:$B$980,2,FALSE),"0"))</f>
        <v>0</v>
      </c>
      <c r="H5013" s="79" t="s">
        <v>510</v>
      </c>
      <c r="I5013" s="67" t="str">
        <f>(IFERROR(VLOOKUP(J5013,'Lista Actividades'!$A$2:$C$9963,3,FALSE),"0"))</f>
        <v>000000495</v>
      </c>
      <c r="J5013" s="79" t="s">
        <v>13493</v>
      </c>
      <c r="K5013" s="79" t="s">
        <v>25</v>
      </c>
      <c r="L5013" s="80" t="s">
        <v>619</v>
      </c>
      <c r="M5013" s="124" t="s">
        <v>13</v>
      </c>
    </row>
    <row r="5014" spans="1:13" x14ac:dyDescent="0.35">
      <c r="A5014" s="80" t="s">
        <v>3876</v>
      </c>
      <c r="B5014" s="79" t="s">
        <v>3874</v>
      </c>
      <c r="C5014" s="67" t="str">
        <f>(IFERROR(VLOOKUP(D5014,'Lista entregables'!$A$2:$B$9981,2,FALSE),"0"))</f>
        <v>000000167</v>
      </c>
      <c r="D5014" s="79" t="s">
        <v>13504</v>
      </c>
      <c r="E5014" s="67" t="str">
        <f>(IFERROR(VLOOKUP(F5014,'Lista entregables'!$A$2:$B$980,2,FALSE),"0"))</f>
        <v>0</v>
      </c>
      <c r="F5014" s="79"/>
      <c r="G5014" s="67" t="str">
        <f>(IFERROR(VLOOKUP(H5014,'Lista entregables'!$A$2:$B$980,2,FALSE),"0"))</f>
        <v>0</v>
      </c>
      <c r="H5014" s="79" t="s">
        <v>510</v>
      </c>
      <c r="I5014" s="67" t="str">
        <f>(IFERROR(VLOOKUP(J5014,'Lista Actividades'!$A$2:$C$9963,3,FALSE),"0"))</f>
        <v>000000514</v>
      </c>
      <c r="J5014" s="79" t="s">
        <v>13510</v>
      </c>
      <c r="K5014" s="79" t="s">
        <v>25</v>
      </c>
      <c r="L5014" s="80" t="s">
        <v>620</v>
      </c>
      <c r="M5014" s="124" t="s">
        <v>13</v>
      </c>
    </row>
    <row r="5015" spans="1:13" x14ac:dyDescent="0.35">
      <c r="A5015" s="80" t="s">
        <v>3876</v>
      </c>
      <c r="B5015" s="79" t="s">
        <v>3874</v>
      </c>
      <c r="C5015" s="67" t="str">
        <f>(IFERROR(VLOOKUP(D5015,'Lista entregables'!$A$2:$B$9981,2,FALSE),"0"))</f>
        <v>000000167</v>
      </c>
      <c r="D5015" s="79" t="s">
        <v>13504</v>
      </c>
      <c r="E5015" s="67" t="str">
        <f>(IFERROR(VLOOKUP(F5015,'Lista entregables'!$A$2:$B$980,2,FALSE),"0"))</f>
        <v>0</v>
      </c>
      <c r="F5015" s="79"/>
      <c r="G5015" s="67" t="str">
        <f>(IFERROR(VLOOKUP(H5015,'Lista entregables'!$A$2:$B$980,2,FALSE),"0"))</f>
        <v>0</v>
      </c>
      <c r="H5015" s="79" t="s">
        <v>510</v>
      </c>
      <c r="I5015" s="67" t="str">
        <f>(IFERROR(VLOOKUP(J5015,'Lista Actividades'!$A$2:$C$9963,3,FALSE),"0"))</f>
        <v>000000496</v>
      </c>
      <c r="J5015" s="79" t="s">
        <v>13494</v>
      </c>
      <c r="K5015" s="79" t="s">
        <v>25</v>
      </c>
      <c r="L5015" s="80" t="s">
        <v>621</v>
      </c>
      <c r="M5015" s="124" t="s">
        <v>13</v>
      </c>
    </row>
    <row r="5016" spans="1:13" x14ac:dyDescent="0.35">
      <c r="A5016" s="80" t="s">
        <v>3876</v>
      </c>
      <c r="B5016" s="79" t="s">
        <v>3874</v>
      </c>
      <c r="C5016" s="67" t="str">
        <f>(IFERROR(VLOOKUP(D5016,'Lista entregables'!$A$2:$B$9981,2,FALSE),"0"))</f>
        <v>000000003</v>
      </c>
      <c r="D5016" s="79" t="s">
        <v>13495</v>
      </c>
      <c r="E5016" s="67" t="str">
        <f>(IFERROR(VLOOKUP(F5016,'Lista entregables'!$A$2:$B$980,2,FALSE),"0"))</f>
        <v>0</v>
      </c>
      <c r="F5016" s="79"/>
      <c r="G5016" s="67" t="str">
        <f>(IFERROR(VLOOKUP(H5016,'Lista entregables'!$A$2:$B$980,2,FALSE),"0"))</f>
        <v>0</v>
      </c>
      <c r="H5016" s="79" t="s">
        <v>510</v>
      </c>
      <c r="I5016" s="67" t="str">
        <f>(IFERROR(VLOOKUP(J5016,'Lista Actividades'!$A$2:$C$9963,3,FALSE),"0"))</f>
        <v>000000236</v>
      </c>
      <c r="J5016" s="79" t="s">
        <v>13505</v>
      </c>
      <c r="K5016" s="79" t="s">
        <v>25</v>
      </c>
      <c r="L5016" s="80" t="s">
        <v>622</v>
      </c>
      <c r="M5016" s="124" t="s">
        <v>13</v>
      </c>
    </row>
    <row r="5017" spans="1:13" x14ac:dyDescent="0.35">
      <c r="A5017" s="80" t="s">
        <v>3876</v>
      </c>
      <c r="B5017" s="79" t="s">
        <v>3874</v>
      </c>
      <c r="C5017" s="67" t="str">
        <f>(IFERROR(VLOOKUP(D5017,'Lista entregables'!$A$2:$B$9981,2,FALSE),"0"))</f>
        <v>000000003</v>
      </c>
      <c r="D5017" s="79" t="s">
        <v>13495</v>
      </c>
      <c r="E5017" s="67" t="str">
        <f>(IFERROR(VLOOKUP(F5017,'Lista entregables'!$A$2:$B$980,2,FALSE),"0"))</f>
        <v>0</v>
      </c>
      <c r="F5017" s="79"/>
      <c r="G5017" s="67" t="str">
        <f>(IFERROR(VLOOKUP(H5017,'Lista entregables'!$A$2:$B$980,2,FALSE),"0"))</f>
        <v>0</v>
      </c>
      <c r="H5017" s="79" t="s">
        <v>510</v>
      </c>
      <c r="I5017" s="67" t="str">
        <f>(IFERROR(VLOOKUP(J5017,'Lista Actividades'!$A$2:$C$9963,3,FALSE),"0"))</f>
        <v>000000186</v>
      </c>
      <c r="J5017" s="79" t="s">
        <v>13511</v>
      </c>
      <c r="K5017" s="79" t="s">
        <v>921</v>
      </c>
      <c r="L5017" s="80" t="s">
        <v>623</v>
      </c>
      <c r="M5017" s="124" t="s">
        <v>13</v>
      </c>
    </row>
    <row r="5018" spans="1:13" x14ac:dyDescent="0.35">
      <c r="A5018" s="80" t="s">
        <v>3876</v>
      </c>
      <c r="B5018" s="79" t="s">
        <v>3874</v>
      </c>
      <c r="C5018" s="67" t="str">
        <f>(IFERROR(VLOOKUP(D5018,'Lista entregables'!$A$2:$B$9981,2,FALSE),"0"))</f>
        <v>000000003</v>
      </c>
      <c r="D5018" s="79" t="s">
        <v>13495</v>
      </c>
      <c r="E5018" s="67" t="str">
        <f>(IFERROR(VLOOKUP(F5018,'Lista entregables'!$A$2:$B$980,2,FALSE),"0"))</f>
        <v>0</v>
      </c>
      <c r="F5018" s="79"/>
      <c r="G5018" s="67" t="str">
        <f>(IFERROR(VLOOKUP(H5018,'Lista entregables'!$A$2:$B$980,2,FALSE),"0"))</f>
        <v>0</v>
      </c>
      <c r="H5018" s="79" t="s">
        <v>510</v>
      </c>
      <c r="I5018" s="67" t="str">
        <f>(IFERROR(VLOOKUP(J5018,'Lista Actividades'!$A$2:$C$9963,3,FALSE),"0"))</f>
        <v>000000252</v>
      </c>
      <c r="J5018" s="79" t="s">
        <v>13496</v>
      </c>
      <c r="K5018" s="79" t="s">
        <v>921</v>
      </c>
      <c r="L5018" s="80" t="s">
        <v>625</v>
      </c>
      <c r="M5018" s="124" t="s">
        <v>13</v>
      </c>
    </row>
    <row r="5019" spans="1:13" x14ac:dyDescent="0.35">
      <c r="A5019" s="80" t="s">
        <v>3876</v>
      </c>
      <c r="B5019" s="79" t="s">
        <v>3874</v>
      </c>
      <c r="C5019" s="67" t="str">
        <f>(IFERROR(VLOOKUP(D5019,'Lista entregables'!$A$2:$B$9981,2,FALSE),"0"))</f>
        <v>000000003</v>
      </c>
      <c r="D5019" s="79" t="s">
        <v>13495</v>
      </c>
      <c r="E5019" s="67" t="str">
        <f>(IFERROR(VLOOKUP(F5019,'Lista entregables'!$A$2:$B$980,2,FALSE),"0"))</f>
        <v>0</v>
      </c>
      <c r="F5019" s="79"/>
      <c r="G5019" s="67" t="str">
        <f>(IFERROR(VLOOKUP(H5019,'Lista entregables'!$A$2:$B$980,2,FALSE),"0"))</f>
        <v>0</v>
      </c>
      <c r="H5019" s="79" t="s">
        <v>510</v>
      </c>
      <c r="I5019" s="67" t="str">
        <f>(IFERROR(VLOOKUP(J5019,'Lista Actividades'!$A$2:$C$9963,3,FALSE),"0"))</f>
        <v>000000552</v>
      </c>
      <c r="J5019" s="79" t="s">
        <v>13506</v>
      </c>
      <c r="K5019" s="79" t="s">
        <v>25</v>
      </c>
      <c r="L5019" s="80" t="s">
        <v>626</v>
      </c>
      <c r="M5019" s="124" t="s">
        <v>13</v>
      </c>
    </row>
    <row r="5020" spans="1:13" x14ac:dyDescent="0.35">
      <c r="A5020" s="80" t="s">
        <v>3876</v>
      </c>
      <c r="B5020" s="79" t="s">
        <v>3874</v>
      </c>
      <c r="C5020" s="67" t="str">
        <f>(IFERROR(VLOOKUP(D5020,'Lista entregables'!$A$2:$B$9981,2,FALSE),"0"))</f>
        <v>000000176</v>
      </c>
      <c r="D5020" s="79" t="s">
        <v>13507</v>
      </c>
      <c r="E5020" s="67" t="str">
        <f>(IFERROR(VLOOKUP(F5020,'Lista entregables'!$A$2:$B$980,2,FALSE),"0"))</f>
        <v>0</v>
      </c>
      <c r="F5020" s="79"/>
      <c r="G5020" s="67" t="str">
        <f>(IFERROR(VLOOKUP(H5020,'Lista entregables'!$A$2:$B$980,2,FALSE),"0"))</f>
        <v>0</v>
      </c>
      <c r="H5020" s="79" t="s">
        <v>510</v>
      </c>
      <c r="I5020" s="67" t="str">
        <f>(IFERROR(VLOOKUP(J5020,'Lista Actividades'!$A$2:$C$9963,3,FALSE),"0"))</f>
        <v>000000237</v>
      </c>
      <c r="J5020" s="79" t="s">
        <v>946</v>
      </c>
      <c r="K5020" s="79" t="s">
        <v>25</v>
      </c>
      <c r="L5020" s="80" t="s">
        <v>639</v>
      </c>
      <c r="M5020" s="124" t="s">
        <v>13</v>
      </c>
    </row>
    <row r="5021" spans="1:13" x14ac:dyDescent="0.35">
      <c r="A5021" s="80" t="s">
        <v>3876</v>
      </c>
      <c r="B5021" s="79" t="s">
        <v>3874</v>
      </c>
      <c r="C5021" s="67" t="str">
        <f>(IFERROR(VLOOKUP(D5021,'Lista entregables'!$A$2:$B$9981,2,FALSE),"0"))</f>
        <v>000000176</v>
      </c>
      <c r="D5021" s="79" t="s">
        <v>13507</v>
      </c>
      <c r="E5021" s="67" t="str">
        <f>(IFERROR(VLOOKUP(F5021,'Lista entregables'!$A$2:$B$980,2,FALSE),"0"))</f>
        <v>0</v>
      </c>
      <c r="F5021" s="79"/>
      <c r="G5021" s="67" t="str">
        <f>(IFERROR(VLOOKUP(H5021,'Lista entregables'!$A$2:$B$980,2,FALSE),"0"))</f>
        <v>0</v>
      </c>
      <c r="H5021" s="79" t="s">
        <v>510</v>
      </c>
      <c r="I5021" s="67" t="str">
        <f>(IFERROR(VLOOKUP(J5021,'Lista Actividades'!$A$2:$C$9963,3,FALSE),"0"))</f>
        <v>000000251</v>
      </c>
      <c r="J5021" s="79" t="s">
        <v>13497</v>
      </c>
      <c r="K5021" s="79" t="s">
        <v>25</v>
      </c>
      <c r="L5021" s="80" t="s">
        <v>640</v>
      </c>
      <c r="M5021" s="124" t="s">
        <v>13</v>
      </c>
    </row>
    <row r="5022" spans="1:13" x14ac:dyDescent="0.35">
      <c r="A5022" s="80" t="s">
        <v>3876</v>
      </c>
      <c r="B5022" s="79" t="s">
        <v>3874</v>
      </c>
      <c r="C5022" s="67" t="str">
        <f>(IFERROR(VLOOKUP(D5022,'Lista entregables'!$A$2:$B$9981,2,FALSE),"0"))</f>
        <v>000000176</v>
      </c>
      <c r="D5022" s="79" t="s">
        <v>13507</v>
      </c>
      <c r="E5022" s="67" t="str">
        <f>(IFERROR(VLOOKUP(F5022,'Lista entregables'!$A$2:$B$980,2,FALSE),"0"))</f>
        <v>0</v>
      </c>
      <c r="F5022" s="79"/>
      <c r="G5022" s="67" t="str">
        <f>(IFERROR(VLOOKUP(H5022,'Lista entregables'!$A$2:$B$980,2,FALSE),"0"))</f>
        <v>0</v>
      </c>
      <c r="H5022" s="79" t="s">
        <v>510</v>
      </c>
      <c r="I5022" s="67" t="str">
        <f>(IFERROR(VLOOKUP(J5022,'Lista Actividades'!$A$2:$C$9963,3,FALSE),"0"))</f>
        <v>000000691</v>
      </c>
      <c r="J5022" s="79" t="s">
        <v>13498</v>
      </c>
      <c r="K5022" s="79" t="s">
        <v>25</v>
      </c>
      <c r="L5022" s="80" t="s">
        <v>641</v>
      </c>
      <c r="M5022" s="124" t="s">
        <v>13</v>
      </c>
    </row>
    <row r="5023" spans="1:13" x14ac:dyDescent="0.35">
      <c r="A5023" s="80" t="s">
        <v>3876</v>
      </c>
      <c r="B5023" s="79" t="s">
        <v>3874</v>
      </c>
      <c r="C5023" s="67" t="str">
        <f>(IFERROR(VLOOKUP(D5023,'Lista entregables'!$A$2:$B$9981,2,FALSE),"0"))</f>
        <v>000000176</v>
      </c>
      <c r="D5023" s="79" t="s">
        <v>13507</v>
      </c>
      <c r="E5023" s="67" t="str">
        <f>(IFERROR(VLOOKUP(F5023,'Lista entregables'!$A$2:$B$980,2,FALSE),"0"))</f>
        <v>0</v>
      </c>
      <c r="F5023" s="79"/>
      <c r="G5023" s="67" t="str">
        <f>(IFERROR(VLOOKUP(H5023,'Lista entregables'!$A$2:$B$980,2,FALSE),"0"))</f>
        <v>0</v>
      </c>
      <c r="H5023" s="79" t="s">
        <v>510</v>
      </c>
      <c r="I5023" s="67" t="str">
        <f>(IFERROR(VLOOKUP(J5023,'Lista Actividades'!$A$2:$C$9963,3,FALSE),"0"))</f>
        <v>000000497</v>
      </c>
      <c r="J5023" s="79" t="s">
        <v>13508</v>
      </c>
      <c r="K5023" s="79" t="s">
        <v>25</v>
      </c>
      <c r="L5023" s="80" t="s">
        <v>642</v>
      </c>
      <c r="M5023" s="124" t="s">
        <v>13</v>
      </c>
    </row>
    <row r="5024" spans="1:13" x14ac:dyDescent="0.35">
      <c r="A5024" s="80" t="s">
        <v>3876</v>
      </c>
      <c r="B5024" s="79" t="s">
        <v>3874</v>
      </c>
      <c r="C5024" s="67" t="str">
        <f>(IFERROR(VLOOKUP(D5024,'Lista entregables'!$A$2:$B$9981,2,FALSE),"0"))</f>
        <v>000000176</v>
      </c>
      <c r="D5024" s="79" t="s">
        <v>13507</v>
      </c>
      <c r="E5024" s="67" t="str">
        <f>(IFERROR(VLOOKUP(F5024,'Lista entregables'!$A$2:$B$980,2,FALSE),"0"))</f>
        <v>0</v>
      </c>
      <c r="F5024" s="79"/>
      <c r="G5024" s="67" t="str">
        <f>(IFERROR(VLOOKUP(H5024,'Lista entregables'!$A$2:$B$980,2,FALSE),"0"))</f>
        <v>0</v>
      </c>
      <c r="H5024" s="79" t="s">
        <v>510</v>
      </c>
      <c r="I5024" s="67" t="str">
        <f>(IFERROR(VLOOKUP(J5024,'Lista Actividades'!$A$2:$C$9963,3,FALSE),"0"))</f>
        <v>000000681</v>
      </c>
      <c r="J5024" s="79" t="s">
        <v>926</v>
      </c>
      <c r="K5024" s="79" t="s">
        <v>25</v>
      </c>
      <c r="L5024" s="80" t="s">
        <v>648</v>
      </c>
      <c r="M5024" s="124" t="s">
        <v>13</v>
      </c>
    </row>
    <row r="5025" spans="1:13" x14ac:dyDescent="0.35">
      <c r="A5025" s="80" t="s">
        <v>3876</v>
      </c>
      <c r="B5025" s="79" t="s">
        <v>3874</v>
      </c>
      <c r="C5025" s="67" t="str">
        <f>(IFERROR(VLOOKUP(D5025,'Lista entregables'!$A$2:$B$9981,2,FALSE),"0"))</f>
        <v>000000240</v>
      </c>
      <c r="D5025" s="79" t="s">
        <v>150</v>
      </c>
      <c r="E5025" s="67" t="str">
        <f>(IFERROR(VLOOKUP(F5025,'Lista entregables'!$A$2:$B$980,2,FALSE),"0"))</f>
        <v>0</v>
      </c>
      <c r="F5025" s="79"/>
      <c r="G5025" s="67" t="str">
        <f>(IFERROR(VLOOKUP(H5025,'Lista entregables'!$A$2:$B$980,2,FALSE),"0"))</f>
        <v>0</v>
      </c>
      <c r="H5025" s="79" t="s">
        <v>510</v>
      </c>
      <c r="I5025" s="67" t="str">
        <f>(IFERROR(VLOOKUP(J5025,'Lista Actividades'!$A$2:$C$9963,3,FALSE),"0"))</f>
        <v>000000224</v>
      </c>
      <c r="J5025" s="70" t="s">
        <v>13568</v>
      </c>
      <c r="K5025" s="79" t="s">
        <v>25</v>
      </c>
      <c r="L5025" s="80" t="s">
        <v>649</v>
      </c>
      <c r="M5025" s="124" t="s">
        <v>13</v>
      </c>
    </row>
    <row r="5026" spans="1:13" x14ac:dyDescent="0.35">
      <c r="A5026" s="80" t="s">
        <v>3876</v>
      </c>
      <c r="B5026" s="79" t="s">
        <v>3874</v>
      </c>
      <c r="C5026" s="67" t="str">
        <f>(IFERROR(VLOOKUP(D5026,'Lista entregables'!$A$2:$B$9981,2,FALSE),"0"))</f>
        <v>000000240</v>
      </c>
      <c r="D5026" s="79" t="s">
        <v>150</v>
      </c>
      <c r="E5026" s="67" t="str">
        <f>(IFERROR(VLOOKUP(F5026,'Lista entregables'!$A$2:$B$980,2,FALSE),"0"))</f>
        <v>0</v>
      </c>
      <c r="F5026" s="79"/>
      <c r="G5026" s="67" t="str">
        <f>(IFERROR(VLOOKUP(H5026,'Lista entregables'!$A$2:$B$980,2,FALSE),"0"))</f>
        <v>0</v>
      </c>
      <c r="H5026" s="79" t="s">
        <v>510</v>
      </c>
      <c r="I5026" s="67" t="str">
        <f>(IFERROR(VLOOKUP(J5026,'Lista Actividades'!$A$2:$C$9963,3,FALSE),"0"))</f>
        <v>000000575</v>
      </c>
      <c r="J5026" s="79" t="s">
        <v>948</v>
      </c>
      <c r="K5026" s="79" t="s">
        <v>25</v>
      </c>
      <c r="L5026" s="80" t="s">
        <v>650</v>
      </c>
      <c r="M5026" s="124" t="s">
        <v>13</v>
      </c>
    </row>
    <row r="5027" spans="1:13" x14ac:dyDescent="0.35">
      <c r="A5027" s="80" t="s">
        <v>917</v>
      </c>
      <c r="B5027" s="79" t="s">
        <v>918</v>
      </c>
      <c r="C5027" s="67" t="str">
        <f>(IFERROR(VLOOKUP(D5027,'Lista entregables'!$A$2:$B$9981,2,FALSE),"0"))</f>
        <v>000000061</v>
      </c>
      <c r="D5027" s="79" t="s">
        <v>927</v>
      </c>
      <c r="E5027" s="67" t="str">
        <f>(IFERROR(VLOOKUP(F5027,'Lista entregables'!$A$2:$B$980,2,FALSE),"0"))</f>
        <v>0</v>
      </c>
      <c r="F5027" s="79"/>
      <c r="G5027" s="67" t="str">
        <f>(IFERROR(VLOOKUP(H5027,'Lista entregables'!$A$2:$B$980,2,FALSE),"0"))</f>
        <v>0</v>
      </c>
      <c r="H5027" s="79"/>
      <c r="I5027" s="67" t="str">
        <f>(IFERROR(VLOOKUP(J5027,'Lista Actividades'!$A$2:$C$9963,3,FALSE),"0"))</f>
        <v>000000525</v>
      </c>
      <c r="J5027" s="79" t="s">
        <v>929</v>
      </c>
      <c r="K5027" s="79" t="s">
        <v>25</v>
      </c>
      <c r="L5027" s="79" t="s">
        <v>610</v>
      </c>
      <c r="M5027" s="124" t="s">
        <v>13</v>
      </c>
    </row>
    <row r="5028" spans="1:13" x14ac:dyDescent="0.35">
      <c r="A5028" s="80" t="s">
        <v>917</v>
      </c>
      <c r="B5028" s="79" t="s">
        <v>918</v>
      </c>
      <c r="C5028" s="67" t="str">
        <f>(IFERROR(VLOOKUP(D5028,'Lista entregables'!$A$2:$B$9981,2,FALSE),"0"))</f>
        <v>000000061</v>
      </c>
      <c r="D5028" s="79" t="s">
        <v>927</v>
      </c>
      <c r="E5028" s="67" t="str">
        <f>(IFERROR(VLOOKUP(F5028,'Lista entregables'!$A$2:$B$980,2,FALSE),"0"))</f>
        <v>0</v>
      </c>
      <c r="F5028" s="79"/>
      <c r="G5028" s="67" t="str">
        <f>(IFERROR(VLOOKUP(H5028,'Lista entregables'!$A$2:$B$980,2,FALSE),"0"))</f>
        <v>0</v>
      </c>
      <c r="H5028" s="79" t="s">
        <v>510</v>
      </c>
      <c r="I5028" s="67" t="str">
        <f>(IFERROR(VLOOKUP(J5028,'Lista Actividades'!$A$2:$C$9963,3,FALSE),"0"))</f>
        <v>000000701</v>
      </c>
      <c r="J5028" s="79" t="s">
        <v>931</v>
      </c>
      <c r="K5028" s="79" t="s">
        <v>25</v>
      </c>
      <c r="L5028" s="79" t="s">
        <v>611</v>
      </c>
      <c r="M5028" s="124" t="s">
        <v>13</v>
      </c>
    </row>
    <row r="5029" spans="1:13" x14ac:dyDescent="0.35">
      <c r="A5029" s="80" t="s">
        <v>917</v>
      </c>
      <c r="B5029" s="79" t="s">
        <v>918</v>
      </c>
      <c r="C5029" s="67" t="str">
        <f>(IFERROR(VLOOKUP(D5029,'Lista entregables'!$A$2:$B$9981,2,FALSE),"0"))</f>
        <v>000000061</v>
      </c>
      <c r="D5029" s="79" t="s">
        <v>927</v>
      </c>
      <c r="E5029" s="67" t="str">
        <f>(IFERROR(VLOOKUP(F5029,'Lista entregables'!$A$2:$B$980,2,FALSE),"0"))</f>
        <v>0</v>
      </c>
      <c r="F5029" s="79"/>
      <c r="G5029" s="67" t="str">
        <f>(IFERROR(VLOOKUP(H5029,'Lista entregables'!$A$2:$B$980,2,FALSE),"0"))</f>
        <v>0</v>
      </c>
      <c r="H5029" s="79" t="s">
        <v>510</v>
      </c>
      <c r="I5029" s="67" t="str">
        <f>(IFERROR(VLOOKUP(J5029,'Lista Actividades'!$A$2:$C$9963,3,FALSE),"0"))</f>
        <v>000000700</v>
      </c>
      <c r="J5029" s="79" t="s">
        <v>932</v>
      </c>
      <c r="K5029" s="79" t="s">
        <v>25</v>
      </c>
      <c r="L5029" s="79" t="s">
        <v>612</v>
      </c>
      <c r="M5029" s="124" t="s">
        <v>13</v>
      </c>
    </row>
    <row r="5030" spans="1:13" x14ac:dyDescent="0.35">
      <c r="A5030" s="80" t="s">
        <v>917</v>
      </c>
      <c r="B5030" s="79" t="s">
        <v>918</v>
      </c>
      <c r="C5030" s="67" t="str">
        <f>(IFERROR(VLOOKUP(D5030,'Lista entregables'!$A$2:$B$9981,2,FALSE),"0"))</f>
        <v>000000116</v>
      </c>
      <c r="D5030" s="79" t="s">
        <v>933</v>
      </c>
      <c r="E5030" s="67" t="str">
        <f>(IFERROR(VLOOKUP(F5030,'Lista entregables'!$A$2:$B$980,2,FALSE),"0"))</f>
        <v>0</v>
      </c>
      <c r="F5030" s="79"/>
      <c r="G5030" s="67" t="str">
        <f>(IFERROR(VLOOKUP(H5030,'Lista entregables'!$A$2:$B$980,2,FALSE),"0"))</f>
        <v>0</v>
      </c>
      <c r="H5030" s="79"/>
      <c r="I5030" s="67" t="str">
        <f>(IFERROR(VLOOKUP(J5030,'Lista Actividades'!$A$2:$C$9963,3,FALSE),"0"))</f>
        <v>000000188</v>
      </c>
      <c r="J5030" s="79" t="s">
        <v>935</v>
      </c>
      <c r="K5030" s="79" t="s">
        <v>921</v>
      </c>
      <c r="L5030" s="79" t="s">
        <v>613</v>
      </c>
      <c r="M5030" s="124" t="s">
        <v>13</v>
      </c>
    </row>
    <row r="5031" spans="1:13" x14ac:dyDescent="0.35">
      <c r="A5031" s="80" t="s">
        <v>917</v>
      </c>
      <c r="B5031" s="79" t="s">
        <v>918</v>
      </c>
      <c r="C5031" s="67" t="str">
        <f>(IFERROR(VLOOKUP(D5031,'Lista entregables'!$A$2:$B$9981,2,FALSE),"0"))</f>
        <v>000000116</v>
      </c>
      <c r="D5031" s="79" t="s">
        <v>933</v>
      </c>
      <c r="E5031" s="67" t="str">
        <f>(IFERROR(VLOOKUP(F5031,'Lista entregables'!$A$2:$B$980,2,FALSE),"0"))</f>
        <v>0</v>
      </c>
      <c r="F5031" s="79"/>
      <c r="G5031" s="67" t="str">
        <f>(IFERROR(VLOOKUP(H5031,'Lista entregables'!$A$2:$B$980,2,FALSE),"0"))</f>
        <v>0</v>
      </c>
      <c r="H5031" s="79"/>
      <c r="I5031" s="67" t="str">
        <f>(IFERROR(VLOOKUP(J5031,'Lista Actividades'!$A$2:$C$9963,3,FALSE),"0"))</f>
        <v>000000190</v>
      </c>
      <c r="J5031" s="79" t="s">
        <v>936</v>
      </c>
      <c r="K5031" s="79" t="s">
        <v>921</v>
      </c>
      <c r="L5031" s="79" t="s">
        <v>614</v>
      </c>
      <c r="M5031" s="124" t="s">
        <v>13</v>
      </c>
    </row>
    <row r="5032" spans="1:13" x14ac:dyDescent="0.35">
      <c r="A5032" s="80" t="s">
        <v>917</v>
      </c>
      <c r="B5032" s="79" t="s">
        <v>918</v>
      </c>
      <c r="C5032" s="67" t="str">
        <f>(IFERROR(VLOOKUP(D5032,'Lista entregables'!$A$2:$B$9981,2,FALSE),"0"))</f>
        <v>000000116</v>
      </c>
      <c r="D5032" s="79" t="s">
        <v>933</v>
      </c>
      <c r="E5032" s="67" t="str">
        <f>(IFERROR(VLOOKUP(F5032,'Lista entregables'!$A$2:$B$980,2,FALSE),"0"))</f>
        <v>0</v>
      </c>
      <c r="F5032" s="79"/>
      <c r="G5032" s="67" t="str">
        <f>(IFERROR(VLOOKUP(H5032,'Lista entregables'!$A$2:$B$980,2,FALSE),"0"))</f>
        <v>0</v>
      </c>
      <c r="H5032" s="79"/>
      <c r="I5032" s="67" t="str">
        <f>(IFERROR(VLOOKUP(J5032,'Lista Actividades'!$A$2:$C$9963,3,FALSE),"0"))</f>
        <v>000000184</v>
      </c>
      <c r="J5032" s="79" t="s">
        <v>937</v>
      </c>
      <c r="K5032" s="79" t="s">
        <v>921</v>
      </c>
      <c r="L5032" s="79" t="s">
        <v>615</v>
      </c>
      <c r="M5032" s="124" t="s">
        <v>13</v>
      </c>
    </row>
    <row r="5033" spans="1:13" x14ac:dyDescent="0.35">
      <c r="A5033" s="80" t="s">
        <v>917</v>
      </c>
      <c r="B5033" s="79" t="s">
        <v>918</v>
      </c>
      <c r="C5033" s="67" t="str">
        <f>(IFERROR(VLOOKUP(D5033,'Lista entregables'!$A$2:$B$9981,2,FALSE),"0"))</f>
        <v>000000116</v>
      </c>
      <c r="D5033" s="79" t="s">
        <v>933</v>
      </c>
      <c r="E5033" s="67" t="str">
        <f>(IFERROR(VLOOKUP(F5033,'Lista entregables'!$A$2:$B$980,2,FALSE),"0"))</f>
        <v>0</v>
      </c>
      <c r="F5033" s="79"/>
      <c r="G5033" s="67" t="str">
        <f>(IFERROR(VLOOKUP(H5033,'Lista entregables'!$A$2:$B$980,2,FALSE),"0"))</f>
        <v>0</v>
      </c>
      <c r="H5033" s="79"/>
      <c r="I5033" s="67" t="str">
        <f>(IFERROR(VLOOKUP(J5033,'Lista Actividades'!$A$2:$C$9963,3,FALSE),"0"))</f>
        <v>000000189</v>
      </c>
      <c r="J5033" s="79" t="s">
        <v>938</v>
      </c>
      <c r="K5033" s="79" t="s">
        <v>921</v>
      </c>
      <c r="L5033" s="79" t="s">
        <v>616</v>
      </c>
      <c r="M5033" s="124" t="s">
        <v>13</v>
      </c>
    </row>
    <row r="5034" spans="1:13" x14ac:dyDescent="0.35">
      <c r="A5034" s="80" t="s">
        <v>917</v>
      </c>
      <c r="B5034" s="79" t="s">
        <v>918</v>
      </c>
      <c r="C5034" s="67" t="str">
        <f>(IFERROR(VLOOKUP(D5034,'Lista entregables'!$A$2:$B$9981,2,FALSE),"0"))</f>
        <v>000000116</v>
      </c>
      <c r="D5034" s="79" t="s">
        <v>933</v>
      </c>
      <c r="E5034" s="67" t="str">
        <f>(IFERROR(VLOOKUP(F5034,'Lista entregables'!$A$2:$B$980,2,FALSE),"0"))</f>
        <v>0</v>
      </c>
      <c r="F5034" s="79"/>
      <c r="G5034" s="67" t="str">
        <f>(IFERROR(VLOOKUP(H5034,'Lista entregables'!$A$2:$B$980,2,FALSE),"0"))</f>
        <v>0</v>
      </c>
      <c r="H5034" s="79"/>
      <c r="I5034" s="67" t="str">
        <f>(IFERROR(VLOOKUP(J5034,'Lista Actividades'!$A$2:$C$9963,3,FALSE),"0"))</f>
        <v>000000187</v>
      </c>
      <c r="J5034" s="79" t="s">
        <v>939</v>
      </c>
      <c r="K5034" s="79" t="s">
        <v>921</v>
      </c>
      <c r="L5034" s="79" t="s">
        <v>617</v>
      </c>
      <c r="M5034" s="124" t="s">
        <v>13</v>
      </c>
    </row>
    <row r="5035" spans="1:13" x14ac:dyDescent="0.35">
      <c r="A5035" s="80" t="s">
        <v>917</v>
      </c>
      <c r="B5035" s="79" t="s">
        <v>918</v>
      </c>
      <c r="C5035" s="67" t="str">
        <f>(IFERROR(VLOOKUP(D5035,'Lista entregables'!$A$2:$B$9981,2,FALSE),"0"))</f>
        <v>000000116</v>
      </c>
      <c r="D5035" s="79" t="s">
        <v>933</v>
      </c>
      <c r="E5035" s="67" t="str">
        <f>(IFERROR(VLOOKUP(F5035,'Lista entregables'!$A$2:$B$980,2,FALSE),"0"))</f>
        <v>0</v>
      </c>
      <c r="F5035" s="79"/>
      <c r="G5035" s="67" t="str">
        <f>(IFERROR(VLOOKUP(H5035,'Lista entregables'!$A$2:$B$980,2,FALSE),"0"))</f>
        <v>0</v>
      </c>
      <c r="H5035" s="79" t="s">
        <v>510</v>
      </c>
      <c r="I5035" s="67" t="str">
        <f>(IFERROR(VLOOKUP(J5035,'Lista Actividades'!$A$2:$C$9963,3,FALSE),"0"))</f>
        <v>000000517</v>
      </c>
      <c r="J5035" s="79" t="s">
        <v>940</v>
      </c>
      <c r="K5035" s="79" t="s">
        <v>25</v>
      </c>
      <c r="L5035" s="79" t="s">
        <v>619</v>
      </c>
      <c r="M5035" s="124" t="s">
        <v>13</v>
      </c>
    </row>
    <row r="5036" spans="1:13" x14ac:dyDescent="0.35">
      <c r="A5036" s="80" t="s">
        <v>917</v>
      </c>
      <c r="B5036" s="79" t="s">
        <v>918</v>
      </c>
      <c r="C5036" s="67" t="str">
        <f>(IFERROR(VLOOKUP(D5036,'Lista entregables'!$A$2:$B$9981,2,FALSE),"0"))</f>
        <v>000000116</v>
      </c>
      <c r="D5036" s="79" t="s">
        <v>933</v>
      </c>
      <c r="E5036" s="67" t="str">
        <f>(IFERROR(VLOOKUP(F5036,'Lista entregables'!$A$2:$B$980,2,FALSE),"0"))</f>
        <v>0</v>
      </c>
      <c r="F5036" s="79"/>
      <c r="G5036" s="67" t="str">
        <f>(IFERROR(VLOOKUP(H5036,'Lista entregables'!$A$2:$B$980,2,FALSE),"0"))</f>
        <v>0</v>
      </c>
      <c r="H5036" s="79" t="s">
        <v>510</v>
      </c>
      <c r="I5036" s="67" t="str">
        <f>(IFERROR(VLOOKUP(J5036,'Lista Actividades'!$A$2:$C$9963,3,FALSE),"0"))</f>
        <v>000000289</v>
      </c>
      <c r="J5036" s="79" t="s">
        <v>941</v>
      </c>
      <c r="K5036" s="79" t="s">
        <v>25</v>
      </c>
      <c r="L5036" s="79" t="s">
        <v>620</v>
      </c>
      <c r="M5036" s="124" t="s">
        <v>13</v>
      </c>
    </row>
    <row r="5037" spans="1:13" x14ac:dyDescent="0.35">
      <c r="A5037" s="80" t="s">
        <v>917</v>
      </c>
      <c r="B5037" s="79" t="s">
        <v>918</v>
      </c>
      <c r="C5037" s="67" t="str">
        <f>(IFERROR(VLOOKUP(D5037,'Lista entregables'!$A$2:$B$9981,2,FALSE),"0"))</f>
        <v>000000166</v>
      </c>
      <c r="D5037" s="79" t="s">
        <v>942</v>
      </c>
      <c r="E5037" s="67" t="str">
        <f>(IFERROR(VLOOKUP(F5037,'Lista entregables'!$A$2:$B$980,2,FALSE),"0"))</f>
        <v>0</v>
      </c>
      <c r="F5037" s="79"/>
      <c r="G5037" s="67" t="str">
        <f>(IFERROR(VLOOKUP(H5037,'Lista entregables'!$A$2:$B$980,2,FALSE),"0"))</f>
        <v>0</v>
      </c>
      <c r="H5037" s="79" t="s">
        <v>510</v>
      </c>
      <c r="I5037" s="67" t="str">
        <f>(IFERROR(VLOOKUP(J5037,'Lista Actividades'!$A$2:$C$9963,3,FALSE),"0"))</f>
        <v>000000221</v>
      </c>
      <c r="J5037" s="79" t="s">
        <v>944</v>
      </c>
      <c r="K5037" s="79" t="s">
        <v>25</v>
      </c>
      <c r="L5037" s="79" t="s">
        <v>621</v>
      </c>
      <c r="M5037" s="124" t="s">
        <v>13</v>
      </c>
    </row>
    <row r="5038" spans="1:13" x14ac:dyDescent="0.35">
      <c r="A5038" s="80" t="s">
        <v>917</v>
      </c>
      <c r="B5038" s="79" t="s">
        <v>918</v>
      </c>
      <c r="C5038" s="67" t="str">
        <f>(IFERROR(VLOOKUP(D5038,'Lista entregables'!$A$2:$B$9981,2,FALSE),"0"))</f>
        <v>000000166</v>
      </c>
      <c r="D5038" s="79" t="s">
        <v>942</v>
      </c>
      <c r="E5038" s="67" t="str">
        <f>(IFERROR(VLOOKUP(F5038,'Lista entregables'!$A$2:$B$980,2,FALSE),"0"))</f>
        <v>0</v>
      </c>
      <c r="F5038" s="79"/>
      <c r="G5038" s="67" t="str">
        <f>(IFERROR(VLOOKUP(H5038,'Lista entregables'!$A$2:$B$980,2,FALSE),"0"))</f>
        <v>0</v>
      </c>
      <c r="H5038" s="79" t="s">
        <v>510</v>
      </c>
      <c r="I5038" s="67" t="str">
        <f>(IFERROR(VLOOKUP(J5038,'Lista Actividades'!$A$2:$C$9963,3,FALSE),"0"))</f>
        <v>000000521</v>
      </c>
      <c r="J5038" s="79" t="s">
        <v>13512</v>
      </c>
      <c r="K5038" s="79" t="s">
        <v>25</v>
      </c>
      <c r="L5038" s="79" t="s">
        <v>622</v>
      </c>
      <c r="M5038" s="124" t="s">
        <v>13</v>
      </c>
    </row>
    <row r="5039" spans="1:13" x14ac:dyDescent="0.35">
      <c r="A5039" s="80" t="s">
        <v>917</v>
      </c>
      <c r="B5039" s="79" t="s">
        <v>918</v>
      </c>
      <c r="C5039" s="67" t="str">
        <f>(IFERROR(VLOOKUP(D5039,'Lista entregables'!$A$2:$B$9981,2,FALSE),"0"))</f>
        <v>000000166</v>
      </c>
      <c r="D5039" s="79" t="s">
        <v>942</v>
      </c>
      <c r="E5039" s="67" t="str">
        <f>(IFERROR(VLOOKUP(F5039,'Lista entregables'!$A$2:$B$980,2,FALSE),"0"))</f>
        <v>0</v>
      </c>
      <c r="F5039" s="79"/>
      <c r="G5039" s="67" t="str">
        <f>(IFERROR(VLOOKUP(H5039,'Lista entregables'!$A$2:$B$980,2,FALSE),"0"))</f>
        <v>0</v>
      </c>
      <c r="H5039" s="79" t="s">
        <v>510</v>
      </c>
      <c r="I5039" s="67" t="str">
        <f>(IFERROR(VLOOKUP(J5039,'Lista Actividades'!$A$2:$C$9963,3,FALSE),"0"))</f>
        <v>000000507</v>
      </c>
      <c r="J5039" s="79" t="s">
        <v>13513</v>
      </c>
      <c r="K5039" s="79" t="s">
        <v>25</v>
      </c>
      <c r="L5039" s="79" t="s">
        <v>623</v>
      </c>
      <c r="M5039" s="124" t="s">
        <v>13</v>
      </c>
    </row>
    <row r="5040" spans="1:13" x14ac:dyDescent="0.35">
      <c r="A5040" s="80" t="s">
        <v>917</v>
      </c>
      <c r="B5040" s="79" t="s">
        <v>918</v>
      </c>
      <c r="C5040" s="67" t="str">
        <f>(IFERROR(VLOOKUP(D5040,'Lista entregables'!$A$2:$B$9981,2,FALSE),"0"))</f>
        <v>000000166</v>
      </c>
      <c r="D5040" s="79" t="s">
        <v>942</v>
      </c>
      <c r="E5040" s="67" t="str">
        <f>(IFERROR(VLOOKUP(F5040,'Lista entregables'!$A$2:$B$980,2,FALSE),"0"))</f>
        <v>0</v>
      </c>
      <c r="F5040" s="79"/>
      <c r="G5040" s="67" t="str">
        <f>(IFERROR(VLOOKUP(H5040,'Lista entregables'!$A$2:$B$980,2,FALSE),"0"))</f>
        <v>0</v>
      </c>
      <c r="H5040" s="79" t="s">
        <v>510</v>
      </c>
      <c r="I5040" s="67" t="str">
        <f>(IFERROR(VLOOKUP(J5040,'Lista Actividades'!$A$2:$C$9963,3,FALSE),"0"))</f>
        <v>000000694</v>
      </c>
      <c r="J5040" s="79" t="s">
        <v>13514</v>
      </c>
      <c r="K5040" s="79" t="s">
        <v>25</v>
      </c>
      <c r="L5040" s="79" t="s">
        <v>625</v>
      </c>
      <c r="M5040" s="124" t="s">
        <v>13</v>
      </c>
    </row>
    <row r="5041" spans="1:13" x14ac:dyDescent="0.35">
      <c r="A5041" s="80" t="s">
        <v>917</v>
      </c>
      <c r="B5041" s="79" t="s">
        <v>918</v>
      </c>
      <c r="C5041" s="67" t="str">
        <f>(IFERROR(VLOOKUP(D5041,'Lista entregables'!$A$2:$B$9981,2,FALSE),"0"))</f>
        <v>000000002</v>
      </c>
      <c r="D5041" s="79" t="s">
        <v>919</v>
      </c>
      <c r="E5041" s="67" t="str">
        <f>(IFERROR(VLOOKUP(F5041,'Lista entregables'!$A$2:$B$980,2,FALSE),"0"))</f>
        <v>0</v>
      </c>
      <c r="F5041" s="79"/>
      <c r="G5041" s="67" t="str">
        <f>(IFERROR(VLOOKUP(H5041,'Lista entregables'!$A$2:$B$980,2,FALSE),"0"))</f>
        <v>0</v>
      </c>
      <c r="H5041" s="79" t="s">
        <v>510</v>
      </c>
      <c r="I5041" s="67" t="str">
        <f>(IFERROR(VLOOKUP(J5041,'Lista Actividades'!$A$2:$C$9963,3,FALSE),"0"))</f>
        <v>000000235</v>
      </c>
      <c r="J5041" s="79" t="s">
        <v>13515</v>
      </c>
      <c r="K5041" s="79" t="s">
        <v>25</v>
      </c>
      <c r="L5041" s="79" t="s">
        <v>626</v>
      </c>
      <c r="M5041" s="124" t="s">
        <v>13</v>
      </c>
    </row>
    <row r="5042" spans="1:13" x14ac:dyDescent="0.35">
      <c r="A5042" s="80" t="s">
        <v>917</v>
      </c>
      <c r="B5042" s="79" t="s">
        <v>918</v>
      </c>
      <c r="C5042" s="67" t="str">
        <f>(IFERROR(VLOOKUP(D5042,'Lista entregables'!$A$2:$B$9981,2,FALSE),"0"))</f>
        <v>000000002</v>
      </c>
      <c r="D5042" s="79" t="s">
        <v>919</v>
      </c>
      <c r="E5042" s="67" t="str">
        <f>(IFERROR(VLOOKUP(F5042,'Lista entregables'!$A$2:$B$980,2,FALSE),"0"))</f>
        <v>0</v>
      </c>
      <c r="F5042" s="79"/>
      <c r="G5042" s="67" t="str">
        <f>(IFERROR(VLOOKUP(H5042,'Lista entregables'!$A$2:$B$980,2,FALSE),"0"))</f>
        <v>0</v>
      </c>
      <c r="H5042" s="79" t="s">
        <v>510</v>
      </c>
      <c r="I5042" s="67" t="str">
        <f>(IFERROR(VLOOKUP(J5042,'Lista Actividades'!$A$2:$C$9963,3,FALSE),"0"))</f>
        <v>000000185</v>
      </c>
      <c r="J5042" s="79" t="s">
        <v>13500</v>
      </c>
      <c r="K5042" s="79" t="s">
        <v>921</v>
      </c>
      <c r="L5042" s="79" t="s">
        <v>639</v>
      </c>
      <c r="M5042" s="124" t="s">
        <v>13</v>
      </c>
    </row>
    <row r="5043" spans="1:13" x14ac:dyDescent="0.35">
      <c r="A5043" s="80" t="s">
        <v>917</v>
      </c>
      <c r="B5043" s="79" t="s">
        <v>918</v>
      </c>
      <c r="C5043" s="67" t="str">
        <f>(IFERROR(VLOOKUP(D5043,'Lista entregables'!$A$2:$B$9981,2,FALSE),"0"))</f>
        <v>000000002</v>
      </c>
      <c r="D5043" s="79" t="s">
        <v>919</v>
      </c>
      <c r="E5043" s="67" t="str">
        <f>(IFERROR(VLOOKUP(F5043,'Lista entregables'!$A$2:$B$980,2,FALSE),"0"))</f>
        <v>0</v>
      </c>
      <c r="F5043" s="79"/>
      <c r="G5043" s="67" t="str">
        <f>(IFERROR(VLOOKUP(H5043,'Lista entregables'!$A$2:$B$980,2,FALSE),"0"))</f>
        <v>0</v>
      </c>
      <c r="H5043" s="79" t="s">
        <v>510</v>
      </c>
      <c r="I5043" s="67" t="str">
        <f>(IFERROR(VLOOKUP(J5043,'Lista Actividades'!$A$2:$C$9963,3,FALSE),"0"))</f>
        <v>000000252</v>
      </c>
      <c r="J5043" s="79" t="s">
        <v>13496</v>
      </c>
      <c r="K5043" s="79" t="s">
        <v>921</v>
      </c>
      <c r="L5043" s="79" t="s">
        <v>640</v>
      </c>
      <c r="M5043" s="124" t="s">
        <v>13</v>
      </c>
    </row>
    <row r="5044" spans="1:13" x14ac:dyDescent="0.35">
      <c r="A5044" s="80" t="s">
        <v>917</v>
      </c>
      <c r="B5044" s="79" t="s">
        <v>918</v>
      </c>
      <c r="C5044" s="67" t="str">
        <f>(IFERROR(VLOOKUP(D5044,'Lista entregables'!$A$2:$B$9981,2,FALSE),"0"))</f>
        <v>000000002</v>
      </c>
      <c r="D5044" s="79" t="s">
        <v>919</v>
      </c>
      <c r="E5044" s="67" t="str">
        <f>(IFERROR(VLOOKUP(F5044,'Lista entregables'!$A$2:$B$980,2,FALSE),"0"))</f>
        <v>0</v>
      </c>
      <c r="F5044" s="79"/>
      <c r="G5044" s="67" t="str">
        <f>(IFERROR(VLOOKUP(H5044,'Lista entregables'!$A$2:$B$980,2,FALSE),"0"))</f>
        <v>0</v>
      </c>
      <c r="H5044" s="79" t="s">
        <v>510</v>
      </c>
      <c r="I5044" s="67" t="str">
        <f>(IFERROR(VLOOKUP(J5044,'Lista Actividades'!$A$2:$C$9963,3,FALSE),"0"))</f>
        <v>000000518</v>
      </c>
      <c r="J5044" s="79" t="s">
        <v>922</v>
      </c>
      <c r="K5044" s="79" t="s">
        <v>25</v>
      </c>
      <c r="L5044" s="79" t="s">
        <v>641</v>
      </c>
      <c r="M5044" s="124" t="s">
        <v>13</v>
      </c>
    </row>
    <row r="5045" spans="1:13" x14ac:dyDescent="0.35">
      <c r="A5045" s="80" t="s">
        <v>917</v>
      </c>
      <c r="B5045" s="79" t="s">
        <v>918</v>
      </c>
      <c r="C5045" s="67" t="str">
        <f>(IFERROR(VLOOKUP(D5045,'Lista entregables'!$A$2:$B$9981,2,FALSE),"0"))</f>
        <v>000000175</v>
      </c>
      <c r="D5045" s="79" t="s">
        <v>13509</v>
      </c>
      <c r="E5045" s="67" t="str">
        <f>(IFERROR(VLOOKUP(F5045,'Lista entregables'!$A$2:$B$980,2,FALSE),"0"))</f>
        <v>0</v>
      </c>
      <c r="F5045" s="79"/>
      <c r="G5045" s="67" t="str">
        <f>(IFERROR(VLOOKUP(H5045,'Lista entregables'!$A$2:$B$980,2,FALSE),"0"))</f>
        <v>0</v>
      </c>
      <c r="H5045" s="79" t="s">
        <v>510</v>
      </c>
      <c r="I5045" s="67" t="str">
        <f>(IFERROR(VLOOKUP(J5045,'Lista Actividades'!$A$2:$C$9963,3,FALSE),"0"))</f>
        <v>000000237</v>
      </c>
      <c r="J5045" s="79" t="s">
        <v>946</v>
      </c>
      <c r="K5045" s="79" t="s">
        <v>25</v>
      </c>
      <c r="L5045" s="79" t="s">
        <v>642</v>
      </c>
      <c r="M5045" s="124" t="s">
        <v>13</v>
      </c>
    </row>
    <row r="5046" spans="1:13" x14ac:dyDescent="0.35">
      <c r="A5046" s="80" t="s">
        <v>917</v>
      </c>
      <c r="B5046" s="79" t="s">
        <v>918</v>
      </c>
      <c r="C5046" s="67" t="str">
        <f>(IFERROR(VLOOKUP(D5046,'Lista entregables'!$A$2:$B$9981,2,FALSE),"0"))</f>
        <v>000000175</v>
      </c>
      <c r="D5046" s="79" t="s">
        <v>13509</v>
      </c>
      <c r="E5046" s="67" t="str">
        <f>(IFERROR(VLOOKUP(F5046,'Lista entregables'!$A$2:$B$980,2,FALSE),"0"))</f>
        <v>0</v>
      </c>
      <c r="F5046" s="79"/>
      <c r="G5046" s="67" t="str">
        <f>(IFERROR(VLOOKUP(H5046,'Lista entregables'!$A$2:$B$980,2,FALSE),"0"))</f>
        <v>0</v>
      </c>
      <c r="H5046" s="79" t="s">
        <v>510</v>
      </c>
      <c r="I5046" s="67" t="str">
        <f>(IFERROR(VLOOKUP(J5046,'Lista Actividades'!$A$2:$C$9963,3,FALSE),"0"))</f>
        <v>000000321</v>
      </c>
      <c r="J5046" s="79" t="s">
        <v>947</v>
      </c>
      <c r="K5046" s="79" t="s">
        <v>25</v>
      </c>
      <c r="L5046" s="79" t="s">
        <v>648</v>
      </c>
      <c r="M5046" s="124" t="s">
        <v>13</v>
      </c>
    </row>
    <row r="5047" spans="1:13" x14ac:dyDescent="0.35">
      <c r="A5047" s="80" t="s">
        <v>917</v>
      </c>
      <c r="B5047" s="79" t="s">
        <v>918</v>
      </c>
      <c r="C5047" s="67" t="str">
        <f>(IFERROR(VLOOKUP(D5047,'Lista entregables'!$A$2:$B$9981,2,FALSE),"0"))</f>
        <v>000000175</v>
      </c>
      <c r="D5047" s="79" t="s">
        <v>13509</v>
      </c>
      <c r="E5047" s="67" t="str">
        <f>(IFERROR(VLOOKUP(F5047,'Lista entregables'!$A$2:$B$980,2,FALSE),"0"))</f>
        <v>0</v>
      </c>
      <c r="F5047" s="79"/>
      <c r="G5047" s="67" t="str">
        <f>(IFERROR(VLOOKUP(H5047,'Lista entregables'!$A$2:$B$980,2,FALSE),"0"))</f>
        <v>0</v>
      </c>
      <c r="H5047" s="79" t="s">
        <v>510</v>
      </c>
      <c r="I5047" s="67" t="str">
        <f>(IFERROR(VLOOKUP(J5047,'Lista Actividades'!$A$2:$C$9963,3,FALSE),"0"))</f>
        <v>000000690</v>
      </c>
      <c r="J5047" s="79" t="s">
        <v>13573</v>
      </c>
      <c r="K5047" s="79" t="s">
        <v>25</v>
      </c>
      <c r="L5047" s="79" t="s">
        <v>649</v>
      </c>
      <c r="M5047" s="124" t="s">
        <v>13</v>
      </c>
    </row>
    <row r="5048" spans="1:13" x14ac:dyDescent="0.35">
      <c r="A5048" s="80" t="s">
        <v>917</v>
      </c>
      <c r="B5048" s="79" t="s">
        <v>918</v>
      </c>
      <c r="C5048" s="67" t="str">
        <f>(IFERROR(VLOOKUP(D5048,'Lista entregables'!$A$2:$B$9981,2,FALSE),"0"))</f>
        <v>000000019</v>
      </c>
      <c r="D5048" s="79" t="s">
        <v>923</v>
      </c>
      <c r="E5048" s="67" t="str">
        <f>(IFERROR(VLOOKUP(F5048,'Lista entregables'!$A$2:$B$980,2,FALSE),"0"))</f>
        <v>0</v>
      </c>
      <c r="F5048" s="79"/>
      <c r="G5048" s="67" t="str">
        <f>(IFERROR(VLOOKUP(H5048,'Lista entregables'!$A$2:$B$980,2,FALSE),"0"))</f>
        <v>0</v>
      </c>
      <c r="H5048" s="79" t="s">
        <v>510</v>
      </c>
      <c r="I5048" s="67" t="str">
        <f>(IFERROR(VLOOKUP(J5048,'Lista Actividades'!$A$2:$C$9963,3,FALSE),"0"))</f>
        <v>000000219</v>
      </c>
      <c r="J5048" s="79" t="s">
        <v>925</v>
      </c>
      <c r="K5048" s="79" t="s">
        <v>25</v>
      </c>
      <c r="L5048" s="79" t="s">
        <v>650</v>
      </c>
      <c r="M5048" s="124" t="s">
        <v>13</v>
      </c>
    </row>
    <row r="5049" spans="1:13" x14ac:dyDescent="0.35">
      <c r="A5049" s="80" t="s">
        <v>917</v>
      </c>
      <c r="B5049" s="79" t="s">
        <v>918</v>
      </c>
      <c r="C5049" s="67" t="str">
        <f>(IFERROR(VLOOKUP(D5049,'Lista entregables'!$A$2:$B$9981,2,FALSE),"0"))</f>
        <v>000000019</v>
      </c>
      <c r="D5049" s="79" t="s">
        <v>923</v>
      </c>
      <c r="E5049" s="67" t="str">
        <f>(IFERROR(VLOOKUP(F5049,'Lista entregables'!$A$2:$B$980,2,FALSE),"0"))</f>
        <v>0</v>
      </c>
      <c r="F5049" s="79"/>
      <c r="G5049" s="67" t="str">
        <f>(IFERROR(VLOOKUP(H5049,'Lista entregables'!$A$2:$B$980,2,FALSE),"0"))</f>
        <v>0</v>
      </c>
      <c r="H5049" s="79" t="s">
        <v>510</v>
      </c>
      <c r="I5049" s="67" t="str">
        <f>(IFERROR(VLOOKUP(J5049,'Lista Actividades'!$A$2:$C$9963,3,FALSE),"0"))</f>
        <v>000000681</v>
      </c>
      <c r="J5049" s="79" t="s">
        <v>926</v>
      </c>
      <c r="K5049" s="79" t="s">
        <v>25</v>
      </c>
      <c r="L5049" s="79" t="s">
        <v>653</v>
      </c>
      <c r="M5049" s="124" t="s">
        <v>13</v>
      </c>
    </row>
    <row r="5050" spans="1:13" x14ac:dyDescent="0.35">
      <c r="A5050" s="80" t="s">
        <v>917</v>
      </c>
      <c r="B5050" s="79" t="s">
        <v>918</v>
      </c>
      <c r="C5050" s="67" t="str">
        <f>(IFERROR(VLOOKUP(D5050,'Lista entregables'!$A$2:$B$9981,2,FALSE),"0"))</f>
        <v>000000240</v>
      </c>
      <c r="D5050" s="79" t="s">
        <v>150</v>
      </c>
      <c r="E5050" s="67" t="str">
        <f>(IFERROR(VLOOKUP(F5050,'Lista entregables'!$A$2:$B$980,2,FALSE),"0"))</f>
        <v>0</v>
      </c>
      <c r="F5050" s="79"/>
      <c r="G5050" s="67" t="str">
        <f>(IFERROR(VLOOKUP(H5050,'Lista entregables'!$A$2:$B$980,2,FALSE),"0"))</f>
        <v>0</v>
      </c>
      <c r="H5050" s="79" t="s">
        <v>510</v>
      </c>
      <c r="I5050" s="67" t="str">
        <f>(IFERROR(VLOOKUP(J5050,'Lista Actividades'!$A$2:$C$9963,3,FALSE),"0"))</f>
        <v>000000224</v>
      </c>
      <c r="J5050" s="70" t="s">
        <v>13568</v>
      </c>
      <c r="K5050" s="79" t="s">
        <v>25</v>
      </c>
      <c r="L5050" s="79" t="s">
        <v>654</v>
      </c>
      <c r="M5050" s="124" t="s">
        <v>13</v>
      </c>
    </row>
    <row r="5051" spans="1:13" x14ac:dyDescent="0.35">
      <c r="A5051" s="80" t="s">
        <v>917</v>
      </c>
      <c r="B5051" s="79" t="s">
        <v>918</v>
      </c>
      <c r="C5051" s="67" t="str">
        <f>(IFERROR(VLOOKUP(D5051,'Lista entregables'!$A$2:$B$9981,2,FALSE),"0"))</f>
        <v>000000240</v>
      </c>
      <c r="D5051" s="79" t="s">
        <v>150</v>
      </c>
      <c r="E5051" s="67" t="str">
        <f>(IFERROR(VLOOKUP(F5051,'Lista entregables'!$A$2:$B$980,2,FALSE),"0"))</f>
        <v>0</v>
      </c>
      <c r="F5051" s="79"/>
      <c r="G5051" s="67" t="str">
        <f>(IFERROR(VLOOKUP(H5051,'Lista entregables'!$A$2:$B$980,2,FALSE),"0"))</f>
        <v>0</v>
      </c>
      <c r="H5051" s="79" t="s">
        <v>510</v>
      </c>
      <c r="I5051" s="67" t="str">
        <f>(IFERROR(VLOOKUP(J5051,'Lista Actividades'!$A$2:$C$9963,3,FALSE),"0"))</f>
        <v>000000575</v>
      </c>
      <c r="J5051" s="79" t="s">
        <v>948</v>
      </c>
      <c r="K5051" s="79" t="s">
        <v>25</v>
      </c>
      <c r="L5051" s="79" t="s">
        <v>655</v>
      </c>
      <c r="M5051" s="124" t="s">
        <v>13</v>
      </c>
    </row>
    <row r="5052" spans="1:13" x14ac:dyDescent="0.35">
      <c r="A5052" s="80" t="s">
        <v>868</v>
      </c>
      <c r="B5052" s="79" t="s">
        <v>869</v>
      </c>
      <c r="C5052" s="67" t="str">
        <f>(IFERROR(VLOOKUP(D5052,'Lista entregables'!$A$2:$B$9981,2,FALSE),"0"))</f>
        <v>000000049</v>
      </c>
      <c r="D5052" s="79" t="s">
        <v>13528</v>
      </c>
      <c r="E5052" s="67" t="str">
        <f>(IFERROR(VLOOKUP(F5052,'Lista entregables'!$A$2:$B$980,2,FALSE),"0"))</f>
        <v>0</v>
      </c>
      <c r="F5052" s="79"/>
      <c r="G5052" s="67" t="str">
        <f>(IFERROR(VLOOKUP(H5052,'Lista entregables'!$A$2:$B$980,2,FALSE),"0"))</f>
        <v>0</v>
      </c>
      <c r="H5052" s="79" t="s">
        <v>510</v>
      </c>
      <c r="I5052" s="67" t="str">
        <f>(IFERROR(VLOOKUP(J5052,'Lista Actividades'!$A$2:$C$9963,3,FALSE),"0"))</f>
        <v>000000480</v>
      </c>
      <c r="J5052" s="79" t="s">
        <v>13529</v>
      </c>
      <c r="K5052" s="79" t="s">
        <v>25</v>
      </c>
      <c r="L5052" s="80">
        <v>1</v>
      </c>
      <c r="M5052" s="124" t="s">
        <v>13</v>
      </c>
    </row>
    <row r="5053" spans="1:13" x14ac:dyDescent="0.35">
      <c r="A5053" s="80" t="s">
        <v>868</v>
      </c>
      <c r="B5053" s="79" t="s">
        <v>869</v>
      </c>
      <c r="C5053" s="67" t="str">
        <f>(IFERROR(VLOOKUP(D5053,'Lista entregables'!$A$2:$B$9981,2,FALSE),"0"))</f>
        <v>000000049</v>
      </c>
      <c r="D5053" s="79" t="s">
        <v>13528</v>
      </c>
      <c r="E5053" s="67" t="str">
        <f>(IFERROR(VLOOKUP(F5053,'Lista entregables'!$A$2:$B$980,2,FALSE),"0"))</f>
        <v>0</v>
      </c>
      <c r="F5053" s="79"/>
      <c r="G5053" s="67" t="str">
        <f>(IFERROR(VLOOKUP(H5053,'Lista entregables'!$A$2:$B$980,2,FALSE),"0"))</f>
        <v>0</v>
      </c>
      <c r="H5053" s="79" t="s">
        <v>510</v>
      </c>
      <c r="I5053" s="67" t="str">
        <f>(IFERROR(VLOOKUP(J5053,'Lista Actividades'!$A$2:$C$9963,3,FALSE),"0"))</f>
        <v>000000070</v>
      </c>
      <c r="J5053" s="79" t="s">
        <v>13530</v>
      </c>
      <c r="K5053" s="79" t="s">
        <v>25</v>
      </c>
      <c r="L5053" s="80">
        <v>2</v>
      </c>
      <c r="M5053" s="124" t="s">
        <v>13</v>
      </c>
    </row>
    <row r="5054" spans="1:13" x14ac:dyDescent="0.35">
      <c r="A5054" s="80" t="s">
        <v>868</v>
      </c>
      <c r="B5054" s="79" t="s">
        <v>869</v>
      </c>
      <c r="C5054" s="67" t="str">
        <f>(IFERROR(VLOOKUP(D5054,'Lista entregables'!$A$2:$B$9981,2,FALSE),"0"))</f>
        <v>000000049</v>
      </c>
      <c r="D5054" s="79" t="s">
        <v>13528</v>
      </c>
      <c r="E5054" s="67" t="str">
        <f>(IFERROR(VLOOKUP(F5054,'Lista entregables'!$A$2:$B$980,2,FALSE),"0"))</f>
        <v>0</v>
      </c>
      <c r="F5054" s="79"/>
      <c r="G5054" s="67" t="str">
        <f>(IFERROR(VLOOKUP(H5054,'Lista entregables'!$A$2:$B$980,2,FALSE),"0"))</f>
        <v>0</v>
      </c>
      <c r="H5054" s="79" t="s">
        <v>510</v>
      </c>
      <c r="I5054" s="67" t="str">
        <f>(IFERROR(VLOOKUP(J5054,'Lista Actividades'!$A$2:$C$9963,3,FALSE),"0"))</f>
        <v>000000293</v>
      </c>
      <c r="J5054" s="79" t="s">
        <v>13447</v>
      </c>
      <c r="K5054" s="79" t="s">
        <v>25</v>
      </c>
      <c r="L5054" s="80">
        <v>3</v>
      </c>
      <c r="M5054" s="124" t="s">
        <v>13</v>
      </c>
    </row>
    <row r="5055" spans="1:13" x14ac:dyDescent="0.35">
      <c r="A5055" s="80" t="s">
        <v>868</v>
      </c>
      <c r="B5055" s="79" t="s">
        <v>869</v>
      </c>
      <c r="C5055" s="67" t="str">
        <f>(IFERROR(VLOOKUP(D5055,'Lista entregables'!$A$2:$B$9981,2,FALSE),"0"))</f>
        <v>000000049</v>
      </c>
      <c r="D5055" s="79" t="s">
        <v>13528</v>
      </c>
      <c r="E5055" s="67" t="str">
        <f>(IFERROR(VLOOKUP(F5055,'Lista entregables'!$A$2:$B$980,2,FALSE),"0"))</f>
        <v>0</v>
      </c>
      <c r="F5055" s="79"/>
      <c r="G5055" s="67" t="str">
        <f>(IFERROR(VLOOKUP(H5055,'Lista entregables'!$A$2:$B$980,2,FALSE),"0"))</f>
        <v>0</v>
      </c>
      <c r="H5055" s="79" t="s">
        <v>510</v>
      </c>
      <c r="I5055" s="67" t="str">
        <f>(IFERROR(VLOOKUP(J5055,'Lista Actividades'!$A$2:$C$9963,3,FALSE),"0"))</f>
        <v>000000487</v>
      </c>
      <c r="J5055" s="79" t="s">
        <v>13448</v>
      </c>
      <c r="K5055" s="79" t="s">
        <v>25</v>
      </c>
      <c r="L5055" s="80">
        <v>4</v>
      </c>
      <c r="M5055" s="124" t="s">
        <v>13</v>
      </c>
    </row>
    <row r="5056" spans="1:13" x14ac:dyDescent="0.35">
      <c r="A5056" s="80" t="s">
        <v>868</v>
      </c>
      <c r="B5056" s="79" t="s">
        <v>869</v>
      </c>
      <c r="C5056" s="67" t="str">
        <f>(IFERROR(VLOOKUP(D5056,'Lista entregables'!$A$2:$B$9981,2,FALSE),"0"))</f>
        <v>000000049</v>
      </c>
      <c r="D5056" s="79" t="s">
        <v>13528</v>
      </c>
      <c r="E5056" s="67" t="str">
        <f>(IFERROR(VLOOKUP(F5056,'Lista entregables'!$A$2:$B$980,2,FALSE),"0"))</f>
        <v>0</v>
      </c>
      <c r="F5056" s="79"/>
      <c r="G5056" s="67" t="str">
        <f>(IFERROR(VLOOKUP(H5056,'Lista entregables'!$A$2:$B$980,2,FALSE),"0"))</f>
        <v>0</v>
      </c>
      <c r="H5056" s="79" t="s">
        <v>510</v>
      </c>
      <c r="I5056" s="67" t="str">
        <f>(IFERROR(VLOOKUP(J5056,'Lista Actividades'!$A$2:$C$9963,3,FALSE),"0"))</f>
        <v>000000328</v>
      </c>
      <c r="J5056" s="79" t="s">
        <v>13449</v>
      </c>
      <c r="K5056" s="79" t="s">
        <v>25</v>
      </c>
      <c r="L5056" s="80">
        <v>5</v>
      </c>
      <c r="M5056" s="124" t="s">
        <v>13</v>
      </c>
    </row>
    <row r="5057" spans="1:13" x14ac:dyDescent="0.35">
      <c r="A5057" s="80" t="s">
        <v>868</v>
      </c>
      <c r="B5057" s="79" t="s">
        <v>869</v>
      </c>
      <c r="C5057" s="67" t="str">
        <f>(IFERROR(VLOOKUP(D5057,'Lista entregables'!$A$2:$B$9981,2,FALSE),"0"))</f>
        <v>000000011</v>
      </c>
      <c r="D5057" s="79" t="s">
        <v>13450</v>
      </c>
      <c r="E5057" s="67" t="str">
        <f>(IFERROR(VLOOKUP(F5057,'Lista entregables'!$A$2:$B$980,2,FALSE),"0"))</f>
        <v>0</v>
      </c>
      <c r="F5057" s="79"/>
      <c r="G5057" s="67" t="str">
        <f>(IFERROR(VLOOKUP(H5057,'Lista entregables'!$A$2:$B$980,2,FALSE),"0"))</f>
        <v>000000197</v>
      </c>
      <c r="H5057" s="79" t="s">
        <v>770</v>
      </c>
      <c r="I5057" s="67" t="str">
        <f>(IFERROR(VLOOKUP(J5057,'Lista Actividades'!$A$2:$C$9963,3,FALSE),"0"))</f>
        <v>000000141</v>
      </c>
      <c r="J5057" s="79" t="s">
        <v>13531</v>
      </c>
      <c r="K5057" s="79" t="s">
        <v>25</v>
      </c>
      <c r="L5057" s="80">
        <v>6</v>
      </c>
      <c r="M5057" s="124" t="s">
        <v>13</v>
      </c>
    </row>
    <row r="5058" spans="1:13" x14ac:dyDescent="0.35">
      <c r="A5058" s="80" t="s">
        <v>868</v>
      </c>
      <c r="B5058" s="79" t="s">
        <v>869</v>
      </c>
      <c r="C5058" s="67" t="str">
        <f>(IFERROR(VLOOKUP(D5058,'Lista entregables'!$A$2:$B$9981,2,FALSE),"0"))</f>
        <v>000000011</v>
      </c>
      <c r="D5058" s="79" t="s">
        <v>13450</v>
      </c>
      <c r="E5058" s="67" t="str">
        <f>(IFERROR(VLOOKUP(F5058,'Lista entregables'!$A$2:$B$980,2,FALSE),"0"))</f>
        <v>0</v>
      </c>
      <c r="F5058" s="79"/>
      <c r="G5058" s="67" t="str">
        <f>(IFERROR(VLOOKUP(H5058,'Lista entregables'!$A$2:$B$980,2,FALSE),"0"))</f>
        <v>000000197</v>
      </c>
      <c r="H5058" s="79" t="s">
        <v>770</v>
      </c>
      <c r="I5058" s="67" t="str">
        <f>(IFERROR(VLOOKUP(J5058,'Lista Actividades'!$A$2:$C$9963,3,FALSE),"0"))</f>
        <v>000000138</v>
      </c>
      <c r="J5058" s="79" t="s">
        <v>13451</v>
      </c>
      <c r="K5058" s="79" t="s">
        <v>25</v>
      </c>
      <c r="L5058" s="80">
        <v>7</v>
      </c>
      <c r="M5058" s="124" t="s">
        <v>13</v>
      </c>
    </row>
    <row r="5059" spans="1:13" x14ac:dyDescent="0.35">
      <c r="A5059" s="80" t="s">
        <v>868</v>
      </c>
      <c r="B5059" s="79" t="s">
        <v>869</v>
      </c>
      <c r="C5059" s="67" t="str">
        <f>(IFERROR(VLOOKUP(D5059,'Lista entregables'!$A$2:$B$9981,2,FALSE),"0"))</f>
        <v>000000011</v>
      </c>
      <c r="D5059" s="79" t="s">
        <v>13450</v>
      </c>
      <c r="E5059" s="67" t="str">
        <f>(IFERROR(VLOOKUP(F5059,'Lista entregables'!$A$2:$B$980,2,FALSE),"0"))</f>
        <v>0</v>
      </c>
      <c r="F5059" s="79"/>
      <c r="G5059" s="67" t="str">
        <f>(IFERROR(VLOOKUP(H5059,'Lista entregables'!$A$2:$B$980,2,FALSE),"0"))</f>
        <v>000000136</v>
      </c>
      <c r="H5059" s="79" t="s">
        <v>13532</v>
      </c>
      <c r="I5059" s="67" t="str">
        <f>(IFERROR(VLOOKUP(J5059,'Lista Actividades'!$A$2:$C$9963,3,FALSE),"0"))</f>
        <v>000000307</v>
      </c>
      <c r="J5059" s="79" t="s">
        <v>13533</v>
      </c>
      <c r="K5059" s="79" t="s">
        <v>25</v>
      </c>
      <c r="L5059" s="80">
        <v>8</v>
      </c>
      <c r="M5059" s="124" t="s">
        <v>13</v>
      </c>
    </row>
    <row r="5060" spans="1:13" x14ac:dyDescent="0.35">
      <c r="A5060" s="80" t="s">
        <v>868</v>
      </c>
      <c r="B5060" s="79" t="s">
        <v>869</v>
      </c>
      <c r="C5060" s="67" t="str">
        <f>(IFERROR(VLOOKUP(D5060,'Lista entregables'!$A$2:$B$9981,2,FALSE),"0"))</f>
        <v>000000011</v>
      </c>
      <c r="D5060" s="79" t="s">
        <v>13450</v>
      </c>
      <c r="E5060" s="67" t="str">
        <f>(IFERROR(VLOOKUP(F5060,'Lista entregables'!$A$2:$B$980,2,FALSE),"0"))</f>
        <v>0</v>
      </c>
      <c r="F5060" s="79"/>
      <c r="G5060" s="67" t="str">
        <f>(IFERROR(VLOOKUP(H5060,'Lista entregables'!$A$2:$B$980,2,FALSE),"0"))</f>
        <v>000000136</v>
      </c>
      <c r="H5060" s="79" t="s">
        <v>13532</v>
      </c>
      <c r="I5060" s="67" t="str">
        <f>(IFERROR(VLOOKUP(J5060,'Lista Actividades'!$A$2:$C$9963,3,FALSE),"0"))</f>
        <v>000000058</v>
      </c>
      <c r="J5060" s="79" t="s">
        <v>13452</v>
      </c>
      <c r="K5060" s="79" t="s">
        <v>25</v>
      </c>
      <c r="L5060" s="80">
        <v>9</v>
      </c>
      <c r="M5060" s="124" t="s">
        <v>13</v>
      </c>
    </row>
    <row r="5061" spans="1:13" x14ac:dyDescent="0.35">
      <c r="A5061" s="80" t="s">
        <v>868</v>
      </c>
      <c r="B5061" s="79" t="s">
        <v>869</v>
      </c>
      <c r="C5061" s="67" t="str">
        <f>(IFERROR(VLOOKUP(D5061,'Lista entregables'!$A$2:$B$9981,2,FALSE),"0"))</f>
        <v>000000011</v>
      </c>
      <c r="D5061" s="79" t="s">
        <v>13450</v>
      </c>
      <c r="E5061" s="67" t="str">
        <f>(IFERROR(VLOOKUP(F5061,'Lista entregables'!$A$2:$B$980,2,FALSE),"0"))</f>
        <v>0</v>
      </c>
      <c r="F5061" s="79"/>
      <c r="G5061" s="67" t="str">
        <f>(IFERROR(VLOOKUP(H5061,'Lista entregables'!$A$2:$B$980,2,FALSE),"0"))</f>
        <v>000000136</v>
      </c>
      <c r="H5061" s="79" t="s">
        <v>13532</v>
      </c>
      <c r="I5061" s="67" t="str">
        <f>(IFERROR(VLOOKUP(J5061,'Lista Actividades'!$A$2:$C$9963,3,FALSE),"0"))</f>
        <v>000000553</v>
      </c>
      <c r="J5061" s="79" t="s">
        <v>13453</v>
      </c>
      <c r="K5061" s="79" t="s">
        <v>25</v>
      </c>
      <c r="L5061" s="80">
        <v>10</v>
      </c>
      <c r="M5061" s="124" t="s">
        <v>13</v>
      </c>
    </row>
    <row r="5062" spans="1:13" x14ac:dyDescent="0.35">
      <c r="A5062" s="80" t="s">
        <v>868</v>
      </c>
      <c r="B5062" s="79" t="s">
        <v>869</v>
      </c>
      <c r="C5062" s="67" t="str">
        <f>(IFERROR(VLOOKUP(D5062,'Lista entregables'!$A$2:$B$9981,2,FALSE),"0"))</f>
        <v>000000011</v>
      </c>
      <c r="D5062" s="79" t="s">
        <v>13450</v>
      </c>
      <c r="E5062" s="67" t="str">
        <f>(IFERROR(VLOOKUP(F5062,'Lista entregables'!$A$2:$B$980,2,FALSE),"0"))</f>
        <v>0</v>
      </c>
      <c r="F5062" s="79"/>
      <c r="G5062" s="67" t="str">
        <f>(IFERROR(VLOOKUP(H5062,'Lista entregables'!$A$2:$B$980,2,FALSE),"0"))</f>
        <v>000000136</v>
      </c>
      <c r="H5062" s="79" t="s">
        <v>13532</v>
      </c>
      <c r="I5062" s="67" t="str">
        <f>(IFERROR(VLOOKUP(J5062,'Lista Actividades'!$A$2:$C$9963,3,FALSE),"0"))</f>
        <v>000000481</v>
      </c>
      <c r="J5062" s="79" t="s">
        <v>13454</v>
      </c>
      <c r="K5062" s="79" t="s">
        <v>25</v>
      </c>
      <c r="L5062" s="80">
        <v>11</v>
      </c>
      <c r="M5062" s="124" t="s">
        <v>13</v>
      </c>
    </row>
    <row r="5063" spans="1:13" x14ac:dyDescent="0.35">
      <c r="A5063" s="80" t="s">
        <v>868</v>
      </c>
      <c r="B5063" s="79" t="s">
        <v>869</v>
      </c>
      <c r="C5063" s="67" t="str">
        <f>(IFERROR(VLOOKUP(D5063,'Lista entregables'!$A$2:$B$9981,2,FALSE),"0"))</f>
        <v>000000011</v>
      </c>
      <c r="D5063" s="79" t="s">
        <v>13450</v>
      </c>
      <c r="E5063" s="67" t="str">
        <f>(IFERROR(VLOOKUP(F5063,'Lista entregables'!$A$2:$B$980,2,FALSE),"0"))</f>
        <v>0</v>
      </c>
      <c r="F5063" s="79"/>
      <c r="G5063" s="67" t="str">
        <f>(IFERROR(VLOOKUP(H5063,'Lista entregables'!$A$2:$B$980,2,FALSE),"0"))</f>
        <v>000000136</v>
      </c>
      <c r="H5063" s="79" t="s">
        <v>13532</v>
      </c>
      <c r="I5063" s="67" t="str">
        <f>(IFERROR(VLOOKUP(J5063,'Lista Actividades'!$A$2:$C$9963,3,FALSE),"0"))</f>
        <v>000000570</v>
      </c>
      <c r="J5063" s="79" t="s">
        <v>13455</v>
      </c>
      <c r="K5063" s="79" t="s">
        <v>25</v>
      </c>
      <c r="L5063" s="80">
        <v>12</v>
      </c>
      <c r="M5063" s="124" t="s">
        <v>13</v>
      </c>
    </row>
    <row r="5064" spans="1:13" x14ac:dyDescent="0.35">
      <c r="A5064" s="80" t="s">
        <v>868</v>
      </c>
      <c r="B5064" s="79" t="s">
        <v>869</v>
      </c>
      <c r="C5064" s="67" t="str">
        <f>(IFERROR(VLOOKUP(D5064,'Lista entregables'!$A$2:$B$9981,2,FALSE),"0"))</f>
        <v>000000011</v>
      </c>
      <c r="D5064" s="79" t="s">
        <v>13450</v>
      </c>
      <c r="E5064" s="67" t="str">
        <f>(IFERROR(VLOOKUP(F5064,'Lista entregables'!$A$2:$B$980,2,FALSE),"0"))</f>
        <v>0</v>
      </c>
      <c r="F5064" s="79"/>
      <c r="G5064" s="67" t="str">
        <f>(IFERROR(VLOOKUP(H5064,'Lista entregables'!$A$2:$B$980,2,FALSE),"0"))</f>
        <v>000000214</v>
      </c>
      <c r="H5064" s="79" t="s">
        <v>13456</v>
      </c>
      <c r="I5064" s="67" t="str">
        <f>(IFERROR(VLOOKUP(J5064,'Lista Actividades'!$A$2:$C$9963,3,FALSE),"0"))</f>
        <v>000000687</v>
      </c>
      <c r="J5064" s="79" t="s">
        <v>13457</v>
      </c>
      <c r="K5064" s="79" t="s">
        <v>25</v>
      </c>
      <c r="L5064" s="80">
        <v>13</v>
      </c>
      <c r="M5064" s="124" t="s">
        <v>13</v>
      </c>
    </row>
    <row r="5065" spans="1:13" x14ac:dyDescent="0.35">
      <c r="A5065" s="80" t="s">
        <v>868</v>
      </c>
      <c r="B5065" s="79" t="s">
        <v>869</v>
      </c>
      <c r="C5065" s="67" t="str">
        <f>(IFERROR(VLOOKUP(D5065,'Lista entregables'!$A$2:$B$9981,2,FALSE),"0"))</f>
        <v>000000011</v>
      </c>
      <c r="D5065" s="79" t="s">
        <v>13450</v>
      </c>
      <c r="E5065" s="67" t="str">
        <f>(IFERROR(VLOOKUP(F5065,'Lista entregables'!$A$2:$B$980,2,FALSE),"0"))</f>
        <v>0</v>
      </c>
      <c r="F5065" s="79"/>
      <c r="G5065" s="67" t="str">
        <f>(IFERROR(VLOOKUP(H5065,'Lista entregables'!$A$2:$B$980,2,FALSE),"0"))</f>
        <v>000000214</v>
      </c>
      <c r="H5065" s="79" t="s">
        <v>13456</v>
      </c>
      <c r="I5065" s="67" t="str">
        <f>(IFERROR(VLOOKUP(J5065,'Lista Actividades'!$A$2:$C$9963,3,FALSE),"0"))</f>
        <v>000000027</v>
      </c>
      <c r="J5065" s="79" t="s">
        <v>13458</v>
      </c>
      <c r="K5065" s="79" t="s">
        <v>25</v>
      </c>
      <c r="L5065" s="80">
        <v>14</v>
      </c>
      <c r="M5065" s="124" t="s">
        <v>13</v>
      </c>
    </row>
    <row r="5066" spans="1:13" x14ac:dyDescent="0.35">
      <c r="A5066" s="80" t="s">
        <v>868</v>
      </c>
      <c r="B5066" s="79" t="s">
        <v>869</v>
      </c>
      <c r="C5066" s="67" t="str">
        <f>(IFERROR(VLOOKUP(D5066,'Lista entregables'!$A$2:$B$9981,2,FALSE),"0"))</f>
        <v>000000011</v>
      </c>
      <c r="D5066" s="79" t="s">
        <v>13450</v>
      </c>
      <c r="E5066" s="67" t="str">
        <f>(IFERROR(VLOOKUP(F5066,'Lista entregables'!$A$2:$B$980,2,FALSE),"0"))</f>
        <v>0</v>
      </c>
      <c r="F5066" s="79"/>
      <c r="G5066" s="67" t="str">
        <f>(IFERROR(VLOOKUP(H5066,'Lista entregables'!$A$2:$B$980,2,FALSE),"0"))</f>
        <v>000000214</v>
      </c>
      <c r="H5066" s="79" t="s">
        <v>13456</v>
      </c>
      <c r="I5066" s="67" t="str">
        <f>(IFERROR(VLOOKUP(J5066,'Lista Actividades'!$A$2:$C$9963,3,FALSE),"0"))</f>
        <v>000000330</v>
      </c>
      <c r="J5066" s="79" t="s">
        <v>13459</v>
      </c>
      <c r="K5066" s="79" t="s">
        <v>25</v>
      </c>
      <c r="L5066" s="80">
        <v>15</v>
      </c>
      <c r="M5066" s="124" t="s">
        <v>13</v>
      </c>
    </row>
    <row r="5067" spans="1:13" x14ac:dyDescent="0.35">
      <c r="A5067" s="80" t="s">
        <v>868</v>
      </c>
      <c r="B5067" s="79" t="s">
        <v>869</v>
      </c>
      <c r="C5067" s="67" t="str">
        <f>(IFERROR(VLOOKUP(D5067,'Lista entregables'!$A$2:$B$9981,2,FALSE),"0"))</f>
        <v>000000011</v>
      </c>
      <c r="D5067" s="79" t="s">
        <v>13450</v>
      </c>
      <c r="E5067" s="67" t="str">
        <f>(IFERROR(VLOOKUP(F5067,'Lista entregables'!$A$2:$B$980,2,FALSE),"0"))</f>
        <v>0</v>
      </c>
      <c r="F5067" s="79"/>
      <c r="G5067" s="67" t="str">
        <f>(IFERROR(VLOOKUP(H5067,'Lista entregables'!$A$2:$B$980,2,FALSE),"0"))</f>
        <v>000000009</v>
      </c>
      <c r="H5067" s="79" t="s">
        <v>13460</v>
      </c>
      <c r="I5067" s="67" t="str">
        <f>(IFERROR(VLOOKUP(J5067,'Lista Actividades'!$A$2:$C$9963,3,FALSE),"0"))</f>
        <v>000000194</v>
      </c>
      <c r="J5067" s="79" t="s">
        <v>13461</v>
      </c>
      <c r="K5067" s="79" t="s">
        <v>25</v>
      </c>
      <c r="L5067" s="80">
        <v>16</v>
      </c>
      <c r="M5067" s="124" t="s">
        <v>13</v>
      </c>
    </row>
    <row r="5068" spans="1:13" x14ac:dyDescent="0.35">
      <c r="A5068" s="80" t="s">
        <v>868</v>
      </c>
      <c r="B5068" s="79" t="s">
        <v>869</v>
      </c>
      <c r="C5068" s="67" t="str">
        <f>(IFERROR(VLOOKUP(D5068,'Lista entregables'!$A$2:$B$9981,2,FALSE),"0"))</f>
        <v>000000011</v>
      </c>
      <c r="D5068" s="79" t="s">
        <v>13450</v>
      </c>
      <c r="E5068" s="67" t="str">
        <f>(IFERROR(VLOOKUP(F5068,'Lista entregables'!$A$2:$B$980,2,FALSE),"0"))</f>
        <v>0</v>
      </c>
      <c r="F5068" s="79"/>
      <c r="G5068" s="67" t="str">
        <f>(IFERROR(VLOOKUP(H5068,'Lista entregables'!$A$2:$B$980,2,FALSE),"0"))</f>
        <v>000000009</v>
      </c>
      <c r="H5068" s="79" t="s">
        <v>13460</v>
      </c>
      <c r="I5068" s="67" t="str">
        <f>(IFERROR(VLOOKUP(J5068,'Lista Actividades'!$A$2:$C$9963,3,FALSE),"0"))</f>
        <v>000000311</v>
      </c>
      <c r="J5068" s="79" t="s">
        <v>13462</v>
      </c>
      <c r="K5068" s="79" t="s">
        <v>25</v>
      </c>
      <c r="L5068" s="80">
        <v>17</v>
      </c>
      <c r="M5068" s="124" t="s">
        <v>13</v>
      </c>
    </row>
    <row r="5069" spans="1:13" x14ac:dyDescent="0.35">
      <c r="A5069" s="80" t="s">
        <v>868</v>
      </c>
      <c r="B5069" s="79" t="s">
        <v>869</v>
      </c>
      <c r="C5069" s="67" t="str">
        <f>(IFERROR(VLOOKUP(D5069,'Lista entregables'!$A$2:$B$9981,2,FALSE),"0"))</f>
        <v>000000011</v>
      </c>
      <c r="D5069" s="79" t="s">
        <v>13450</v>
      </c>
      <c r="E5069" s="67" t="str">
        <f>(IFERROR(VLOOKUP(F5069,'Lista entregables'!$A$2:$B$980,2,FALSE),"0"))</f>
        <v>0</v>
      </c>
      <c r="F5069" s="79"/>
      <c r="G5069" s="67" t="str">
        <f>(IFERROR(VLOOKUP(H5069,'Lista entregables'!$A$2:$B$980,2,FALSE),"0"))</f>
        <v>000000009</v>
      </c>
      <c r="H5069" s="79" t="s">
        <v>13460</v>
      </c>
      <c r="I5069" s="67" t="str">
        <f>(IFERROR(VLOOKUP(J5069,'Lista Actividades'!$A$2:$C$9963,3,FALSE),"0"))</f>
        <v>000000311</v>
      </c>
      <c r="J5069" s="79" t="s">
        <v>13462</v>
      </c>
      <c r="K5069" s="79" t="s">
        <v>25</v>
      </c>
      <c r="L5069" s="80">
        <v>18</v>
      </c>
      <c r="M5069" s="124" t="s">
        <v>13</v>
      </c>
    </row>
    <row r="5070" spans="1:13" x14ac:dyDescent="0.35">
      <c r="A5070" s="80" t="s">
        <v>868</v>
      </c>
      <c r="B5070" s="79" t="s">
        <v>869</v>
      </c>
      <c r="C5070" s="67" t="str">
        <f>(IFERROR(VLOOKUP(D5070,'Lista entregables'!$A$2:$B$9981,2,FALSE),"0"))</f>
        <v>000000056</v>
      </c>
      <c r="D5070" s="79" t="s">
        <v>1089</v>
      </c>
      <c r="E5070" s="67" t="str">
        <f>(IFERROR(VLOOKUP(F5070,'Lista entregables'!$A$2:$B$980,2,FALSE),"0"))</f>
        <v>0</v>
      </c>
      <c r="F5070" s="79"/>
      <c r="G5070" s="67" t="str">
        <f>(IFERROR(VLOOKUP(H5070,'Lista entregables'!$A$2:$B$980,2,FALSE),"0"))</f>
        <v>000000044</v>
      </c>
      <c r="H5070" s="79" t="s">
        <v>13534</v>
      </c>
      <c r="I5070" s="67" t="str">
        <f>(IFERROR(VLOOKUP(J5070,'Lista Actividades'!$A$2:$C$9963,3,FALSE),"0"))</f>
        <v>000000260</v>
      </c>
      <c r="J5070" s="79" t="s">
        <v>13463</v>
      </c>
      <c r="K5070" s="79" t="s">
        <v>25</v>
      </c>
      <c r="L5070" s="80">
        <v>19</v>
      </c>
      <c r="M5070" s="124" t="s">
        <v>13</v>
      </c>
    </row>
    <row r="5071" spans="1:13" x14ac:dyDescent="0.35">
      <c r="A5071" s="80" t="s">
        <v>868</v>
      </c>
      <c r="B5071" s="79" t="s">
        <v>869</v>
      </c>
      <c r="C5071" s="67" t="str">
        <f>(IFERROR(VLOOKUP(D5071,'Lista entregables'!$A$2:$B$9981,2,FALSE),"0"))</f>
        <v>000000056</v>
      </c>
      <c r="D5071" s="79" t="s">
        <v>1089</v>
      </c>
      <c r="E5071" s="67" t="str">
        <f>(IFERROR(VLOOKUP(F5071,'Lista entregables'!$A$2:$B$980,2,FALSE),"0"))</f>
        <v>0</v>
      </c>
      <c r="F5071" s="79"/>
      <c r="G5071" s="67" t="str">
        <f>(IFERROR(VLOOKUP(H5071,'Lista entregables'!$A$2:$B$980,2,FALSE),"0"))</f>
        <v>000000044</v>
      </c>
      <c r="H5071" s="79" t="s">
        <v>13534</v>
      </c>
      <c r="I5071" s="67" t="str">
        <f>(IFERROR(VLOOKUP(J5071,'Lista Actividades'!$A$2:$C$9963,3,FALSE),"0"))</f>
        <v>000000533</v>
      </c>
      <c r="J5071" s="79" t="s">
        <v>13464</v>
      </c>
      <c r="K5071" s="79" t="s">
        <v>25</v>
      </c>
      <c r="L5071" s="80">
        <v>20</v>
      </c>
      <c r="M5071" s="124" t="s">
        <v>13</v>
      </c>
    </row>
    <row r="5072" spans="1:13" x14ac:dyDescent="0.35">
      <c r="A5072" s="80" t="s">
        <v>868</v>
      </c>
      <c r="B5072" s="79" t="s">
        <v>869</v>
      </c>
      <c r="C5072" s="67" t="str">
        <f>(IFERROR(VLOOKUP(D5072,'Lista entregables'!$A$2:$B$9981,2,FALSE),"0"))</f>
        <v>000000056</v>
      </c>
      <c r="D5072" s="79" t="s">
        <v>1089</v>
      </c>
      <c r="E5072" s="67" t="str">
        <f>(IFERROR(VLOOKUP(F5072,'Lista entregables'!$A$2:$B$980,2,FALSE),"0"))</f>
        <v>0</v>
      </c>
      <c r="F5072" s="79"/>
      <c r="G5072" s="67" t="str">
        <f>(IFERROR(VLOOKUP(H5072,'Lista entregables'!$A$2:$B$980,2,FALSE),"0"))</f>
        <v>000000044</v>
      </c>
      <c r="H5072" s="79" t="s">
        <v>13534</v>
      </c>
      <c r="I5072" s="67" t="str">
        <f>(IFERROR(VLOOKUP(J5072,'Lista Actividades'!$A$2:$C$9963,3,FALSE),"0"))</f>
        <v>000000142</v>
      </c>
      <c r="J5072" s="79" t="s">
        <v>13574</v>
      </c>
      <c r="K5072" s="79" t="s">
        <v>25</v>
      </c>
      <c r="L5072" s="80">
        <v>21</v>
      </c>
      <c r="M5072" s="124" t="s">
        <v>13</v>
      </c>
    </row>
    <row r="5073" spans="1:13" x14ac:dyDescent="0.35">
      <c r="A5073" s="80" t="s">
        <v>868</v>
      </c>
      <c r="B5073" s="79" t="s">
        <v>869</v>
      </c>
      <c r="C5073" s="67" t="str">
        <f>(IFERROR(VLOOKUP(D5073,'Lista entregables'!$A$2:$B$9981,2,FALSE),"0"))</f>
        <v>000000056</v>
      </c>
      <c r="D5073" s="79" t="s">
        <v>1089</v>
      </c>
      <c r="E5073" s="67" t="str">
        <f>(IFERROR(VLOOKUP(F5073,'Lista entregables'!$A$2:$B$980,2,FALSE),"0"))</f>
        <v>0</v>
      </c>
      <c r="F5073" s="79"/>
      <c r="G5073" s="67" t="str">
        <f>(IFERROR(VLOOKUP(H5073,'Lista entregables'!$A$2:$B$980,2,FALSE),"0"))</f>
        <v>000000008</v>
      </c>
      <c r="H5073" s="79" t="s">
        <v>13535</v>
      </c>
      <c r="I5073" s="67" t="str">
        <f>(IFERROR(VLOOKUP(J5073,'Lista Actividades'!$A$2:$C$9963,3,FALSE),"0"))</f>
        <v>000000312</v>
      </c>
      <c r="J5073" s="79" t="s">
        <v>13465</v>
      </c>
      <c r="K5073" s="79" t="s">
        <v>25</v>
      </c>
      <c r="L5073" s="80">
        <v>22</v>
      </c>
      <c r="M5073" s="124" t="s">
        <v>13</v>
      </c>
    </row>
    <row r="5074" spans="1:13" x14ac:dyDescent="0.35">
      <c r="A5074" s="80" t="s">
        <v>868</v>
      </c>
      <c r="B5074" s="79" t="s">
        <v>869</v>
      </c>
      <c r="C5074" s="67" t="str">
        <f>(IFERROR(VLOOKUP(D5074,'Lista entregables'!$A$2:$B$9981,2,FALSE),"0"))</f>
        <v>000000056</v>
      </c>
      <c r="D5074" s="79" t="s">
        <v>1089</v>
      </c>
      <c r="E5074" s="67" t="str">
        <f>(IFERROR(VLOOKUP(F5074,'Lista entregables'!$A$2:$B$980,2,FALSE),"0"))</f>
        <v>0</v>
      </c>
      <c r="F5074" s="79"/>
      <c r="G5074" s="67" t="str">
        <f>(IFERROR(VLOOKUP(H5074,'Lista entregables'!$A$2:$B$980,2,FALSE),"0"))</f>
        <v>000000008</v>
      </c>
      <c r="H5074" s="79" t="s">
        <v>13535</v>
      </c>
      <c r="I5074" s="67" t="str">
        <f>(IFERROR(VLOOKUP(J5074,'Lista Actividades'!$A$2:$C$9963,3,FALSE),"0"))</f>
        <v>000000033</v>
      </c>
      <c r="J5074" s="79" t="s">
        <v>13466</v>
      </c>
      <c r="K5074" s="79" t="s">
        <v>25</v>
      </c>
      <c r="L5074" s="80">
        <v>23</v>
      </c>
      <c r="M5074" s="124" t="s">
        <v>13</v>
      </c>
    </row>
    <row r="5075" spans="1:13" x14ac:dyDescent="0.35">
      <c r="A5075" s="80" t="s">
        <v>868</v>
      </c>
      <c r="B5075" s="79" t="s">
        <v>869</v>
      </c>
      <c r="C5075" s="67" t="str">
        <f>(IFERROR(VLOOKUP(D5075,'Lista entregables'!$A$2:$B$9981,2,FALSE),"0"))</f>
        <v>000000056</v>
      </c>
      <c r="D5075" s="79" t="s">
        <v>1089</v>
      </c>
      <c r="E5075" s="67" t="str">
        <f>(IFERROR(VLOOKUP(F5075,'Lista entregables'!$A$2:$B$980,2,FALSE),"0"))</f>
        <v>0</v>
      </c>
      <c r="F5075" s="79"/>
      <c r="G5075" s="67" t="str">
        <f>(IFERROR(VLOOKUP(H5075,'Lista entregables'!$A$2:$B$980,2,FALSE),"0"))</f>
        <v>000000008</v>
      </c>
      <c r="H5075" s="79" t="s">
        <v>13535</v>
      </c>
      <c r="I5075" s="67" t="str">
        <f>(IFERROR(VLOOKUP(J5075,'Lista Actividades'!$A$2:$C$9963,3,FALSE),"0"))</f>
        <v>000000032</v>
      </c>
      <c r="J5075" s="79" t="s">
        <v>13467</v>
      </c>
      <c r="K5075" s="79" t="s">
        <v>25</v>
      </c>
      <c r="L5075" s="80">
        <v>24</v>
      </c>
      <c r="M5075" s="124" t="s">
        <v>13</v>
      </c>
    </row>
    <row r="5076" spans="1:13" x14ac:dyDescent="0.35">
      <c r="A5076" s="80" t="s">
        <v>868</v>
      </c>
      <c r="B5076" s="79" t="s">
        <v>869</v>
      </c>
      <c r="C5076" s="67" t="str">
        <f>(IFERROR(VLOOKUP(D5076,'Lista entregables'!$A$2:$B$9981,2,FALSE),"0"))</f>
        <v>000000056</v>
      </c>
      <c r="D5076" s="79" t="s">
        <v>1089</v>
      </c>
      <c r="E5076" s="67" t="str">
        <f>(IFERROR(VLOOKUP(F5076,'Lista entregables'!$A$2:$B$980,2,FALSE),"0"))</f>
        <v>0</v>
      </c>
      <c r="F5076" s="79"/>
      <c r="G5076" s="67" t="str">
        <f>(IFERROR(VLOOKUP(H5076,'Lista entregables'!$A$2:$B$980,2,FALSE),"0"))</f>
        <v>000000008</v>
      </c>
      <c r="H5076" s="79" t="s">
        <v>13535</v>
      </c>
      <c r="I5076" s="67" t="str">
        <f>(IFERROR(VLOOKUP(J5076,'Lista Actividades'!$A$2:$C$9963,3,FALSE),"0"))</f>
        <v>000000513</v>
      </c>
      <c r="J5076" s="79" t="s">
        <v>13468</v>
      </c>
      <c r="K5076" s="79" t="s">
        <v>25</v>
      </c>
      <c r="L5076" s="80">
        <v>25</v>
      </c>
      <c r="M5076" s="124" t="s">
        <v>13</v>
      </c>
    </row>
    <row r="5077" spans="1:13" x14ac:dyDescent="0.35">
      <c r="A5077" s="80" t="s">
        <v>868</v>
      </c>
      <c r="B5077" s="79" t="s">
        <v>869</v>
      </c>
      <c r="C5077" s="67" t="str">
        <f>(IFERROR(VLOOKUP(D5077,'Lista entregables'!$A$2:$B$9981,2,FALSE),"0"))</f>
        <v>000000056</v>
      </c>
      <c r="D5077" s="79" t="s">
        <v>1089</v>
      </c>
      <c r="E5077" s="67" t="str">
        <f>(IFERROR(VLOOKUP(F5077,'Lista entregables'!$A$2:$B$980,2,FALSE),"0"))</f>
        <v>0</v>
      </c>
      <c r="F5077" s="79"/>
      <c r="G5077" s="67" t="str">
        <f>(IFERROR(VLOOKUP(H5077,'Lista entregables'!$A$2:$B$980,2,FALSE),"0"))</f>
        <v>000000008</v>
      </c>
      <c r="H5077" s="79" t="s">
        <v>13535</v>
      </c>
      <c r="I5077" s="67" t="str">
        <f>(IFERROR(VLOOKUP(J5077,'Lista Actividades'!$A$2:$C$9963,3,FALSE),"0"))</f>
        <v>000000511</v>
      </c>
      <c r="J5077" s="79" t="s">
        <v>13469</v>
      </c>
      <c r="K5077" s="79" t="s">
        <v>25</v>
      </c>
      <c r="L5077" s="80">
        <v>26</v>
      </c>
      <c r="M5077" s="124" t="s">
        <v>13</v>
      </c>
    </row>
    <row r="5078" spans="1:13" x14ac:dyDescent="0.35">
      <c r="A5078" s="80" t="s">
        <v>868</v>
      </c>
      <c r="B5078" s="79" t="s">
        <v>869</v>
      </c>
      <c r="C5078" s="67" t="str">
        <f>(IFERROR(VLOOKUP(D5078,'Lista entregables'!$A$2:$B$9981,2,FALSE),"0"))</f>
        <v>000000056</v>
      </c>
      <c r="D5078" s="79" t="s">
        <v>1089</v>
      </c>
      <c r="E5078" s="67" t="str">
        <f>(IFERROR(VLOOKUP(F5078,'Lista entregables'!$A$2:$B$980,2,FALSE),"0"))</f>
        <v>0</v>
      </c>
      <c r="F5078" s="79"/>
      <c r="G5078" s="67" t="str">
        <f>(IFERROR(VLOOKUP(H5078,'Lista entregables'!$A$2:$B$980,2,FALSE),"0"))</f>
        <v>000000242</v>
      </c>
      <c r="H5078" s="79" t="s">
        <v>13470</v>
      </c>
      <c r="I5078" s="67" t="str">
        <f>(IFERROR(VLOOKUP(J5078,'Lista Actividades'!$A$2:$C$9963,3,FALSE),"0"))</f>
        <v>000000315</v>
      </c>
      <c r="J5078" s="79" t="s">
        <v>13471</v>
      </c>
      <c r="K5078" s="79" t="s">
        <v>25</v>
      </c>
      <c r="L5078" s="80">
        <v>27</v>
      </c>
      <c r="M5078" s="124" t="s">
        <v>13</v>
      </c>
    </row>
    <row r="5079" spans="1:13" x14ac:dyDescent="0.35">
      <c r="A5079" s="80" t="s">
        <v>868</v>
      </c>
      <c r="B5079" s="79" t="s">
        <v>869</v>
      </c>
      <c r="C5079" s="67" t="str">
        <f>(IFERROR(VLOOKUP(D5079,'Lista entregables'!$A$2:$B$9981,2,FALSE),"0"))</f>
        <v>000000056</v>
      </c>
      <c r="D5079" s="79" t="s">
        <v>1089</v>
      </c>
      <c r="E5079" s="67" t="str">
        <f>(IFERROR(VLOOKUP(F5079,'Lista entregables'!$A$2:$B$980,2,FALSE),"0"))</f>
        <v>0</v>
      </c>
      <c r="F5079" s="79"/>
      <c r="G5079" s="67" t="str">
        <f>(IFERROR(VLOOKUP(H5079,'Lista entregables'!$A$2:$B$980,2,FALSE),"0"))</f>
        <v>000000242</v>
      </c>
      <c r="H5079" s="79" t="s">
        <v>13470</v>
      </c>
      <c r="I5079" s="67" t="str">
        <f>(IFERROR(VLOOKUP(J5079,'Lista Actividades'!$A$2:$C$9963,3,FALSE),"0"))</f>
        <v>000000163</v>
      </c>
      <c r="J5079" s="79" t="s">
        <v>13472</v>
      </c>
      <c r="K5079" s="79" t="s">
        <v>25</v>
      </c>
      <c r="L5079" s="80">
        <v>28</v>
      </c>
      <c r="M5079" s="124" t="s">
        <v>13</v>
      </c>
    </row>
    <row r="5080" spans="1:13" x14ac:dyDescent="0.35">
      <c r="A5080" s="80" t="s">
        <v>868</v>
      </c>
      <c r="B5080" s="79" t="s">
        <v>869</v>
      </c>
      <c r="C5080" s="67" t="str">
        <f>(IFERROR(VLOOKUP(D5080,'Lista entregables'!$A$2:$B$9981,2,FALSE),"0"))</f>
        <v>000000056</v>
      </c>
      <c r="D5080" s="79" t="s">
        <v>1089</v>
      </c>
      <c r="E5080" s="67" t="str">
        <f>(IFERROR(VLOOKUP(F5080,'Lista entregables'!$A$2:$B$980,2,FALSE),"0"))</f>
        <v>0</v>
      </c>
      <c r="F5080" s="79"/>
      <c r="G5080" s="67" t="str">
        <f>(IFERROR(VLOOKUP(H5080,'Lista entregables'!$A$2:$B$980,2,FALSE),"0"))</f>
        <v>000000242</v>
      </c>
      <c r="H5080" s="79" t="s">
        <v>13470</v>
      </c>
      <c r="I5080" s="67" t="str">
        <f>(IFERROR(VLOOKUP(J5080,'Lista Actividades'!$A$2:$C$9963,3,FALSE),"0"))</f>
        <v>000000075</v>
      </c>
      <c r="J5080" s="79" t="s">
        <v>13473</v>
      </c>
      <c r="K5080" s="79" t="s">
        <v>25</v>
      </c>
      <c r="L5080" s="80">
        <v>29</v>
      </c>
      <c r="M5080" s="124" t="s">
        <v>13</v>
      </c>
    </row>
    <row r="5081" spans="1:13" x14ac:dyDescent="0.35">
      <c r="A5081" s="80" t="s">
        <v>868</v>
      </c>
      <c r="B5081" s="79" t="s">
        <v>869</v>
      </c>
      <c r="C5081" s="67" t="str">
        <f>(IFERROR(VLOOKUP(D5081,'Lista entregables'!$A$2:$B$9981,2,FALSE),"0"))</f>
        <v>000000207</v>
      </c>
      <c r="D5081" s="79" t="s">
        <v>13474</v>
      </c>
      <c r="E5081" s="67" t="str">
        <f>(IFERROR(VLOOKUP(F5081,'Lista entregables'!$A$2:$B$980,2,FALSE),"0"))</f>
        <v>0</v>
      </c>
      <c r="F5081" s="79"/>
      <c r="G5081" s="67" t="str">
        <f>(IFERROR(VLOOKUP(H5081,'Lista entregables'!$A$2:$B$980,2,FALSE),"0"))</f>
        <v>000000065</v>
      </c>
      <c r="H5081" s="79" t="s">
        <v>13536</v>
      </c>
      <c r="I5081" s="67" t="str">
        <f>(IFERROR(VLOOKUP(J5081,'Lista Actividades'!$A$2:$C$9963,3,FALSE),"0"))</f>
        <v>000000167</v>
      </c>
      <c r="J5081" s="79" t="s">
        <v>13475</v>
      </c>
      <c r="K5081" s="79" t="s">
        <v>25</v>
      </c>
      <c r="L5081" s="80">
        <v>30</v>
      </c>
      <c r="M5081" s="124" t="s">
        <v>13</v>
      </c>
    </row>
    <row r="5082" spans="1:13" x14ac:dyDescent="0.35">
      <c r="A5082" s="80" t="s">
        <v>868</v>
      </c>
      <c r="B5082" s="79" t="s">
        <v>869</v>
      </c>
      <c r="C5082" s="67" t="str">
        <f>(IFERROR(VLOOKUP(D5082,'Lista entregables'!$A$2:$B$9981,2,FALSE),"0"))</f>
        <v>000000207</v>
      </c>
      <c r="D5082" s="79" t="s">
        <v>13474</v>
      </c>
      <c r="E5082" s="67" t="str">
        <f>(IFERROR(VLOOKUP(F5082,'Lista entregables'!$A$2:$B$980,2,FALSE),"0"))</f>
        <v>0</v>
      </c>
      <c r="F5082" s="79"/>
      <c r="G5082" s="67" t="str">
        <f>(IFERROR(VLOOKUP(H5082,'Lista entregables'!$A$2:$B$980,2,FALSE),"0"))</f>
        <v>000000065</v>
      </c>
      <c r="H5082" s="79" t="s">
        <v>13536</v>
      </c>
      <c r="I5082" s="67" t="str">
        <f>(IFERROR(VLOOKUP(J5082,'Lista Actividades'!$A$2:$C$9963,3,FALSE),"0"))</f>
        <v>000000089</v>
      </c>
      <c r="J5082" s="79" t="s">
        <v>13476</v>
      </c>
      <c r="K5082" s="79" t="s">
        <v>25</v>
      </c>
      <c r="L5082" s="80">
        <v>31</v>
      </c>
      <c r="M5082" s="124" t="s">
        <v>13</v>
      </c>
    </row>
    <row r="5083" spans="1:13" x14ac:dyDescent="0.35">
      <c r="A5083" s="80" t="s">
        <v>868</v>
      </c>
      <c r="B5083" s="79" t="s">
        <v>869</v>
      </c>
      <c r="C5083" s="67" t="str">
        <f>(IFERROR(VLOOKUP(D5083,'Lista entregables'!$A$2:$B$9981,2,FALSE),"0"))</f>
        <v>000000207</v>
      </c>
      <c r="D5083" s="79" t="s">
        <v>13474</v>
      </c>
      <c r="E5083" s="67" t="str">
        <f>(IFERROR(VLOOKUP(F5083,'Lista entregables'!$A$2:$B$980,2,FALSE),"0"))</f>
        <v>0</v>
      </c>
      <c r="F5083" s="79"/>
      <c r="G5083" s="67" t="str">
        <f>(IFERROR(VLOOKUP(H5083,'Lista entregables'!$A$2:$B$980,2,FALSE),"0"))</f>
        <v>000000065</v>
      </c>
      <c r="H5083" s="79" t="s">
        <v>13536</v>
      </c>
      <c r="I5083" s="67" t="str">
        <f>(IFERROR(VLOOKUP(J5083,'Lista Actividades'!$A$2:$C$9963,3,FALSE),"0"))</f>
        <v>000000088</v>
      </c>
      <c r="J5083" s="79" t="s">
        <v>13537</v>
      </c>
      <c r="K5083" s="79" t="s">
        <v>25</v>
      </c>
      <c r="L5083" s="80">
        <v>32</v>
      </c>
      <c r="M5083" s="124" t="s">
        <v>13</v>
      </c>
    </row>
    <row r="5084" spans="1:13" x14ac:dyDescent="0.35">
      <c r="A5084" s="80" t="s">
        <v>868</v>
      </c>
      <c r="B5084" s="79" t="s">
        <v>869</v>
      </c>
      <c r="C5084" s="67" t="str">
        <f>(IFERROR(VLOOKUP(D5084,'Lista entregables'!$A$2:$B$9981,2,FALSE),"0"))</f>
        <v>000000207</v>
      </c>
      <c r="D5084" s="79" t="s">
        <v>13474</v>
      </c>
      <c r="E5084" s="67" t="str">
        <f>(IFERROR(VLOOKUP(F5084,'Lista entregables'!$A$2:$B$980,2,FALSE),"0"))</f>
        <v>0</v>
      </c>
      <c r="F5084" s="79"/>
      <c r="G5084" s="67" t="str">
        <f>(IFERROR(VLOOKUP(H5084,'Lista entregables'!$A$2:$B$980,2,FALSE),"0"))</f>
        <v>000000065</v>
      </c>
      <c r="H5084" s="79" t="s">
        <v>13536</v>
      </c>
      <c r="I5084" s="67" t="str">
        <f>(IFERROR(VLOOKUP(J5084,'Lista Actividades'!$A$2:$C$9963,3,FALSE),"0"))</f>
        <v>000000516</v>
      </c>
      <c r="J5084" s="79" t="s">
        <v>13477</v>
      </c>
      <c r="K5084" s="79" t="s">
        <v>25</v>
      </c>
      <c r="L5084" s="80">
        <v>33</v>
      </c>
      <c r="M5084" s="124" t="s">
        <v>13</v>
      </c>
    </row>
    <row r="5085" spans="1:13" x14ac:dyDescent="0.35">
      <c r="A5085" s="80" t="s">
        <v>868</v>
      </c>
      <c r="B5085" s="79" t="s">
        <v>869</v>
      </c>
      <c r="C5085" s="67" t="str">
        <f>(IFERROR(VLOOKUP(D5085,'Lista entregables'!$A$2:$B$9981,2,FALSE),"0"))</f>
        <v>000000207</v>
      </c>
      <c r="D5085" s="79" t="s">
        <v>13474</v>
      </c>
      <c r="E5085" s="67" t="str">
        <f>(IFERROR(VLOOKUP(F5085,'Lista entregables'!$A$2:$B$980,2,FALSE),"0"))</f>
        <v>0</v>
      </c>
      <c r="F5085" s="79"/>
      <c r="G5085" s="67" t="str">
        <f>(IFERROR(VLOOKUP(H5085,'Lista entregables'!$A$2:$B$980,2,FALSE),"0"))</f>
        <v>000000205</v>
      </c>
      <c r="H5085" s="79" t="s">
        <v>13478</v>
      </c>
      <c r="I5085" s="67" t="str">
        <f>(IFERROR(VLOOKUP(J5085,'Lista Actividades'!$A$2:$C$9963,3,FALSE),"0"))</f>
        <v>000000333</v>
      </c>
      <c r="J5085" s="79" t="s">
        <v>13479</v>
      </c>
      <c r="K5085" s="79" t="s">
        <v>25</v>
      </c>
      <c r="L5085" s="80">
        <v>34</v>
      </c>
      <c r="M5085" s="124" t="s">
        <v>13</v>
      </c>
    </row>
    <row r="5086" spans="1:13" x14ac:dyDescent="0.35">
      <c r="A5086" s="80" t="s">
        <v>868</v>
      </c>
      <c r="B5086" s="79" t="s">
        <v>869</v>
      </c>
      <c r="C5086" s="67" t="str">
        <f>(IFERROR(VLOOKUP(D5086,'Lista entregables'!$A$2:$B$9981,2,FALSE),"0"))</f>
        <v>000000207</v>
      </c>
      <c r="D5086" s="79" t="s">
        <v>13474</v>
      </c>
      <c r="E5086" s="67" t="str">
        <f>(IFERROR(VLOOKUP(F5086,'Lista entregables'!$A$2:$B$980,2,FALSE),"0"))</f>
        <v>0</v>
      </c>
      <c r="F5086" s="79"/>
      <c r="G5086" s="67" t="str">
        <f>(IFERROR(VLOOKUP(H5086,'Lista entregables'!$A$2:$B$980,2,FALSE),"0"))</f>
        <v>000000205</v>
      </c>
      <c r="H5086" s="79" t="s">
        <v>13478</v>
      </c>
      <c r="I5086" s="67" t="str">
        <f>(IFERROR(VLOOKUP(J5086,'Lista Actividades'!$A$2:$C$9963,3,FALSE),"0"))</f>
        <v>000000111</v>
      </c>
      <c r="J5086" s="79" t="s">
        <v>13480</v>
      </c>
      <c r="K5086" s="79" t="s">
        <v>25</v>
      </c>
      <c r="L5086" s="80">
        <v>35</v>
      </c>
      <c r="M5086" s="124" t="s">
        <v>13</v>
      </c>
    </row>
    <row r="5087" spans="1:13" x14ac:dyDescent="0.35">
      <c r="A5087" s="80" t="s">
        <v>868</v>
      </c>
      <c r="B5087" s="79" t="s">
        <v>869</v>
      </c>
      <c r="C5087" s="67" t="str">
        <f>(IFERROR(VLOOKUP(D5087,'Lista entregables'!$A$2:$B$9981,2,FALSE),"0"))</f>
        <v>000000207</v>
      </c>
      <c r="D5087" s="79" t="s">
        <v>13474</v>
      </c>
      <c r="E5087" s="67" t="str">
        <f>(IFERROR(VLOOKUP(F5087,'Lista entregables'!$A$2:$B$980,2,FALSE),"0"))</f>
        <v>0</v>
      </c>
      <c r="F5087" s="79"/>
      <c r="G5087" s="67" t="str">
        <f>(IFERROR(VLOOKUP(H5087,'Lista entregables'!$A$2:$B$980,2,FALSE),"0"))</f>
        <v>000000205</v>
      </c>
      <c r="H5087" s="79" t="s">
        <v>13478</v>
      </c>
      <c r="I5087" s="67" t="str">
        <f>(IFERROR(VLOOKUP(J5087,'Lista Actividades'!$A$2:$C$9963,3,FALSE),"0"))</f>
        <v>000000055</v>
      </c>
      <c r="J5087" s="79" t="s">
        <v>13481</v>
      </c>
      <c r="K5087" s="79" t="s">
        <v>25</v>
      </c>
      <c r="L5087" s="80">
        <v>36</v>
      </c>
      <c r="M5087" s="124" t="s">
        <v>13</v>
      </c>
    </row>
    <row r="5088" spans="1:13" x14ac:dyDescent="0.35">
      <c r="A5088" s="80" t="s">
        <v>868</v>
      </c>
      <c r="B5088" s="79" t="s">
        <v>869</v>
      </c>
      <c r="C5088" s="67" t="str">
        <f>(IFERROR(VLOOKUP(D5088,'Lista entregables'!$A$2:$B$9981,2,FALSE),"0"))</f>
        <v>000000207</v>
      </c>
      <c r="D5088" s="79" t="s">
        <v>13474</v>
      </c>
      <c r="E5088" s="67" t="str">
        <f>(IFERROR(VLOOKUP(F5088,'Lista entregables'!$A$2:$B$980,2,FALSE),"0"))</f>
        <v>0</v>
      </c>
      <c r="F5088" s="79"/>
      <c r="G5088" s="67" t="str">
        <f>(IFERROR(VLOOKUP(H5088,'Lista entregables'!$A$2:$B$980,2,FALSE),"0"))</f>
        <v>000000205</v>
      </c>
      <c r="H5088" s="79" t="s">
        <v>13478</v>
      </c>
      <c r="I5088" s="67" t="str">
        <f>(IFERROR(VLOOKUP(J5088,'Lista Actividades'!$A$2:$C$9963,3,FALSE),"0"))</f>
        <v>000000463</v>
      </c>
      <c r="J5088" s="79" t="s">
        <v>13538</v>
      </c>
      <c r="K5088" s="79" t="s">
        <v>25</v>
      </c>
      <c r="L5088" s="80">
        <v>37</v>
      </c>
      <c r="M5088" s="124" t="s">
        <v>13</v>
      </c>
    </row>
    <row r="5089" spans="1:13" x14ac:dyDescent="0.35">
      <c r="A5089" s="80" t="s">
        <v>868</v>
      </c>
      <c r="B5089" s="79" t="s">
        <v>869</v>
      </c>
      <c r="C5089" s="67" t="str">
        <f>(IFERROR(VLOOKUP(D5089,'Lista entregables'!$A$2:$B$9981,2,FALSE),"0"))</f>
        <v>000000207</v>
      </c>
      <c r="D5089" s="79" t="s">
        <v>13474</v>
      </c>
      <c r="E5089" s="67" t="str">
        <f>(IFERROR(VLOOKUP(F5089,'Lista entregables'!$A$2:$B$980,2,FALSE),"0"))</f>
        <v>0</v>
      </c>
      <c r="F5089" s="79"/>
      <c r="G5089" s="67" t="str">
        <f>(IFERROR(VLOOKUP(H5089,'Lista entregables'!$A$2:$B$980,2,FALSE),"0"))</f>
        <v>000000029</v>
      </c>
      <c r="H5089" s="79" t="s">
        <v>13539</v>
      </c>
      <c r="I5089" s="67" t="str">
        <f>(IFERROR(VLOOKUP(J5089,'Lista Actividades'!$A$2:$C$9963,3,FALSE),"0"))</f>
        <v>000000331</v>
      </c>
      <c r="J5089" s="79" t="s">
        <v>13482</v>
      </c>
      <c r="K5089" s="79" t="s">
        <v>25</v>
      </c>
      <c r="L5089" s="80">
        <v>38</v>
      </c>
      <c r="M5089" s="124" t="s">
        <v>13</v>
      </c>
    </row>
    <row r="5090" spans="1:13" x14ac:dyDescent="0.35">
      <c r="A5090" s="80" t="s">
        <v>868</v>
      </c>
      <c r="B5090" s="79" t="s">
        <v>869</v>
      </c>
      <c r="C5090" s="67" t="str">
        <f>(IFERROR(VLOOKUP(D5090,'Lista entregables'!$A$2:$B$9981,2,FALSE),"0"))</f>
        <v>000000207</v>
      </c>
      <c r="D5090" s="79" t="s">
        <v>13474</v>
      </c>
      <c r="E5090" s="67" t="str">
        <f>(IFERROR(VLOOKUP(F5090,'Lista entregables'!$A$2:$B$980,2,FALSE),"0"))</f>
        <v>0</v>
      </c>
      <c r="F5090" s="79"/>
      <c r="G5090" s="67" t="str">
        <f>(IFERROR(VLOOKUP(H5090,'Lista entregables'!$A$2:$B$980,2,FALSE),"0"))</f>
        <v>000000029</v>
      </c>
      <c r="H5090" s="79" t="s">
        <v>13539</v>
      </c>
      <c r="I5090" s="67" t="str">
        <f>(IFERROR(VLOOKUP(J5090,'Lista Actividades'!$A$2:$C$9963,3,FALSE),"0"))</f>
        <v>000000332</v>
      </c>
      <c r="J5090" s="79" t="s">
        <v>13483</v>
      </c>
      <c r="K5090" s="79" t="s">
        <v>25</v>
      </c>
      <c r="L5090" s="80">
        <v>39</v>
      </c>
      <c r="M5090" s="124" t="s">
        <v>13</v>
      </c>
    </row>
    <row r="5091" spans="1:13" x14ac:dyDescent="0.35">
      <c r="A5091" s="80" t="s">
        <v>868</v>
      </c>
      <c r="B5091" s="79" t="s">
        <v>869</v>
      </c>
      <c r="C5091" s="67" t="str">
        <f>(IFERROR(VLOOKUP(D5091,'Lista entregables'!$A$2:$B$9981,2,FALSE),"0"))</f>
        <v>000000131</v>
      </c>
      <c r="D5091" s="79" t="s">
        <v>13540</v>
      </c>
      <c r="E5091" s="67" t="str">
        <f>(IFERROR(VLOOKUP(F5091,'Lista entregables'!$A$2:$B$980,2,FALSE),"0"))</f>
        <v>0</v>
      </c>
      <c r="F5091" s="79"/>
      <c r="G5091" s="67" t="str">
        <f>(IFERROR(VLOOKUP(H5091,'Lista entregables'!$A$2:$B$980,2,FALSE),"0"))</f>
        <v>000000040</v>
      </c>
      <c r="H5091" s="79" t="s">
        <v>870</v>
      </c>
      <c r="I5091" s="67" t="str">
        <f>(IFERROR(VLOOKUP(J5091,'Lista Actividades'!$A$2:$C$9963,3,FALSE),"0"))</f>
        <v>000000110</v>
      </c>
      <c r="J5091" s="79" t="s">
        <v>13484</v>
      </c>
      <c r="K5091" s="79" t="s">
        <v>25</v>
      </c>
      <c r="L5091" s="80">
        <v>40</v>
      </c>
      <c r="M5091" s="124" t="s">
        <v>13</v>
      </c>
    </row>
    <row r="5092" spans="1:13" x14ac:dyDescent="0.35">
      <c r="A5092" s="80" t="s">
        <v>868</v>
      </c>
      <c r="B5092" s="79" t="s">
        <v>869</v>
      </c>
      <c r="C5092" s="67" t="str">
        <f>(IFERROR(VLOOKUP(D5092,'Lista entregables'!$A$2:$B$9981,2,FALSE),"0"))</f>
        <v>000000131</v>
      </c>
      <c r="D5092" s="79" t="s">
        <v>13540</v>
      </c>
      <c r="E5092" s="67" t="str">
        <f>(IFERROR(VLOOKUP(F5092,'Lista entregables'!$A$2:$B$980,2,FALSE),"0"))</f>
        <v>0</v>
      </c>
      <c r="F5092" s="79"/>
      <c r="G5092" s="67" t="str">
        <f>(IFERROR(VLOOKUP(H5092,'Lista entregables'!$A$2:$B$980,2,FALSE),"0"))</f>
        <v>000000040</v>
      </c>
      <c r="H5092" s="79" t="s">
        <v>870</v>
      </c>
      <c r="I5092" s="67" t="str">
        <f>(IFERROR(VLOOKUP(J5092,'Lista Actividades'!$A$2:$C$9963,3,FALSE),"0"))</f>
        <v>000000329</v>
      </c>
      <c r="J5092" s="79" t="s">
        <v>871</v>
      </c>
      <c r="K5092" s="79" t="s">
        <v>25</v>
      </c>
      <c r="L5092" s="80">
        <v>41</v>
      </c>
      <c r="M5092" s="124" t="s">
        <v>13</v>
      </c>
    </row>
    <row r="5093" spans="1:13" x14ac:dyDescent="0.35">
      <c r="A5093" s="80" t="s">
        <v>868</v>
      </c>
      <c r="B5093" s="79" t="s">
        <v>869</v>
      </c>
      <c r="C5093" s="67" t="str">
        <f>(IFERROR(VLOOKUP(D5093,'Lista entregables'!$A$2:$B$9981,2,FALSE),"0"))</f>
        <v>000000131</v>
      </c>
      <c r="D5093" s="79" t="s">
        <v>13540</v>
      </c>
      <c r="E5093" s="67" t="str">
        <f>(IFERROR(VLOOKUP(F5093,'Lista entregables'!$A$2:$B$980,2,FALSE),"0"))</f>
        <v>0</v>
      </c>
      <c r="F5093" s="79"/>
      <c r="G5093" s="67" t="str">
        <f>(IFERROR(VLOOKUP(H5093,'Lista entregables'!$A$2:$B$980,2,FALSE),"0"))</f>
        <v>000000040</v>
      </c>
      <c r="H5093" s="79" t="s">
        <v>870</v>
      </c>
      <c r="I5093" s="67" t="str">
        <f>(IFERROR(VLOOKUP(J5093,'Lista Actividades'!$A$2:$C$9963,3,FALSE),"0"))</f>
        <v>000000559</v>
      </c>
      <c r="J5093" s="79" t="s">
        <v>13485</v>
      </c>
      <c r="K5093" s="79" t="s">
        <v>25</v>
      </c>
      <c r="L5093" s="80">
        <v>42</v>
      </c>
      <c r="M5093" s="124" t="s">
        <v>13</v>
      </c>
    </row>
    <row r="5094" spans="1:13" x14ac:dyDescent="0.35">
      <c r="A5094" s="80" t="s">
        <v>868</v>
      </c>
      <c r="B5094" s="79" t="s">
        <v>869</v>
      </c>
      <c r="C5094" s="67" t="str">
        <f>(IFERROR(VLOOKUP(D5094,'Lista entregables'!$A$2:$B$9981,2,FALSE),"0"))</f>
        <v>000000131</v>
      </c>
      <c r="D5094" s="79" t="s">
        <v>13540</v>
      </c>
      <c r="E5094" s="67" t="str">
        <f>(IFERROR(VLOOKUP(F5094,'Lista entregables'!$A$2:$B$980,2,FALSE),"0"))</f>
        <v>0</v>
      </c>
      <c r="F5094" s="79"/>
      <c r="G5094" s="67" t="str">
        <f>(IFERROR(VLOOKUP(H5094,'Lista entregables'!$A$2:$B$980,2,FALSE),"0"))</f>
        <v>000000171</v>
      </c>
      <c r="H5094" s="79" t="s">
        <v>13486</v>
      </c>
      <c r="I5094" s="67" t="str">
        <f>(IFERROR(VLOOKUP(J5094,'Lista Actividades'!$A$2:$C$9963,3,FALSE),"0"))</f>
        <v>000000313</v>
      </c>
      <c r="J5094" s="79" t="s">
        <v>873</v>
      </c>
      <c r="K5094" s="79" t="s">
        <v>25</v>
      </c>
      <c r="L5094" s="80">
        <v>43</v>
      </c>
      <c r="M5094" s="124" t="s">
        <v>13</v>
      </c>
    </row>
    <row r="5095" spans="1:13" x14ac:dyDescent="0.35">
      <c r="A5095" s="80" t="s">
        <v>868</v>
      </c>
      <c r="B5095" s="79" t="s">
        <v>869</v>
      </c>
      <c r="C5095" s="67" t="str">
        <f>(IFERROR(VLOOKUP(D5095,'Lista entregables'!$A$2:$B$9981,2,FALSE),"0"))</f>
        <v>000000131</v>
      </c>
      <c r="D5095" s="79" t="s">
        <v>13540</v>
      </c>
      <c r="E5095" s="67" t="str">
        <f>(IFERROR(VLOOKUP(F5095,'Lista entregables'!$A$2:$B$980,2,FALSE),"0"))</f>
        <v>0</v>
      </c>
      <c r="F5095" s="79"/>
      <c r="G5095" s="67" t="str">
        <f>(IFERROR(VLOOKUP(H5095,'Lista entregables'!$A$2:$B$980,2,FALSE),"0"))</f>
        <v>000000171</v>
      </c>
      <c r="H5095" s="79" t="s">
        <v>13486</v>
      </c>
      <c r="I5095" s="67" t="str">
        <f>(IFERROR(VLOOKUP(J5095,'Lista Actividades'!$A$2:$C$9963,3,FALSE),"0"))</f>
        <v>000000108</v>
      </c>
      <c r="J5095" s="79" t="s">
        <v>874</v>
      </c>
      <c r="K5095" s="79" t="s">
        <v>25</v>
      </c>
      <c r="L5095" s="80">
        <v>44</v>
      </c>
      <c r="M5095" s="124" t="s">
        <v>13</v>
      </c>
    </row>
    <row r="5096" spans="1:13" x14ac:dyDescent="0.35">
      <c r="A5096" s="80" t="s">
        <v>868</v>
      </c>
      <c r="B5096" s="79" t="s">
        <v>869</v>
      </c>
      <c r="C5096" s="67" t="str">
        <f>(IFERROR(VLOOKUP(D5096,'Lista entregables'!$A$2:$B$9981,2,FALSE),"0"))</f>
        <v>000000131</v>
      </c>
      <c r="D5096" s="79" t="s">
        <v>13540</v>
      </c>
      <c r="E5096" s="67" t="str">
        <f>(IFERROR(VLOOKUP(F5096,'Lista entregables'!$A$2:$B$980,2,FALSE),"0"))</f>
        <v>0</v>
      </c>
      <c r="F5096" s="79"/>
      <c r="G5096" s="67" t="str">
        <f>(IFERROR(VLOOKUP(H5096,'Lista entregables'!$A$2:$B$980,2,FALSE),"0"))</f>
        <v>000000069</v>
      </c>
      <c r="H5096" s="79" t="s">
        <v>13487</v>
      </c>
      <c r="I5096" s="67" t="str">
        <f>(IFERROR(VLOOKUP(J5096,'Lista Actividades'!$A$2:$C$9963,3,FALSE),"0"))</f>
        <v>000000249</v>
      </c>
      <c r="J5096" s="79" t="s">
        <v>877</v>
      </c>
      <c r="K5096" s="79" t="s">
        <v>25</v>
      </c>
      <c r="L5096" s="80">
        <v>45</v>
      </c>
      <c r="M5096" s="124" t="s">
        <v>13</v>
      </c>
    </row>
    <row r="5097" spans="1:13" x14ac:dyDescent="0.35">
      <c r="A5097" s="80" t="s">
        <v>868</v>
      </c>
      <c r="B5097" s="79" t="s">
        <v>869</v>
      </c>
      <c r="C5097" s="67" t="str">
        <f>(IFERROR(VLOOKUP(D5097,'Lista entregables'!$A$2:$B$9981,2,FALSE),"0"))</f>
        <v>000000131</v>
      </c>
      <c r="D5097" s="79" t="s">
        <v>13540</v>
      </c>
      <c r="E5097" s="67" t="str">
        <f>(IFERROR(VLOOKUP(F5097,'Lista entregables'!$A$2:$B$980,2,FALSE),"0"))</f>
        <v>0</v>
      </c>
      <c r="F5097" s="79"/>
      <c r="G5097" s="67" t="str">
        <f>(IFERROR(VLOOKUP(H5097,'Lista entregables'!$A$2:$B$980,2,FALSE),"0"))</f>
        <v>000000069</v>
      </c>
      <c r="H5097" s="79" t="s">
        <v>13487</v>
      </c>
      <c r="I5097" s="67" t="str">
        <f>(IFERROR(VLOOKUP(J5097,'Lista Actividades'!$A$2:$C$9963,3,FALSE),"0"))</f>
        <v>000000193</v>
      </c>
      <c r="J5097" s="79" t="s">
        <v>878</v>
      </c>
      <c r="K5097" s="79" t="s">
        <v>25</v>
      </c>
      <c r="L5097" s="80">
        <v>46</v>
      </c>
      <c r="M5097" s="124" t="s">
        <v>13</v>
      </c>
    </row>
    <row r="5098" spans="1:13" x14ac:dyDescent="0.35">
      <c r="A5098" s="80" t="s">
        <v>868</v>
      </c>
      <c r="B5098" s="79" t="s">
        <v>869</v>
      </c>
      <c r="C5098" s="67" t="str">
        <f>(IFERROR(VLOOKUP(D5098,'Lista entregables'!$A$2:$B$9981,2,FALSE),"0"))</f>
        <v>000000131</v>
      </c>
      <c r="D5098" s="79" t="s">
        <v>13540</v>
      </c>
      <c r="E5098" s="67" t="str">
        <f>(IFERROR(VLOOKUP(F5098,'Lista entregables'!$A$2:$B$980,2,FALSE),"0"))</f>
        <v>0</v>
      </c>
      <c r="F5098" s="79"/>
      <c r="G5098" s="67" t="str">
        <f>(IFERROR(VLOOKUP(H5098,'Lista entregables'!$A$2:$B$980,2,FALSE),"0"))</f>
        <v>000000069</v>
      </c>
      <c r="H5098" s="79" t="s">
        <v>13487</v>
      </c>
      <c r="I5098" s="67" t="str">
        <f>(IFERROR(VLOOKUP(J5098,'Lista Actividades'!$A$2:$C$9963,3,FALSE),"0"))</f>
        <v>000000126</v>
      </c>
      <c r="J5098" s="79" t="s">
        <v>879</v>
      </c>
      <c r="K5098" s="79" t="s">
        <v>25</v>
      </c>
      <c r="L5098" s="80">
        <v>47</v>
      </c>
      <c r="M5098" s="124" t="s">
        <v>13</v>
      </c>
    </row>
    <row r="5099" spans="1:13" x14ac:dyDescent="0.35">
      <c r="A5099" s="80" t="s">
        <v>868</v>
      </c>
      <c r="B5099" s="79" t="s">
        <v>869</v>
      </c>
      <c r="C5099" s="67" t="str">
        <f>(IFERROR(VLOOKUP(D5099,'Lista entregables'!$A$2:$B$9981,2,FALSE),"0"))</f>
        <v>000000131</v>
      </c>
      <c r="D5099" s="79" t="s">
        <v>13540</v>
      </c>
      <c r="E5099" s="67" t="str">
        <f>(IFERROR(VLOOKUP(F5099,'Lista entregables'!$A$2:$B$980,2,FALSE),"0"))</f>
        <v>0</v>
      </c>
      <c r="F5099" s="79"/>
      <c r="G5099" s="67" t="str">
        <f>(IFERROR(VLOOKUP(H5099,'Lista entregables'!$A$2:$B$980,2,FALSE),"0"))</f>
        <v>000000069</v>
      </c>
      <c r="H5099" s="79" t="s">
        <v>13487</v>
      </c>
      <c r="I5099" s="67" t="str">
        <f>(IFERROR(VLOOKUP(J5099,'Lista Actividades'!$A$2:$C$9963,3,FALSE),"0"))</f>
        <v>000000127</v>
      </c>
      <c r="J5099" s="79" t="s">
        <v>13488</v>
      </c>
      <c r="K5099" s="79" t="s">
        <v>25</v>
      </c>
      <c r="L5099" s="80">
        <v>48</v>
      </c>
      <c r="M5099" s="124" t="s">
        <v>13</v>
      </c>
    </row>
    <row r="5100" spans="1:13" x14ac:dyDescent="0.35">
      <c r="A5100" s="80" t="s">
        <v>868</v>
      </c>
      <c r="B5100" s="79" t="s">
        <v>869</v>
      </c>
      <c r="C5100" s="67" t="str">
        <f>(IFERROR(VLOOKUP(D5100,'Lista entregables'!$A$2:$B$9981,2,FALSE),"0"))</f>
        <v>000000140</v>
      </c>
      <c r="D5100" s="79" t="s">
        <v>13541</v>
      </c>
      <c r="E5100" s="67" t="str">
        <f>(IFERROR(VLOOKUP(F5100,'Lista entregables'!$A$2:$B$980,2,FALSE),"0"))</f>
        <v>0</v>
      </c>
      <c r="F5100" s="79"/>
      <c r="G5100" s="67" t="str">
        <f>(IFERROR(VLOOKUP(H5100,'Lista entregables'!$A$2:$B$980,2,FALSE),"0"))</f>
        <v>000000069</v>
      </c>
      <c r="H5100" s="79" t="s">
        <v>13487</v>
      </c>
      <c r="I5100" s="67" t="str">
        <f>(IFERROR(VLOOKUP(J5100,'Lista Actividades'!$A$2:$C$9963,3,FALSE),"0"))</f>
        <v>000000498</v>
      </c>
      <c r="J5100" s="79" t="s">
        <v>880</v>
      </c>
      <c r="K5100" s="79" t="s">
        <v>25</v>
      </c>
      <c r="L5100" s="80">
        <v>49</v>
      </c>
      <c r="M5100" s="124" t="s">
        <v>13</v>
      </c>
    </row>
    <row r="5101" spans="1:13" x14ac:dyDescent="0.35">
      <c r="A5101" s="80" t="s">
        <v>868</v>
      </c>
      <c r="B5101" s="79" t="s">
        <v>869</v>
      </c>
      <c r="C5101" s="67" t="str">
        <f>(IFERROR(VLOOKUP(D5101,'Lista entregables'!$A$2:$B$9981,2,FALSE),"0"))</f>
        <v>000000240</v>
      </c>
      <c r="D5101" s="79" t="s">
        <v>150</v>
      </c>
      <c r="E5101" s="67" t="str">
        <f>(IFERROR(VLOOKUP(F5101,'Lista entregables'!$A$2:$B$980,2,FALSE),"0"))</f>
        <v>0</v>
      </c>
      <c r="F5101" s="79"/>
      <c r="G5101" s="67" t="str">
        <f>(IFERROR(VLOOKUP(H5101,'Lista entregables'!$A$2:$B$980,2,FALSE),"0"))</f>
        <v>0</v>
      </c>
      <c r="H5101" s="79"/>
      <c r="I5101" s="67" t="str">
        <f>(IFERROR(VLOOKUP(J5101,'Lista Actividades'!$A$2:$C$9963,3,FALSE),"0"))</f>
        <v>000000320</v>
      </c>
      <c r="J5101" s="79" t="s">
        <v>13489</v>
      </c>
      <c r="K5101" s="79" t="s">
        <v>25</v>
      </c>
      <c r="L5101" s="80">
        <v>50</v>
      </c>
      <c r="M5101" s="124" t="s">
        <v>13</v>
      </c>
    </row>
    <row r="5102" spans="1:13" x14ac:dyDescent="0.35">
      <c r="A5102" s="80" t="s">
        <v>868</v>
      </c>
      <c r="B5102" s="79" t="s">
        <v>869</v>
      </c>
      <c r="C5102" s="67" t="str">
        <f>(IFERROR(VLOOKUP(D5102,'Lista entregables'!$A$2:$B$9981,2,FALSE),"0"))</f>
        <v>000000240</v>
      </c>
      <c r="D5102" s="79" t="s">
        <v>150</v>
      </c>
      <c r="E5102" s="67" t="str">
        <f>(IFERROR(VLOOKUP(F5102,'Lista entregables'!$A$2:$B$980,2,FALSE),"0"))</f>
        <v>0</v>
      </c>
      <c r="F5102" s="79"/>
      <c r="G5102" s="67" t="str">
        <f>(IFERROR(VLOOKUP(H5102,'Lista entregables'!$A$2:$B$980,2,FALSE),"0"))</f>
        <v>0</v>
      </c>
      <c r="H5102" s="79"/>
      <c r="I5102" s="67" t="str">
        <f>(IFERROR(VLOOKUP(J5102,'Lista Actividades'!$A$2:$C$9963,3,FALSE),"0"))</f>
        <v>000000253</v>
      </c>
      <c r="J5102" s="79" t="s">
        <v>13490</v>
      </c>
      <c r="K5102" s="79" t="s">
        <v>266</v>
      </c>
      <c r="L5102" s="80">
        <v>51</v>
      </c>
      <c r="M5102" s="124" t="s">
        <v>13</v>
      </c>
    </row>
    <row r="5103" spans="1:13" x14ac:dyDescent="0.35">
      <c r="A5103" s="80" t="s">
        <v>868</v>
      </c>
      <c r="B5103" s="79" t="s">
        <v>869</v>
      </c>
      <c r="C5103" s="67" t="str">
        <f>(IFERROR(VLOOKUP(D5103,'Lista entregables'!$A$2:$B$9981,2,FALSE),"0"))</f>
        <v>000000240</v>
      </c>
      <c r="D5103" s="79" t="s">
        <v>150</v>
      </c>
      <c r="E5103" s="67" t="str">
        <f>(IFERROR(VLOOKUP(F5103,'Lista entregables'!$A$2:$B$980,2,FALSE),"0"))</f>
        <v>0</v>
      </c>
      <c r="F5103" s="79"/>
      <c r="G5103" s="67" t="str">
        <f>(IFERROR(VLOOKUP(H5103,'Lista entregables'!$A$2:$B$980,2,FALSE),"0"))</f>
        <v>0</v>
      </c>
      <c r="H5103" s="79"/>
      <c r="I5103" s="67" t="str">
        <f>(IFERROR(VLOOKUP(J5103,'Lista Actividades'!$A$2:$C$9963,3,FALSE),"0"))</f>
        <v>000000710</v>
      </c>
      <c r="J5103" s="79" t="s">
        <v>883</v>
      </c>
      <c r="K5103" s="79" t="s">
        <v>25</v>
      </c>
      <c r="L5103" s="80">
        <v>52</v>
      </c>
      <c r="M5103" s="124" t="s">
        <v>13</v>
      </c>
    </row>
    <row r="5104" spans="1:13" x14ac:dyDescent="0.35">
      <c r="A5104"/>
      <c r="C5104"/>
      <c r="E5104"/>
      <c r="G5104"/>
      <c r="I5104"/>
      <c r="J5104"/>
      <c r="L5104"/>
    </row>
    <row r="5105" customFormat="1" x14ac:dyDescent="0.35"/>
    <row r="5106" customFormat="1" x14ac:dyDescent="0.35"/>
    <row r="5107" customFormat="1" x14ac:dyDescent="0.35"/>
    <row r="5108" customFormat="1" x14ac:dyDescent="0.35"/>
    <row r="5109" customFormat="1" x14ac:dyDescent="0.35"/>
    <row r="5110" customFormat="1" x14ac:dyDescent="0.35"/>
    <row r="5111" customFormat="1" x14ac:dyDescent="0.35"/>
    <row r="5112" customFormat="1" x14ac:dyDescent="0.35"/>
    <row r="5113" customFormat="1" x14ac:dyDescent="0.35"/>
    <row r="5114" customFormat="1" x14ac:dyDescent="0.35"/>
    <row r="5115" customFormat="1" x14ac:dyDescent="0.35"/>
    <row r="5116" customFormat="1" x14ac:dyDescent="0.35"/>
    <row r="5117" customFormat="1" x14ac:dyDescent="0.35"/>
    <row r="5118" customFormat="1" x14ac:dyDescent="0.35"/>
    <row r="5119" customFormat="1" x14ac:dyDescent="0.35"/>
    <row r="5120" customFormat="1" x14ac:dyDescent="0.35"/>
    <row r="5121" customFormat="1" x14ac:dyDescent="0.35"/>
    <row r="5122" customFormat="1" x14ac:dyDescent="0.35"/>
    <row r="5123" customFormat="1" x14ac:dyDescent="0.35"/>
    <row r="5124" customFormat="1" x14ac:dyDescent="0.35"/>
    <row r="5125" customFormat="1" x14ac:dyDescent="0.35"/>
    <row r="5126" customFormat="1" x14ac:dyDescent="0.35"/>
    <row r="5127" customFormat="1" x14ac:dyDescent="0.35"/>
    <row r="5128" customFormat="1" x14ac:dyDescent="0.35"/>
    <row r="5129" customFormat="1" x14ac:dyDescent="0.35"/>
    <row r="5130" customFormat="1" x14ac:dyDescent="0.35"/>
    <row r="5131" customFormat="1" x14ac:dyDescent="0.35"/>
    <row r="5132" customFormat="1" x14ac:dyDescent="0.35"/>
    <row r="5133" customFormat="1" x14ac:dyDescent="0.35"/>
    <row r="5134" customFormat="1" x14ac:dyDescent="0.35"/>
    <row r="5135" customFormat="1" x14ac:dyDescent="0.35"/>
    <row r="5136" customFormat="1" x14ac:dyDescent="0.35"/>
    <row r="5137" customFormat="1" x14ac:dyDescent="0.35"/>
    <row r="5138" customFormat="1" x14ac:dyDescent="0.35"/>
    <row r="5139" customFormat="1" x14ac:dyDescent="0.35"/>
    <row r="5140" customFormat="1" x14ac:dyDescent="0.35"/>
    <row r="5141" customFormat="1" x14ac:dyDescent="0.35"/>
    <row r="5142" customFormat="1" x14ac:dyDescent="0.35"/>
    <row r="5143" customFormat="1" x14ac:dyDescent="0.35"/>
    <row r="5144" customFormat="1" x14ac:dyDescent="0.35"/>
    <row r="5145" customFormat="1" x14ac:dyDescent="0.35"/>
    <row r="5146" customFormat="1" x14ac:dyDescent="0.35"/>
    <row r="5147" customFormat="1" x14ac:dyDescent="0.35"/>
    <row r="5148" customFormat="1" x14ac:dyDescent="0.35"/>
    <row r="5149" customFormat="1" x14ac:dyDescent="0.35"/>
    <row r="5150" customFormat="1" x14ac:dyDescent="0.35"/>
    <row r="5151" customFormat="1" x14ac:dyDescent="0.35"/>
    <row r="5152" customFormat="1" x14ac:dyDescent="0.35"/>
    <row r="5153" customFormat="1" x14ac:dyDescent="0.35"/>
    <row r="5154" customFormat="1" x14ac:dyDescent="0.35"/>
    <row r="5155" customFormat="1" x14ac:dyDescent="0.35"/>
    <row r="5156" customFormat="1" x14ac:dyDescent="0.35"/>
    <row r="5157" customFormat="1" x14ac:dyDescent="0.35"/>
    <row r="5158" customFormat="1" x14ac:dyDescent="0.35"/>
    <row r="5159" customFormat="1" x14ac:dyDescent="0.35"/>
    <row r="5160" customFormat="1" x14ac:dyDescent="0.35"/>
    <row r="5161" customFormat="1" x14ac:dyDescent="0.35"/>
    <row r="5162" customFormat="1" x14ac:dyDescent="0.35"/>
    <row r="5163" customFormat="1" x14ac:dyDescent="0.35"/>
    <row r="5164" customFormat="1" x14ac:dyDescent="0.35"/>
    <row r="5165" customFormat="1" x14ac:dyDescent="0.35"/>
    <row r="5166" customFormat="1" x14ac:dyDescent="0.35"/>
    <row r="5167" customFormat="1" x14ac:dyDescent="0.35"/>
    <row r="5168" customFormat="1" x14ac:dyDescent="0.35"/>
    <row r="5169" customFormat="1" x14ac:dyDescent="0.35"/>
    <row r="5170" customFormat="1" x14ac:dyDescent="0.35"/>
    <row r="5171" customFormat="1" x14ac:dyDescent="0.35"/>
    <row r="5172" customFormat="1" x14ac:dyDescent="0.35"/>
    <row r="5173" customFormat="1" x14ac:dyDescent="0.35"/>
    <row r="5174" customFormat="1" x14ac:dyDescent="0.35"/>
    <row r="5175" customFormat="1" x14ac:dyDescent="0.35"/>
    <row r="5176" customFormat="1" x14ac:dyDescent="0.35"/>
    <row r="5177" customFormat="1" x14ac:dyDescent="0.35"/>
    <row r="5178" customFormat="1" x14ac:dyDescent="0.35"/>
    <row r="5179" customFormat="1" x14ac:dyDescent="0.35"/>
    <row r="5180" customFormat="1" x14ac:dyDescent="0.35"/>
    <row r="5181" customFormat="1" x14ac:dyDescent="0.35"/>
    <row r="5182" customFormat="1" x14ac:dyDescent="0.35"/>
    <row r="5183" customFormat="1" x14ac:dyDescent="0.35"/>
    <row r="5184" customFormat="1" x14ac:dyDescent="0.35"/>
    <row r="5185" customFormat="1" x14ac:dyDescent="0.35"/>
    <row r="5186" customFormat="1" x14ac:dyDescent="0.35"/>
    <row r="5187" customFormat="1" x14ac:dyDescent="0.35"/>
    <row r="5188" customFormat="1" x14ac:dyDescent="0.35"/>
    <row r="5189" customFormat="1" x14ac:dyDescent="0.35"/>
    <row r="5190" customFormat="1" x14ac:dyDescent="0.35"/>
    <row r="5191" customFormat="1" x14ac:dyDescent="0.35"/>
    <row r="5192" customFormat="1" x14ac:dyDescent="0.35"/>
    <row r="5193" customFormat="1" x14ac:dyDescent="0.35"/>
    <row r="5194" customFormat="1" x14ac:dyDescent="0.35"/>
    <row r="5195" customFormat="1" x14ac:dyDescent="0.35"/>
    <row r="5196" customFormat="1" x14ac:dyDescent="0.35"/>
    <row r="5197" customFormat="1" x14ac:dyDescent="0.35"/>
    <row r="5198" customFormat="1" x14ac:dyDescent="0.35"/>
    <row r="5199" customFormat="1" x14ac:dyDescent="0.35"/>
    <row r="5200" customFormat="1" x14ac:dyDescent="0.35"/>
    <row r="5201" customFormat="1" x14ac:dyDescent="0.35"/>
    <row r="5202" customFormat="1" x14ac:dyDescent="0.35"/>
    <row r="5203" customFormat="1" x14ac:dyDescent="0.35"/>
    <row r="5204" customFormat="1" x14ac:dyDescent="0.35"/>
    <row r="5205" customFormat="1" x14ac:dyDescent="0.35"/>
    <row r="5206" customFormat="1" x14ac:dyDescent="0.35"/>
    <row r="5207" customFormat="1" x14ac:dyDescent="0.35"/>
    <row r="5208" customFormat="1" x14ac:dyDescent="0.35"/>
    <row r="5209" customFormat="1" x14ac:dyDescent="0.35"/>
    <row r="5210" customFormat="1" x14ac:dyDescent="0.35"/>
    <row r="5211" customFormat="1" x14ac:dyDescent="0.35"/>
    <row r="5212" customFormat="1" x14ac:dyDescent="0.35"/>
    <row r="5213" customFormat="1" x14ac:dyDescent="0.35"/>
    <row r="5214" customFormat="1" x14ac:dyDescent="0.35"/>
    <row r="5215" customFormat="1" x14ac:dyDescent="0.35"/>
    <row r="5216" customFormat="1" x14ac:dyDescent="0.35"/>
    <row r="5217" customFormat="1" x14ac:dyDescent="0.35"/>
    <row r="5218" customFormat="1" x14ac:dyDescent="0.35"/>
    <row r="5219" customFormat="1" x14ac:dyDescent="0.35"/>
    <row r="5220" customFormat="1" x14ac:dyDescent="0.35"/>
    <row r="5221" customFormat="1" x14ac:dyDescent="0.35"/>
    <row r="5222" customFormat="1" x14ac:dyDescent="0.35"/>
  </sheetData>
  <autoFilter ref="A7:M5103" xr:uid="{8BF65D65-7ABD-E34F-A7F2-1FF6A83A2983}"/>
  <mergeCells count="1">
    <mergeCell ref="A6:H6"/>
  </mergeCells>
  <phoneticPr fontId="17" type="noConversion"/>
  <conditionalFormatting sqref="J1475">
    <cfRule type="duplicateValues" dxfId="26" priority="18"/>
  </conditionalFormatting>
  <conditionalFormatting sqref="J1532">
    <cfRule type="duplicateValues" dxfId="25" priority="17"/>
  </conditionalFormatting>
  <conditionalFormatting sqref="J1539">
    <cfRule type="duplicateValues" dxfId="24" priority="16"/>
  </conditionalFormatting>
  <conditionalFormatting sqref="J1596">
    <cfRule type="duplicateValues" dxfId="23" priority="14"/>
  </conditionalFormatting>
  <conditionalFormatting sqref="J1596">
    <cfRule type="duplicateValues" dxfId="22" priority="15"/>
  </conditionalFormatting>
  <conditionalFormatting sqref="J1265">
    <cfRule type="duplicateValues" dxfId="21" priority="12"/>
  </conditionalFormatting>
  <conditionalFormatting sqref="J1265">
    <cfRule type="duplicateValues" dxfId="20" priority="13"/>
  </conditionalFormatting>
  <conditionalFormatting sqref="J1007">
    <cfRule type="duplicateValues" dxfId="19" priority="10"/>
  </conditionalFormatting>
  <conditionalFormatting sqref="J1007">
    <cfRule type="duplicateValues" dxfId="18" priority="11"/>
  </conditionalFormatting>
  <conditionalFormatting sqref="J985">
    <cfRule type="duplicateValues" dxfId="17" priority="8"/>
  </conditionalFormatting>
  <conditionalFormatting sqref="J985">
    <cfRule type="duplicateValues" dxfId="16" priority="9"/>
  </conditionalFormatting>
  <conditionalFormatting sqref="J966">
    <cfRule type="duplicateValues" dxfId="15" priority="6"/>
  </conditionalFormatting>
  <conditionalFormatting sqref="J966">
    <cfRule type="duplicateValues" dxfId="14" priority="7"/>
  </conditionalFormatting>
  <conditionalFormatting sqref="J956">
    <cfRule type="duplicateValues" dxfId="13" priority="4"/>
  </conditionalFormatting>
  <conditionalFormatting sqref="J956">
    <cfRule type="duplicateValues" dxfId="12" priority="5"/>
  </conditionalFormatting>
  <conditionalFormatting sqref="J5025">
    <cfRule type="duplicateValues" dxfId="11" priority="2"/>
  </conditionalFormatting>
  <conditionalFormatting sqref="J5050">
    <cfRule type="duplicateValues" dxfId="10" priority="1"/>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1872B-8045-7842-BA4F-C83B049D3A38}">
  <dimension ref="A1:C349"/>
  <sheetViews>
    <sheetView zoomScale="110" zoomScaleNormal="110" workbookViewId="0">
      <pane ySplit="1" topLeftCell="A2" activePane="bottomLeft" state="frozen"/>
      <selection pane="bottomLeft" activeCell="A2" sqref="A2"/>
    </sheetView>
  </sheetViews>
  <sheetFormatPr baseColWidth="10" defaultRowHeight="15.5" x14ac:dyDescent="0.35"/>
  <cols>
    <col min="1" max="1" width="40.58203125" customWidth="1"/>
    <col min="2" max="2" width="21" style="94" customWidth="1"/>
    <col min="3" max="3" width="44.58203125" customWidth="1"/>
  </cols>
  <sheetData>
    <row r="1" spans="1:3" x14ac:dyDescent="0.35">
      <c r="A1" s="109" t="s">
        <v>1511</v>
      </c>
      <c r="B1" s="108" t="s">
        <v>1512</v>
      </c>
    </row>
    <row r="2" spans="1:3" x14ac:dyDescent="0.35">
      <c r="A2" s="110" t="s">
        <v>179</v>
      </c>
      <c r="B2" s="111" t="s">
        <v>1365</v>
      </c>
      <c r="C2" s="96" t="s">
        <v>510</v>
      </c>
    </row>
    <row r="3" spans="1:3" x14ac:dyDescent="0.35">
      <c r="A3" s="112" t="s">
        <v>919</v>
      </c>
      <c r="B3" s="111" t="s">
        <v>1382</v>
      </c>
    </row>
    <row r="4" spans="1:3" x14ac:dyDescent="0.35">
      <c r="A4" s="110" t="s">
        <v>13495</v>
      </c>
      <c r="B4" s="111" t="s">
        <v>1363</v>
      </c>
    </row>
    <row r="5" spans="1:3" x14ac:dyDescent="0.35">
      <c r="A5" s="110" t="s">
        <v>454</v>
      </c>
      <c r="B5" s="111" t="s">
        <v>1364</v>
      </c>
    </row>
    <row r="6" spans="1:3" x14ac:dyDescent="0.35">
      <c r="A6" s="112" t="s">
        <v>896</v>
      </c>
      <c r="B6" s="111" t="s">
        <v>1409</v>
      </c>
    </row>
    <row r="7" spans="1:3" x14ac:dyDescent="0.35">
      <c r="A7" s="110" t="s">
        <v>574</v>
      </c>
      <c r="B7" s="111" t="s">
        <v>1355</v>
      </c>
    </row>
    <row r="8" spans="1:3" x14ac:dyDescent="0.35">
      <c r="A8" s="112" t="s">
        <v>901</v>
      </c>
      <c r="B8" s="111" t="s">
        <v>1392</v>
      </c>
    </row>
    <row r="9" spans="1:3" x14ac:dyDescent="0.35">
      <c r="A9" s="110" t="s">
        <v>13535</v>
      </c>
      <c r="B9" s="111" t="s">
        <v>1434</v>
      </c>
    </row>
    <row r="10" spans="1:3" x14ac:dyDescent="0.35">
      <c r="A10" s="110" t="s">
        <v>13460</v>
      </c>
      <c r="B10" s="111" t="s">
        <v>1410</v>
      </c>
    </row>
    <row r="11" spans="1:3" x14ac:dyDescent="0.35">
      <c r="A11" s="110" t="s">
        <v>369</v>
      </c>
      <c r="B11" s="111" t="s">
        <v>1354</v>
      </c>
    </row>
    <row r="12" spans="1:3" x14ac:dyDescent="0.35">
      <c r="A12" s="110" t="s">
        <v>13450</v>
      </c>
      <c r="B12" s="111" t="s">
        <v>1385</v>
      </c>
    </row>
    <row r="13" spans="1:3" x14ac:dyDescent="0.35">
      <c r="A13" s="110" t="s">
        <v>259</v>
      </c>
      <c r="B13" s="111" t="s">
        <v>1368</v>
      </c>
    </row>
    <row r="14" spans="1:3" x14ac:dyDescent="0.35">
      <c r="A14" s="110" t="s">
        <v>263</v>
      </c>
      <c r="B14" s="111" t="s">
        <v>1383</v>
      </c>
    </row>
    <row r="15" spans="1:3" x14ac:dyDescent="0.35">
      <c r="A15" s="110" t="s">
        <v>265</v>
      </c>
      <c r="B15" s="111" t="s">
        <v>1418</v>
      </c>
    </row>
    <row r="16" spans="1:3" x14ac:dyDescent="0.35">
      <c r="A16" s="110" t="s">
        <v>599</v>
      </c>
      <c r="B16" s="111" t="s">
        <v>1420</v>
      </c>
    </row>
    <row r="17" spans="1:2" x14ac:dyDescent="0.35">
      <c r="A17" s="110" t="s">
        <v>771</v>
      </c>
      <c r="B17" s="111" t="s">
        <v>1400</v>
      </c>
    </row>
    <row r="18" spans="1:2" x14ac:dyDescent="0.35">
      <c r="A18" s="113" t="s">
        <v>1012</v>
      </c>
      <c r="B18" s="111" t="s">
        <v>1384</v>
      </c>
    </row>
    <row r="19" spans="1:2" x14ac:dyDescent="0.35">
      <c r="A19" s="113" t="s">
        <v>1008</v>
      </c>
      <c r="B19" s="111" t="s">
        <v>1386</v>
      </c>
    </row>
    <row r="20" spans="1:2" x14ac:dyDescent="0.35">
      <c r="A20" s="112" t="s">
        <v>923</v>
      </c>
      <c r="B20" s="111" t="s">
        <v>1426</v>
      </c>
    </row>
    <row r="21" spans="1:2" x14ac:dyDescent="0.35">
      <c r="A21" s="110" t="s">
        <v>1268</v>
      </c>
      <c r="B21" s="111" t="s">
        <v>1429</v>
      </c>
    </row>
    <row r="22" spans="1:2" x14ac:dyDescent="0.35">
      <c r="A22" s="110" t="s">
        <v>418</v>
      </c>
      <c r="B22" s="111" t="s">
        <v>1350</v>
      </c>
    </row>
    <row r="23" spans="1:2" x14ac:dyDescent="0.35">
      <c r="A23" s="112" t="s">
        <v>13517</v>
      </c>
      <c r="B23" s="111" t="s">
        <v>1351</v>
      </c>
    </row>
    <row r="24" spans="1:2" x14ac:dyDescent="0.35">
      <c r="A24" s="112" t="s">
        <v>968</v>
      </c>
      <c r="B24" s="111" t="s">
        <v>1419</v>
      </c>
    </row>
    <row r="25" spans="1:2" x14ac:dyDescent="0.35">
      <c r="A25" s="112" t="s">
        <v>974</v>
      </c>
      <c r="B25" s="111" t="s">
        <v>1428</v>
      </c>
    </row>
    <row r="26" spans="1:2" x14ac:dyDescent="0.35">
      <c r="A26" s="112" t="s">
        <v>969</v>
      </c>
      <c r="B26" s="111" t="s">
        <v>1406</v>
      </c>
    </row>
    <row r="27" spans="1:2" x14ac:dyDescent="0.35">
      <c r="A27" s="110" t="s">
        <v>438</v>
      </c>
      <c r="B27" s="111" t="s">
        <v>1372</v>
      </c>
    </row>
    <row r="28" spans="1:2" x14ac:dyDescent="0.35">
      <c r="A28" s="110" t="s">
        <v>145</v>
      </c>
      <c r="B28" s="111" t="s">
        <v>1427</v>
      </c>
    </row>
    <row r="29" spans="1:2" x14ac:dyDescent="0.35">
      <c r="A29" s="110" t="s">
        <v>141</v>
      </c>
      <c r="B29" s="111" t="s">
        <v>1421</v>
      </c>
    </row>
    <row r="30" spans="1:2" x14ac:dyDescent="0.35">
      <c r="A30" s="110" t="s">
        <v>13539</v>
      </c>
      <c r="B30" s="111" t="s">
        <v>1438</v>
      </c>
    </row>
    <row r="31" spans="1:2" x14ac:dyDescent="0.35">
      <c r="A31" s="110" t="s">
        <v>431</v>
      </c>
      <c r="B31" s="111" t="s">
        <v>1450</v>
      </c>
    </row>
    <row r="32" spans="1:2" x14ac:dyDescent="0.35">
      <c r="A32" s="112" t="s">
        <v>898</v>
      </c>
      <c r="B32" s="111" t="s">
        <v>1422</v>
      </c>
    </row>
    <row r="33" spans="1:2" x14ac:dyDescent="0.35">
      <c r="A33" s="110" t="s">
        <v>563</v>
      </c>
      <c r="B33" s="111" t="s">
        <v>1423</v>
      </c>
    </row>
    <row r="34" spans="1:2" x14ac:dyDescent="0.35">
      <c r="A34" s="110" t="s">
        <v>497</v>
      </c>
      <c r="B34" s="111" t="s">
        <v>1407</v>
      </c>
    </row>
    <row r="35" spans="1:2" x14ac:dyDescent="0.35">
      <c r="A35" s="110" t="s">
        <v>1185</v>
      </c>
      <c r="B35" s="111" t="s">
        <v>1449</v>
      </c>
    </row>
    <row r="36" spans="1:2" x14ac:dyDescent="0.35">
      <c r="A36" s="110" t="s">
        <v>27</v>
      </c>
      <c r="B36" s="111" t="s">
        <v>1445</v>
      </c>
    </row>
    <row r="37" spans="1:2" x14ac:dyDescent="0.35">
      <c r="A37" s="110" t="s">
        <v>162</v>
      </c>
      <c r="B37" s="111" t="s">
        <v>1446</v>
      </c>
    </row>
    <row r="38" spans="1:2" x14ac:dyDescent="0.35">
      <c r="A38" s="110" t="s">
        <v>41</v>
      </c>
      <c r="B38" s="111" t="s">
        <v>1359</v>
      </c>
    </row>
    <row r="39" spans="1:2" x14ac:dyDescent="0.35">
      <c r="A39" s="110" t="s">
        <v>434</v>
      </c>
      <c r="B39" s="111" t="s">
        <v>1388</v>
      </c>
    </row>
    <row r="40" spans="1:2" x14ac:dyDescent="0.35">
      <c r="A40" s="112" t="s">
        <v>875</v>
      </c>
      <c r="B40" s="111" t="s">
        <v>1373</v>
      </c>
    </row>
    <row r="41" spans="1:2" x14ac:dyDescent="0.35">
      <c r="A41" s="112" t="s">
        <v>870</v>
      </c>
      <c r="B41" s="111" t="s">
        <v>1366</v>
      </c>
    </row>
    <row r="42" spans="1:2" x14ac:dyDescent="0.35">
      <c r="A42" s="110" t="s">
        <v>448</v>
      </c>
      <c r="B42" s="111" t="s">
        <v>1356</v>
      </c>
    </row>
    <row r="43" spans="1:2" x14ac:dyDescent="0.35">
      <c r="A43" s="110" t="s">
        <v>831</v>
      </c>
      <c r="B43" s="111" t="s">
        <v>1414</v>
      </c>
    </row>
    <row r="44" spans="1:2" x14ac:dyDescent="0.35">
      <c r="A44" s="110" t="s">
        <v>828</v>
      </c>
      <c r="B44" s="111" t="s">
        <v>1395</v>
      </c>
    </row>
    <row r="45" spans="1:2" x14ac:dyDescent="0.35">
      <c r="A45" s="110" t="s">
        <v>13534</v>
      </c>
      <c r="B45" s="111" t="s">
        <v>1415</v>
      </c>
    </row>
    <row r="46" spans="1:2" x14ac:dyDescent="0.35">
      <c r="A46" s="110" t="s">
        <v>426</v>
      </c>
      <c r="B46" s="111" t="s">
        <v>1396</v>
      </c>
    </row>
    <row r="47" spans="1:2" x14ac:dyDescent="0.35">
      <c r="A47" s="110" t="s">
        <v>368</v>
      </c>
      <c r="B47" s="111" t="s">
        <v>1413</v>
      </c>
    </row>
    <row r="48" spans="1:2" x14ac:dyDescent="0.35">
      <c r="A48" s="110" t="s">
        <v>58</v>
      </c>
      <c r="B48" s="111" t="s">
        <v>1443</v>
      </c>
    </row>
    <row r="49" spans="1:2" x14ac:dyDescent="0.35">
      <c r="A49" s="110" t="s">
        <v>37</v>
      </c>
      <c r="B49" s="111" t="s">
        <v>1404</v>
      </c>
    </row>
    <row r="50" spans="1:2" x14ac:dyDescent="0.35">
      <c r="A50" s="110" t="s">
        <v>13528</v>
      </c>
      <c r="B50" s="111" t="s">
        <v>1401</v>
      </c>
    </row>
    <row r="51" spans="1:2" x14ac:dyDescent="0.35">
      <c r="A51" s="110" t="s">
        <v>385</v>
      </c>
      <c r="B51" s="111" t="s">
        <v>1405</v>
      </c>
    </row>
    <row r="52" spans="1:2" x14ac:dyDescent="0.35">
      <c r="A52" s="110" t="s">
        <v>13560</v>
      </c>
      <c r="B52" s="111" t="s">
        <v>1362</v>
      </c>
    </row>
    <row r="53" spans="1:2" x14ac:dyDescent="0.35">
      <c r="A53" s="110" t="s">
        <v>335</v>
      </c>
      <c r="B53" s="111" t="s">
        <v>1389</v>
      </c>
    </row>
    <row r="54" spans="1:2" x14ac:dyDescent="0.35">
      <c r="A54" s="110" t="s">
        <v>780</v>
      </c>
      <c r="B54" s="111" t="s">
        <v>1358</v>
      </c>
    </row>
    <row r="55" spans="1:2" x14ac:dyDescent="0.35">
      <c r="A55" s="110" t="s">
        <v>848</v>
      </c>
      <c r="B55" s="111" t="s">
        <v>1432</v>
      </c>
    </row>
    <row r="56" spans="1:2" x14ac:dyDescent="0.35">
      <c r="A56" s="110" t="s">
        <v>789</v>
      </c>
      <c r="B56" s="111" t="s">
        <v>1436</v>
      </c>
    </row>
    <row r="57" spans="1:2" x14ac:dyDescent="0.35">
      <c r="A57" s="112" t="s">
        <v>1089</v>
      </c>
      <c r="B57" s="111" t="s">
        <v>1399</v>
      </c>
    </row>
    <row r="58" spans="1:2" x14ac:dyDescent="0.35">
      <c r="A58" s="112" t="s">
        <v>955</v>
      </c>
      <c r="B58" s="111" t="s">
        <v>1352</v>
      </c>
    </row>
    <row r="59" spans="1:2" x14ac:dyDescent="0.35">
      <c r="A59" s="112" t="s">
        <v>903</v>
      </c>
      <c r="B59" s="111" t="s">
        <v>1375</v>
      </c>
    </row>
    <row r="60" spans="1:2" x14ac:dyDescent="0.35">
      <c r="A60" s="112" t="s">
        <v>913</v>
      </c>
      <c r="B60" s="111" t="s">
        <v>1393</v>
      </c>
    </row>
    <row r="61" spans="1:2" x14ac:dyDescent="0.35">
      <c r="A61" s="112" t="s">
        <v>928</v>
      </c>
      <c r="B61" s="111" t="s">
        <v>1444</v>
      </c>
    </row>
    <row r="62" spans="1:2" x14ac:dyDescent="0.35">
      <c r="A62" s="112" t="s">
        <v>927</v>
      </c>
      <c r="B62" s="111" t="s">
        <v>1387</v>
      </c>
    </row>
    <row r="63" spans="1:2" x14ac:dyDescent="0.35">
      <c r="A63" s="112" t="s">
        <v>951</v>
      </c>
      <c r="B63" s="111" t="s">
        <v>1416</v>
      </c>
    </row>
    <row r="64" spans="1:2" x14ac:dyDescent="0.35">
      <c r="A64" s="110" t="s">
        <v>453</v>
      </c>
      <c r="B64" s="111" t="s">
        <v>1412</v>
      </c>
    </row>
    <row r="65" spans="1:2" x14ac:dyDescent="0.35">
      <c r="A65" s="110" t="s">
        <v>779</v>
      </c>
      <c r="B65" s="111" t="s">
        <v>1403</v>
      </c>
    </row>
    <row r="66" spans="1:2" x14ac:dyDescent="0.35">
      <c r="A66" s="110" t="s">
        <v>13536</v>
      </c>
      <c r="B66" s="111" t="s">
        <v>1377</v>
      </c>
    </row>
    <row r="67" spans="1:2" x14ac:dyDescent="0.35">
      <c r="A67" s="112" t="s">
        <v>924</v>
      </c>
      <c r="B67" s="111" t="s">
        <v>1430</v>
      </c>
    </row>
    <row r="68" spans="1:2" x14ac:dyDescent="0.35">
      <c r="A68" s="112" t="s">
        <v>945</v>
      </c>
      <c r="B68" s="111" t="s">
        <v>1370</v>
      </c>
    </row>
    <row r="69" spans="1:2" x14ac:dyDescent="0.35">
      <c r="A69" s="112" t="s">
        <v>876</v>
      </c>
      <c r="B69" s="111" t="s">
        <v>1441</v>
      </c>
    </row>
    <row r="70" spans="1:2" x14ac:dyDescent="0.35">
      <c r="A70" s="110" t="s">
        <v>13487</v>
      </c>
      <c r="B70" s="111" t="s">
        <v>1451</v>
      </c>
    </row>
    <row r="71" spans="1:2" x14ac:dyDescent="0.35">
      <c r="A71" s="112" t="s">
        <v>979</v>
      </c>
      <c r="B71" s="111" t="s">
        <v>1448</v>
      </c>
    </row>
    <row r="72" spans="1:2" x14ac:dyDescent="0.35">
      <c r="A72" s="113" t="s">
        <v>1017</v>
      </c>
      <c r="B72" s="111" t="s">
        <v>1367</v>
      </c>
    </row>
    <row r="73" spans="1:2" x14ac:dyDescent="0.35">
      <c r="A73" s="112" t="s">
        <v>914</v>
      </c>
      <c r="B73" s="111" t="s">
        <v>1431</v>
      </c>
    </row>
    <row r="74" spans="1:2" x14ac:dyDescent="0.35">
      <c r="A74" s="112" t="s">
        <v>930</v>
      </c>
      <c r="B74" s="111" t="s">
        <v>1361</v>
      </c>
    </row>
    <row r="75" spans="1:2" x14ac:dyDescent="0.35">
      <c r="A75" s="110" t="s">
        <v>772</v>
      </c>
      <c r="B75" s="111" t="s">
        <v>1397</v>
      </c>
    </row>
    <row r="76" spans="1:2" x14ac:dyDescent="0.35">
      <c r="A76" s="113" t="s">
        <v>1007</v>
      </c>
      <c r="B76" s="111" t="s">
        <v>1440</v>
      </c>
    </row>
    <row r="77" spans="1:2" x14ac:dyDescent="0.35">
      <c r="A77" s="112" t="s">
        <v>952</v>
      </c>
      <c r="B77" s="111" t="s">
        <v>1424</v>
      </c>
    </row>
    <row r="78" spans="1:2" x14ac:dyDescent="0.35">
      <c r="A78" s="112" t="s">
        <v>1073</v>
      </c>
      <c r="B78" s="111" t="s">
        <v>1374</v>
      </c>
    </row>
    <row r="79" spans="1:2" x14ac:dyDescent="0.35">
      <c r="A79" s="112" t="s">
        <v>1083</v>
      </c>
      <c r="B79" s="111" t="s">
        <v>1357</v>
      </c>
    </row>
    <row r="80" spans="1:2" x14ac:dyDescent="0.35">
      <c r="A80" s="112" t="s">
        <v>1144</v>
      </c>
      <c r="B80" s="111" t="s">
        <v>1411</v>
      </c>
    </row>
    <row r="81" spans="1:2" x14ac:dyDescent="0.35">
      <c r="A81" s="112" t="s">
        <v>1118</v>
      </c>
      <c r="B81" s="111" t="s">
        <v>1378</v>
      </c>
    </row>
    <row r="82" spans="1:2" x14ac:dyDescent="0.35">
      <c r="A82" s="112" t="s">
        <v>1077</v>
      </c>
      <c r="B82" s="111" t="s">
        <v>1394</v>
      </c>
    </row>
    <row r="83" spans="1:2" x14ac:dyDescent="0.35">
      <c r="A83" s="110" t="s">
        <v>767</v>
      </c>
      <c r="B83" s="111" t="s">
        <v>1447</v>
      </c>
    </row>
    <row r="84" spans="1:2" x14ac:dyDescent="0.35">
      <c r="A84" s="112" t="s">
        <v>309</v>
      </c>
      <c r="B84" s="111" t="s">
        <v>1408</v>
      </c>
    </row>
    <row r="85" spans="1:2" x14ac:dyDescent="0.35">
      <c r="A85" s="112" t="s">
        <v>1067</v>
      </c>
      <c r="B85" s="111" t="s">
        <v>1360</v>
      </c>
    </row>
    <row r="86" spans="1:2" x14ac:dyDescent="0.35">
      <c r="A86" s="112" t="s">
        <v>1085</v>
      </c>
      <c r="B86" s="111" t="s">
        <v>1376</v>
      </c>
    </row>
    <row r="87" spans="1:2" x14ac:dyDescent="0.35">
      <c r="A87" s="110" t="s">
        <v>629</v>
      </c>
      <c r="B87" s="111" t="s">
        <v>1353</v>
      </c>
    </row>
    <row r="88" spans="1:2" x14ac:dyDescent="0.35">
      <c r="A88" s="112" t="s">
        <v>1096</v>
      </c>
      <c r="B88" s="111" t="s">
        <v>1433</v>
      </c>
    </row>
    <row r="89" spans="1:2" x14ac:dyDescent="0.35">
      <c r="A89" s="110" t="s">
        <v>845</v>
      </c>
      <c r="B89" s="111" t="s">
        <v>1380</v>
      </c>
    </row>
    <row r="90" spans="1:2" x14ac:dyDescent="0.35">
      <c r="A90" s="110" t="s">
        <v>844</v>
      </c>
      <c r="B90" s="111" t="s">
        <v>1439</v>
      </c>
    </row>
    <row r="91" spans="1:2" x14ac:dyDescent="0.35">
      <c r="A91" s="110" t="s">
        <v>602</v>
      </c>
      <c r="B91" s="111" t="s">
        <v>1381</v>
      </c>
    </row>
    <row r="92" spans="1:2" x14ac:dyDescent="0.35">
      <c r="A92" s="112" t="s">
        <v>1106</v>
      </c>
      <c r="B92" s="111" t="s">
        <v>1390</v>
      </c>
    </row>
    <row r="93" spans="1:2" x14ac:dyDescent="0.35">
      <c r="A93" s="112" t="s">
        <v>1109</v>
      </c>
      <c r="B93" s="111" t="s">
        <v>1369</v>
      </c>
    </row>
    <row r="94" spans="1:2" x14ac:dyDescent="0.35">
      <c r="A94" s="110" t="s">
        <v>802</v>
      </c>
      <c r="B94" s="111" t="s">
        <v>1452</v>
      </c>
    </row>
    <row r="95" spans="1:2" x14ac:dyDescent="0.35">
      <c r="A95" s="112" t="s">
        <v>1115</v>
      </c>
      <c r="B95" s="111" t="s">
        <v>1425</v>
      </c>
    </row>
    <row r="96" spans="1:2" x14ac:dyDescent="0.35">
      <c r="A96" s="112" t="s">
        <v>1112</v>
      </c>
      <c r="B96" s="111" t="s">
        <v>1437</v>
      </c>
    </row>
    <row r="97" spans="1:2" x14ac:dyDescent="0.35">
      <c r="A97" s="110" t="s">
        <v>246</v>
      </c>
      <c r="B97" s="111" t="s">
        <v>1435</v>
      </c>
    </row>
    <row r="98" spans="1:2" x14ac:dyDescent="0.35">
      <c r="A98" s="110" t="s">
        <v>316</v>
      </c>
      <c r="B98" s="111" t="s">
        <v>1514</v>
      </c>
    </row>
    <row r="99" spans="1:2" x14ac:dyDescent="0.35">
      <c r="A99" s="110" t="s">
        <v>589</v>
      </c>
      <c r="B99" s="111" t="s">
        <v>1515</v>
      </c>
    </row>
    <row r="100" spans="1:2" x14ac:dyDescent="0.35">
      <c r="A100" s="112" t="s">
        <v>1080</v>
      </c>
      <c r="B100" s="111" t="s">
        <v>1516</v>
      </c>
    </row>
    <row r="101" spans="1:2" x14ac:dyDescent="0.35">
      <c r="A101" s="112" t="s">
        <v>1165</v>
      </c>
      <c r="B101" s="111" t="s">
        <v>1517</v>
      </c>
    </row>
    <row r="102" spans="1:2" x14ac:dyDescent="0.35">
      <c r="A102" s="112" t="s">
        <v>1168</v>
      </c>
      <c r="B102" s="111" t="s">
        <v>1518</v>
      </c>
    </row>
    <row r="103" spans="1:2" x14ac:dyDescent="0.35">
      <c r="A103" s="110" t="s">
        <v>508</v>
      </c>
      <c r="B103" s="111" t="s">
        <v>1519</v>
      </c>
    </row>
    <row r="104" spans="1:2" x14ac:dyDescent="0.35">
      <c r="A104" s="110" t="s">
        <v>805</v>
      </c>
      <c r="B104" s="111" t="s">
        <v>1520</v>
      </c>
    </row>
    <row r="105" spans="1:2" x14ac:dyDescent="0.35">
      <c r="A105" s="110" t="s">
        <v>169</v>
      </c>
      <c r="B105" s="111" t="s">
        <v>1521</v>
      </c>
    </row>
    <row r="106" spans="1:2" x14ac:dyDescent="0.35">
      <c r="A106" s="110" t="s">
        <v>399</v>
      </c>
      <c r="B106" s="111" t="s">
        <v>1522</v>
      </c>
    </row>
    <row r="107" spans="1:2" x14ac:dyDescent="0.35">
      <c r="A107" s="110" t="s">
        <v>406</v>
      </c>
      <c r="B107" s="111" t="s">
        <v>1523</v>
      </c>
    </row>
    <row r="108" spans="1:2" x14ac:dyDescent="0.35">
      <c r="A108" s="110" t="s">
        <v>54</v>
      </c>
      <c r="B108" s="111" t="s">
        <v>1524</v>
      </c>
    </row>
    <row r="109" spans="1:2" x14ac:dyDescent="0.35">
      <c r="A109" s="112" t="s">
        <v>886</v>
      </c>
      <c r="B109" s="111" t="s">
        <v>1525</v>
      </c>
    </row>
    <row r="110" spans="1:2" x14ac:dyDescent="0.35">
      <c r="A110" s="112" t="s">
        <v>888</v>
      </c>
      <c r="B110" s="111" t="s">
        <v>1526</v>
      </c>
    </row>
    <row r="111" spans="1:2" x14ac:dyDescent="0.35">
      <c r="A111" s="110" t="s">
        <v>1201</v>
      </c>
      <c r="B111" s="111" t="s">
        <v>1527</v>
      </c>
    </row>
    <row r="112" spans="1:2" x14ac:dyDescent="0.35">
      <c r="A112" s="110" t="s">
        <v>1200</v>
      </c>
      <c r="B112" s="111" t="s">
        <v>1528</v>
      </c>
    </row>
    <row r="113" spans="1:2" x14ac:dyDescent="0.35">
      <c r="A113" s="110" t="s">
        <v>1199</v>
      </c>
      <c r="B113" s="111" t="s">
        <v>1529</v>
      </c>
    </row>
    <row r="114" spans="1:2" x14ac:dyDescent="0.35">
      <c r="A114" s="110" t="s">
        <v>449</v>
      </c>
      <c r="B114" s="111" t="s">
        <v>1530</v>
      </c>
    </row>
    <row r="115" spans="1:2" x14ac:dyDescent="0.35">
      <c r="A115" s="110" t="s">
        <v>419</v>
      </c>
      <c r="B115" s="111" t="s">
        <v>1531</v>
      </c>
    </row>
    <row r="116" spans="1:2" x14ac:dyDescent="0.35">
      <c r="A116" s="110" t="s">
        <v>13502</v>
      </c>
      <c r="B116" s="111" t="s">
        <v>1532</v>
      </c>
    </row>
    <row r="117" spans="1:2" x14ac:dyDescent="0.35">
      <c r="A117" s="112" t="s">
        <v>933</v>
      </c>
      <c r="B117" s="111" t="s">
        <v>1533</v>
      </c>
    </row>
    <row r="118" spans="1:2" x14ac:dyDescent="0.35">
      <c r="A118" s="112" t="s">
        <v>982</v>
      </c>
      <c r="B118" s="111" t="s">
        <v>1534</v>
      </c>
    </row>
    <row r="119" spans="1:2" x14ac:dyDescent="0.35">
      <c r="A119" s="112" t="s">
        <v>13520</v>
      </c>
      <c r="B119" s="111" t="s">
        <v>1535</v>
      </c>
    </row>
    <row r="120" spans="1:2" x14ac:dyDescent="0.35">
      <c r="A120" s="112" t="s">
        <v>985</v>
      </c>
      <c r="B120" s="111" t="s">
        <v>1536</v>
      </c>
    </row>
    <row r="121" spans="1:2" x14ac:dyDescent="0.35">
      <c r="A121" s="112" t="s">
        <v>920</v>
      </c>
      <c r="B121" s="111" t="s">
        <v>1537</v>
      </c>
    </row>
    <row r="122" spans="1:2" x14ac:dyDescent="0.35">
      <c r="A122" s="112" t="s">
        <v>891</v>
      </c>
      <c r="B122" s="111" t="s">
        <v>1538</v>
      </c>
    </row>
    <row r="123" spans="1:2" x14ac:dyDescent="0.35">
      <c r="A123" s="110" t="s">
        <v>1218</v>
      </c>
      <c r="B123" s="111" t="s">
        <v>1539</v>
      </c>
    </row>
    <row r="124" spans="1:2" x14ac:dyDescent="0.35">
      <c r="A124" s="110" t="s">
        <v>1174</v>
      </c>
      <c r="B124" s="111" t="s">
        <v>1540</v>
      </c>
    </row>
    <row r="125" spans="1:2" x14ac:dyDescent="0.35">
      <c r="A125" s="112" t="s">
        <v>872</v>
      </c>
      <c r="B125" s="111" t="s">
        <v>1541</v>
      </c>
    </row>
    <row r="126" spans="1:2" x14ac:dyDescent="0.35">
      <c r="A126" s="112" t="s">
        <v>902</v>
      </c>
      <c r="B126" s="111" t="s">
        <v>1542</v>
      </c>
    </row>
    <row r="127" spans="1:2" x14ac:dyDescent="0.35">
      <c r="A127" s="110" t="s">
        <v>810</v>
      </c>
      <c r="B127" s="111" t="s">
        <v>1543</v>
      </c>
    </row>
    <row r="128" spans="1:2" x14ac:dyDescent="0.35">
      <c r="A128" s="112" t="s">
        <v>13516</v>
      </c>
      <c r="B128" s="111" t="s">
        <v>1544</v>
      </c>
    </row>
    <row r="129" spans="1:2" x14ac:dyDescent="0.35">
      <c r="A129" s="112" t="s">
        <v>965</v>
      </c>
      <c r="B129" s="111" t="s">
        <v>1545</v>
      </c>
    </row>
    <row r="130" spans="1:2" x14ac:dyDescent="0.35">
      <c r="A130" s="112" t="s">
        <v>897</v>
      </c>
      <c r="B130" s="111" t="s">
        <v>1546</v>
      </c>
    </row>
    <row r="131" spans="1:2" x14ac:dyDescent="0.35">
      <c r="A131" s="110" t="s">
        <v>457</v>
      </c>
      <c r="B131" s="111" t="s">
        <v>1547</v>
      </c>
    </row>
    <row r="132" spans="1:2" x14ac:dyDescent="0.35">
      <c r="A132" s="110" t="s">
        <v>13540</v>
      </c>
      <c r="B132" s="111" t="s">
        <v>1548</v>
      </c>
    </row>
    <row r="133" spans="1:2" x14ac:dyDescent="0.35">
      <c r="A133" s="112" t="s">
        <v>904</v>
      </c>
      <c r="B133" s="111" t="s">
        <v>1549</v>
      </c>
    </row>
    <row r="134" spans="1:2" x14ac:dyDescent="0.35">
      <c r="A134" s="110" t="s">
        <v>499</v>
      </c>
      <c r="B134" s="111" t="s">
        <v>1550</v>
      </c>
    </row>
    <row r="135" spans="1:2" x14ac:dyDescent="0.35">
      <c r="A135" s="110" t="s">
        <v>773</v>
      </c>
      <c r="B135" s="111" t="s">
        <v>1551</v>
      </c>
    </row>
    <row r="136" spans="1:2" x14ac:dyDescent="0.35">
      <c r="A136" s="110" t="s">
        <v>643</v>
      </c>
      <c r="B136" s="111" t="s">
        <v>1552</v>
      </c>
    </row>
    <row r="137" spans="1:2" x14ac:dyDescent="0.35">
      <c r="A137" s="110" t="s">
        <v>13532</v>
      </c>
      <c r="B137" s="111" t="s">
        <v>1553</v>
      </c>
    </row>
    <row r="138" spans="1:2" x14ac:dyDescent="0.35">
      <c r="A138" s="110" t="s">
        <v>569</v>
      </c>
      <c r="B138" s="111" t="s">
        <v>1554</v>
      </c>
    </row>
    <row r="139" spans="1:2" x14ac:dyDescent="0.35">
      <c r="A139" s="110" t="s">
        <v>138</v>
      </c>
      <c r="B139" s="111" t="s">
        <v>1555</v>
      </c>
    </row>
    <row r="140" spans="1:2" x14ac:dyDescent="0.35">
      <c r="A140" s="110" t="s">
        <v>1189</v>
      </c>
      <c r="B140" s="111" t="s">
        <v>1556</v>
      </c>
    </row>
    <row r="141" spans="1:2" x14ac:dyDescent="0.35">
      <c r="A141" s="110" t="s">
        <v>13541</v>
      </c>
      <c r="B141" s="111" t="s">
        <v>1557</v>
      </c>
    </row>
    <row r="142" spans="1:2" x14ac:dyDescent="0.35">
      <c r="A142" s="113" t="s">
        <v>1020</v>
      </c>
      <c r="B142" s="111" t="s">
        <v>1558</v>
      </c>
    </row>
    <row r="143" spans="1:2" x14ac:dyDescent="0.35">
      <c r="A143" s="113" t="s">
        <v>1171</v>
      </c>
      <c r="B143" s="111" t="s">
        <v>1559</v>
      </c>
    </row>
    <row r="144" spans="1:2" x14ac:dyDescent="0.35">
      <c r="A144" s="110" t="s">
        <v>796</v>
      </c>
      <c r="B144" s="111" t="s">
        <v>1560</v>
      </c>
    </row>
    <row r="145" spans="1:2" x14ac:dyDescent="0.35">
      <c r="A145" s="112" t="s">
        <v>881</v>
      </c>
      <c r="B145" s="111" t="s">
        <v>1561</v>
      </c>
    </row>
    <row r="146" spans="1:2" x14ac:dyDescent="0.35">
      <c r="A146" s="112" t="s">
        <v>1149</v>
      </c>
      <c r="B146" s="111" t="s">
        <v>1562</v>
      </c>
    </row>
    <row r="147" spans="1:2" x14ac:dyDescent="0.35">
      <c r="A147" s="112" t="s">
        <v>1130</v>
      </c>
      <c r="B147" s="111" t="s">
        <v>1563</v>
      </c>
    </row>
    <row r="148" spans="1:2" x14ac:dyDescent="0.35">
      <c r="A148" s="112" t="s">
        <v>882</v>
      </c>
      <c r="B148" s="111" t="s">
        <v>1564</v>
      </c>
    </row>
    <row r="149" spans="1:2" x14ac:dyDescent="0.35">
      <c r="A149" s="110" t="s">
        <v>126</v>
      </c>
      <c r="B149" s="111" t="s">
        <v>1565</v>
      </c>
    </row>
    <row r="150" spans="1:2" x14ac:dyDescent="0.35">
      <c r="A150" s="112" t="s">
        <v>889</v>
      </c>
      <c r="B150" s="111" t="s">
        <v>1566</v>
      </c>
    </row>
    <row r="151" spans="1:2" x14ac:dyDescent="0.35">
      <c r="A151" s="112" t="s">
        <v>894</v>
      </c>
      <c r="B151" s="111" t="s">
        <v>1567</v>
      </c>
    </row>
    <row r="152" spans="1:2" x14ac:dyDescent="0.35">
      <c r="A152" s="112" t="s">
        <v>893</v>
      </c>
      <c r="B152" s="111" t="s">
        <v>1568</v>
      </c>
    </row>
    <row r="153" spans="1:2" x14ac:dyDescent="0.35">
      <c r="A153" s="110" t="s">
        <v>366</v>
      </c>
      <c r="B153" s="111" t="s">
        <v>1569</v>
      </c>
    </row>
    <row r="154" spans="1:2" x14ac:dyDescent="0.35">
      <c r="A154" s="112" t="s">
        <v>13521</v>
      </c>
      <c r="B154" s="111" t="s">
        <v>1570</v>
      </c>
    </row>
    <row r="155" spans="1:2" x14ac:dyDescent="0.35">
      <c r="A155" s="112" t="s">
        <v>13522</v>
      </c>
      <c r="B155" s="111" t="s">
        <v>1571</v>
      </c>
    </row>
    <row r="156" spans="1:2" x14ac:dyDescent="0.35">
      <c r="A156" s="112" t="s">
        <v>13523</v>
      </c>
      <c r="B156" s="111" t="s">
        <v>1572</v>
      </c>
    </row>
    <row r="157" spans="1:2" x14ac:dyDescent="0.35">
      <c r="A157" s="112" t="s">
        <v>13501</v>
      </c>
      <c r="B157" s="111" t="s">
        <v>1573</v>
      </c>
    </row>
    <row r="158" spans="1:2" x14ac:dyDescent="0.35">
      <c r="A158" s="112" t="s">
        <v>956</v>
      </c>
      <c r="B158" s="111" t="s">
        <v>1574</v>
      </c>
    </row>
    <row r="159" spans="1:2" x14ac:dyDescent="0.35">
      <c r="A159" s="110" t="s">
        <v>423</v>
      </c>
      <c r="B159" s="111" t="s">
        <v>1575</v>
      </c>
    </row>
    <row r="160" spans="1:2" x14ac:dyDescent="0.35">
      <c r="A160" s="112" t="s">
        <v>895</v>
      </c>
      <c r="B160" s="111" t="s">
        <v>1576</v>
      </c>
    </row>
    <row r="161" spans="1:2" x14ac:dyDescent="0.35">
      <c r="A161" s="113" t="s">
        <v>846</v>
      </c>
      <c r="B161" s="111" t="s">
        <v>1577</v>
      </c>
    </row>
    <row r="162" spans="1:2" x14ac:dyDescent="0.35">
      <c r="A162" s="114" t="s">
        <v>13561</v>
      </c>
      <c r="B162" s="111" t="s">
        <v>1578</v>
      </c>
    </row>
    <row r="163" spans="1:2" x14ac:dyDescent="0.35">
      <c r="A163" s="110" t="s">
        <v>147</v>
      </c>
      <c r="B163" s="111" t="s">
        <v>1579</v>
      </c>
    </row>
    <row r="164" spans="1:2" x14ac:dyDescent="0.35">
      <c r="A164" s="110" t="s">
        <v>45</v>
      </c>
      <c r="B164" s="111" t="s">
        <v>1580</v>
      </c>
    </row>
    <row r="165" spans="1:2" x14ac:dyDescent="0.35">
      <c r="A165" s="110" t="s">
        <v>51</v>
      </c>
      <c r="B165" s="111" t="s">
        <v>1581</v>
      </c>
    </row>
    <row r="166" spans="1:2" x14ac:dyDescent="0.35">
      <c r="A166" s="110" t="s">
        <v>46</v>
      </c>
      <c r="B166" s="111" t="s">
        <v>1582</v>
      </c>
    </row>
    <row r="167" spans="1:2" x14ac:dyDescent="0.35">
      <c r="A167" s="112" t="s">
        <v>942</v>
      </c>
      <c r="B167" s="111" t="s">
        <v>1583</v>
      </c>
    </row>
    <row r="168" spans="1:2" x14ac:dyDescent="0.35">
      <c r="A168" s="110" t="s">
        <v>13504</v>
      </c>
      <c r="B168" s="111" t="s">
        <v>1584</v>
      </c>
    </row>
    <row r="169" spans="1:2" x14ac:dyDescent="0.35">
      <c r="A169" s="110" t="s">
        <v>793</v>
      </c>
      <c r="B169" s="111" t="s">
        <v>1585</v>
      </c>
    </row>
    <row r="170" spans="1:2" x14ac:dyDescent="0.35">
      <c r="A170" s="110" t="s">
        <v>843</v>
      </c>
      <c r="B170" s="111" t="s">
        <v>1586</v>
      </c>
    </row>
    <row r="171" spans="1:2" x14ac:dyDescent="0.35">
      <c r="A171" s="112" t="s">
        <v>981</v>
      </c>
      <c r="B171" s="111" t="s">
        <v>1587</v>
      </c>
    </row>
    <row r="172" spans="1:2" x14ac:dyDescent="0.35">
      <c r="A172" s="110" t="s">
        <v>13486</v>
      </c>
      <c r="B172" s="111" t="s">
        <v>1588</v>
      </c>
    </row>
    <row r="173" spans="1:2" x14ac:dyDescent="0.35">
      <c r="A173" s="110" t="s">
        <v>170</v>
      </c>
      <c r="B173" s="111" t="s">
        <v>1589</v>
      </c>
    </row>
    <row r="174" spans="1:2" x14ac:dyDescent="0.35">
      <c r="A174" s="110" t="s">
        <v>776</v>
      </c>
      <c r="B174" s="111" t="s">
        <v>1590</v>
      </c>
    </row>
    <row r="175" spans="1:2" x14ac:dyDescent="0.35">
      <c r="A175" s="112" t="s">
        <v>13518</v>
      </c>
      <c r="B175" s="111" t="s">
        <v>1591</v>
      </c>
    </row>
    <row r="176" spans="1:2" x14ac:dyDescent="0.35">
      <c r="A176" s="112" t="s">
        <v>13509</v>
      </c>
      <c r="B176" s="111" t="s">
        <v>1592</v>
      </c>
    </row>
    <row r="177" spans="1:2" x14ac:dyDescent="0.35">
      <c r="A177" s="110" t="s">
        <v>13507</v>
      </c>
      <c r="B177" s="111" t="s">
        <v>1593</v>
      </c>
    </row>
    <row r="178" spans="1:2" x14ac:dyDescent="0.35">
      <c r="A178" s="112" t="s">
        <v>905</v>
      </c>
      <c r="B178" s="111" t="s">
        <v>1594</v>
      </c>
    </row>
    <row r="179" spans="1:2" x14ac:dyDescent="0.35">
      <c r="A179" s="110" t="s">
        <v>1290</v>
      </c>
      <c r="B179" s="111" t="s">
        <v>1595</v>
      </c>
    </row>
    <row r="180" spans="1:2" x14ac:dyDescent="0.35">
      <c r="A180" s="110" t="s">
        <v>134</v>
      </c>
      <c r="B180" s="111" t="s">
        <v>1596</v>
      </c>
    </row>
    <row r="181" spans="1:2" x14ac:dyDescent="0.35">
      <c r="A181" s="110" t="s">
        <v>16</v>
      </c>
      <c r="B181" s="111" t="s">
        <v>1597</v>
      </c>
    </row>
    <row r="182" spans="1:2" x14ac:dyDescent="0.35">
      <c r="A182" s="110" t="s">
        <v>62</v>
      </c>
      <c r="B182" s="111" t="s">
        <v>1598</v>
      </c>
    </row>
    <row r="183" spans="1:2" x14ac:dyDescent="0.35">
      <c r="A183" s="112" t="s">
        <v>890</v>
      </c>
      <c r="B183" s="111" t="s">
        <v>1599</v>
      </c>
    </row>
    <row r="184" spans="1:2" x14ac:dyDescent="0.35">
      <c r="A184" s="110" t="s">
        <v>799</v>
      </c>
      <c r="B184" s="111" t="s">
        <v>1600</v>
      </c>
    </row>
    <row r="185" spans="1:2" x14ac:dyDescent="0.35">
      <c r="A185" s="110" t="s">
        <v>38</v>
      </c>
      <c r="B185" s="111" t="s">
        <v>1601</v>
      </c>
    </row>
    <row r="186" spans="1:2" x14ac:dyDescent="0.35">
      <c r="A186" s="110" t="s">
        <v>36</v>
      </c>
      <c r="B186" s="111" t="s">
        <v>1602</v>
      </c>
    </row>
    <row r="187" spans="1:2" x14ac:dyDescent="0.35">
      <c r="A187" s="110" t="s">
        <v>131</v>
      </c>
      <c r="B187" s="111" t="s">
        <v>1603</v>
      </c>
    </row>
    <row r="188" spans="1:2" x14ac:dyDescent="0.35">
      <c r="A188" s="110" t="s">
        <v>417</v>
      </c>
      <c r="B188" s="111" t="s">
        <v>1604</v>
      </c>
    </row>
    <row r="189" spans="1:2" x14ac:dyDescent="0.35">
      <c r="A189" s="110" t="s">
        <v>365</v>
      </c>
      <c r="B189" s="111" t="s">
        <v>1605</v>
      </c>
    </row>
    <row r="190" spans="1:2" x14ac:dyDescent="0.35">
      <c r="A190" s="110" t="s">
        <v>43</v>
      </c>
      <c r="B190" s="111" t="s">
        <v>1606</v>
      </c>
    </row>
    <row r="191" spans="1:2" x14ac:dyDescent="0.35">
      <c r="A191" s="110" t="s">
        <v>1226</v>
      </c>
      <c r="B191" s="111" t="s">
        <v>1607</v>
      </c>
    </row>
    <row r="192" spans="1:2" x14ac:dyDescent="0.35">
      <c r="A192" s="110" t="s">
        <v>450</v>
      </c>
      <c r="B192" s="111" t="s">
        <v>1608</v>
      </c>
    </row>
    <row r="193" spans="1:2" x14ac:dyDescent="0.35">
      <c r="A193" s="110" t="s">
        <v>44</v>
      </c>
      <c r="B193" s="111" t="s">
        <v>1609</v>
      </c>
    </row>
    <row r="194" spans="1:2" x14ac:dyDescent="0.35">
      <c r="A194" s="110" t="s">
        <v>842</v>
      </c>
      <c r="B194" s="111" t="s">
        <v>1610</v>
      </c>
    </row>
    <row r="195" spans="1:2" x14ac:dyDescent="0.35">
      <c r="A195" s="112" t="s">
        <v>934</v>
      </c>
      <c r="B195" s="111" t="s">
        <v>1611</v>
      </c>
    </row>
    <row r="196" spans="1:2" x14ac:dyDescent="0.35">
      <c r="A196" s="112" t="s">
        <v>943</v>
      </c>
      <c r="B196" s="111" t="s">
        <v>1612</v>
      </c>
    </row>
    <row r="197" spans="1:2" x14ac:dyDescent="0.35">
      <c r="A197" s="110" t="s">
        <v>847</v>
      </c>
      <c r="B197" s="111" t="s">
        <v>1613</v>
      </c>
    </row>
    <row r="198" spans="1:2" x14ac:dyDescent="0.35">
      <c r="A198" s="110" t="s">
        <v>770</v>
      </c>
      <c r="B198" s="111" t="s">
        <v>1614</v>
      </c>
    </row>
    <row r="199" spans="1:2" x14ac:dyDescent="0.35">
      <c r="A199" s="114" t="s">
        <v>13562</v>
      </c>
      <c r="B199" s="111" t="s">
        <v>1615</v>
      </c>
    </row>
    <row r="200" spans="1:2" x14ac:dyDescent="0.35">
      <c r="A200" s="112" t="s">
        <v>988</v>
      </c>
      <c r="B200" s="111" t="s">
        <v>1616</v>
      </c>
    </row>
    <row r="201" spans="1:2" x14ac:dyDescent="0.35">
      <c r="A201" s="112" t="s">
        <v>993</v>
      </c>
      <c r="B201" s="111" t="s">
        <v>1617</v>
      </c>
    </row>
    <row r="202" spans="1:2" x14ac:dyDescent="0.35">
      <c r="A202" s="110" t="s">
        <v>414</v>
      </c>
      <c r="B202" s="111" t="s">
        <v>1618</v>
      </c>
    </row>
    <row r="203" spans="1:2" x14ac:dyDescent="0.35">
      <c r="A203" s="110" t="s">
        <v>411</v>
      </c>
      <c r="B203" s="111" t="s">
        <v>1619</v>
      </c>
    </row>
    <row r="204" spans="1:2" x14ac:dyDescent="0.35">
      <c r="A204" s="112" t="s">
        <v>987</v>
      </c>
      <c r="B204" s="111" t="s">
        <v>1620</v>
      </c>
    </row>
    <row r="205" spans="1:2" x14ac:dyDescent="0.35">
      <c r="A205" s="112" t="s">
        <v>906</v>
      </c>
      <c r="B205" s="111" t="s">
        <v>1621</v>
      </c>
    </row>
    <row r="206" spans="1:2" x14ac:dyDescent="0.35">
      <c r="A206" s="110" t="s">
        <v>13478</v>
      </c>
      <c r="B206" s="111" t="s">
        <v>1622</v>
      </c>
    </row>
    <row r="207" spans="1:2" x14ac:dyDescent="0.35">
      <c r="A207" s="110" t="s">
        <v>290</v>
      </c>
      <c r="B207" s="111" t="s">
        <v>1623</v>
      </c>
    </row>
    <row r="208" spans="1:2" x14ac:dyDescent="0.35">
      <c r="A208" s="110" t="s">
        <v>13474</v>
      </c>
      <c r="B208" s="111" t="s">
        <v>1624</v>
      </c>
    </row>
    <row r="209" spans="1:2" x14ac:dyDescent="0.35">
      <c r="A209" s="110" t="s">
        <v>781</v>
      </c>
      <c r="B209" s="111" t="s">
        <v>1625</v>
      </c>
    </row>
    <row r="210" spans="1:2" x14ac:dyDescent="0.35">
      <c r="A210" s="110" t="s">
        <v>851</v>
      </c>
      <c r="B210" s="111" t="s">
        <v>1626</v>
      </c>
    </row>
    <row r="211" spans="1:2" x14ac:dyDescent="0.35">
      <c r="A211" s="110" t="s">
        <v>849</v>
      </c>
      <c r="B211" s="111" t="s">
        <v>1627</v>
      </c>
    </row>
    <row r="212" spans="1:2" x14ac:dyDescent="0.35">
      <c r="A212" s="110" t="s">
        <v>782</v>
      </c>
      <c r="B212" s="111" t="s">
        <v>1628</v>
      </c>
    </row>
    <row r="213" spans="1:2" x14ac:dyDescent="0.35">
      <c r="A213" s="110" t="s">
        <v>850</v>
      </c>
      <c r="B213" s="111" t="s">
        <v>1629</v>
      </c>
    </row>
    <row r="214" spans="1:2" x14ac:dyDescent="0.35">
      <c r="A214" s="113" t="s">
        <v>1033</v>
      </c>
      <c r="B214" s="111" t="s">
        <v>1630</v>
      </c>
    </row>
    <row r="215" spans="1:2" x14ac:dyDescent="0.35">
      <c r="A215" s="110" t="s">
        <v>13456</v>
      </c>
      <c r="B215" s="111" t="s">
        <v>1631</v>
      </c>
    </row>
    <row r="216" spans="1:2" x14ac:dyDescent="0.35">
      <c r="A216" s="110" t="s">
        <v>92</v>
      </c>
      <c r="B216" s="111" t="s">
        <v>1632</v>
      </c>
    </row>
    <row r="217" spans="1:2" x14ac:dyDescent="0.35">
      <c r="A217" s="110" t="s">
        <v>112</v>
      </c>
      <c r="B217" s="111" t="s">
        <v>1633</v>
      </c>
    </row>
    <row r="218" spans="1:2" x14ac:dyDescent="0.35">
      <c r="A218" s="110" t="s">
        <v>1252</v>
      </c>
      <c r="B218" s="111" t="s">
        <v>1634</v>
      </c>
    </row>
    <row r="219" spans="1:2" x14ac:dyDescent="0.35">
      <c r="A219" s="110" t="s">
        <v>116</v>
      </c>
      <c r="B219" s="111" t="s">
        <v>1635</v>
      </c>
    </row>
    <row r="220" spans="1:2" x14ac:dyDescent="0.35">
      <c r="A220" s="110" t="s">
        <v>109</v>
      </c>
      <c r="B220" s="111" t="s">
        <v>1636</v>
      </c>
    </row>
    <row r="221" spans="1:2" x14ac:dyDescent="0.35">
      <c r="A221" s="110" t="s">
        <v>99</v>
      </c>
      <c r="B221" s="111" t="s">
        <v>1637</v>
      </c>
    </row>
    <row r="222" spans="1:2" x14ac:dyDescent="0.35">
      <c r="A222" s="110" t="s">
        <v>91</v>
      </c>
      <c r="B222" s="111" t="s">
        <v>1638</v>
      </c>
    </row>
    <row r="223" spans="1:2" x14ac:dyDescent="0.35">
      <c r="A223" s="110" t="s">
        <v>156</v>
      </c>
      <c r="B223" s="111" t="s">
        <v>1639</v>
      </c>
    </row>
    <row r="224" spans="1:2" x14ac:dyDescent="0.35">
      <c r="A224" s="110" t="s">
        <v>296</v>
      </c>
      <c r="B224" s="111" t="s">
        <v>1640</v>
      </c>
    </row>
    <row r="225" spans="1:2" x14ac:dyDescent="0.35">
      <c r="A225" s="110" t="s">
        <v>1469</v>
      </c>
      <c r="B225" s="111" t="s">
        <v>1641</v>
      </c>
    </row>
    <row r="226" spans="1:2" x14ac:dyDescent="0.35">
      <c r="A226" s="110" t="s">
        <v>104</v>
      </c>
      <c r="B226" s="111" t="s">
        <v>1642</v>
      </c>
    </row>
    <row r="227" spans="1:2" x14ac:dyDescent="0.35">
      <c r="A227" s="110" t="s">
        <v>117</v>
      </c>
      <c r="B227" s="111" t="s">
        <v>1643</v>
      </c>
    </row>
    <row r="228" spans="1:2" x14ac:dyDescent="0.35">
      <c r="A228" s="110" t="s">
        <v>81</v>
      </c>
      <c r="B228" s="111" t="s">
        <v>1644</v>
      </c>
    </row>
    <row r="229" spans="1:2" x14ac:dyDescent="0.35">
      <c r="A229" s="110" t="s">
        <v>67</v>
      </c>
      <c r="B229" s="111" t="s">
        <v>1645</v>
      </c>
    </row>
    <row r="230" spans="1:2" x14ac:dyDescent="0.35">
      <c r="A230" s="112" t="s">
        <v>892</v>
      </c>
      <c r="B230" s="111" t="s">
        <v>1646</v>
      </c>
    </row>
    <row r="231" spans="1:2" x14ac:dyDescent="0.35">
      <c r="A231" s="110" t="s">
        <v>78</v>
      </c>
      <c r="B231" s="111" t="s">
        <v>1647</v>
      </c>
    </row>
    <row r="232" spans="1:2" x14ac:dyDescent="0.35">
      <c r="A232" s="110" t="s">
        <v>73</v>
      </c>
      <c r="B232" s="111" t="s">
        <v>1648</v>
      </c>
    </row>
    <row r="233" spans="1:2" x14ac:dyDescent="0.35">
      <c r="A233" s="110" t="s">
        <v>123</v>
      </c>
      <c r="B233" s="111" t="s">
        <v>1649</v>
      </c>
    </row>
    <row r="234" spans="1:2" x14ac:dyDescent="0.35">
      <c r="A234" s="110" t="s">
        <v>66</v>
      </c>
      <c r="B234" s="111" t="s">
        <v>1650</v>
      </c>
    </row>
    <row r="235" spans="1:2" x14ac:dyDescent="0.35">
      <c r="A235" s="110" t="s">
        <v>839</v>
      </c>
      <c r="B235" s="111" t="s">
        <v>1651</v>
      </c>
    </row>
    <row r="236" spans="1:2" x14ac:dyDescent="0.35">
      <c r="A236" s="110" t="s">
        <v>835</v>
      </c>
      <c r="B236" s="111" t="s">
        <v>1652</v>
      </c>
    </row>
    <row r="237" spans="1:2" x14ac:dyDescent="0.35">
      <c r="A237" s="112" t="s">
        <v>1122</v>
      </c>
      <c r="B237" s="111" t="s">
        <v>1653</v>
      </c>
    </row>
    <row r="238" spans="1:2" x14ac:dyDescent="0.35">
      <c r="A238" s="112" t="s">
        <v>1126</v>
      </c>
      <c r="B238" s="111" t="s">
        <v>1654</v>
      </c>
    </row>
    <row r="239" spans="1:2" x14ac:dyDescent="0.35">
      <c r="A239" s="112" t="s">
        <v>1153</v>
      </c>
      <c r="B239" s="111" t="s">
        <v>1655</v>
      </c>
    </row>
    <row r="240" spans="1:2" x14ac:dyDescent="0.35">
      <c r="A240" s="110" t="s">
        <v>1272</v>
      </c>
      <c r="B240" s="111" t="s">
        <v>1656</v>
      </c>
    </row>
    <row r="241" spans="1:2" x14ac:dyDescent="0.35">
      <c r="A241" s="110" t="s">
        <v>150</v>
      </c>
      <c r="B241" s="111" t="s">
        <v>1657</v>
      </c>
    </row>
    <row r="242" spans="1:2" x14ac:dyDescent="0.35">
      <c r="A242" s="110" t="s">
        <v>416</v>
      </c>
      <c r="B242" s="111" t="s">
        <v>1658</v>
      </c>
    </row>
    <row r="243" spans="1:2" x14ac:dyDescent="0.35">
      <c r="A243" s="110" t="s">
        <v>13470</v>
      </c>
      <c r="B243" s="111" t="s">
        <v>1659</v>
      </c>
    </row>
    <row r="244" spans="1:2" x14ac:dyDescent="0.35">
      <c r="A244" s="112" t="s">
        <v>13519</v>
      </c>
      <c r="B244" s="111" t="s">
        <v>1660</v>
      </c>
    </row>
    <row r="245" spans="1:2" x14ac:dyDescent="0.35">
      <c r="A245" s="110" t="s">
        <v>486</v>
      </c>
      <c r="B245" s="111" t="s">
        <v>1661</v>
      </c>
    </row>
    <row r="246" spans="1:2" x14ac:dyDescent="0.35">
      <c r="A246" s="110" t="s">
        <v>1473</v>
      </c>
      <c r="B246" s="111" t="s">
        <v>1662</v>
      </c>
    </row>
    <row r="247" spans="1:2" x14ac:dyDescent="0.35">
      <c r="A247" s="110" t="s">
        <v>852</v>
      </c>
      <c r="B247" s="111" t="s">
        <v>1663</v>
      </c>
    </row>
    <row r="248" spans="1:2" x14ac:dyDescent="0.35">
      <c r="A248" s="110" t="s">
        <v>817</v>
      </c>
      <c r="B248" s="111" t="s">
        <v>1664</v>
      </c>
    </row>
    <row r="249" spans="1:2" x14ac:dyDescent="0.35">
      <c r="A249" s="110" t="s">
        <v>813</v>
      </c>
      <c r="B249" s="111" t="s">
        <v>1665</v>
      </c>
    </row>
    <row r="250" spans="1:2" x14ac:dyDescent="0.35">
      <c r="A250" s="110" t="s">
        <v>795</v>
      </c>
      <c r="B250" s="111" t="s">
        <v>1666</v>
      </c>
    </row>
    <row r="251" spans="1:2" x14ac:dyDescent="0.35">
      <c r="A251" s="110" t="s">
        <v>40</v>
      </c>
      <c r="B251" s="111" t="s">
        <v>1667</v>
      </c>
    </row>
    <row r="252" spans="1:2" x14ac:dyDescent="0.35">
      <c r="A252" s="110" t="s">
        <v>1291</v>
      </c>
      <c r="B252" s="111" t="s">
        <v>1668</v>
      </c>
    </row>
    <row r="253" spans="1:2" x14ac:dyDescent="0.35">
      <c r="A253" s="110" t="s">
        <v>451</v>
      </c>
      <c r="B253" s="111" t="s">
        <v>1669</v>
      </c>
    </row>
    <row r="254" spans="1:2" x14ac:dyDescent="0.35">
      <c r="A254" s="110" t="s">
        <v>458</v>
      </c>
      <c r="B254" s="111" t="s">
        <v>1670</v>
      </c>
    </row>
    <row r="255" spans="1:2" x14ac:dyDescent="0.35">
      <c r="A255" s="113" t="s">
        <v>1042</v>
      </c>
      <c r="B255" s="111" t="s">
        <v>1671</v>
      </c>
    </row>
    <row r="256" spans="1:2" x14ac:dyDescent="0.35">
      <c r="A256" s="110" t="s">
        <v>175</v>
      </c>
      <c r="B256" s="111" t="s">
        <v>1672</v>
      </c>
    </row>
    <row r="257" spans="1:2" x14ac:dyDescent="0.35">
      <c r="A257" s="110" t="s">
        <v>820</v>
      </c>
      <c r="B257" s="111" t="s">
        <v>1673</v>
      </c>
    </row>
    <row r="258" spans="1:2" x14ac:dyDescent="0.35">
      <c r="A258" s="110" t="s">
        <v>17</v>
      </c>
      <c r="B258" s="111" t="s">
        <v>1674</v>
      </c>
    </row>
    <row r="259" spans="1:2" x14ac:dyDescent="0.35">
      <c r="A259" s="110" t="s">
        <v>766</v>
      </c>
      <c r="B259" s="111" t="s">
        <v>1675</v>
      </c>
    </row>
    <row r="260" spans="1:2" x14ac:dyDescent="0.35">
      <c r="A260" s="110" t="s">
        <v>39</v>
      </c>
      <c r="B260" s="111" t="s">
        <v>1676</v>
      </c>
    </row>
    <row r="261" spans="1:2" x14ac:dyDescent="0.35">
      <c r="A261" s="110" t="s">
        <v>42</v>
      </c>
      <c r="B261" s="111" t="s">
        <v>1677</v>
      </c>
    </row>
    <row r="262" spans="1:2" x14ac:dyDescent="0.35">
      <c r="A262" s="110" t="s">
        <v>28</v>
      </c>
      <c r="B262" s="111" t="s">
        <v>1678</v>
      </c>
    </row>
    <row r="263" spans="1:2" x14ac:dyDescent="0.35">
      <c r="A263" s="115" t="s">
        <v>427</v>
      </c>
      <c r="B263" s="116" t="s">
        <v>1679</v>
      </c>
    </row>
    <row r="264" spans="1:2" x14ac:dyDescent="0.35">
      <c r="B264" s="97"/>
    </row>
    <row r="265" spans="1:2" ht="15.75" x14ac:dyDescent="0.25">
      <c r="B265" s="97"/>
    </row>
    <row r="266" spans="1:2" ht="15.75" x14ac:dyDescent="0.25">
      <c r="B266" s="97"/>
    </row>
    <row r="267" spans="1:2" ht="15.75" x14ac:dyDescent="0.25">
      <c r="B267" s="97"/>
    </row>
    <row r="268" spans="1:2" ht="15.75" x14ac:dyDescent="0.25">
      <c r="B268" s="97"/>
    </row>
    <row r="269" spans="1:2" ht="15.75" x14ac:dyDescent="0.25">
      <c r="B269" s="97"/>
    </row>
    <row r="270" spans="1:2" ht="15.75" x14ac:dyDescent="0.25">
      <c r="B270" s="97"/>
    </row>
    <row r="271" spans="1:2" ht="15.75" x14ac:dyDescent="0.25">
      <c r="B271" s="97"/>
    </row>
    <row r="272" spans="1:2" ht="15.75" x14ac:dyDescent="0.25">
      <c r="B272" s="97"/>
    </row>
    <row r="273" spans="2:2" ht="15.75" x14ac:dyDescent="0.25">
      <c r="B273" s="97"/>
    </row>
    <row r="274" spans="2:2" ht="15.75" x14ac:dyDescent="0.25">
      <c r="B274" s="97"/>
    </row>
    <row r="275" spans="2:2" ht="15.75" x14ac:dyDescent="0.25">
      <c r="B275" s="97"/>
    </row>
    <row r="276" spans="2:2" ht="15.75" x14ac:dyDescent="0.25">
      <c r="B276" s="97"/>
    </row>
    <row r="277" spans="2:2" ht="15.75" x14ac:dyDescent="0.25">
      <c r="B277" s="97"/>
    </row>
    <row r="278" spans="2:2" ht="15.75" x14ac:dyDescent="0.25">
      <c r="B278" s="97"/>
    </row>
    <row r="279" spans="2:2" ht="15.75" x14ac:dyDescent="0.25">
      <c r="B279" s="97"/>
    </row>
    <row r="280" spans="2:2" ht="15.75" x14ac:dyDescent="0.25">
      <c r="B280" s="97"/>
    </row>
    <row r="281" spans="2:2" ht="15.75" x14ac:dyDescent="0.25">
      <c r="B281" s="97"/>
    </row>
    <row r="282" spans="2:2" ht="15.75" x14ac:dyDescent="0.25">
      <c r="B282" s="97"/>
    </row>
    <row r="283" spans="2:2" ht="15.75" x14ac:dyDescent="0.25">
      <c r="B283" s="97"/>
    </row>
    <row r="284" spans="2:2" ht="15.75" x14ac:dyDescent="0.25">
      <c r="B284" s="97"/>
    </row>
    <row r="285" spans="2:2" ht="15.75" x14ac:dyDescent="0.25">
      <c r="B285" s="97"/>
    </row>
    <row r="286" spans="2:2" ht="15.75" x14ac:dyDescent="0.25">
      <c r="B286" s="97"/>
    </row>
    <row r="287" spans="2:2" ht="15.75" x14ac:dyDescent="0.25">
      <c r="B287" s="97"/>
    </row>
    <row r="288" spans="2:2" ht="15.75" x14ac:dyDescent="0.25">
      <c r="B288" s="97"/>
    </row>
    <row r="289" spans="2:2" ht="15.75" x14ac:dyDescent="0.25">
      <c r="B289" s="97"/>
    </row>
    <row r="290" spans="2:2" ht="15.75" x14ac:dyDescent="0.25">
      <c r="B290" s="97"/>
    </row>
    <row r="291" spans="2:2" ht="15.75" x14ac:dyDescent="0.25">
      <c r="B291" s="97"/>
    </row>
    <row r="292" spans="2:2" ht="15.75" x14ac:dyDescent="0.25">
      <c r="B292" s="97"/>
    </row>
    <row r="293" spans="2:2" ht="15.75" x14ac:dyDescent="0.25">
      <c r="B293" s="97"/>
    </row>
    <row r="294" spans="2:2" ht="15.75" x14ac:dyDescent="0.25">
      <c r="B294" s="97"/>
    </row>
    <row r="295" spans="2:2" ht="15.75" x14ac:dyDescent="0.25">
      <c r="B295" s="97"/>
    </row>
    <row r="296" spans="2:2" ht="15.75" x14ac:dyDescent="0.25">
      <c r="B296" s="97"/>
    </row>
    <row r="297" spans="2:2" ht="15.75" x14ac:dyDescent="0.25">
      <c r="B297" s="97"/>
    </row>
    <row r="298" spans="2:2" ht="15.75" x14ac:dyDescent="0.25">
      <c r="B298" s="97"/>
    </row>
    <row r="299" spans="2:2" ht="15.75" x14ac:dyDescent="0.25">
      <c r="B299" s="97"/>
    </row>
    <row r="300" spans="2:2" ht="15.75" x14ac:dyDescent="0.25">
      <c r="B300" s="97"/>
    </row>
    <row r="301" spans="2:2" ht="15.75" x14ac:dyDescent="0.25">
      <c r="B301" s="97"/>
    </row>
    <row r="302" spans="2:2" ht="15.75" x14ac:dyDescent="0.25">
      <c r="B302" s="97"/>
    </row>
    <row r="303" spans="2:2" ht="15.75" x14ac:dyDescent="0.25">
      <c r="B303" s="97"/>
    </row>
    <row r="304" spans="2:2" ht="15.75" x14ac:dyDescent="0.25">
      <c r="B304" s="97"/>
    </row>
    <row r="305" spans="2:2" ht="15.75" x14ac:dyDescent="0.25">
      <c r="B305" s="97"/>
    </row>
    <row r="306" spans="2:2" ht="15.75" x14ac:dyDescent="0.25">
      <c r="B306" s="97"/>
    </row>
    <row r="307" spans="2:2" ht="15.75" x14ac:dyDescent="0.25">
      <c r="B307" s="97"/>
    </row>
    <row r="308" spans="2:2" ht="15.75" x14ac:dyDescent="0.25">
      <c r="B308" s="97"/>
    </row>
    <row r="309" spans="2:2" ht="15.75" x14ac:dyDescent="0.25">
      <c r="B309" s="97"/>
    </row>
    <row r="310" spans="2:2" ht="15.75" x14ac:dyDescent="0.25">
      <c r="B310" s="97"/>
    </row>
    <row r="311" spans="2:2" ht="15.75" x14ac:dyDescent="0.25">
      <c r="B311" s="97"/>
    </row>
    <row r="312" spans="2:2" ht="15.75" x14ac:dyDescent="0.25">
      <c r="B312" s="97"/>
    </row>
    <row r="313" spans="2:2" ht="15.75" x14ac:dyDescent="0.25">
      <c r="B313" s="97"/>
    </row>
    <row r="314" spans="2:2" ht="15.75" x14ac:dyDescent="0.25">
      <c r="B314" s="97"/>
    </row>
    <row r="315" spans="2:2" ht="15.75" x14ac:dyDescent="0.25">
      <c r="B315" s="97"/>
    </row>
    <row r="316" spans="2:2" ht="15.75" x14ac:dyDescent="0.25">
      <c r="B316" s="97"/>
    </row>
    <row r="317" spans="2:2" ht="15.75" x14ac:dyDescent="0.25">
      <c r="B317" s="97"/>
    </row>
    <row r="318" spans="2:2" ht="15.75" x14ac:dyDescent="0.25">
      <c r="B318" s="97"/>
    </row>
    <row r="319" spans="2:2" ht="15.75" x14ac:dyDescent="0.25">
      <c r="B319" s="97"/>
    </row>
    <row r="320" spans="2:2" ht="15.75" x14ac:dyDescent="0.25">
      <c r="B320" s="97"/>
    </row>
    <row r="321" spans="2:2" ht="15.75" x14ac:dyDescent="0.25">
      <c r="B321" s="97"/>
    </row>
    <row r="322" spans="2:2" ht="15.75" x14ac:dyDescent="0.25">
      <c r="B322" s="97"/>
    </row>
    <row r="323" spans="2:2" ht="15.75" x14ac:dyDescent="0.25">
      <c r="B323" s="97"/>
    </row>
    <row r="324" spans="2:2" ht="15.75" x14ac:dyDescent="0.25">
      <c r="B324" s="97"/>
    </row>
    <row r="325" spans="2:2" ht="15.75" x14ac:dyDescent="0.25">
      <c r="B325" s="97"/>
    </row>
    <row r="326" spans="2:2" ht="15.75" x14ac:dyDescent="0.25">
      <c r="B326" s="97"/>
    </row>
    <row r="327" spans="2:2" ht="15.75" x14ac:dyDescent="0.25">
      <c r="B327" s="97"/>
    </row>
    <row r="328" spans="2:2" ht="15.75" x14ac:dyDescent="0.25">
      <c r="B328" s="97"/>
    </row>
    <row r="329" spans="2:2" ht="15.75" x14ac:dyDescent="0.25">
      <c r="B329" s="97"/>
    </row>
    <row r="330" spans="2:2" ht="15.75" x14ac:dyDescent="0.25">
      <c r="B330" s="97"/>
    </row>
    <row r="331" spans="2:2" ht="15.75" x14ac:dyDescent="0.25">
      <c r="B331" s="97"/>
    </row>
    <row r="332" spans="2:2" ht="15.75" x14ac:dyDescent="0.25">
      <c r="B332" s="97"/>
    </row>
    <row r="333" spans="2:2" ht="15.75" x14ac:dyDescent="0.25">
      <c r="B333" s="97"/>
    </row>
    <row r="334" spans="2:2" ht="15.75" x14ac:dyDescent="0.25">
      <c r="B334" s="97"/>
    </row>
    <row r="335" spans="2:2" ht="15.75" x14ac:dyDescent="0.25">
      <c r="B335" s="97"/>
    </row>
    <row r="336" spans="2:2" ht="15.75" x14ac:dyDescent="0.25">
      <c r="B336" s="97"/>
    </row>
    <row r="337" spans="2:2" ht="15.75" x14ac:dyDescent="0.25">
      <c r="B337" s="97"/>
    </row>
    <row r="338" spans="2:2" ht="15.75" x14ac:dyDescent="0.25">
      <c r="B338" s="97"/>
    </row>
    <row r="339" spans="2:2" ht="15.75" x14ac:dyDescent="0.25">
      <c r="B339" s="97"/>
    </row>
    <row r="340" spans="2:2" ht="15.75" x14ac:dyDescent="0.25">
      <c r="B340" s="97"/>
    </row>
    <row r="341" spans="2:2" ht="15.75" x14ac:dyDescent="0.25">
      <c r="B341" s="97"/>
    </row>
    <row r="342" spans="2:2" ht="15.75" x14ac:dyDescent="0.25">
      <c r="B342" s="97"/>
    </row>
    <row r="343" spans="2:2" ht="15.75" x14ac:dyDescent="0.25">
      <c r="B343" s="97"/>
    </row>
    <row r="344" spans="2:2" ht="15.75" x14ac:dyDescent="0.25">
      <c r="B344" s="97"/>
    </row>
    <row r="345" spans="2:2" ht="15.75" x14ac:dyDescent="0.25">
      <c r="B345" s="97"/>
    </row>
    <row r="346" spans="2:2" ht="15.75" x14ac:dyDescent="0.25">
      <c r="B346" s="97"/>
    </row>
    <row r="347" spans="2:2" ht="15.75" x14ac:dyDescent="0.25">
      <c r="B347" s="97"/>
    </row>
    <row r="348" spans="2:2" ht="15.75" x14ac:dyDescent="0.25">
      <c r="B348" s="97"/>
    </row>
    <row r="349" spans="2:2" ht="15.75" x14ac:dyDescent="0.25">
      <c r="B349" s="97"/>
    </row>
  </sheetData>
  <phoneticPr fontId="17" type="noConversion"/>
  <conditionalFormatting sqref="A1">
    <cfRule type="duplicateValues" dxfId="9" priority="8"/>
  </conditionalFormatting>
  <conditionalFormatting sqref="C2">
    <cfRule type="duplicateValues" dxfId="8" priority="7"/>
  </conditionalFormatting>
  <conditionalFormatting sqref="A2">
    <cfRule type="duplicateValues" dxfId="7" priority="6"/>
  </conditionalFormatting>
  <conditionalFormatting sqref="A2:A161 A163:A200 A202:A263">
    <cfRule type="duplicateValues" dxfId="6" priority="449"/>
    <cfRule type="duplicateValues" dxfId="5" priority="450"/>
    <cfRule type="duplicateValues" dxfId="4" priority="451"/>
  </conditionalFormatting>
  <conditionalFormatting sqref="A2:B263">
    <cfRule type="duplicateValues" dxfId="3" priority="2"/>
  </conditionalFormatting>
  <conditionalFormatting sqref="A1:B1048576">
    <cfRule type="duplicateValues" dxfId="2" priority="1"/>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ACBEB-CD86-AE48-872E-5C305AD0F26B}">
  <dimension ref="A1:D5067"/>
  <sheetViews>
    <sheetView workbookViewId="0">
      <pane ySplit="1" topLeftCell="A2" activePane="bottomLeft" state="frozen"/>
      <selection pane="bottomLeft" activeCell="A29" sqref="A29"/>
    </sheetView>
  </sheetViews>
  <sheetFormatPr baseColWidth="10" defaultColWidth="11" defaultRowHeight="15.5" x14ac:dyDescent="0.35"/>
  <cols>
    <col min="1" max="1" width="81.58203125" style="98" customWidth="1"/>
    <col min="2" max="2" width="25.5" style="98" customWidth="1"/>
    <col min="3" max="3" width="20.08203125" style="98" customWidth="1"/>
    <col min="4" max="4" width="53.58203125" style="98" customWidth="1"/>
    <col min="5" max="16384" width="11" style="98"/>
  </cols>
  <sheetData>
    <row r="1" spans="1:3" customFormat="1" x14ac:dyDescent="0.35">
      <c r="A1" s="81" t="s">
        <v>1513</v>
      </c>
      <c r="B1" s="82" t="s">
        <v>609</v>
      </c>
      <c r="C1" s="83" t="s">
        <v>3</v>
      </c>
    </row>
    <row r="2" spans="1:3" x14ac:dyDescent="0.35">
      <c r="A2" s="107" t="s">
        <v>13557</v>
      </c>
      <c r="B2" s="117" t="s">
        <v>25</v>
      </c>
      <c r="C2" s="118" t="s">
        <v>1365</v>
      </c>
    </row>
    <row r="3" spans="1:3" x14ac:dyDescent="0.35">
      <c r="A3" s="107" t="s">
        <v>13558</v>
      </c>
      <c r="B3" s="117" t="s">
        <v>25</v>
      </c>
      <c r="C3" s="118" t="s">
        <v>1382</v>
      </c>
    </row>
    <row r="4" spans="1:3" x14ac:dyDescent="0.35">
      <c r="A4" s="107" t="s">
        <v>1456</v>
      </c>
      <c r="B4" s="117" t="s">
        <v>25</v>
      </c>
      <c r="C4" s="118" t="s">
        <v>1363</v>
      </c>
    </row>
    <row r="5" spans="1:3" x14ac:dyDescent="0.35">
      <c r="A5" s="119" t="s">
        <v>1000</v>
      </c>
      <c r="B5" s="119" t="s">
        <v>25</v>
      </c>
      <c r="C5" s="118" t="s">
        <v>1364</v>
      </c>
    </row>
    <row r="6" spans="1:3" x14ac:dyDescent="0.35">
      <c r="A6" s="107" t="s">
        <v>284</v>
      </c>
      <c r="B6" s="117" t="s">
        <v>25</v>
      </c>
      <c r="C6" s="118" t="s">
        <v>1409</v>
      </c>
    </row>
    <row r="7" spans="1:3" x14ac:dyDescent="0.35">
      <c r="A7" s="107" t="s">
        <v>13559</v>
      </c>
      <c r="B7" s="117" t="s">
        <v>25</v>
      </c>
      <c r="C7" s="118" t="s">
        <v>1355</v>
      </c>
    </row>
    <row r="8" spans="1:3" x14ac:dyDescent="0.35">
      <c r="A8" s="107" t="s">
        <v>575</v>
      </c>
      <c r="B8" s="117" t="s">
        <v>25</v>
      </c>
      <c r="C8" s="118" t="s">
        <v>1392</v>
      </c>
    </row>
    <row r="9" spans="1:3" x14ac:dyDescent="0.35">
      <c r="A9" s="107" t="s">
        <v>489</v>
      </c>
      <c r="B9" s="117" t="s">
        <v>266</v>
      </c>
      <c r="C9" s="118" t="s">
        <v>1434</v>
      </c>
    </row>
    <row r="10" spans="1:3" x14ac:dyDescent="0.35">
      <c r="A10" s="119" t="s">
        <v>1070</v>
      </c>
      <c r="B10" s="119" t="s">
        <v>25</v>
      </c>
      <c r="C10" s="118" t="s">
        <v>1410</v>
      </c>
    </row>
    <row r="11" spans="1:3" x14ac:dyDescent="0.35">
      <c r="A11" s="119" t="s">
        <v>1092</v>
      </c>
      <c r="B11" s="119" t="s">
        <v>25</v>
      </c>
      <c r="C11" s="118" t="s">
        <v>1354</v>
      </c>
    </row>
    <row r="12" spans="1:3" x14ac:dyDescent="0.35">
      <c r="A12" s="119" t="s">
        <v>1068</v>
      </c>
      <c r="B12" s="119" t="s">
        <v>25</v>
      </c>
      <c r="C12" s="118" t="s">
        <v>1385</v>
      </c>
    </row>
    <row r="13" spans="1:3" x14ac:dyDescent="0.35">
      <c r="A13" s="119" t="s">
        <v>1069</v>
      </c>
      <c r="B13" s="119" t="s">
        <v>25</v>
      </c>
      <c r="C13" s="118" t="s">
        <v>1368</v>
      </c>
    </row>
    <row r="14" spans="1:3" x14ac:dyDescent="0.35">
      <c r="A14" s="107" t="s">
        <v>485</v>
      </c>
      <c r="B14" s="117" t="s">
        <v>266</v>
      </c>
      <c r="C14" s="118" t="s">
        <v>1383</v>
      </c>
    </row>
    <row r="15" spans="1:3" x14ac:dyDescent="0.35">
      <c r="A15" s="107" t="s">
        <v>572</v>
      </c>
      <c r="B15" s="117" t="s">
        <v>25</v>
      </c>
      <c r="C15" s="118" t="s">
        <v>1418</v>
      </c>
    </row>
    <row r="16" spans="1:3" x14ac:dyDescent="0.35">
      <c r="A16" s="107" t="s">
        <v>19</v>
      </c>
      <c r="B16" s="117" t="s">
        <v>20</v>
      </c>
      <c r="C16" s="118" t="s">
        <v>1420</v>
      </c>
    </row>
    <row r="17" spans="1:4" x14ac:dyDescent="0.35">
      <c r="A17" s="107" t="s">
        <v>1276</v>
      </c>
      <c r="B17" s="117" t="s">
        <v>20</v>
      </c>
      <c r="C17" s="118" t="s">
        <v>1400</v>
      </c>
    </row>
    <row r="18" spans="1:4" x14ac:dyDescent="0.35">
      <c r="A18" s="120" t="s">
        <v>1125</v>
      </c>
      <c r="B18" s="119" t="s">
        <v>25</v>
      </c>
      <c r="C18" s="118" t="s">
        <v>1384</v>
      </c>
    </row>
    <row r="19" spans="1:4" x14ac:dyDescent="0.35">
      <c r="A19" s="107" t="s">
        <v>288</v>
      </c>
      <c r="B19" s="117" t="s">
        <v>266</v>
      </c>
      <c r="C19" s="118" t="s">
        <v>1386</v>
      </c>
    </row>
    <row r="20" spans="1:4" x14ac:dyDescent="0.35">
      <c r="A20" s="119" t="s">
        <v>995</v>
      </c>
      <c r="B20" s="119" t="s">
        <v>562</v>
      </c>
      <c r="C20" s="118" t="s">
        <v>1426</v>
      </c>
    </row>
    <row r="21" spans="1:4" x14ac:dyDescent="0.35">
      <c r="A21" s="119" t="s">
        <v>996</v>
      </c>
      <c r="B21" s="119" t="s">
        <v>562</v>
      </c>
      <c r="C21" s="118" t="s">
        <v>1429</v>
      </c>
    </row>
    <row r="22" spans="1:4" x14ac:dyDescent="0.35">
      <c r="A22" s="119" t="s">
        <v>986</v>
      </c>
      <c r="B22" s="119" t="s">
        <v>25</v>
      </c>
      <c r="C22" s="118" t="s">
        <v>1350</v>
      </c>
    </row>
    <row r="23" spans="1:4" x14ac:dyDescent="0.35">
      <c r="A23" s="119" t="s">
        <v>977</v>
      </c>
      <c r="B23" s="119" t="s">
        <v>266</v>
      </c>
      <c r="C23" s="118" t="s">
        <v>1351</v>
      </c>
    </row>
    <row r="24" spans="1:4" x14ac:dyDescent="0.35">
      <c r="A24" s="119" t="s">
        <v>973</v>
      </c>
      <c r="B24" s="119" t="s">
        <v>25</v>
      </c>
      <c r="C24" s="118" t="s">
        <v>1419</v>
      </c>
      <c r="D24" s="141"/>
    </row>
    <row r="25" spans="1:4" x14ac:dyDescent="0.35">
      <c r="A25" s="107" t="s">
        <v>632</v>
      </c>
      <c r="B25" s="117" t="s">
        <v>25</v>
      </c>
      <c r="C25" s="118" t="s">
        <v>1428</v>
      </c>
      <c r="D25" s="141"/>
    </row>
    <row r="26" spans="1:4" x14ac:dyDescent="0.35">
      <c r="A26" s="119" t="s">
        <v>967</v>
      </c>
      <c r="B26" s="119" t="s">
        <v>25</v>
      </c>
      <c r="C26" s="118" t="s">
        <v>1406</v>
      </c>
    </row>
    <row r="27" spans="1:4" x14ac:dyDescent="0.35">
      <c r="A27" s="119" t="s">
        <v>1059</v>
      </c>
      <c r="B27" s="119" t="s">
        <v>25</v>
      </c>
      <c r="C27" s="118" t="s">
        <v>1372</v>
      </c>
    </row>
    <row r="28" spans="1:4" x14ac:dyDescent="0.35">
      <c r="A28" s="117" t="s">
        <v>13458</v>
      </c>
      <c r="B28" s="117" t="s">
        <v>25</v>
      </c>
      <c r="C28" s="118" t="s">
        <v>1427</v>
      </c>
    </row>
    <row r="29" spans="1:4" x14ac:dyDescent="0.35">
      <c r="A29" s="107" t="s">
        <v>646</v>
      </c>
      <c r="B29" s="117" t="s">
        <v>25</v>
      </c>
      <c r="C29" s="118" t="s">
        <v>1421</v>
      </c>
    </row>
    <row r="30" spans="1:4" x14ac:dyDescent="0.35">
      <c r="A30" s="107" t="s">
        <v>1025</v>
      </c>
      <c r="B30" s="119" t="s">
        <v>461</v>
      </c>
      <c r="C30" s="118" t="s">
        <v>1438</v>
      </c>
    </row>
    <row r="31" spans="1:4" x14ac:dyDescent="0.35">
      <c r="A31" s="119" t="s">
        <v>997</v>
      </c>
      <c r="B31" s="119" t="s">
        <v>562</v>
      </c>
      <c r="C31" s="118" t="s">
        <v>1450</v>
      </c>
    </row>
    <row r="32" spans="1:4" x14ac:dyDescent="0.35">
      <c r="A32" s="119" t="s">
        <v>1103</v>
      </c>
      <c r="B32" s="119" t="s">
        <v>25</v>
      </c>
      <c r="C32" s="118" t="s">
        <v>1422</v>
      </c>
    </row>
    <row r="33" spans="1:3" x14ac:dyDescent="0.35">
      <c r="A33" s="117" t="s">
        <v>13467</v>
      </c>
      <c r="B33" s="117" t="s">
        <v>25</v>
      </c>
      <c r="C33" s="118" t="s">
        <v>1423</v>
      </c>
    </row>
    <row r="34" spans="1:3" x14ac:dyDescent="0.35">
      <c r="A34" s="117" t="s">
        <v>13466</v>
      </c>
      <c r="B34" s="117" t="s">
        <v>25</v>
      </c>
      <c r="C34" s="118" t="s">
        <v>1407</v>
      </c>
    </row>
    <row r="35" spans="1:3" x14ac:dyDescent="0.35">
      <c r="A35" s="120" t="s">
        <v>1155</v>
      </c>
      <c r="B35" s="119" t="s">
        <v>25</v>
      </c>
      <c r="C35" s="118" t="s">
        <v>1449</v>
      </c>
    </row>
    <row r="36" spans="1:3" x14ac:dyDescent="0.35">
      <c r="A36" s="119" t="s">
        <v>978</v>
      </c>
      <c r="B36" s="119" t="s">
        <v>562</v>
      </c>
      <c r="C36" s="118" t="s">
        <v>1445</v>
      </c>
    </row>
    <row r="37" spans="1:3" x14ac:dyDescent="0.35">
      <c r="A37" s="107" t="s">
        <v>13563</v>
      </c>
      <c r="B37" s="117" t="s">
        <v>25</v>
      </c>
      <c r="C37" s="118" t="s">
        <v>1446</v>
      </c>
    </row>
    <row r="38" spans="1:3" x14ac:dyDescent="0.35">
      <c r="A38" s="107" t="s">
        <v>854</v>
      </c>
      <c r="B38" s="117" t="s">
        <v>25</v>
      </c>
      <c r="C38" s="118" t="s">
        <v>1359</v>
      </c>
    </row>
    <row r="39" spans="1:3" x14ac:dyDescent="0.35">
      <c r="A39" s="107" t="s">
        <v>865</v>
      </c>
      <c r="B39" s="117" t="s">
        <v>25</v>
      </c>
      <c r="C39" s="118" t="s">
        <v>1388</v>
      </c>
    </row>
    <row r="40" spans="1:3" x14ac:dyDescent="0.35">
      <c r="A40" s="107" t="s">
        <v>863</v>
      </c>
      <c r="B40" s="117" t="s">
        <v>25</v>
      </c>
      <c r="C40" s="118" t="s">
        <v>1373</v>
      </c>
    </row>
    <row r="41" spans="1:3" x14ac:dyDescent="0.35">
      <c r="A41" s="107" t="s">
        <v>13564</v>
      </c>
      <c r="B41" s="117" t="s">
        <v>25</v>
      </c>
      <c r="C41" s="118" t="s">
        <v>1366</v>
      </c>
    </row>
    <row r="42" spans="1:3" x14ac:dyDescent="0.35">
      <c r="A42" s="107" t="s">
        <v>860</v>
      </c>
      <c r="B42" s="117" t="s">
        <v>25</v>
      </c>
      <c r="C42" s="118" t="s">
        <v>1356</v>
      </c>
    </row>
    <row r="43" spans="1:3" x14ac:dyDescent="0.35">
      <c r="A43" s="107" t="s">
        <v>858</v>
      </c>
      <c r="B43" s="117" t="s">
        <v>25</v>
      </c>
      <c r="C43" s="118" t="s">
        <v>1414</v>
      </c>
    </row>
    <row r="44" spans="1:3" x14ac:dyDescent="0.35">
      <c r="A44" s="107" t="s">
        <v>867</v>
      </c>
      <c r="B44" s="117" t="s">
        <v>25</v>
      </c>
      <c r="C44" s="118" t="s">
        <v>1395</v>
      </c>
    </row>
    <row r="45" spans="1:3" x14ac:dyDescent="0.35">
      <c r="A45" s="107" t="s">
        <v>856</v>
      </c>
      <c r="B45" s="117" t="s">
        <v>25</v>
      </c>
      <c r="C45" s="118" t="s">
        <v>1415</v>
      </c>
    </row>
    <row r="46" spans="1:3" x14ac:dyDescent="0.35">
      <c r="A46" s="107" t="s">
        <v>492</v>
      </c>
      <c r="B46" s="117" t="s">
        <v>25</v>
      </c>
      <c r="C46" s="118" t="s">
        <v>1396</v>
      </c>
    </row>
    <row r="47" spans="1:3" x14ac:dyDescent="0.35">
      <c r="A47" s="107" t="s">
        <v>775</v>
      </c>
      <c r="B47" s="117" t="s">
        <v>25</v>
      </c>
      <c r="C47" s="118" t="s">
        <v>1413</v>
      </c>
    </row>
    <row r="48" spans="1:3" x14ac:dyDescent="0.35">
      <c r="A48" s="107" t="s">
        <v>484</v>
      </c>
      <c r="B48" s="117" t="s">
        <v>25</v>
      </c>
      <c r="C48" s="118" t="s">
        <v>1443</v>
      </c>
    </row>
    <row r="49" spans="1:3" x14ac:dyDescent="0.35">
      <c r="A49" s="107" t="s">
        <v>778</v>
      </c>
      <c r="B49" s="117" t="s">
        <v>25</v>
      </c>
      <c r="C49" s="118" t="s">
        <v>1404</v>
      </c>
    </row>
    <row r="50" spans="1:3" x14ac:dyDescent="0.35">
      <c r="A50" s="107" t="s">
        <v>53</v>
      </c>
      <c r="B50" s="117" t="s">
        <v>562</v>
      </c>
      <c r="C50" s="118" t="s">
        <v>1401</v>
      </c>
    </row>
    <row r="51" spans="1:3" x14ac:dyDescent="0.35">
      <c r="A51" s="107" t="s">
        <v>33</v>
      </c>
      <c r="B51" s="117" t="s">
        <v>562</v>
      </c>
      <c r="C51" s="118" t="s">
        <v>1405</v>
      </c>
    </row>
    <row r="52" spans="1:3" x14ac:dyDescent="0.35">
      <c r="A52" s="107" t="s">
        <v>840</v>
      </c>
      <c r="B52" s="117" t="s">
        <v>25</v>
      </c>
      <c r="C52" s="118" t="s">
        <v>1362</v>
      </c>
    </row>
    <row r="53" spans="1:3" x14ac:dyDescent="0.35">
      <c r="A53" s="107" t="s">
        <v>818</v>
      </c>
      <c r="B53" s="117" t="s">
        <v>25</v>
      </c>
      <c r="C53" s="118" t="s">
        <v>1389</v>
      </c>
    </row>
    <row r="54" spans="1:3" x14ac:dyDescent="0.35">
      <c r="A54" s="107" t="s">
        <v>832</v>
      </c>
      <c r="B54" s="117" t="s">
        <v>25</v>
      </c>
      <c r="C54" s="118" t="s">
        <v>1358</v>
      </c>
    </row>
    <row r="55" spans="1:3" x14ac:dyDescent="0.35">
      <c r="A55" s="119" t="s">
        <v>984</v>
      </c>
      <c r="B55" s="119" t="s">
        <v>25</v>
      </c>
      <c r="C55" s="118" t="s">
        <v>1432</v>
      </c>
    </row>
    <row r="56" spans="1:3" x14ac:dyDescent="0.35">
      <c r="A56" s="117" t="s">
        <v>13481</v>
      </c>
      <c r="B56" s="117" t="s">
        <v>25</v>
      </c>
      <c r="C56" s="118" t="s">
        <v>1436</v>
      </c>
    </row>
    <row r="57" spans="1:3" x14ac:dyDescent="0.35">
      <c r="A57" s="107" t="s">
        <v>90</v>
      </c>
      <c r="B57" s="117" t="s">
        <v>25</v>
      </c>
      <c r="C57" s="118" t="s">
        <v>1399</v>
      </c>
    </row>
    <row r="58" spans="1:3" x14ac:dyDescent="0.35">
      <c r="A58" s="120" t="s">
        <v>1127</v>
      </c>
      <c r="B58" s="119" t="s">
        <v>25</v>
      </c>
      <c r="C58" s="118" t="s">
        <v>1352</v>
      </c>
    </row>
    <row r="59" spans="1:3" x14ac:dyDescent="0.35">
      <c r="A59" s="117" t="s">
        <v>13452</v>
      </c>
      <c r="B59" s="117" t="s">
        <v>25</v>
      </c>
      <c r="C59" s="118" t="s">
        <v>1375</v>
      </c>
    </row>
    <row r="60" spans="1:3" x14ac:dyDescent="0.35">
      <c r="A60" s="107" t="s">
        <v>49</v>
      </c>
      <c r="B60" s="117" t="s">
        <v>50</v>
      </c>
      <c r="C60" s="118" t="s">
        <v>1393</v>
      </c>
    </row>
    <row r="61" spans="1:3" x14ac:dyDescent="0.35">
      <c r="A61" s="107" t="s">
        <v>432</v>
      </c>
      <c r="B61" s="117" t="s">
        <v>50</v>
      </c>
      <c r="C61" s="118" t="s">
        <v>1444</v>
      </c>
    </row>
    <row r="62" spans="1:3" x14ac:dyDescent="0.35">
      <c r="A62" s="107" t="s">
        <v>798</v>
      </c>
      <c r="B62" s="117" t="s">
        <v>25</v>
      </c>
      <c r="C62" s="118" t="s">
        <v>1387</v>
      </c>
    </row>
    <row r="63" spans="1:3" x14ac:dyDescent="0.35">
      <c r="A63" s="107" t="s">
        <v>271</v>
      </c>
      <c r="B63" s="117" t="s">
        <v>25</v>
      </c>
      <c r="C63" s="118" t="s">
        <v>1416</v>
      </c>
    </row>
    <row r="64" spans="1:3" x14ac:dyDescent="0.35">
      <c r="A64" s="119" t="s">
        <v>1058</v>
      </c>
      <c r="B64" s="119" t="s">
        <v>25</v>
      </c>
      <c r="C64" s="118" t="s">
        <v>1412</v>
      </c>
    </row>
    <row r="65" spans="1:3" x14ac:dyDescent="0.35">
      <c r="A65" s="107" t="s">
        <v>264</v>
      </c>
      <c r="B65" s="117" t="s">
        <v>25</v>
      </c>
      <c r="C65" s="118" t="s">
        <v>1403</v>
      </c>
    </row>
    <row r="66" spans="1:3" x14ac:dyDescent="0.35">
      <c r="A66" s="107" t="s">
        <v>481</v>
      </c>
      <c r="B66" s="117" t="s">
        <v>25</v>
      </c>
      <c r="C66" s="118" t="s">
        <v>1377</v>
      </c>
    </row>
    <row r="67" spans="1:3" x14ac:dyDescent="0.35">
      <c r="A67" s="107" t="s">
        <v>482</v>
      </c>
      <c r="B67" s="117" t="s">
        <v>25</v>
      </c>
      <c r="C67" s="118" t="s">
        <v>1430</v>
      </c>
    </row>
    <row r="68" spans="1:3" x14ac:dyDescent="0.35">
      <c r="A68" s="107" t="s">
        <v>1004</v>
      </c>
      <c r="B68" s="119" t="s">
        <v>461</v>
      </c>
      <c r="C68" s="118" t="s">
        <v>1370</v>
      </c>
    </row>
    <row r="69" spans="1:3" x14ac:dyDescent="0.35">
      <c r="A69" s="107" t="s">
        <v>13570</v>
      </c>
      <c r="B69" s="117" t="s">
        <v>25</v>
      </c>
      <c r="C69" s="118" t="s">
        <v>1441</v>
      </c>
    </row>
    <row r="70" spans="1:3" x14ac:dyDescent="0.35">
      <c r="A70" s="107" t="s">
        <v>591</v>
      </c>
      <c r="B70" s="117" t="s">
        <v>25</v>
      </c>
      <c r="C70" s="118" t="s">
        <v>1451</v>
      </c>
    </row>
    <row r="71" spans="1:3" x14ac:dyDescent="0.35">
      <c r="A71" s="117" t="s">
        <v>13530</v>
      </c>
      <c r="B71" s="117" t="s">
        <v>25</v>
      </c>
      <c r="C71" s="118" t="s">
        <v>1448</v>
      </c>
    </row>
    <row r="72" spans="1:3" x14ac:dyDescent="0.35">
      <c r="A72" s="119" t="s">
        <v>1095</v>
      </c>
      <c r="B72" s="119" t="s">
        <v>25</v>
      </c>
      <c r="C72" s="118" t="s">
        <v>1367</v>
      </c>
    </row>
    <row r="73" spans="1:3" x14ac:dyDescent="0.35">
      <c r="A73" s="119" t="s">
        <v>317</v>
      </c>
      <c r="B73" s="119" t="s">
        <v>25</v>
      </c>
      <c r="C73" s="118" t="s">
        <v>1431</v>
      </c>
    </row>
    <row r="74" spans="1:3" x14ac:dyDescent="0.35">
      <c r="A74" s="119" t="s">
        <v>1093</v>
      </c>
      <c r="B74" s="119" t="s">
        <v>25</v>
      </c>
      <c r="C74" s="118" t="s">
        <v>1361</v>
      </c>
    </row>
    <row r="75" spans="1:3" x14ac:dyDescent="0.35">
      <c r="A75" s="119" t="s">
        <v>13445</v>
      </c>
      <c r="B75" s="119" t="s">
        <v>25</v>
      </c>
      <c r="C75" s="118" t="s">
        <v>1397</v>
      </c>
    </row>
    <row r="76" spans="1:3" x14ac:dyDescent="0.35">
      <c r="A76" s="117" t="s">
        <v>13473</v>
      </c>
      <c r="B76" s="117" t="s">
        <v>25</v>
      </c>
      <c r="C76" s="118" t="s">
        <v>1440</v>
      </c>
    </row>
    <row r="77" spans="1:3" x14ac:dyDescent="0.35">
      <c r="A77" s="107" t="s">
        <v>600</v>
      </c>
      <c r="B77" s="117" t="s">
        <v>25</v>
      </c>
      <c r="C77" s="118" t="s">
        <v>1424</v>
      </c>
    </row>
    <row r="78" spans="1:3" x14ac:dyDescent="0.35">
      <c r="A78" s="107" t="s">
        <v>13571</v>
      </c>
      <c r="B78" s="117" t="s">
        <v>25</v>
      </c>
      <c r="C78" s="118" t="s">
        <v>1374</v>
      </c>
    </row>
    <row r="79" spans="1:3" x14ac:dyDescent="0.35">
      <c r="A79" s="107" t="s">
        <v>77</v>
      </c>
      <c r="B79" s="117" t="s">
        <v>25</v>
      </c>
      <c r="C79" s="118" t="s">
        <v>1357</v>
      </c>
    </row>
    <row r="80" spans="1:3" x14ac:dyDescent="0.35">
      <c r="A80" s="107" t="s">
        <v>56</v>
      </c>
      <c r="B80" s="117" t="s">
        <v>50</v>
      </c>
      <c r="C80" s="118" t="s">
        <v>1411</v>
      </c>
    </row>
    <row r="81" spans="1:3" x14ac:dyDescent="0.35">
      <c r="A81" s="107" t="s">
        <v>76</v>
      </c>
      <c r="B81" s="117" t="s">
        <v>25</v>
      </c>
      <c r="C81" s="118" t="s">
        <v>1378</v>
      </c>
    </row>
    <row r="82" spans="1:3" x14ac:dyDescent="0.35">
      <c r="A82" s="107" t="s">
        <v>471</v>
      </c>
      <c r="B82" s="117" t="s">
        <v>20</v>
      </c>
      <c r="C82" s="118" t="s">
        <v>1394</v>
      </c>
    </row>
    <row r="83" spans="1:3" x14ac:dyDescent="0.35">
      <c r="A83" s="107" t="s">
        <v>408</v>
      </c>
      <c r="B83" s="117" t="s">
        <v>50</v>
      </c>
      <c r="C83" s="118" t="s">
        <v>1447</v>
      </c>
    </row>
    <row r="84" spans="1:3" x14ac:dyDescent="0.35">
      <c r="A84" s="107" t="s">
        <v>13565</v>
      </c>
      <c r="B84" s="117" t="s">
        <v>50</v>
      </c>
      <c r="C84" s="118" t="s">
        <v>1408</v>
      </c>
    </row>
    <row r="85" spans="1:3" x14ac:dyDescent="0.35">
      <c r="A85" s="107" t="s">
        <v>13566</v>
      </c>
      <c r="B85" s="117" t="s">
        <v>50</v>
      </c>
      <c r="C85" s="118" t="s">
        <v>1360</v>
      </c>
    </row>
    <row r="86" spans="1:3" x14ac:dyDescent="0.35">
      <c r="A86" s="107" t="s">
        <v>55</v>
      </c>
      <c r="B86" s="117" t="s">
        <v>50</v>
      </c>
      <c r="C86" s="118" t="s">
        <v>1376</v>
      </c>
    </row>
    <row r="87" spans="1:3" x14ac:dyDescent="0.35">
      <c r="A87" s="107" t="s">
        <v>1275</v>
      </c>
      <c r="B87" s="117" t="s">
        <v>50</v>
      </c>
      <c r="C87" s="118" t="s">
        <v>1353</v>
      </c>
    </row>
    <row r="88" spans="1:3" x14ac:dyDescent="0.35">
      <c r="A88" s="120" t="s">
        <v>1136</v>
      </c>
      <c r="B88" s="119" t="s">
        <v>25</v>
      </c>
      <c r="C88" s="118" t="s">
        <v>1433</v>
      </c>
    </row>
    <row r="89" spans="1:3" x14ac:dyDescent="0.35">
      <c r="A89" s="117" t="s">
        <v>13537</v>
      </c>
      <c r="B89" s="117" t="s">
        <v>25</v>
      </c>
      <c r="C89" s="118" t="s">
        <v>1380</v>
      </c>
    </row>
    <row r="90" spans="1:3" x14ac:dyDescent="0.35">
      <c r="A90" s="117" t="s">
        <v>13476</v>
      </c>
      <c r="B90" s="117" t="s">
        <v>25</v>
      </c>
      <c r="C90" s="118" t="s">
        <v>1439</v>
      </c>
    </row>
    <row r="91" spans="1:3" x14ac:dyDescent="0.35">
      <c r="A91" s="120" t="s">
        <v>1138</v>
      </c>
      <c r="B91" s="119" t="s">
        <v>25</v>
      </c>
      <c r="C91" s="118" t="s">
        <v>1381</v>
      </c>
    </row>
    <row r="92" spans="1:3" x14ac:dyDescent="0.35">
      <c r="A92" s="119" t="s">
        <v>1114</v>
      </c>
      <c r="B92" s="119" t="s">
        <v>25</v>
      </c>
      <c r="C92" s="118" t="s">
        <v>1390</v>
      </c>
    </row>
    <row r="93" spans="1:3" x14ac:dyDescent="0.35">
      <c r="A93" s="107" t="s">
        <v>57</v>
      </c>
      <c r="B93" s="117" t="s">
        <v>50</v>
      </c>
      <c r="C93" s="118" t="s">
        <v>1369</v>
      </c>
    </row>
    <row r="94" spans="1:3" x14ac:dyDescent="0.35">
      <c r="A94" s="119" t="s">
        <v>1094</v>
      </c>
      <c r="B94" s="119" t="s">
        <v>25</v>
      </c>
      <c r="C94" s="118" t="s">
        <v>1452</v>
      </c>
    </row>
    <row r="95" spans="1:3" x14ac:dyDescent="0.35">
      <c r="A95" s="119" t="s">
        <v>1097</v>
      </c>
      <c r="B95" s="119" t="s">
        <v>25</v>
      </c>
      <c r="C95" s="118" t="s">
        <v>1425</v>
      </c>
    </row>
    <row r="96" spans="1:3" x14ac:dyDescent="0.35">
      <c r="A96" s="107" t="s">
        <v>1237</v>
      </c>
      <c r="B96" s="117" t="s">
        <v>25</v>
      </c>
      <c r="C96" s="118" t="s">
        <v>1437</v>
      </c>
    </row>
    <row r="97" spans="1:3" x14ac:dyDescent="0.35">
      <c r="A97" s="107" t="s">
        <v>374</v>
      </c>
      <c r="B97" s="117" t="s">
        <v>20</v>
      </c>
      <c r="C97" s="118" t="s">
        <v>1435</v>
      </c>
    </row>
    <row r="98" spans="1:3" x14ac:dyDescent="0.35">
      <c r="A98" s="107" t="s">
        <v>377</v>
      </c>
      <c r="B98" s="117" t="s">
        <v>25</v>
      </c>
      <c r="C98" s="118" t="s">
        <v>1514</v>
      </c>
    </row>
    <row r="99" spans="1:3" x14ac:dyDescent="0.35">
      <c r="A99" s="107" t="s">
        <v>378</v>
      </c>
      <c r="B99" s="117" t="s">
        <v>25</v>
      </c>
      <c r="C99" s="118" t="s">
        <v>1515</v>
      </c>
    </row>
    <row r="100" spans="1:3" x14ac:dyDescent="0.35">
      <c r="A100" s="107" t="s">
        <v>379</v>
      </c>
      <c r="B100" s="117" t="s">
        <v>25</v>
      </c>
      <c r="C100" s="118" t="s">
        <v>1516</v>
      </c>
    </row>
    <row r="101" spans="1:3" x14ac:dyDescent="0.35">
      <c r="A101" s="107" t="s">
        <v>1227</v>
      </c>
      <c r="B101" s="117" t="s">
        <v>20</v>
      </c>
      <c r="C101" s="118" t="s">
        <v>1517</v>
      </c>
    </row>
    <row r="102" spans="1:3" ht="15.75" x14ac:dyDescent="0.25">
      <c r="A102" s="107" t="s">
        <v>64</v>
      </c>
      <c r="B102" s="117" t="s">
        <v>20</v>
      </c>
      <c r="C102" s="118" t="s">
        <v>1518</v>
      </c>
    </row>
    <row r="103" spans="1:3" ht="15.75" x14ac:dyDescent="0.25">
      <c r="A103" s="107" t="s">
        <v>472</v>
      </c>
      <c r="B103" s="117" t="s">
        <v>20</v>
      </c>
      <c r="C103" s="118" t="s">
        <v>1519</v>
      </c>
    </row>
    <row r="104" spans="1:3" ht="15.75" x14ac:dyDescent="0.25">
      <c r="A104" s="107" t="s">
        <v>63</v>
      </c>
      <c r="B104" s="117" t="s">
        <v>20</v>
      </c>
      <c r="C104" s="118" t="s">
        <v>1520</v>
      </c>
    </row>
    <row r="105" spans="1:3" ht="15.75" x14ac:dyDescent="0.25">
      <c r="A105" s="107" t="s">
        <v>268</v>
      </c>
      <c r="B105" s="117" t="s">
        <v>25</v>
      </c>
      <c r="C105" s="118" t="s">
        <v>1521</v>
      </c>
    </row>
    <row r="106" spans="1:3" ht="15.75" x14ac:dyDescent="0.25">
      <c r="A106" s="119" t="s">
        <v>962</v>
      </c>
      <c r="B106" s="119" t="s">
        <v>25</v>
      </c>
      <c r="C106" s="118" t="s">
        <v>1522</v>
      </c>
    </row>
    <row r="107" spans="1:3" ht="15.75" x14ac:dyDescent="0.25">
      <c r="A107" s="119" t="s">
        <v>957</v>
      </c>
      <c r="B107" s="119" t="s">
        <v>25</v>
      </c>
      <c r="C107" s="118" t="s">
        <v>1523</v>
      </c>
    </row>
    <row r="108" spans="1:3" ht="15.75" x14ac:dyDescent="0.25">
      <c r="A108" s="119" t="s">
        <v>960</v>
      </c>
      <c r="B108" s="119" t="s">
        <v>25</v>
      </c>
      <c r="C108" s="118" t="s">
        <v>1524</v>
      </c>
    </row>
    <row r="109" spans="1:3" ht="15.75" x14ac:dyDescent="0.25">
      <c r="A109" s="117" t="s">
        <v>874</v>
      </c>
      <c r="B109" s="117" t="s">
        <v>25</v>
      </c>
      <c r="C109" s="118" t="s">
        <v>1525</v>
      </c>
    </row>
    <row r="110" spans="1:3" ht="15.75" x14ac:dyDescent="0.25">
      <c r="A110" s="120" t="s">
        <v>1145</v>
      </c>
      <c r="B110" s="119" t="s">
        <v>25</v>
      </c>
      <c r="C110" s="118" t="s">
        <v>1526</v>
      </c>
    </row>
    <row r="111" spans="1:3" ht="15.75" x14ac:dyDescent="0.25">
      <c r="A111" s="117" t="s">
        <v>13484</v>
      </c>
      <c r="B111" s="117" t="s">
        <v>25</v>
      </c>
      <c r="C111" s="118" t="s">
        <v>1527</v>
      </c>
    </row>
    <row r="112" spans="1:3" ht="15.75" x14ac:dyDescent="0.25">
      <c r="A112" s="117" t="s">
        <v>13480</v>
      </c>
      <c r="B112" s="117" t="s">
        <v>25</v>
      </c>
      <c r="C112" s="118" t="s">
        <v>1528</v>
      </c>
    </row>
    <row r="113" spans="1:3" ht="15.75" x14ac:dyDescent="0.25">
      <c r="A113" s="120" t="s">
        <v>1148</v>
      </c>
      <c r="B113" s="119" t="s">
        <v>25</v>
      </c>
      <c r="C113" s="118" t="s">
        <v>1529</v>
      </c>
    </row>
    <row r="114" spans="1:3" ht="15.75" x14ac:dyDescent="0.25">
      <c r="A114" s="119" t="s">
        <v>1054</v>
      </c>
      <c r="B114" s="119" t="s">
        <v>25</v>
      </c>
      <c r="C114" s="118" t="s">
        <v>1530</v>
      </c>
    </row>
    <row r="115" spans="1:3" ht="15.75" x14ac:dyDescent="0.25">
      <c r="A115" s="107" t="s">
        <v>568</v>
      </c>
      <c r="B115" s="117" t="s">
        <v>25</v>
      </c>
      <c r="C115" s="118" t="s">
        <v>1531</v>
      </c>
    </row>
    <row r="116" spans="1:3" ht="15.75" x14ac:dyDescent="0.25">
      <c r="A116" s="107" t="s">
        <v>583</v>
      </c>
      <c r="B116" s="117" t="s">
        <v>25</v>
      </c>
      <c r="C116" s="118" t="s">
        <v>1532</v>
      </c>
    </row>
    <row r="117" spans="1:3" ht="15.75" x14ac:dyDescent="0.25">
      <c r="A117" s="119" t="s">
        <v>1055</v>
      </c>
      <c r="B117" s="119" t="s">
        <v>25</v>
      </c>
      <c r="C117" s="118" t="s">
        <v>1533</v>
      </c>
    </row>
    <row r="118" spans="1:3" ht="15.75" x14ac:dyDescent="0.25">
      <c r="A118" s="107" t="s">
        <v>1030</v>
      </c>
      <c r="B118" s="119" t="s">
        <v>461</v>
      </c>
      <c r="C118" s="118" t="s">
        <v>1534</v>
      </c>
    </row>
    <row r="119" spans="1:3" ht="15.75" x14ac:dyDescent="0.25">
      <c r="A119" s="107" t="s">
        <v>1050</v>
      </c>
      <c r="B119" s="119" t="s">
        <v>461</v>
      </c>
      <c r="C119" s="118" t="s">
        <v>1535</v>
      </c>
    </row>
    <row r="120" spans="1:3" ht="15.75" x14ac:dyDescent="0.25">
      <c r="A120" s="107" t="s">
        <v>1045</v>
      </c>
      <c r="B120" s="119" t="s">
        <v>461</v>
      </c>
      <c r="C120" s="118" t="s">
        <v>1536</v>
      </c>
    </row>
    <row r="121" spans="1:3" ht="15.75" x14ac:dyDescent="0.25">
      <c r="A121" s="107" t="s">
        <v>1016</v>
      </c>
      <c r="B121" s="119" t="s">
        <v>461</v>
      </c>
      <c r="C121" s="118" t="s">
        <v>1537</v>
      </c>
    </row>
    <row r="122" spans="1:3" ht="15.75" x14ac:dyDescent="0.25">
      <c r="A122" s="120" t="s">
        <v>1137</v>
      </c>
      <c r="B122" s="119" t="s">
        <v>25</v>
      </c>
      <c r="C122" s="118" t="s">
        <v>1538</v>
      </c>
    </row>
    <row r="123" spans="1:3" ht="15.75" x14ac:dyDescent="0.25">
      <c r="A123" s="107" t="s">
        <v>630</v>
      </c>
      <c r="B123" s="117" t="s">
        <v>25</v>
      </c>
      <c r="C123" s="118" t="s">
        <v>1539</v>
      </c>
    </row>
    <row r="124" spans="1:3" ht="15.75" x14ac:dyDescent="0.25">
      <c r="A124" s="107" t="s">
        <v>1044</v>
      </c>
      <c r="B124" s="119" t="s">
        <v>461</v>
      </c>
      <c r="C124" s="118" t="s">
        <v>1540</v>
      </c>
    </row>
    <row r="125" spans="1:3" ht="15.75" x14ac:dyDescent="0.25">
      <c r="A125" s="107" t="s">
        <v>1032</v>
      </c>
      <c r="B125" s="119" t="s">
        <v>25</v>
      </c>
      <c r="C125" s="118" t="s">
        <v>1541</v>
      </c>
    </row>
    <row r="126" spans="1:3" ht="15.75" x14ac:dyDescent="0.25">
      <c r="A126" s="120" t="s">
        <v>1147</v>
      </c>
      <c r="B126" s="119" t="s">
        <v>25</v>
      </c>
      <c r="C126" s="118" t="s">
        <v>1542</v>
      </c>
    </row>
    <row r="127" spans="1:3" ht="15.75" x14ac:dyDescent="0.25">
      <c r="A127" s="117" t="s">
        <v>879</v>
      </c>
      <c r="B127" s="117" t="s">
        <v>25</v>
      </c>
      <c r="C127" s="118" t="s">
        <v>1543</v>
      </c>
    </row>
    <row r="128" spans="1:3" ht="15.75" x14ac:dyDescent="0.25">
      <c r="A128" s="117" t="s">
        <v>13488</v>
      </c>
      <c r="B128" s="117" t="s">
        <v>25</v>
      </c>
      <c r="C128" s="118" t="s">
        <v>1544</v>
      </c>
    </row>
    <row r="129" spans="1:3" ht="15.75" x14ac:dyDescent="0.25">
      <c r="A129" s="107" t="s">
        <v>571</v>
      </c>
      <c r="B129" s="117" t="s">
        <v>25</v>
      </c>
      <c r="C129" s="118" t="s">
        <v>1545</v>
      </c>
    </row>
    <row r="130" spans="1:3" ht="15.75" x14ac:dyDescent="0.25">
      <c r="A130" s="107" t="s">
        <v>1002</v>
      </c>
      <c r="B130" s="119" t="s">
        <v>461</v>
      </c>
      <c r="C130" s="118" t="s">
        <v>1546</v>
      </c>
    </row>
    <row r="131" spans="1:3" ht="15.75" x14ac:dyDescent="0.25">
      <c r="A131" s="107" t="s">
        <v>595</v>
      </c>
      <c r="B131" s="117" t="s">
        <v>25</v>
      </c>
      <c r="C131" s="118" t="s">
        <v>1547</v>
      </c>
    </row>
    <row r="132" spans="1:3" ht="15.75" x14ac:dyDescent="0.25">
      <c r="A132" s="107" t="s">
        <v>588</v>
      </c>
      <c r="B132" s="117" t="s">
        <v>25</v>
      </c>
      <c r="C132" s="118" t="s">
        <v>1548</v>
      </c>
    </row>
    <row r="133" spans="1:3" ht="15.75" x14ac:dyDescent="0.25">
      <c r="A133" s="120" t="s">
        <v>1121</v>
      </c>
      <c r="B133" s="119" t="s">
        <v>25</v>
      </c>
      <c r="C133" s="118" t="s">
        <v>1549</v>
      </c>
    </row>
    <row r="134" spans="1:3" ht="15.75" x14ac:dyDescent="0.25">
      <c r="A134" s="119" t="s">
        <v>1078</v>
      </c>
      <c r="B134" s="119" t="s">
        <v>25</v>
      </c>
      <c r="C134" s="118" t="s">
        <v>1550</v>
      </c>
    </row>
    <row r="135" spans="1:3" ht="15.75" x14ac:dyDescent="0.25">
      <c r="A135" s="107" t="s">
        <v>1043</v>
      </c>
      <c r="B135" s="119" t="s">
        <v>461</v>
      </c>
      <c r="C135" s="118" t="s">
        <v>1551</v>
      </c>
    </row>
    <row r="136" spans="1:3" ht="15.75" x14ac:dyDescent="0.25">
      <c r="A136" s="107" t="s">
        <v>1011</v>
      </c>
      <c r="B136" s="119" t="s">
        <v>461</v>
      </c>
      <c r="C136" s="118" t="s">
        <v>1552</v>
      </c>
    </row>
    <row r="137" spans="1:3" ht="15.75" x14ac:dyDescent="0.25">
      <c r="A137" s="107" t="s">
        <v>1041</v>
      </c>
      <c r="B137" s="119" t="s">
        <v>461</v>
      </c>
      <c r="C137" s="118" t="s">
        <v>1553</v>
      </c>
    </row>
    <row r="138" spans="1:3" ht="15.75" x14ac:dyDescent="0.25">
      <c r="A138" s="107" t="s">
        <v>1010</v>
      </c>
      <c r="B138" s="119" t="s">
        <v>461</v>
      </c>
      <c r="C138" s="118" t="s">
        <v>1554</v>
      </c>
    </row>
    <row r="139" spans="1:3" ht="15.75" x14ac:dyDescent="0.25">
      <c r="A139" s="117" t="s">
        <v>13451</v>
      </c>
      <c r="B139" s="117" t="s">
        <v>25</v>
      </c>
      <c r="C139" s="118" t="s">
        <v>1555</v>
      </c>
    </row>
    <row r="140" spans="1:3" ht="15.75" x14ac:dyDescent="0.25">
      <c r="A140" s="120" t="s">
        <v>1146</v>
      </c>
      <c r="B140" s="119" t="s">
        <v>25</v>
      </c>
      <c r="C140" s="118" t="s">
        <v>1556</v>
      </c>
    </row>
    <row r="141" spans="1:3" ht="15.75" x14ac:dyDescent="0.25">
      <c r="A141" s="119" t="s">
        <v>990</v>
      </c>
      <c r="B141" s="119" t="s">
        <v>25</v>
      </c>
      <c r="C141" s="118" t="s">
        <v>1557</v>
      </c>
    </row>
    <row r="142" spans="1:3" ht="15.75" x14ac:dyDescent="0.25">
      <c r="A142" s="117" t="s">
        <v>13531</v>
      </c>
      <c r="B142" s="117" t="s">
        <v>25</v>
      </c>
      <c r="C142" s="118" t="s">
        <v>1558</v>
      </c>
    </row>
    <row r="143" spans="1:3" ht="15.75" x14ac:dyDescent="0.25">
      <c r="A143" s="117" t="s">
        <v>13574</v>
      </c>
      <c r="B143" s="117" t="s">
        <v>25</v>
      </c>
      <c r="C143" s="118" t="s">
        <v>1559</v>
      </c>
    </row>
    <row r="144" spans="1:3" ht="15.75" x14ac:dyDescent="0.25">
      <c r="A144" s="120" t="s">
        <v>1139</v>
      </c>
      <c r="B144" s="119" t="s">
        <v>25</v>
      </c>
      <c r="C144" s="118" t="s">
        <v>1560</v>
      </c>
    </row>
    <row r="145" spans="1:3" ht="15.75" x14ac:dyDescent="0.25">
      <c r="A145" s="107" t="s">
        <v>404</v>
      </c>
      <c r="B145" s="117" t="s">
        <v>50</v>
      </c>
      <c r="C145" s="118" t="s">
        <v>1561</v>
      </c>
    </row>
    <row r="146" spans="1:3" ht="15.75" x14ac:dyDescent="0.25">
      <c r="A146" s="107" t="s">
        <v>386</v>
      </c>
      <c r="B146" s="117" t="s">
        <v>50</v>
      </c>
      <c r="C146" s="118" t="s">
        <v>1562</v>
      </c>
    </row>
    <row r="147" spans="1:3" ht="15.75" x14ac:dyDescent="0.25">
      <c r="A147" s="107" t="s">
        <v>336</v>
      </c>
      <c r="B147" s="117" t="s">
        <v>20</v>
      </c>
      <c r="C147" s="118" t="s">
        <v>1563</v>
      </c>
    </row>
    <row r="148" spans="1:3" ht="15.75" x14ac:dyDescent="0.25">
      <c r="A148" s="107" t="s">
        <v>26</v>
      </c>
      <c r="B148" s="117" t="s">
        <v>20</v>
      </c>
      <c r="C148" s="118" t="s">
        <v>1564</v>
      </c>
    </row>
    <row r="149" spans="1:3" ht="15.75" x14ac:dyDescent="0.25">
      <c r="A149" s="107" t="s">
        <v>410</v>
      </c>
      <c r="B149" s="117" t="s">
        <v>20</v>
      </c>
      <c r="C149" s="118" t="s">
        <v>1565</v>
      </c>
    </row>
    <row r="150" spans="1:3" ht="15.75" x14ac:dyDescent="0.25">
      <c r="A150" s="107" t="s">
        <v>1453</v>
      </c>
      <c r="B150" s="117" t="s">
        <v>25</v>
      </c>
      <c r="C150" s="118" t="s">
        <v>1566</v>
      </c>
    </row>
    <row r="151" spans="1:3" ht="15.75" x14ac:dyDescent="0.25">
      <c r="A151" s="120" t="s">
        <v>1158</v>
      </c>
      <c r="B151" s="119" t="s">
        <v>25</v>
      </c>
      <c r="C151" s="118" t="s">
        <v>1567</v>
      </c>
    </row>
    <row r="152" spans="1:3" ht="15.75" x14ac:dyDescent="0.25">
      <c r="A152" s="119" t="s">
        <v>579</v>
      </c>
      <c r="B152" s="119" t="s">
        <v>461</v>
      </c>
      <c r="C152" s="118" t="s">
        <v>1568</v>
      </c>
    </row>
    <row r="153" spans="1:3" ht="15.75" x14ac:dyDescent="0.25">
      <c r="A153" s="107" t="s">
        <v>1003</v>
      </c>
      <c r="B153" s="119" t="s">
        <v>461</v>
      </c>
      <c r="C153" s="118" t="s">
        <v>1569</v>
      </c>
    </row>
    <row r="154" spans="1:3" ht="15.75" x14ac:dyDescent="0.25">
      <c r="A154" s="107" t="s">
        <v>22</v>
      </c>
      <c r="B154" s="117" t="s">
        <v>20</v>
      </c>
      <c r="C154" s="118" t="s">
        <v>1570</v>
      </c>
    </row>
    <row r="155" spans="1:3" ht="15.75" x14ac:dyDescent="0.25">
      <c r="A155" s="107" t="s">
        <v>337</v>
      </c>
      <c r="B155" s="117" t="s">
        <v>25</v>
      </c>
      <c r="C155" s="118" t="s">
        <v>1571</v>
      </c>
    </row>
    <row r="156" spans="1:3" ht="15.75" x14ac:dyDescent="0.25">
      <c r="A156" s="120" t="s">
        <v>1140</v>
      </c>
      <c r="B156" s="119" t="s">
        <v>25</v>
      </c>
      <c r="C156" s="118" t="s">
        <v>1572</v>
      </c>
    </row>
    <row r="157" spans="1:3" ht="15.75" x14ac:dyDescent="0.25">
      <c r="A157" s="107" t="s">
        <v>584</v>
      </c>
      <c r="B157" s="117" t="s">
        <v>25</v>
      </c>
      <c r="C157" s="118" t="s">
        <v>1573</v>
      </c>
    </row>
    <row r="158" spans="1:3" ht="15.75" x14ac:dyDescent="0.25">
      <c r="A158" s="119" t="s">
        <v>963</v>
      </c>
      <c r="B158" s="119" t="s">
        <v>562</v>
      </c>
      <c r="C158" s="118" t="s">
        <v>1574</v>
      </c>
    </row>
    <row r="159" spans="1:3" ht="15.75" x14ac:dyDescent="0.25">
      <c r="A159" s="119" t="s">
        <v>959</v>
      </c>
      <c r="B159" s="119" t="s">
        <v>562</v>
      </c>
      <c r="C159" s="118" t="s">
        <v>1575</v>
      </c>
    </row>
    <row r="160" spans="1:3" ht="15.75" x14ac:dyDescent="0.25">
      <c r="A160" s="119" t="s">
        <v>961</v>
      </c>
      <c r="B160" s="119" t="s">
        <v>562</v>
      </c>
      <c r="C160" s="118" t="s">
        <v>1576</v>
      </c>
    </row>
    <row r="161" spans="1:3" ht="15.75" x14ac:dyDescent="0.25">
      <c r="A161" s="119" t="s">
        <v>975</v>
      </c>
      <c r="B161" s="119" t="s">
        <v>25</v>
      </c>
      <c r="C161" s="118" t="s">
        <v>1577</v>
      </c>
    </row>
    <row r="162" spans="1:3" ht="15.75" x14ac:dyDescent="0.25">
      <c r="A162" s="119" t="s">
        <v>970</v>
      </c>
      <c r="B162" s="119" t="s">
        <v>25</v>
      </c>
      <c r="C162" s="118" t="s">
        <v>1578</v>
      </c>
    </row>
    <row r="163" spans="1:3" ht="15.75" x14ac:dyDescent="0.25">
      <c r="A163" s="120" t="s">
        <v>1141</v>
      </c>
      <c r="B163" s="119" t="s">
        <v>25</v>
      </c>
      <c r="C163" s="118" t="s">
        <v>1579</v>
      </c>
    </row>
    <row r="164" spans="1:3" ht="15.75" x14ac:dyDescent="0.25">
      <c r="A164" s="117" t="s">
        <v>13472</v>
      </c>
      <c r="B164" s="117" t="s">
        <v>25</v>
      </c>
      <c r="C164" s="118" t="s">
        <v>1580</v>
      </c>
    </row>
    <row r="165" spans="1:3" ht="15.75" x14ac:dyDescent="0.25">
      <c r="A165" s="107" t="s">
        <v>1014</v>
      </c>
      <c r="B165" s="119" t="s">
        <v>461</v>
      </c>
      <c r="C165" s="118" t="s">
        <v>1581</v>
      </c>
    </row>
    <row r="166" spans="1:3" ht="15.75" x14ac:dyDescent="0.25">
      <c r="A166" s="107" t="s">
        <v>644</v>
      </c>
      <c r="B166" s="117" t="s">
        <v>25</v>
      </c>
      <c r="C166" s="118" t="s">
        <v>1582</v>
      </c>
    </row>
    <row r="167" spans="1:3" ht="15.75" x14ac:dyDescent="0.25">
      <c r="A167" s="119" t="s">
        <v>980</v>
      </c>
      <c r="B167" s="119" t="s">
        <v>25</v>
      </c>
      <c r="C167" s="118" t="s">
        <v>1583</v>
      </c>
    </row>
    <row r="168" spans="1:3" ht="15.75" x14ac:dyDescent="0.25">
      <c r="A168" s="117" t="s">
        <v>13475</v>
      </c>
      <c r="B168" s="117" t="s">
        <v>25</v>
      </c>
      <c r="C168" s="118" t="s">
        <v>1584</v>
      </c>
    </row>
    <row r="169" spans="1:3" ht="15.75" x14ac:dyDescent="0.25">
      <c r="A169" s="119" t="s">
        <v>1123</v>
      </c>
      <c r="B169" s="119" t="s">
        <v>25</v>
      </c>
      <c r="C169" s="118" t="s">
        <v>1585</v>
      </c>
    </row>
    <row r="170" spans="1:3" ht="15.75" x14ac:dyDescent="0.25">
      <c r="A170" s="107" t="s">
        <v>1170</v>
      </c>
      <c r="B170" s="119" t="s">
        <v>461</v>
      </c>
      <c r="C170" s="118" t="s">
        <v>1586</v>
      </c>
    </row>
    <row r="171" spans="1:3" ht="15.75" x14ac:dyDescent="0.25">
      <c r="A171" s="107" t="s">
        <v>628</v>
      </c>
      <c r="B171" s="117" t="s">
        <v>25</v>
      </c>
      <c r="C171" s="118" t="s">
        <v>1587</v>
      </c>
    </row>
    <row r="172" spans="1:3" ht="15.75" x14ac:dyDescent="0.25">
      <c r="A172" s="107" t="s">
        <v>590</v>
      </c>
      <c r="B172" s="117" t="s">
        <v>25</v>
      </c>
      <c r="C172" s="118" t="s">
        <v>1588</v>
      </c>
    </row>
    <row r="173" spans="1:3" ht="15.75" x14ac:dyDescent="0.25">
      <c r="A173" s="119" t="s">
        <v>1166</v>
      </c>
      <c r="B173" s="119" t="s">
        <v>461</v>
      </c>
      <c r="C173" s="118" t="s">
        <v>1589</v>
      </c>
    </row>
    <row r="174" spans="1:3" ht="15.75" x14ac:dyDescent="0.25">
      <c r="A174" s="119" t="s">
        <v>1167</v>
      </c>
      <c r="B174" s="119" t="s">
        <v>461</v>
      </c>
      <c r="C174" s="118" t="s">
        <v>1590</v>
      </c>
    </row>
    <row r="175" spans="1:3" ht="15.75" x14ac:dyDescent="0.25">
      <c r="A175" s="119" t="s">
        <v>1063</v>
      </c>
      <c r="B175" s="119" t="s">
        <v>25</v>
      </c>
      <c r="C175" s="118" t="s">
        <v>1591</v>
      </c>
    </row>
    <row r="176" spans="1:3" ht="15.75" x14ac:dyDescent="0.25">
      <c r="A176" s="107" t="s">
        <v>413</v>
      </c>
      <c r="B176" s="117" t="s">
        <v>329</v>
      </c>
      <c r="C176" s="118" t="s">
        <v>1592</v>
      </c>
    </row>
    <row r="177" spans="1:3" ht="15.75" x14ac:dyDescent="0.25">
      <c r="A177" s="119" t="s">
        <v>1099</v>
      </c>
      <c r="B177" s="119" t="s">
        <v>25</v>
      </c>
      <c r="C177" s="118" t="s">
        <v>1593</v>
      </c>
    </row>
    <row r="178" spans="1:3" ht="15.75" x14ac:dyDescent="0.25">
      <c r="A178" s="119" t="s">
        <v>1079</v>
      </c>
      <c r="B178" s="119" t="s">
        <v>25</v>
      </c>
      <c r="C178" s="118" t="s">
        <v>1594</v>
      </c>
    </row>
    <row r="179" spans="1:3" ht="15.75" x14ac:dyDescent="0.25">
      <c r="A179" s="107" t="s">
        <v>1026</v>
      </c>
      <c r="B179" s="119" t="s">
        <v>25</v>
      </c>
      <c r="C179" s="118" t="s">
        <v>1595</v>
      </c>
    </row>
    <row r="180" spans="1:3" ht="15.75" x14ac:dyDescent="0.25">
      <c r="A180" s="107" t="s">
        <v>1027</v>
      </c>
      <c r="B180" s="119" t="s">
        <v>461</v>
      </c>
      <c r="C180" s="118" t="s">
        <v>1596</v>
      </c>
    </row>
    <row r="181" spans="1:3" ht="15.75" x14ac:dyDescent="0.25">
      <c r="A181" s="107" t="s">
        <v>402</v>
      </c>
      <c r="B181" s="117" t="s">
        <v>25</v>
      </c>
      <c r="C181" s="118" t="s">
        <v>1597</v>
      </c>
    </row>
    <row r="182" spans="1:3" ht="15.75" x14ac:dyDescent="0.25">
      <c r="A182" s="107" t="s">
        <v>400</v>
      </c>
      <c r="B182" s="117" t="s">
        <v>25</v>
      </c>
      <c r="C182" s="118" t="s">
        <v>1598</v>
      </c>
    </row>
    <row r="183" spans="1:3" ht="15.75" x14ac:dyDescent="0.25">
      <c r="A183" s="107" t="s">
        <v>401</v>
      </c>
      <c r="B183" s="117" t="s">
        <v>25</v>
      </c>
      <c r="C183" s="118" t="s">
        <v>1599</v>
      </c>
    </row>
    <row r="184" spans="1:3" ht="15.75" x14ac:dyDescent="0.25">
      <c r="A184" s="117" t="s">
        <v>13499</v>
      </c>
      <c r="B184" s="117" t="s">
        <v>921</v>
      </c>
      <c r="C184" s="118" t="s">
        <v>1600</v>
      </c>
    </row>
    <row r="185" spans="1:3" ht="15.75" x14ac:dyDescent="0.25">
      <c r="A185" s="117" t="s">
        <v>937</v>
      </c>
      <c r="B185" s="117" t="s">
        <v>921</v>
      </c>
      <c r="C185" s="118" t="s">
        <v>1601</v>
      </c>
    </row>
    <row r="186" spans="1:3" ht="15.75" x14ac:dyDescent="0.25">
      <c r="A186" s="117" t="s">
        <v>13500</v>
      </c>
      <c r="B186" s="117" t="s">
        <v>921</v>
      </c>
      <c r="C186" s="118" t="s">
        <v>1602</v>
      </c>
    </row>
    <row r="187" spans="1:3" ht="15.75" x14ac:dyDescent="0.25">
      <c r="A187" s="117" t="s">
        <v>13511</v>
      </c>
      <c r="B187" s="117" t="s">
        <v>921</v>
      </c>
      <c r="C187" s="118" t="s">
        <v>1603</v>
      </c>
    </row>
    <row r="188" spans="1:3" ht="15.75" x14ac:dyDescent="0.25">
      <c r="A188" s="117" t="s">
        <v>939</v>
      </c>
      <c r="B188" s="117" t="s">
        <v>921</v>
      </c>
      <c r="C188" s="118" t="s">
        <v>1604</v>
      </c>
    </row>
    <row r="189" spans="1:3" ht="15.75" x14ac:dyDescent="0.25">
      <c r="A189" s="117" t="s">
        <v>935</v>
      </c>
      <c r="B189" s="117" t="s">
        <v>921</v>
      </c>
      <c r="C189" s="118" t="s">
        <v>1605</v>
      </c>
    </row>
    <row r="190" spans="1:3" ht="15.75" x14ac:dyDescent="0.25">
      <c r="A190" s="117" t="s">
        <v>938</v>
      </c>
      <c r="B190" s="117" t="s">
        <v>921</v>
      </c>
      <c r="C190" s="118" t="s">
        <v>1606</v>
      </c>
    </row>
    <row r="191" spans="1:3" ht="15.75" x14ac:dyDescent="0.25">
      <c r="A191" s="117" t="s">
        <v>936</v>
      </c>
      <c r="B191" s="117" t="s">
        <v>921</v>
      </c>
      <c r="C191" s="118" t="s">
        <v>1607</v>
      </c>
    </row>
    <row r="192" spans="1:3" ht="15.75" x14ac:dyDescent="0.25">
      <c r="A192" s="107" t="s">
        <v>807</v>
      </c>
      <c r="B192" s="117" t="s">
        <v>25</v>
      </c>
      <c r="C192" s="118" t="s">
        <v>1608</v>
      </c>
    </row>
    <row r="193" spans="1:3" ht="15.75" x14ac:dyDescent="0.25">
      <c r="A193" s="107" t="s">
        <v>804</v>
      </c>
      <c r="B193" s="117" t="s">
        <v>25</v>
      </c>
      <c r="C193" s="118" t="s">
        <v>1609</v>
      </c>
    </row>
    <row r="194" spans="1:3" ht="15.75" x14ac:dyDescent="0.25">
      <c r="A194" s="117" t="s">
        <v>878</v>
      </c>
      <c r="B194" s="117" t="s">
        <v>25</v>
      </c>
      <c r="C194" s="118" t="s">
        <v>1610</v>
      </c>
    </row>
    <row r="195" spans="1:3" ht="15.75" x14ac:dyDescent="0.25">
      <c r="A195" s="117" t="s">
        <v>13461</v>
      </c>
      <c r="B195" s="117" t="s">
        <v>25</v>
      </c>
      <c r="C195" s="118" t="s">
        <v>1611</v>
      </c>
    </row>
    <row r="196" spans="1:3" ht="15.75" x14ac:dyDescent="0.25">
      <c r="A196" s="121" t="s">
        <v>1071</v>
      </c>
      <c r="B196" s="119" t="s">
        <v>25</v>
      </c>
      <c r="C196" s="118" t="s">
        <v>1612</v>
      </c>
    </row>
    <row r="197" spans="1:3" ht="15.75" x14ac:dyDescent="0.25">
      <c r="A197" s="119" t="s">
        <v>1060</v>
      </c>
      <c r="B197" s="119" t="s">
        <v>25</v>
      </c>
      <c r="C197" s="118" t="s">
        <v>1613</v>
      </c>
    </row>
    <row r="198" spans="1:3" ht="15.75" x14ac:dyDescent="0.25">
      <c r="A198" s="122" t="s">
        <v>1132</v>
      </c>
      <c r="B198" s="119" t="s">
        <v>25</v>
      </c>
      <c r="C198" s="118" t="s">
        <v>1614</v>
      </c>
    </row>
    <row r="199" spans="1:3" ht="15.75" x14ac:dyDescent="0.25">
      <c r="A199" s="119" t="s">
        <v>1107</v>
      </c>
      <c r="B199" s="119" t="s">
        <v>25</v>
      </c>
      <c r="C199" s="118" t="s">
        <v>1615</v>
      </c>
    </row>
    <row r="200" spans="1:3" ht="15.75" x14ac:dyDescent="0.25">
      <c r="A200" s="120" t="s">
        <v>1133</v>
      </c>
      <c r="B200" s="119" t="s">
        <v>25</v>
      </c>
      <c r="C200" s="118" t="s">
        <v>1616</v>
      </c>
    </row>
    <row r="201" spans="1:3" ht="15.75" x14ac:dyDescent="0.25">
      <c r="A201" s="107" t="s">
        <v>1051</v>
      </c>
      <c r="B201" s="119" t="s">
        <v>461</v>
      </c>
      <c r="C201" s="118" t="s">
        <v>1617</v>
      </c>
    </row>
    <row r="202" spans="1:3" ht="15.75" x14ac:dyDescent="0.25">
      <c r="A202" s="107" t="s">
        <v>1031</v>
      </c>
      <c r="B202" s="119" t="s">
        <v>461</v>
      </c>
      <c r="C202" s="118" t="s">
        <v>1618</v>
      </c>
    </row>
    <row r="203" spans="1:3" ht="15.75" x14ac:dyDescent="0.25">
      <c r="A203" s="107" t="s">
        <v>1029</v>
      </c>
      <c r="B203" s="119" t="s">
        <v>461</v>
      </c>
      <c r="C203" s="118" t="s">
        <v>1619</v>
      </c>
    </row>
    <row r="204" spans="1:3" ht="15.75" x14ac:dyDescent="0.25">
      <c r="A204" s="107" t="s">
        <v>1040</v>
      </c>
      <c r="B204" s="119" t="s">
        <v>461</v>
      </c>
      <c r="C204" s="118" t="s">
        <v>1620</v>
      </c>
    </row>
    <row r="205" spans="1:3" ht="15.75" x14ac:dyDescent="0.25">
      <c r="A205" s="107" t="s">
        <v>1009</v>
      </c>
      <c r="B205" s="119" t="s">
        <v>461</v>
      </c>
      <c r="C205" s="118" t="s">
        <v>1621</v>
      </c>
    </row>
    <row r="206" spans="1:3" ht="15.75" x14ac:dyDescent="0.25">
      <c r="A206" s="107" t="s">
        <v>853</v>
      </c>
      <c r="B206" s="117" t="s">
        <v>25</v>
      </c>
      <c r="C206" s="118" t="s">
        <v>1622</v>
      </c>
    </row>
    <row r="207" spans="1:3" ht="15.75" x14ac:dyDescent="0.25">
      <c r="A207" s="107" t="s">
        <v>1013</v>
      </c>
      <c r="B207" s="119" t="s">
        <v>461</v>
      </c>
      <c r="C207" s="118" t="s">
        <v>1623</v>
      </c>
    </row>
    <row r="208" spans="1:3" ht="15.75" x14ac:dyDescent="0.25">
      <c r="A208" s="107" t="s">
        <v>864</v>
      </c>
      <c r="B208" s="117" t="s">
        <v>25</v>
      </c>
      <c r="C208" s="118" t="s">
        <v>1624</v>
      </c>
    </row>
    <row r="209" spans="1:3" ht="15.75" x14ac:dyDescent="0.25">
      <c r="A209" s="107" t="s">
        <v>862</v>
      </c>
      <c r="B209" s="117" t="s">
        <v>25</v>
      </c>
      <c r="C209" s="118" t="s">
        <v>1625</v>
      </c>
    </row>
    <row r="210" spans="1:3" ht="15.75" x14ac:dyDescent="0.25">
      <c r="A210" s="107" t="s">
        <v>1015</v>
      </c>
      <c r="B210" s="119" t="s">
        <v>461</v>
      </c>
      <c r="C210" s="118" t="s">
        <v>1626</v>
      </c>
    </row>
    <row r="211" spans="1:3" ht="15.75" x14ac:dyDescent="0.25">
      <c r="A211" s="107" t="s">
        <v>1046</v>
      </c>
      <c r="B211" s="119" t="s">
        <v>461</v>
      </c>
      <c r="C211" s="118" t="s">
        <v>1627</v>
      </c>
    </row>
    <row r="212" spans="1:3" ht="15.75" x14ac:dyDescent="0.25">
      <c r="A212" s="107" t="s">
        <v>1018</v>
      </c>
      <c r="B212" s="119" t="s">
        <v>461</v>
      </c>
      <c r="C212" s="118" t="s">
        <v>1628</v>
      </c>
    </row>
    <row r="213" spans="1:3" ht="15.75" x14ac:dyDescent="0.25">
      <c r="A213" s="119" t="s">
        <v>1108</v>
      </c>
      <c r="B213" s="119" t="s">
        <v>25</v>
      </c>
      <c r="C213" s="118" t="s">
        <v>1629</v>
      </c>
    </row>
    <row r="214" spans="1:3" ht="15.75" x14ac:dyDescent="0.25">
      <c r="A214" s="107" t="s">
        <v>861</v>
      </c>
      <c r="B214" s="117" t="s">
        <v>25</v>
      </c>
      <c r="C214" s="118" t="s">
        <v>1630</v>
      </c>
    </row>
    <row r="215" spans="1:3" ht="15.75" x14ac:dyDescent="0.25">
      <c r="A215" s="122" t="s">
        <v>1131</v>
      </c>
      <c r="B215" s="119" t="s">
        <v>25</v>
      </c>
      <c r="C215" s="118" t="s">
        <v>1631</v>
      </c>
    </row>
    <row r="216" spans="1:3" ht="15.75" x14ac:dyDescent="0.25">
      <c r="A216" s="107" t="s">
        <v>262</v>
      </c>
      <c r="B216" s="117" t="s">
        <v>25</v>
      </c>
      <c r="C216" s="118" t="s">
        <v>1632</v>
      </c>
    </row>
    <row r="217" spans="1:3" ht="15.75" x14ac:dyDescent="0.25">
      <c r="A217" s="107" t="s">
        <v>859</v>
      </c>
      <c r="B217" s="117" t="s">
        <v>25</v>
      </c>
      <c r="C217" s="118" t="s">
        <v>1633</v>
      </c>
    </row>
    <row r="218" spans="1:3" ht="15.75" x14ac:dyDescent="0.25">
      <c r="A218" s="119" t="s">
        <v>1163</v>
      </c>
      <c r="B218" s="119" t="s">
        <v>461</v>
      </c>
      <c r="C218" s="118" t="s">
        <v>1634</v>
      </c>
    </row>
    <row r="219" spans="1:3" ht="15.75" x14ac:dyDescent="0.25">
      <c r="A219" s="120" t="s">
        <v>1119</v>
      </c>
      <c r="B219" s="119" t="s">
        <v>25</v>
      </c>
      <c r="C219" s="118" t="s">
        <v>1635</v>
      </c>
    </row>
    <row r="220" spans="1:3" ht="15.75" x14ac:dyDescent="0.25">
      <c r="A220" s="117" t="s">
        <v>925</v>
      </c>
      <c r="B220" s="117" t="s">
        <v>25</v>
      </c>
      <c r="C220" s="118" t="s">
        <v>1636</v>
      </c>
    </row>
    <row r="221" spans="1:3" ht="15.75" x14ac:dyDescent="0.25">
      <c r="A221" s="107" t="s">
        <v>857</v>
      </c>
      <c r="B221" s="117" t="s">
        <v>25</v>
      </c>
      <c r="C221" s="118" t="s">
        <v>1637</v>
      </c>
    </row>
    <row r="222" spans="1:3" ht="15.75" x14ac:dyDescent="0.25">
      <c r="A222" s="117" t="s">
        <v>944</v>
      </c>
      <c r="B222" s="117" t="s">
        <v>25</v>
      </c>
      <c r="C222" s="118" t="s">
        <v>1638</v>
      </c>
    </row>
    <row r="223" spans="1:3" ht="15.75" x14ac:dyDescent="0.25">
      <c r="A223" s="107" t="s">
        <v>811</v>
      </c>
      <c r="B223" s="117" t="s">
        <v>25</v>
      </c>
      <c r="C223" s="118" t="s">
        <v>1639</v>
      </c>
    </row>
    <row r="224" spans="1:3" ht="15.75" x14ac:dyDescent="0.25">
      <c r="A224" s="107" t="s">
        <v>866</v>
      </c>
      <c r="B224" s="117" t="s">
        <v>25</v>
      </c>
      <c r="C224" s="118" t="s">
        <v>1640</v>
      </c>
    </row>
    <row r="225" spans="1:3" ht="15.75" x14ac:dyDescent="0.25">
      <c r="A225" s="119" t="s">
        <v>13568</v>
      </c>
      <c r="B225" s="119" t="s">
        <v>25</v>
      </c>
      <c r="C225" s="118" t="s">
        <v>1641</v>
      </c>
    </row>
    <row r="226" spans="1:3" ht="15.75" x14ac:dyDescent="0.25">
      <c r="A226" s="107" t="s">
        <v>1049</v>
      </c>
      <c r="B226" s="119" t="s">
        <v>461</v>
      </c>
      <c r="C226" s="118" t="s">
        <v>1642</v>
      </c>
    </row>
    <row r="227" spans="1:3" ht="15.75" x14ac:dyDescent="0.25">
      <c r="A227" s="107" t="s">
        <v>1022</v>
      </c>
      <c r="B227" s="119" t="s">
        <v>461</v>
      </c>
      <c r="C227" s="118" t="s">
        <v>1643</v>
      </c>
    </row>
    <row r="228" spans="1:3" ht="15.75" x14ac:dyDescent="0.25">
      <c r="A228" s="107" t="s">
        <v>1034</v>
      </c>
      <c r="B228" s="119" t="s">
        <v>461</v>
      </c>
      <c r="C228" s="118" t="s">
        <v>1644</v>
      </c>
    </row>
    <row r="229" spans="1:3" ht="15.75" x14ac:dyDescent="0.25">
      <c r="A229" s="107" t="s">
        <v>855</v>
      </c>
      <c r="B229" s="117" t="s">
        <v>25</v>
      </c>
      <c r="C229" s="118" t="s">
        <v>1645</v>
      </c>
    </row>
    <row r="230" spans="1:3" ht="15.75" x14ac:dyDescent="0.25">
      <c r="A230" s="107" t="s">
        <v>1028</v>
      </c>
      <c r="B230" s="119" t="s">
        <v>461</v>
      </c>
      <c r="C230" s="118" t="s">
        <v>1646</v>
      </c>
    </row>
    <row r="231" spans="1:3" ht="15.75" x14ac:dyDescent="0.25">
      <c r="A231" s="107" t="s">
        <v>823</v>
      </c>
      <c r="B231" s="117" t="s">
        <v>25</v>
      </c>
      <c r="C231" s="118" t="s">
        <v>1648</v>
      </c>
    </row>
    <row r="232" spans="1:3" ht="15.75" x14ac:dyDescent="0.25">
      <c r="A232" s="107" t="s">
        <v>822</v>
      </c>
      <c r="B232" s="117" t="s">
        <v>25</v>
      </c>
      <c r="C232" s="118" t="s">
        <v>1649</v>
      </c>
    </row>
    <row r="233" spans="1:3" ht="15.75" x14ac:dyDescent="0.25">
      <c r="A233" s="107" t="s">
        <v>1048</v>
      </c>
      <c r="B233" s="119" t="s">
        <v>461</v>
      </c>
      <c r="C233" s="118" t="s">
        <v>1650</v>
      </c>
    </row>
    <row r="234" spans="1:3" ht="15.75" x14ac:dyDescent="0.25">
      <c r="A234" s="107" t="s">
        <v>1021</v>
      </c>
      <c r="B234" s="119" t="s">
        <v>461</v>
      </c>
      <c r="C234" s="118" t="s">
        <v>1651</v>
      </c>
    </row>
    <row r="235" spans="1:3" ht="15.75" x14ac:dyDescent="0.25">
      <c r="A235" s="117" t="s">
        <v>13515</v>
      </c>
      <c r="B235" s="117" t="s">
        <v>25</v>
      </c>
      <c r="C235" s="118" t="s">
        <v>1652</v>
      </c>
    </row>
    <row r="236" spans="1:3" ht="15.75" x14ac:dyDescent="0.25">
      <c r="A236" s="117" t="s">
        <v>13505</v>
      </c>
      <c r="B236" s="117" t="s">
        <v>25</v>
      </c>
      <c r="C236" s="118" t="s">
        <v>1653</v>
      </c>
    </row>
    <row r="237" spans="1:3" ht="15.75" x14ac:dyDescent="0.25">
      <c r="A237" s="117" t="s">
        <v>946</v>
      </c>
      <c r="B237" s="117" t="s">
        <v>25</v>
      </c>
      <c r="C237" s="118" t="s">
        <v>1654</v>
      </c>
    </row>
    <row r="238" spans="1:3" ht="15.75" x14ac:dyDescent="0.25">
      <c r="A238" s="120" t="s">
        <v>1120</v>
      </c>
      <c r="B238" s="119" t="s">
        <v>25</v>
      </c>
      <c r="C238" s="118" t="s">
        <v>1655</v>
      </c>
    </row>
    <row r="239" spans="1:3" ht="15.75" x14ac:dyDescent="0.25">
      <c r="A239" s="119" t="s">
        <v>1066</v>
      </c>
      <c r="B239" s="119" t="s">
        <v>25</v>
      </c>
      <c r="C239" s="118" t="s">
        <v>1656</v>
      </c>
    </row>
    <row r="240" spans="1:3" ht="15.75" x14ac:dyDescent="0.25">
      <c r="A240" s="107" t="s">
        <v>483</v>
      </c>
      <c r="B240" s="117" t="s">
        <v>25</v>
      </c>
      <c r="C240" s="118" t="s">
        <v>1657</v>
      </c>
    </row>
    <row r="241" spans="1:3" ht="15.75" x14ac:dyDescent="0.25">
      <c r="A241" s="107" t="s">
        <v>777</v>
      </c>
      <c r="B241" s="117" t="s">
        <v>25</v>
      </c>
      <c r="C241" s="118" t="s">
        <v>1658</v>
      </c>
    </row>
    <row r="242" spans="1:3" ht="15.75" x14ac:dyDescent="0.25">
      <c r="A242" s="119" t="s">
        <v>1100</v>
      </c>
      <c r="B242" s="119" t="s">
        <v>25</v>
      </c>
      <c r="C242" s="118" t="s">
        <v>1660</v>
      </c>
    </row>
    <row r="243" spans="1:3" ht="15.75" x14ac:dyDescent="0.25">
      <c r="A243" s="107" t="s">
        <v>794</v>
      </c>
      <c r="B243" s="117" t="s">
        <v>25</v>
      </c>
      <c r="C243" s="118" t="s">
        <v>1661</v>
      </c>
    </row>
    <row r="244" spans="1:3" ht="15.75" x14ac:dyDescent="0.25">
      <c r="A244" s="107" t="s">
        <v>282</v>
      </c>
      <c r="B244" s="117" t="s">
        <v>25</v>
      </c>
      <c r="C244" s="118" t="s">
        <v>1662</v>
      </c>
    </row>
    <row r="245" spans="1:3" ht="15.75" x14ac:dyDescent="0.25">
      <c r="A245" s="107" t="s">
        <v>1480</v>
      </c>
      <c r="B245" s="117" t="s">
        <v>20</v>
      </c>
      <c r="C245" s="118" t="s">
        <v>1663</v>
      </c>
    </row>
    <row r="246" spans="1:3" ht="15.75" x14ac:dyDescent="0.25">
      <c r="A246" s="107" t="s">
        <v>1052</v>
      </c>
      <c r="B246" s="119" t="s">
        <v>461</v>
      </c>
      <c r="C246" s="118" t="s">
        <v>1664</v>
      </c>
    </row>
    <row r="247" spans="1:3" ht="15.75" x14ac:dyDescent="0.25">
      <c r="A247" s="107" t="s">
        <v>1038</v>
      </c>
      <c r="B247" s="119" t="s">
        <v>461</v>
      </c>
      <c r="C247" s="118" t="s">
        <v>1665</v>
      </c>
    </row>
    <row r="248" spans="1:3" ht="15.75" x14ac:dyDescent="0.25">
      <c r="A248" s="117" t="s">
        <v>877</v>
      </c>
      <c r="B248" s="117" t="s">
        <v>25</v>
      </c>
      <c r="C248" s="118" t="s">
        <v>1666</v>
      </c>
    </row>
    <row r="249" spans="1:3" ht="15.75" x14ac:dyDescent="0.25">
      <c r="A249" s="119" t="s">
        <v>1062</v>
      </c>
      <c r="B249" s="119" t="s">
        <v>25</v>
      </c>
      <c r="C249" s="118" t="s">
        <v>1667</v>
      </c>
    </row>
    <row r="250" spans="1:3" ht="15.75" x14ac:dyDescent="0.25">
      <c r="A250" s="117" t="s">
        <v>13497</v>
      </c>
      <c r="B250" s="117" t="s">
        <v>25</v>
      </c>
      <c r="C250" s="118" t="s">
        <v>1668</v>
      </c>
    </row>
    <row r="251" spans="1:3" ht="15.75" x14ac:dyDescent="0.25">
      <c r="A251" s="117" t="s">
        <v>13496</v>
      </c>
      <c r="B251" s="117" t="s">
        <v>921</v>
      </c>
      <c r="C251" s="118" t="s">
        <v>1669</v>
      </c>
    </row>
    <row r="252" spans="1:3" ht="15.75" x14ac:dyDescent="0.25">
      <c r="A252" s="117" t="s">
        <v>13490</v>
      </c>
      <c r="B252" s="117" t="s">
        <v>266</v>
      </c>
      <c r="C252" s="118" t="s">
        <v>1670</v>
      </c>
    </row>
    <row r="253" spans="1:3" ht="15.75" x14ac:dyDescent="0.25">
      <c r="A253" s="107" t="s">
        <v>135</v>
      </c>
      <c r="B253" s="117" t="s">
        <v>20</v>
      </c>
      <c r="C253" s="118" t="s">
        <v>1671</v>
      </c>
    </row>
    <row r="254" spans="1:3" ht="15.75" x14ac:dyDescent="0.25">
      <c r="A254" s="107" t="s">
        <v>585</v>
      </c>
      <c r="B254" s="117" t="s">
        <v>25</v>
      </c>
      <c r="C254" s="118" t="s">
        <v>1672</v>
      </c>
    </row>
    <row r="255" spans="1:3" ht="15.75" x14ac:dyDescent="0.25">
      <c r="A255" s="119" t="s">
        <v>13525</v>
      </c>
      <c r="B255" s="119" t="s">
        <v>25</v>
      </c>
      <c r="C255" s="118" t="s">
        <v>1673</v>
      </c>
    </row>
    <row r="256" spans="1:3" ht="15.75" x14ac:dyDescent="0.25">
      <c r="A256" s="107" t="s">
        <v>281</v>
      </c>
      <c r="B256" s="117" t="s">
        <v>25</v>
      </c>
      <c r="C256" s="118" t="s">
        <v>1674</v>
      </c>
    </row>
    <row r="257" spans="1:3" ht="15.75" x14ac:dyDescent="0.25">
      <c r="A257" s="107" t="s">
        <v>1289</v>
      </c>
      <c r="B257" s="117" t="s">
        <v>329</v>
      </c>
      <c r="C257" s="118" t="s">
        <v>1675</v>
      </c>
    </row>
    <row r="258" spans="1:3" ht="15.75" x14ac:dyDescent="0.25">
      <c r="A258" s="107" t="s">
        <v>269</v>
      </c>
      <c r="B258" s="117" t="s">
        <v>25</v>
      </c>
      <c r="C258" s="118" t="s">
        <v>1676</v>
      </c>
    </row>
    <row r="259" spans="1:3" ht="15.75" x14ac:dyDescent="0.25">
      <c r="A259" s="117" t="s">
        <v>13463</v>
      </c>
      <c r="B259" s="117" t="s">
        <v>25</v>
      </c>
      <c r="C259" s="118" t="s">
        <v>1677</v>
      </c>
    </row>
    <row r="260" spans="1:3" ht="15.75" x14ac:dyDescent="0.25">
      <c r="A260" s="107" t="s">
        <v>275</v>
      </c>
      <c r="B260" s="117" t="s">
        <v>25</v>
      </c>
      <c r="C260" s="118" t="s">
        <v>1678</v>
      </c>
    </row>
    <row r="261" spans="1:3" ht="15.75" x14ac:dyDescent="0.25">
      <c r="A261" s="119" t="s">
        <v>991</v>
      </c>
      <c r="B261" s="119" t="s">
        <v>25</v>
      </c>
      <c r="C261" s="118" t="s">
        <v>1679</v>
      </c>
    </row>
    <row r="262" spans="1:3" ht="15.75" x14ac:dyDescent="0.25">
      <c r="A262" s="107" t="s">
        <v>487</v>
      </c>
      <c r="B262" s="117" t="s">
        <v>25</v>
      </c>
      <c r="C262" s="118" t="s">
        <v>1680</v>
      </c>
    </row>
    <row r="263" spans="1:3" ht="15.75" x14ac:dyDescent="0.25">
      <c r="A263" s="107" t="s">
        <v>289</v>
      </c>
      <c r="B263" s="117" t="s">
        <v>25</v>
      </c>
      <c r="C263" s="118" t="s">
        <v>1681</v>
      </c>
    </row>
    <row r="264" spans="1:3" ht="15.75" x14ac:dyDescent="0.25">
      <c r="A264" s="107" t="s">
        <v>35</v>
      </c>
      <c r="B264" s="117" t="s">
        <v>329</v>
      </c>
      <c r="C264" s="118" t="s">
        <v>1682</v>
      </c>
    </row>
    <row r="265" spans="1:3" ht="15.75" x14ac:dyDescent="0.25">
      <c r="A265" s="107" t="s">
        <v>31</v>
      </c>
      <c r="B265" s="117" t="s">
        <v>329</v>
      </c>
      <c r="C265" s="118" t="s">
        <v>1683</v>
      </c>
    </row>
    <row r="266" spans="1:3" ht="15.75" x14ac:dyDescent="0.25">
      <c r="A266" s="107" t="s">
        <v>370</v>
      </c>
      <c r="B266" s="117" t="s">
        <v>329</v>
      </c>
      <c r="C266" s="118" t="s">
        <v>1684</v>
      </c>
    </row>
    <row r="267" spans="1:3" ht="15.75" x14ac:dyDescent="0.25">
      <c r="A267" s="107" t="s">
        <v>32</v>
      </c>
      <c r="B267" s="117" t="s">
        <v>329</v>
      </c>
      <c r="C267" s="118" t="s">
        <v>1685</v>
      </c>
    </row>
    <row r="268" spans="1:3" ht="15.75" x14ac:dyDescent="0.25">
      <c r="A268" s="107" t="s">
        <v>1293</v>
      </c>
      <c r="B268" s="117" t="s">
        <v>50</v>
      </c>
      <c r="C268" s="118" t="s">
        <v>1686</v>
      </c>
    </row>
    <row r="269" spans="1:3" ht="15.75" x14ac:dyDescent="0.25">
      <c r="A269" s="107" t="s">
        <v>618</v>
      </c>
      <c r="B269" s="117" t="s">
        <v>25</v>
      </c>
      <c r="C269" s="118" t="s">
        <v>1687</v>
      </c>
    </row>
    <row r="270" spans="1:3" ht="15.75" x14ac:dyDescent="0.25">
      <c r="A270" s="107" t="s">
        <v>637</v>
      </c>
      <c r="B270" s="117" t="s">
        <v>25</v>
      </c>
      <c r="C270" s="118" t="s">
        <v>1688</v>
      </c>
    </row>
    <row r="271" spans="1:3" ht="15.75" x14ac:dyDescent="0.25">
      <c r="A271" s="107" t="s">
        <v>633</v>
      </c>
      <c r="B271" s="117" t="s">
        <v>25</v>
      </c>
      <c r="C271" s="118" t="s">
        <v>1689</v>
      </c>
    </row>
    <row r="272" spans="1:3" ht="15.75" x14ac:dyDescent="0.25">
      <c r="A272" s="107" t="s">
        <v>636</v>
      </c>
      <c r="B272" s="117" t="s">
        <v>25</v>
      </c>
      <c r="C272" s="118" t="s">
        <v>1690</v>
      </c>
    </row>
    <row r="273" spans="1:3" ht="15.75" x14ac:dyDescent="0.25">
      <c r="A273" s="107" t="s">
        <v>635</v>
      </c>
      <c r="B273" s="117" t="s">
        <v>25</v>
      </c>
      <c r="C273" s="118" t="s">
        <v>1691</v>
      </c>
    </row>
    <row r="274" spans="1:3" ht="15.75" x14ac:dyDescent="0.25">
      <c r="A274" s="107" t="s">
        <v>634</v>
      </c>
      <c r="B274" s="117" t="s">
        <v>25</v>
      </c>
      <c r="C274" s="118" t="s">
        <v>1692</v>
      </c>
    </row>
    <row r="275" spans="1:3" ht="15.75" x14ac:dyDescent="0.25">
      <c r="A275" s="107" t="s">
        <v>638</v>
      </c>
      <c r="B275" s="117" t="s">
        <v>25</v>
      </c>
      <c r="C275" s="118" t="s">
        <v>1693</v>
      </c>
    </row>
    <row r="276" spans="1:3" ht="15.75" x14ac:dyDescent="0.25">
      <c r="A276" s="120" t="s">
        <v>1152</v>
      </c>
      <c r="B276" s="119" t="s">
        <v>25</v>
      </c>
      <c r="C276" s="118" t="s">
        <v>1694</v>
      </c>
    </row>
    <row r="277" spans="1:3" ht="15.75" x14ac:dyDescent="0.25">
      <c r="A277" s="120" t="s">
        <v>1157</v>
      </c>
      <c r="B277" s="119" t="s">
        <v>25</v>
      </c>
      <c r="C277" s="118" t="s">
        <v>1695</v>
      </c>
    </row>
    <row r="278" spans="1:3" ht="15.75" x14ac:dyDescent="0.25">
      <c r="A278" s="107" t="s">
        <v>578</v>
      </c>
      <c r="B278" s="117" t="s">
        <v>25</v>
      </c>
      <c r="C278" s="118" t="s">
        <v>1696</v>
      </c>
    </row>
    <row r="279" spans="1:3" ht="15.75" x14ac:dyDescent="0.25">
      <c r="A279" s="107" t="s">
        <v>608</v>
      </c>
      <c r="B279" s="117" t="s">
        <v>25</v>
      </c>
      <c r="C279" s="118" t="s">
        <v>1697</v>
      </c>
    </row>
    <row r="280" spans="1:3" ht="15.75" x14ac:dyDescent="0.25">
      <c r="A280" s="107" t="s">
        <v>786</v>
      </c>
      <c r="B280" s="117" t="s">
        <v>25</v>
      </c>
      <c r="C280" s="118" t="s">
        <v>1698</v>
      </c>
    </row>
    <row r="281" spans="1:3" ht="15.75" x14ac:dyDescent="0.25">
      <c r="A281" s="107" t="s">
        <v>788</v>
      </c>
      <c r="B281" s="117" t="s">
        <v>25</v>
      </c>
      <c r="C281" s="118" t="s">
        <v>1699</v>
      </c>
    </row>
    <row r="282" spans="1:3" ht="15.75" x14ac:dyDescent="0.25">
      <c r="A282" s="107" t="s">
        <v>784</v>
      </c>
      <c r="B282" s="117" t="s">
        <v>25</v>
      </c>
      <c r="C282" s="118" t="s">
        <v>1700</v>
      </c>
    </row>
    <row r="283" spans="1:3" ht="15.75" x14ac:dyDescent="0.25">
      <c r="A283" s="107" t="s">
        <v>1047</v>
      </c>
      <c r="B283" s="119" t="s">
        <v>461</v>
      </c>
      <c r="C283" s="118" t="s">
        <v>1701</v>
      </c>
    </row>
    <row r="284" spans="1:3" ht="15.75" x14ac:dyDescent="0.25">
      <c r="A284" s="107" t="s">
        <v>1019</v>
      </c>
      <c r="B284" s="119" t="s">
        <v>461</v>
      </c>
      <c r="C284" s="118" t="s">
        <v>1702</v>
      </c>
    </row>
    <row r="285" spans="1:3" ht="15.75" x14ac:dyDescent="0.25">
      <c r="A285" s="107" t="s">
        <v>627</v>
      </c>
      <c r="B285" s="117" t="s">
        <v>25</v>
      </c>
      <c r="C285" s="118" t="s">
        <v>1703</v>
      </c>
    </row>
    <row r="286" spans="1:3" ht="15.75" x14ac:dyDescent="0.25">
      <c r="A286" s="107" t="s">
        <v>576</v>
      </c>
      <c r="B286" s="117" t="s">
        <v>25</v>
      </c>
      <c r="C286" s="118" t="s">
        <v>1704</v>
      </c>
    </row>
    <row r="287" spans="1:3" ht="15.75" x14ac:dyDescent="0.25">
      <c r="A287" s="107" t="s">
        <v>577</v>
      </c>
      <c r="B287" s="117" t="s">
        <v>25</v>
      </c>
      <c r="C287" s="118" t="s">
        <v>1705</v>
      </c>
    </row>
    <row r="288" spans="1:3" ht="15.75" x14ac:dyDescent="0.25">
      <c r="A288" s="117" t="s">
        <v>941</v>
      </c>
      <c r="B288" s="117" t="s">
        <v>25</v>
      </c>
      <c r="C288" s="118" t="s">
        <v>1706</v>
      </c>
    </row>
    <row r="289" spans="1:3" ht="15.75" x14ac:dyDescent="0.25">
      <c r="A289" s="117" t="s">
        <v>13503</v>
      </c>
      <c r="B289" s="117" t="s">
        <v>25</v>
      </c>
      <c r="C289" s="118" t="s">
        <v>1707</v>
      </c>
    </row>
    <row r="290" spans="1:3" ht="15.75" x14ac:dyDescent="0.25">
      <c r="A290" s="107" t="s">
        <v>565</v>
      </c>
      <c r="B290" s="117" t="s">
        <v>25</v>
      </c>
      <c r="C290" s="118" t="s">
        <v>1708</v>
      </c>
    </row>
    <row r="291" spans="1:3" ht="15.75" x14ac:dyDescent="0.25">
      <c r="A291" s="107" t="s">
        <v>564</v>
      </c>
      <c r="B291" s="117" t="s">
        <v>25</v>
      </c>
      <c r="C291" s="118" t="s">
        <v>1709</v>
      </c>
    </row>
    <row r="292" spans="1:3" ht="15.75" x14ac:dyDescent="0.25">
      <c r="A292" s="117" t="s">
        <v>13447</v>
      </c>
      <c r="B292" s="117" t="s">
        <v>25</v>
      </c>
      <c r="C292" s="118" t="s">
        <v>1710</v>
      </c>
    </row>
    <row r="293" spans="1:3" ht="15.75" x14ac:dyDescent="0.25">
      <c r="A293" s="107" t="s">
        <v>819</v>
      </c>
      <c r="B293" s="117" t="s">
        <v>25</v>
      </c>
      <c r="C293" s="118" t="s">
        <v>1711</v>
      </c>
    </row>
    <row r="294" spans="1:3" ht="15.75" x14ac:dyDescent="0.25">
      <c r="A294" s="107" t="s">
        <v>841</v>
      </c>
      <c r="B294" s="117" t="s">
        <v>25</v>
      </c>
      <c r="C294" s="118" t="s">
        <v>1712</v>
      </c>
    </row>
    <row r="295" spans="1:3" ht="15.75" x14ac:dyDescent="0.25">
      <c r="A295" s="119" t="s">
        <v>13526</v>
      </c>
      <c r="B295" s="119" t="s">
        <v>25</v>
      </c>
      <c r="C295" s="118" t="s">
        <v>1713</v>
      </c>
    </row>
    <row r="296" spans="1:3" ht="15.75" x14ac:dyDescent="0.25">
      <c r="A296" s="107" t="s">
        <v>814</v>
      </c>
      <c r="B296" s="117" t="s">
        <v>25</v>
      </c>
      <c r="C296" s="118" t="s">
        <v>1714</v>
      </c>
    </row>
    <row r="297" spans="1:3" ht="15.75" x14ac:dyDescent="0.25">
      <c r="A297" s="107" t="s">
        <v>836</v>
      </c>
      <c r="B297" s="117" t="s">
        <v>25</v>
      </c>
      <c r="C297" s="118" t="s">
        <v>1715</v>
      </c>
    </row>
    <row r="298" spans="1:3" ht="15.75" x14ac:dyDescent="0.25">
      <c r="A298" s="107" t="s">
        <v>821</v>
      </c>
      <c r="B298" s="117" t="s">
        <v>25</v>
      </c>
      <c r="C298" s="118" t="s">
        <v>1716</v>
      </c>
    </row>
    <row r="299" spans="1:3" ht="15.75" x14ac:dyDescent="0.25">
      <c r="A299" s="107" t="s">
        <v>274</v>
      </c>
      <c r="B299" s="117" t="s">
        <v>266</v>
      </c>
      <c r="C299" s="118" t="s">
        <v>1717</v>
      </c>
    </row>
    <row r="300" spans="1:3" ht="15.75" x14ac:dyDescent="0.25">
      <c r="A300" s="107" t="s">
        <v>1187</v>
      </c>
      <c r="B300" s="117" t="s">
        <v>20</v>
      </c>
      <c r="C300" s="118" t="s">
        <v>1718</v>
      </c>
    </row>
    <row r="301" spans="1:3" ht="15.75" x14ac:dyDescent="0.25">
      <c r="A301" s="107" t="s">
        <v>279</v>
      </c>
      <c r="B301" s="117" t="s">
        <v>25</v>
      </c>
      <c r="C301" s="118" t="s">
        <v>1719</v>
      </c>
    </row>
    <row r="302" spans="1:3" ht="15.75" x14ac:dyDescent="0.25">
      <c r="A302" s="119" t="s">
        <v>1113</v>
      </c>
      <c r="B302" s="119" t="s">
        <v>25</v>
      </c>
      <c r="C302" s="118" t="s">
        <v>1720</v>
      </c>
    </row>
    <row r="303" spans="1:3" ht="15.75" x14ac:dyDescent="0.25">
      <c r="A303" s="119" t="s">
        <v>1056</v>
      </c>
      <c r="B303" s="119" t="s">
        <v>25</v>
      </c>
      <c r="C303" s="118" t="s">
        <v>1721</v>
      </c>
    </row>
    <row r="304" spans="1:3" ht="15.75" x14ac:dyDescent="0.25">
      <c r="A304" s="119" t="s">
        <v>1082</v>
      </c>
      <c r="B304" s="119" t="s">
        <v>25</v>
      </c>
      <c r="C304" s="118" t="s">
        <v>1722</v>
      </c>
    </row>
    <row r="305" spans="1:3" ht="15.75" x14ac:dyDescent="0.25">
      <c r="A305" s="107" t="s">
        <v>806</v>
      </c>
      <c r="B305" s="117" t="s">
        <v>25</v>
      </c>
      <c r="C305" s="118" t="s">
        <v>1723</v>
      </c>
    </row>
    <row r="306" spans="1:3" ht="15.75" x14ac:dyDescent="0.25">
      <c r="A306" s="117" t="s">
        <v>13533</v>
      </c>
      <c r="B306" s="117" t="s">
        <v>25</v>
      </c>
      <c r="C306" s="118" t="s">
        <v>1724</v>
      </c>
    </row>
    <row r="307" spans="1:3" ht="15.75" x14ac:dyDescent="0.25">
      <c r="A307" s="119" t="s">
        <v>1104</v>
      </c>
      <c r="B307" s="119" t="s">
        <v>25</v>
      </c>
      <c r="C307" s="118" t="s">
        <v>1725</v>
      </c>
    </row>
    <row r="308" spans="1:3" ht="15.75" x14ac:dyDescent="0.25">
      <c r="A308" s="107" t="s">
        <v>507</v>
      </c>
      <c r="B308" s="117" t="s">
        <v>25</v>
      </c>
      <c r="C308" s="118" t="s">
        <v>1726</v>
      </c>
    </row>
    <row r="309" spans="1:3" ht="15.75" x14ac:dyDescent="0.25">
      <c r="A309" s="119" t="s">
        <v>1164</v>
      </c>
      <c r="B309" s="119" t="s">
        <v>461</v>
      </c>
      <c r="C309" s="118" t="s">
        <v>1727</v>
      </c>
    </row>
    <row r="310" spans="1:3" ht="15.75" x14ac:dyDescent="0.25">
      <c r="A310" s="117" t="s">
        <v>13462</v>
      </c>
      <c r="B310" s="117" t="s">
        <v>25</v>
      </c>
      <c r="C310" s="118" t="s">
        <v>1728</v>
      </c>
    </row>
    <row r="311" spans="1:3" ht="15.75" x14ac:dyDescent="0.25">
      <c r="A311" s="117" t="s">
        <v>13465</v>
      </c>
      <c r="B311" s="117" t="s">
        <v>25</v>
      </c>
      <c r="C311" s="118" t="s">
        <v>1729</v>
      </c>
    </row>
    <row r="312" spans="1:3" ht="15.75" x14ac:dyDescent="0.25">
      <c r="A312" s="117" t="s">
        <v>873</v>
      </c>
      <c r="B312" s="117" t="s">
        <v>25</v>
      </c>
      <c r="C312" s="118" t="s">
        <v>1730</v>
      </c>
    </row>
    <row r="313" spans="1:3" ht="15.75" x14ac:dyDescent="0.25">
      <c r="A313" s="107" t="s">
        <v>582</v>
      </c>
      <c r="B313" s="117" t="s">
        <v>25</v>
      </c>
      <c r="C313" s="118" t="s">
        <v>1731</v>
      </c>
    </row>
    <row r="314" spans="1:3" ht="15.75" x14ac:dyDescent="0.25">
      <c r="A314" s="117" t="s">
        <v>13471</v>
      </c>
      <c r="B314" s="117" t="s">
        <v>25</v>
      </c>
      <c r="C314" s="118" t="s">
        <v>1732</v>
      </c>
    </row>
    <row r="315" spans="1:3" ht="15.75" x14ac:dyDescent="0.25">
      <c r="A315" s="107" t="s">
        <v>140</v>
      </c>
      <c r="B315" s="117" t="s">
        <v>20</v>
      </c>
      <c r="C315" s="118" t="s">
        <v>1733</v>
      </c>
    </row>
    <row r="316" spans="1:3" ht="15.75" x14ac:dyDescent="0.25">
      <c r="A316" s="107" t="s">
        <v>1191</v>
      </c>
      <c r="B316" s="117" t="s">
        <v>20</v>
      </c>
      <c r="C316" s="118" t="s">
        <v>1734</v>
      </c>
    </row>
    <row r="317" spans="1:3" ht="15.75" x14ac:dyDescent="0.25">
      <c r="A317" s="107" t="s">
        <v>137</v>
      </c>
      <c r="B317" s="117" t="s">
        <v>20</v>
      </c>
      <c r="C317" s="118" t="s">
        <v>1735</v>
      </c>
    </row>
    <row r="318" spans="1:3" ht="15.75" x14ac:dyDescent="0.25">
      <c r="A318" s="107" t="s">
        <v>792</v>
      </c>
      <c r="B318" s="117" t="s">
        <v>25</v>
      </c>
      <c r="C318" s="118" t="s">
        <v>1736</v>
      </c>
    </row>
    <row r="319" spans="1:3" ht="15.75" x14ac:dyDescent="0.25">
      <c r="A319" s="117" t="s">
        <v>13489</v>
      </c>
      <c r="B319" s="117" t="s">
        <v>25</v>
      </c>
      <c r="C319" s="118" t="s">
        <v>1737</v>
      </c>
    </row>
    <row r="320" spans="1:3" ht="15.75" x14ac:dyDescent="0.25">
      <c r="A320" s="117" t="s">
        <v>947</v>
      </c>
      <c r="B320" s="117" t="s">
        <v>25</v>
      </c>
      <c r="C320" s="118" t="s">
        <v>1738</v>
      </c>
    </row>
    <row r="321" spans="1:3" ht="15.75" x14ac:dyDescent="0.25">
      <c r="A321" s="107" t="s">
        <v>13572</v>
      </c>
      <c r="B321" s="117" t="s">
        <v>25</v>
      </c>
      <c r="C321" s="118" t="s">
        <v>1739</v>
      </c>
    </row>
    <row r="322" spans="1:3" ht="15.75" x14ac:dyDescent="0.25">
      <c r="A322" s="107" t="s">
        <v>838</v>
      </c>
      <c r="B322" s="117" t="s">
        <v>25</v>
      </c>
      <c r="C322" s="118" t="s">
        <v>1740</v>
      </c>
    </row>
    <row r="323" spans="1:3" ht="15.75" x14ac:dyDescent="0.25">
      <c r="A323" s="107" t="s">
        <v>816</v>
      </c>
      <c r="B323" s="117" t="s">
        <v>25</v>
      </c>
      <c r="C323" s="118" t="s">
        <v>1741</v>
      </c>
    </row>
    <row r="324" spans="1:3" ht="15.75" x14ac:dyDescent="0.25">
      <c r="A324" s="107" t="s">
        <v>830</v>
      </c>
      <c r="B324" s="117" t="s">
        <v>25</v>
      </c>
      <c r="C324" s="118" t="s">
        <v>1742</v>
      </c>
    </row>
    <row r="325" spans="1:3" ht="15.75" x14ac:dyDescent="0.25">
      <c r="A325" s="119" t="s">
        <v>994</v>
      </c>
      <c r="B325" s="119" t="s">
        <v>25</v>
      </c>
      <c r="C325" s="118" t="s">
        <v>1743</v>
      </c>
    </row>
    <row r="326" spans="1:3" ht="15.75" x14ac:dyDescent="0.25">
      <c r="A326" s="119" t="s">
        <v>1098</v>
      </c>
      <c r="B326" s="119" t="s">
        <v>25</v>
      </c>
      <c r="C326" s="118" t="s">
        <v>1744</v>
      </c>
    </row>
    <row r="327" spans="1:3" ht="15.75" x14ac:dyDescent="0.25">
      <c r="A327" s="117" t="s">
        <v>13449</v>
      </c>
      <c r="B327" s="117" t="s">
        <v>25</v>
      </c>
      <c r="C327" s="118" t="s">
        <v>1745</v>
      </c>
    </row>
    <row r="328" spans="1:3" ht="15.75" x14ac:dyDescent="0.25">
      <c r="A328" s="117" t="s">
        <v>871</v>
      </c>
      <c r="B328" s="117" t="s">
        <v>25</v>
      </c>
      <c r="C328" s="118" t="s">
        <v>1746</v>
      </c>
    </row>
    <row r="329" spans="1:3" ht="15.75" x14ac:dyDescent="0.25">
      <c r="A329" s="117" t="s">
        <v>13459</v>
      </c>
      <c r="B329" s="117" t="s">
        <v>25</v>
      </c>
      <c r="C329" s="118" t="s">
        <v>1747</v>
      </c>
    </row>
    <row r="330" spans="1:3" ht="15.75" x14ac:dyDescent="0.25">
      <c r="A330" s="117" t="s">
        <v>13482</v>
      </c>
      <c r="B330" s="117" t="s">
        <v>25</v>
      </c>
      <c r="C330" s="118" t="s">
        <v>1748</v>
      </c>
    </row>
    <row r="331" spans="1:3" ht="15.75" x14ac:dyDescent="0.25">
      <c r="A331" s="117" t="s">
        <v>13483</v>
      </c>
      <c r="B331" s="117" t="s">
        <v>25</v>
      </c>
      <c r="C331" s="118" t="s">
        <v>1749</v>
      </c>
    </row>
    <row r="332" spans="1:3" ht="15.75" x14ac:dyDescent="0.25">
      <c r="A332" s="117" t="s">
        <v>13479</v>
      </c>
      <c r="B332" s="117" t="s">
        <v>25</v>
      </c>
      <c r="C332" s="118" t="s">
        <v>1750</v>
      </c>
    </row>
    <row r="333" spans="1:3" ht="15.75" x14ac:dyDescent="0.25">
      <c r="A333" s="107" t="s">
        <v>488</v>
      </c>
      <c r="B333" s="117" t="s">
        <v>266</v>
      </c>
      <c r="C333" s="118" t="s">
        <v>1751</v>
      </c>
    </row>
    <row r="334" spans="1:3" ht="15.75" x14ac:dyDescent="0.25">
      <c r="A334" s="107" t="s">
        <v>452</v>
      </c>
      <c r="B334" s="117" t="s">
        <v>25</v>
      </c>
      <c r="C334" s="118" t="s">
        <v>1752</v>
      </c>
    </row>
    <row r="335" spans="1:3" ht="15.75" x14ac:dyDescent="0.25">
      <c r="A335" s="107" t="s">
        <v>71</v>
      </c>
      <c r="B335" s="117" t="s">
        <v>25</v>
      </c>
      <c r="C335" s="118" t="s">
        <v>1753</v>
      </c>
    </row>
    <row r="336" spans="1:3" ht="15.75" x14ac:dyDescent="0.25">
      <c r="A336" s="107" t="s">
        <v>87</v>
      </c>
      <c r="B336" s="117" t="s">
        <v>25</v>
      </c>
      <c r="C336" s="118" t="s">
        <v>1754</v>
      </c>
    </row>
    <row r="337" spans="1:3" ht="15.75" x14ac:dyDescent="0.25">
      <c r="A337" s="107" t="s">
        <v>372</v>
      </c>
      <c r="B337" s="117" t="s">
        <v>20</v>
      </c>
      <c r="C337" s="118" t="s">
        <v>1755</v>
      </c>
    </row>
    <row r="338" spans="1:3" ht="15.75" x14ac:dyDescent="0.25">
      <c r="A338" s="107" t="s">
        <v>1461</v>
      </c>
      <c r="B338" s="117" t="s">
        <v>50</v>
      </c>
      <c r="C338" s="118" t="s">
        <v>1756</v>
      </c>
    </row>
    <row r="339" spans="1:3" ht="15.75" x14ac:dyDescent="0.25">
      <c r="A339" s="107" t="s">
        <v>47</v>
      </c>
      <c r="B339" s="117" t="s">
        <v>25</v>
      </c>
      <c r="C339" s="118" t="s">
        <v>1757</v>
      </c>
    </row>
    <row r="340" spans="1:3" ht="15.75" x14ac:dyDescent="0.25">
      <c r="A340" s="107" t="s">
        <v>381</v>
      </c>
      <c r="B340" s="117" t="s">
        <v>25</v>
      </c>
      <c r="C340" s="118" t="s">
        <v>1758</v>
      </c>
    </row>
    <row r="341" spans="1:3" ht="15.75" x14ac:dyDescent="0.25">
      <c r="A341" s="107" t="s">
        <v>439</v>
      </c>
      <c r="B341" s="117" t="s">
        <v>25</v>
      </c>
      <c r="C341" s="118" t="s">
        <v>1759</v>
      </c>
    </row>
    <row r="342" spans="1:3" ht="15.75" x14ac:dyDescent="0.25">
      <c r="A342" s="107" t="s">
        <v>129</v>
      </c>
      <c r="B342" s="117" t="s">
        <v>25</v>
      </c>
      <c r="C342" s="118" t="s">
        <v>1760</v>
      </c>
    </row>
    <row r="343" spans="1:3" ht="15.75" x14ac:dyDescent="0.25">
      <c r="A343" s="107" t="s">
        <v>383</v>
      </c>
      <c r="B343" s="117" t="s">
        <v>25</v>
      </c>
      <c r="C343" s="118" t="s">
        <v>1761</v>
      </c>
    </row>
    <row r="344" spans="1:3" ht="15.75" x14ac:dyDescent="0.25">
      <c r="A344" s="107" t="s">
        <v>79</v>
      </c>
      <c r="B344" s="117" t="s">
        <v>50</v>
      </c>
      <c r="C344" s="118" t="s">
        <v>1762</v>
      </c>
    </row>
    <row r="345" spans="1:3" ht="15.75" x14ac:dyDescent="0.25">
      <c r="A345" s="107" t="s">
        <v>144</v>
      </c>
      <c r="B345" s="117" t="s">
        <v>50</v>
      </c>
      <c r="C345" s="118" t="s">
        <v>1763</v>
      </c>
    </row>
    <row r="346" spans="1:3" ht="15.75" x14ac:dyDescent="0.25">
      <c r="A346" s="107" t="s">
        <v>106</v>
      </c>
      <c r="B346" s="117" t="s">
        <v>25</v>
      </c>
      <c r="C346" s="118" t="s">
        <v>1764</v>
      </c>
    </row>
    <row r="347" spans="1:3" ht="15.75" x14ac:dyDescent="0.25">
      <c r="A347" s="107" t="s">
        <v>61</v>
      </c>
      <c r="B347" s="117" t="s">
        <v>50</v>
      </c>
      <c r="C347" s="118" t="s">
        <v>1765</v>
      </c>
    </row>
    <row r="348" spans="1:3" ht="15.75" x14ac:dyDescent="0.25">
      <c r="A348" s="107" t="s">
        <v>443</v>
      </c>
      <c r="B348" s="117" t="s">
        <v>25</v>
      </c>
      <c r="C348" s="118" t="s">
        <v>1766</v>
      </c>
    </row>
    <row r="349" spans="1:3" ht="15.75" x14ac:dyDescent="0.25">
      <c r="A349" s="107" t="s">
        <v>1180</v>
      </c>
      <c r="B349" s="117" t="s">
        <v>50</v>
      </c>
      <c r="C349" s="118" t="s">
        <v>1767</v>
      </c>
    </row>
    <row r="350" spans="1:3" ht="15.75" x14ac:dyDescent="0.25">
      <c r="A350" s="107" t="s">
        <v>133</v>
      </c>
      <c r="B350" s="117" t="s">
        <v>20</v>
      </c>
      <c r="C350" s="118" t="s">
        <v>1768</v>
      </c>
    </row>
    <row r="351" spans="1:3" ht="15.75" x14ac:dyDescent="0.25">
      <c r="A351" s="107" t="s">
        <v>500</v>
      </c>
      <c r="B351" s="117" t="s">
        <v>25</v>
      </c>
      <c r="C351" s="118" t="s">
        <v>1769</v>
      </c>
    </row>
    <row r="352" spans="1:3" ht="15.75" x14ac:dyDescent="0.25">
      <c r="A352" s="107" t="s">
        <v>1184</v>
      </c>
      <c r="B352" s="117" t="s">
        <v>20</v>
      </c>
      <c r="C352" s="118" t="s">
        <v>1770</v>
      </c>
    </row>
    <row r="353" spans="1:3" ht="15.75" x14ac:dyDescent="0.25">
      <c r="A353" s="107" t="s">
        <v>122</v>
      </c>
      <c r="B353" s="117" t="s">
        <v>25</v>
      </c>
      <c r="C353" s="118" t="s">
        <v>1771</v>
      </c>
    </row>
    <row r="354" spans="1:3" ht="15.75" x14ac:dyDescent="0.25">
      <c r="A354" s="107" t="s">
        <v>1183</v>
      </c>
      <c r="B354" s="117" t="s">
        <v>25</v>
      </c>
      <c r="C354" s="118" t="s">
        <v>1772</v>
      </c>
    </row>
    <row r="355" spans="1:3" ht="15.75" x14ac:dyDescent="0.25">
      <c r="A355" s="107" t="s">
        <v>176</v>
      </c>
      <c r="B355" s="117" t="s">
        <v>25</v>
      </c>
      <c r="C355" s="118" t="s">
        <v>1773</v>
      </c>
    </row>
    <row r="356" spans="1:3" ht="15.75" x14ac:dyDescent="0.25">
      <c r="A356" s="107" t="s">
        <v>60</v>
      </c>
      <c r="B356" s="117" t="s">
        <v>20</v>
      </c>
      <c r="C356" s="118" t="s">
        <v>1774</v>
      </c>
    </row>
    <row r="357" spans="1:3" ht="15.75" x14ac:dyDescent="0.25">
      <c r="A357" s="107" t="s">
        <v>441</v>
      </c>
      <c r="B357" s="117" t="s">
        <v>25</v>
      </c>
      <c r="C357" s="118" t="s">
        <v>1775</v>
      </c>
    </row>
    <row r="358" spans="1:3" ht="15.75" x14ac:dyDescent="0.25">
      <c r="A358" s="107" t="s">
        <v>101</v>
      </c>
      <c r="B358" s="117" t="s">
        <v>25</v>
      </c>
      <c r="C358" s="118" t="s">
        <v>1776</v>
      </c>
    </row>
    <row r="359" spans="1:3" ht="15.75" x14ac:dyDescent="0.25">
      <c r="A359" s="107" t="s">
        <v>1495</v>
      </c>
      <c r="B359" s="117" t="s">
        <v>25</v>
      </c>
      <c r="C359" s="118" t="s">
        <v>1777</v>
      </c>
    </row>
    <row r="360" spans="1:3" ht="15.75" x14ac:dyDescent="0.25">
      <c r="A360" s="107" t="s">
        <v>130</v>
      </c>
      <c r="B360" s="117" t="s">
        <v>20</v>
      </c>
      <c r="C360" s="118" t="s">
        <v>1778</v>
      </c>
    </row>
    <row r="361" spans="1:3" ht="15.75" x14ac:dyDescent="0.25">
      <c r="A361" s="107" t="s">
        <v>1175</v>
      </c>
      <c r="B361" s="117" t="s">
        <v>25</v>
      </c>
      <c r="C361" s="118" t="s">
        <v>1779</v>
      </c>
    </row>
    <row r="362" spans="1:3" ht="15.75" x14ac:dyDescent="0.25">
      <c r="A362" s="107" t="s">
        <v>382</v>
      </c>
      <c r="B362" s="117" t="s">
        <v>25</v>
      </c>
      <c r="C362" s="118" t="s">
        <v>1780</v>
      </c>
    </row>
    <row r="363" spans="1:3" ht="15.75" x14ac:dyDescent="0.25">
      <c r="A363" s="107" t="s">
        <v>113</v>
      </c>
      <c r="B363" s="117" t="s">
        <v>50</v>
      </c>
      <c r="C363" s="118" t="s">
        <v>1781</v>
      </c>
    </row>
    <row r="364" spans="1:3" ht="15.75" x14ac:dyDescent="0.25">
      <c r="A364" s="107" t="s">
        <v>108</v>
      </c>
      <c r="B364" s="117" t="s">
        <v>25</v>
      </c>
      <c r="C364" s="118" t="s">
        <v>1782</v>
      </c>
    </row>
    <row r="365" spans="1:3" ht="15.75" x14ac:dyDescent="0.25">
      <c r="A365" s="107" t="s">
        <v>1186</v>
      </c>
      <c r="B365" s="117" t="s">
        <v>20</v>
      </c>
      <c r="C365" s="118" t="s">
        <v>1783</v>
      </c>
    </row>
    <row r="366" spans="1:3" ht="15.75" x14ac:dyDescent="0.25">
      <c r="A366" s="107" t="s">
        <v>72</v>
      </c>
      <c r="B366" s="117" t="s">
        <v>25</v>
      </c>
      <c r="C366" s="118" t="s">
        <v>1784</v>
      </c>
    </row>
    <row r="367" spans="1:3" ht="15.75" x14ac:dyDescent="0.25">
      <c r="A367" s="107" t="s">
        <v>128</v>
      </c>
      <c r="B367" s="117" t="s">
        <v>20</v>
      </c>
      <c r="C367" s="118" t="s">
        <v>13542</v>
      </c>
    </row>
    <row r="368" spans="1:3" ht="15.75" x14ac:dyDescent="0.25">
      <c r="A368" s="107" t="s">
        <v>1486</v>
      </c>
      <c r="B368" s="117" t="s">
        <v>25</v>
      </c>
      <c r="C368" s="118" t="s">
        <v>1785</v>
      </c>
    </row>
    <row r="369" spans="1:3" ht="15.75" x14ac:dyDescent="0.25">
      <c r="A369" s="107" t="s">
        <v>111</v>
      </c>
      <c r="B369" s="117" t="s">
        <v>25</v>
      </c>
      <c r="C369" s="118" t="s">
        <v>1786</v>
      </c>
    </row>
    <row r="370" spans="1:3" ht="15.75" x14ac:dyDescent="0.25">
      <c r="A370" s="107" t="s">
        <v>107</v>
      </c>
      <c r="B370" s="117" t="s">
        <v>25</v>
      </c>
      <c r="C370" s="118" t="s">
        <v>1787</v>
      </c>
    </row>
    <row r="371" spans="1:3" ht="15.75" x14ac:dyDescent="0.25">
      <c r="A371" s="107" t="s">
        <v>115</v>
      </c>
      <c r="B371" s="117" t="s">
        <v>25</v>
      </c>
      <c r="C371" s="118" t="s">
        <v>13543</v>
      </c>
    </row>
    <row r="372" spans="1:3" ht="15.75" x14ac:dyDescent="0.25">
      <c r="A372" s="107" t="s">
        <v>102</v>
      </c>
      <c r="B372" s="117" t="s">
        <v>25</v>
      </c>
      <c r="C372" s="118" t="s">
        <v>1788</v>
      </c>
    </row>
    <row r="373" spans="1:3" ht="15.75" x14ac:dyDescent="0.25">
      <c r="A373" s="107" t="s">
        <v>178</v>
      </c>
      <c r="B373" s="117" t="s">
        <v>25</v>
      </c>
      <c r="C373" s="118" t="s">
        <v>1789</v>
      </c>
    </row>
    <row r="374" spans="1:3" ht="15.75" x14ac:dyDescent="0.25">
      <c r="A374" s="107" t="s">
        <v>110</v>
      </c>
      <c r="B374" s="117" t="s">
        <v>25</v>
      </c>
      <c r="C374" s="118" t="s">
        <v>1790</v>
      </c>
    </row>
    <row r="375" spans="1:3" ht="15.75" x14ac:dyDescent="0.25">
      <c r="A375" s="107" t="s">
        <v>1484</v>
      </c>
      <c r="B375" s="117" t="s">
        <v>25</v>
      </c>
      <c r="C375" s="118" t="s">
        <v>1791</v>
      </c>
    </row>
    <row r="376" spans="1:3" ht="15.75" x14ac:dyDescent="0.25">
      <c r="A376" s="107" t="s">
        <v>97</v>
      </c>
      <c r="B376" s="117" t="s">
        <v>25</v>
      </c>
      <c r="C376" s="118" t="s">
        <v>1792</v>
      </c>
    </row>
    <row r="377" spans="1:3" ht="15.75" x14ac:dyDescent="0.25">
      <c r="A377" s="119" t="s">
        <v>983</v>
      </c>
      <c r="B377" s="119" t="s">
        <v>25</v>
      </c>
      <c r="C377" s="118" t="s">
        <v>1793</v>
      </c>
    </row>
    <row r="378" spans="1:3" ht="15.75" x14ac:dyDescent="0.25">
      <c r="A378" s="119" t="s">
        <v>971</v>
      </c>
      <c r="B378" s="119" t="s">
        <v>25</v>
      </c>
      <c r="C378" s="118" t="s">
        <v>1794</v>
      </c>
    </row>
    <row r="379" spans="1:3" ht="15.75" x14ac:dyDescent="0.25">
      <c r="A379" s="107" t="s">
        <v>2133</v>
      </c>
      <c r="B379" s="117" t="s">
        <v>20</v>
      </c>
      <c r="C379" s="118" t="s">
        <v>1795</v>
      </c>
    </row>
    <row r="380" spans="1:3" ht="15.75" x14ac:dyDescent="0.25">
      <c r="A380" s="107" t="s">
        <v>59</v>
      </c>
      <c r="B380" s="117" t="s">
        <v>562</v>
      </c>
      <c r="C380" s="118" t="s">
        <v>1796</v>
      </c>
    </row>
    <row r="381" spans="1:3" ht="15.75" x14ac:dyDescent="0.25">
      <c r="A381" s="107" t="s">
        <v>1190</v>
      </c>
      <c r="B381" s="117" t="s">
        <v>50</v>
      </c>
      <c r="C381" s="118" t="s">
        <v>13544</v>
      </c>
    </row>
    <row r="382" spans="1:3" ht="15.75" x14ac:dyDescent="0.25">
      <c r="A382" s="107" t="s">
        <v>1177</v>
      </c>
      <c r="B382" s="117" t="s">
        <v>25</v>
      </c>
      <c r="C382" s="118" t="s">
        <v>1797</v>
      </c>
    </row>
    <row r="383" spans="1:3" ht="15.75" x14ac:dyDescent="0.25">
      <c r="A383" s="107" t="s">
        <v>429</v>
      </c>
      <c r="B383" s="117" t="s">
        <v>20</v>
      </c>
      <c r="C383" s="118" t="s">
        <v>1798</v>
      </c>
    </row>
    <row r="384" spans="1:3" ht="15.75" x14ac:dyDescent="0.25">
      <c r="A384" s="107" t="s">
        <v>1179</v>
      </c>
      <c r="B384" s="117" t="s">
        <v>25</v>
      </c>
      <c r="C384" s="118" t="s">
        <v>1799</v>
      </c>
    </row>
    <row r="385" spans="1:3" ht="15.75" x14ac:dyDescent="0.25">
      <c r="A385" s="107" t="s">
        <v>124</v>
      </c>
      <c r="B385" s="117" t="s">
        <v>50</v>
      </c>
      <c r="C385" s="118" t="s">
        <v>1800</v>
      </c>
    </row>
    <row r="386" spans="1:3" ht="15.75" x14ac:dyDescent="0.25">
      <c r="A386" s="107" t="s">
        <v>444</v>
      </c>
      <c r="B386" s="117" t="s">
        <v>25</v>
      </c>
      <c r="C386" s="118" t="s">
        <v>1801</v>
      </c>
    </row>
    <row r="387" spans="1:3" ht="15.75" x14ac:dyDescent="0.25">
      <c r="A387" s="107" t="s">
        <v>440</v>
      </c>
      <c r="B387" s="117" t="s">
        <v>25</v>
      </c>
      <c r="C387" s="118" t="s">
        <v>1802</v>
      </c>
    </row>
    <row r="388" spans="1:3" ht="15.75" x14ac:dyDescent="0.25">
      <c r="A388" s="107" t="s">
        <v>469</v>
      </c>
      <c r="B388" s="117" t="s">
        <v>25</v>
      </c>
      <c r="C388" s="118" t="s">
        <v>1803</v>
      </c>
    </row>
    <row r="389" spans="1:3" ht="15.75" x14ac:dyDescent="0.25">
      <c r="A389" s="107" t="s">
        <v>163</v>
      </c>
      <c r="B389" s="117" t="s">
        <v>25</v>
      </c>
      <c r="C389" s="118" t="s">
        <v>1804</v>
      </c>
    </row>
    <row r="390" spans="1:3" ht="15.75" x14ac:dyDescent="0.25">
      <c r="A390" s="107" t="s">
        <v>139</v>
      </c>
      <c r="B390" s="117" t="s">
        <v>50</v>
      </c>
      <c r="C390" s="118" t="s">
        <v>1805</v>
      </c>
    </row>
    <row r="391" spans="1:3" ht="15.75" x14ac:dyDescent="0.25">
      <c r="A391" s="107" t="s">
        <v>159</v>
      </c>
      <c r="B391" s="117" t="s">
        <v>25</v>
      </c>
      <c r="C391" s="118" t="s">
        <v>1806</v>
      </c>
    </row>
    <row r="392" spans="1:3" ht="15.75" x14ac:dyDescent="0.25">
      <c r="A392" s="107" t="s">
        <v>442</v>
      </c>
      <c r="B392" s="117" t="s">
        <v>25</v>
      </c>
      <c r="C392" s="118" t="s">
        <v>1807</v>
      </c>
    </row>
    <row r="393" spans="1:3" ht="15.75" x14ac:dyDescent="0.25">
      <c r="A393" s="107" t="s">
        <v>65</v>
      </c>
      <c r="B393" s="117" t="s">
        <v>25</v>
      </c>
      <c r="C393" s="118" t="s">
        <v>1808</v>
      </c>
    </row>
    <row r="394" spans="1:3" ht="15.75" x14ac:dyDescent="0.25">
      <c r="A394" s="107" t="s">
        <v>146</v>
      </c>
      <c r="B394" s="117" t="s">
        <v>25</v>
      </c>
      <c r="C394" s="118" t="s">
        <v>1809</v>
      </c>
    </row>
    <row r="395" spans="1:3" ht="15.75" x14ac:dyDescent="0.25">
      <c r="A395" s="107" t="s">
        <v>1188</v>
      </c>
      <c r="B395" s="117" t="s">
        <v>20</v>
      </c>
      <c r="C395" s="118" t="s">
        <v>1810</v>
      </c>
    </row>
    <row r="396" spans="1:3" ht="15.75" x14ac:dyDescent="0.25">
      <c r="A396" s="107" t="s">
        <v>498</v>
      </c>
      <c r="B396" s="117" t="s">
        <v>20</v>
      </c>
      <c r="C396" s="118" t="s">
        <v>1811</v>
      </c>
    </row>
    <row r="397" spans="1:3" ht="15.75" x14ac:dyDescent="0.25">
      <c r="A397" s="107" t="s">
        <v>422</v>
      </c>
      <c r="B397" s="117" t="s">
        <v>20</v>
      </c>
      <c r="C397" s="118" t="s">
        <v>1812</v>
      </c>
    </row>
    <row r="398" spans="1:3" ht="15.75" x14ac:dyDescent="0.25">
      <c r="A398" s="107" t="s">
        <v>132</v>
      </c>
      <c r="B398" s="117" t="s">
        <v>20</v>
      </c>
      <c r="C398" s="118" t="s">
        <v>1813</v>
      </c>
    </row>
    <row r="399" spans="1:3" ht="15.75" x14ac:dyDescent="0.25">
      <c r="A399" s="107" t="s">
        <v>1462</v>
      </c>
      <c r="B399" s="117" t="s">
        <v>50</v>
      </c>
      <c r="C399" s="118" t="s">
        <v>1814</v>
      </c>
    </row>
    <row r="400" spans="1:3" ht="15.75" x14ac:dyDescent="0.25">
      <c r="A400" s="107" t="s">
        <v>549</v>
      </c>
      <c r="B400" s="117" t="s">
        <v>25</v>
      </c>
      <c r="C400" s="118" t="s">
        <v>1815</v>
      </c>
    </row>
    <row r="401" spans="1:3" ht="15.75" x14ac:dyDescent="0.25">
      <c r="A401" s="107" t="s">
        <v>142</v>
      </c>
      <c r="B401" s="117" t="s">
        <v>25</v>
      </c>
      <c r="C401" s="118" t="s">
        <v>1816</v>
      </c>
    </row>
    <row r="402" spans="1:3" ht="15.75" x14ac:dyDescent="0.25">
      <c r="A402" s="107" t="s">
        <v>157</v>
      </c>
      <c r="B402" s="117" t="s">
        <v>25</v>
      </c>
      <c r="C402" s="118" t="s">
        <v>1817</v>
      </c>
    </row>
    <row r="403" spans="1:3" ht="15.75" x14ac:dyDescent="0.25">
      <c r="A403" s="107" t="s">
        <v>68</v>
      </c>
      <c r="B403" s="117" t="s">
        <v>25</v>
      </c>
      <c r="C403" s="118" t="s">
        <v>1818</v>
      </c>
    </row>
    <row r="404" spans="1:3" ht="15.75" x14ac:dyDescent="0.25">
      <c r="A404" s="107" t="s">
        <v>74</v>
      </c>
      <c r="B404" s="117" t="s">
        <v>25</v>
      </c>
      <c r="C404" s="118" t="s">
        <v>1819</v>
      </c>
    </row>
    <row r="405" spans="1:3" ht="15.75" x14ac:dyDescent="0.25">
      <c r="A405" s="107" t="s">
        <v>158</v>
      </c>
      <c r="B405" s="117" t="s">
        <v>50</v>
      </c>
      <c r="C405" s="118" t="s">
        <v>1820</v>
      </c>
    </row>
    <row r="406" spans="1:3" ht="15.75" x14ac:dyDescent="0.25">
      <c r="A406" s="107" t="s">
        <v>84</v>
      </c>
      <c r="B406" s="117" t="s">
        <v>50</v>
      </c>
      <c r="C406" s="118" t="s">
        <v>1821</v>
      </c>
    </row>
    <row r="407" spans="1:3" ht="15.75" x14ac:dyDescent="0.25">
      <c r="A407" s="107" t="s">
        <v>69</v>
      </c>
      <c r="B407" s="117" t="s">
        <v>50</v>
      </c>
      <c r="C407" s="118" t="s">
        <v>1822</v>
      </c>
    </row>
    <row r="408" spans="1:3" ht="15.75" x14ac:dyDescent="0.25">
      <c r="A408" s="107" t="s">
        <v>80</v>
      </c>
      <c r="B408" s="117" t="s">
        <v>50</v>
      </c>
      <c r="C408" s="118" t="s">
        <v>1823</v>
      </c>
    </row>
    <row r="409" spans="1:3" ht="15.75" x14ac:dyDescent="0.25">
      <c r="A409" s="107" t="s">
        <v>75</v>
      </c>
      <c r="B409" s="117" t="s">
        <v>50</v>
      </c>
      <c r="C409" s="118" t="s">
        <v>1824</v>
      </c>
    </row>
    <row r="410" spans="1:3" ht="15.75" x14ac:dyDescent="0.25">
      <c r="A410" s="107" t="s">
        <v>460</v>
      </c>
      <c r="B410" s="117" t="s">
        <v>50</v>
      </c>
      <c r="C410" s="118" t="s">
        <v>1825</v>
      </c>
    </row>
    <row r="411" spans="1:3" ht="15.75" x14ac:dyDescent="0.25">
      <c r="A411" s="107" t="s">
        <v>96</v>
      </c>
      <c r="B411" s="117" t="s">
        <v>25</v>
      </c>
      <c r="C411" s="118" t="s">
        <v>1826</v>
      </c>
    </row>
    <row r="412" spans="1:3" ht="15.75" x14ac:dyDescent="0.25">
      <c r="A412" s="107" t="s">
        <v>177</v>
      </c>
      <c r="B412" s="117" t="s">
        <v>25</v>
      </c>
      <c r="C412" s="118" t="s">
        <v>1827</v>
      </c>
    </row>
    <row r="413" spans="1:3" ht="15.75" x14ac:dyDescent="0.25">
      <c r="A413" s="107" t="s">
        <v>114</v>
      </c>
      <c r="B413" s="117" t="s">
        <v>25</v>
      </c>
      <c r="C413" s="118" t="s">
        <v>1828</v>
      </c>
    </row>
    <row r="414" spans="1:3" ht="15.75" x14ac:dyDescent="0.25">
      <c r="A414" s="107" t="s">
        <v>118</v>
      </c>
      <c r="B414" s="117" t="s">
        <v>25</v>
      </c>
      <c r="C414" s="118" t="s">
        <v>1829</v>
      </c>
    </row>
    <row r="415" spans="1:3" ht="15.75" x14ac:dyDescent="0.25">
      <c r="A415" s="107" t="s">
        <v>125</v>
      </c>
      <c r="B415" s="117" t="s">
        <v>25</v>
      </c>
      <c r="C415" s="118" t="s">
        <v>1830</v>
      </c>
    </row>
    <row r="416" spans="1:3" ht="15.75" x14ac:dyDescent="0.25">
      <c r="A416" s="107" t="s">
        <v>1181</v>
      </c>
      <c r="B416" s="117" t="s">
        <v>25</v>
      </c>
      <c r="C416" s="118" t="s">
        <v>1831</v>
      </c>
    </row>
    <row r="417" spans="1:3" ht="15.75" x14ac:dyDescent="0.25">
      <c r="A417" s="107" t="s">
        <v>82</v>
      </c>
      <c r="B417" s="117" t="s">
        <v>25</v>
      </c>
      <c r="C417" s="118" t="s">
        <v>1832</v>
      </c>
    </row>
    <row r="418" spans="1:3" ht="15.75" x14ac:dyDescent="0.25">
      <c r="A418" s="107" t="s">
        <v>119</v>
      </c>
      <c r="B418" s="117" t="s">
        <v>25</v>
      </c>
      <c r="C418" s="118" t="s">
        <v>1833</v>
      </c>
    </row>
    <row r="419" spans="1:3" ht="15.75" x14ac:dyDescent="0.25">
      <c r="A419" s="107" t="s">
        <v>83</v>
      </c>
      <c r="B419" s="117" t="s">
        <v>25</v>
      </c>
      <c r="C419" s="118" t="s">
        <v>1834</v>
      </c>
    </row>
    <row r="420" spans="1:3" ht="15.75" x14ac:dyDescent="0.25">
      <c r="A420" s="107" t="s">
        <v>462</v>
      </c>
      <c r="B420" s="117" t="s">
        <v>25</v>
      </c>
      <c r="C420" s="118" t="s">
        <v>1835</v>
      </c>
    </row>
    <row r="421" spans="1:3" ht="15.75" x14ac:dyDescent="0.25">
      <c r="A421" s="107" t="s">
        <v>1182</v>
      </c>
      <c r="B421" s="117" t="s">
        <v>25</v>
      </c>
      <c r="C421" s="118" t="s">
        <v>13545</v>
      </c>
    </row>
    <row r="422" spans="1:3" ht="15.75" x14ac:dyDescent="0.25">
      <c r="A422" s="107" t="s">
        <v>180</v>
      </c>
      <c r="B422" s="117" t="s">
        <v>25</v>
      </c>
      <c r="C422" s="118" t="s">
        <v>1836</v>
      </c>
    </row>
    <row r="423" spans="1:3" ht="15.75" x14ac:dyDescent="0.25">
      <c r="A423" s="107" t="s">
        <v>181</v>
      </c>
      <c r="B423" s="117" t="s">
        <v>50</v>
      </c>
      <c r="C423" s="118" t="s">
        <v>13546</v>
      </c>
    </row>
    <row r="424" spans="1:3" ht="15.75" x14ac:dyDescent="0.25">
      <c r="A424" s="107" t="s">
        <v>182</v>
      </c>
      <c r="B424" s="117" t="s">
        <v>25</v>
      </c>
      <c r="C424" s="118" t="s">
        <v>1837</v>
      </c>
    </row>
    <row r="425" spans="1:3" ht="15.75" x14ac:dyDescent="0.25">
      <c r="A425" s="107" t="s">
        <v>184</v>
      </c>
      <c r="B425" s="117" t="s">
        <v>25</v>
      </c>
      <c r="C425" s="118" t="s">
        <v>1838</v>
      </c>
    </row>
    <row r="426" spans="1:3" ht="15.75" x14ac:dyDescent="0.25">
      <c r="A426" s="107" t="s">
        <v>185</v>
      </c>
      <c r="B426" s="117" t="s">
        <v>25</v>
      </c>
      <c r="C426" s="118" t="s">
        <v>1839</v>
      </c>
    </row>
    <row r="427" spans="1:3" ht="15.75" x14ac:dyDescent="0.25">
      <c r="A427" s="107" t="s">
        <v>183</v>
      </c>
      <c r="B427" s="117" t="s">
        <v>25</v>
      </c>
      <c r="C427" s="118" t="s">
        <v>1840</v>
      </c>
    </row>
    <row r="428" spans="1:3" ht="15.75" x14ac:dyDescent="0.25">
      <c r="A428" s="107" t="s">
        <v>445</v>
      </c>
      <c r="B428" s="117" t="s">
        <v>25</v>
      </c>
      <c r="C428" s="118" t="s">
        <v>1841</v>
      </c>
    </row>
    <row r="429" spans="1:3" ht="15.75" x14ac:dyDescent="0.25">
      <c r="A429" s="107" t="s">
        <v>1466</v>
      </c>
      <c r="B429" s="117" t="s">
        <v>25</v>
      </c>
      <c r="C429" s="118" t="s">
        <v>1842</v>
      </c>
    </row>
    <row r="430" spans="1:3" ht="15.75" x14ac:dyDescent="0.25">
      <c r="A430" s="107" t="s">
        <v>1176</v>
      </c>
      <c r="B430" s="117" t="s">
        <v>25</v>
      </c>
      <c r="C430" s="118" t="s">
        <v>1843</v>
      </c>
    </row>
    <row r="431" spans="1:3" ht="15.75" x14ac:dyDescent="0.25">
      <c r="A431" s="107" t="s">
        <v>476</v>
      </c>
      <c r="B431" s="117" t="s">
        <v>25</v>
      </c>
      <c r="C431" s="118" t="s">
        <v>1844</v>
      </c>
    </row>
    <row r="432" spans="1:3" ht="15.75" x14ac:dyDescent="0.25">
      <c r="A432" s="107" t="s">
        <v>155</v>
      </c>
      <c r="B432" s="117" t="s">
        <v>25</v>
      </c>
      <c r="C432" s="118" t="s">
        <v>1845</v>
      </c>
    </row>
    <row r="433" spans="1:3" ht="15.75" x14ac:dyDescent="0.25">
      <c r="A433" s="107" t="s">
        <v>464</v>
      </c>
      <c r="B433" s="117" t="s">
        <v>25</v>
      </c>
      <c r="C433" s="118" t="s">
        <v>1846</v>
      </c>
    </row>
    <row r="434" spans="1:3" ht="15.75" x14ac:dyDescent="0.25">
      <c r="A434" s="107" t="s">
        <v>171</v>
      </c>
      <c r="B434" s="117" t="s">
        <v>25</v>
      </c>
      <c r="C434" s="118" t="s">
        <v>1847</v>
      </c>
    </row>
    <row r="435" spans="1:3" ht="15.75" x14ac:dyDescent="0.25">
      <c r="A435" s="107" t="s">
        <v>456</v>
      </c>
      <c r="B435" s="117" t="s">
        <v>25</v>
      </c>
      <c r="C435" s="118" t="s">
        <v>1848</v>
      </c>
    </row>
    <row r="436" spans="1:3" ht="15.75" x14ac:dyDescent="0.25">
      <c r="A436" s="107" t="s">
        <v>88</v>
      </c>
      <c r="B436" s="117" t="s">
        <v>25</v>
      </c>
      <c r="C436" s="118" t="s">
        <v>1849</v>
      </c>
    </row>
    <row r="437" spans="1:3" ht="15.75" x14ac:dyDescent="0.25">
      <c r="A437" s="107" t="s">
        <v>425</v>
      </c>
      <c r="B437" s="117" t="s">
        <v>20</v>
      </c>
      <c r="C437" s="118" t="s">
        <v>1850</v>
      </c>
    </row>
    <row r="438" spans="1:3" ht="15.75" x14ac:dyDescent="0.25">
      <c r="A438" s="107" t="s">
        <v>421</v>
      </c>
      <c r="B438" s="117" t="s">
        <v>20</v>
      </c>
      <c r="C438" s="118" t="s">
        <v>1851</v>
      </c>
    </row>
    <row r="439" spans="1:3" ht="15.75" x14ac:dyDescent="0.25">
      <c r="A439" s="107" t="s">
        <v>420</v>
      </c>
      <c r="B439" s="117" t="s">
        <v>20</v>
      </c>
      <c r="C439" s="118" t="s">
        <v>1852</v>
      </c>
    </row>
    <row r="440" spans="1:3" ht="15.75" x14ac:dyDescent="0.25">
      <c r="A440" s="107" t="s">
        <v>397</v>
      </c>
      <c r="B440" s="117" t="s">
        <v>25</v>
      </c>
      <c r="C440" s="118" t="s">
        <v>1853</v>
      </c>
    </row>
    <row r="441" spans="1:3" ht="15.75" x14ac:dyDescent="0.25">
      <c r="A441" s="107" t="s">
        <v>86</v>
      </c>
      <c r="B441" s="117" t="s">
        <v>25</v>
      </c>
      <c r="C441" s="118" t="s">
        <v>13547</v>
      </c>
    </row>
    <row r="442" spans="1:3" ht="15.75" x14ac:dyDescent="0.25">
      <c r="A442" s="107" t="s">
        <v>98</v>
      </c>
      <c r="B442" s="117" t="s">
        <v>25</v>
      </c>
      <c r="C442" s="118" t="s">
        <v>1854</v>
      </c>
    </row>
    <row r="443" spans="1:3" ht="15.75" x14ac:dyDescent="0.25">
      <c r="A443" s="107" t="s">
        <v>85</v>
      </c>
      <c r="B443" s="117" t="s">
        <v>25</v>
      </c>
      <c r="C443" s="118" t="s">
        <v>13548</v>
      </c>
    </row>
    <row r="444" spans="1:3" ht="15.75" x14ac:dyDescent="0.25">
      <c r="A444" s="107" t="s">
        <v>459</v>
      </c>
      <c r="B444" s="117" t="s">
        <v>25</v>
      </c>
      <c r="C444" s="118" t="s">
        <v>1855</v>
      </c>
    </row>
    <row r="445" spans="1:3" ht="15.75" x14ac:dyDescent="0.25">
      <c r="A445" s="107" t="s">
        <v>70</v>
      </c>
      <c r="B445" s="117" t="s">
        <v>25</v>
      </c>
      <c r="C445" s="118" t="s">
        <v>13549</v>
      </c>
    </row>
    <row r="446" spans="1:3" ht="15.75" x14ac:dyDescent="0.25">
      <c r="A446" s="107" t="s">
        <v>93</v>
      </c>
      <c r="B446" s="117" t="s">
        <v>25</v>
      </c>
      <c r="C446" s="118" t="s">
        <v>1856</v>
      </c>
    </row>
    <row r="447" spans="1:3" ht="15.75" x14ac:dyDescent="0.25">
      <c r="A447" s="107" t="s">
        <v>428</v>
      </c>
      <c r="B447" s="117" t="s">
        <v>329</v>
      </c>
      <c r="C447" s="118" t="s">
        <v>1857</v>
      </c>
    </row>
    <row r="448" spans="1:3" ht="15.75" x14ac:dyDescent="0.25">
      <c r="A448" s="107" t="s">
        <v>120</v>
      </c>
      <c r="B448" s="117" t="s">
        <v>25</v>
      </c>
      <c r="C448" s="118" t="s">
        <v>1858</v>
      </c>
    </row>
    <row r="449" spans="1:3" ht="15.75" x14ac:dyDescent="0.25">
      <c r="A449" s="107" t="s">
        <v>121</v>
      </c>
      <c r="B449" s="117" t="s">
        <v>25</v>
      </c>
      <c r="C449" s="118" t="s">
        <v>1859</v>
      </c>
    </row>
    <row r="450" spans="1:3" ht="15.75" x14ac:dyDescent="0.25">
      <c r="A450" s="107" t="s">
        <v>380</v>
      </c>
      <c r="B450" s="117" t="s">
        <v>25</v>
      </c>
      <c r="C450" s="118" t="s">
        <v>1860</v>
      </c>
    </row>
    <row r="451" spans="1:3" ht="15.75" x14ac:dyDescent="0.25">
      <c r="A451" s="107" t="s">
        <v>94</v>
      </c>
      <c r="B451" s="117" t="s">
        <v>50</v>
      </c>
      <c r="C451" s="118" t="s">
        <v>1861</v>
      </c>
    </row>
    <row r="452" spans="1:3" ht="15.75" x14ac:dyDescent="0.25">
      <c r="A452" s="107" t="s">
        <v>100</v>
      </c>
      <c r="B452" s="117" t="s">
        <v>50</v>
      </c>
      <c r="C452" s="118" t="s">
        <v>1862</v>
      </c>
    </row>
    <row r="453" spans="1:3" ht="15.75" x14ac:dyDescent="0.25">
      <c r="A453" s="107" t="s">
        <v>105</v>
      </c>
      <c r="B453" s="117" t="s">
        <v>50</v>
      </c>
      <c r="C453" s="118" t="s">
        <v>1863</v>
      </c>
    </row>
    <row r="454" spans="1:3" ht="15.75" x14ac:dyDescent="0.25">
      <c r="A454" s="107" t="s">
        <v>89</v>
      </c>
      <c r="B454" s="117" t="s">
        <v>25</v>
      </c>
      <c r="C454" s="118" t="s">
        <v>1864</v>
      </c>
    </row>
    <row r="455" spans="1:3" ht="15.75" x14ac:dyDescent="0.25">
      <c r="A455" s="107" t="s">
        <v>1178</v>
      </c>
      <c r="B455" s="117" t="s">
        <v>25</v>
      </c>
      <c r="C455" s="118" t="s">
        <v>1865</v>
      </c>
    </row>
    <row r="456" spans="1:3" ht="15.75" x14ac:dyDescent="0.25">
      <c r="A456" s="107" t="s">
        <v>160</v>
      </c>
      <c r="B456" s="117" t="s">
        <v>25</v>
      </c>
      <c r="C456" s="118" t="s">
        <v>1866</v>
      </c>
    </row>
    <row r="457" spans="1:3" ht="15.75" x14ac:dyDescent="0.25">
      <c r="A457" s="107" t="s">
        <v>95</v>
      </c>
      <c r="B457" s="117" t="s">
        <v>25</v>
      </c>
      <c r="C457" s="118" t="s">
        <v>1867</v>
      </c>
    </row>
    <row r="458" spans="1:3" ht="15.75" x14ac:dyDescent="0.25">
      <c r="A458" s="107" t="s">
        <v>552</v>
      </c>
      <c r="B458" s="117" t="s">
        <v>25</v>
      </c>
      <c r="C458" s="118" t="s">
        <v>1868</v>
      </c>
    </row>
    <row r="459" spans="1:3" ht="15.75" x14ac:dyDescent="0.25">
      <c r="A459" s="107" t="s">
        <v>143</v>
      </c>
      <c r="B459" s="117" t="s">
        <v>25</v>
      </c>
      <c r="C459" s="118" t="s">
        <v>1869</v>
      </c>
    </row>
    <row r="460" spans="1:3" ht="15.75" x14ac:dyDescent="0.25">
      <c r="A460" s="107" t="s">
        <v>1192</v>
      </c>
      <c r="B460" s="117" t="s">
        <v>25</v>
      </c>
      <c r="C460" s="118" t="s">
        <v>1870</v>
      </c>
    </row>
    <row r="461" spans="1:3" ht="15.75" x14ac:dyDescent="0.25">
      <c r="A461" s="119" t="s">
        <v>976</v>
      </c>
      <c r="B461" s="119" t="s">
        <v>25</v>
      </c>
      <c r="C461" s="118" t="s">
        <v>13550</v>
      </c>
    </row>
    <row r="462" spans="1:3" ht="15.75" x14ac:dyDescent="0.25">
      <c r="A462" s="117" t="s">
        <v>13538</v>
      </c>
      <c r="B462" s="117" t="s">
        <v>25</v>
      </c>
      <c r="C462" s="118" t="s">
        <v>1871</v>
      </c>
    </row>
    <row r="463" spans="1:3" ht="15.75" x14ac:dyDescent="0.25">
      <c r="A463" s="107" t="s">
        <v>774</v>
      </c>
      <c r="B463" s="117" t="s">
        <v>25</v>
      </c>
      <c r="C463" s="118" t="s">
        <v>1872</v>
      </c>
    </row>
    <row r="464" spans="1:3" ht="15.75" x14ac:dyDescent="0.25">
      <c r="A464" s="107" t="s">
        <v>52</v>
      </c>
      <c r="B464" s="117" t="s">
        <v>20</v>
      </c>
      <c r="C464" s="118" t="s">
        <v>1873</v>
      </c>
    </row>
    <row r="465" spans="1:3" ht="15.75" x14ac:dyDescent="0.25">
      <c r="A465" s="107" t="s">
        <v>48</v>
      </c>
      <c r="B465" s="117" t="s">
        <v>20</v>
      </c>
      <c r="C465" s="118" t="s">
        <v>1874</v>
      </c>
    </row>
    <row r="466" spans="1:3" ht="15.75" x14ac:dyDescent="0.25">
      <c r="A466" s="119" t="s">
        <v>958</v>
      </c>
      <c r="B466" s="119" t="s">
        <v>25</v>
      </c>
      <c r="C466" s="118" t="s">
        <v>1875</v>
      </c>
    </row>
    <row r="467" spans="1:3" ht="15.75" x14ac:dyDescent="0.25">
      <c r="A467" s="107" t="s">
        <v>21</v>
      </c>
      <c r="B467" s="117" t="s">
        <v>20</v>
      </c>
      <c r="C467" s="118" t="s">
        <v>1876</v>
      </c>
    </row>
    <row r="468" spans="1:3" ht="15.75" x14ac:dyDescent="0.25">
      <c r="A468" s="107" t="s">
        <v>287</v>
      </c>
      <c r="B468" s="117" t="s">
        <v>266</v>
      </c>
      <c r="C468" s="118" t="s">
        <v>1877</v>
      </c>
    </row>
    <row r="469" spans="1:3" ht="15.75" x14ac:dyDescent="0.25">
      <c r="A469" s="107" t="s">
        <v>1455</v>
      </c>
      <c r="B469" s="117" t="s">
        <v>25</v>
      </c>
      <c r="C469" s="118" t="s">
        <v>1878</v>
      </c>
    </row>
    <row r="470" spans="1:3" ht="15.75" x14ac:dyDescent="0.25">
      <c r="A470" s="107" t="s">
        <v>573</v>
      </c>
      <c r="B470" s="117" t="s">
        <v>25</v>
      </c>
      <c r="C470" s="118" t="s">
        <v>1879</v>
      </c>
    </row>
    <row r="471" spans="1:3" ht="15.75" x14ac:dyDescent="0.25">
      <c r="A471" s="107" t="s">
        <v>398</v>
      </c>
      <c r="B471" s="117" t="s">
        <v>20</v>
      </c>
      <c r="C471" s="118" t="s">
        <v>1880</v>
      </c>
    </row>
    <row r="472" spans="1:3" ht="15.75" x14ac:dyDescent="0.25">
      <c r="A472" s="107" t="s">
        <v>136</v>
      </c>
      <c r="B472" s="117" t="s">
        <v>20</v>
      </c>
      <c r="C472" s="118" t="s">
        <v>1881</v>
      </c>
    </row>
    <row r="473" spans="1:3" ht="15.75" x14ac:dyDescent="0.25">
      <c r="A473" s="107" t="s">
        <v>367</v>
      </c>
      <c r="B473" s="117" t="s">
        <v>20</v>
      </c>
      <c r="C473" s="118" t="s">
        <v>1882</v>
      </c>
    </row>
    <row r="474" spans="1:3" ht="15.75" x14ac:dyDescent="0.25">
      <c r="A474" s="107" t="s">
        <v>803</v>
      </c>
      <c r="B474" s="117" t="s">
        <v>25</v>
      </c>
      <c r="C474" s="118" t="s">
        <v>1883</v>
      </c>
    </row>
    <row r="475" spans="1:3" ht="15.75" x14ac:dyDescent="0.25">
      <c r="A475" s="120" t="s">
        <v>1134</v>
      </c>
      <c r="B475" s="119" t="s">
        <v>25</v>
      </c>
      <c r="C475" s="118" t="s">
        <v>1884</v>
      </c>
    </row>
    <row r="476" spans="1:3" ht="15.75" x14ac:dyDescent="0.25">
      <c r="A476" s="120" t="s">
        <v>1129</v>
      </c>
      <c r="B476" s="119" t="s">
        <v>25</v>
      </c>
      <c r="C476" s="118" t="s">
        <v>1885</v>
      </c>
    </row>
    <row r="477" spans="1:3" ht="15.75" x14ac:dyDescent="0.25">
      <c r="A477" s="120" t="s">
        <v>1117</v>
      </c>
      <c r="B477" s="119" t="s">
        <v>25</v>
      </c>
      <c r="C477" s="118" t="s">
        <v>1886</v>
      </c>
    </row>
    <row r="478" spans="1:3" ht="15.75" x14ac:dyDescent="0.25">
      <c r="A478" s="119" t="s">
        <v>1086</v>
      </c>
      <c r="B478" s="119" t="s">
        <v>25</v>
      </c>
      <c r="C478" s="118" t="s">
        <v>1887</v>
      </c>
    </row>
    <row r="479" spans="1:3" ht="15.75" x14ac:dyDescent="0.25">
      <c r="A479" s="117" t="s">
        <v>13529</v>
      </c>
      <c r="B479" s="117" t="s">
        <v>25</v>
      </c>
      <c r="C479" s="118" t="s">
        <v>1888</v>
      </c>
    </row>
    <row r="480" spans="1:3" ht="15.75" x14ac:dyDescent="0.25">
      <c r="A480" s="117" t="s">
        <v>13454</v>
      </c>
      <c r="B480" s="117" t="s">
        <v>25</v>
      </c>
      <c r="C480" s="118" t="s">
        <v>1889</v>
      </c>
    </row>
    <row r="481" spans="1:3" ht="15.75" x14ac:dyDescent="0.25">
      <c r="A481" s="120" t="s">
        <v>1150</v>
      </c>
      <c r="B481" s="119" t="s">
        <v>25</v>
      </c>
      <c r="C481" s="118" t="s">
        <v>1890</v>
      </c>
    </row>
    <row r="482" spans="1:3" ht="15.75" x14ac:dyDescent="0.25">
      <c r="A482" s="119" t="s">
        <v>972</v>
      </c>
      <c r="B482" s="119" t="s">
        <v>25</v>
      </c>
      <c r="C482" s="118" t="s">
        <v>1891</v>
      </c>
    </row>
    <row r="483" spans="1:3" ht="15.75" x14ac:dyDescent="0.25">
      <c r="A483" s="119" t="s">
        <v>13567</v>
      </c>
      <c r="B483" s="119" t="s">
        <v>562</v>
      </c>
      <c r="C483" s="118" t="s">
        <v>1892</v>
      </c>
    </row>
    <row r="484" spans="1:3" ht="15.75" x14ac:dyDescent="0.25">
      <c r="A484" s="107" t="s">
        <v>1006</v>
      </c>
      <c r="B484" s="119" t="s">
        <v>461</v>
      </c>
      <c r="C484" s="118" t="s">
        <v>1893</v>
      </c>
    </row>
    <row r="485" spans="1:3" ht="15.75" x14ac:dyDescent="0.25">
      <c r="A485" s="107" t="s">
        <v>173</v>
      </c>
      <c r="B485" s="117" t="s">
        <v>25</v>
      </c>
      <c r="C485" s="118" t="s">
        <v>13551</v>
      </c>
    </row>
    <row r="486" spans="1:3" ht="15.75" x14ac:dyDescent="0.25">
      <c r="A486" s="117" t="s">
        <v>13448</v>
      </c>
      <c r="B486" s="117" t="s">
        <v>25</v>
      </c>
      <c r="C486" s="118" t="s">
        <v>1894</v>
      </c>
    </row>
    <row r="487" spans="1:3" ht="15.75" x14ac:dyDescent="0.25">
      <c r="A487" s="119" t="s">
        <v>1075</v>
      </c>
      <c r="B487" s="119" t="s">
        <v>25</v>
      </c>
      <c r="C487" s="118" t="s">
        <v>1895</v>
      </c>
    </row>
    <row r="488" spans="1:3" ht="15.75" x14ac:dyDescent="0.25">
      <c r="A488" s="120" t="s">
        <v>1161</v>
      </c>
      <c r="B488" s="119" t="s">
        <v>25</v>
      </c>
      <c r="C488" s="118" t="s">
        <v>1896</v>
      </c>
    </row>
    <row r="489" spans="1:3" ht="15.75" x14ac:dyDescent="0.25">
      <c r="A489" s="107" t="s">
        <v>624</v>
      </c>
      <c r="B489" s="117" t="s">
        <v>25</v>
      </c>
      <c r="C489" s="118" t="s">
        <v>1897</v>
      </c>
    </row>
    <row r="490" spans="1:3" ht="15.75" x14ac:dyDescent="0.25">
      <c r="A490" s="107" t="s">
        <v>291</v>
      </c>
      <c r="B490" s="117" t="s">
        <v>25</v>
      </c>
      <c r="C490" s="118" t="s">
        <v>13552</v>
      </c>
    </row>
    <row r="491" spans="1:3" ht="15.75" x14ac:dyDescent="0.25">
      <c r="A491" s="107" t="s">
        <v>1478</v>
      </c>
      <c r="B491" s="117" t="s">
        <v>20</v>
      </c>
      <c r="C491" s="118" t="s">
        <v>1898</v>
      </c>
    </row>
    <row r="492" spans="1:3" ht="15.75" x14ac:dyDescent="0.25">
      <c r="A492" s="107" t="s">
        <v>13575</v>
      </c>
      <c r="B492" s="117" t="s">
        <v>266</v>
      </c>
      <c r="C492" s="118" t="s">
        <v>1899</v>
      </c>
    </row>
    <row r="493" spans="1:3" ht="15.75" x14ac:dyDescent="0.25">
      <c r="A493" s="107" t="s">
        <v>276</v>
      </c>
      <c r="B493" s="117" t="s">
        <v>25</v>
      </c>
      <c r="C493" s="118" t="s">
        <v>1900</v>
      </c>
    </row>
    <row r="494" spans="1:3" ht="15.75" x14ac:dyDescent="0.25">
      <c r="A494" s="117" t="s">
        <v>13493</v>
      </c>
      <c r="B494" s="117" t="s">
        <v>25</v>
      </c>
      <c r="C494" s="118" t="s">
        <v>1901</v>
      </c>
    </row>
    <row r="495" spans="1:3" ht="15.75" x14ac:dyDescent="0.25">
      <c r="A495" s="117" t="s">
        <v>13494</v>
      </c>
      <c r="B495" s="117" t="s">
        <v>25</v>
      </c>
      <c r="C495" s="118" t="s">
        <v>1902</v>
      </c>
    </row>
    <row r="496" spans="1:3" ht="15.75" x14ac:dyDescent="0.25">
      <c r="A496" s="117" t="s">
        <v>13508</v>
      </c>
      <c r="B496" s="117" t="s">
        <v>25</v>
      </c>
      <c r="C496" s="118" t="s">
        <v>1903</v>
      </c>
    </row>
    <row r="497" spans="1:3" ht="15.75" x14ac:dyDescent="0.25">
      <c r="A497" s="117" t="s">
        <v>880</v>
      </c>
      <c r="B497" s="117" t="s">
        <v>25</v>
      </c>
      <c r="C497" s="118" t="s">
        <v>1904</v>
      </c>
    </row>
    <row r="498" spans="1:3" ht="15.75" x14ac:dyDescent="0.25">
      <c r="A498" s="119" t="s">
        <v>1457</v>
      </c>
      <c r="B498" s="119" t="s">
        <v>461</v>
      </c>
      <c r="C498" s="118" t="s">
        <v>1905</v>
      </c>
    </row>
    <row r="499" spans="1:3" ht="15.75" x14ac:dyDescent="0.25">
      <c r="A499" s="119" t="s">
        <v>1072</v>
      </c>
      <c r="B499" s="119" t="s">
        <v>25</v>
      </c>
      <c r="C499" s="118" t="s">
        <v>1906</v>
      </c>
    </row>
    <row r="500" spans="1:3" ht="15.75" x14ac:dyDescent="0.25">
      <c r="A500" s="120" t="s">
        <v>1151</v>
      </c>
      <c r="B500" s="119" t="s">
        <v>25</v>
      </c>
      <c r="C500" s="118" t="s">
        <v>1907</v>
      </c>
    </row>
    <row r="501" spans="1:3" ht="15.75" x14ac:dyDescent="0.25">
      <c r="A501" s="107" t="s">
        <v>470</v>
      </c>
      <c r="B501" s="117" t="s">
        <v>20</v>
      </c>
      <c r="C501" s="118" t="s">
        <v>1908</v>
      </c>
    </row>
    <row r="502" spans="1:3" ht="15.75" x14ac:dyDescent="0.25">
      <c r="A502" s="107" t="s">
        <v>1023</v>
      </c>
      <c r="B502" s="119" t="s">
        <v>461</v>
      </c>
      <c r="C502" s="118" t="s">
        <v>1909</v>
      </c>
    </row>
    <row r="503" spans="1:3" ht="15.75" x14ac:dyDescent="0.25">
      <c r="A503" s="107" t="s">
        <v>292</v>
      </c>
      <c r="B503" s="117" t="s">
        <v>25</v>
      </c>
      <c r="C503" s="118" t="s">
        <v>1910</v>
      </c>
    </row>
    <row r="504" spans="1:3" ht="15.75" x14ac:dyDescent="0.25">
      <c r="A504" s="119" t="s">
        <v>1065</v>
      </c>
      <c r="B504" s="119" t="s">
        <v>25</v>
      </c>
      <c r="C504" s="118" t="s">
        <v>1911</v>
      </c>
    </row>
    <row r="505" spans="1:3" ht="15.75" x14ac:dyDescent="0.25">
      <c r="A505" s="119" t="s">
        <v>1110</v>
      </c>
      <c r="B505" s="119" t="s">
        <v>25</v>
      </c>
      <c r="C505" s="118" t="s">
        <v>1912</v>
      </c>
    </row>
    <row r="506" spans="1:3" ht="15.75" x14ac:dyDescent="0.25">
      <c r="A506" s="117" t="s">
        <v>13513</v>
      </c>
      <c r="B506" s="117" t="s">
        <v>25</v>
      </c>
      <c r="C506" s="118" t="s">
        <v>1913</v>
      </c>
    </row>
    <row r="507" spans="1:3" ht="15.75" x14ac:dyDescent="0.25">
      <c r="A507" s="120" t="s">
        <v>1160</v>
      </c>
      <c r="B507" s="119" t="s">
        <v>25</v>
      </c>
      <c r="C507" s="118" t="s">
        <v>1914</v>
      </c>
    </row>
    <row r="508" spans="1:3" ht="15.75" x14ac:dyDescent="0.25">
      <c r="A508" s="120" t="s">
        <v>1142</v>
      </c>
      <c r="B508" s="119" t="s">
        <v>25</v>
      </c>
      <c r="C508" s="118" t="s">
        <v>1915</v>
      </c>
    </row>
    <row r="509" spans="1:3" ht="15.75" x14ac:dyDescent="0.25">
      <c r="A509" s="107" t="s">
        <v>594</v>
      </c>
      <c r="B509" s="117" t="s">
        <v>25</v>
      </c>
      <c r="C509" s="118" t="s">
        <v>1916</v>
      </c>
    </row>
    <row r="510" spans="1:3" ht="15.75" x14ac:dyDescent="0.25">
      <c r="A510" s="117" t="s">
        <v>13469</v>
      </c>
      <c r="B510" s="117" t="s">
        <v>25</v>
      </c>
      <c r="C510" s="118" t="s">
        <v>1917</v>
      </c>
    </row>
    <row r="511" spans="1:3" ht="15.75" x14ac:dyDescent="0.25">
      <c r="A511" s="107" t="s">
        <v>570</v>
      </c>
      <c r="B511" s="117" t="s">
        <v>25</v>
      </c>
      <c r="C511" s="118" t="s">
        <v>1918</v>
      </c>
    </row>
    <row r="512" spans="1:3" ht="15.75" x14ac:dyDescent="0.25">
      <c r="A512" s="117" t="s">
        <v>13468</v>
      </c>
      <c r="B512" s="117" t="s">
        <v>25</v>
      </c>
      <c r="C512" s="118" t="s">
        <v>1919</v>
      </c>
    </row>
    <row r="513" spans="1:3" ht="15.75" x14ac:dyDescent="0.25">
      <c r="A513" s="117" t="s">
        <v>13510</v>
      </c>
      <c r="B513" s="117" t="s">
        <v>25</v>
      </c>
      <c r="C513" s="118" t="s">
        <v>1920</v>
      </c>
    </row>
    <row r="514" spans="1:3" ht="15.75" x14ac:dyDescent="0.25">
      <c r="A514" s="119" t="s">
        <v>1081</v>
      </c>
      <c r="B514" s="119" t="s">
        <v>25</v>
      </c>
      <c r="C514" s="118" t="s">
        <v>1921</v>
      </c>
    </row>
    <row r="515" spans="1:3" ht="15.75" x14ac:dyDescent="0.25">
      <c r="A515" s="117" t="s">
        <v>13477</v>
      </c>
      <c r="B515" s="117" t="s">
        <v>25</v>
      </c>
      <c r="C515" s="118" t="s">
        <v>1922</v>
      </c>
    </row>
    <row r="516" spans="1:3" ht="15.75" x14ac:dyDescent="0.25">
      <c r="A516" s="117" t="s">
        <v>940</v>
      </c>
      <c r="B516" s="117" t="s">
        <v>25</v>
      </c>
      <c r="C516" s="118" t="s">
        <v>1923</v>
      </c>
    </row>
    <row r="517" spans="1:3" ht="15.75" x14ac:dyDescent="0.25">
      <c r="A517" s="117" t="s">
        <v>922</v>
      </c>
      <c r="B517" s="117" t="s">
        <v>25</v>
      </c>
      <c r="C517" s="118" t="s">
        <v>1924</v>
      </c>
    </row>
    <row r="518" spans="1:3" ht="15.75" x14ac:dyDescent="0.25">
      <c r="A518" s="119" t="s">
        <v>1061</v>
      </c>
      <c r="B518" s="119" t="s">
        <v>25</v>
      </c>
      <c r="C518" s="118" t="s">
        <v>1925</v>
      </c>
    </row>
    <row r="519" spans="1:3" ht="15.75" x14ac:dyDescent="0.25">
      <c r="A519" s="107" t="s">
        <v>647</v>
      </c>
      <c r="B519" s="117" t="s">
        <v>25</v>
      </c>
      <c r="C519" s="118" t="s">
        <v>1926</v>
      </c>
    </row>
    <row r="520" spans="1:3" ht="15.75" x14ac:dyDescent="0.25">
      <c r="A520" s="117" t="s">
        <v>13512</v>
      </c>
      <c r="B520" s="117" t="s">
        <v>25</v>
      </c>
      <c r="C520" s="118" t="s">
        <v>1927</v>
      </c>
    </row>
    <row r="521" spans="1:3" ht="15.75" x14ac:dyDescent="0.25">
      <c r="A521" s="107" t="s">
        <v>631</v>
      </c>
      <c r="B521" s="117" t="s">
        <v>25</v>
      </c>
      <c r="C521" s="118" t="s">
        <v>1928</v>
      </c>
    </row>
    <row r="522" spans="1:3" ht="15.75" x14ac:dyDescent="0.25">
      <c r="A522" s="107" t="s">
        <v>812</v>
      </c>
      <c r="B522" s="117" t="s">
        <v>25</v>
      </c>
      <c r="C522" s="118" t="s">
        <v>1929</v>
      </c>
    </row>
    <row r="523" spans="1:3" ht="15.75" x14ac:dyDescent="0.25">
      <c r="A523" s="117" t="s">
        <v>13491</v>
      </c>
      <c r="B523" s="117" t="s">
        <v>25</v>
      </c>
      <c r="C523" s="118" t="s">
        <v>1930</v>
      </c>
    </row>
    <row r="524" spans="1:3" ht="15.75" x14ac:dyDescent="0.25">
      <c r="A524" s="117" t="s">
        <v>929</v>
      </c>
      <c r="B524" s="117" t="s">
        <v>25</v>
      </c>
      <c r="C524" s="118" t="s">
        <v>1931</v>
      </c>
    </row>
    <row r="525" spans="1:3" ht="15.75" x14ac:dyDescent="0.25">
      <c r="A525" s="117" t="s">
        <v>13492</v>
      </c>
      <c r="B525" s="117" t="s">
        <v>25</v>
      </c>
      <c r="C525" s="118" t="s">
        <v>1932</v>
      </c>
    </row>
    <row r="526" spans="1:3" ht="15.75" x14ac:dyDescent="0.25">
      <c r="A526" s="119" t="s">
        <v>999</v>
      </c>
      <c r="B526" s="119" t="s">
        <v>25</v>
      </c>
      <c r="C526" s="118" t="s">
        <v>1933</v>
      </c>
    </row>
    <row r="527" spans="1:3" ht="15.75" x14ac:dyDescent="0.25">
      <c r="A527" s="107" t="s">
        <v>29</v>
      </c>
      <c r="B527" s="117" t="s">
        <v>329</v>
      </c>
      <c r="C527" s="118" t="s">
        <v>1934</v>
      </c>
    </row>
    <row r="528" spans="1:3" ht="15.75" x14ac:dyDescent="0.25">
      <c r="A528" s="107" t="s">
        <v>1193</v>
      </c>
      <c r="B528" s="117" t="s">
        <v>25</v>
      </c>
      <c r="C528" s="118" t="s">
        <v>1935</v>
      </c>
    </row>
    <row r="529" spans="1:3" ht="15.75" x14ac:dyDescent="0.25">
      <c r="A529" s="107" t="s">
        <v>1194</v>
      </c>
      <c r="B529" s="117" t="s">
        <v>25</v>
      </c>
      <c r="C529" s="118" t="s">
        <v>1936</v>
      </c>
    </row>
    <row r="530" spans="1:3" ht="15.75" x14ac:dyDescent="0.25">
      <c r="A530" s="107" t="s">
        <v>1285</v>
      </c>
      <c r="B530" s="117" t="s">
        <v>25</v>
      </c>
      <c r="C530" s="118" t="s">
        <v>1937</v>
      </c>
    </row>
    <row r="531" spans="1:3" ht="15.75" x14ac:dyDescent="0.25">
      <c r="A531" s="107" t="s">
        <v>1284</v>
      </c>
      <c r="B531" s="117" t="s">
        <v>25</v>
      </c>
      <c r="C531" s="118" t="s">
        <v>1938</v>
      </c>
    </row>
    <row r="532" spans="1:3" ht="15.75" x14ac:dyDescent="0.25">
      <c r="A532" s="117" t="s">
        <v>13464</v>
      </c>
      <c r="B532" s="117" t="s">
        <v>25</v>
      </c>
      <c r="C532" s="118" t="s">
        <v>1939</v>
      </c>
    </row>
    <row r="533" spans="1:3" ht="15.75" x14ac:dyDescent="0.25">
      <c r="A533" s="107" t="s">
        <v>149</v>
      </c>
      <c r="B533" s="117" t="s">
        <v>20</v>
      </c>
      <c r="C533" s="118" t="s">
        <v>1940</v>
      </c>
    </row>
    <row r="534" spans="1:3" ht="15.75" x14ac:dyDescent="0.25">
      <c r="A534" s="107" t="s">
        <v>543</v>
      </c>
      <c r="B534" s="117" t="s">
        <v>20</v>
      </c>
      <c r="C534" s="118" t="s">
        <v>1941</v>
      </c>
    </row>
    <row r="535" spans="1:3" ht="15.75" x14ac:dyDescent="0.25">
      <c r="A535" s="107" t="s">
        <v>148</v>
      </c>
      <c r="B535" s="117" t="s">
        <v>20</v>
      </c>
      <c r="C535" s="118" t="s">
        <v>1942</v>
      </c>
    </row>
    <row r="536" spans="1:3" ht="15.75" x14ac:dyDescent="0.25">
      <c r="A536" s="107" t="s">
        <v>260</v>
      </c>
      <c r="B536" s="117" t="s">
        <v>25</v>
      </c>
      <c r="C536" s="118" t="s">
        <v>1943</v>
      </c>
    </row>
    <row r="537" spans="1:3" ht="15.75" x14ac:dyDescent="0.25">
      <c r="A537" s="120" t="s">
        <v>1128</v>
      </c>
      <c r="B537" s="119" t="s">
        <v>25</v>
      </c>
      <c r="C537" s="118" t="s">
        <v>1944</v>
      </c>
    </row>
    <row r="538" spans="1:3" ht="15.75" x14ac:dyDescent="0.25">
      <c r="A538" s="107" t="s">
        <v>598</v>
      </c>
      <c r="B538" s="117" t="s">
        <v>25</v>
      </c>
      <c r="C538" s="118" t="s">
        <v>1945</v>
      </c>
    </row>
    <row r="539" spans="1:3" ht="15.75" x14ac:dyDescent="0.25">
      <c r="A539" s="107" t="s">
        <v>597</v>
      </c>
      <c r="B539" s="117" t="s">
        <v>25</v>
      </c>
      <c r="C539" s="118" t="s">
        <v>1946</v>
      </c>
    </row>
    <row r="540" spans="1:3" ht="15.75" x14ac:dyDescent="0.25">
      <c r="A540" s="107" t="s">
        <v>645</v>
      </c>
      <c r="B540" s="117" t="s">
        <v>25</v>
      </c>
      <c r="C540" s="118" t="s">
        <v>1947</v>
      </c>
    </row>
    <row r="541" spans="1:3" ht="15.75" x14ac:dyDescent="0.25">
      <c r="A541" s="107" t="s">
        <v>596</v>
      </c>
      <c r="B541" s="117" t="s">
        <v>25</v>
      </c>
      <c r="C541" s="118" t="s">
        <v>1948</v>
      </c>
    </row>
    <row r="542" spans="1:3" ht="15.75" x14ac:dyDescent="0.25">
      <c r="A542" s="119" t="s">
        <v>964</v>
      </c>
      <c r="B542" s="119" t="s">
        <v>562</v>
      </c>
      <c r="C542" s="118" t="s">
        <v>1949</v>
      </c>
    </row>
    <row r="543" spans="1:3" ht="15.75" x14ac:dyDescent="0.25">
      <c r="A543" s="119" t="s">
        <v>1087</v>
      </c>
      <c r="B543" s="119" t="s">
        <v>25</v>
      </c>
      <c r="C543" s="118" t="s">
        <v>1950</v>
      </c>
    </row>
    <row r="544" spans="1:3" ht="15.75" x14ac:dyDescent="0.25">
      <c r="A544" s="107" t="s">
        <v>1005</v>
      </c>
      <c r="B544" s="119" t="s">
        <v>461</v>
      </c>
      <c r="C544" s="118" t="s">
        <v>1951</v>
      </c>
    </row>
    <row r="545" spans="1:3" ht="15.75" x14ac:dyDescent="0.25">
      <c r="A545" s="107" t="s">
        <v>790</v>
      </c>
      <c r="B545" s="117" t="s">
        <v>25</v>
      </c>
      <c r="C545" s="118" t="s">
        <v>1952</v>
      </c>
    </row>
    <row r="546" spans="1:3" ht="15.75" x14ac:dyDescent="0.25">
      <c r="A546" s="107" t="s">
        <v>785</v>
      </c>
      <c r="B546" s="117" t="s">
        <v>25</v>
      </c>
      <c r="C546" s="118" t="s">
        <v>1953</v>
      </c>
    </row>
    <row r="547" spans="1:3" ht="15.75" x14ac:dyDescent="0.25">
      <c r="A547" s="107" t="s">
        <v>783</v>
      </c>
      <c r="B547" s="117" t="s">
        <v>25</v>
      </c>
      <c r="C547" s="118" t="s">
        <v>1954</v>
      </c>
    </row>
    <row r="548" spans="1:3" ht="15.75" x14ac:dyDescent="0.25">
      <c r="A548" s="107" t="s">
        <v>787</v>
      </c>
      <c r="B548" s="117" t="s">
        <v>25</v>
      </c>
      <c r="C548" s="118" t="s">
        <v>1955</v>
      </c>
    </row>
    <row r="549" spans="1:3" ht="15.75" x14ac:dyDescent="0.25">
      <c r="A549" s="107" t="s">
        <v>435</v>
      </c>
      <c r="B549" s="117" t="s">
        <v>20</v>
      </c>
      <c r="C549" s="118" t="s">
        <v>1956</v>
      </c>
    </row>
    <row r="550" spans="1:3" ht="15.75" x14ac:dyDescent="0.25">
      <c r="A550" s="107" t="s">
        <v>436</v>
      </c>
      <c r="B550" s="117" t="s">
        <v>20</v>
      </c>
      <c r="C550" s="118" t="s">
        <v>1957</v>
      </c>
    </row>
    <row r="551" spans="1:3" ht="15.75" x14ac:dyDescent="0.25">
      <c r="A551" s="117" t="s">
        <v>13506</v>
      </c>
      <c r="B551" s="117" t="s">
        <v>25</v>
      </c>
      <c r="C551" s="118" t="s">
        <v>1958</v>
      </c>
    </row>
    <row r="552" spans="1:3" ht="15.75" x14ac:dyDescent="0.25">
      <c r="A552" s="117" t="s">
        <v>13453</v>
      </c>
      <c r="B552" s="117" t="s">
        <v>25</v>
      </c>
      <c r="C552" s="118" t="s">
        <v>1959</v>
      </c>
    </row>
    <row r="553" spans="1:3" ht="15.75" x14ac:dyDescent="0.25">
      <c r="A553" s="119" t="s">
        <v>13524</v>
      </c>
      <c r="B553" s="119" t="s">
        <v>25</v>
      </c>
      <c r="C553" s="118" t="s">
        <v>1960</v>
      </c>
    </row>
    <row r="554" spans="1:3" ht="15.75" x14ac:dyDescent="0.25">
      <c r="A554" s="107" t="s">
        <v>1173</v>
      </c>
      <c r="B554" s="117" t="s">
        <v>329</v>
      </c>
      <c r="C554" s="118" t="s">
        <v>1961</v>
      </c>
    </row>
    <row r="555" spans="1:3" ht="15.75" x14ac:dyDescent="0.25">
      <c r="A555" s="119" t="s">
        <v>1105</v>
      </c>
      <c r="B555" s="119" t="s">
        <v>25</v>
      </c>
      <c r="C555" s="118" t="s">
        <v>1962</v>
      </c>
    </row>
    <row r="556" spans="1:3" ht="15.75" x14ac:dyDescent="0.25">
      <c r="A556" s="107" t="s">
        <v>1463</v>
      </c>
      <c r="B556" s="117" t="s">
        <v>50</v>
      </c>
      <c r="C556" s="118" t="s">
        <v>1963</v>
      </c>
    </row>
    <row r="557" spans="1:3" ht="15.75" x14ac:dyDescent="0.25">
      <c r="A557" s="107" t="s">
        <v>1037</v>
      </c>
      <c r="B557" s="119" t="s">
        <v>461</v>
      </c>
      <c r="C557" s="118" t="s">
        <v>1964</v>
      </c>
    </row>
    <row r="558" spans="1:3" ht="15.75" x14ac:dyDescent="0.25">
      <c r="A558" s="117" t="s">
        <v>13485</v>
      </c>
      <c r="B558" s="117" t="s">
        <v>25</v>
      </c>
      <c r="C558" s="118" t="s">
        <v>1965</v>
      </c>
    </row>
    <row r="559" spans="1:3" ht="15.75" x14ac:dyDescent="0.25">
      <c r="A559" s="107" t="s">
        <v>437</v>
      </c>
      <c r="B559" s="117" t="s">
        <v>20</v>
      </c>
      <c r="C559" s="118" t="s">
        <v>1966</v>
      </c>
    </row>
    <row r="560" spans="1:3" ht="15.75" x14ac:dyDescent="0.25">
      <c r="A560" s="107" t="s">
        <v>558</v>
      </c>
      <c r="B560" s="117" t="s">
        <v>25</v>
      </c>
      <c r="C560" s="118" t="s">
        <v>1967</v>
      </c>
    </row>
    <row r="561" spans="1:3" ht="15.75" x14ac:dyDescent="0.25">
      <c r="A561" s="107" t="s">
        <v>829</v>
      </c>
      <c r="B561" s="117" t="s">
        <v>25</v>
      </c>
      <c r="C561" s="118" t="s">
        <v>1968</v>
      </c>
    </row>
    <row r="562" spans="1:3" ht="15.75" x14ac:dyDescent="0.25">
      <c r="A562" s="107" t="s">
        <v>815</v>
      </c>
      <c r="B562" s="117" t="s">
        <v>25</v>
      </c>
      <c r="C562" s="118" t="s">
        <v>1969</v>
      </c>
    </row>
    <row r="563" spans="1:3" ht="15.75" x14ac:dyDescent="0.25">
      <c r="A563" s="107" t="s">
        <v>837</v>
      </c>
      <c r="B563" s="117" t="s">
        <v>25</v>
      </c>
      <c r="C563" s="118" t="s">
        <v>1970</v>
      </c>
    </row>
    <row r="564" spans="1:3" ht="15.75" x14ac:dyDescent="0.25">
      <c r="A564" s="107" t="s">
        <v>1035</v>
      </c>
      <c r="B564" s="119" t="s">
        <v>461</v>
      </c>
      <c r="C564" s="118" t="s">
        <v>1971</v>
      </c>
    </row>
    <row r="565" spans="1:3" ht="15.75" x14ac:dyDescent="0.25">
      <c r="A565" s="107" t="s">
        <v>1036</v>
      </c>
      <c r="B565" s="119" t="s">
        <v>461</v>
      </c>
      <c r="C565" s="118" t="s">
        <v>1972</v>
      </c>
    </row>
    <row r="566" spans="1:3" ht="15.75" x14ac:dyDescent="0.25">
      <c r="A566" s="119" t="s">
        <v>1169</v>
      </c>
      <c r="B566" s="119" t="s">
        <v>461</v>
      </c>
      <c r="C566" s="118" t="s">
        <v>1973</v>
      </c>
    </row>
    <row r="567" spans="1:3" ht="15.75" x14ac:dyDescent="0.25">
      <c r="A567" s="120" t="s">
        <v>1124</v>
      </c>
      <c r="B567" s="119" t="s">
        <v>25</v>
      </c>
      <c r="C567" s="118" t="s">
        <v>1974</v>
      </c>
    </row>
    <row r="568" spans="1:3" ht="15.75" x14ac:dyDescent="0.25">
      <c r="A568" s="117" t="s">
        <v>13455</v>
      </c>
      <c r="B568" s="117" t="s">
        <v>25</v>
      </c>
      <c r="C568" s="118" t="s">
        <v>1975</v>
      </c>
    </row>
    <row r="569" spans="1:3" ht="15.75" x14ac:dyDescent="0.25">
      <c r="A569" s="107" t="s">
        <v>1464</v>
      </c>
      <c r="B569" s="117" t="s">
        <v>329</v>
      </c>
      <c r="C569" s="118" t="s">
        <v>1976</v>
      </c>
    </row>
    <row r="570" spans="1:3" ht="15.75" x14ac:dyDescent="0.25">
      <c r="A570" s="107" t="s">
        <v>1024</v>
      </c>
      <c r="B570" s="119" t="s">
        <v>461</v>
      </c>
      <c r="C570" s="118" t="s">
        <v>13553</v>
      </c>
    </row>
    <row r="571" spans="1:3" ht="15.75" x14ac:dyDescent="0.25">
      <c r="A571" s="107" t="s">
        <v>490</v>
      </c>
      <c r="B571" s="117" t="s">
        <v>266</v>
      </c>
      <c r="C571" s="118" t="s">
        <v>13554</v>
      </c>
    </row>
    <row r="572" spans="1:3" ht="15.75" x14ac:dyDescent="0.25">
      <c r="A572" s="107" t="s">
        <v>285</v>
      </c>
      <c r="B572" s="117" t="s">
        <v>25</v>
      </c>
      <c r="C572" s="118" t="s">
        <v>1977</v>
      </c>
    </row>
    <row r="573" spans="1:3" ht="15.75" x14ac:dyDescent="0.25">
      <c r="A573" s="117" t="s">
        <v>948</v>
      </c>
      <c r="B573" s="117" t="s">
        <v>25</v>
      </c>
      <c r="C573" s="118" t="s">
        <v>1978</v>
      </c>
    </row>
    <row r="574" spans="1:3" ht="15.75" x14ac:dyDescent="0.25">
      <c r="A574" s="119" t="s">
        <v>998</v>
      </c>
      <c r="B574" s="119" t="s">
        <v>25</v>
      </c>
      <c r="C574" s="118" t="s">
        <v>1979</v>
      </c>
    </row>
    <row r="575" spans="1:3" ht="15.75" x14ac:dyDescent="0.25">
      <c r="A575" s="107" t="s">
        <v>1271</v>
      </c>
      <c r="B575" s="117" t="s">
        <v>25</v>
      </c>
      <c r="C575" s="118" t="s">
        <v>1980</v>
      </c>
    </row>
    <row r="576" spans="1:3" ht="15.75" x14ac:dyDescent="0.25">
      <c r="A576" s="107" t="s">
        <v>1266</v>
      </c>
      <c r="B576" s="117" t="s">
        <v>25</v>
      </c>
      <c r="C576" s="118" t="s">
        <v>1981</v>
      </c>
    </row>
    <row r="577" spans="1:3" ht="15.75" x14ac:dyDescent="0.25">
      <c r="A577" s="107" t="s">
        <v>1303</v>
      </c>
      <c r="B577" s="117" t="s">
        <v>25</v>
      </c>
      <c r="C577" s="118" t="s">
        <v>1982</v>
      </c>
    </row>
    <row r="578" spans="1:3" ht="15.75" x14ac:dyDescent="0.25">
      <c r="A578" s="107" t="s">
        <v>1256</v>
      </c>
      <c r="B578" s="117" t="s">
        <v>25</v>
      </c>
      <c r="C578" s="118" t="s">
        <v>1983</v>
      </c>
    </row>
    <row r="579" spans="1:3" ht="15.75" x14ac:dyDescent="0.25">
      <c r="A579" s="107" t="s">
        <v>1258</v>
      </c>
      <c r="B579" s="117" t="s">
        <v>25</v>
      </c>
      <c r="C579" s="118" t="s">
        <v>13555</v>
      </c>
    </row>
    <row r="580" spans="1:3" ht="15.75" x14ac:dyDescent="0.25">
      <c r="A580" s="107" t="s">
        <v>1217</v>
      </c>
      <c r="B580" s="117" t="s">
        <v>25</v>
      </c>
      <c r="C580" s="118" t="s">
        <v>1984</v>
      </c>
    </row>
    <row r="581" spans="1:3" ht="15.75" x14ac:dyDescent="0.25">
      <c r="A581" s="107" t="s">
        <v>1261</v>
      </c>
      <c r="B581" s="117" t="s">
        <v>25</v>
      </c>
      <c r="C581" s="118" t="s">
        <v>1985</v>
      </c>
    </row>
    <row r="582" spans="1:3" ht="15.75" x14ac:dyDescent="0.25">
      <c r="A582" s="107" t="s">
        <v>1317</v>
      </c>
      <c r="B582" s="117" t="s">
        <v>25</v>
      </c>
      <c r="C582" s="118" t="s">
        <v>1986</v>
      </c>
    </row>
    <row r="583" spans="1:3" ht="15.75" x14ac:dyDescent="0.25">
      <c r="A583" s="107" t="s">
        <v>1235</v>
      </c>
      <c r="B583" s="117" t="s">
        <v>50</v>
      </c>
      <c r="C583" s="118" t="s">
        <v>1987</v>
      </c>
    </row>
    <row r="584" spans="1:3" ht="15.75" x14ac:dyDescent="0.25">
      <c r="A584" s="107" t="s">
        <v>1281</v>
      </c>
      <c r="B584" s="117" t="s">
        <v>50</v>
      </c>
      <c r="C584" s="118" t="s">
        <v>1988</v>
      </c>
    </row>
    <row r="585" spans="1:3" ht="15.75" x14ac:dyDescent="0.25">
      <c r="A585" s="107" t="s">
        <v>1248</v>
      </c>
      <c r="B585" s="117" t="s">
        <v>25</v>
      </c>
      <c r="C585" s="118" t="s">
        <v>1989</v>
      </c>
    </row>
    <row r="586" spans="1:3" ht="15.75" x14ac:dyDescent="0.25">
      <c r="A586" s="107" t="s">
        <v>1225</v>
      </c>
      <c r="B586" s="117" t="s">
        <v>50</v>
      </c>
      <c r="C586" s="118" t="s">
        <v>1990</v>
      </c>
    </row>
    <row r="587" spans="1:3" ht="15.75" x14ac:dyDescent="0.25">
      <c r="A587" s="107" t="s">
        <v>1249</v>
      </c>
      <c r="B587" s="117" t="s">
        <v>25</v>
      </c>
      <c r="C587" s="118" t="s">
        <v>1991</v>
      </c>
    </row>
    <row r="588" spans="1:3" ht="15.75" x14ac:dyDescent="0.25">
      <c r="A588" s="107" t="s">
        <v>1283</v>
      </c>
      <c r="B588" s="117" t="s">
        <v>20</v>
      </c>
      <c r="C588" s="118" t="s">
        <v>1992</v>
      </c>
    </row>
    <row r="589" spans="1:3" ht="15.75" x14ac:dyDescent="0.25">
      <c r="A589" s="107" t="s">
        <v>2134</v>
      </c>
      <c r="B589" s="117" t="s">
        <v>20</v>
      </c>
      <c r="C589" s="118" t="s">
        <v>1993</v>
      </c>
    </row>
    <row r="590" spans="1:3" ht="15.75" x14ac:dyDescent="0.25">
      <c r="A590" s="107" t="s">
        <v>1220</v>
      </c>
      <c r="B590" s="117" t="s">
        <v>20</v>
      </c>
      <c r="C590" s="118" t="s">
        <v>1994</v>
      </c>
    </row>
    <row r="591" spans="1:3" ht="15.75" x14ac:dyDescent="0.25">
      <c r="A591" s="107" t="s">
        <v>1242</v>
      </c>
      <c r="B591" s="117" t="s">
        <v>25</v>
      </c>
      <c r="C591" s="118" t="s">
        <v>1995</v>
      </c>
    </row>
    <row r="592" spans="1:3" ht="15.75" x14ac:dyDescent="0.25">
      <c r="A592" s="107" t="s">
        <v>1316</v>
      </c>
      <c r="B592" s="117" t="s">
        <v>25</v>
      </c>
      <c r="C592" s="118" t="s">
        <v>1996</v>
      </c>
    </row>
    <row r="593" spans="1:3" ht="15.75" x14ac:dyDescent="0.25">
      <c r="A593" s="107" t="s">
        <v>1501</v>
      </c>
      <c r="B593" s="117" t="s">
        <v>25</v>
      </c>
      <c r="C593" s="118" t="s">
        <v>1997</v>
      </c>
    </row>
    <row r="594" spans="1:3" ht="15.75" x14ac:dyDescent="0.25">
      <c r="A594" s="107" t="s">
        <v>1224</v>
      </c>
      <c r="B594" s="117" t="s">
        <v>20</v>
      </c>
      <c r="C594" s="118" t="s">
        <v>1998</v>
      </c>
    </row>
    <row r="595" spans="1:3" ht="15.75" x14ac:dyDescent="0.25">
      <c r="A595" s="107" t="s">
        <v>1308</v>
      </c>
      <c r="B595" s="117" t="s">
        <v>25</v>
      </c>
      <c r="C595" s="118" t="s">
        <v>1999</v>
      </c>
    </row>
    <row r="596" spans="1:3" ht="15.75" x14ac:dyDescent="0.25">
      <c r="A596" s="107" t="s">
        <v>1270</v>
      </c>
      <c r="B596" s="117" t="s">
        <v>20</v>
      </c>
      <c r="C596" s="118" t="s">
        <v>2000</v>
      </c>
    </row>
    <row r="597" spans="1:3" ht="15.75" x14ac:dyDescent="0.25">
      <c r="A597" s="107" t="s">
        <v>1219</v>
      </c>
      <c r="B597" s="117" t="s">
        <v>20</v>
      </c>
      <c r="C597" s="118" t="s">
        <v>2001</v>
      </c>
    </row>
    <row r="598" spans="1:3" ht="15.75" x14ac:dyDescent="0.25">
      <c r="A598" s="107" t="s">
        <v>1467</v>
      </c>
      <c r="B598" s="117" t="s">
        <v>50</v>
      </c>
      <c r="C598" s="118" t="s">
        <v>2002</v>
      </c>
    </row>
    <row r="599" spans="1:3" ht="15.75" x14ac:dyDescent="0.25">
      <c r="A599" s="107" t="s">
        <v>1253</v>
      </c>
      <c r="B599" s="117" t="s">
        <v>50</v>
      </c>
      <c r="C599" s="118" t="s">
        <v>2003</v>
      </c>
    </row>
    <row r="600" spans="1:3" ht="15.75" x14ac:dyDescent="0.25">
      <c r="A600" s="107" t="s">
        <v>1269</v>
      </c>
      <c r="B600" s="117" t="s">
        <v>20</v>
      </c>
      <c r="C600" s="118" t="s">
        <v>2004</v>
      </c>
    </row>
    <row r="601" spans="1:3" ht="15.75" x14ac:dyDescent="0.25">
      <c r="A601" s="107" t="s">
        <v>1468</v>
      </c>
      <c r="B601" s="117" t="s">
        <v>25</v>
      </c>
      <c r="C601" s="118" t="s">
        <v>2005</v>
      </c>
    </row>
    <row r="602" spans="1:3" ht="15.75" x14ac:dyDescent="0.25">
      <c r="A602" s="107" t="s">
        <v>1251</v>
      </c>
      <c r="B602" s="117" t="s">
        <v>25</v>
      </c>
      <c r="C602" s="118" t="s">
        <v>2006</v>
      </c>
    </row>
    <row r="603" spans="1:3" ht="15.75" x14ac:dyDescent="0.25">
      <c r="A603" s="107" t="s">
        <v>1311</v>
      </c>
      <c r="B603" s="117" t="s">
        <v>25</v>
      </c>
      <c r="C603" s="118" t="s">
        <v>2007</v>
      </c>
    </row>
    <row r="604" spans="1:3" ht="15.75" x14ac:dyDescent="0.25">
      <c r="A604" s="107" t="s">
        <v>1475</v>
      </c>
      <c r="B604" s="117" t="s">
        <v>25</v>
      </c>
      <c r="C604" s="118" t="s">
        <v>2008</v>
      </c>
    </row>
    <row r="605" spans="1:3" ht="15.75" x14ac:dyDescent="0.25">
      <c r="A605" s="107" t="s">
        <v>1254</v>
      </c>
      <c r="B605" s="117" t="s">
        <v>25</v>
      </c>
      <c r="C605" s="118" t="s">
        <v>2009</v>
      </c>
    </row>
    <row r="606" spans="1:3" ht="15.75" x14ac:dyDescent="0.25">
      <c r="A606" s="107" t="s">
        <v>1309</v>
      </c>
      <c r="B606" s="117" t="s">
        <v>25</v>
      </c>
      <c r="C606" s="118" t="s">
        <v>2010</v>
      </c>
    </row>
    <row r="607" spans="1:3" ht="15.75" x14ac:dyDescent="0.25">
      <c r="A607" s="107" t="s">
        <v>1471</v>
      </c>
      <c r="B607" s="117" t="s">
        <v>25</v>
      </c>
      <c r="C607" s="118" t="s">
        <v>2011</v>
      </c>
    </row>
    <row r="608" spans="1:3" ht="15.75" x14ac:dyDescent="0.25">
      <c r="A608" s="107" t="s">
        <v>1250</v>
      </c>
      <c r="B608" s="117" t="s">
        <v>25</v>
      </c>
      <c r="C608" s="118" t="s">
        <v>2012</v>
      </c>
    </row>
    <row r="609" spans="1:3" ht="15.75" x14ac:dyDescent="0.25">
      <c r="A609" s="107" t="s">
        <v>1282</v>
      </c>
      <c r="B609" s="117" t="s">
        <v>25</v>
      </c>
      <c r="C609" s="118" t="s">
        <v>2013</v>
      </c>
    </row>
    <row r="610" spans="1:3" ht="15.75" x14ac:dyDescent="0.25">
      <c r="A610" s="107" t="s">
        <v>1307</v>
      </c>
      <c r="B610" s="117" t="s">
        <v>25</v>
      </c>
      <c r="C610" s="118" t="s">
        <v>2014</v>
      </c>
    </row>
    <row r="611" spans="1:3" ht="15.75" x14ac:dyDescent="0.25">
      <c r="A611" s="107" t="s">
        <v>1292</v>
      </c>
      <c r="B611" s="117" t="s">
        <v>20</v>
      </c>
      <c r="C611" s="118" t="s">
        <v>2015</v>
      </c>
    </row>
    <row r="612" spans="1:3" ht="15.75" x14ac:dyDescent="0.25">
      <c r="A612" s="107" t="s">
        <v>1223</v>
      </c>
      <c r="B612" s="117" t="s">
        <v>50</v>
      </c>
      <c r="C612" s="118" t="s">
        <v>2016</v>
      </c>
    </row>
    <row r="613" spans="1:3" ht="15.75" x14ac:dyDescent="0.25">
      <c r="A613" s="107" t="s">
        <v>1479</v>
      </c>
      <c r="B613" s="117" t="s">
        <v>20</v>
      </c>
      <c r="C613" s="118" t="s">
        <v>2017</v>
      </c>
    </row>
    <row r="614" spans="1:3" ht="15.75" x14ac:dyDescent="0.25">
      <c r="A614" s="107" t="s">
        <v>1241</v>
      </c>
      <c r="B614" s="117" t="s">
        <v>25</v>
      </c>
      <c r="C614" s="118" t="s">
        <v>2018</v>
      </c>
    </row>
    <row r="615" spans="1:3" ht="15.75" x14ac:dyDescent="0.25">
      <c r="A615" s="107" t="s">
        <v>1477</v>
      </c>
      <c r="B615" s="117" t="s">
        <v>25</v>
      </c>
      <c r="C615" s="118" t="s">
        <v>2019</v>
      </c>
    </row>
    <row r="616" spans="1:3" ht="15.75" x14ac:dyDescent="0.25">
      <c r="A616" s="107" t="s">
        <v>1262</v>
      </c>
      <c r="B616" s="117" t="s">
        <v>50</v>
      </c>
      <c r="C616" s="118" t="s">
        <v>2020</v>
      </c>
    </row>
    <row r="617" spans="1:3" ht="15.75" x14ac:dyDescent="0.25">
      <c r="A617" s="107" t="s">
        <v>1273</v>
      </c>
      <c r="B617" s="117" t="s">
        <v>25</v>
      </c>
      <c r="C617" s="118" t="s">
        <v>2021</v>
      </c>
    </row>
    <row r="618" spans="1:3" ht="15.75" x14ac:dyDescent="0.25">
      <c r="A618" s="107" t="s">
        <v>1318</v>
      </c>
      <c r="B618" s="117" t="s">
        <v>25</v>
      </c>
      <c r="C618" s="118" t="s">
        <v>2022</v>
      </c>
    </row>
    <row r="619" spans="1:3" ht="15.75" x14ac:dyDescent="0.25">
      <c r="A619" s="107" t="s">
        <v>1278</v>
      </c>
      <c r="B619" s="117" t="s">
        <v>50</v>
      </c>
      <c r="C619" s="118" t="s">
        <v>2023</v>
      </c>
    </row>
    <row r="620" spans="1:3" ht="15.75" x14ac:dyDescent="0.25">
      <c r="A620" s="107" t="s">
        <v>1231</v>
      </c>
      <c r="B620" s="117" t="s">
        <v>25</v>
      </c>
      <c r="C620" s="118" t="s">
        <v>2024</v>
      </c>
    </row>
    <row r="621" spans="1:3" ht="15.75" x14ac:dyDescent="0.25">
      <c r="A621" s="107" t="s">
        <v>1228</v>
      </c>
      <c r="B621" s="117" t="s">
        <v>25</v>
      </c>
      <c r="C621" s="118" t="s">
        <v>2025</v>
      </c>
    </row>
    <row r="622" spans="1:3" ht="15.75" x14ac:dyDescent="0.25">
      <c r="A622" s="107" t="s">
        <v>1295</v>
      </c>
      <c r="B622" s="117" t="s">
        <v>25</v>
      </c>
      <c r="C622" s="118" t="s">
        <v>2026</v>
      </c>
    </row>
    <row r="623" spans="1:3" ht="15.75" x14ac:dyDescent="0.25">
      <c r="A623" s="107" t="s">
        <v>1481</v>
      </c>
      <c r="B623" s="117" t="s">
        <v>25</v>
      </c>
      <c r="C623" s="118" t="s">
        <v>2027</v>
      </c>
    </row>
    <row r="624" spans="1:3" ht="15.75" x14ac:dyDescent="0.25">
      <c r="A624" s="107" t="s">
        <v>1222</v>
      </c>
      <c r="B624" s="117" t="s">
        <v>50</v>
      </c>
      <c r="C624" s="118" t="s">
        <v>2028</v>
      </c>
    </row>
    <row r="625" spans="1:3" ht="15.75" x14ac:dyDescent="0.25">
      <c r="A625" s="107" t="s">
        <v>1277</v>
      </c>
      <c r="B625" s="117" t="s">
        <v>20</v>
      </c>
      <c r="C625" s="118" t="s">
        <v>2029</v>
      </c>
    </row>
    <row r="626" spans="1:3" ht="15.75" x14ac:dyDescent="0.25">
      <c r="A626" s="107" t="s">
        <v>1319</v>
      </c>
      <c r="B626" s="117" t="s">
        <v>20</v>
      </c>
      <c r="C626" s="118" t="s">
        <v>2030</v>
      </c>
    </row>
    <row r="627" spans="1:3" ht="15.75" x14ac:dyDescent="0.25">
      <c r="A627" s="107" t="s">
        <v>1294</v>
      </c>
      <c r="B627" s="117" t="s">
        <v>20</v>
      </c>
      <c r="C627" s="118" t="s">
        <v>2031</v>
      </c>
    </row>
    <row r="628" spans="1:3" ht="15.75" x14ac:dyDescent="0.25">
      <c r="A628" s="107" t="s">
        <v>1279</v>
      </c>
      <c r="B628" s="117" t="s">
        <v>25</v>
      </c>
      <c r="C628" s="118" t="s">
        <v>2032</v>
      </c>
    </row>
    <row r="629" spans="1:3" ht="15.75" x14ac:dyDescent="0.25">
      <c r="A629" s="107" t="s">
        <v>1264</v>
      </c>
      <c r="B629" s="117" t="s">
        <v>25</v>
      </c>
      <c r="C629" s="118" t="s">
        <v>2033</v>
      </c>
    </row>
    <row r="630" spans="1:3" ht="15.75" x14ac:dyDescent="0.25">
      <c r="A630" s="107" t="s">
        <v>1474</v>
      </c>
      <c r="B630" s="117" t="s">
        <v>25</v>
      </c>
      <c r="C630" s="118" t="s">
        <v>2034</v>
      </c>
    </row>
    <row r="631" spans="1:3" ht="15.75" x14ac:dyDescent="0.25">
      <c r="A631" s="107" t="s">
        <v>1229</v>
      </c>
      <c r="B631" s="117" t="s">
        <v>25</v>
      </c>
      <c r="C631" s="118" t="s">
        <v>2035</v>
      </c>
    </row>
    <row r="632" spans="1:3" ht="15.75" x14ac:dyDescent="0.25">
      <c r="A632" s="107" t="s">
        <v>1233</v>
      </c>
      <c r="B632" s="117" t="s">
        <v>25</v>
      </c>
      <c r="C632" s="118" t="s">
        <v>2036</v>
      </c>
    </row>
    <row r="633" spans="1:3" ht="15.75" x14ac:dyDescent="0.25">
      <c r="A633" s="107" t="s">
        <v>1321</v>
      </c>
      <c r="B633" s="117" t="s">
        <v>25</v>
      </c>
      <c r="C633" s="118" t="s">
        <v>2037</v>
      </c>
    </row>
    <row r="634" spans="1:3" ht="15.75" x14ac:dyDescent="0.25">
      <c r="A634" s="107" t="s">
        <v>1265</v>
      </c>
      <c r="B634" s="117" t="s">
        <v>50</v>
      </c>
      <c r="C634" s="118" t="s">
        <v>2038</v>
      </c>
    </row>
    <row r="635" spans="1:3" ht="15.75" x14ac:dyDescent="0.25">
      <c r="A635" s="107" t="s">
        <v>1300</v>
      </c>
      <c r="B635" s="117" t="s">
        <v>50</v>
      </c>
      <c r="C635" s="118" t="s">
        <v>2039</v>
      </c>
    </row>
    <row r="636" spans="1:3" ht="15.75" x14ac:dyDescent="0.25">
      <c r="A636" s="107" t="s">
        <v>1298</v>
      </c>
      <c r="B636" s="117" t="s">
        <v>50</v>
      </c>
      <c r="C636" s="118" t="s">
        <v>2040</v>
      </c>
    </row>
    <row r="637" spans="1:3" ht="15.75" x14ac:dyDescent="0.25">
      <c r="A637" s="107" t="s">
        <v>1236</v>
      </c>
      <c r="B637" s="117" t="s">
        <v>50</v>
      </c>
      <c r="C637" s="118" t="s">
        <v>2041</v>
      </c>
    </row>
    <row r="638" spans="1:3" ht="15.75" x14ac:dyDescent="0.25">
      <c r="A638" s="107" t="s">
        <v>1234</v>
      </c>
      <c r="B638" s="117" t="s">
        <v>50</v>
      </c>
      <c r="C638" s="118" t="s">
        <v>2042</v>
      </c>
    </row>
    <row r="639" spans="1:3" ht="15.75" x14ac:dyDescent="0.25">
      <c r="A639" s="107" t="s">
        <v>1306</v>
      </c>
      <c r="B639" s="117" t="s">
        <v>25</v>
      </c>
      <c r="C639" s="118" t="s">
        <v>2043</v>
      </c>
    </row>
    <row r="640" spans="1:3" ht="15.75" x14ac:dyDescent="0.25">
      <c r="A640" s="107" t="s">
        <v>1312</v>
      </c>
      <c r="B640" s="117" t="s">
        <v>25</v>
      </c>
      <c r="C640" s="118" t="s">
        <v>2044</v>
      </c>
    </row>
    <row r="641" spans="1:3" ht="15.75" x14ac:dyDescent="0.25">
      <c r="A641" s="107" t="s">
        <v>1313</v>
      </c>
      <c r="B641" s="117" t="s">
        <v>25</v>
      </c>
      <c r="C641" s="118" t="s">
        <v>2045</v>
      </c>
    </row>
    <row r="642" spans="1:3" ht="15.75" x14ac:dyDescent="0.25">
      <c r="A642" s="107" t="s">
        <v>1472</v>
      </c>
      <c r="B642" s="117" t="s">
        <v>25</v>
      </c>
      <c r="C642" s="118" t="s">
        <v>2046</v>
      </c>
    </row>
    <row r="643" spans="1:3" ht="15.75" x14ac:dyDescent="0.25">
      <c r="A643" s="107" t="s">
        <v>1296</v>
      </c>
      <c r="B643" s="117" t="s">
        <v>25</v>
      </c>
      <c r="C643" s="118" t="s">
        <v>2047</v>
      </c>
    </row>
    <row r="644" spans="1:3" ht="15.75" x14ac:dyDescent="0.25">
      <c r="A644" s="107" t="s">
        <v>1263</v>
      </c>
      <c r="B644" s="117" t="s">
        <v>25</v>
      </c>
      <c r="C644" s="118" t="s">
        <v>2048</v>
      </c>
    </row>
    <row r="645" spans="1:3" ht="15.75" x14ac:dyDescent="0.25">
      <c r="A645" s="107" t="s">
        <v>1238</v>
      </c>
      <c r="B645" s="117" t="s">
        <v>25</v>
      </c>
      <c r="C645" s="118" t="s">
        <v>2049</v>
      </c>
    </row>
    <row r="646" spans="1:3" ht="15.75" x14ac:dyDescent="0.25">
      <c r="A646" s="107" t="s">
        <v>1314</v>
      </c>
      <c r="B646" s="117" t="s">
        <v>25</v>
      </c>
      <c r="C646" s="118" t="s">
        <v>2050</v>
      </c>
    </row>
    <row r="647" spans="1:3" ht="15.75" x14ac:dyDescent="0.25">
      <c r="A647" s="107" t="s">
        <v>1299</v>
      </c>
      <c r="B647" s="117" t="s">
        <v>25</v>
      </c>
      <c r="C647" s="118" t="s">
        <v>2051</v>
      </c>
    </row>
    <row r="648" spans="1:3" ht="15.75" x14ac:dyDescent="0.25">
      <c r="A648" s="107" t="s">
        <v>1287</v>
      </c>
      <c r="B648" s="117" t="s">
        <v>25</v>
      </c>
      <c r="C648" s="118" t="s">
        <v>2052</v>
      </c>
    </row>
    <row r="649" spans="1:3" ht="15.75" x14ac:dyDescent="0.25">
      <c r="A649" s="107" t="s">
        <v>1286</v>
      </c>
      <c r="B649" s="117" t="s">
        <v>25</v>
      </c>
      <c r="C649" s="118" t="s">
        <v>2053</v>
      </c>
    </row>
    <row r="650" spans="1:3" ht="15.75" x14ac:dyDescent="0.25">
      <c r="A650" s="107" t="s">
        <v>1221</v>
      </c>
      <c r="B650" s="117" t="s">
        <v>20</v>
      </c>
      <c r="C650" s="118" t="s">
        <v>2054</v>
      </c>
    </row>
    <row r="651" spans="1:3" ht="15.75" x14ac:dyDescent="0.25">
      <c r="A651" s="107" t="s">
        <v>1232</v>
      </c>
      <c r="B651" s="117" t="s">
        <v>25</v>
      </c>
      <c r="C651" s="118" t="s">
        <v>2055</v>
      </c>
    </row>
    <row r="652" spans="1:3" ht="15.75" x14ac:dyDescent="0.25">
      <c r="A652" s="107" t="s">
        <v>1257</v>
      </c>
      <c r="B652" s="117" t="s">
        <v>25</v>
      </c>
      <c r="C652" s="118" t="s">
        <v>2056</v>
      </c>
    </row>
    <row r="653" spans="1:3" ht="15.75" x14ac:dyDescent="0.25">
      <c r="A653" s="107" t="s">
        <v>1259</v>
      </c>
      <c r="B653" s="117" t="s">
        <v>25</v>
      </c>
      <c r="C653" s="118" t="s">
        <v>2057</v>
      </c>
    </row>
    <row r="654" spans="1:3" ht="15.75" x14ac:dyDescent="0.25">
      <c r="A654" s="107" t="s">
        <v>1304</v>
      </c>
      <c r="B654" s="117" t="s">
        <v>25</v>
      </c>
      <c r="C654" s="118" t="s">
        <v>2058</v>
      </c>
    </row>
    <row r="655" spans="1:3" ht="15.75" x14ac:dyDescent="0.25">
      <c r="A655" s="107" t="s">
        <v>1274</v>
      </c>
      <c r="B655" s="117" t="s">
        <v>25</v>
      </c>
      <c r="C655" s="118" t="s">
        <v>2059</v>
      </c>
    </row>
    <row r="656" spans="1:3" ht="15.75" x14ac:dyDescent="0.25">
      <c r="A656" s="107" t="s">
        <v>1320</v>
      </c>
      <c r="B656" s="117" t="s">
        <v>25</v>
      </c>
      <c r="C656" s="118" t="s">
        <v>2060</v>
      </c>
    </row>
    <row r="657" spans="1:3" ht="15.75" x14ac:dyDescent="0.25">
      <c r="A657" s="107" t="s">
        <v>1239</v>
      </c>
      <c r="B657" s="117" t="s">
        <v>25</v>
      </c>
      <c r="C657" s="118" t="s">
        <v>2061</v>
      </c>
    </row>
    <row r="658" spans="1:3" ht="15.75" x14ac:dyDescent="0.25">
      <c r="A658" s="107" t="s">
        <v>1301</v>
      </c>
      <c r="B658" s="117" t="s">
        <v>25</v>
      </c>
      <c r="C658" s="118" t="s">
        <v>2062</v>
      </c>
    </row>
    <row r="659" spans="1:3" ht="15.75" x14ac:dyDescent="0.25">
      <c r="A659" s="107" t="s">
        <v>1302</v>
      </c>
      <c r="B659" s="117" t="s">
        <v>25</v>
      </c>
      <c r="C659" s="118" t="s">
        <v>2063</v>
      </c>
    </row>
    <row r="660" spans="1:3" ht="15.75" x14ac:dyDescent="0.25">
      <c r="A660" s="107" t="s">
        <v>1246</v>
      </c>
      <c r="B660" s="117" t="s">
        <v>25</v>
      </c>
      <c r="C660" s="118" t="s">
        <v>2064</v>
      </c>
    </row>
    <row r="661" spans="1:3" ht="15.75" x14ac:dyDescent="0.25">
      <c r="A661" s="107" t="s">
        <v>1230</v>
      </c>
      <c r="B661" s="117" t="s">
        <v>25</v>
      </c>
      <c r="C661" s="118" t="s">
        <v>13556</v>
      </c>
    </row>
    <row r="662" spans="1:3" ht="15.75" x14ac:dyDescent="0.25">
      <c r="A662" s="107" t="s">
        <v>1305</v>
      </c>
      <c r="B662" s="117" t="s">
        <v>25</v>
      </c>
      <c r="C662" s="118" t="s">
        <v>2065</v>
      </c>
    </row>
    <row r="663" spans="1:3" ht="15.75" x14ac:dyDescent="0.25">
      <c r="A663" s="107" t="s">
        <v>1476</v>
      </c>
      <c r="B663" s="117" t="s">
        <v>25</v>
      </c>
      <c r="C663" s="118" t="s">
        <v>2066</v>
      </c>
    </row>
    <row r="664" spans="1:3" ht="15.75" x14ac:dyDescent="0.25">
      <c r="A664" s="107" t="s">
        <v>1465</v>
      </c>
      <c r="B664" s="117" t="s">
        <v>25</v>
      </c>
      <c r="C664" s="118" t="s">
        <v>2067</v>
      </c>
    </row>
    <row r="665" spans="1:3" ht="15.75" x14ac:dyDescent="0.25">
      <c r="A665" s="107" t="s">
        <v>1315</v>
      </c>
      <c r="B665" s="117" t="s">
        <v>25</v>
      </c>
      <c r="C665" s="118" t="s">
        <v>2068</v>
      </c>
    </row>
    <row r="666" spans="1:3" ht="15.75" x14ac:dyDescent="0.25">
      <c r="A666" s="107" t="s">
        <v>1322</v>
      </c>
      <c r="B666" s="117" t="s">
        <v>25</v>
      </c>
      <c r="C666" s="118" t="s">
        <v>2069</v>
      </c>
    </row>
    <row r="667" spans="1:3" ht="15.75" x14ac:dyDescent="0.25">
      <c r="A667" s="107" t="s">
        <v>1260</v>
      </c>
      <c r="B667" s="117" t="s">
        <v>25</v>
      </c>
      <c r="C667" s="118" t="s">
        <v>2070</v>
      </c>
    </row>
    <row r="668" spans="1:3" ht="15.75" x14ac:dyDescent="0.25">
      <c r="A668" s="107" t="s">
        <v>1243</v>
      </c>
      <c r="B668" s="117" t="s">
        <v>25</v>
      </c>
      <c r="C668" s="118" t="s">
        <v>2071</v>
      </c>
    </row>
    <row r="669" spans="1:3" ht="15.75" x14ac:dyDescent="0.25">
      <c r="A669" s="107" t="s">
        <v>1244</v>
      </c>
      <c r="B669" s="117" t="s">
        <v>50</v>
      </c>
      <c r="C669" s="118" t="s">
        <v>2072</v>
      </c>
    </row>
    <row r="670" spans="1:3" ht="15.75" x14ac:dyDescent="0.25">
      <c r="A670" s="107" t="s">
        <v>1247</v>
      </c>
      <c r="B670" s="117" t="s">
        <v>50</v>
      </c>
      <c r="C670" s="118" t="s">
        <v>2073</v>
      </c>
    </row>
    <row r="671" spans="1:3" ht="15.75" x14ac:dyDescent="0.25">
      <c r="A671" s="107" t="s">
        <v>1310</v>
      </c>
      <c r="B671" s="117" t="s">
        <v>50</v>
      </c>
      <c r="C671" s="118" t="s">
        <v>2074</v>
      </c>
    </row>
    <row r="672" spans="1:3" ht="15.75" x14ac:dyDescent="0.25">
      <c r="A672" s="107" t="s">
        <v>1240</v>
      </c>
      <c r="B672" s="117" t="s">
        <v>25</v>
      </c>
      <c r="C672" s="118" t="s">
        <v>2075</v>
      </c>
    </row>
    <row r="673" spans="1:3" ht="15.75" x14ac:dyDescent="0.25">
      <c r="A673" s="107" t="s">
        <v>1267</v>
      </c>
      <c r="B673" s="117" t="s">
        <v>25</v>
      </c>
      <c r="C673" s="118" t="s">
        <v>2076</v>
      </c>
    </row>
    <row r="674" spans="1:3" ht="15.75" x14ac:dyDescent="0.25">
      <c r="A674" s="107" t="s">
        <v>1245</v>
      </c>
      <c r="B674" s="117" t="s">
        <v>25</v>
      </c>
      <c r="C674" s="118" t="s">
        <v>2077</v>
      </c>
    </row>
    <row r="675" spans="1:3" ht="15.75" x14ac:dyDescent="0.25">
      <c r="A675" s="107" t="s">
        <v>1280</v>
      </c>
      <c r="B675" s="117" t="s">
        <v>25</v>
      </c>
      <c r="C675" s="118" t="s">
        <v>2078</v>
      </c>
    </row>
    <row r="676" spans="1:3" ht="15.75" x14ac:dyDescent="0.25">
      <c r="A676" s="107" t="s">
        <v>1255</v>
      </c>
      <c r="B676" s="117" t="s">
        <v>25</v>
      </c>
      <c r="C676" s="118" t="s">
        <v>2079</v>
      </c>
    </row>
    <row r="677" spans="1:3" ht="15.75" x14ac:dyDescent="0.25">
      <c r="A677" s="107" t="s">
        <v>1470</v>
      </c>
      <c r="B677" s="117" t="s">
        <v>25</v>
      </c>
      <c r="C677" s="118" t="s">
        <v>2080</v>
      </c>
    </row>
    <row r="678" spans="1:3" ht="15.75" x14ac:dyDescent="0.25">
      <c r="A678" s="119" t="s">
        <v>1064</v>
      </c>
      <c r="B678" s="119" t="s">
        <v>25</v>
      </c>
      <c r="C678" s="118" t="s">
        <v>2081</v>
      </c>
    </row>
    <row r="679" spans="1:3" ht="15.75" x14ac:dyDescent="0.25">
      <c r="A679" s="117" t="s">
        <v>926</v>
      </c>
      <c r="B679" s="117" t="s">
        <v>25</v>
      </c>
      <c r="C679" s="118" t="s">
        <v>2082</v>
      </c>
    </row>
    <row r="680" spans="1:3" ht="15.75" x14ac:dyDescent="0.25">
      <c r="A680" s="107" t="s">
        <v>825</v>
      </c>
      <c r="B680" s="117" t="s">
        <v>25</v>
      </c>
      <c r="C680" s="118" t="s">
        <v>2083</v>
      </c>
    </row>
    <row r="681" spans="1:3" ht="15.75" x14ac:dyDescent="0.25">
      <c r="A681" s="107" t="s">
        <v>824</v>
      </c>
      <c r="B681" s="117" t="s">
        <v>25</v>
      </c>
      <c r="C681" s="118" t="s">
        <v>2084</v>
      </c>
    </row>
    <row r="682" spans="1:3" ht="15.75" x14ac:dyDescent="0.25">
      <c r="A682" s="107" t="s">
        <v>797</v>
      </c>
      <c r="B682" s="117" t="s">
        <v>25</v>
      </c>
      <c r="C682" s="118" t="s">
        <v>2085</v>
      </c>
    </row>
    <row r="683" spans="1:3" ht="15.75" x14ac:dyDescent="0.25">
      <c r="A683" s="119" t="s">
        <v>1084</v>
      </c>
      <c r="B683" s="119" t="s">
        <v>25</v>
      </c>
      <c r="C683" s="118" t="s">
        <v>2086</v>
      </c>
    </row>
    <row r="684" spans="1:3" ht="15.75" x14ac:dyDescent="0.25">
      <c r="A684" s="119" t="s">
        <v>966</v>
      </c>
      <c r="B684" s="119" t="s">
        <v>25</v>
      </c>
      <c r="C684" s="118" t="s">
        <v>2087</v>
      </c>
    </row>
    <row r="685" spans="1:3" ht="15.75" x14ac:dyDescent="0.25">
      <c r="A685" s="117" t="s">
        <v>13457</v>
      </c>
      <c r="B685" s="117" t="s">
        <v>25</v>
      </c>
      <c r="C685" s="118" t="s">
        <v>2088</v>
      </c>
    </row>
    <row r="686" spans="1:3" ht="15.75" x14ac:dyDescent="0.25">
      <c r="A686" s="119" t="s">
        <v>1057</v>
      </c>
      <c r="B686" s="119" t="s">
        <v>25</v>
      </c>
      <c r="C686" s="118" t="s">
        <v>2089</v>
      </c>
    </row>
    <row r="687" spans="1:3" ht="15.75" x14ac:dyDescent="0.25">
      <c r="A687" s="120" t="s">
        <v>1154</v>
      </c>
      <c r="B687" s="119" t="s">
        <v>25</v>
      </c>
      <c r="C687" s="118" t="s">
        <v>2090</v>
      </c>
    </row>
    <row r="688" spans="1:3" ht="15.75" x14ac:dyDescent="0.25">
      <c r="A688" s="117" t="s">
        <v>13573</v>
      </c>
      <c r="B688" s="117" t="s">
        <v>25</v>
      </c>
      <c r="C688" s="118" t="s">
        <v>2091</v>
      </c>
    </row>
    <row r="689" spans="1:3" ht="15.75" x14ac:dyDescent="0.25">
      <c r="A689" s="117" t="s">
        <v>13498</v>
      </c>
      <c r="B689" s="117" t="s">
        <v>25</v>
      </c>
      <c r="C689" s="118" t="s">
        <v>2092</v>
      </c>
    </row>
    <row r="690" spans="1:3" ht="15.75" x14ac:dyDescent="0.25">
      <c r="A690" s="107" t="s">
        <v>283</v>
      </c>
      <c r="B690" s="117" t="s">
        <v>266</v>
      </c>
      <c r="C690" s="118" t="s">
        <v>2093</v>
      </c>
    </row>
    <row r="691" spans="1:3" ht="15.75" x14ac:dyDescent="0.25">
      <c r="A691" s="119" t="s">
        <v>13527</v>
      </c>
      <c r="B691" s="119" t="s">
        <v>25</v>
      </c>
      <c r="C691" s="118" t="s">
        <v>2094</v>
      </c>
    </row>
    <row r="692" spans="1:3" ht="15.75" x14ac:dyDescent="0.25">
      <c r="A692" s="117" t="s">
        <v>13514</v>
      </c>
      <c r="B692" s="117" t="s">
        <v>25</v>
      </c>
      <c r="C692" s="118" t="s">
        <v>2095</v>
      </c>
    </row>
    <row r="693" spans="1:3" ht="15.75" x14ac:dyDescent="0.25">
      <c r="A693" s="107" t="s">
        <v>505</v>
      </c>
      <c r="B693" s="117" t="s">
        <v>25</v>
      </c>
      <c r="C693" s="118" t="s">
        <v>2096</v>
      </c>
    </row>
    <row r="694" spans="1:3" ht="15.75" x14ac:dyDescent="0.25">
      <c r="A694" s="119" t="s">
        <v>1090</v>
      </c>
      <c r="B694" s="119" t="s">
        <v>25</v>
      </c>
      <c r="C694" s="118" t="s">
        <v>2097</v>
      </c>
    </row>
    <row r="695" spans="1:3" ht="15.75" x14ac:dyDescent="0.25">
      <c r="A695" s="120" t="s">
        <v>1159</v>
      </c>
      <c r="B695" s="119" t="s">
        <v>25</v>
      </c>
      <c r="C695" s="118" t="s">
        <v>2098</v>
      </c>
    </row>
    <row r="696" spans="1:3" ht="15.75" x14ac:dyDescent="0.25">
      <c r="A696" s="119" t="s">
        <v>1091</v>
      </c>
      <c r="B696" s="119" t="s">
        <v>25</v>
      </c>
      <c r="C696" s="118" t="s">
        <v>2099</v>
      </c>
    </row>
    <row r="697" spans="1:3" ht="15.75" x14ac:dyDescent="0.25">
      <c r="A697" s="107" t="s">
        <v>13576</v>
      </c>
      <c r="B697" s="117" t="s">
        <v>25</v>
      </c>
      <c r="C697" s="118" t="s">
        <v>2100</v>
      </c>
    </row>
    <row r="698" spans="1:3" ht="15.75" x14ac:dyDescent="0.25">
      <c r="A698" s="117" t="s">
        <v>932</v>
      </c>
      <c r="B698" s="117" t="s">
        <v>25</v>
      </c>
      <c r="C698" s="118" t="s">
        <v>2101</v>
      </c>
    </row>
    <row r="699" spans="1:3" ht="15.75" x14ac:dyDescent="0.25">
      <c r="A699" s="117" t="s">
        <v>931</v>
      </c>
      <c r="B699" s="117" t="s">
        <v>25</v>
      </c>
      <c r="C699" s="118" t="s">
        <v>2102</v>
      </c>
    </row>
    <row r="700" spans="1:3" ht="15.75" x14ac:dyDescent="0.25">
      <c r="A700" s="119" t="s">
        <v>13446</v>
      </c>
      <c r="B700" s="119" t="s">
        <v>25</v>
      </c>
      <c r="C700" s="118" t="s">
        <v>2103</v>
      </c>
    </row>
    <row r="701" spans="1:3" ht="15.75" x14ac:dyDescent="0.25">
      <c r="A701" s="107" t="s">
        <v>424</v>
      </c>
      <c r="B701" s="117" t="s">
        <v>50</v>
      </c>
      <c r="C701" s="118" t="s">
        <v>2104</v>
      </c>
    </row>
    <row r="702" spans="1:3" ht="15.75" x14ac:dyDescent="0.25">
      <c r="A702" s="107" t="s">
        <v>430</v>
      </c>
      <c r="B702" s="117" t="s">
        <v>25</v>
      </c>
      <c r="C702" s="118" t="s">
        <v>2105</v>
      </c>
    </row>
    <row r="703" spans="1:3" ht="15.75" x14ac:dyDescent="0.25">
      <c r="A703" s="119" t="s">
        <v>989</v>
      </c>
      <c r="B703" s="119" t="s">
        <v>25</v>
      </c>
      <c r="C703" s="118" t="s">
        <v>2106</v>
      </c>
    </row>
    <row r="704" spans="1:3" ht="15.75" x14ac:dyDescent="0.25">
      <c r="A704" s="119" t="s">
        <v>1101</v>
      </c>
      <c r="B704" s="119" t="s">
        <v>25</v>
      </c>
      <c r="C704" s="118" t="s">
        <v>2107</v>
      </c>
    </row>
    <row r="705" spans="1:3" ht="15.75" x14ac:dyDescent="0.25">
      <c r="A705" s="119" t="s">
        <v>1074</v>
      </c>
      <c r="B705" s="119" t="s">
        <v>25</v>
      </c>
      <c r="C705" s="118" t="s">
        <v>2108</v>
      </c>
    </row>
    <row r="706" spans="1:3" ht="15.75" x14ac:dyDescent="0.25">
      <c r="A706" s="107" t="s">
        <v>319</v>
      </c>
      <c r="B706" s="117" t="s">
        <v>25</v>
      </c>
      <c r="C706" s="118" t="s">
        <v>2109</v>
      </c>
    </row>
    <row r="707" spans="1:3" ht="15.75" x14ac:dyDescent="0.25">
      <c r="A707" s="119" t="s">
        <v>992</v>
      </c>
      <c r="B707" s="119" t="s">
        <v>25</v>
      </c>
      <c r="C707" s="118" t="s">
        <v>2110</v>
      </c>
    </row>
    <row r="708" spans="1:3" ht="15.75" x14ac:dyDescent="0.25">
      <c r="A708" s="117" t="s">
        <v>883</v>
      </c>
      <c r="B708" s="117" t="s">
        <v>25</v>
      </c>
      <c r="C708" s="118" t="s">
        <v>2111</v>
      </c>
    </row>
    <row r="709" spans="1:3" ht="15.75" x14ac:dyDescent="0.25">
      <c r="A709" s="107" t="s">
        <v>1494</v>
      </c>
      <c r="B709" s="117" t="s">
        <v>25</v>
      </c>
      <c r="C709" s="118" t="s">
        <v>2112</v>
      </c>
    </row>
    <row r="710" spans="1:3" ht="15.75" x14ac:dyDescent="0.25">
      <c r="A710" s="107" t="s">
        <v>13578</v>
      </c>
      <c r="B710" s="117" t="s">
        <v>25</v>
      </c>
      <c r="C710" s="118" t="s">
        <v>2113</v>
      </c>
    </row>
    <row r="711" spans="1:3" ht="15.75" x14ac:dyDescent="0.25">
      <c r="A711" s="107" t="s">
        <v>13577</v>
      </c>
      <c r="B711" s="117" t="s">
        <v>25</v>
      </c>
      <c r="C711" s="118" t="s">
        <v>2114</v>
      </c>
    </row>
    <row r="712" spans="1:3" ht="15.75" x14ac:dyDescent="0.25">
      <c r="A712" s="107" t="s">
        <v>1485</v>
      </c>
      <c r="B712" s="117" t="s">
        <v>25</v>
      </c>
      <c r="C712" s="118" t="s">
        <v>2115</v>
      </c>
    </row>
    <row r="713" spans="1:3" ht="15.75" x14ac:dyDescent="0.25">
      <c r="A713" s="107" t="s">
        <v>1483</v>
      </c>
      <c r="B713" s="117" t="s">
        <v>25</v>
      </c>
      <c r="C713" s="118" t="s">
        <v>2116</v>
      </c>
    </row>
    <row r="714" spans="1:3" ht="15.75" x14ac:dyDescent="0.25">
      <c r="A714" s="107" t="s">
        <v>1460</v>
      </c>
      <c r="B714" s="117" t="s">
        <v>562</v>
      </c>
      <c r="C714" s="118" t="s">
        <v>2117</v>
      </c>
    </row>
    <row r="715" spans="1:3" ht="15.75" x14ac:dyDescent="0.25">
      <c r="A715" s="107" t="s">
        <v>270</v>
      </c>
      <c r="B715" s="117" t="s">
        <v>25</v>
      </c>
      <c r="C715" s="118" t="s">
        <v>2118</v>
      </c>
    </row>
    <row r="716" spans="1:3" ht="15.75" x14ac:dyDescent="0.25">
      <c r="A716" s="107" t="s">
        <v>1482</v>
      </c>
      <c r="B716" s="117" t="s">
        <v>25</v>
      </c>
      <c r="C716" s="118" t="s">
        <v>2119</v>
      </c>
    </row>
    <row r="717" spans="1:3" ht="15.75" x14ac:dyDescent="0.25">
      <c r="A717" s="107" t="s">
        <v>887</v>
      </c>
      <c r="B717" s="117" t="s">
        <v>25</v>
      </c>
      <c r="C717" s="118" t="s">
        <v>2120</v>
      </c>
    </row>
    <row r="718" spans="1:3" ht="15.75" x14ac:dyDescent="0.25">
      <c r="A718" s="107" t="s">
        <v>1198</v>
      </c>
      <c r="B718" s="117" t="s">
        <v>25</v>
      </c>
      <c r="C718" s="118" t="s">
        <v>2121</v>
      </c>
    </row>
    <row r="719" spans="1:3" ht="15.75" x14ac:dyDescent="0.25">
      <c r="A719" s="107" t="s">
        <v>174</v>
      </c>
      <c r="B719" s="117" t="s">
        <v>25</v>
      </c>
      <c r="C719" s="118" t="s">
        <v>2122</v>
      </c>
    </row>
    <row r="720" spans="1:3" ht="15.75" x14ac:dyDescent="0.25">
      <c r="A720" s="107" t="s">
        <v>13579</v>
      </c>
      <c r="B720" s="117" t="s">
        <v>25</v>
      </c>
      <c r="C720" s="118" t="s">
        <v>2123</v>
      </c>
    </row>
    <row r="721" spans="1:3" ht="15.75" x14ac:dyDescent="0.25">
      <c r="A721" s="107" t="s">
        <v>13580</v>
      </c>
      <c r="B721" s="117" t="s">
        <v>25</v>
      </c>
      <c r="C721" s="118" t="s">
        <v>2124</v>
      </c>
    </row>
    <row r="722" spans="1:3" ht="15.75" x14ac:dyDescent="0.25">
      <c r="A722" s="107" t="s">
        <v>13581</v>
      </c>
      <c r="B722" s="117" t="s">
        <v>25</v>
      </c>
      <c r="C722" s="118" t="s">
        <v>2125</v>
      </c>
    </row>
    <row r="723" spans="1:3" ht="15.75" x14ac:dyDescent="0.25">
      <c r="A723" s="107" t="s">
        <v>24</v>
      </c>
      <c r="B723" s="117" t="s">
        <v>25</v>
      </c>
      <c r="C723" s="118" t="s">
        <v>2126</v>
      </c>
    </row>
    <row r="724" spans="1:3" ht="15.75" x14ac:dyDescent="0.25">
      <c r="A724" s="120" t="s">
        <v>1143</v>
      </c>
      <c r="B724" s="119" t="s">
        <v>25</v>
      </c>
      <c r="C724" s="118" t="s">
        <v>2127</v>
      </c>
    </row>
    <row r="725" spans="1:3" ht="15.75" x14ac:dyDescent="0.25">
      <c r="A725" s="107" t="s">
        <v>1454</v>
      </c>
      <c r="B725" s="117" t="s">
        <v>25</v>
      </c>
      <c r="C725" s="118" t="s">
        <v>2128</v>
      </c>
    </row>
    <row r="726" spans="1:3" ht="15.75" x14ac:dyDescent="0.25">
      <c r="A726" s="120" t="s">
        <v>13569</v>
      </c>
      <c r="B726" s="119" t="s">
        <v>25</v>
      </c>
      <c r="C726" s="118" t="s">
        <v>2129</v>
      </c>
    </row>
    <row r="727" spans="1:3" ht="15.75" x14ac:dyDescent="0.25">
      <c r="A727" s="107" t="s">
        <v>601</v>
      </c>
      <c r="B727" s="117" t="s">
        <v>25</v>
      </c>
      <c r="C727" s="118" t="s">
        <v>2130</v>
      </c>
    </row>
    <row r="728" spans="1:3" ht="15.75" x14ac:dyDescent="0.25">
      <c r="A728" s="120" t="s">
        <v>1156</v>
      </c>
      <c r="B728" s="119" t="s">
        <v>25</v>
      </c>
      <c r="C728" s="118" t="s">
        <v>2131</v>
      </c>
    </row>
    <row r="729" spans="1:3" ht="15.75" x14ac:dyDescent="0.25">
      <c r="A729" s="107" t="s">
        <v>791</v>
      </c>
      <c r="B729" s="117" t="s">
        <v>25</v>
      </c>
      <c r="C729" s="118" t="s">
        <v>2132</v>
      </c>
    </row>
    <row r="730" spans="1:3" ht="15.75" x14ac:dyDescent="0.25">
      <c r="A730"/>
      <c r="B730"/>
      <c r="C730" s="97"/>
    </row>
    <row r="731" spans="1:3" ht="15.75" x14ac:dyDescent="0.25">
      <c r="A731"/>
      <c r="B731"/>
      <c r="C731" s="97"/>
    </row>
    <row r="732" spans="1:3" ht="15.75" x14ac:dyDescent="0.25">
      <c r="A732"/>
      <c r="B732"/>
      <c r="C732" s="97"/>
    </row>
    <row r="733" spans="1:3" ht="15.75" x14ac:dyDescent="0.25">
      <c r="A733"/>
      <c r="B733"/>
      <c r="C733" s="97"/>
    </row>
    <row r="734" spans="1:3" ht="15.75" x14ac:dyDescent="0.25">
      <c r="A734"/>
      <c r="B734"/>
      <c r="C734" s="97"/>
    </row>
    <row r="735" spans="1:3" ht="15.75" x14ac:dyDescent="0.25">
      <c r="A735"/>
      <c r="B735"/>
      <c r="C735" s="97"/>
    </row>
    <row r="736" spans="1:3" ht="15.75" x14ac:dyDescent="0.25">
      <c r="A736"/>
      <c r="B736"/>
      <c r="C736" s="97"/>
    </row>
    <row r="737" spans="1:3" ht="15.75" x14ac:dyDescent="0.25">
      <c r="A737"/>
      <c r="B737"/>
      <c r="C737" s="97"/>
    </row>
    <row r="738" spans="1:3" ht="15.75" x14ac:dyDescent="0.25">
      <c r="A738"/>
      <c r="B738"/>
      <c r="C738" s="97"/>
    </row>
    <row r="739" spans="1:3" ht="15.75" x14ac:dyDescent="0.25">
      <c r="A739"/>
      <c r="B739"/>
      <c r="C739" s="97"/>
    </row>
    <row r="740" spans="1:3" ht="15.75" x14ac:dyDescent="0.25">
      <c r="A740"/>
      <c r="B740"/>
      <c r="C740" s="97"/>
    </row>
    <row r="741" spans="1:3" ht="15.75" x14ac:dyDescent="0.25">
      <c r="A741"/>
      <c r="B741"/>
      <c r="C741" s="97"/>
    </row>
    <row r="742" spans="1:3" ht="15.75" x14ac:dyDescent="0.25">
      <c r="A742"/>
      <c r="B742"/>
      <c r="C742" s="97"/>
    </row>
    <row r="743" spans="1:3" ht="15.75" x14ac:dyDescent="0.25">
      <c r="A743"/>
      <c r="B743"/>
      <c r="C743" s="97"/>
    </row>
    <row r="744" spans="1:3" ht="15.75" x14ac:dyDescent="0.25">
      <c r="A744"/>
      <c r="B744"/>
      <c r="C744" s="97"/>
    </row>
    <row r="745" spans="1:3" ht="15.75" x14ac:dyDescent="0.25">
      <c r="A745"/>
      <c r="B745"/>
      <c r="C745" s="97"/>
    </row>
    <row r="746" spans="1:3" ht="15.75" x14ac:dyDescent="0.25">
      <c r="A746"/>
      <c r="B746"/>
      <c r="C746" s="97"/>
    </row>
    <row r="747" spans="1:3" ht="15.75" x14ac:dyDescent="0.25">
      <c r="A747"/>
      <c r="B747"/>
      <c r="C747" s="97"/>
    </row>
    <row r="748" spans="1:3" ht="15.75" x14ac:dyDescent="0.25">
      <c r="A748"/>
      <c r="B748"/>
      <c r="C748" s="97"/>
    </row>
    <row r="749" spans="1:3" ht="15.75" x14ac:dyDescent="0.25">
      <c r="A749"/>
      <c r="B749"/>
      <c r="C749" s="97"/>
    </row>
    <row r="750" spans="1:3" ht="15.75" x14ac:dyDescent="0.25">
      <c r="A750"/>
      <c r="B750"/>
      <c r="C750" s="97"/>
    </row>
    <row r="751" spans="1:3" ht="15.75" x14ac:dyDescent="0.25">
      <c r="A751"/>
      <c r="B751"/>
      <c r="C751" s="97"/>
    </row>
    <row r="752" spans="1:3" ht="15.75" x14ac:dyDescent="0.25">
      <c r="A752"/>
      <c r="B752"/>
      <c r="C752" s="97"/>
    </row>
    <row r="753" spans="1:3" ht="15.75" x14ac:dyDescent="0.25">
      <c r="A753"/>
      <c r="B753"/>
      <c r="C753" s="97"/>
    </row>
    <row r="754" spans="1:3" ht="15.75" x14ac:dyDescent="0.25">
      <c r="A754"/>
      <c r="B754"/>
      <c r="C754" s="97"/>
    </row>
    <row r="755" spans="1:3" ht="15.75" x14ac:dyDescent="0.25">
      <c r="A755"/>
      <c r="B755"/>
      <c r="C755" s="97"/>
    </row>
    <row r="756" spans="1:3" ht="15.75" x14ac:dyDescent="0.25">
      <c r="A756"/>
      <c r="B756"/>
      <c r="C756" s="97"/>
    </row>
    <row r="757" spans="1:3" ht="15.75" x14ac:dyDescent="0.25">
      <c r="A757"/>
      <c r="B757"/>
      <c r="C757" s="97"/>
    </row>
    <row r="758" spans="1:3" ht="15.75" x14ac:dyDescent="0.25">
      <c r="A758"/>
      <c r="B758"/>
      <c r="C758" s="97"/>
    </row>
    <row r="759" spans="1:3" ht="15.75" x14ac:dyDescent="0.25">
      <c r="A759"/>
      <c r="B759"/>
      <c r="C759" s="97"/>
    </row>
    <row r="760" spans="1:3" ht="15.75" x14ac:dyDescent="0.25">
      <c r="A760"/>
      <c r="B760"/>
      <c r="C760" s="97"/>
    </row>
    <row r="761" spans="1:3" ht="15.75" x14ac:dyDescent="0.25">
      <c r="A761"/>
      <c r="B761"/>
      <c r="C761" s="97"/>
    </row>
    <row r="762" spans="1:3" ht="15.75" x14ac:dyDescent="0.25">
      <c r="A762"/>
      <c r="B762"/>
      <c r="C762" s="97"/>
    </row>
    <row r="763" spans="1:3" ht="15.75" x14ac:dyDescent="0.25">
      <c r="A763"/>
      <c r="B763"/>
      <c r="C763" s="97"/>
    </row>
    <row r="764" spans="1:3" ht="15.75" x14ac:dyDescent="0.25">
      <c r="A764"/>
      <c r="B764"/>
      <c r="C764" s="97"/>
    </row>
    <row r="765" spans="1:3" ht="15.75" x14ac:dyDescent="0.25">
      <c r="A765"/>
      <c r="B765"/>
      <c r="C765" s="97"/>
    </row>
    <row r="766" spans="1:3" ht="15.75" x14ac:dyDescent="0.25">
      <c r="A766"/>
      <c r="B766"/>
      <c r="C766" s="97"/>
    </row>
    <row r="767" spans="1:3" ht="15.75" x14ac:dyDescent="0.25">
      <c r="A767"/>
      <c r="B767"/>
      <c r="C767" s="97"/>
    </row>
    <row r="768" spans="1:3" ht="15.75" x14ac:dyDescent="0.25">
      <c r="A768"/>
      <c r="B768"/>
      <c r="C768" s="97"/>
    </row>
    <row r="769" spans="1:3" ht="15.75" x14ac:dyDescent="0.25">
      <c r="A769"/>
      <c r="B769"/>
      <c r="C769" s="97"/>
    </row>
    <row r="770" spans="1:3" ht="15.75" x14ac:dyDescent="0.25">
      <c r="A770"/>
      <c r="B770"/>
      <c r="C770" s="97"/>
    </row>
    <row r="771" spans="1:3" ht="15.75" x14ac:dyDescent="0.25">
      <c r="A771"/>
      <c r="B771"/>
      <c r="C771" s="97"/>
    </row>
    <row r="772" spans="1:3" ht="15.75" x14ac:dyDescent="0.25">
      <c r="A772"/>
      <c r="B772"/>
      <c r="C772" s="97"/>
    </row>
    <row r="773" spans="1:3" ht="15.75" x14ac:dyDescent="0.25">
      <c r="A773"/>
      <c r="B773"/>
      <c r="C773" s="97"/>
    </row>
    <row r="774" spans="1:3" ht="15.75" x14ac:dyDescent="0.25">
      <c r="A774"/>
      <c r="B774"/>
      <c r="C774" s="97"/>
    </row>
    <row r="775" spans="1:3" ht="15.75" x14ac:dyDescent="0.25">
      <c r="A775"/>
      <c r="B775"/>
      <c r="C775" s="97"/>
    </row>
    <row r="776" spans="1:3" ht="15.75" x14ac:dyDescent="0.25">
      <c r="A776"/>
      <c r="B776"/>
      <c r="C776" s="97"/>
    </row>
    <row r="777" spans="1:3" ht="15.75" x14ac:dyDescent="0.25">
      <c r="A777"/>
      <c r="B777"/>
      <c r="C777" s="97"/>
    </row>
    <row r="778" spans="1:3" ht="15.75" x14ac:dyDescent="0.25">
      <c r="A778"/>
      <c r="B778"/>
      <c r="C778" s="97"/>
    </row>
    <row r="779" spans="1:3" ht="15.75" x14ac:dyDescent="0.25">
      <c r="A779"/>
      <c r="B779"/>
      <c r="C779" s="97"/>
    </row>
    <row r="780" spans="1:3" ht="15.75" x14ac:dyDescent="0.25">
      <c r="A780"/>
      <c r="B780"/>
      <c r="C780" s="97"/>
    </row>
    <row r="781" spans="1:3" ht="15.75" x14ac:dyDescent="0.25">
      <c r="A781"/>
      <c r="B781"/>
      <c r="C781" s="97"/>
    </row>
    <row r="782" spans="1:3" ht="15.75" x14ac:dyDescent="0.25">
      <c r="A782"/>
      <c r="B782"/>
      <c r="C782" s="97"/>
    </row>
    <row r="783" spans="1:3" ht="15.75" x14ac:dyDescent="0.25">
      <c r="A783"/>
      <c r="B783"/>
      <c r="C783" s="97"/>
    </row>
    <row r="784" spans="1:3" ht="15.75" x14ac:dyDescent="0.25">
      <c r="A784"/>
      <c r="B784"/>
      <c r="C784" s="97"/>
    </row>
    <row r="785" spans="1:3" ht="15.75" x14ac:dyDescent="0.25">
      <c r="A785"/>
      <c r="B785"/>
      <c r="C785" s="97"/>
    </row>
    <row r="786" spans="1:3" ht="15.75" x14ac:dyDescent="0.25">
      <c r="A786"/>
      <c r="B786"/>
      <c r="C786" s="97"/>
    </row>
    <row r="787" spans="1:3" ht="15.75" x14ac:dyDescent="0.25">
      <c r="A787"/>
      <c r="B787"/>
      <c r="C787" s="97"/>
    </row>
    <row r="788" spans="1:3" ht="15.75" x14ac:dyDescent="0.25">
      <c r="A788"/>
      <c r="B788"/>
      <c r="C788" s="97"/>
    </row>
    <row r="789" spans="1:3" ht="15.75" x14ac:dyDescent="0.25">
      <c r="A789"/>
      <c r="B789"/>
      <c r="C789" s="97"/>
    </row>
    <row r="790" spans="1:3" ht="15.75" x14ac:dyDescent="0.25">
      <c r="A790"/>
      <c r="B790"/>
      <c r="C790" s="97"/>
    </row>
    <row r="791" spans="1:3" ht="15.75" x14ac:dyDescent="0.25">
      <c r="A791"/>
      <c r="B791"/>
      <c r="C791" s="97"/>
    </row>
    <row r="792" spans="1:3" ht="15.75" x14ac:dyDescent="0.25">
      <c r="A792"/>
      <c r="B792"/>
      <c r="C792" s="97"/>
    </row>
    <row r="793" spans="1:3" ht="15.75" x14ac:dyDescent="0.25">
      <c r="A793"/>
      <c r="B793"/>
      <c r="C793" s="97"/>
    </row>
    <row r="794" spans="1:3" ht="15.75" x14ac:dyDescent="0.25">
      <c r="A794"/>
      <c r="B794"/>
      <c r="C794" s="97"/>
    </row>
    <row r="795" spans="1:3" ht="15.75" x14ac:dyDescent="0.25">
      <c r="A795"/>
      <c r="B795"/>
      <c r="C795" s="97"/>
    </row>
    <row r="796" spans="1:3" ht="15.75" x14ac:dyDescent="0.25">
      <c r="A796"/>
      <c r="B796"/>
      <c r="C796" s="97"/>
    </row>
    <row r="797" spans="1:3" ht="15.75" x14ac:dyDescent="0.25">
      <c r="A797"/>
      <c r="B797"/>
      <c r="C797" s="97"/>
    </row>
    <row r="798" spans="1:3" ht="15.75" x14ac:dyDescent="0.25">
      <c r="A798"/>
      <c r="B798"/>
      <c r="C798" s="97"/>
    </row>
    <row r="799" spans="1:3" ht="15.75" x14ac:dyDescent="0.25">
      <c r="A799"/>
      <c r="B799"/>
      <c r="C799" s="97"/>
    </row>
    <row r="800" spans="1:3" ht="15.75" x14ac:dyDescent="0.25">
      <c r="A800"/>
      <c r="B800"/>
      <c r="C800" s="97"/>
    </row>
    <row r="801" spans="1:3" ht="15.75" x14ac:dyDescent="0.25">
      <c r="A801"/>
      <c r="B801"/>
      <c r="C801" s="97"/>
    </row>
    <row r="802" spans="1:3" ht="15.75" x14ac:dyDescent="0.25">
      <c r="A802"/>
      <c r="B802"/>
      <c r="C802" s="97"/>
    </row>
    <row r="803" spans="1:3" ht="15.75" x14ac:dyDescent="0.25">
      <c r="A803"/>
      <c r="B803"/>
      <c r="C803" s="97"/>
    </row>
    <row r="804" spans="1:3" ht="15.75" x14ac:dyDescent="0.25">
      <c r="A804"/>
      <c r="B804"/>
      <c r="C804" s="97"/>
    </row>
    <row r="805" spans="1:3" ht="15.75" x14ac:dyDescent="0.25">
      <c r="A805"/>
      <c r="B805"/>
      <c r="C805" s="97"/>
    </row>
    <row r="806" spans="1:3" ht="15.75" x14ac:dyDescent="0.25">
      <c r="A806"/>
      <c r="B806"/>
      <c r="C806" s="97"/>
    </row>
    <row r="807" spans="1:3" ht="15.75" x14ac:dyDescent="0.25">
      <c r="A807"/>
      <c r="B807"/>
      <c r="C807" s="97"/>
    </row>
    <row r="808" spans="1:3" ht="15.75" x14ac:dyDescent="0.25">
      <c r="A808"/>
      <c r="B808"/>
      <c r="C808" s="97"/>
    </row>
    <row r="809" spans="1:3" ht="15.75" x14ac:dyDescent="0.25">
      <c r="A809"/>
      <c r="B809"/>
      <c r="C809" s="97"/>
    </row>
    <row r="810" spans="1:3" ht="15.75" x14ac:dyDescent="0.25">
      <c r="A810"/>
      <c r="B810"/>
      <c r="C810" s="97"/>
    </row>
    <row r="811" spans="1:3" ht="15.75" x14ac:dyDescent="0.25">
      <c r="A811"/>
      <c r="B811"/>
      <c r="C811" s="97"/>
    </row>
    <row r="812" spans="1:3" ht="15.75" x14ac:dyDescent="0.25">
      <c r="A812"/>
      <c r="B812"/>
      <c r="C812" s="97"/>
    </row>
    <row r="813" spans="1:3" ht="15.75" x14ac:dyDescent="0.25">
      <c r="A813"/>
      <c r="B813"/>
      <c r="C813" s="97"/>
    </row>
    <row r="814" spans="1:3" ht="15.75" x14ac:dyDescent="0.25">
      <c r="A814"/>
      <c r="B814"/>
      <c r="C814" s="97"/>
    </row>
    <row r="815" spans="1:3" ht="15.75" x14ac:dyDescent="0.25">
      <c r="A815"/>
      <c r="B815"/>
      <c r="C815" s="97"/>
    </row>
    <row r="816" spans="1:3" ht="15.75" x14ac:dyDescent="0.25">
      <c r="A816"/>
      <c r="B816"/>
      <c r="C816" s="97"/>
    </row>
    <row r="817" spans="1:3" ht="15.75" x14ac:dyDescent="0.25">
      <c r="A817"/>
      <c r="B817"/>
      <c r="C817" s="97"/>
    </row>
    <row r="818" spans="1:3" ht="15.75" x14ac:dyDescent="0.25">
      <c r="A818"/>
      <c r="B818"/>
      <c r="C818" s="97"/>
    </row>
    <row r="819" spans="1:3" ht="15.75" x14ac:dyDescent="0.25">
      <c r="A819"/>
      <c r="B819"/>
      <c r="C819" s="97"/>
    </row>
    <row r="820" spans="1:3" ht="15.75" x14ac:dyDescent="0.25">
      <c r="A820"/>
      <c r="B820"/>
      <c r="C820" s="97"/>
    </row>
    <row r="821" spans="1:3" ht="15.75" x14ac:dyDescent="0.25">
      <c r="A821"/>
      <c r="B821"/>
      <c r="C821" s="97"/>
    </row>
    <row r="822" spans="1:3" ht="15.75" x14ac:dyDescent="0.25">
      <c r="A822"/>
      <c r="B822"/>
      <c r="C822" s="97"/>
    </row>
    <row r="823" spans="1:3" ht="15.75" x14ac:dyDescent="0.25">
      <c r="A823"/>
      <c r="B823"/>
      <c r="C823" s="97"/>
    </row>
    <row r="824" spans="1:3" ht="15.75" x14ac:dyDescent="0.25">
      <c r="A824"/>
      <c r="B824"/>
      <c r="C824" s="97"/>
    </row>
    <row r="825" spans="1:3" ht="15.75" x14ac:dyDescent="0.25">
      <c r="A825"/>
      <c r="B825"/>
      <c r="C825" s="97"/>
    </row>
    <row r="826" spans="1:3" ht="15.75" x14ac:dyDescent="0.25">
      <c r="A826"/>
      <c r="B826"/>
      <c r="C826" s="97"/>
    </row>
    <row r="827" spans="1:3" ht="15.75" x14ac:dyDescent="0.25">
      <c r="A827"/>
      <c r="B827"/>
      <c r="C827" s="97"/>
    </row>
    <row r="828" spans="1:3" ht="15.75" x14ac:dyDescent="0.25">
      <c r="A828"/>
      <c r="B828"/>
      <c r="C828" s="97"/>
    </row>
    <row r="829" spans="1:3" ht="15.75" x14ac:dyDescent="0.25">
      <c r="A829"/>
      <c r="B829"/>
      <c r="C829" s="97"/>
    </row>
    <row r="830" spans="1:3" ht="15.75" x14ac:dyDescent="0.25">
      <c r="A830"/>
      <c r="B830"/>
      <c r="C830" s="97"/>
    </row>
    <row r="831" spans="1:3" ht="15.75" x14ac:dyDescent="0.25">
      <c r="A831"/>
      <c r="B831"/>
      <c r="C831" s="97"/>
    </row>
    <row r="832" spans="1:3" ht="15.75" x14ac:dyDescent="0.25">
      <c r="A832"/>
      <c r="B832"/>
      <c r="C832" s="97"/>
    </row>
    <row r="833" spans="1:3" ht="15.75" x14ac:dyDescent="0.25">
      <c r="A833"/>
      <c r="B833"/>
      <c r="C833" s="97"/>
    </row>
    <row r="834" spans="1:3" ht="15.75" x14ac:dyDescent="0.25">
      <c r="A834"/>
      <c r="B834"/>
      <c r="C834" s="97"/>
    </row>
    <row r="835" spans="1:3" ht="15.75" x14ac:dyDescent="0.25">
      <c r="A835"/>
      <c r="B835"/>
      <c r="C835" s="97"/>
    </row>
    <row r="836" spans="1:3" ht="15.75" x14ac:dyDescent="0.25">
      <c r="A836"/>
      <c r="B836"/>
      <c r="C836" s="97"/>
    </row>
    <row r="837" spans="1:3" ht="15.75" x14ac:dyDescent="0.25">
      <c r="A837"/>
      <c r="B837"/>
      <c r="C837" s="97"/>
    </row>
    <row r="838" spans="1:3" ht="15.75" x14ac:dyDescent="0.25">
      <c r="A838"/>
      <c r="B838"/>
      <c r="C838" s="97"/>
    </row>
    <row r="839" spans="1:3" ht="15.75" x14ac:dyDescent="0.25">
      <c r="A839"/>
      <c r="B839"/>
      <c r="C839" s="97"/>
    </row>
    <row r="840" spans="1:3" ht="15.75" x14ac:dyDescent="0.25">
      <c r="A840"/>
      <c r="B840"/>
      <c r="C840" s="97"/>
    </row>
    <row r="841" spans="1:3" ht="15.75" x14ac:dyDescent="0.25">
      <c r="A841"/>
      <c r="B841"/>
      <c r="C841" s="97"/>
    </row>
    <row r="842" spans="1:3" ht="15.75" x14ac:dyDescent="0.25">
      <c r="A842"/>
      <c r="B842"/>
      <c r="C842" s="97"/>
    </row>
    <row r="843" spans="1:3" ht="15.75" x14ac:dyDescent="0.25">
      <c r="A843"/>
      <c r="B843"/>
      <c r="C843" s="97"/>
    </row>
    <row r="844" spans="1:3" ht="15.75" x14ac:dyDescent="0.25">
      <c r="A844"/>
      <c r="B844"/>
      <c r="C844" s="97"/>
    </row>
    <row r="845" spans="1:3" ht="15.75" x14ac:dyDescent="0.25">
      <c r="A845"/>
      <c r="B845"/>
      <c r="C845" s="97"/>
    </row>
    <row r="846" spans="1:3" ht="15.75" x14ac:dyDescent="0.25">
      <c r="A846"/>
      <c r="B846"/>
      <c r="C846" s="97"/>
    </row>
    <row r="847" spans="1:3" ht="15.75" x14ac:dyDescent="0.25">
      <c r="A847"/>
      <c r="B847"/>
      <c r="C847" s="97"/>
    </row>
    <row r="848" spans="1:3" ht="15.75" x14ac:dyDescent="0.25">
      <c r="A848"/>
      <c r="B848"/>
      <c r="C848" s="97"/>
    </row>
    <row r="849" spans="1:3" ht="15.75" x14ac:dyDescent="0.25">
      <c r="A849"/>
      <c r="B849"/>
      <c r="C849" s="97"/>
    </row>
    <row r="850" spans="1:3" ht="15.75" x14ac:dyDescent="0.25">
      <c r="A850"/>
      <c r="B850"/>
      <c r="C850" s="97"/>
    </row>
    <row r="851" spans="1:3" ht="15.75" x14ac:dyDescent="0.25">
      <c r="A851"/>
      <c r="B851"/>
      <c r="C851" s="97"/>
    </row>
    <row r="852" spans="1:3" ht="15.75" x14ac:dyDescent="0.25">
      <c r="A852"/>
      <c r="B852"/>
      <c r="C852" s="97"/>
    </row>
    <row r="853" spans="1:3" ht="15.75" x14ac:dyDescent="0.25">
      <c r="A853"/>
      <c r="B853"/>
      <c r="C853" s="97"/>
    </row>
    <row r="854" spans="1:3" ht="15.75" x14ac:dyDescent="0.25">
      <c r="A854"/>
      <c r="B854"/>
      <c r="C854" s="97"/>
    </row>
    <row r="855" spans="1:3" ht="15.75" x14ac:dyDescent="0.25">
      <c r="A855"/>
      <c r="B855"/>
      <c r="C855" s="97"/>
    </row>
    <row r="856" spans="1:3" ht="15.75" x14ac:dyDescent="0.25">
      <c r="A856"/>
      <c r="B856"/>
      <c r="C856" s="97"/>
    </row>
    <row r="857" spans="1:3" ht="15.75" x14ac:dyDescent="0.25">
      <c r="A857"/>
      <c r="B857"/>
      <c r="C857" s="97"/>
    </row>
    <row r="858" spans="1:3" ht="15.75" x14ac:dyDescent="0.25">
      <c r="A858"/>
      <c r="B858"/>
      <c r="C858" s="97"/>
    </row>
    <row r="859" spans="1:3" ht="15.75" x14ac:dyDescent="0.25">
      <c r="A859"/>
      <c r="B859"/>
      <c r="C859" s="97"/>
    </row>
    <row r="860" spans="1:3" ht="15.75" x14ac:dyDescent="0.25">
      <c r="A860"/>
      <c r="B860"/>
      <c r="C860" s="97"/>
    </row>
    <row r="861" spans="1:3" ht="15.75" x14ac:dyDescent="0.25">
      <c r="A861"/>
      <c r="B861"/>
      <c r="C861" s="97"/>
    </row>
    <row r="862" spans="1:3" ht="15.75" x14ac:dyDescent="0.25">
      <c r="A862"/>
      <c r="B862"/>
      <c r="C862" s="97"/>
    </row>
    <row r="863" spans="1:3" ht="15.75" x14ac:dyDescent="0.25">
      <c r="A863"/>
      <c r="B863"/>
      <c r="C863" s="97"/>
    </row>
    <row r="864" spans="1:3" ht="15.75" x14ac:dyDescent="0.25">
      <c r="A864"/>
      <c r="B864"/>
      <c r="C864" s="97"/>
    </row>
    <row r="865" spans="1:3" ht="15.75" x14ac:dyDescent="0.25">
      <c r="A865"/>
      <c r="B865"/>
      <c r="C865" s="97"/>
    </row>
    <row r="866" spans="1:3" ht="15.75" x14ac:dyDescent="0.25">
      <c r="A866"/>
      <c r="B866"/>
      <c r="C866" s="97"/>
    </row>
    <row r="867" spans="1:3" ht="15.75" x14ac:dyDescent="0.25">
      <c r="A867"/>
      <c r="B867"/>
      <c r="C867" s="97"/>
    </row>
    <row r="868" spans="1:3" ht="15.75" x14ac:dyDescent="0.25">
      <c r="A868"/>
      <c r="B868"/>
      <c r="C868" s="97"/>
    </row>
    <row r="869" spans="1:3" ht="15.75" x14ac:dyDescent="0.25">
      <c r="A869"/>
      <c r="B869"/>
      <c r="C869" s="97"/>
    </row>
    <row r="870" spans="1:3" ht="15.75" x14ac:dyDescent="0.25">
      <c r="A870"/>
      <c r="B870"/>
      <c r="C870" s="97"/>
    </row>
    <row r="871" spans="1:3" ht="15.75" x14ac:dyDescent="0.25">
      <c r="A871"/>
      <c r="B871"/>
      <c r="C871" s="97"/>
    </row>
    <row r="872" spans="1:3" ht="15.75" x14ac:dyDescent="0.25">
      <c r="A872"/>
      <c r="B872"/>
      <c r="C872" s="97"/>
    </row>
    <row r="873" spans="1:3" ht="15.75" x14ac:dyDescent="0.25">
      <c r="A873"/>
      <c r="B873"/>
      <c r="C873" s="97"/>
    </row>
    <row r="874" spans="1:3" ht="15.75" x14ac:dyDescent="0.25">
      <c r="A874"/>
      <c r="B874"/>
      <c r="C874" s="97"/>
    </row>
    <row r="875" spans="1:3" ht="15.75" x14ac:dyDescent="0.25">
      <c r="A875"/>
      <c r="B875"/>
      <c r="C875" s="97"/>
    </row>
    <row r="876" spans="1:3" ht="15.75" x14ac:dyDescent="0.25">
      <c r="A876"/>
      <c r="B876"/>
      <c r="C876" s="97"/>
    </row>
    <row r="877" spans="1:3" ht="15.75" x14ac:dyDescent="0.25">
      <c r="A877"/>
      <c r="B877"/>
      <c r="C877" s="97"/>
    </row>
    <row r="878" spans="1:3" ht="15.75" x14ac:dyDescent="0.25">
      <c r="A878"/>
      <c r="B878"/>
      <c r="C878" s="97"/>
    </row>
    <row r="879" spans="1:3" ht="15.75" x14ac:dyDescent="0.25">
      <c r="A879"/>
      <c r="B879"/>
      <c r="C879" s="97"/>
    </row>
    <row r="880" spans="1:3" ht="15.75" x14ac:dyDescent="0.25">
      <c r="A880"/>
      <c r="B880"/>
      <c r="C880" s="97"/>
    </row>
    <row r="881" spans="1:3" ht="15.75" x14ac:dyDescent="0.25">
      <c r="A881"/>
      <c r="B881"/>
      <c r="C881" s="97"/>
    </row>
    <row r="882" spans="1:3" ht="15.75" x14ac:dyDescent="0.25">
      <c r="A882"/>
      <c r="B882"/>
      <c r="C882" s="97"/>
    </row>
    <row r="883" spans="1:3" ht="15.75" x14ac:dyDescent="0.25">
      <c r="A883"/>
      <c r="B883"/>
      <c r="C883" s="97"/>
    </row>
    <row r="884" spans="1:3" ht="15.75" x14ac:dyDescent="0.25">
      <c r="A884"/>
      <c r="B884"/>
      <c r="C884" s="97"/>
    </row>
    <row r="885" spans="1:3" ht="15.75" x14ac:dyDescent="0.25">
      <c r="A885"/>
      <c r="B885"/>
      <c r="C885" s="97"/>
    </row>
    <row r="886" spans="1:3" ht="15.75" x14ac:dyDescent="0.25">
      <c r="A886"/>
      <c r="B886"/>
      <c r="C886" s="97"/>
    </row>
    <row r="887" spans="1:3" ht="15.75" x14ac:dyDescent="0.25">
      <c r="A887"/>
      <c r="B887"/>
      <c r="C887" s="97"/>
    </row>
    <row r="888" spans="1:3" ht="15.75" x14ac:dyDescent="0.25">
      <c r="A888"/>
      <c r="B888"/>
      <c r="C888" s="97"/>
    </row>
    <row r="889" spans="1:3" ht="15.75" x14ac:dyDescent="0.25">
      <c r="A889"/>
      <c r="B889"/>
      <c r="C889" s="97"/>
    </row>
    <row r="890" spans="1:3" ht="15.75" x14ac:dyDescent="0.25">
      <c r="A890"/>
      <c r="B890"/>
      <c r="C890" s="97"/>
    </row>
    <row r="891" spans="1:3" ht="15.75" x14ac:dyDescent="0.25">
      <c r="A891"/>
      <c r="B891"/>
      <c r="C891" s="97"/>
    </row>
    <row r="892" spans="1:3" ht="15.75" x14ac:dyDescent="0.25">
      <c r="A892"/>
      <c r="B892"/>
      <c r="C892" s="97"/>
    </row>
    <row r="893" spans="1:3" ht="15.75" x14ac:dyDescent="0.25">
      <c r="A893"/>
      <c r="B893"/>
      <c r="C893" s="97"/>
    </row>
    <row r="894" spans="1:3" ht="15.75" x14ac:dyDescent="0.25">
      <c r="A894"/>
      <c r="B894"/>
      <c r="C894" s="97"/>
    </row>
    <row r="895" spans="1:3" ht="15.75" x14ac:dyDescent="0.25">
      <c r="A895"/>
      <c r="B895"/>
      <c r="C895" s="97"/>
    </row>
    <row r="896" spans="1:3" ht="15.75" x14ac:dyDescent="0.25">
      <c r="A896"/>
      <c r="B896"/>
      <c r="C896" s="97"/>
    </row>
    <row r="897" spans="1:3" ht="15.75" x14ac:dyDescent="0.25">
      <c r="A897"/>
      <c r="B897"/>
      <c r="C897" s="97"/>
    </row>
    <row r="898" spans="1:3" ht="15.75" x14ac:dyDescent="0.25">
      <c r="A898"/>
      <c r="B898"/>
      <c r="C898" s="97"/>
    </row>
    <row r="899" spans="1:3" ht="15.75" x14ac:dyDescent="0.25">
      <c r="A899"/>
      <c r="B899"/>
      <c r="C899" s="97"/>
    </row>
    <row r="900" spans="1:3" ht="15.75" x14ac:dyDescent="0.25">
      <c r="A900"/>
      <c r="B900"/>
      <c r="C900" s="97"/>
    </row>
    <row r="901" spans="1:3" ht="15.75" x14ac:dyDescent="0.25">
      <c r="A901"/>
      <c r="B901"/>
      <c r="C901" s="97"/>
    </row>
    <row r="902" spans="1:3" ht="15.75" x14ac:dyDescent="0.25">
      <c r="A902"/>
      <c r="B902"/>
      <c r="C902" s="97"/>
    </row>
    <row r="903" spans="1:3" ht="15.75" x14ac:dyDescent="0.25">
      <c r="A903"/>
      <c r="B903"/>
      <c r="C903" s="97"/>
    </row>
    <row r="904" spans="1:3" ht="15.75" x14ac:dyDescent="0.25">
      <c r="A904"/>
      <c r="B904"/>
      <c r="C904" s="97"/>
    </row>
    <row r="905" spans="1:3" ht="15.75" x14ac:dyDescent="0.25">
      <c r="A905"/>
      <c r="B905"/>
      <c r="C905" s="97"/>
    </row>
    <row r="906" spans="1:3" ht="15.75" x14ac:dyDescent="0.25">
      <c r="A906"/>
      <c r="B906"/>
      <c r="C906" s="97"/>
    </row>
    <row r="907" spans="1:3" ht="15.75" x14ac:dyDescent="0.25">
      <c r="A907"/>
      <c r="B907"/>
      <c r="C907" s="97"/>
    </row>
    <row r="908" spans="1:3" ht="15.75" x14ac:dyDescent="0.25">
      <c r="A908"/>
      <c r="B908"/>
      <c r="C908" s="97"/>
    </row>
    <row r="909" spans="1:3" ht="15.75" x14ac:dyDescent="0.25">
      <c r="A909"/>
      <c r="B909"/>
      <c r="C909" s="97"/>
    </row>
    <row r="910" spans="1:3" ht="15.75" x14ac:dyDescent="0.25">
      <c r="A910"/>
      <c r="B910"/>
      <c r="C910" s="97"/>
    </row>
    <row r="911" spans="1:3" ht="15.75" x14ac:dyDescent="0.25">
      <c r="A911"/>
      <c r="B911"/>
      <c r="C911" s="97"/>
    </row>
    <row r="912" spans="1:3" ht="15.75" x14ac:dyDescent="0.25">
      <c r="A912"/>
      <c r="B912"/>
      <c r="C912" s="97"/>
    </row>
    <row r="913" spans="1:3" ht="15.75" x14ac:dyDescent="0.25">
      <c r="A913"/>
      <c r="B913"/>
      <c r="C913" s="97"/>
    </row>
    <row r="914" spans="1:3" ht="15.75" x14ac:dyDescent="0.25">
      <c r="A914"/>
      <c r="B914"/>
      <c r="C914" s="97"/>
    </row>
    <row r="915" spans="1:3" ht="15.75" x14ac:dyDescent="0.25">
      <c r="A915"/>
      <c r="B915"/>
      <c r="C915" s="97"/>
    </row>
    <row r="916" spans="1:3" ht="15.75" x14ac:dyDescent="0.25">
      <c r="A916"/>
      <c r="B916"/>
      <c r="C916" s="97"/>
    </row>
    <row r="917" spans="1:3" ht="15.75" x14ac:dyDescent="0.25">
      <c r="A917"/>
      <c r="B917"/>
      <c r="C917" s="97"/>
    </row>
    <row r="918" spans="1:3" ht="15.75" x14ac:dyDescent="0.25">
      <c r="A918"/>
      <c r="B918"/>
      <c r="C918" s="97"/>
    </row>
    <row r="919" spans="1:3" ht="15.75" x14ac:dyDescent="0.25">
      <c r="A919"/>
      <c r="B919"/>
      <c r="C919" s="97"/>
    </row>
    <row r="920" spans="1:3" ht="15.75" x14ac:dyDescent="0.25">
      <c r="A920"/>
      <c r="B920"/>
      <c r="C920" s="97"/>
    </row>
    <row r="921" spans="1:3" ht="15.75" x14ac:dyDescent="0.25">
      <c r="A921"/>
      <c r="B921"/>
      <c r="C921" s="97"/>
    </row>
    <row r="922" spans="1:3" ht="15.75" x14ac:dyDescent="0.25">
      <c r="A922"/>
      <c r="B922"/>
      <c r="C922" s="97"/>
    </row>
    <row r="923" spans="1:3" ht="15.75" x14ac:dyDescent="0.25">
      <c r="A923"/>
      <c r="B923"/>
      <c r="C923" s="97"/>
    </row>
    <row r="924" spans="1:3" ht="15.75" x14ac:dyDescent="0.25">
      <c r="A924"/>
      <c r="B924"/>
      <c r="C924" s="97"/>
    </row>
    <row r="925" spans="1:3" ht="15.75" x14ac:dyDescent="0.25">
      <c r="A925"/>
      <c r="B925"/>
      <c r="C925" s="97"/>
    </row>
    <row r="926" spans="1:3" ht="15.75" x14ac:dyDescent="0.25">
      <c r="A926"/>
      <c r="B926"/>
      <c r="C926" s="97"/>
    </row>
    <row r="927" spans="1:3" ht="15.75" x14ac:dyDescent="0.25">
      <c r="A927"/>
      <c r="B927"/>
      <c r="C927" s="97"/>
    </row>
    <row r="928" spans="1:3" ht="15.75" x14ac:dyDescent="0.25">
      <c r="A928"/>
      <c r="B928"/>
      <c r="C928" s="97"/>
    </row>
    <row r="929" spans="1:3" ht="15.75" x14ac:dyDescent="0.25">
      <c r="A929"/>
      <c r="B929"/>
      <c r="C929" s="97"/>
    </row>
    <row r="930" spans="1:3" ht="15.75" x14ac:dyDescent="0.25">
      <c r="A930"/>
      <c r="B930"/>
      <c r="C930" s="97"/>
    </row>
    <row r="931" spans="1:3" ht="15.75" x14ac:dyDescent="0.25">
      <c r="A931"/>
      <c r="B931"/>
      <c r="C931" s="97"/>
    </row>
    <row r="932" spans="1:3" ht="15.75" x14ac:dyDescent="0.25">
      <c r="A932"/>
      <c r="B932"/>
      <c r="C932" s="97"/>
    </row>
    <row r="933" spans="1:3" ht="15.75" x14ac:dyDescent="0.25">
      <c r="A933"/>
      <c r="B933"/>
      <c r="C933" s="97"/>
    </row>
    <row r="934" spans="1:3" ht="15.75" x14ac:dyDescent="0.25">
      <c r="A934"/>
      <c r="B934"/>
      <c r="C934" s="97"/>
    </row>
    <row r="935" spans="1:3" ht="15.75" x14ac:dyDescent="0.25">
      <c r="A935"/>
      <c r="B935"/>
      <c r="C935" s="97"/>
    </row>
    <row r="936" spans="1:3" ht="15.75" x14ac:dyDescent="0.25">
      <c r="A936"/>
      <c r="B936"/>
      <c r="C936" s="97"/>
    </row>
    <row r="937" spans="1:3" ht="15.75" x14ac:dyDescent="0.25">
      <c r="A937"/>
      <c r="B937"/>
      <c r="C937" s="97"/>
    </row>
    <row r="938" spans="1:3" ht="15.75" x14ac:dyDescent="0.25">
      <c r="A938"/>
      <c r="B938"/>
      <c r="C938" s="97"/>
    </row>
    <row r="939" spans="1:3" ht="15.75" x14ac:dyDescent="0.25">
      <c r="A939"/>
      <c r="B939"/>
      <c r="C939" s="97"/>
    </row>
    <row r="940" spans="1:3" ht="15.75" x14ac:dyDescent="0.25">
      <c r="A940"/>
      <c r="B940"/>
      <c r="C940" s="97"/>
    </row>
    <row r="941" spans="1:3" ht="15.75" x14ac:dyDescent="0.25">
      <c r="A941"/>
      <c r="B941"/>
      <c r="C941" s="97"/>
    </row>
    <row r="942" spans="1:3" ht="15.75" x14ac:dyDescent="0.25">
      <c r="A942"/>
      <c r="B942"/>
      <c r="C942" s="97"/>
    </row>
    <row r="943" spans="1:3" ht="15.75" x14ac:dyDescent="0.25">
      <c r="A943"/>
      <c r="B943"/>
      <c r="C943" s="97"/>
    </row>
    <row r="944" spans="1:3" ht="15.75" x14ac:dyDescent="0.25">
      <c r="A944"/>
      <c r="B944"/>
      <c r="C944" s="97"/>
    </row>
    <row r="945" spans="1:3" ht="15.75" x14ac:dyDescent="0.25">
      <c r="A945"/>
      <c r="B945"/>
      <c r="C945" s="97"/>
    </row>
    <row r="946" spans="1:3" ht="15.75" x14ac:dyDescent="0.25">
      <c r="A946"/>
      <c r="B946"/>
      <c r="C946" s="97"/>
    </row>
    <row r="947" spans="1:3" ht="15.75" x14ac:dyDescent="0.25">
      <c r="A947"/>
      <c r="B947"/>
      <c r="C947" s="97"/>
    </row>
    <row r="948" spans="1:3" ht="15.75" x14ac:dyDescent="0.25">
      <c r="A948"/>
      <c r="B948"/>
      <c r="C948" s="97"/>
    </row>
    <row r="949" spans="1:3" ht="15.75" x14ac:dyDescent="0.25">
      <c r="A949"/>
      <c r="B949"/>
      <c r="C949" s="97"/>
    </row>
    <row r="950" spans="1:3" ht="15.75" x14ac:dyDescent="0.25">
      <c r="A950"/>
      <c r="B950"/>
      <c r="C950" s="97"/>
    </row>
    <row r="951" spans="1:3" ht="15.75" x14ac:dyDescent="0.25">
      <c r="A951"/>
      <c r="B951"/>
      <c r="C951" s="97"/>
    </row>
    <row r="952" spans="1:3" ht="15.75" x14ac:dyDescent="0.25">
      <c r="A952"/>
      <c r="B952"/>
      <c r="C952" s="97"/>
    </row>
    <row r="953" spans="1:3" ht="15.75" x14ac:dyDescent="0.25">
      <c r="A953"/>
      <c r="B953"/>
      <c r="C953" s="97"/>
    </row>
    <row r="954" spans="1:3" ht="15.75" x14ac:dyDescent="0.25">
      <c r="A954"/>
      <c r="B954"/>
      <c r="C954" s="97"/>
    </row>
    <row r="955" spans="1:3" ht="15.75" x14ac:dyDescent="0.25">
      <c r="A955"/>
      <c r="B955"/>
      <c r="C955" s="97"/>
    </row>
    <row r="956" spans="1:3" ht="15.75" x14ac:dyDescent="0.25">
      <c r="A956"/>
      <c r="B956"/>
      <c r="C956" s="97"/>
    </row>
    <row r="957" spans="1:3" ht="15.75" x14ac:dyDescent="0.25">
      <c r="A957"/>
      <c r="B957"/>
      <c r="C957" s="97"/>
    </row>
    <row r="958" spans="1:3" ht="15.75" x14ac:dyDescent="0.25">
      <c r="A958"/>
      <c r="B958"/>
      <c r="C958" s="97"/>
    </row>
    <row r="959" spans="1:3" ht="15.75" x14ac:dyDescent="0.25">
      <c r="A959"/>
      <c r="B959"/>
      <c r="C959" s="97"/>
    </row>
    <row r="960" spans="1:3" ht="15.75" x14ac:dyDescent="0.25">
      <c r="A960"/>
      <c r="B960"/>
      <c r="C960" s="97"/>
    </row>
    <row r="961" spans="1:3" ht="15.75" x14ac:dyDescent="0.25">
      <c r="A961"/>
      <c r="B961"/>
      <c r="C961" s="97"/>
    </row>
    <row r="962" spans="1:3" ht="15.75" x14ac:dyDescent="0.25">
      <c r="A962"/>
      <c r="B962"/>
      <c r="C962" s="97"/>
    </row>
    <row r="963" spans="1:3" ht="15.75" x14ac:dyDescent="0.25">
      <c r="A963"/>
      <c r="B963"/>
      <c r="C963" s="97"/>
    </row>
    <row r="964" spans="1:3" ht="15.75" x14ac:dyDescent="0.25">
      <c r="A964"/>
      <c r="B964"/>
      <c r="C964" s="97"/>
    </row>
    <row r="965" spans="1:3" ht="15.75" x14ac:dyDescent="0.25">
      <c r="A965"/>
      <c r="B965"/>
      <c r="C965" s="97"/>
    </row>
    <row r="966" spans="1:3" ht="15.75" x14ac:dyDescent="0.25">
      <c r="A966"/>
      <c r="B966"/>
      <c r="C966" s="97"/>
    </row>
    <row r="967" spans="1:3" ht="15.75" x14ac:dyDescent="0.25">
      <c r="A967"/>
      <c r="B967"/>
      <c r="C967" s="97"/>
    </row>
    <row r="968" spans="1:3" ht="15.75" x14ac:dyDescent="0.25">
      <c r="A968"/>
      <c r="B968"/>
      <c r="C968" s="97"/>
    </row>
    <row r="969" spans="1:3" ht="15.75" x14ac:dyDescent="0.25">
      <c r="A969"/>
      <c r="B969"/>
      <c r="C969" s="97"/>
    </row>
    <row r="970" spans="1:3" ht="15.75" x14ac:dyDescent="0.25">
      <c r="A970"/>
      <c r="B970"/>
      <c r="C970" s="97"/>
    </row>
    <row r="971" spans="1:3" ht="15.75" x14ac:dyDescent="0.25">
      <c r="A971"/>
      <c r="B971"/>
      <c r="C971" s="97"/>
    </row>
    <row r="972" spans="1:3" ht="15.75" x14ac:dyDescent="0.25">
      <c r="A972"/>
      <c r="B972"/>
      <c r="C972" s="97"/>
    </row>
    <row r="973" spans="1:3" ht="15.75" x14ac:dyDescent="0.25">
      <c r="A973"/>
      <c r="B973"/>
      <c r="C973" s="97"/>
    </row>
    <row r="974" spans="1:3" ht="15.75" x14ac:dyDescent="0.25">
      <c r="A974"/>
      <c r="B974"/>
      <c r="C974" s="97"/>
    </row>
    <row r="975" spans="1:3" ht="15.75" x14ac:dyDescent="0.25">
      <c r="A975"/>
      <c r="B975"/>
      <c r="C975" s="97"/>
    </row>
    <row r="976" spans="1:3" ht="15.75" x14ac:dyDescent="0.25">
      <c r="A976"/>
      <c r="B976"/>
      <c r="C976" s="97"/>
    </row>
    <row r="977" spans="1:3" ht="15.75" x14ac:dyDescent="0.25">
      <c r="A977"/>
      <c r="B977"/>
      <c r="C977" s="97"/>
    </row>
    <row r="978" spans="1:3" ht="15.75" x14ac:dyDescent="0.25">
      <c r="A978"/>
      <c r="B978"/>
      <c r="C978" s="97"/>
    </row>
    <row r="979" spans="1:3" ht="15.75" x14ac:dyDescent="0.25">
      <c r="A979"/>
      <c r="B979"/>
      <c r="C979" s="97"/>
    </row>
    <row r="980" spans="1:3" ht="15.75" x14ac:dyDescent="0.25">
      <c r="A980"/>
      <c r="B980"/>
      <c r="C980" s="97"/>
    </row>
    <row r="981" spans="1:3" ht="15.75" x14ac:dyDescent="0.25">
      <c r="A981"/>
      <c r="B981"/>
      <c r="C981" s="97"/>
    </row>
    <row r="982" spans="1:3" ht="15.75" x14ac:dyDescent="0.25">
      <c r="A982"/>
      <c r="B982"/>
      <c r="C982" s="97"/>
    </row>
    <row r="983" spans="1:3" ht="15.75" x14ac:dyDescent="0.25">
      <c r="A983"/>
      <c r="B983"/>
      <c r="C983" s="97"/>
    </row>
    <row r="984" spans="1:3" ht="15.75" x14ac:dyDescent="0.25">
      <c r="A984"/>
      <c r="B984"/>
      <c r="C984" s="97"/>
    </row>
    <row r="985" spans="1:3" ht="15.75" x14ac:dyDescent="0.25">
      <c r="A985"/>
      <c r="B985"/>
      <c r="C985" s="97"/>
    </row>
    <row r="986" spans="1:3" ht="15.75" x14ac:dyDescent="0.25">
      <c r="A986"/>
      <c r="B986"/>
      <c r="C986" s="97"/>
    </row>
    <row r="987" spans="1:3" ht="15.75" x14ac:dyDescent="0.25">
      <c r="A987"/>
      <c r="B987"/>
      <c r="C987" s="97"/>
    </row>
    <row r="988" spans="1:3" ht="15.75" x14ac:dyDescent="0.25">
      <c r="A988"/>
      <c r="B988"/>
      <c r="C988" s="97"/>
    </row>
    <row r="989" spans="1:3" ht="15.75" x14ac:dyDescent="0.25">
      <c r="A989"/>
      <c r="B989"/>
      <c r="C989" s="97"/>
    </row>
    <row r="990" spans="1:3" ht="15.75" x14ac:dyDescent="0.25">
      <c r="A990"/>
      <c r="B990"/>
      <c r="C990" s="97"/>
    </row>
    <row r="991" spans="1:3" ht="15.75" x14ac:dyDescent="0.25">
      <c r="A991"/>
      <c r="B991"/>
      <c r="C991" s="97"/>
    </row>
    <row r="992" spans="1:3" ht="15.75" x14ac:dyDescent="0.25">
      <c r="A992"/>
      <c r="B992"/>
      <c r="C992" s="97"/>
    </row>
    <row r="993" spans="1:3" ht="15.75" x14ac:dyDescent="0.25">
      <c r="A993"/>
      <c r="B993"/>
      <c r="C993" s="97"/>
    </row>
    <row r="994" spans="1:3" ht="15.75" x14ac:dyDescent="0.25">
      <c r="A994"/>
      <c r="B994"/>
      <c r="C994" s="97"/>
    </row>
    <row r="995" spans="1:3" ht="15.75" x14ac:dyDescent="0.25">
      <c r="A995"/>
      <c r="B995"/>
      <c r="C995" s="97"/>
    </row>
    <row r="996" spans="1:3" ht="15.75" x14ac:dyDescent="0.25">
      <c r="A996"/>
      <c r="B996"/>
      <c r="C996" s="97"/>
    </row>
    <row r="997" spans="1:3" ht="15.75" x14ac:dyDescent="0.25">
      <c r="A997"/>
      <c r="B997"/>
      <c r="C997" s="97"/>
    </row>
    <row r="998" spans="1:3" ht="15.75" x14ac:dyDescent="0.25">
      <c r="A998"/>
      <c r="B998"/>
      <c r="C998" s="97"/>
    </row>
    <row r="999" spans="1:3" ht="15.75" x14ac:dyDescent="0.25">
      <c r="A999"/>
      <c r="B999"/>
      <c r="C999" s="97"/>
    </row>
    <row r="1000" spans="1:3" ht="15.75" x14ac:dyDescent="0.25">
      <c r="A1000"/>
      <c r="B1000"/>
      <c r="C1000" s="97"/>
    </row>
    <row r="1001" spans="1:3" ht="15.75" x14ac:dyDescent="0.25">
      <c r="A1001"/>
      <c r="B1001"/>
      <c r="C1001" s="97"/>
    </row>
    <row r="1002" spans="1:3" ht="15.75" x14ac:dyDescent="0.25">
      <c r="A1002"/>
      <c r="B1002"/>
      <c r="C1002" s="97"/>
    </row>
    <row r="1003" spans="1:3" ht="15.75" x14ac:dyDescent="0.25">
      <c r="A1003"/>
      <c r="B1003"/>
      <c r="C1003" s="97"/>
    </row>
    <row r="1004" spans="1:3" ht="15.75" x14ac:dyDescent="0.25">
      <c r="A1004"/>
      <c r="B1004"/>
      <c r="C1004" s="97"/>
    </row>
    <row r="1005" spans="1:3" ht="15.75" x14ac:dyDescent="0.25">
      <c r="A1005"/>
      <c r="B1005"/>
      <c r="C1005" s="97"/>
    </row>
    <row r="1006" spans="1:3" ht="15.75" x14ac:dyDescent="0.25">
      <c r="A1006"/>
      <c r="B1006"/>
      <c r="C1006" s="97"/>
    </row>
    <row r="1007" spans="1:3" ht="15.75" x14ac:dyDescent="0.25">
      <c r="A1007"/>
      <c r="B1007"/>
      <c r="C1007" s="97"/>
    </row>
    <row r="1008" spans="1:3" ht="15.75" x14ac:dyDescent="0.25">
      <c r="A1008"/>
      <c r="B1008"/>
      <c r="C1008" s="97"/>
    </row>
    <row r="1009" spans="1:3" ht="15.75" x14ac:dyDescent="0.25">
      <c r="A1009"/>
      <c r="B1009"/>
      <c r="C1009" s="97"/>
    </row>
    <row r="1010" spans="1:3" ht="15.75" x14ac:dyDescent="0.25">
      <c r="A1010"/>
      <c r="B1010"/>
      <c r="C1010" s="97"/>
    </row>
    <row r="1011" spans="1:3" ht="15.75" x14ac:dyDescent="0.25">
      <c r="A1011"/>
      <c r="B1011"/>
      <c r="C1011" s="97"/>
    </row>
    <row r="1012" spans="1:3" ht="15.75" x14ac:dyDescent="0.25">
      <c r="A1012"/>
      <c r="B1012"/>
      <c r="C1012" s="97"/>
    </row>
    <row r="1013" spans="1:3" ht="15.75" x14ac:dyDescent="0.25">
      <c r="A1013"/>
      <c r="B1013"/>
      <c r="C1013" s="97"/>
    </row>
    <row r="1014" spans="1:3" ht="15.75" x14ac:dyDescent="0.25">
      <c r="A1014"/>
      <c r="B1014"/>
      <c r="C1014" s="97"/>
    </row>
    <row r="1015" spans="1:3" ht="15.75" x14ac:dyDescent="0.25">
      <c r="A1015"/>
      <c r="B1015"/>
      <c r="C1015" s="97"/>
    </row>
    <row r="1016" spans="1:3" ht="15.75" x14ac:dyDescent="0.25">
      <c r="A1016"/>
      <c r="B1016"/>
      <c r="C1016" s="97"/>
    </row>
    <row r="1017" spans="1:3" ht="15.75" x14ac:dyDescent="0.25">
      <c r="A1017"/>
      <c r="B1017"/>
      <c r="C1017" s="97"/>
    </row>
    <row r="1018" spans="1:3" ht="15.75" x14ac:dyDescent="0.25">
      <c r="A1018"/>
      <c r="B1018"/>
      <c r="C1018" s="97"/>
    </row>
    <row r="1019" spans="1:3" ht="15.75" x14ac:dyDescent="0.25">
      <c r="A1019"/>
      <c r="B1019"/>
      <c r="C1019" s="97"/>
    </row>
    <row r="1020" spans="1:3" ht="15.75" x14ac:dyDescent="0.25">
      <c r="A1020"/>
      <c r="B1020"/>
      <c r="C1020" s="97"/>
    </row>
    <row r="1021" spans="1:3" ht="15.75" x14ac:dyDescent="0.25">
      <c r="A1021"/>
      <c r="B1021"/>
      <c r="C1021" s="97"/>
    </row>
    <row r="1022" spans="1:3" ht="15.75" x14ac:dyDescent="0.25">
      <c r="A1022"/>
      <c r="B1022"/>
      <c r="C1022" s="97"/>
    </row>
    <row r="1023" spans="1:3" ht="15.75" x14ac:dyDescent="0.25">
      <c r="A1023"/>
      <c r="B1023"/>
      <c r="C1023" s="97"/>
    </row>
    <row r="1024" spans="1:3" ht="15.75" x14ac:dyDescent="0.25">
      <c r="A1024"/>
      <c r="B1024"/>
      <c r="C1024" s="97"/>
    </row>
    <row r="1025" spans="1:3" ht="15.75" x14ac:dyDescent="0.25">
      <c r="A1025"/>
      <c r="B1025"/>
      <c r="C1025" s="97"/>
    </row>
    <row r="1026" spans="1:3" ht="15.75" x14ac:dyDescent="0.25">
      <c r="A1026"/>
      <c r="B1026"/>
      <c r="C1026" s="97"/>
    </row>
    <row r="1027" spans="1:3" ht="15.75" x14ac:dyDescent="0.25">
      <c r="A1027"/>
      <c r="B1027"/>
      <c r="C1027" s="97"/>
    </row>
    <row r="1028" spans="1:3" ht="15.75" x14ac:dyDescent="0.25">
      <c r="A1028"/>
      <c r="B1028"/>
      <c r="C1028" s="97"/>
    </row>
    <row r="1029" spans="1:3" ht="15.75" x14ac:dyDescent="0.25">
      <c r="A1029"/>
      <c r="B1029"/>
      <c r="C1029" s="97"/>
    </row>
    <row r="1030" spans="1:3" ht="15.75" x14ac:dyDescent="0.25">
      <c r="A1030"/>
      <c r="B1030"/>
      <c r="C1030" s="97"/>
    </row>
    <row r="1031" spans="1:3" ht="15.75" x14ac:dyDescent="0.25">
      <c r="A1031"/>
      <c r="B1031"/>
      <c r="C1031" s="97"/>
    </row>
    <row r="1032" spans="1:3" ht="15.75" x14ac:dyDescent="0.25">
      <c r="A1032"/>
      <c r="B1032"/>
      <c r="C1032" s="97"/>
    </row>
    <row r="1033" spans="1:3" ht="15.75" x14ac:dyDescent="0.25">
      <c r="A1033"/>
      <c r="B1033"/>
      <c r="C1033" s="97"/>
    </row>
    <row r="1034" spans="1:3" ht="15.75" x14ac:dyDescent="0.25">
      <c r="A1034"/>
      <c r="B1034"/>
      <c r="C1034" s="97"/>
    </row>
    <row r="1035" spans="1:3" ht="15.75" x14ac:dyDescent="0.25">
      <c r="A1035"/>
      <c r="B1035"/>
      <c r="C1035" s="97"/>
    </row>
    <row r="1036" spans="1:3" ht="15.75" x14ac:dyDescent="0.25">
      <c r="A1036"/>
      <c r="B1036"/>
      <c r="C1036" s="97"/>
    </row>
    <row r="1037" spans="1:3" ht="15.75" x14ac:dyDescent="0.25">
      <c r="A1037"/>
      <c r="B1037"/>
      <c r="C1037" s="97"/>
    </row>
    <row r="1038" spans="1:3" ht="15.75" x14ac:dyDescent="0.25">
      <c r="A1038"/>
      <c r="B1038"/>
      <c r="C1038" s="97"/>
    </row>
    <row r="1039" spans="1:3" ht="15.75" x14ac:dyDescent="0.25">
      <c r="A1039"/>
      <c r="B1039"/>
      <c r="C1039" s="97"/>
    </row>
    <row r="1040" spans="1:3" ht="15.75" x14ac:dyDescent="0.25">
      <c r="A1040"/>
      <c r="B1040"/>
      <c r="C1040" s="97"/>
    </row>
    <row r="1041" spans="1:3" ht="15.75" x14ac:dyDescent="0.25">
      <c r="A1041"/>
      <c r="B1041"/>
      <c r="C1041" s="97"/>
    </row>
    <row r="1042" spans="1:3" ht="15.75" x14ac:dyDescent="0.25">
      <c r="A1042"/>
      <c r="B1042"/>
      <c r="C1042" s="97"/>
    </row>
    <row r="1043" spans="1:3" ht="15.75" x14ac:dyDescent="0.25">
      <c r="A1043"/>
      <c r="B1043"/>
      <c r="C1043" s="97"/>
    </row>
    <row r="1044" spans="1:3" ht="15.75" x14ac:dyDescent="0.25">
      <c r="A1044"/>
      <c r="B1044"/>
      <c r="C1044" s="97"/>
    </row>
    <row r="1045" spans="1:3" ht="15.75" x14ac:dyDescent="0.25">
      <c r="A1045"/>
      <c r="B1045"/>
      <c r="C1045" s="97"/>
    </row>
    <row r="1046" spans="1:3" ht="15.75" x14ac:dyDescent="0.25">
      <c r="A1046"/>
      <c r="B1046"/>
      <c r="C1046" s="97"/>
    </row>
    <row r="1047" spans="1:3" ht="15.75" x14ac:dyDescent="0.25">
      <c r="A1047"/>
      <c r="B1047"/>
      <c r="C1047" s="97"/>
    </row>
    <row r="1048" spans="1:3" ht="15.75" x14ac:dyDescent="0.25">
      <c r="A1048"/>
      <c r="B1048"/>
      <c r="C1048" s="97"/>
    </row>
    <row r="1049" spans="1:3" ht="15.75" x14ac:dyDescent="0.25">
      <c r="A1049"/>
      <c r="B1049"/>
      <c r="C1049" s="97"/>
    </row>
    <row r="1050" spans="1:3" ht="15.75" x14ac:dyDescent="0.25">
      <c r="A1050"/>
      <c r="B1050"/>
      <c r="C1050" s="97"/>
    </row>
    <row r="1051" spans="1:3" ht="15.75" x14ac:dyDescent="0.25">
      <c r="A1051"/>
      <c r="B1051"/>
      <c r="C1051" s="97"/>
    </row>
    <row r="1052" spans="1:3" ht="15.75" x14ac:dyDescent="0.25">
      <c r="A1052"/>
      <c r="B1052"/>
      <c r="C1052" s="97"/>
    </row>
    <row r="1053" spans="1:3" ht="15.75" x14ac:dyDescent="0.25">
      <c r="A1053"/>
      <c r="B1053"/>
      <c r="C1053" s="97"/>
    </row>
    <row r="1054" spans="1:3" ht="15.75" x14ac:dyDescent="0.25">
      <c r="A1054"/>
      <c r="B1054"/>
      <c r="C1054" s="97"/>
    </row>
    <row r="1055" spans="1:3" ht="15.75" x14ac:dyDescent="0.25">
      <c r="A1055"/>
      <c r="B1055"/>
      <c r="C1055" s="97"/>
    </row>
    <row r="1056" spans="1:3" ht="15.75" x14ac:dyDescent="0.25">
      <c r="A1056"/>
      <c r="B1056"/>
      <c r="C1056" s="97"/>
    </row>
    <row r="1057" spans="1:3" ht="15.75" x14ac:dyDescent="0.25">
      <c r="A1057"/>
      <c r="B1057"/>
      <c r="C1057" s="97"/>
    </row>
    <row r="1058" spans="1:3" ht="15.75" x14ac:dyDescent="0.25">
      <c r="A1058"/>
      <c r="B1058"/>
      <c r="C1058" s="97"/>
    </row>
    <row r="1059" spans="1:3" ht="15.75" x14ac:dyDescent="0.25">
      <c r="A1059"/>
      <c r="B1059"/>
      <c r="C1059" s="97"/>
    </row>
    <row r="1060" spans="1:3" ht="15.75" x14ac:dyDescent="0.25">
      <c r="A1060"/>
      <c r="B1060"/>
      <c r="C1060" s="97"/>
    </row>
    <row r="1061" spans="1:3" ht="15.75" x14ac:dyDescent="0.25">
      <c r="A1061"/>
      <c r="B1061"/>
      <c r="C1061" s="97"/>
    </row>
    <row r="1062" spans="1:3" ht="15.75" x14ac:dyDescent="0.25">
      <c r="A1062"/>
      <c r="B1062"/>
      <c r="C1062" s="97"/>
    </row>
    <row r="1063" spans="1:3" ht="15.75" x14ac:dyDescent="0.25">
      <c r="A1063"/>
      <c r="B1063"/>
      <c r="C1063" s="97"/>
    </row>
    <row r="1064" spans="1:3" ht="15.75" x14ac:dyDescent="0.25">
      <c r="A1064"/>
      <c r="B1064"/>
      <c r="C1064" s="97"/>
    </row>
    <row r="1065" spans="1:3" ht="15.75" x14ac:dyDescent="0.25">
      <c r="A1065"/>
      <c r="B1065"/>
      <c r="C1065" s="97"/>
    </row>
    <row r="1066" spans="1:3" ht="15.75" x14ac:dyDescent="0.25">
      <c r="A1066"/>
      <c r="B1066"/>
      <c r="C1066" s="97"/>
    </row>
    <row r="1067" spans="1:3" ht="15.75" x14ac:dyDescent="0.25">
      <c r="A1067"/>
      <c r="B1067"/>
      <c r="C1067" s="97"/>
    </row>
    <row r="1068" spans="1:3" ht="15.75" x14ac:dyDescent="0.25">
      <c r="A1068"/>
      <c r="B1068"/>
      <c r="C1068" s="97"/>
    </row>
    <row r="1069" spans="1:3" ht="15.75" x14ac:dyDescent="0.25">
      <c r="A1069"/>
      <c r="B1069"/>
      <c r="C1069" s="97"/>
    </row>
    <row r="1070" spans="1:3" ht="15.75" x14ac:dyDescent="0.25">
      <c r="A1070"/>
      <c r="B1070"/>
      <c r="C1070" s="97"/>
    </row>
    <row r="1071" spans="1:3" ht="15.75" x14ac:dyDescent="0.25">
      <c r="A1071"/>
      <c r="B1071"/>
      <c r="C1071" s="97"/>
    </row>
    <row r="1072" spans="1:3" ht="15.75" x14ac:dyDescent="0.25">
      <c r="A1072"/>
      <c r="B1072"/>
      <c r="C1072" s="97"/>
    </row>
    <row r="1073" spans="1:3" ht="15.75" x14ac:dyDescent="0.25">
      <c r="A1073"/>
      <c r="B1073"/>
      <c r="C1073" s="97"/>
    </row>
    <row r="1074" spans="1:3" ht="15.75" x14ac:dyDescent="0.25">
      <c r="A1074"/>
      <c r="B1074"/>
      <c r="C1074" s="97"/>
    </row>
    <row r="1075" spans="1:3" ht="15.75" x14ac:dyDescent="0.25">
      <c r="A1075"/>
      <c r="B1075"/>
      <c r="C1075" s="97"/>
    </row>
    <row r="1076" spans="1:3" ht="15.75" x14ac:dyDescent="0.25">
      <c r="A1076"/>
      <c r="B1076"/>
      <c r="C1076" s="97"/>
    </row>
    <row r="1077" spans="1:3" ht="15.75" x14ac:dyDescent="0.25">
      <c r="A1077"/>
      <c r="B1077"/>
      <c r="C1077" s="97"/>
    </row>
    <row r="1078" spans="1:3" ht="15.75" x14ac:dyDescent="0.25">
      <c r="A1078"/>
      <c r="B1078"/>
      <c r="C1078" s="97"/>
    </row>
    <row r="1079" spans="1:3" ht="15.75" x14ac:dyDescent="0.25">
      <c r="A1079"/>
      <c r="B1079"/>
      <c r="C1079" s="97"/>
    </row>
    <row r="1080" spans="1:3" ht="15.75" x14ac:dyDescent="0.25">
      <c r="A1080"/>
      <c r="B1080"/>
      <c r="C1080" s="97"/>
    </row>
    <row r="1081" spans="1:3" ht="15.75" x14ac:dyDescent="0.25">
      <c r="A1081"/>
      <c r="B1081"/>
      <c r="C1081" s="97"/>
    </row>
    <row r="1082" spans="1:3" ht="15.75" x14ac:dyDescent="0.25">
      <c r="A1082"/>
      <c r="B1082"/>
      <c r="C1082" s="97"/>
    </row>
    <row r="1083" spans="1:3" ht="15.75" x14ac:dyDescent="0.25">
      <c r="A1083"/>
      <c r="B1083"/>
      <c r="C1083" s="97"/>
    </row>
    <row r="1084" spans="1:3" ht="15.75" x14ac:dyDescent="0.25">
      <c r="A1084"/>
      <c r="B1084"/>
      <c r="C1084" s="97"/>
    </row>
    <row r="1085" spans="1:3" ht="15.75" x14ac:dyDescent="0.25">
      <c r="A1085"/>
      <c r="B1085"/>
      <c r="C1085" s="97"/>
    </row>
    <row r="1086" spans="1:3" ht="15.75" x14ac:dyDescent="0.25">
      <c r="A1086"/>
      <c r="B1086"/>
      <c r="C1086" s="97"/>
    </row>
    <row r="1087" spans="1:3" ht="15.75" x14ac:dyDescent="0.25">
      <c r="A1087"/>
      <c r="B1087"/>
      <c r="C1087" s="97"/>
    </row>
    <row r="1088" spans="1:3" ht="15.75" x14ac:dyDescent="0.25">
      <c r="A1088"/>
      <c r="B1088"/>
      <c r="C1088" s="97"/>
    </row>
    <row r="1089" spans="1:3" ht="15.75" x14ac:dyDescent="0.25">
      <c r="A1089"/>
      <c r="B1089"/>
      <c r="C1089" s="97"/>
    </row>
    <row r="1090" spans="1:3" ht="15.75" x14ac:dyDescent="0.25">
      <c r="A1090"/>
      <c r="B1090"/>
      <c r="C1090" s="97"/>
    </row>
    <row r="1091" spans="1:3" ht="15.75" x14ac:dyDescent="0.25">
      <c r="A1091"/>
      <c r="B1091"/>
      <c r="C1091" s="97"/>
    </row>
    <row r="1092" spans="1:3" ht="15.75" x14ac:dyDescent="0.25">
      <c r="A1092"/>
      <c r="B1092"/>
      <c r="C1092" s="97"/>
    </row>
    <row r="1093" spans="1:3" ht="15.75" x14ac:dyDescent="0.25">
      <c r="A1093"/>
      <c r="B1093"/>
      <c r="C1093" s="97"/>
    </row>
    <row r="1094" spans="1:3" ht="15.75" x14ac:dyDescent="0.25">
      <c r="A1094"/>
      <c r="B1094"/>
      <c r="C1094" s="97"/>
    </row>
    <row r="1095" spans="1:3" ht="15.75" x14ac:dyDescent="0.25">
      <c r="A1095"/>
      <c r="B1095"/>
      <c r="C1095" s="97"/>
    </row>
    <row r="1096" spans="1:3" ht="15.75" x14ac:dyDescent="0.25">
      <c r="A1096"/>
      <c r="B1096"/>
      <c r="C1096" s="97"/>
    </row>
    <row r="1097" spans="1:3" ht="15.75" x14ac:dyDescent="0.25">
      <c r="A1097"/>
      <c r="B1097"/>
      <c r="C1097" s="97"/>
    </row>
    <row r="1098" spans="1:3" ht="15.75" x14ac:dyDescent="0.25">
      <c r="A1098"/>
      <c r="B1098"/>
      <c r="C1098" s="97"/>
    </row>
    <row r="1099" spans="1:3" ht="15.75" x14ac:dyDescent="0.25">
      <c r="A1099"/>
      <c r="B1099"/>
      <c r="C1099" s="97"/>
    </row>
    <row r="1100" spans="1:3" ht="15.75" x14ac:dyDescent="0.25">
      <c r="A1100"/>
      <c r="B1100"/>
      <c r="C1100" s="97"/>
    </row>
    <row r="1101" spans="1:3" ht="15.75" x14ac:dyDescent="0.25">
      <c r="A1101"/>
      <c r="B1101"/>
      <c r="C1101" s="97"/>
    </row>
    <row r="1102" spans="1:3" ht="15.75" x14ac:dyDescent="0.25">
      <c r="A1102"/>
      <c r="B1102"/>
      <c r="C1102" s="97"/>
    </row>
    <row r="1103" spans="1:3" ht="15.75" x14ac:dyDescent="0.25">
      <c r="A1103"/>
      <c r="B1103"/>
      <c r="C1103" s="97"/>
    </row>
    <row r="1104" spans="1:3" ht="15.75" x14ac:dyDescent="0.25">
      <c r="A1104"/>
      <c r="B1104"/>
      <c r="C1104" s="97"/>
    </row>
    <row r="1105" spans="1:3" ht="15.75" x14ac:dyDescent="0.25">
      <c r="A1105"/>
      <c r="B1105"/>
      <c r="C1105" s="97"/>
    </row>
    <row r="1106" spans="1:3" ht="15.75" x14ac:dyDescent="0.25">
      <c r="A1106"/>
      <c r="B1106"/>
      <c r="C1106" s="97"/>
    </row>
    <row r="1107" spans="1:3" ht="15.75" x14ac:dyDescent="0.25">
      <c r="A1107"/>
      <c r="B1107"/>
      <c r="C1107" s="97"/>
    </row>
    <row r="1108" spans="1:3" ht="15.75" x14ac:dyDescent="0.25">
      <c r="A1108"/>
      <c r="B1108"/>
      <c r="C1108" s="97"/>
    </row>
    <row r="1109" spans="1:3" ht="15.75" x14ac:dyDescent="0.25">
      <c r="A1109"/>
      <c r="B1109"/>
      <c r="C1109" s="97"/>
    </row>
    <row r="1110" spans="1:3" ht="15.75" x14ac:dyDescent="0.25">
      <c r="A1110"/>
      <c r="B1110"/>
      <c r="C1110" s="97"/>
    </row>
    <row r="1111" spans="1:3" ht="15.75" x14ac:dyDescent="0.25">
      <c r="A1111"/>
      <c r="B1111"/>
      <c r="C1111" s="97"/>
    </row>
    <row r="1112" spans="1:3" ht="15.75" x14ac:dyDescent="0.25">
      <c r="A1112"/>
      <c r="B1112"/>
      <c r="C1112" s="97"/>
    </row>
    <row r="1113" spans="1:3" ht="15.75" x14ac:dyDescent="0.25">
      <c r="A1113"/>
      <c r="B1113"/>
      <c r="C1113" s="97"/>
    </row>
    <row r="1114" spans="1:3" ht="15.75" x14ac:dyDescent="0.25">
      <c r="A1114"/>
      <c r="B1114"/>
      <c r="C1114" s="97"/>
    </row>
    <row r="1115" spans="1:3" ht="15.75" x14ac:dyDescent="0.25">
      <c r="A1115"/>
      <c r="B1115"/>
      <c r="C1115" s="97"/>
    </row>
    <row r="1116" spans="1:3" ht="15.75" x14ac:dyDescent="0.25">
      <c r="A1116"/>
      <c r="B1116"/>
      <c r="C1116" s="97"/>
    </row>
    <row r="1117" spans="1:3" ht="15.75" x14ac:dyDescent="0.25">
      <c r="A1117"/>
      <c r="B1117"/>
      <c r="C1117" s="97"/>
    </row>
    <row r="1118" spans="1:3" ht="15.75" x14ac:dyDescent="0.25">
      <c r="A1118"/>
      <c r="B1118"/>
      <c r="C1118" s="97"/>
    </row>
    <row r="1119" spans="1:3" ht="15.75" x14ac:dyDescent="0.25">
      <c r="A1119"/>
      <c r="B1119"/>
      <c r="C1119" s="97"/>
    </row>
    <row r="1120" spans="1:3" ht="15.75" x14ac:dyDescent="0.25">
      <c r="A1120"/>
      <c r="B1120"/>
      <c r="C1120" s="97"/>
    </row>
    <row r="1121" spans="1:3" ht="15.75" x14ac:dyDescent="0.25">
      <c r="A1121"/>
      <c r="B1121"/>
      <c r="C1121" s="97"/>
    </row>
    <row r="1122" spans="1:3" ht="15.75" x14ac:dyDescent="0.25">
      <c r="A1122"/>
      <c r="B1122"/>
      <c r="C1122" s="97"/>
    </row>
    <row r="1123" spans="1:3" ht="15.75" x14ac:dyDescent="0.25">
      <c r="A1123"/>
      <c r="B1123"/>
      <c r="C1123" s="97"/>
    </row>
    <row r="1124" spans="1:3" ht="15.75" x14ac:dyDescent="0.25">
      <c r="A1124"/>
      <c r="B1124"/>
      <c r="C1124" s="97"/>
    </row>
    <row r="1125" spans="1:3" ht="15.75" x14ac:dyDescent="0.25">
      <c r="A1125"/>
      <c r="B1125"/>
      <c r="C1125" s="97"/>
    </row>
    <row r="1126" spans="1:3" ht="15.75" x14ac:dyDescent="0.25">
      <c r="A1126"/>
      <c r="B1126"/>
      <c r="C1126" s="97"/>
    </row>
    <row r="1127" spans="1:3" ht="15.75" x14ac:dyDescent="0.25">
      <c r="A1127"/>
      <c r="B1127"/>
      <c r="C1127" s="97"/>
    </row>
    <row r="1128" spans="1:3" ht="15.75" x14ac:dyDescent="0.25">
      <c r="A1128"/>
      <c r="B1128"/>
      <c r="C1128" s="97"/>
    </row>
    <row r="1129" spans="1:3" ht="15.75" x14ac:dyDescent="0.25">
      <c r="A1129"/>
      <c r="B1129"/>
      <c r="C1129" s="97"/>
    </row>
    <row r="1130" spans="1:3" ht="15.75" x14ac:dyDescent="0.25">
      <c r="A1130"/>
      <c r="B1130"/>
      <c r="C1130" s="97"/>
    </row>
    <row r="1131" spans="1:3" ht="15.75" x14ac:dyDescent="0.25">
      <c r="A1131"/>
      <c r="B1131"/>
      <c r="C1131" s="97"/>
    </row>
    <row r="1132" spans="1:3" ht="15.75" x14ac:dyDescent="0.25">
      <c r="A1132"/>
      <c r="B1132"/>
      <c r="C1132" s="97"/>
    </row>
    <row r="1133" spans="1:3" ht="15.75" x14ac:dyDescent="0.25">
      <c r="A1133"/>
      <c r="B1133"/>
      <c r="C1133" s="97"/>
    </row>
    <row r="1134" spans="1:3" ht="15.75" x14ac:dyDescent="0.25">
      <c r="A1134"/>
      <c r="B1134"/>
      <c r="C1134" s="97"/>
    </row>
    <row r="1135" spans="1:3" ht="15.75" x14ac:dyDescent="0.25">
      <c r="A1135"/>
      <c r="B1135"/>
      <c r="C1135" s="97"/>
    </row>
    <row r="1136" spans="1:3" ht="15.75" x14ac:dyDescent="0.25">
      <c r="A1136"/>
      <c r="B1136"/>
      <c r="C1136" s="97"/>
    </row>
    <row r="1137" spans="1:3" ht="15.75" x14ac:dyDescent="0.25">
      <c r="A1137"/>
      <c r="B1137"/>
      <c r="C1137" s="97"/>
    </row>
    <row r="1138" spans="1:3" ht="15.75" x14ac:dyDescent="0.25">
      <c r="A1138"/>
      <c r="B1138"/>
      <c r="C1138" s="97"/>
    </row>
    <row r="1139" spans="1:3" ht="15.75" x14ac:dyDescent="0.25">
      <c r="A1139"/>
      <c r="B1139"/>
      <c r="C1139" s="97"/>
    </row>
    <row r="1140" spans="1:3" ht="15.75" x14ac:dyDescent="0.25">
      <c r="A1140"/>
      <c r="B1140"/>
      <c r="C1140" s="97"/>
    </row>
    <row r="1141" spans="1:3" ht="15.75" x14ac:dyDescent="0.25">
      <c r="A1141"/>
      <c r="B1141"/>
      <c r="C1141" s="97"/>
    </row>
    <row r="1142" spans="1:3" ht="15.75" x14ac:dyDescent="0.25">
      <c r="A1142"/>
      <c r="B1142"/>
      <c r="C1142" s="97"/>
    </row>
    <row r="1143" spans="1:3" ht="15.75" x14ac:dyDescent="0.25">
      <c r="A1143"/>
      <c r="B1143"/>
      <c r="C1143" s="97"/>
    </row>
    <row r="1144" spans="1:3" ht="15.75" x14ac:dyDescent="0.25">
      <c r="A1144"/>
      <c r="B1144"/>
      <c r="C1144" s="97"/>
    </row>
    <row r="1145" spans="1:3" ht="15.75" x14ac:dyDescent="0.25">
      <c r="A1145"/>
      <c r="B1145"/>
      <c r="C1145" s="97"/>
    </row>
    <row r="1146" spans="1:3" ht="15.75" x14ac:dyDescent="0.25">
      <c r="A1146"/>
      <c r="B1146"/>
      <c r="C1146" s="97"/>
    </row>
    <row r="1147" spans="1:3" ht="15.75" x14ac:dyDescent="0.25">
      <c r="A1147"/>
      <c r="B1147"/>
      <c r="C1147" s="97"/>
    </row>
    <row r="1148" spans="1:3" ht="15.75" x14ac:dyDescent="0.25">
      <c r="A1148"/>
      <c r="B1148"/>
      <c r="C1148" s="97"/>
    </row>
    <row r="1149" spans="1:3" ht="15.75" x14ac:dyDescent="0.25">
      <c r="A1149"/>
      <c r="B1149"/>
      <c r="C1149" s="97"/>
    </row>
    <row r="1150" spans="1:3" ht="15.75" x14ac:dyDescent="0.25">
      <c r="A1150"/>
      <c r="B1150"/>
      <c r="C1150" s="97"/>
    </row>
    <row r="1151" spans="1:3" ht="15.75" x14ac:dyDescent="0.25">
      <c r="A1151"/>
      <c r="B1151"/>
      <c r="C1151" s="97"/>
    </row>
    <row r="1152" spans="1:3" ht="15.75" x14ac:dyDescent="0.25">
      <c r="A1152"/>
      <c r="B1152"/>
      <c r="C1152" s="97"/>
    </row>
    <row r="1153" spans="1:3" ht="15.75" x14ac:dyDescent="0.25">
      <c r="A1153"/>
      <c r="B1153"/>
      <c r="C1153" s="97"/>
    </row>
    <row r="1154" spans="1:3" ht="15.75" x14ac:dyDescent="0.25">
      <c r="A1154"/>
      <c r="B1154"/>
      <c r="C1154" s="97"/>
    </row>
    <row r="1155" spans="1:3" ht="15.75" x14ac:dyDescent="0.25">
      <c r="A1155"/>
      <c r="B1155"/>
      <c r="C1155" s="97"/>
    </row>
    <row r="1156" spans="1:3" ht="15.75" x14ac:dyDescent="0.25">
      <c r="A1156"/>
      <c r="B1156"/>
      <c r="C1156" s="97"/>
    </row>
    <row r="1157" spans="1:3" ht="15.75" x14ac:dyDescent="0.25">
      <c r="A1157"/>
      <c r="B1157"/>
      <c r="C1157" s="97"/>
    </row>
    <row r="1158" spans="1:3" ht="15.75" x14ac:dyDescent="0.25">
      <c r="A1158"/>
      <c r="B1158"/>
      <c r="C1158" s="97"/>
    </row>
    <row r="1159" spans="1:3" ht="15.75" x14ac:dyDescent="0.25">
      <c r="A1159"/>
      <c r="B1159"/>
      <c r="C1159" s="97"/>
    </row>
    <row r="1160" spans="1:3" ht="15.75" x14ac:dyDescent="0.25">
      <c r="A1160"/>
      <c r="B1160"/>
      <c r="C1160" s="97"/>
    </row>
    <row r="1161" spans="1:3" ht="15.75" x14ac:dyDescent="0.25">
      <c r="A1161"/>
      <c r="B1161"/>
      <c r="C1161" s="97"/>
    </row>
    <row r="1162" spans="1:3" ht="15.75" x14ac:dyDescent="0.25">
      <c r="A1162"/>
      <c r="B1162"/>
      <c r="C1162" s="97"/>
    </row>
    <row r="1163" spans="1:3" ht="15.75" x14ac:dyDescent="0.25">
      <c r="A1163"/>
      <c r="B1163"/>
      <c r="C1163" s="97"/>
    </row>
    <row r="1164" spans="1:3" ht="15.75" x14ac:dyDescent="0.25">
      <c r="A1164"/>
      <c r="B1164"/>
      <c r="C1164" s="97"/>
    </row>
    <row r="1165" spans="1:3" ht="15.75" x14ac:dyDescent="0.25">
      <c r="A1165"/>
      <c r="B1165"/>
      <c r="C1165" s="97"/>
    </row>
    <row r="1166" spans="1:3" ht="15.75" x14ac:dyDescent="0.25">
      <c r="A1166"/>
      <c r="B1166"/>
      <c r="C1166" s="97"/>
    </row>
    <row r="1167" spans="1:3" ht="15.75" x14ac:dyDescent="0.25">
      <c r="A1167"/>
      <c r="B1167"/>
      <c r="C1167" s="97"/>
    </row>
    <row r="1168" spans="1:3" ht="15.75" x14ac:dyDescent="0.25">
      <c r="A1168"/>
      <c r="B1168"/>
      <c r="C1168" s="97"/>
    </row>
    <row r="1169" spans="1:3" ht="15.75" x14ac:dyDescent="0.25">
      <c r="A1169"/>
      <c r="B1169"/>
      <c r="C1169" s="97"/>
    </row>
    <row r="1170" spans="1:3" ht="15.75" x14ac:dyDescent="0.25">
      <c r="A1170"/>
      <c r="B1170"/>
      <c r="C1170" s="97"/>
    </row>
    <row r="1171" spans="1:3" ht="15.75" x14ac:dyDescent="0.25">
      <c r="A1171"/>
      <c r="B1171"/>
      <c r="C1171" s="97"/>
    </row>
    <row r="1172" spans="1:3" ht="15.75" x14ac:dyDescent="0.25">
      <c r="A1172"/>
      <c r="B1172"/>
      <c r="C1172" s="97"/>
    </row>
    <row r="1173" spans="1:3" ht="15.75" x14ac:dyDescent="0.25">
      <c r="A1173"/>
      <c r="B1173"/>
      <c r="C1173" s="97"/>
    </row>
    <row r="1174" spans="1:3" ht="15.75" x14ac:dyDescent="0.25">
      <c r="A1174"/>
      <c r="B1174"/>
      <c r="C1174" s="97"/>
    </row>
    <row r="1175" spans="1:3" ht="15.75" x14ac:dyDescent="0.25">
      <c r="A1175"/>
      <c r="B1175"/>
      <c r="C1175" s="97"/>
    </row>
    <row r="1176" spans="1:3" ht="15.75" x14ac:dyDescent="0.25">
      <c r="A1176"/>
      <c r="B1176"/>
      <c r="C1176" s="97"/>
    </row>
    <row r="1177" spans="1:3" ht="15.75" x14ac:dyDescent="0.25">
      <c r="A1177"/>
      <c r="B1177"/>
      <c r="C1177" s="97"/>
    </row>
    <row r="1178" spans="1:3" ht="15.75" x14ac:dyDescent="0.25">
      <c r="A1178"/>
      <c r="B1178"/>
      <c r="C1178" s="97"/>
    </row>
    <row r="1179" spans="1:3" ht="15.75" x14ac:dyDescent="0.25">
      <c r="A1179"/>
      <c r="B1179"/>
      <c r="C1179" s="97"/>
    </row>
    <row r="1180" spans="1:3" ht="15.75" x14ac:dyDescent="0.25">
      <c r="A1180"/>
      <c r="B1180"/>
      <c r="C1180" s="97"/>
    </row>
    <row r="1181" spans="1:3" ht="15.75" x14ac:dyDescent="0.25">
      <c r="A1181"/>
      <c r="B1181"/>
      <c r="C1181" s="97"/>
    </row>
    <row r="1182" spans="1:3" ht="15.75" x14ac:dyDescent="0.25">
      <c r="A1182"/>
      <c r="B1182"/>
      <c r="C1182" s="97"/>
    </row>
    <row r="1183" spans="1:3" ht="15.75" x14ac:dyDescent="0.25">
      <c r="A1183"/>
      <c r="B1183"/>
      <c r="C1183" s="97"/>
    </row>
    <row r="1184" spans="1:3" ht="15.75" x14ac:dyDescent="0.25">
      <c r="A1184"/>
      <c r="B1184"/>
      <c r="C1184" s="97"/>
    </row>
    <row r="1185" spans="1:3" ht="15.75" x14ac:dyDescent="0.25">
      <c r="A1185"/>
      <c r="B1185"/>
      <c r="C1185" s="97"/>
    </row>
    <row r="1186" spans="1:3" ht="15.75" x14ac:dyDescent="0.25">
      <c r="A1186"/>
      <c r="B1186"/>
      <c r="C1186" s="97"/>
    </row>
    <row r="1187" spans="1:3" ht="15.75" x14ac:dyDescent="0.25">
      <c r="A1187"/>
      <c r="B1187"/>
      <c r="C1187" s="97"/>
    </row>
    <row r="1188" spans="1:3" ht="15.75" x14ac:dyDescent="0.25">
      <c r="A1188"/>
      <c r="B1188"/>
      <c r="C1188" s="97"/>
    </row>
    <row r="1189" spans="1:3" ht="15.75" x14ac:dyDescent="0.25">
      <c r="A1189"/>
      <c r="B1189"/>
      <c r="C1189" s="97"/>
    </row>
    <row r="1190" spans="1:3" ht="15.75" x14ac:dyDescent="0.25">
      <c r="A1190"/>
      <c r="B1190"/>
      <c r="C1190" s="97"/>
    </row>
    <row r="1191" spans="1:3" ht="15.75" x14ac:dyDescent="0.25">
      <c r="A1191"/>
      <c r="B1191"/>
      <c r="C1191" s="97"/>
    </row>
    <row r="1192" spans="1:3" ht="15.75" x14ac:dyDescent="0.25">
      <c r="A1192"/>
      <c r="B1192"/>
      <c r="C1192" s="97"/>
    </row>
    <row r="1193" spans="1:3" ht="15.75" x14ac:dyDescent="0.25">
      <c r="A1193"/>
      <c r="B1193"/>
      <c r="C1193" s="97"/>
    </row>
    <row r="1194" spans="1:3" ht="15.75" x14ac:dyDescent="0.25">
      <c r="A1194"/>
      <c r="B1194"/>
      <c r="C1194" s="97"/>
    </row>
    <row r="1195" spans="1:3" ht="15.75" x14ac:dyDescent="0.25">
      <c r="A1195"/>
      <c r="B1195"/>
      <c r="C1195" s="97"/>
    </row>
    <row r="1196" spans="1:3" ht="15.75" x14ac:dyDescent="0.25">
      <c r="A1196"/>
      <c r="B1196"/>
      <c r="C1196" s="97"/>
    </row>
    <row r="1197" spans="1:3" ht="15.75" x14ac:dyDescent="0.25">
      <c r="A1197"/>
      <c r="B1197"/>
      <c r="C1197" s="97"/>
    </row>
    <row r="1198" spans="1:3" ht="15.75" x14ac:dyDescent="0.25">
      <c r="A1198"/>
      <c r="B1198"/>
      <c r="C1198" s="97"/>
    </row>
    <row r="1199" spans="1:3" ht="15.75" x14ac:dyDescent="0.25">
      <c r="A1199"/>
      <c r="B1199"/>
      <c r="C1199" s="97"/>
    </row>
    <row r="1200" spans="1:3" ht="15.75" x14ac:dyDescent="0.25">
      <c r="A1200"/>
      <c r="B1200"/>
      <c r="C1200" s="97"/>
    </row>
    <row r="1201" spans="1:3" ht="15.75" x14ac:dyDescent="0.25">
      <c r="A1201"/>
      <c r="B1201"/>
      <c r="C1201" s="97"/>
    </row>
    <row r="1202" spans="1:3" ht="15.75" x14ac:dyDescent="0.25">
      <c r="A1202"/>
      <c r="B1202"/>
      <c r="C1202" s="97"/>
    </row>
    <row r="1203" spans="1:3" ht="15.75" x14ac:dyDescent="0.25">
      <c r="A1203"/>
      <c r="B1203"/>
      <c r="C1203" s="97"/>
    </row>
    <row r="1204" spans="1:3" ht="15.75" x14ac:dyDescent="0.25">
      <c r="A1204"/>
      <c r="B1204"/>
      <c r="C1204" s="97"/>
    </row>
    <row r="1205" spans="1:3" ht="15.75" x14ac:dyDescent="0.25">
      <c r="A1205"/>
      <c r="B1205"/>
      <c r="C1205" s="97"/>
    </row>
    <row r="1206" spans="1:3" ht="15.75" x14ac:dyDescent="0.25">
      <c r="A1206"/>
      <c r="B1206"/>
      <c r="C1206" s="97"/>
    </row>
    <row r="1207" spans="1:3" ht="15.75" x14ac:dyDescent="0.25">
      <c r="A1207"/>
      <c r="B1207"/>
      <c r="C1207" s="97"/>
    </row>
    <row r="1208" spans="1:3" ht="15.75" x14ac:dyDescent="0.25">
      <c r="A1208"/>
      <c r="B1208"/>
      <c r="C1208" s="97"/>
    </row>
    <row r="1209" spans="1:3" ht="15.75" x14ac:dyDescent="0.25">
      <c r="A1209"/>
      <c r="B1209"/>
      <c r="C1209" s="97"/>
    </row>
    <row r="1210" spans="1:3" ht="15.75" x14ac:dyDescent="0.25">
      <c r="A1210"/>
      <c r="B1210"/>
      <c r="C1210" s="97"/>
    </row>
    <row r="1211" spans="1:3" ht="15.75" x14ac:dyDescent="0.25">
      <c r="A1211"/>
      <c r="B1211"/>
      <c r="C1211" s="97"/>
    </row>
    <row r="1212" spans="1:3" ht="15.75" x14ac:dyDescent="0.25">
      <c r="A1212"/>
      <c r="B1212"/>
      <c r="C1212" s="97"/>
    </row>
    <row r="1213" spans="1:3" ht="15.75" x14ac:dyDescent="0.25">
      <c r="A1213"/>
      <c r="B1213"/>
      <c r="C1213" s="97"/>
    </row>
    <row r="1214" spans="1:3" ht="15.75" x14ac:dyDescent="0.25">
      <c r="A1214"/>
      <c r="B1214"/>
      <c r="C1214" s="97"/>
    </row>
    <row r="1215" spans="1:3" ht="15.75" x14ac:dyDescent="0.25">
      <c r="A1215"/>
      <c r="B1215"/>
      <c r="C1215" s="97"/>
    </row>
    <row r="1216" spans="1:3" ht="15.75" x14ac:dyDescent="0.25">
      <c r="A1216"/>
      <c r="B1216"/>
      <c r="C1216" s="97"/>
    </row>
    <row r="1217" spans="1:3" ht="15.75" x14ac:dyDescent="0.25">
      <c r="A1217"/>
      <c r="B1217"/>
      <c r="C1217" s="97"/>
    </row>
    <row r="1218" spans="1:3" ht="15.75" x14ac:dyDescent="0.25">
      <c r="A1218"/>
      <c r="B1218"/>
      <c r="C1218" s="97"/>
    </row>
    <row r="1219" spans="1:3" ht="15.75" x14ac:dyDescent="0.25">
      <c r="A1219"/>
      <c r="B1219"/>
      <c r="C1219" s="97"/>
    </row>
    <row r="1220" spans="1:3" ht="15.75" x14ac:dyDescent="0.25">
      <c r="A1220"/>
      <c r="B1220"/>
      <c r="C1220" s="97"/>
    </row>
    <row r="1221" spans="1:3" ht="15.75" x14ac:dyDescent="0.25">
      <c r="A1221"/>
      <c r="B1221"/>
      <c r="C1221" s="97"/>
    </row>
    <row r="1222" spans="1:3" ht="15.75" x14ac:dyDescent="0.25">
      <c r="A1222"/>
      <c r="B1222"/>
      <c r="C1222" s="97"/>
    </row>
    <row r="1223" spans="1:3" ht="15.75" x14ac:dyDescent="0.25">
      <c r="A1223"/>
      <c r="B1223"/>
      <c r="C1223" s="97"/>
    </row>
    <row r="1224" spans="1:3" ht="15.75" x14ac:dyDescent="0.25">
      <c r="A1224"/>
      <c r="B1224"/>
      <c r="C1224" s="97"/>
    </row>
    <row r="1225" spans="1:3" ht="15.75" x14ac:dyDescent="0.25">
      <c r="A1225"/>
      <c r="B1225"/>
      <c r="C1225" s="97"/>
    </row>
    <row r="1226" spans="1:3" ht="15.75" x14ac:dyDescent="0.25">
      <c r="A1226"/>
      <c r="B1226"/>
      <c r="C1226" s="97"/>
    </row>
    <row r="1227" spans="1:3" ht="15.75" x14ac:dyDescent="0.25">
      <c r="A1227"/>
      <c r="B1227"/>
      <c r="C1227" s="97"/>
    </row>
    <row r="1228" spans="1:3" ht="15.75" x14ac:dyDescent="0.25">
      <c r="A1228"/>
      <c r="B1228"/>
      <c r="C1228" s="97"/>
    </row>
    <row r="1229" spans="1:3" ht="15.75" x14ac:dyDescent="0.25">
      <c r="A1229"/>
      <c r="B1229"/>
      <c r="C1229" s="97"/>
    </row>
    <row r="1230" spans="1:3" ht="15.75" x14ac:dyDescent="0.25">
      <c r="A1230"/>
      <c r="B1230"/>
      <c r="C1230" s="97"/>
    </row>
    <row r="1231" spans="1:3" ht="15.75" x14ac:dyDescent="0.25">
      <c r="A1231"/>
      <c r="B1231"/>
      <c r="C1231" s="97"/>
    </row>
    <row r="1232" spans="1:3" ht="15.75" x14ac:dyDescent="0.25">
      <c r="A1232"/>
      <c r="B1232"/>
      <c r="C1232" s="97"/>
    </row>
    <row r="1233" spans="1:3" ht="15.75" x14ac:dyDescent="0.25">
      <c r="A1233"/>
      <c r="B1233"/>
      <c r="C1233" s="97"/>
    </row>
    <row r="1234" spans="1:3" ht="15.75" x14ac:dyDescent="0.25">
      <c r="A1234"/>
      <c r="B1234"/>
      <c r="C1234" s="97"/>
    </row>
    <row r="1235" spans="1:3" ht="15.75" x14ac:dyDescent="0.25">
      <c r="A1235"/>
      <c r="B1235"/>
      <c r="C1235" s="97"/>
    </row>
    <row r="1236" spans="1:3" ht="15.75" x14ac:dyDescent="0.25">
      <c r="A1236"/>
      <c r="B1236"/>
      <c r="C1236" s="97"/>
    </row>
    <row r="1237" spans="1:3" ht="15.75" x14ac:dyDescent="0.25">
      <c r="A1237"/>
      <c r="B1237"/>
      <c r="C1237" s="97"/>
    </row>
    <row r="1238" spans="1:3" ht="15.75" x14ac:dyDescent="0.25">
      <c r="A1238"/>
      <c r="B1238"/>
      <c r="C1238" s="97"/>
    </row>
    <row r="1239" spans="1:3" ht="15.75" x14ac:dyDescent="0.25">
      <c r="A1239"/>
      <c r="B1239"/>
      <c r="C1239" s="97"/>
    </row>
    <row r="1240" spans="1:3" ht="15.75" x14ac:dyDescent="0.25">
      <c r="A1240"/>
      <c r="B1240"/>
      <c r="C1240" s="97"/>
    </row>
    <row r="1241" spans="1:3" ht="15.75" x14ac:dyDescent="0.25">
      <c r="A1241"/>
      <c r="B1241"/>
      <c r="C1241" s="97"/>
    </row>
    <row r="1242" spans="1:3" ht="15.75" x14ac:dyDescent="0.25">
      <c r="A1242"/>
      <c r="B1242"/>
      <c r="C1242" s="97"/>
    </row>
    <row r="1243" spans="1:3" ht="15.75" x14ac:dyDescent="0.25">
      <c r="A1243"/>
      <c r="B1243"/>
      <c r="C1243" s="97"/>
    </row>
    <row r="1244" spans="1:3" ht="15.75" x14ac:dyDescent="0.25">
      <c r="A1244"/>
      <c r="B1244"/>
      <c r="C1244" s="97"/>
    </row>
    <row r="1245" spans="1:3" ht="15.75" x14ac:dyDescent="0.25">
      <c r="A1245"/>
      <c r="B1245"/>
      <c r="C1245" s="97"/>
    </row>
    <row r="1246" spans="1:3" ht="15.75" x14ac:dyDescent="0.25">
      <c r="A1246"/>
      <c r="B1246"/>
      <c r="C1246" s="97"/>
    </row>
    <row r="1247" spans="1:3" ht="15.75" x14ac:dyDescent="0.25">
      <c r="A1247"/>
      <c r="B1247"/>
      <c r="C1247" s="97"/>
    </row>
    <row r="1248" spans="1:3" ht="15.75" x14ac:dyDescent="0.25">
      <c r="A1248"/>
      <c r="B1248"/>
      <c r="C1248" s="97"/>
    </row>
    <row r="1249" spans="1:3" ht="15.75" x14ac:dyDescent="0.25">
      <c r="A1249"/>
      <c r="B1249"/>
      <c r="C1249" s="97"/>
    </row>
    <row r="1250" spans="1:3" ht="15.75" x14ac:dyDescent="0.25">
      <c r="A1250"/>
      <c r="B1250"/>
      <c r="C1250" s="97"/>
    </row>
    <row r="1251" spans="1:3" ht="15.75" x14ac:dyDescent="0.25">
      <c r="A1251"/>
      <c r="B1251"/>
      <c r="C1251" s="97"/>
    </row>
    <row r="1252" spans="1:3" ht="15.75" x14ac:dyDescent="0.25">
      <c r="A1252"/>
      <c r="B1252"/>
      <c r="C1252" s="97"/>
    </row>
    <row r="1253" spans="1:3" ht="15.75" x14ac:dyDescent="0.25">
      <c r="A1253"/>
      <c r="B1253"/>
      <c r="C1253" s="97"/>
    </row>
    <row r="1254" spans="1:3" ht="15.75" x14ac:dyDescent="0.25">
      <c r="A1254"/>
      <c r="B1254"/>
      <c r="C1254" s="97"/>
    </row>
    <row r="1255" spans="1:3" ht="15.75" x14ac:dyDescent="0.25">
      <c r="A1255"/>
      <c r="B1255"/>
      <c r="C1255" s="97"/>
    </row>
    <row r="1256" spans="1:3" ht="15.75" x14ac:dyDescent="0.25">
      <c r="A1256"/>
      <c r="B1256"/>
      <c r="C1256" s="97"/>
    </row>
    <row r="1257" spans="1:3" ht="15.75" x14ac:dyDescent="0.25">
      <c r="A1257"/>
      <c r="B1257"/>
      <c r="C1257" s="97"/>
    </row>
    <row r="1258" spans="1:3" ht="15.75" x14ac:dyDescent="0.25">
      <c r="A1258"/>
      <c r="B1258"/>
      <c r="C1258" s="97"/>
    </row>
    <row r="1259" spans="1:3" ht="15.75" x14ac:dyDescent="0.25">
      <c r="A1259"/>
      <c r="B1259"/>
      <c r="C1259" s="97"/>
    </row>
    <row r="1260" spans="1:3" ht="15.75" x14ac:dyDescent="0.25">
      <c r="A1260"/>
      <c r="B1260"/>
      <c r="C1260" s="97"/>
    </row>
    <row r="1261" spans="1:3" ht="15.75" x14ac:dyDescent="0.25">
      <c r="A1261"/>
      <c r="B1261"/>
      <c r="C1261" s="97"/>
    </row>
    <row r="1262" spans="1:3" ht="15.75" x14ac:dyDescent="0.25">
      <c r="A1262"/>
      <c r="B1262"/>
      <c r="C1262" s="97"/>
    </row>
    <row r="1263" spans="1:3" ht="15.75" x14ac:dyDescent="0.25">
      <c r="A1263"/>
      <c r="B1263"/>
      <c r="C1263" s="97"/>
    </row>
    <row r="1264" spans="1:3" ht="15.75" x14ac:dyDescent="0.25">
      <c r="A1264"/>
      <c r="B1264"/>
      <c r="C1264" s="97"/>
    </row>
    <row r="1265" spans="1:3" ht="15.75" x14ac:dyDescent="0.25">
      <c r="A1265"/>
      <c r="B1265"/>
      <c r="C1265" s="97"/>
    </row>
    <row r="1266" spans="1:3" ht="15.75" x14ac:dyDescent="0.25">
      <c r="A1266"/>
      <c r="B1266"/>
      <c r="C1266" s="97"/>
    </row>
    <row r="1267" spans="1:3" ht="15.75" x14ac:dyDescent="0.25">
      <c r="A1267"/>
      <c r="B1267"/>
      <c r="C1267" s="97"/>
    </row>
    <row r="1268" spans="1:3" ht="15.75" x14ac:dyDescent="0.25">
      <c r="A1268"/>
      <c r="B1268"/>
      <c r="C1268" s="97"/>
    </row>
    <row r="1269" spans="1:3" ht="15.75" x14ac:dyDescent="0.25">
      <c r="A1269"/>
      <c r="B1269"/>
      <c r="C1269" s="97"/>
    </row>
    <row r="1270" spans="1:3" ht="15.75" x14ac:dyDescent="0.25">
      <c r="A1270"/>
      <c r="B1270"/>
      <c r="C1270" s="97"/>
    </row>
    <row r="1271" spans="1:3" ht="15.75" x14ac:dyDescent="0.25">
      <c r="A1271"/>
      <c r="B1271"/>
      <c r="C1271" s="97"/>
    </row>
    <row r="1272" spans="1:3" ht="15.75" x14ac:dyDescent="0.25">
      <c r="A1272"/>
      <c r="B1272"/>
      <c r="C1272" s="97"/>
    </row>
    <row r="1273" spans="1:3" ht="15.75" x14ac:dyDescent="0.25">
      <c r="A1273"/>
      <c r="B1273"/>
      <c r="C1273" s="97"/>
    </row>
    <row r="1274" spans="1:3" ht="15.75" x14ac:dyDescent="0.25">
      <c r="A1274"/>
      <c r="B1274"/>
      <c r="C1274" s="97"/>
    </row>
    <row r="1275" spans="1:3" ht="15.75" x14ac:dyDescent="0.25">
      <c r="A1275"/>
      <c r="B1275"/>
      <c r="C1275" s="97"/>
    </row>
    <row r="1276" spans="1:3" ht="15.75" x14ac:dyDescent="0.25">
      <c r="A1276"/>
      <c r="B1276"/>
      <c r="C1276" s="97"/>
    </row>
    <row r="1277" spans="1:3" ht="15.75" x14ac:dyDescent="0.25">
      <c r="A1277"/>
      <c r="B1277"/>
      <c r="C1277" s="97"/>
    </row>
    <row r="1278" spans="1:3" ht="15.75" x14ac:dyDescent="0.25">
      <c r="A1278"/>
      <c r="B1278"/>
      <c r="C1278" s="97"/>
    </row>
    <row r="1279" spans="1:3" ht="15.75" x14ac:dyDescent="0.25">
      <c r="A1279"/>
      <c r="B1279"/>
      <c r="C1279" s="97"/>
    </row>
    <row r="1280" spans="1:3" ht="15.75" x14ac:dyDescent="0.25">
      <c r="A1280"/>
      <c r="B1280"/>
      <c r="C1280" s="97"/>
    </row>
    <row r="1281" spans="1:3" ht="15.75" x14ac:dyDescent="0.25">
      <c r="A1281"/>
      <c r="B1281"/>
      <c r="C1281" s="97"/>
    </row>
    <row r="1282" spans="1:3" ht="15.75" x14ac:dyDescent="0.25">
      <c r="A1282"/>
      <c r="B1282"/>
      <c r="C1282" s="97"/>
    </row>
    <row r="1283" spans="1:3" ht="15.75" x14ac:dyDescent="0.25">
      <c r="A1283"/>
      <c r="B1283"/>
      <c r="C1283" s="97"/>
    </row>
    <row r="1284" spans="1:3" ht="15.75" x14ac:dyDescent="0.25">
      <c r="A1284"/>
      <c r="B1284"/>
      <c r="C1284" s="97"/>
    </row>
    <row r="1285" spans="1:3" ht="15.75" x14ac:dyDescent="0.25">
      <c r="A1285"/>
      <c r="B1285"/>
      <c r="C1285" s="97"/>
    </row>
    <row r="1286" spans="1:3" ht="15.75" x14ac:dyDescent="0.25">
      <c r="A1286"/>
      <c r="B1286"/>
      <c r="C1286" s="97"/>
    </row>
    <row r="1287" spans="1:3" ht="15.75" x14ac:dyDescent="0.25">
      <c r="A1287"/>
      <c r="B1287"/>
      <c r="C1287" s="97"/>
    </row>
    <row r="1288" spans="1:3" ht="15.75" x14ac:dyDescent="0.25">
      <c r="A1288"/>
      <c r="B1288"/>
      <c r="C1288" s="97"/>
    </row>
    <row r="1289" spans="1:3" ht="15.75" x14ac:dyDescent="0.25">
      <c r="A1289"/>
      <c r="B1289"/>
      <c r="C1289" s="97"/>
    </row>
    <row r="1290" spans="1:3" ht="15.75" x14ac:dyDescent="0.25">
      <c r="A1290"/>
      <c r="B1290"/>
      <c r="C1290" s="97"/>
    </row>
    <row r="1291" spans="1:3" ht="15.75" x14ac:dyDescent="0.25">
      <c r="A1291"/>
      <c r="B1291"/>
      <c r="C1291" s="97"/>
    </row>
    <row r="1292" spans="1:3" ht="15.75" x14ac:dyDescent="0.25">
      <c r="A1292"/>
      <c r="B1292"/>
      <c r="C1292" s="97"/>
    </row>
    <row r="1293" spans="1:3" ht="15.75" x14ac:dyDescent="0.25">
      <c r="A1293"/>
      <c r="B1293"/>
      <c r="C1293" s="97"/>
    </row>
    <row r="1294" spans="1:3" ht="15.75" x14ac:dyDescent="0.25">
      <c r="A1294"/>
      <c r="B1294"/>
      <c r="C1294" s="97"/>
    </row>
    <row r="1295" spans="1:3" ht="15.75" x14ac:dyDescent="0.25">
      <c r="A1295"/>
      <c r="B1295"/>
      <c r="C1295" s="97"/>
    </row>
    <row r="1296" spans="1:3" ht="15.75" x14ac:dyDescent="0.25">
      <c r="A1296"/>
      <c r="B1296"/>
      <c r="C1296" s="97"/>
    </row>
    <row r="1297" spans="1:3" ht="15.75" x14ac:dyDescent="0.25">
      <c r="A1297"/>
      <c r="B1297"/>
      <c r="C1297" s="97"/>
    </row>
    <row r="1298" spans="1:3" ht="15.75" x14ac:dyDescent="0.25">
      <c r="A1298"/>
      <c r="B1298"/>
      <c r="C1298" s="97"/>
    </row>
    <row r="1299" spans="1:3" ht="15.75" x14ac:dyDescent="0.25">
      <c r="A1299"/>
      <c r="B1299"/>
      <c r="C1299" s="97"/>
    </row>
    <row r="1300" spans="1:3" ht="15.75" x14ac:dyDescent="0.25">
      <c r="A1300"/>
      <c r="B1300"/>
      <c r="C1300" s="97"/>
    </row>
    <row r="1301" spans="1:3" ht="15.75" x14ac:dyDescent="0.25">
      <c r="A1301"/>
      <c r="B1301"/>
      <c r="C1301" s="97"/>
    </row>
    <row r="1302" spans="1:3" ht="15.75" x14ac:dyDescent="0.25">
      <c r="A1302"/>
      <c r="B1302"/>
      <c r="C1302" s="97"/>
    </row>
    <row r="1303" spans="1:3" ht="15.75" x14ac:dyDescent="0.25">
      <c r="A1303"/>
      <c r="B1303"/>
      <c r="C1303" s="97"/>
    </row>
    <row r="1304" spans="1:3" ht="15.75" x14ac:dyDescent="0.25">
      <c r="A1304"/>
      <c r="B1304"/>
      <c r="C1304" s="97"/>
    </row>
    <row r="1305" spans="1:3" ht="15.75" x14ac:dyDescent="0.25">
      <c r="A1305"/>
      <c r="B1305"/>
      <c r="C1305" s="97"/>
    </row>
    <row r="1306" spans="1:3" ht="15.75" x14ac:dyDescent="0.25">
      <c r="A1306"/>
      <c r="B1306"/>
      <c r="C1306" s="97"/>
    </row>
    <row r="1307" spans="1:3" ht="15.75" x14ac:dyDescent="0.25">
      <c r="A1307"/>
      <c r="B1307"/>
      <c r="C1307" s="97"/>
    </row>
    <row r="1308" spans="1:3" ht="15.75" x14ac:dyDescent="0.25">
      <c r="A1308"/>
      <c r="B1308"/>
      <c r="C1308" s="97"/>
    </row>
    <row r="1309" spans="1:3" ht="15.75" x14ac:dyDescent="0.25">
      <c r="A1309"/>
      <c r="B1309"/>
      <c r="C1309" s="97"/>
    </row>
    <row r="1310" spans="1:3" ht="15.75" x14ac:dyDescent="0.25">
      <c r="A1310"/>
      <c r="B1310"/>
      <c r="C1310" s="97"/>
    </row>
    <row r="1311" spans="1:3" ht="15.75" x14ac:dyDescent="0.25">
      <c r="A1311"/>
      <c r="B1311"/>
      <c r="C1311" s="97"/>
    </row>
    <row r="1312" spans="1:3" ht="15.75" x14ac:dyDescent="0.25">
      <c r="A1312"/>
      <c r="B1312"/>
      <c r="C1312" s="97"/>
    </row>
    <row r="1313" spans="1:3" ht="15.75" x14ac:dyDescent="0.25">
      <c r="A1313"/>
      <c r="B1313"/>
      <c r="C1313" s="97"/>
    </row>
    <row r="1314" spans="1:3" ht="15.75" x14ac:dyDescent="0.25">
      <c r="A1314"/>
      <c r="B1314"/>
      <c r="C1314" s="97"/>
    </row>
    <row r="1315" spans="1:3" ht="15.75" x14ac:dyDescent="0.25">
      <c r="A1315"/>
      <c r="B1315"/>
      <c r="C1315" s="97"/>
    </row>
    <row r="1316" spans="1:3" ht="15.75" x14ac:dyDescent="0.25">
      <c r="A1316"/>
      <c r="B1316"/>
      <c r="C1316" s="97"/>
    </row>
    <row r="1317" spans="1:3" ht="15.75" x14ac:dyDescent="0.25">
      <c r="A1317"/>
      <c r="B1317"/>
      <c r="C1317" s="97"/>
    </row>
    <row r="1318" spans="1:3" ht="15.75" x14ac:dyDescent="0.25">
      <c r="A1318"/>
      <c r="B1318"/>
      <c r="C1318" s="97"/>
    </row>
    <row r="1319" spans="1:3" ht="15.75" x14ac:dyDescent="0.25">
      <c r="A1319"/>
      <c r="B1319"/>
      <c r="C1319" s="97"/>
    </row>
    <row r="1320" spans="1:3" ht="15.75" x14ac:dyDescent="0.25">
      <c r="A1320"/>
      <c r="B1320"/>
      <c r="C1320" s="97"/>
    </row>
    <row r="1321" spans="1:3" ht="15.75" x14ac:dyDescent="0.25">
      <c r="A1321"/>
      <c r="B1321"/>
      <c r="C1321" s="97"/>
    </row>
    <row r="1322" spans="1:3" ht="15.75" x14ac:dyDescent="0.25">
      <c r="A1322"/>
      <c r="B1322"/>
      <c r="C1322" s="97"/>
    </row>
    <row r="1323" spans="1:3" ht="15.75" x14ac:dyDescent="0.25">
      <c r="A1323"/>
      <c r="B1323"/>
      <c r="C1323" s="97"/>
    </row>
    <row r="1324" spans="1:3" ht="15.75" x14ac:dyDescent="0.25">
      <c r="A1324"/>
      <c r="B1324"/>
      <c r="C1324" s="97"/>
    </row>
    <row r="1325" spans="1:3" ht="15.75" x14ac:dyDescent="0.25">
      <c r="A1325"/>
      <c r="B1325"/>
      <c r="C1325" s="97"/>
    </row>
    <row r="1326" spans="1:3" ht="15.75" x14ac:dyDescent="0.25">
      <c r="A1326"/>
      <c r="B1326"/>
      <c r="C1326" s="97"/>
    </row>
    <row r="1327" spans="1:3" ht="15.75" x14ac:dyDescent="0.25">
      <c r="A1327"/>
      <c r="B1327"/>
      <c r="C1327" s="97"/>
    </row>
    <row r="1328" spans="1:3" ht="15.75" x14ac:dyDescent="0.25">
      <c r="A1328"/>
      <c r="B1328"/>
      <c r="C1328" s="97"/>
    </row>
    <row r="1329" spans="1:3" ht="15.75" x14ac:dyDescent="0.25">
      <c r="A1329"/>
      <c r="B1329"/>
      <c r="C1329" s="97"/>
    </row>
    <row r="1330" spans="1:3" ht="15.75" x14ac:dyDescent="0.25">
      <c r="A1330"/>
      <c r="B1330"/>
      <c r="C1330" s="97"/>
    </row>
    <row r="1331" spans="1:3" ht="15.75" x14ac:dyDescent="0.25">
      <c r="A1331"/>
      <c r="B1331"/>
      <c r="C1331" s="97"/>
    </row>
    <row r="1332" spans="1:3" ht="15.75" x14ac:dyDescent="0.25">
      <c r="A1332"/>
      <c r="B1332"/>
      <c r="C1332" s="97"/>
    </row>
    <row r="1333" spans="1:3" ht="15.75" x14ac:dyDescent="0.25">
      <c r="A1333"/>
      <c r="B1333"/>
      <c r="C1333" s="97"/>
    </row>
    <row r="1334" spans="1:3" ht="15.75" x14ac:dyDescent="0.25">
      <c r="A1334"/>
      <c r="B1334"/>
      <c r="C1334" s="97"/>
    </row>
    <row r="1335" spans="1:3" ht="15.75" x14ac:dyDescent="0.25">
      <c r="A1335"/>
      <c r="B1335"/>
      <c r="C1335" s="97"/>
    </row>
    <row r="1336" spans="1:3" ht="15.75" x14ac:dyDescent="0.25">
      <c r="A1336"/>
      <c r="B1336"/>
      <c r="C1336" s="97"/>
    </row>
    <row r="1337" spans="1:3" ht="15.75" x14ac:dyDescent="0.25">
      <c r="A1337"/>
      <c r="B1337"/>
      <c r="C1337" s="97"/>
    </row>
    <row r="1338" spans="1:3" ht="15.75" x14ac:dyDescent="0.25">
      <c r="A1338"/>
      <c r="B1338"/>
      <c r="C1338" s="97"/>
    </row>
    <row r="1339" spans="1:3" ht="15.75" x14ac:dyDescent="0.25">
      <c r="A1339"/>
      <c r="B1339"/>
      <c r="C1339" s="97"/>
    </row>
    <row r="1340" spans="1:3" ht="15.75" x14ac:dyDescent="0.25">
      <c r="A1340"/>
      <c r="B1340"/>
      <c r="C1340" s="97"/>
    </row>
    <row r="1341" spans="1:3" ht="15.75" x14ac:dyDescent="0.25">
      <c r="A1341"/>
      <c r="B1341"/>
      <c r="C1341" s="97"/>
    </row>
    <row r="1342" spans="1:3" ht="15.75" x14ac:dyDescent="0.25">
      <c r="A1342"/>
      <c r="B1342"/>
      <c r="C1342" s="97"/>
    </row>
    <row r="1343" spans="1:3" ht="15.75" x14ac:dyDescent="0.25">
      <c r="A1343"/>
      <c r="B1343"/>
      <c r="C1343" s="97"/>
    </row>
    <row r="1344" spans="1:3" ht="15.75" x14ac:dyDescent="0.25">
      <c r="A1344"/>
      <c r="B1344"/>
      <c r="C1344" s="97"/>
    </row>
    <row r="1345" spans="1:3" ht="15.75" x14ac:dyDescent="0.25">
      <c r="A1345"/>
      <c r="B1345"/>
      <c r="C1345" s="97"/>
    </row>
    <row r="1346" spans="1:3" ht="15.75" x14ac:dyDescent="0.25">
      <c r="A1346"/>
      <c r="B1346"/>
      <c r="C1346" s="97"/>
    </row>
    <row r="1347" spans="1:3" ht="15.75" x14ac:dyDescent="0.25">
      <c r="A1347"/>
      <c r="B1347"/>
      <c r="C1347" s="97"/>
    </row>
    <row r="1348" spans="1:3" ht="15.75" x14ac:dyDescent="0.25">
      <c r="A1348"/>
      <c r="B1348"/>
      <c r="C1348" s="97"/>
    </row>
    <row r="1349" spans="1:3" ht="15.75" x14ac:dyDescent="0.25">
      <c r="A1349"/>
      <c r="B1349"/>
      <c r="C1349" s="97"/>
    </row>
    <row r="1350" spans="1:3" ht="15.75" x14ac:dyDescent="0.25">
      <c r="A1350"/>
      <c r="B1350"/>
      <c r="C1350" s="97"/>
    </row>
    <row r="1351" spans="1:3" ht="15.75" x14ac:dyDescent="0.25">
      <c r="A1351"/>
      <c r="B1351"/>
      <c r="C1351" s="97"/>
    </row>
    <row r="1352" spans="1:3" ht="15.75" x14ac:dyDescent="0.25">
      <c r="A1352"/>
      <c r="B1352"/>
      <c r="C1352" s="97"/>
    </row>
    <row r="1353" spans="1:3" ht="15.75" x14ac:dyDescent="0.25">
      <c r="A1353"/>
      <c r="B1353"/>
      <c r="C1353" s="97"/>
    </row>
    <row r="1354" spans="1:3" ht="15.75" x14ac:dyDescent="0.25">
      <c r="A1354"/>
      <c r="B1354"/>
      <c r="C1354" s="97"/>
    </row>
    <row r="1355" spans="1:3" ht="15.75" x14ac:dyDescent="0.25">
      <c r="A1355"/>
      <c r="B1355"/>
      <c r="C1355" s="97"/>
    </row>
    <row r="1356" spans="1:3" ht="15.75" x14ac:dyDescent="0.25">
      <c r="A1356"/>
      <c r="B1356"/>
      <c r="C1356" s="97"/>
    </row>
    <row r="1357" spans="1:3" ht="15.75" x14ac:dyDescent="0.25">
      <c r="A1357"/>
      <c r="B1357"/>
      <c r="C1357" s="97"/>
    </row>
    <row r="1358" spans="1:3" ht="15.75" x14ac:dyDescent="0.25">
      <c r="A1358"/>
      <c r="B1358"/>
      <c r="C1358" s="97"/>
    </row>
    <row r="1359" spans="1:3" ht="15.75" x14ac:dyDescent="0.25">
      <c r="A1359"/>
      <c r="B1359"/>
      <c r="C1359" s="97"/>
    </row>
    <row r="1360" spans="1:3" ht="15.75" x14ac:dyDescent="0.25">
      <c r="A1360"/>
      <c r="B1360"/>
      <c r="C1360" s="97"/>
    </row>
    <row r="1361" spans="1:3" ht="15.75" x14ac:dyDescent="0.25">
      <c r="A1361"/>
      <c r="B1361"/>
      <c r="C1361" s="97"/>
    </row>
    <row r="1362" spans="1:3" ht="15.75" x14ac:dyDescent="0.25">
      <c r="A1362"/>
      <c r="B1362"/>
      <c r="C1362" s="97"/>
    </row>
    <row r="1363" spans="1:3" ht="15.75" x14ac:dyDescent="0.25">
      <c r="A1363"/>
      <c r="B1363"/>
      <c r="C1363" s="97"/>
    </row>
    <row r="1364" spans="1:3" ht="15.75" x14ac:dyDescent="0.25">
      <c r="A1364"/>
      <c r="B1364"/>
      <c r="C1364" s="97"/>
    </row>
    <row r="1365" spans="1:3" ht="15.75" x14ac:dyDescent="0.25">
      <c r="A1365"/>
      <c r="B1365"/>
      <c r="C1365" s="97"/>
    </row>
    <row r="1366" spans="1:3" ht="15.75" x14ac:dyDescent="0.25">
      <c r="A1366"/>
      <c r="B1366"/>
      <c r="C1366" s="97"/>
    </row>
    <row r="1367" spans="1:3" ht="15.75" x14ac:dyDescent="0.25">
      <c r="A1367"/>
      <c r="B1367"/>
      <c r="C1367" s="97"/>
    </row>
    <row r="1368" spans="1:3" ht="15.75" x14ac:dyDescent="0.25">
      <c r="A1368"/>
      <c r="B1368"/>
      <c r="C1368" s="97"/>
    </row>
    <row r="1369" spans="1:3" ht="15.75" x14ac:dyDescent="0.25">
      <c r="A1369"/>
      <c r="B1369"/>
      <c r="C1369" s="97"/>
    </row>
    <row r="1370" spans="1:3" ht="15.75" x14ac:dyDescent="0.25">
      <c r="A1370"/>
      <c r="B1370"/>
      <c r="C1370" s="97"/>
    </row>
    <row r="1371" spans="1:3" ht="15.75" x14ac:dyDescent="0.25">
      <c r="A1371"/>
      <c r="B1371"/>
      <c r="C1371" s="97"/>
    </row>
    <row r="1372" spans="1:3" ht="15.75" x14ac:dyDescent="0.25">
      <c r="A1372"/>
      <c r="B1372"/>
      <c r="C1372" s="97"/>
    </row>
    <row r="1373" spans="1:3" ht="15.75" x14ac:dyDescent="0.25">
      <c r="A1373"/>
      <c r="B1373"/>
      <c r="C1373" s="97"/>
    </row>
    <row r="1374" spans="1:3" ht="15.75" x14ac:dyDescent="0.25">
      <c r="A1374"/>
      <c r="B1374"/>
      <c r="C1374" s="97"/>
    </row>
    <row r="1375" spans="1:3" ht="15.75" x14ac:dyDescent="0.25">
      <c r="A1375"/>
      <c r="B1375"/>
      <c r="C1375" s="97"/>
    </row>
    <row r="1376" spans="1:3" ht="15.75" x14ac:dyDescent="0.25">
      <c r="A1376"/>
      <c r="B1376"/>
      <c r="C1376" s="97"/>
    </row>
    <row r="1377" spans="1:3" ht="15.75" x14ac:dyDescent="0.25">
      <c r="A1377"/>
      <c r="B1377"/>
      <c r="C1377" s="97"/>
    </row>
    <row r="1378" spans="1:3" ht="15.75" x14ac:dyDescent="0.25">
      <c r="A1378"/>
      <c r="B1378"/>
      <c r="C1378" s="97"/>
    </row>
    <row r="1379" spans="1:3" ht="15.75" x14ac:dyDescent="0.25">
      <c r="A1379"/>
      <c r="B1379"/>
      <c r="C1379" s="97"/>
    </row>
    <row r="1380" spans="1:3" ht="15.75" x14ac:dyDescent="0.25">
      <c r="A1380"/>
      <c r="B1380"/>
      <c r="C1380" s="97"/>
    </row>
    <row r="1381" spans="1:3" ht="15.75" x14ac:dyDescent="0.25">
      <c r="A1381"/>
      <c r="B1381"/>
      <c r="C1381" s="97"/>
    </row>
    <row r="1382" spans="1:3" ht="15.75" x14ac:dyDescent="0.25">
      <c r="A1382"/>
      <c r="B1382"/>
      <c r="C1382" s="97"/>
    </row>
    <row r="1383" spans="1:3" ht="15.75" x14ac:dyDescent="0.25">
      <c r="A1383"/>
      <c r="B1383"/>
      <c r="C1383" s="97"/>
    </row>
    <row r="1384" spans="1:3" ht="15.75" x14ac:dyDescent="0.25">
      <c r="A1384"/>
      <c r="B1384"/>
      <c r="C1384" s="97"/>
    </row>
    <row r="1385" spans="1:3" ht="15.75" x14ac:dyDescent="0.25">
      <c r="A1385"/>
      <c r="B1385"/>
      <c r="C1385" s="97"/>
    </row>
    <row r="1386" spans="1:3" ht="15.75" x14ac:dyDescent="0.25">
      <c r="A1386"/>
      <c r="B1386"/>
      <c r="C1386" s="97"/>
    </row>
    <row r="1387" spans="1:3" ht="15.75" x14ac:dyDescent="0.25">
      <c r="A1387"/>
      <c r="B1387"/>
      <c r="C1387" s="97"/>
    </row>
    <row r="1388" spans="1:3" ht="15.75" x14ac:dyDescent="0.25">
      <c r="A1388"/>
      <c r="B1388"/>
      <c r="C1388" s="97"/>
    </row>
    <row r="1389" spans="1:3" ht="15.75" x14ac:dyDescent="0.25">
      <c r="A1389"/>
      <c r="B1389"/>
      <c r="C1389" s="97"/>
    </row>
    <row r="1390" spans="1:3" ht="15.75" x14ac:dyDescent="0.25">
      <c r="A1390"/>
      <c r="B1390"/>
      <c r="C1390" s="97"/>
    </row>
    <row r="1391" spans="1:3" ht="15.75" x14ac:dyDescent="0.25">
      <c r="A1391"/>
      <c r="B1391"/>
      <c r="C1391" s="97"/>
    </row>
    <row r="1392" spans="1:3" ht="15.75" x14ac:dyDescent="0.25">
      <c r="A1392"/>
      <c r="B1392"/>
      <c r="C1392" s="97"/>
    </row>
    <row r="1393" spans="1:3" ht="15.75" x14ac:dyDescent="0.25">
      <c r="A1393"/>
      <c r="B1393"/>
      <c r="C1393" s="97"/>
    </row>
    <row r="1394" spans="1:3" ht="15.75" x14ac:dyDescent="0.25">
      <c r="A1394"/>
      <c r="B1394"/>
      <c r="C1394" s="97"/>
    </row>
    <row r="1395" spans="1:3" ht="15.75" x14ac:dyDescent="0.25">
      <c r="A1395"/>
      <c r="B1395"/>
      <c r="C1395" s="97"/>
    </row>
    <row r="1396" spans="1:3" ht="15.75" x14ac:dyDescent="0.25">
      <c r="A1396"/>
      <c r="B1396"/>
      <c r="C1396" s="97"/>
    </row>
    <row r="1397" spans="1:3" ht="15.75" x14ac:dyDescent="0.25">
      <c r="A1397"/>
      <c r="B1397"/>
      <c r="C1397" s="97"/>
    </row>
    <row r="1398" spans="1:3" ht="15.75" x14ac:dyDescent="0.25">
      <c r="A1398"/>
      <c r="B1398"/>
      <c r="C1398" s="97"/>
    </row>
    <row r="1399" spans="1:3" ht="15.75" x14ac:dyDescent="0.25">
      <c r="A1399"/>
      <c r="B1399"/>
      <c r="C1399" s="97"/>
    </row>
    <row r="1400" spans="1:3" ht="15.75" x14ac:dyDescent="0.25">
      <c r="A1400"/>
      <c r="B1400"/>
      <c r="C1400" s="97"/>
    </row>
    <row r="1401" spans="1:3" ht="15.75" x14ac:dyDescent="0.25">
      <c r="A1401"/>
      <c r="B1401"/>
      <c r="C1401" s="97"/>
    </row>
    <row r="1402" spans="1:3" ht="15.75" x14ac:dyDescent="0.25">
      <c r="A1402"/>
      <c r="B1402"/>
      <c r="C1402" s="97"/>
    </row>
    <row r="1403" spans="1:3" ht="15.75" x14ac:dyDescent="0.25">
      <c r="A1403"/>
      <c r="B1403"/>
      <c r="C1403" s="97"/>
    </row>
    <row r="1404" spans="1:3" ht="15.75" x14ac:dyDescent="0.25">
      <c r="A1404"/>
      <c r="B1404"/>
      <c r="C1404" s="97"/>
    </row>
    <row r="1405" spans="1:3" ht="15.75" x14ac:dyDescent="0.25">
      <c r="A1405"/>
      <c r="B1405"/>
      <c r="C1405" s="97"/>
    </row>
    <row r="1406" spans="1:3" ht="15.75" x14ac:dyDescent="0.25">
      <c r="A1406"/>
      <c r="B1406"/>
      <c r="C1406" s="97"/>
    </row>
    <row r="1407" spans="1:3" ht="15.75" x14ac:dyDescent="0.25">
      <c r="A1407"/>
      <c r="B1407"/>
      <c r="C1407" s="97"/>
    </row>
    <row r="1408" spans="1:3" ht="15.75" x14ac:dyDescent="0.25">
      <c r="A1408"/>
      <c r="B1408"/>
      <c r="C1408" s="97"/>
    </row>
    <row r="1409" spans="1:3" ht="15.75" x14ac:dyDescent="0.25">
      <c r="A1409"/>
      <c r="B1409"/>
      <c r="C1409" s="97"/>
    </row>
    <row r="1410" spans="1:3" ht="15.75" x14ac:dyDescent="0.25">
      <c r="A1410"/>
      <c r="B1410"/>
      <c r="C1410" s="97"/>
    </row>
    <row r="1411" spans="1:3" ht="15.75" x14ac:dyDescent="0.25">
      <c r="A1411"/>
      <c r="B1411"/>
      <c r="C1411" s="97"/>
    </row>
    <row r="1412" spans="1:3" ht="15.75" x14ac:dyDescent="0.25">
      <c r="A1412"/>
      <c r="B1412"/>
      <c r="C1412" s="97"/>
    </row>
    <row r="1413" spans="1:3" ht="15.75" x14ac:dyDescent="0.25">
      <c r="A1413"/>
      <c r="B1413"/>
      <c r="C1413" s="97"/>
    </row>
    <row r="1414" spans="1:3" ht="15.75" x14ac:dyDescent="0.25">
      <c r="A1414"/>
      <c r="B1414"/>
      <c r="C1414" s="97"/>
    </row>
    <row r="1415" spans="1:3" ht="15.75" x14ac:dyDescent="0.25">
      <c r="A1415"/>
      <c r="B1415"/>
      <c r="C1415" s="97"/>
    </row>
    <row r="1416" spans="1:3" ht="15.75" x14ac:dyDescent="0.25">
      <c r="A1416"/>
      <c r="B1416"/>
      <c r="C1416" s="97"/>
    </row>
    <row r="1417" spans="1:3" ht="15.75" x14ac:dyDescent="0.25">
      <c r="A1417"/>
      <c r="B1417"/>
      <c r="C1417" s="97"/>
    </row>
    <row r="1418" spans="1:3" ht="15.75" x14ac:dyDescent="0.25">
      <c r="A1418"/>
      <c r="B1418"/>
      <c r="C1418" s="97"/>
    </row>
    <row r="1419" spans="1:3" ht="15.75" x14ac:dyDescent="0.25">
      <c r="A1419"/>
      <c r="B1419"/>
      <c r="C1419" s="97"/>
    </row>
    <row r="1420" spans="1:3" ht="15.75" x14ac:dyDescent="0.25">
      <c r="A1420"/>
      <c r="B1420"/>
      <c r="C1420" s="97"/>
    </row>
    <row r="1421" spans="1:3" ht="15.75" x14ac:dyDescent="0.25">
      <c r="A1421"/>
      <c r="B1421"/>
      <c r="C1421" s="97"/>
    </row>
    <row r="1422" spans="1:3" ht="15.75" x14ac:dyDescent="0.25">
      <c r="A1422"/>
      <c r="B1422"/>
      <c r="C1422" s="97"/>
    </row>
    <row r="1423" spans="1:3" ht="15.75" x14ac:dyDescent="0.25">
      <c r="A1423"/>
      <c r="B1423"/>
      <c r="C1423" s="97"/>
    </row>
    <row r="1424" spans="1:3" ht="15.75" x14ac:dyDescent="0.25">
      <c r="A1424"/>
      <c r="B1424"/>
      <c r="C1424" s="97"/>
    </row>
    <row r="1425" spans="1:3" ht="15.75" x14ac:dyDescent="0.25">
      <c r="A1425"/>
      <c r="B1425"/>
      <c r="C1425" s="97"/>
    </row>
    <row r="1426" spans="1:3" ht="15.75" x14ac:dyDescent="0.25">
      <c r="A1426"/>
      <c r="B1426"/>
      <c r="C1426" s="97"/>
    </row>
    <row r="1427" spans="1:3" ht="15.75" x14ac:dyDescent="0.25">
      <c r="A1427"/>
      <c r="B1427"/>
      <c r="C1427" s="97"/>
    </row>
    <row r="1428" spans="1:3" ht="15.75" x14ac:dyDescent="0.25">
      <c r="A1428"/>
      <c r="B1428"/>
      <c r="C1428" s="97"/>
    </row>
    <row r="1429" spans="1:3" ht="15.75" x14ac:dyDescent="0.25">
      <c r="A1429"/>
      <c r="B1429"/>
      <c r="C1429" s="97"/>
    </row>
    <row r="1430" spans="1:3" ht="15.75" x14ac:dyDescent="0.25">
      <c r="A1430"/>
      <c r="B1430"/>
      <c r="C1430" s="97"/>
    </row>
    <row r="1431" spans="1:3" ht="15.75" x14ac:dyDescent="0.25">
      <c r="A1431"/>
      <c r="B1431"/>
      <c r="C1431" s="97"/>
    </row>
    <row r="1432" spans="1:3" ht="15.75" x14ac:dyDescent="0.25">
      <c r="A1432"/>
      <c r="B1432"/>
      <c r="C1432" s="97"/>
    </row>
    <row r="1433" spans="1:3" ht="15.75" x14ac:dyDescent="0.25">
      <c r="A1433"/>
      <c r="B1433"/>
      <c r="C1433" s="97"/>
    </row>
    <row r="1434" spans="1:3" ht="15.75" x14ac:dyDescent="0.25">
      <c r="A1434"/>
      <c r="B1434"/>
      <c r="C1434" s="97"/>
    </row>
    <row r="1435" spans="1:3" ht="15.75" x14ac:dyDescent="0.25">
      <c r="A1435"/>
      <c r="B1435"/>
      <c r="C1435" s="97"/>
    </row>
    <row r="1436" spans="1:3" ht="15.75" x14ac:dyDescent="0.25">
      <c r="A1436"/>
      <c r="B1436"/>
      <c r="C1436" s="97"/>
    </row>
    <row r="1437" spans="1:3" ht="15.75" x14ac:dyDescent="0.25">
      <c r="A1437"/>
      <c r="B1437"/>
      <c r="C1437" s="97"/>
    </row>
    <row r="1438" spans="1:3" ht="15.75" x14ac:dyDescent="0.25">
      <c r="A1438"/>
      <c r="B1438"/>
      <c r="C1438" s="97"/>
    </row>
    <row r="1439" spans="1:3" ht="15.75" x14ac:dyDescent="0.25">
      <c r="A1439"/>
      <c r="B1439"/>
      <c r="C1439" s="97"/>
    </row>
    <row r="1440" spans="1:3" ht="15.75" x14ac:dyDescent="0.25">
      <c r="A1440"/>
      <c r="B1440"/>
      <c r="C1440" s="97"/>
    </row>
    <row r="1441" spans="1:3" ht="15.75" x14ac:dyDescent="0.25">
      <c r="A1441"/>
      <c r="B1441"/>
      <c r="C1441" s="97"/>
    </row>
    <row r="1442" spans="1:3" ht="15.75" x14ac:dyDescent="0.25">
      <c r="A1442"/>
      <c r="B1442"/>
      <c r="C1442" s="97"/>
    </row>
    <row r="1443" spans="1:3" ht="15.75" x14ac:dyDescent="0.25">
      <c r="A1443"/>
      <c r="B1443"/>
      <c r="C1443" s="97"/>
    </row>
    <row r="1444" spans="1:3" ht="15.75" x14ac:dyDescent="0.25">
      <c r="A1444"/>
      <c r="B1444"/>
      <c r="C1444" s="97"/>
    </row>
    <row r="1445" spans="1:3" ht="15.75" x14ac:dyDescent="0.25">
      <c r="A1445"/>
      <c r="B1445"/>
      <c r="C1445" s="97"/>
    </row>
    <row r="1446" spans="1:3" ht="15.75" x14ac:dyDescent="0.25">
      <c r="A1446"/>
      <c r="B1446"/>
      <c r="C1446" s="97"/>
    </row>
    <row r="1447" spans="1:3" ht="15.75" x14ac:dyDescent="0.25">
      <c r="A1447"/>
      <c r="B1447"/>
      <c r="C1447" s="97"/>
    </row>
    <row r="1448" spans="1:3" ht="15.75" x14ac:dyDescent="0.25">
      <c r="A1448"/>
      <c r="B1448"/>
      <c r="C1448" s="97"/>
    </row>
    <row r="1449" spans="1:3" ht="15.75" x14ac:dyDescent="0.25">
      <c r="A1449"/>
      <c r="B1449"/>
      <c r="C1449" s="97"/>
    </row>
    <row r="1450" spans="1:3" ht="15.75" x14ac:dyDescent="0.25">
      <c r="A1450"/>
      <c r="B1450"/>
      <c r="C1450" s="97"/>
    </row>
    <row r="1451" spans="1:3" ht="15.75" x14ac:dyDescent="0.25">
      <c r="A1451"/>
      <c r="B1451"/>
      <c r="C1451" s="97"/>
    </row>
    <row r="1452" spans="1:3" ht="15.75" x14ac:dyDescent="0.25">
      <c r="A1452"/>
      <c r="B1452"/>
      <c r="C1452" s="97"/>
    </row>
    <row r="1453" spans="1:3" ht="15.75" x14ac:dyDescent="0.25">
      <c r="A1453"/>
      <c r="B1453"/>
      <c r="C1453" s="97"/>
    </row>
    <row r="1454" spans="1:3" ht="15.75" x14ac:dyDescent="0.25">
      <c r="A1454"/>
      <c r="B1454"/>
      <c r="C1454" s="97"/>
    </row>
    <row r="1455" spans="1:3" ht="15.75" x14ac:dyDescent="0.25">
      <c r="A1455"/>
      <c r="B1455"/>
      <c r="C1455" s="97"/>
    </row>
    <row r="1456" spans="1:3" ht="15.75" x14ac:dyDescent="0.25">
      <c r="A1456"/>
      <c r="B1456"/>
      <c r="C1456" s="97"/>
    </row>
    <row r="1457" spans="1:3" ht="15.75" x14ac:dyDescent="0.25">
      <c r="A1457"/>
      <c r="B1457"/>
      <c r="C1457" s="97"/>
    </row>
    <row r="1458" spans="1:3" ht="15.75" x14ac:dyDescent="0.25">
      <c r="A1458"/>
      <c r="B1458"/>
      <c r="C1458" s="97"/>
    </row>
    <row r="1459" spans="1:3" ht="15.75" x14ac:dyDescent="0.25">
      <c r="A1459"/>
      <c r="B1459"/>
      <c r="C1459" s="97"/>
    </row>
    <row r="1460" spans="1:3" ht="15.75" x14ac:dyDescent="0.25">
      <c r="A1460"/>
      <c r="B1460"/>
      <c r="C1460" s="97"/>
    </row>
    <row r="1461" spans="1:3" ht="15.75" x14ac:dyDescent="0.25">
      <c r="A1461"/>
      <c r="B1461"/>
      <c r="C1461" s="97"/>
    </row>
    <row r="1462" spans="1:3" ht="15.75" x14ac:dyDescent="0.25">
      <c r="A1462"/>
      <c r="B1462"/>
      <c r="C1462" s="97"/>
    </row>
    <row r="1463" spans="1:3" ht="15.75" x14ac:dyDescent="0.25">
      <c r="A1463"/>
      <c r="B1463"/>
      <c r="C1463" s="97"/>
    </row>
    <row r="1464" spans="1:3" ht="15.75" x14ac:dyDescent="0.25">
      <c r="A1464"/>
      <c r="B1464"/>
      <c r="C1464" s="97"/>
    </row>
    <row r="1465" spans="1:3" ht="15.75" x14ac:dyDescent="0.25">
      <c r="A1465"/>
      <c r="B1465"/>
      <c r="C1465" s="97"/>
    </row>
    <row r="1466" spans="1:3" ht="15.75" x14ac:dyDescent="0.25">
      <c r="A1466"/>
      <c r="B1466"/>
      <c r="C1466" s="97"/>
    </row>
    <row r="1467" spans="1:3" ht="15.75" x14ac:dyDescent="0.25">
      <c r="A1467"/>
      <c r="B1467"/>
      <c r="C1467" s="97"/>
    </row>
    <row r="1468" spans="1:3" ht="15.75" x14ac:dyDescent="0.25">
      <c r="A1468"/>
      <c r="B1468"/>
      <c r="C1468" s="97"/>
    </row>
    <row r="1469" spans="1:3" ht="15.75" x14ac:dyDescent="0.25">
      <c r="A1469"/>
      <c r="B1469"/>
      <c r="C1469" s="97"/>
    </row>
    <row r="1470" spans="1:3" ht="15.75" x14ac:dyDescent="0.25">
      <c r="A1470"/>
      <c r="B1470"/>
      <c r="C1470" s="97"/>
    </row>
    <row r="1471" spans="1:3" ht="15.75" x14ac:dyDescent="0.25">
      <c r="A1471"/>
      <c r="B1471"/>
      <c r="C1471" s="97"/>
    </row>
    <row r="1472" spans="1:3" ht="15.75" x14ac:dyDescent="0.25">
      <c r="A1472"/>
      <c r="B1472"/>
      <c r="C1472" s="97"/>
    </row>
    <row r="1473" spans="1:3" ht="15.75" x14ac:dyDescent="0.25">
      <c r="A1473"/>
      <c r="B1473"/>
      <c r="C1473" s="97"/>
    </row>
    <row r="1474" spans="1:3" ht="15.75" x14ac:dyDescent="0.25">
      <c r="A1474"/>
      <c r="B1474"/>
      <c r="C1474" s="97"/>
    </row>
    <row r="1475" spans="1:3" ht="15.75" x14ac:dyDescent="0.25">
      <c r="A1475"/>
      <c r="B1475"/>
      <c r="C1475" s="97"/>
    </row>
    <row r="1476" spans="1:3" ht="15.75" x14ac:dyDescent="0.25">
      <c r="A1476"/>
      <c r="B1476"/>
      <c r="C1476" s="97"/>
    </row>
    <row r="1477" spans="1:3" ht="15.75" x14ac:dyDescent="0.25">
      <c r="A1477"/>
      <c r="B1477"/>
      <c r="C1477" s="97"/>
    </row>
    <row r="1478" spans="1:3" ht="15.75" x14ac:dyDescent="0.25">
      <c r="A1478"/>
      <c r="B1478"/>
      <c r="C1478" s="97"/>
    </row>
    <row r="1479" spans="1:3" ht="15.75" x14ac:dyDescent="0.25">
      <c r="A1479"/>
      <c r="B1479"/>
      <c r="C1479" s="97"/>
    </row>
    <row r="1480" spans="1:3" ht="15.75" x14ac:dyDescent="0.25">
      <c r="A1480"/>
      <c r="B1480"/>
      <c r="C1480" s="97"/>
    </row>
    <row r="1481" spans="1:3" ht="15.75" x14ac:dyDescent="0.25">
      <c r="A1481"/>
      <c r="B1481"/>
      <c r="C1481" s="97"/>
    </row>
    <row r="1482" spans="1:3" ht="15.75" x14ac:dyDescent="0.25">
      <c r="A1482"/>
      <c r="B1482"/>
      <c r="C1482" s="97"/>
    </row>
    <row r="1483" spans="1:3" ht="15.75" x14ac:dyDescent="0.25">
      <c r="A1483"/>
      <c r="B1483"/>
      <c r="C1483" s="97"/>
    </row>
    <row r="1484" spans="1:3" ht="15.75" x14ac:dyDescent="0.25">
      <c r="A1484"/>
      <c r="B1484"/>
      <c r="C1484" s="97"/>
    </row>
    <row r="1485" spans="1:3" ht="15.75" x14ac:dyDescent="0.25">
      <c r="A1485"/>
      <c r="B1485"/>
      <c r="C1485" s="97"/>
    </row>
    <row r="1486" spans="1:3" ht="15.75" x14ac:dyDescent="0.25">
      <c r="A1486"/>
      <c r="B1486"/>
      <c r="C1486" s="97"/>
    </row>
    <row r="1487" spans="1:3" ht="15.75" x14ac:dyDescent="0.25">
      <c r="A1487"/>
      <c r="B1487"/>
      <c r="C1487" s="97"/>
    </row>
    <row r="1488" spans="1:3" ht="15.75" x14ac:dyDescent="0.25">
      <c r="A1488"/>
      <c r="B1488"/>
      <c r="C1488" s="97"/>
    </row>
    <row r="1489" spans="1:3" ht="15.75" x14ac:dyDescent="0.25">
      <c r="A1489"/>
      <c r="B1489"/>
      <c r="C1489" s="97"/>
    </row>
    <row r="1490" spans="1:3" ht="15.75" x14ac:dyDescent="0.25">
      <c r="A1490"/>
      <c r="B1490"/>
      <c r="C1490" s="97"/>
    </row>
    <row r="1491" spans="1:3" ht="15.75" x14ac:dyDescent="0.25">
      <c r="A1491"/>
      <c r="B1491"/>
      <c r="C1491" s="97"/>
    </row>
    <row r="1492" spans="1:3" ht="15.75" x14ac:dyDescent="0.25">
      <c r="A1492"/>
      <c r="B1492"/>
      <c r="C1492" s="97"/>
    </row>
    <row r="1493" spans="1:3" ht="15.75" x14ac:dyDescent="0.25">
      <c r="A1493"/>
      <c r="B1493"/>
      <c r="C1493" s="97"/>
    </row>
    <row r="1494" spans="1:3" ht="15.75" x14ac:dyDescent="0.25">
      <c r="A1494"/>
      <c r="B1494"/>
      <c r="C1494" s="97"/>
    </row>
    <row r="1495" spans="1:3" ht="15.75" x14ac:dyDescent="0.25">
      <c r="A1495"/>
      <c r="B1495"/>
      <c r="C1495" s="97"/>
    </row>
    <row r="1496" spans="1:3" ht="15.75" x14ac:dyDescent="0.25">
      <c r="A1496"/>
      <c r="B1496"/>
      <c r="C1496" s="97"/>
    </row>
    <row r="1497" spans="1:3" ht="15.75" x14ac:dyDescent="0.25">
      <c r="A1497"/>
      <c r="B1497"/>
      <c r="C1497" s="97"/>
    </row>
    <row r="1498" spans="1:3" ht="15.75" x14ac:dyDescent="0.25">
      <c r="A1498"/>
      <c r="B1498"/>
      <c r="C1498" s="97"/>
    </row>
    <row r="1499" spans="1:3" ht="15.75" x14ac:dyDescent="0.25">
      <c r="A1499"/>
      <c r="B1499"/>
      <c r="C1499" s="97"/>
    </row>
    <row r="1500" spans="1:3" ht="15.75" x14ac:dyDescent="0.25">
      <c r="A1500"/>
      <c r="B1500"/>
      <c r="C1500" s="97"/>
    </row>
    <row r="1501" spans="1:3" ht="15.75" x14ac:dyDescent="0.25">
      <c r="A1501"/>
      <c r="B1501"/>
      <c r="C1501" s="97"/>
    </row>
    <row r="1502" spans="1:3" ht="15.75" x14ac:dyDescent="0.25">
      <c r="A1502"/>
      <c r="B1502"/>
      <c r="C1502" s="97"/>
    </row>
    <row r="1503" spans="1:3" ht="15.75" x14ac:dyDescent="0.25">
      <c r="A1503"/>
      <c r="B1503"/>
      <c r="C1503" s="97"/>
    </row>
    <row r="1504" spans="1:3" ht="15.75" x14ac:dyDescent="0.25">
      <c r="A1504"/>
      <c r="B1504"/>
      <c r="C1504" s="97"/>
    </row>
    <row r="1505" spans="1:3" ht="15.75" x14ac:dyDescent="0.25">
      <c r="A1505"/>
      <c r="B1505"/>
      <c r="C1505" s="97"/>
    </row>
    <row r="1506" spans="1:3" ht="15.75" x14ac:dyDescent="0.25">
      <c r="A1506"/>
      <c r="B1506"/>
      <c r="C1506" s="97"/>
    </row>
    <row r="1507" spans="1:3" ht="15.75" x14ac:dyDescent="0.25">
      <c r="A1507"/>
      <c r="B1507"/>
      <c r="C1507" s="97"/>
    </row>
    <row r="1508" spans="1:3" ht="15.75" x14ac:dyDescent="0.25">
      <c r="A1508"/>
      <c r="B1508"/>
      <c r="C1508" s="97"/>
    </row>
    <row r="1509" spans="1:3" ht="15.75" x14ac:dyDescent="0.25">
      <c r="A1509"/>
      <c r="B1509"/>
      <c r="C1509" s="97"/>
    </row>
    <row r="1510" spans="1:3" ht="15.75" x14ac:dyDescent="0.25">
      <c r="A1510"/>
      <c r="B1510"/>
      <c r="C1510" s="97"/>
    </row>
    <row r="1511" spans="1:3" ht="15.75" x14ac:dyDescent="0.25">
      <c r="A1511"/>
      <c r="B1511"/>
      <c r="C1511" s="97"/>
    </row>
    <row r="1512" spans="1:3" ht="15.75" x14ac:dyDescent="0.25">
      <c r="A1512"/>
      <c r="B1512"/>
      <c r="C1512" s="97"/>
    </row>
    <row r="1513" spans="1:3" ht="15.75" x14ac:dyDescent="0.25">
      <c r="A1513"/>
      <c r="B1513"/>
      <c r="C1513" s="97"/>
    </row>
    <row r="1514" spans="1:3" ht="15.75" x14ac:dyDescent="0.25">
      <c r="A1514"/>
      <c r="B1514"/>
      <c r="C1514" s="97"/>
    </row>
    <row r="1515" spans="1:3" ht="15.75" x14ac:dyDescent="0.25">
      <c r="A1515"/>
      <c r="B1515"/>
      <c r="C1515" s="97"/>
    </row>
    <row r="1516" spans="1:3" ht="15.75" x14ac:dyDescent="0.25">
      <c r="A1516"/>
      <c r="B1516"/>
      <c r="C1516" s="97"/>
    </row>
    <row r="1517" spans="1:3" ht="15.75" x14ac:dyDescent="0.25">
      <c r="A1517"/>
      <c r="B1517"/>
      <c r="C1517" s="97"/>
    </row>
    <row r="1518" spans="1:3" ht="15.75" x14ac:dyDescent="0.25">
      <c r="A1518"/>
      <c r="B1518"/>
      <c r="C1518" s="97"/>
    </row>
    <row r="1519" spans="1:3" ht="15.75" x14ac:dyDescent="0.25">
      <c r="A1519"/>
      <c r="B1519"/>
      <c r="C1519" s="97"/>
    </row>
    <row r="1520" spans="1:3" ht="15.75" x14ac:dyDescent="0.25">
      <c r="A1520"/>
      <c r="B1520"/>
      <c r="C1520" s="97"/>
    </row>
    <row r="1521" spans="1:3" ht="15.75" x14ac:dyDescent="0.25">
      <c r="A1521"/>
      <c r="B1521"/>
      <c r="C1521" s="97"/>
    </row>
    <row r="1522" spans="1:3" ht="15.75" x14ac:dyDescent="0.25">
      <c r="A1522"/>
      <c r="B1522"/>
      <c r="C1522" s="97"/>
    </row>
    <row r="1523" spans="1:3" ht="15.75" x14ac:dyDescent="0.25">
      <c r="A1523"/>
      <c r="B1523"/>
      <c r="C1523" s="97"/>
    </row>
    <row r="1524" spans="1:3" ht="15.75" x14ac:dyDescent="0.25">
      <c r="A1524"/>
      <c r="B1524"/>
      <c r="C1524" s="97"/>
    </row>
    <row r="1525" spans="1:3" ht="15.75" x14ac:dyDescent="0.25">
      <c r="A1525"/>
      <c r="B1525"/>
      <c r="C1525" s="97"/>
    </row>
    <row r="1526" spans="1:3" ht="15.75" x14ac:dyDescent="0.25">
      <c r="A1526"/>
      <c r="B1526"/>
      <c r="C1526" s="97"/>
    </row>
    <row r="1527" spans="1:3" ht="15.75" x14ac:dyDescent="0.25">
      <c r="A1527"/>
      <c r="B1527"/>
      <c r="C1527" s="97"/>
    </row>
    <row r="1528" spans="1:3" ht="15.75" x14ac:dyDescent="0.25">
      <c r="A1528"/>
      <c r="B1528"/>
      <c r="C1528" s="97"/>
    </row>
    <row r="1529" spans="1:3" ht="15.75" x14ac:dyDescent="0.25">
      <c r="A1529"/>
      <c r="B1529"/>
      <c r="C1529" s="97"/>
    </row>
    <row r="1530" spans="1:3" ht="15.75" x14ac:dyDescent="0.25">
      <c r="A1530"/>
      <c r="B1530"/>
      <c r="C1530" s="97"/>
    </row>
    <row r="1531" spans="1:3" ht="15.75" x14ac:dyDescent="0.25">
      <c r="A1531"/>
      <c r="B1531"/>
      <c r="C1531" s="97"/>
    </row>
    <row r="1532" spans="1:3" ht="15.75" x14ac:dyDescent="0.25">
      <c r="A1532"/>
      <c r="B1532"/>
      <c r="C1532" s="97"/>
    </row>
    <row r="1533" spans="1:3" ht="15.75" x14ac:dyDescent="0.25">
      <c r="A1533"/>
      <c r="B1533"/>
      <c r="C1533" s="97"/>
    </row>
    <row r="1534" spans="1:3" ht="15.75" x14ac:dyDescent="0.25">
      <c r="A1534"/>
      <c r="B1534"/>
      <c r="C1534" s="97"/>
    </row>
    <row r="1535" spans="1:3" ht="15.75" x14ac:dyDescent="0.25">
      <c r="A1535"/>
      <c r="B1535"/>
      <c r="C1535" s="97"/>
    </row>
    <row r="1536" spans="1:3" ht="15.75" x14ac:dyDescent="0.25">
      <c r="A1536"/>
      <c r="B1536"/>
      <c r="C1536" s="97"/>
    </row>
    <row r="1537" spans="1:3" ht="15.75" x14ac:dyDescent="0.25">
      <c r="A1537"/>
      <c r="B1537"/>
      <c r="C1537" s="97"/>
    </row>
    <row r="1538" spans="1:3" ht="15.75" x14ac:dyDescent="0.25">
      <c r="A1538"/>
      <c r="B1538"/>
      <c r="C1538" s="97"/>
    </row>
    <row r="1539" spans="1:3" ht="15.75" x14ac:dyDescent="0.25">
      <c r="A1539"/>
      <c r="B1539"/>
      <c r="C1539" s="97"/>
    </row>
    <row r="1540" spans="1:3" ht="15.75" x14ac:dyDescent="0.25">
      <c r="A1540"/>
      <c r="B1540"/>
      <c r="C1540" s="97"/>
    </row>
    <row r="1541" spans="1:3" ht="15.75" x14ac:dyDescent="0.25">
      <c r="A1541"/>
      <c r="B1541"/>
      <c r="C1541" s="97"/>
    </row>
    <row r="1542" spans="1:3" ht="15.75" x14ac:dyDescent="0.25">
      <c r="A1542"/>
      <c r="B1542"/>
      <c r="C1542" s="97"/>
    </row>
    <row r="1543" spans="1:3" ht="15.75" x14ac:dyDescent="0.25">
      <c r="A1543"/>
      <c r="B1543"/>
      <c r="C1543" s="97"/>
    </row>
    <row r="1544" spans="1:3" ht="15.75" x14ac:dyDescent="0.25">
      <c r="A1544"/>
      <c r="B1544"/>
      <c r="C1544" s="97"/>
    </row>
    <row r="1545" spans="1:3" ht="15.75" x14ac:dyDescent="0.25">
      <c r="A1545"/>
      <c r="B1545"/>
      <c r="C1545" s="97"/>
    </row>
    <row r="1546" spans="1:3" ht="15.75" x14ac:dyDescent="0.25">
      <c r="A1546"/>
      <c r="B1546"/>
      <c r="C1546" s="97"/>
    </row>
    <row r="1547" spans="1:3" ht="15.75" x14ac:dyDescent="0.25">
      <c r="A1547"/>
      <c r="B1547"/>
      <c r="C1547" s="97"/>
    </row>
    <row r="1548" spans="1:3" ht="15.75" x14ac:dyDescent="0.25">
      <c r="A1548"/>
      <c r="B1548"/>
      <c r="C1548" s="97"/>
    </row>
    <row r="1549" spans="1:3" ht="15.75" x14ac:dyDescent="0.25">
      <c r="A1549"/>
      <c r="B1549"/>
      <c r="C1549" s="97"/>
    </row>
    <row r="1550" spans="1:3" ht="15.75" x14ac:dyDescent="0.25">
      <c r="A1550"/>
      <c r="B1550"/>
      <c r="C1550" s="97"/>
    </row>
    <row r="1551" spans="1:3" ht="15.75" x14ac:dyDescent="0.25">
      <c r="A1551"/>
      <c r="B1551"/>
      <c r="C1551" s="97"/>
    </row>
    <row r="1552" spans="1:3" ht="15.75" x14ac:dyDescent="0.25">
      <c r="A1552"/>
      <c r="B1552"/>
      <c r="C1552" s="97"/>
    </row>
    <row r="1553" spans="1:3" ht="15.75" x14ac:dyDescent="0.25">
      <c r="A1553"/>
      <c r="B1553"/>
      <c r="C1553" s="97"/>
    </row>
    <row r="1554" spans="1:3" ht="15.75" x14ac:dyDescent="0.25">
      <c r="A1554"/>
      <c r="B1554"/>
      <c r="C1554" s="97"/>
    </row>
    <row r="1555" spans="1:3" ht="15.75" x14ac:dyDescent="0.25">
      <c r="A1555"/>
      <c r="B1555"/>
      <c r="C1555" s="97"/>
    </row>
    <row r="1556" spans="1:3" ht="15.75" x14ac:dyDescent="0.25">
      <c r="A1556"/>
      <c r="B1556"/>
      <c r="C1556" s="97"/>
    </row>
    <row r="1557" spans="1:3" ht="15.75" x14ac:dyDescent="0.25">
      <c r="A1557"/>
      <c r="B1557"/>
      <c r="C1557" s="97"/>
    </row>
    <row r="1558" spans="1:3" ht="15.75" x14ac:dyDescent="0.25">
      <c r="A1558"/>
      <c r="B1558"/>
      <c r="C1558" s="97"/>
    </row>
    <row r="1559" spans="1:3" ht="15.75" x14ac:dyDescent="0.25">
      <c r="A1559"/>
      <c r="B1559"/>
      <c r="C1559" s="97"/>
    </row>
    <row r="1560" spans="1:3" ht="15.75" x14ac:dyDescent="0.25">
      <c r="A1560"/>
      <c r="B1560"/>
      <c r="C1560" s="97"/>
    </row>
    <row r="1561" spans="1:3" ht="15.75" x14ac:dyDescent="0.25">
      <c r="A1561"/>
      <c r="B1561"/>
      <c r="C1561" s="97"/>
    </row>
    <row r="1562" spans="1:3" ht="15.75" x14ac:dyDescent="0.25">
      <c r="A1562"/>
      <c r="B1562"/>
      <c r="C1562" s="97"/>
    </row>
    <row r="1563" spans="1:3" ht="15.75" x14ac:dyDescent="0.25">
      <c r="A1563"/>
      <c r="B1563"/>
      <c r="C1563" s="97"/>
    </row>
    <row r="1564" spans="1:3" ht="15.75" x14ac:dyDescent="0.25">
      <c r="A1564"/>
      <c r="B1564"/>
      <c r="C1564" s="97"/>
    </row>
    <row r="1565" spans="1:3" ht="15.75" x14ac:dyDescent="0.25">
      <c r="A1565"/>
      <c r="B1565"/>
      <c r="C1565" s="97"/>
    </row>
    <row r="1566" spans="1:3" ht="15.75" x14ac:dyDescent="0.25">
      <c r="A1566"/>
      <c r="B1566"/>
      <c r="C1566" s="97"/>
    </row>
    <row r="1567" spans="1:3" ht="15.75" x14ac:dyDescent="0.25">
      <c r="A1567"/>
      <c r="B1567"/>
      <c r="C1567" s="97"/>
    </row>
    <row r="1568" spans="1:3" ht="15.75" x14ac:dyDescent="0.25">
      <c r="A1568"/>
      <c r="B1568"/>
      <c r="C1568" s="97"/>
    </row>
    <row r="1569" spans="1:3" ht="15.75" x14ac:dyDescent="0.25">
      <c r="A1569"/>
      <c r="B1569"/>
      <c r="C1569" s="97"/>
    </row>
    <row r="1570" spans="1:3" ht="15.75" x14ac:dyDescent="0.25">
      <c r="A1570"/>
      <c r="B1570"/>
      <c r="C1570" s="97"/>
    </row>
    <row r="1571" spans="1:3" ht="15.75" x14ac:dyDescent="0.25">
      <c r="A1571"/>
      <c r="B1571"/>
      <c r="C1571" s="97"/>
    </row>
    <row r="1572" spans="1:3" ht="15.75" x14ac:dyDescent="0.25">
      <c r="A1572"/>
      <c r="B1572"/>
      <c r="C1572" s="97"/>
    </row>
    <row r="1573" spans="1:3" ht="15.75" x14ac:dyDescent="0.25">
      <c r="A1573"/>
      <c r="B1573"/>
      <c r="C1573" s="97"/>
    </row>
    <row r="1574" spans="1:3" ht="15.75" x14ac:dyDescent="0.25">
      <c r="A1574"/>
      <c r="B1574"/>
      <c r="C1574" s="97"/>
    </row>
    <row r="1575" spans="1:3" ht="15.75" x14ac:dyDescent="0.25">
      <c r="A1575"/>
      <c r="B1575"/>
      <c r="C1575" s="97"/>
    </row>
    <row r="1576" spans="1:3" ht="15.75" x14ac:dyDescent="0.25">
      <c r="A1576"/>
      <c r="B1576"/>
      <c r="C1576" s="97"/>
    </row>
    <row r="1577" spans="1:3" ht="15.75" x14ac:dyDescent="0.25">
      <c r="A1577"/>
      <c r="B1577"/>
      <c r="C1577" s="97"/>
    </row>
    <row r="1578" spans="1:3" ht="15.75" x14ac:dyDescent="0.25">
      <c r="A1578"/>
      <c r="B1578"/>
      <c r="C1578" s="97"/>
    </row>
    <row r="1579" spans="1:3" ht="15.75" x14ac:dyDescent="0.25">
      <c r="A1579"/>
      <c r="B1579"/>
      <c r="C1579" s="97"/>
    </row>
    <row r="1580" spans="1:3" ht="15.75" x14ac:dyDescent="0.25">
      <c r="A1580"/>
      <c r="B1580"/>
      <c r="C1580" s="97"/>
    </row>
    <row r="1581" spans="1:3" ht="15.75" x14ac:dyDescent="0.25">
      <c r="A1581"/>
      <c r="B1581"/>
      <c r="C1581" s="97"/>
    </row>
    <row r="1582" spans="1:3" ht="15.75" x14ac:dyDescent="0.25">
      <c r="A1582"/>
      <c r="B1582"/>
      <c r="C1582" s="97"/>
    </row>
    <row r="1583" spans="1:3" ht="15.75" x14ac:dyDescent="0.25">
      <c r="A1583"/>
      <c r="B1583"/>
      <c r="C1583" s="97"/>
    </row>
    <row r="1584" spans="1:3" ht="15.75" x14ac:dyDescent="0.25">
      <c r="A1584"/>
      <c r="B1584"/>
      <c r="C1584" s="97"/>
    </row>
    <row r="1585" spans="1:3" ht="15.75" x14ac:dyDescent="0.25">
      <c r="A1585"/>
      <c r="B1585"/>
      <c r="C1585" s="97"/>
    </row>
    <row r="1586" spans="1:3" ht="15.75" x14ac:dyDescent="0.25">
      <c r="A1586"/>
      <c r="B1586"/>
      <c r="C1586" s="97"/>
    </row>
    <row r="1587" spans="1:3" ht="15.75" x14ac:dyDescent="0.25">
      <c r="A1587"/>
      <c r="B1587"/>
      <c r="C1587" s="97"/>
    </row>
    <row r="1588" spans="1:3" ht="15.75" x14ac:dyDescent="0.25">
      <c r="A1588"/>
      <c r="B1588"/>
      <c r="C1588" s="97"/>
    </row>
    <row r="1589" spans="1:3" ht="15.75" x14ac:dyDescent="0.25">
      <c r="A1589"/>
      <c r="B1589"/>
      <c r="C1589" s="97"/>
    </row>
    <row r="1590" spans="1:3" ht="15.75" x14ac:dyDescent="0.25">
      <c r="A1590"/>
      <c r="B1590"/>
      <c r="C1590" s="97"/>
    </row>
    <row r="1591" spans="1:3" ht="15.75" x14ac:dyDescent="0.25">
      <c r="A1591"/>
      <c r="B1591"/>
      <c r="C1591" s="97"/>
    </row>
    <row r="1592" spans="1:3" ht="15.75" x14ac:dyDescent="0.25">
      <c r="A1592"/>
      <c r="B1592"/>
      <c r="C1592" s="97"/>
    </row>
    <row r="1593" spans="1:3" ht="15.75" x14ac:dyDescent="0.25">
      <c r="A1593"/>
      <c r="B1593"/>
      <c r="C1593" s="97"/>
    </row>
    <row r="1594" spans="1:3" ht="15.75" x14ac:dyDescent="0.25">
      <c r="A1594"/>
      <c r="B1594"/>
      <c r="C1594" s="97"/>
    </row>
    <row r="1595" spans="1:3" ht="15.75" x14ac:dyDescent="0.25">
      <c r="A1595"/>
      <c r="B1595"/>
      <c r="C1595" s="97"/>
    </row>
    <row r="1596" spans="1:3" ht="15.75" x14ac:dyDescent="0.25">
      <c r="A1596"/>
      <c r="B1596"/>
      <c r="C1596" s="97"/>
    </row>
    <row r="1597" spans="1:3" ht="15.75" x14ac:dyDescent="0.25">
      <c r="A1597"/>
      <c r="B1597"/>
      <c r="C1597" s="97"/>
    </row>
    <row r="1598" spans="1:3" ht="15.75" x14ac:dyDescent="0.25">
      <c r="A1598"/>
      <c r="B1598"/>
      <c r="C1598" s="97"/>
    </row>
    <row r="1599" spans="1:3" ht="15.75" x14ac:dyDescent="0.25">
      <c r="A1599"/>
      <c r="B1599"/>
      <c r="C1599" s="97"/>
    </row>
    <row r="1600" spans="1:3" ht="15.75" x14ac:dyDescent="0.25">
      <c r="A1600"/>
      <c r="B1600"/>
      <c r="C1600" s="97"/>
    </row>
    <row r="1601" spans="1:3" ht="15.75" x14ac:dyDescent="0.25">
      <c r="A1601"/>
      <c r="B1601"/>
      <c r="C1601" s="97"/>
    </row>
    <row r="1602" spans="1:3" ht="15.75" x14ac:dyDescent="0.25">
      <c r="A1602"/>
      <c r="B1602"/>
      <c r="C1602" s="97"/>
    </row>
    <row r="1603" spans="1:3" ht="15.75" x14ac:dyDescent="0.25">
      <c r="A1603"/>
      <c r="B1603"/>
      <c r="C1603" s="97"/>
    </row>
    <row r="1604" spans="1:3" ht="15.75" x14ac:dyDescent="0.25">
      <c r="A1604"/>
      <c r="B1604"/>
      <c r="C1604" s="97"/>
    </row>
    <row r="1605" spans="1:3" ht="15.75" x14ac:dyDescent="0.25">
      <c r="A1605"/>
      <c r="B1605"/>
      <c r="C1605" s="97"/>
    </row>
    <row r="1606" spans="1:3" ht="15.75" x14ac:dyDescent="0.25">
      <c r="A1606"/>
      <c r="B1606"/>
      <c r="C1606" s="97"/>
    </row>
    <row r="1607" spans="1:3" ht="15.75" x14ac:dyDescent="0.25">
      <c r="A1607"/>
      <c r="B1607"/>
      <c r="C1607" s="97"/>
    </row>
    <row r="1608" spans="1:3" ht="15.75" x14ac:dyDescent="0.25">
      <c r="A1608"/>
      <c r="B1608"/>
      <c r="C1608" s="97"/>
    </row>
    <row r="1609" spans="1:3" ht="15.75" x14ac:dyDescent="0.25">
      <c r="A1609"/>
      <c r="B1609"/>
      <c r="C1609" s="97"/>
    </row>
    <row r="1610" spans="1:3" ht="15.75" x14ac:dyDescent="0.25">
      <c r="A1610"/>
      <c r="B1610"/>
      <c r="C1610" s="97"/>
    </row>
    <row r="1611" spans="1:3" ht="15.75" x14ac:dyDescent="0.25">
      <c r="A1611"/>
      <c r="B1611"/>
      <c r="C1611" s="97"/>
    </row>
    <row r="1612" spans="1:3" ht="15.75" x14ac:dyDescent="0.25">
      <c r="A1612"/>
      <c r="B1612"/>
      <c r="C1612" s="97"/>
    </row>
    <row r="1613" spans="1:3" ht="15.75" x14ac:dyDescent="0.25">
      <c r="A1613"/>
      <c r="B1613"/>
      <c r="C1613" s="97"/>
    </row>
    <row r="1614" spans="1:3" ht="15.75" x14ac:dyDescent="0.25">
      <c r="A1614"/>
      <c r="B1614"/>
      <c r="C1614" s="97"/>
    </row>
    <row r="1615" spans="1:3" ht="15.75" x14ac:dyDescent="0.25">
      <c r="A1615"/>
      <c r="B1615"/>
      <c r="C1615" s="97"/>
    </row>
    <row r="1616" spans="1:3" ht="15.75" x14ac:dyDescent="0.25">
      <c r="A1616"/>
      <c r="B1616"/>
      <c r="C1616" s="97"/>
    </row>
    <row r="1617" spans="1:3" ht="15.75" x14ac:dyDescent="0.25">
      <c r="A1617"/>
      <c r="B1617"/>
      <c r="C1617" s="97"/>
    </row>
    <row r="1618" spans="1:3" ht="15.75" x14ac:dyDescent="0.25">
      <c r="A1618"/>
      <c r="B1618"/>
      <c r="C1618" s="97"/>
    </row>
    <row r="1619" spans="1:3" ht="15.75" x14ac:dyDescent="0.25">
      <c r="A1619"/>
      <c r="B1619"/>
      <c r="C1619" s="97"/>
    </row>
    <row r="1620" spans="1:3" ht="15.75" x14ac:dyDescent="0.25">
      <c r="A1620"/>
      <c r="B1620"/>
      <c r="C1620" s="97"/>
    </row>
    <row r="1621" spans="1:3" ht="15.75" x14ac:dyDescent="0.25">
      <c r="A1621"/>
      <c r="B1621"/>
      <c r="C1621" s="97"/>
    </row>
    <row r="1622" spans="1:3" ht="15.75" x14ac:dyDescent="0.25">
      <c r="A1622"/>
      <c r="B1622"/>
      <c r="C1622" s="97"/>
    </row>
    <row r="1623" spans="1:3" ht="15.75" x14ac:dyDescent="0.25">
      <c r="A1623"/>
      <c r="B1623"/>
      <c r="C1623" s="97"/>
    </row>
    <row r="1624" spans="1:3" ht="15.75" x14ac:dyDescent="0.25">
      <c r="A1624"/>
      <c r="B1624"/>
      <c r="C1624" s="97"/>
    </row>
    <row r="1625" spans="1:3" ht="15.75" x14ac:dyDescent="0.25">
      <c r="A1625"/>
      <c r="B1625"/>
      <c r="C1625" s="97"/>
    </row>
    <row r="1626" spans="1:3" ht="15.75" x14ac:dyDescent="0.25">
      <c r="A1626"/>
      <c r="B1626"/>
      <c r="C1626" s="97"/>
    </row>
    <row r="1627" spans="1:3" ht="15.75" x14ac:dyDescent="0.25">
      <c r="A1627"/>
      <c r="B1627"/>
      <c r="C1627" s="97"/>
    </row>
    <row r="1628" spans="1:3" ht="15.75" x14ac:dyDescent="0.25">
      <c r="A1628"/>
      <c r="B1628"/>
      <c r="C1628" s="97"/>
    </row>
    <row r="1629" spans="1:3" ht="15.75" x14ac:dyDescent="0.25">
      <c r="A1629"/>
      <c r="B1629"/>
      <c r="C1629" s="97"/>
    </row>
    <row r="1630" spans="1:3" ht="15.75" x14ac:dyDescent="0.25">
      <c r="A1630"/>
      <c r="B1630"/>
      <c r="C1630" s="97"/>
    </row>
    <row r="1631" spans="1:3" ht="15.75" x14ac:dyDescent="0.25">
      <c r="A1631"/>
      <c r="B1631"/>
      <c r="C1631" s="97"/>
    </row>
    <row r="1632" spans="1:3" ht="15.75" x14ac:dyDescent="0.25">
      <c r="A1632"/>
      <c r="B1632"/>
      <c r="C1632" s="97"/>
    </row>
    <row r="1633" spans="1:3" ht="15.75" x14ac:dyDescent="0.25">
      <c r="A1633"/>
      <c r="B1633"/>
      <c r="C1633" s="97"/>
    </row>
    <row r="1634" spans="1:3" ht="15.75" x14ac:dyDescent="0.25">
      <c r="A1634"/>
      <c r="B1634"/>
      <c r="C1634" s="97"/>
    </row>
    <row r="1635" spans="1:3" ht="15.75" x14ac:dyDescent="0.25">
      <c r="A1635"/>
      <c r="B1635"/>
      <c r="C1635" s="97"/>
    </row>
    <row r="1636" spans="1:3" ht="15.75" x14ac:dyDescent="0.25">
      <c r="A1636"/>
      <c r="B1636"/>
      <c r="C1636" s="97"/>
    </row>
    <row r="1637" spans="1:3" ht="15.75" x14ac:dyDescent="0.25">
      <c r="A1637"/>
      <c r="B1637"/>
      <c r="C1637" s="97"/>
    </row>
    <row r="1638" spans="1:3" ht="15.75" x14ac:dyDescent="0.25">
      <c r="A1638"/>
      <c r="B1638"/>
      <c r="C1638" s="97"/>
    </row>
    <row r="1639" spans="1:3" ht="15.75" x14ac:dyDescent="0.25">
      <c r="A1639"/>
      <c r="B1639"/>
      <c r="C1639" s="97"/>
    </row>
    <row r="1640" spans="1:3" ht="15.75" x14ac:dyDescent="0.25">
      <c r="A1640"/>
      <c r="B1640"/>
      <c r="C1640" s="97"/>
    </row>
    <row r="1641" spans="1:3" ht="15.75" x14ac:dyDescent="0.25">
      <c r="A1641"/>
      <c r="B1641"/>
      <c r="C1641" s="97"/>
    </row>
    <row r="1642" spans="1:3" ht="15.75" x14ac:dyDescent="0.25">
      <c r="A1642"/>
      <c r="B1642"/>
      <c r="C1642" s="97"/>
    </row>
    <row r="1643" spans="1:3" ht="15.75" x14ac:dyDescent="0.25">
      <c r="A1643"/>
      <c r="B1643"/>
      <c r="C1643" s="97"/>
    </row>
    <row r="1644" spans="1:3" ht="15.75" x14ac:dyDescent="0.25">
      <c r="A1644"/>
      <c r="B1644"/>
      <c r="C1644" s="97"/>
    </row>
    <row r="1645" spans="1:3" ht="15.75" x14ac:dyDescent="0.25">
      <c r="A1645"/>
      <c r="B1645"/>
      <c r="C1645" s="97"/>
    </row>
    <row r="1646" spans="1:3" ht="15.75" x14ac:dyDescent="0.25">
      <c r="A1646"/>
      <c r="B1646"/>
      <c r="C1646" s="97"/>
    </row>
    <row r="1647" spans="1:3" ht="15.75" x14ac:dyDescent="0.25">
      <c r="A1647"/>
      <c r="B1647"/>
      <c r="C1647" s="97"/>
    </row>
    <row r="1648" spans="1:3" ht="15.75" x14ac:dyDescent="0.25">
      <c r="A1648"/>
      <c r="B1648"/>
      <c r="C1648" s="97"/>
    </row>
    <row r="1649" spans="1:3" ht="15.75" x14ac:dyDescent="0.25">
      <c r="A1649"/>
      <c r="B1649"/>
      <c r="C1649" s="97"/>
    </row>
    <row r="1650" spans="1:3" ht="15.75" x14ac:dyDescent="0.25">
      <c r="A1650"/>
      <c r="B1650"/>
      <c r="C1650" s="97"/>
    </row>
    <row r="1651" spans="1:3" ht="15.75" x14ac:dyDescent="0.25">
      <c r="A1651"/>
      <c r="B1651"/>
      <c r="C1651" s="97"/>
    </row>
    <row r="1652" spans="1:3" ht="15.75" x14ac:dyDescent="0.25">
      <c r="A1652"/>
      <c r="B1652"/>
      <c r="C1652" s="97"/>
    </row>
    <row r="1653" spans="1:3" ht="15.75" x14ac:dyDescent="0.25">
      <c r="A1653"/>
      <c r="B1653"/>
      <c r="C1653" s="97"/>
    </row>
    <row r="1654" spans="1:3" ht="15.75" x14ac:dyDescent="0.25">
      <c r="A1654"/>
      <c r="B1654"/>
      <c r="C1654" s="97"/>
    </row>
    <row r="1655" spans="1:3" ht="15.75" x14ac:dyDescent="0.25">
      <c r="A1655"/>
      <c r="B1655"/>
      <c r="C1655" s="97"/>
    </row>
    <row r="1656" spans="1:3" ht="15.75" x14ac:dyDescent="0.25">
      <c r="A1656"/>
      <c r="B1656"/>
      <c r="C1656" s="97"/>
    </row>
    <row r="1657" spans="1:3" ht="15.75" x14ac:dyDescent="0.25">
      <c r="A1657"/>
      <c r="B1657"/>
      <c r="C1657" s="97"/>
    </row>
    <row r="1658" spans="1:3" ht="15.75" x14ac:dyDescent="0.25">
      <c r="A1658"/>
      <c r="B1658"/>
      <c r="C1658" s="97"/>
    </row>
    <row r="1659" spans="1:3" ht="15.75" x14ac:dyDescent="0.25">
      <c r="A1659"/>
      <c r="B1659"/>
      <c r="C1659" s="97"/>
    </row>
    <row r="1660" spans="1:3" ht="15.75" x14ac:dyDescent="0.25">
      <c r="A1660"/>
      <c r="B1660"/>
      <c r="C1660" s="97"/>
    </row>
    <row r="1661" spans="1:3" ht="15.75" x14ac:dyDescent="0.25">
      <c r="A1661"/>
      <c r="B1661"/>
      <c r="C1661" s="97"/>
    </row>
    <row r="1662" spans="1:3" ht="15.75" x14ac:dyDescent="0.25">
      <c r="A1662"/>
      <c r="B1662"/>
      <c r="C1662" s="97"/>
    </row>
    <row r="1663" spans="1:3" ht="15.75" x14ac:dyDescent="0.25">
      <c r="A1663"/>
      <c r="B1663"/>
      <c r="C1663" s="97"/>
    </row>
    <row r="1664" spans="1:3" ht="15.75" x14ac:dyDescent="0.25">
      <c r="A1664"/>
      <c r="B1664"/>
      <c r="C1664" s="97"/>
    </row>
    <row r="1665" spans="1:3" ht="15.75" x14ac:dyDescent="0.25">
      <c r="A1665"/>
      <c r="B1665"/>
      <c r="C1665" s="97"/>
    </row>
    <row r="1666" spans="1:3" ht="15.75" x14ac:dyDescent="0.25">
      <c r="A1666"/>
      <c r="B1666"/>
      <c r="C1666" s="97"/>
    </row>
    <row r="1667" spans="1:3" ht="15.75" x14ac:dyDescent="0.25">
      <c r="A1667"/>
      <c r="B1667"/>
      <c r="C1667" s="97"/>
    </row>
    <row r="1668" spans="1:3" ht="15.75" x14ac:dyDescent="0.25">
      <c r="A1668"/>
      <c r="B1668"/>
      <c r="C1668" s="97"/>
    </row>
    <row r="1669" spans="1:3" ht="15.75" x14ac:dyDescent="0.25">
      <c r="A1669"/>
      <c r="B1669"/>
      <c r="C1669" s="97"/>
    </row>
    <row r="1670" spans="1:3" ht="15.75" x14ac:dyDescent="0.25">
      <c r="A1670"/>
      <c r="B1670"/>
      <c r="C1670" s="97"/>
    </row>
    <row r="1671" spans="1:3" ht="15.75" x14ac:dyDescent="0.25">
      <c r="A1671"/>
      <c r="B1671"/>
      <c r="C1671" s="97"/>
    </row>
    <row r="1672" spans="1:3" ht="15.75" x14ac:dyDescent="0.25">
      <c r="A1672"/>
      <c r="B1672"/>
      <c r="C1672" s="97"/>
    </row>
    <row r="1673" spans="1:3" ht="15.75" x14ac:dyDescent="0.25">
      <c r="A1673"/>
      <c r="B1673"/>
      <c r="C1673" s="97"/>
    </row>
    <row r="1674" spans="1:3" ht="15.75" x14ac:dyDescent="0.25">
      <c r="A1674"/>
      <c r="B1674"/>
      <c r="C1674" s="97"/>
    </row>
    <row r="1675" spans="1:3" ht="15.75" x14ac:dyDescent="0.25">
      <c r="A1675"/>
      <c r="B1675"/>
      <c r="C1675" s="97"/>
    </row>
    <row r="1676" spans="1:3" ht="15.75" x14ac:dyDescent="0.25">
      <c r="A1676"/>
      <c r="B1676"/>
      <c r="C1676" s="97"/>
    </row>
    <row r="1677" spans="1:3" ht="15.75" x14ac:dyDescent="0.25">
      <c r="A1677"/>
      <c r="B1677"/>
      <c r="C1677" s="97"/>
    </row>
    <row r="1678" spans="1:3" ht="15.75" x14ac:dyDescent="0.25">
      <c r="A1678"/>
      <c r="B1678"/>
      <c r="C1678" s="97"/>
    </row>
    <row r="1679" spans="1:3" ht="15.75" x14ac:dyDescent="0.25">
      <c r="A1679"/>
      <c r="B1679"/>
      <c r="C1679" s="97"/>
    </row>
    <row r="1680" spans="1:3" ht="15.75" x14ac:dyDescent="0.25">
      <c r="A1680"/>
      <c r="B1680"/>
      <c r="C1680" s="97"/>
    </row>
    <row r="1681" spans="1:3" ht="15.75" x14ac:dyDescent="0.25">
      <c r="A1681"/>
      <c r="B1681"/>
      <c r="C1681" s="97"/>
    </row>
    <row r="1682" spans="1:3" ht="15.75" x14ac:dyDescent="0.25">
      <c r="A1682"/>
      <c r="B1682"/>
      <c r="C1682" s="97"/>
    </row>
    <row r="1683" spans="1:3" ht="15.75" x14ac:dyDescent="0.25">
      <c r="A1683"/>
      <c r="B1683"/>
      <c r="C1683" s="97"/>
    </row>
    <row r="1684" spans="1:3" ht="15.75" x14ac:dyDescent="0.25">
      <c r="A1684"/>
      <c r="B1684"/>
      <c r="C1684" s="97"/>
    </row>
    <row r="1685" spans="1:3" ht="15.75" x14ac:dyDescent="0.25">
      <c r="A1685"/>
      <c r="B1685"/>
      <c r="C1685" s="97"/>
    </row>
    <row r="1686" spans="1:3" ht="15.75" x14ac:dyDescent="0.25">
      <c r="A1686"/>
      <c r="B1686"/>
      <c r="C1686" s="97"/>
    </row>
    <row r="1687" spans="1:3" ht="15.75" x14ac:dyDescent="0.25">
      <c r="A1687"/>
      <c r="B1687"/>
      <c r="C1687" s="97"/>
    </row>
    <row r="1688" spans="1:3" ht="15.75" x14ac:dyDescent="0.25">
      <c r="A1688"/>
      <c r="B1688"/>
      <c r="C1688" s="97"/>
    </row>
    <row r="1689" spans="1:3" ht="15.75" x14ac:dyDescent="0.25">
      <c r="A1689"/>
      <c r="B1689"/>
      <c r="C1689" s="97"/>
    </row>
    <row r="1690" spans="1:3" ht="15.75" x14ac:dyDescent="0.25">
      <c r="A1690"/>
      <c r="B1690"/>
      <c r="C1690" s="97"/>
    </row>
    <row r="1691" spans="1:3" ht="15.75" x14ac:dyDescent="0.25">
      <c r="A1691"/>
      <c r="B1691"/>
      <c r="C1691" s="97"/>
    </row>
    <row r="1692" spans="1:3" ht="15.75" x14ac:dyDescent="0.25">
      <c r="A1692"/>
      <c r="B1692"/>
      <c r="C1692" s="97"/>
    </row>
    <row r="1693" spans="1:3" ht="15.75" x14ac:dyDescent="0.25">
      <c r="A1693"/>
      <c r="B1693"/>
      <c r="C1693" s="97"/>
    </row>
    <row r="1694" spans="1:3" ht="15.75" x14ac:dyDescent="0.25">
      <c r="A1694"/>
      <c r="B1694"/>
      <c r="C1694" s="97"/>
    </row>
    <row r="1695" spans="1:3" ht="15.75" x14ac:dyDescent="0.25">
      <c r="A1695"/>
      <c r="B1695"/>
      <c r="C1695" s="97"/>
    </row>
    <row r="1696" spans="1:3" ht="15.75" x14ac:dyDescent="0.25">
      <c r="A1696"/>
      <c r="B1696"/>
      <c r="C1696" s="97"/>
    </row>
    <row r="1697" spans="1:3" ht="15.75" x14ac:dyDescent="0.25">
      <c r="A1697"/>
      <c r="B1697"/>
      <c r="C1697" s="97"/>
    </row>
    <row r="1698" spans="1:3" ht="15.75" x14ac:dyDescent="0.25">
      <c r="A1698"/>
      <c r="B1698"/>
      <c r="C1698" s="97"/>
    </row>
    <row r="1699" spans="1:3" ht="15.75" x14ac:dyDescent="0.25">
      <c r="A1699"/>
      <c r="B1699"/>
      <c r="C1699" s="97"/>
    </row>
    <row r="1700" spans="1:3" ht="15.75" x14ac:dyDescent="0.25">
      <c r="A1700"/>
      <c r="B1700"/>
      <c r="C1700" s="97"/>
    </row>
    <row r="1701" spans="1:3" ht="15.75" x14ac:dyDescent="0.25">
      <c r="A1701"/>
      <c r="B1701"/>
      <c r="C1701" s="97"/>
    </row>
    <row r="1702" spans="1:3" ht="15.75" x14ac:dyDescent="0.25">
      <c r="A1702"/>
      <c r="B1702"/>
      <c r="C1702" s="97"/>
    </row>
    <row r="1703" spans="1:3" ht="15.75" x14ac:dyDescent="0.25">
      <c r="A1703"/>
      <c r="B1703"/>
      <c r="C1703" s="97"/>
    </row>
    <row r="1704" spans="1:3" ht="15.75" x14ac:dyDescent="0.25">
      <c r="A1704"/>
      <c r="B1704"/>
      <c r="C1704" s="97"/>
    </row>
    <row r="1705" spans="1:3" ht="15.75" x14ac:dyDescent="0.25">
      <c r="A1705"/>
      <c r="B1705"/>
      <c r="C1705" s="97"/>
    </row>
    <row r="1706" spans="1:3" ht="15.75" x14ac:dyDescent="0.25">
      <c r="A1706"/>
      <c r="B1706"/>
      <c r="C1706" s="97"/>
    </row>
    <row r="1707" spans="1:3" ht="15.75" x14ac:dyDescent="0.25">
      <c r="A1707"/>
      <c r="B1707"/>
      <c r="C1707" s="97"/>
    </row>
    <row r="1708" spans="1:3" ht="15.75" x14ac:dyDescent="0.25">
      <c r="A1708"/>
      <c r="B1708"/>
      <c r="C1708" s="97"/>
    </row>
    <row r="1709" spans="1:3" ht="15.75" x14ac:dyDescent="0.25">
      <c r="A1709"/>
      <c r="B1709"/>
      <c r="C1709" s="97"/>
    </row>
    <row r="1710" spans="1:3" ht="15.75" x14ac:dyDescent="0.25">
      <c r="A1710"/>
      <c r="B1710"/>
      <c r="C1710" s="97"/>
    </row>
    <row r="1711" spans="1:3" ht="15.75" x14ac:dyDescent="0.25">
      <c r="A1711"/>
      <c r="B1711"/>
      <c r="C1711" s="97"/>
    </row>
    <row r="1712" spans="1:3" ht="15.75" x14ac:dyDescent="0.25">
      <c r="A1712"/>
      <c r="B1712"/>
      <c r="C1712" s="97"/>
    </row>
    <row r="1713" spans="1:3" ht="15.75" x14ac:dyDescent="0.25">
      <c r="A1713"/>
      <c r="B1713"/>
      <c r="C1713" s="97"/>
    </row>
    <row r="1714" spans="1:3" ht="15.75" x14ac:dyDescent="0.25">
      <c r="A1714"/>
      <c r="B1714"/>
      <c r="C1714" s="97"/>
    </row>
    <row r="1715" spans="1:3" ht="15.75" x14ac:dyDescent="0.25">
      <c r="A1715"/>
      <c r="B1715"/>
      <c r="C1715" s="97"/>
    </row>
    <row r="1716" spans="1:3" ht="15.75" x14ac:dyDescent="0.25">
      <c r="A1716"/>
      <c r="B1716"/>
      <c r="C1716" s="97"/>
    </row>
    <row r="1717" spans="1:3" ht="15.75" x14ac:dyDescent="0.25">
      <c r="A1717"/>
      <c r="B1717"/>
      <c r="C1717" s="97"/>
    </row>
    <row r="1718" spans="1:3" ht="15.75" x14ac:dyDescent="0.25">
      <c r="A1718"/>
      <c r="B1718"/>
      <c r="C1718" s="97"/>
    </row>
    <row r="1719" spans="1:3" ht="15.75" x14ac:dyDescent="0.25">
      <c r="A1719"/>
      <c r="B1719"/>
      <c r="C1719" s="97"/>
    </row>
    <row r="1720" spans="1:3" ht="15.75" x14ac:dyDescent="0.25">
      <c r="A1720"/>
      <c r="B1720"/>
      <c r="C1720" s="97"/>
    </row>
    <row r="1721" spans="1:3" ht="15.75" x14ac:dyDescent="0.25">
      <c r="A1721"/>
      <c r="B1721"/>
      <c r="C1721" s="97"/>
    </row>
    <row r="1722" spans="1:3" ht="15.75" x14ac:dyDescent="0.25">
      <c r="A1722"/>
      <c r="B1722"/>
      <c r="C1722" s="97"/>
    </row>
    <row r="1723" spans="1:3" ht="15.75" x14ac:dyDescent="0.25">
      <c r="A1723"/>
      <c r="B1723"/>
      <c r="C1723" s="97"/>
    </row>
    <row r="1724" spans="1:3" ht="15.75" x14ac:dyDescent="0.25">
      <c r="A1724"/>
      <c r="B1724"/>
      <c r="C1724" s="97"/>
    </row>
    <row r="1725" spans="1:3" ht="15.75" x14ac:dyDescent="0.25">
      <c r="A1725"/>
      <c r="B1725"/>
      <c r="C1725" s="97"/>
    </row>
    <row r="1726" spans="1:3" ht="15.75" x14ac:dyDescent="0.25">
      <c r="A1726"/>
      <c r="B1726"/>
      <c r="C1726" s="97"/>
    </row>
    <row r="1727" spans="1:3" ht="15.75" x14ac:dyDescent="0.25">
      <c r="A1727"/>
      <c r="B1727"/>
      <c r="C1727" s="97"/>
    </row>
    <row r="1728" spans="1:3" ht="15.75" x14ac:dyDescent="0.25">
      <c r="A1728"/>
      <c r="B1728"/>
      <c r="C1728" s="97"/>
    </row>
    <row r="1729" spans="1:3" ht="15.75" x14ac:dyDescent="0.25">
      <c r="A1729"/>
      <c r="B1729"/>
      <c r="C1729" s="97"/>
    </row>
    <row r="1730" spans="1:3" ht="15.75" x14ac:dyDescent="0.25">
      <c r="A1730"/>
      <c r="B1730"/>
      <c r="C1730" s="97"/>
    </row>
    <row r="1731" spans="1:3" ht="15.75" x14ac:dyDescent="0.25">
      <c r="A1731"/>
      <c r="B1731"/>
      <c r="C1731" s="97"/>
    </row>
    <row r="1732" spans="1:3" ht="15.75" x14ac:dyDescent="0.25">
      <c r="A1732"/>
      <c r="B1732"/>
      <c r="C1732" s="97"/>
    </row>
    <row r="1733" spans="1:3" ht="15.75" x14ac:dyDescent="0.25">
      <c r="A1733"/>
      <c r="B1733"/>
      <c r="C1733" s="97"/>
    </row>
    <row r="1734" spans="1:3" ht="15.75" x14ac:dyDescent="0.25">
      <c r="A1734"/>
      <c r="B1734"/>
      <c r="C1734" s="97"/>
    </row>
    <row r="1735" spans="1:3" ht="15.75" x14ac:dyDescent="0.25">
      <c r="A1735"/>
      <c r="B1735"/>
      <c r="C1735" s="97"/>
    </row>
    <row r="1736" spans="1:3" ht="15.75" x14ac:dyDescent="0.25">
      <c r="A1736"/>
      <c r="B1736"/>
      <c r="C1736" s="97"/>
    </row>
    <row r="1737" spans="1:3" ht="15.75" x14ac:dyDescent="0.25">
      <c r="A1737"/>
      <c r="B1737"/>
      <c r="C1737" s="97"/>
    </row>
    <row r="1738" spans="1:3" ht="15.75" x14ac:dyDescent="0.25">
      <c r="A1738"/>
      <c r="B1738"/>
      <c r="C1738" s="97"/>
    </row>
    <row r="1739" spans="1:3" ht="15.75" x14ac:dyDescent="0.25">
      <c r="A1739"/>
      <c r="B1739"/>
      <c r="C1739" s="97"/>
    </row>
    <row r="1740" spans="1:3" ht="15.75" x14ac:dyDescent="0.25">
      <c r="A1740"/>
      <c r="B1740"/>
      <c r="C1740" s="97"/>
    </row>
    <row r="1741" spans="1:3" ht="15.75" x14ac:dyDescent="0.25">
      <c r="A1741"/>
      <c r="B1741"/>
      <c r="C1741" s="97"/>
    </row>
    <row r="1742" spans="1:3" ht="15.75" x14ac:dyDescent="0.25">
      <c r="A1742"/>
      <c r="B1742"/>
      <c r="C1742" s="97"/>
    </row>
    <row r="1743" spans="1:3" ht="15.75" x14ac:dyDescent="0.25">
      <c r="A1743"/>
      <c r="B1743"/>
      <c r="C1743" s="97"/>
    </row>
    <row r="1744" spans="1:3" ht="15.75" x14ac:dyDescent="0.25">
      <c r="A1744"/>
      <c r="B1744"/>
      <c r="C1744" s="97"/>
    </row>
    <row r="1745" spans="1:3" ht="15.75" x14ac:dyDescent="0.25">
      <c r="A1745"/>
      <c r="B1745"/>
      <c r="C1745" s="97"/>
    </row>
    <row r="1746" spans="1:3" ht="15.75" x14ac:dyDescent="0.25">
      <c r="A1746"/>
      <c r="B1746"/>
      <c r="C1746" s="97"/>
    </row>
    <row r="1747" spans="1:3" ht="15.75" x14ac:dyDescent="0.25">
      <c r="A1747"/>
      <c r="B1747"/>
      <c r="C1747" s="97"/>
    </row>
    <row r="1748" spans="1:3" ht="15.75" x14ac:dyDescent="0.25">
      <c r="A1748"/>
      <c r="B1748"/>
      <c r="C1748" s="97"/>
    </row>
    <row r="1749" spans="1:3" ht="15.75" x14ac:dyDescent="0.25">
      <c r="A1749"/>
      <c r="B1749"/>
      <c r="C1749" s="97"/>
    </row>
    <row r="1750" spans="1:3" ht="15.75" x14ac:dyDescent="0.25">
      <c r="A1750"/>
      <c r="B1750"/>
      <c r="C1750" s="97"/>
    </row>
    <row r="1751" spans="1:3" ht="15.75" x14ac:dyDescent="0.25">
      <c r="A1751"/>
      <c r="B1751"/>
      <c r="C1751" s="97"/>
    </row>
    <row r="1752" spans="1:3" ht="15.75" x14ac:dyDescent="0.25">
      <c r="A1752"/>
      <c r="B1752"/>
      <c r="C1752" s="97"/>
    </row>
    <row r="1753" spans="1:3" ht="15.75" x14ac:dyDescent="0.25">
      <c r="A1753"/>
      <c r="B1753"/>
      <c r="C1753" s="97"/>
    </row>
    <row r="1754" spans="1:3" ht="15.75" x14ac:dyDescent="0.25">
      <c r="A1754"/>
      <c r="B1754"/>
      <c r="C1754" s="97"/>
    </row>
    <row r="1755" spans="1:3" ht="15.75" x14ac:dyDescent="0.25">
      <c r="A1755"/>
      <c r="B1755"/>
      <c r="C1755" s="97"/>
    </row>
    <row r="1756" spans="1:3" ht="15.75" x14ac:dyDescent="0.25">
      <c r="A1756"/>
      <c r="B1756"/>
      <c r="C1756" s="97"/>
    </row>
    <row r="1757" spans="1:3" ht="15.75" x14ac:dyDescent="0.25">
      <c r="A1757"/>
      <c r="B1757"/>
      <c r="C1757" s="97"/>
    </row>
    <row r="1758" spans="1:3" ht="15.75" x14ac:dyDescent="0.25">
      <c r="A1758"/>
      <c r="B1758"/>
      <c r="C1758" s="97"/>
    </row>
    <row r="1759" spans="1:3" ht="15.75" x14ac:dyDescent="0.25">
      <c r="A1759"/>
      <c r="B1759"/>
      <c r="C1759" s="97"/>
    </row>
    <row r="1760" spans="1:3" ht="15.75" x14ac:dyDescent="0.25">
      <c r="A1760"/>
      <c r="B1760"/>
      <c r="C1760" s="97"/>
    </row>
    <row r="1761" spans="1:3" ht="15.75" x14ac:dyDescent="0.25">
      <c r="A1761"/>
      <c r="B1761"/>
      <c r="C1761" s="97"/>
    </row>
    <row r="1762" spans="1:3" ht="15.75" x14ac:dyDescent="0.25">
      <c r="A1762"/>
      <c r="B1762"/>
      <c r="C1762" s="97"/>
    </row>
    <row r="1763" spans="1:3" ht="15.75" x14ac:dyDescent="0.25">
      <c r="A1763"/>
      <c r="B1763"/>
      <c r="C1763" s="97"/>
    </row>
    <row r="1764" spans="1:3" ht="15.75" x14ac:dyDescent="0.25">
      <c r="A1764"/>
      <c r="B1764"/>
      <c r="C1764" s="97"/>
    </row>
    <row r="1765" spans="1:3" ht="15.75" x14ac:dyDescent="0.25">
      <c r="A1765"/>
      <c r="B1765"/>
      <c r="C1765" s="97"/>
    </row>
    <row r="1766" spans="1:3" ht="15.75" x14ac:dyDescent="0.25">
      <c r="A1766"/>
      <c r="B1766"/>
      <c r="C1766" s="97"/>
    </row>
    <row r="1767" spans="1:3" ht="15.75" x14ac:dyDescent="0.25">
      <c r="A1767"/>
      <c r="B1767"/>
      <c r="C1767" s="97"/>
    </row>
    <row r="1768" spans="1:3" ht="15.75" x14ac:dyDescent="0.25">
      <c r="A1768"/>
      <c r="B1768"/>
      <c r="C1768" s="97"/>
    </row>
    <row r="1769" spans="1:3" ht="15.75" x14ac:dyDescent="0.25">
      <c r="A1769"/>
      <c r="B1769"/>
      <c r="C1769" s="97"/>
    </row>
    <row r="1770" spans="1:3" ht="15.75" x14ac:dyDescent="0.25">
      <c r="A1770"/>
      <c r="B1770"/>
      <c r="C1770" s="97"/>
    </row>
    <row r="1771" spans="1:3" ht="15.75" x14ac:dyDescent="0.25">
      <c r="A1771"/>
      <c r="B1771"/>
      <c r="C1771" s="97"/>
    </row>
    <row r="1772" spans="1:3" ht="15.75" x14ac:dyDescent="0.25">
      <c r="A1772"/>
      <c r="B1772"/>
      <c r="C1772" s="97"/>
    </row>
    <row r="1773" spans="1:3" ht="15.75" x14ac:dyDescent="0.25">
      <c r="A1773"/>
      <c r="B1773"/>
      <c r="C1773" s="97"/>
    </row>
    <row r="1774" spans="1:3" ht="15.75" x14ac:dyDescent="0.25">
      <c r="A1774"/>
      <c r="B1774"/>
      <c r="C1774" s="97"/>
    </row>
    <row r="1775" spans="1:3" ht="15.75" x14ac:dyDescent="0.25">
      <c r="A1775"/>
      <c r="B1775"/>
      <c r="C1775" s="97"/>
    </row>
    <row r="1776" spans="1:3" ht="15.75" x14ac:dyDescent="0.25">
      <c r="A1776"/>
      <c r="B1776"/>
      <c r="C1776" s="97"/>
    </row>
    <row r="1777" spans="1:3" ht="15.75" x14ac:dyDescent="0.25">
      <c r="A1777"/>
      <c r="B1777"/>
      <c r="C1777" s="97"/>
    </row>
    <row r="1778" spans="1:3" ht="15.75" x14ac:dyDescent="0.25">
      <c r="A1778"/>
      <c r="B1778"/>
      <c r="C1778" s="97"/>
    </row>
    <row r="1779" spans="1:3" ht="15.75" x14ac:dyDescent="0.25">
      <c r="A1779"/>
      <c r="B1779"/>
      <c r="C1779" s="97"/>
    </row>
    <row r="1780" spans="1:3" ht="15.75" x14ac:dyDescent="0.25">
      <c r="A1780"/>
      <c r="B1780"/>
      <c r="C1780" s="97"/>
    </row>
    <row r="1781" spans="1:3" ht="15.75" x14ac:dyDescent="0.25">
      <c r="A1781"/>
      <c r="B1781"/>
      <c r="C1781" s="97"/>
    </row>
    <row r="1782" spans="1:3" ht="15.75" x14ac:dyDescent="0.25">
      <c r="A1782"/>
      <c r="B1782"/>
      <c r="C1782" s="97"/>
    </row>
    <row r="1783" spans="1:3" ht="15.75" x14ac:dyDescent="0.25">
      <c r="A1783"/>
      <c r="B1783"/>
      <c r="C1783" s="97"/>
    </row>
    <row r="1784" spans="1:3" ht="15.75" x14ac:dyDescent="0.25">
      <c r="A1784"/>
      <c r="B1784"/>
      <c r="C1784" s="97"/>
    </row>
    <row r="1785" spans="1:3" ht="15.75" x14ac:dyDescent="0.25">
      <c r="A1785"/>
      <c r="B1785"/>
      <c r="C1785" s="97"/>
    </row>
    <row r="1786" spans="1:3" ht="15.75" x14ac:dyDescent="0.25">
      <c r="A1786"/>
      <c r="B1786"/>
      <c r="C1786" s="97"/>
    </row>
    <row r="1787" spans="1:3" ht="15.75" x14ac:dyDescent="0.25">
      <c r="A1787"/>
      <c r="B1787"/>
      <c r="C1787" s="97"/>
    </row>
    <row r="1788" spans="1:3" ht="15.75" x14ac:dyDescent="0.25">
      <c r="A1788"/>
      <c r="B1788"/>
      <c r="C1788" s="97"/>
    </row>
    <row r="1789" spans="1:3" ht="15.75" x14ac:dyDescent="0.25">
      <c r="A1789"/>
      <c r="B1789"/>
      <c r="C1789" s="97"/>
    </row>
    <row r="1790" spans="1:3" ht="15.75" x14ac:dyDescent="0.25">
      <c r="A1790"/>
      <c r="B1790"/>
      <c r="C1790" s="97"/>
    </row>
    <row r="1791" spans="1:3" ht="15.75" x14ac:dyDescent="0.25">
      <c r="A1791"/>
      <c r="B1791"/>
      <c r="C1791" s="97"/>
    </row>
    <row r="1792" spans="1:3" ht="15.75" x14ac:dyDescent="0.25">
      <c r="A1792"/>
      <c r="B1792"/>
      <c r="C1792" s="97"/>
    </row>
    <row r="1793" spans="1:3" ht="15.75" x14ac:dyDescent="0.25">
      <c r="A1793"/>
      <c r="B1793"/>
      <c r="C1793" s="97"/>
    </row>
    <row r="1794" spans="1:3" ht="15.75" x14ac:dyDescent="0.25">
      <c r="A1794"/>
      <c r="B1794"/>
      <c r="C1794" s="97"/>
    </row>
    <row r="1795" spans="1:3" ht="15.75" x14ac:dyDescent="0.25">
      <c r="A1795"/>
      <c r="B1795"/>
      <c r="C1795" s="97"/>
    </row>
    <row r="1796" spans="1:3" ht="15.75" x14ac:dyDescent="0.25">
      <c r="A1796"/>
      <c r="B1796"/>
      <c r="C1796" s="97"/>
    </row>
    <row r="1797" spans="1:3" ht="15.75" x14ac:dyDescent="0.25">
      <c r="A1797"/>
      <c r="B1797"/>
      <c r="C1797" s="97"/>
    </row>
    <row r="1798" spans="1:3" ht="15.75" x14ac:dyDescent="0.25">
      <c r="A1798"/>
      <c r="B1798"/>
      <c r="C1798" s="97"/>
    </row>
    <row r="1799" spans="1:3" ht="15.75" x14ac:dyDescent="0.25">
      <c r="A1799"/>
      <c r="B1799"/>
      <c r="C1799" s="97"/>
    </row>
    <row r="1800" spans="1:3" ht="15.75" x14ac:dyDescent="0.25">
      <c r="A1800"/>
      <c r="B1800"/>
      <c r="C1800" s="97"/>
    </row>
    <row r="1801" spans="1:3" ht="15.75" x14ac:dyDescent="0.25">
      <c r="A1801"/>
      <c r="B1801"/>
      <c r="C1801" s="97"/>
    </row>
    <row r="1802" spans="1:3" ht="15.75" x14ac:dyDescent="0.25">
      <c r="A1802"/>
      <c r="B1802"/>
      <c r="C1802" s="97"/>
    </row>
    <row r="1803" spans="1:3" ht="15.75" x14ac:dyDescent="0.25">
      <c r="A1803"/>
      <c r="B1803"/>
      <c r="C1803" s="97"/>
    </row>
    <row r="1804" spans="1:3" ht="15.75" x14ac:dyDescent="0.25">
      <c r="A1804"/>
      <c r="B1804"/>
      <c r="C1804" s="97"/>
    </row>
    <row r="1805" spans="1:3" ht="15.75" x14ac:dyDescent="0.25">
      <c r="A1805"/>
      <c r="B1805"/>
      <c r="C1805" s="97"/>
    </row>
    <row r="1806" spans="1:3" ht="15.75" x14ac:dyDescent="0.25">
      <c r="A1806"/>
      <c r="B1806"/>
      <c r="C1806" s="97"/>
    </row>
    <row r="1807" spans="1:3" ht="15.75" x14ac:dyDescent="0.25">
      <c r="A1807"/>
      <c r="B1807"/>
      <c r="C1807" s="97"/>
    </row>
    <row r="1808" spans="1:3" ht="15.75" x14ac:dyDescent="0.25">
      <c r="A1808"/>
      <c r="B1808"/>
      <c r="C1808" s="97"/>
    </row>
    <row r="1809" spans="1:3" ht="15.75" x14ac:dyDescent="0.25">
      <c r="A1809"/>
      <c r="B1809"/>
      <c r="C1809" s="97"/>
    </row>
    <row r="1810" spans="1:3" ht="15.75" x14ac:dyDescent="0.25">
      <c r="A1810"/>
      <c r="B1810"/>
      <c r="C1810" s="97"/>
    </row>
    <row r="1811" spans="1:3" ht="15.75" x14ac:dyDescent="0.25">
      <c r="A1811"/>
      <c r="B1811"/>
      <c r="C1811" s="97"/>
    </row>
    <row r="1812" spans="1:3" ht="15.75" x14ac:dyDescent="0.25">
      <c r="A1812"/>
      <c r="B1812"/>
      <c r="C1812" s="97"/>
    </row>
    <row r="1813" spans="1:3" ht="15.75" x14ac:dyDescent="0.25">
      <c r="A1813"/>
      <c r="B1813"/>
      <c r="C1813" s="97"/>
    </row>
    <row r="1814" spans="1:3" ht="15.75" x14ac:dyDescent="0.25">
      <c r="A1814"/>
      <c r="B1814"/>
      <c r="C1814" s="97"/>
    </row>
    <row r="1815" spans="1:3" ht="15.75" x14ac:dyDescent="0.25">
      <c r="A1815"/>
      <c r="B1815"/>
      <c r="C1815" s="97"/>
    </row>
    <row r="1816" spans="1:3" ht="15.75" x14ac:dyDescent="0.25">
      <c r="A1816"/>
      <c r="B1816"/>
      <c r="C1816" s="97"/>
    </row>
    <row r="1817" spans="1:3" ht="15.75" x14ac:dyDescent="0.25">
      <c r="A1817"/>
      <c r="B1817"/>
      <c r="C1817" s="97"/>
    </row>
    <row r="1818" spans="1:3" ht="15.75" x14ac:dyDescent="0.25">
      <c r="A1818"/>
      <c r="B1818"/>
      <c r="C1818" s="97"/>
    </row>
    <row r="1819" spans="1:3" ht="15.75" x14ac:dyDescent="0.25">
      <c r="A1819"/>
      <c r="B1819"/>
      <c r="C1819" s="97"/>
    </row>
    <row r="1820" spans="1:3" ht="15.75" x14ac:dyDescent="0.25">
      <c r="A1820"/>
      <c r="B1820"/>
      <c r="C1820" s="97"/>
    </row>
    <row r="1821" spans="1:3" ht="15.75" x14ac:dyDescent="0.25">
      <c r="A1821"/>
      <c r="B1821"/>
      <c r="C1821" s="97"/>
    </row>
    <row r="1822" spans="1:3" ht="15.75" x14ac:dyDescent="0.25">
      <c r="A1822"/>
      <c r="B1822"/>
      <c r="C1822" s="97"/>
    </row>
    <row r="1823" spans="1:3" ht="15.75" x14ac:dyDescent="0.25">
      <c r="A1823"/>
      <c r="B1823"/>
      <c r="C1823" s="97"/>
    </row>
    <row r="1824" spans="1:3" ht="15.75" x14ac:dyDescent="0.25">
      <c r="A1824"/>
      <c r="B1824"/>
      <c r="C1824" s="97"/>
    </row>
    <row r="1825" spans="1:3" ht="15.75" x14ac:dyDescent="0.25">
      <c r="A1825"/>
      <c r="B1825"/>
      <c r="C1825" s="97"/>
    </row>
    <row r="1826" spans="1:3" ht="15.75" x14ac:dyDescent="0.25">
      <c r="A1826"/>
      <c r="B1826"/>
      <c r="C1826" s="97"/>
    </row>
    <row r="1827" spans="1:3" ht="15.75" x14ac:dyDescent="0.25">
      <c r="A1827"/>
      <c r="B1827"/>
      <c r="C1827" s="97"/>
    </row>
    <row r="1828" spans="1:3" ht="15.75" x14ac:dyDescent="0.25">
      <c r="A1828"/>
      <c r="B1828"/>
      <c r="C1828" s="97"/>
    </row>
    <row r="1829" spans="1:3" ht="15.75" x14ac:dyDescent="0.25">
      <c r="A1829"/>
      <c r="B1829"/>
      <c r="C1829" s="97"/>
    </row>
    <row r="1830" spans="1:3" ht="15.75" x14ac:dyDescent="0.25">
      <c r="A1830"/>
      <c r="B1830"/>
      <c r="C1830" s="97"/>
    </row>
    <row r="1831" spans="1:3" ht="15.75" x14ac:dyDescent="0.25">
      <c r="A1831"/>
      <c r="B1831"/>
      <c r="C1831" s="97"/>
    </row>
    <row r="1832" spans="1:3" ht="15.75" x14ac:dyDescent="0.25">
      <c r="A1832"/>
      <c r="B1832"/>
      <c r="C1832" s="97"/>
    </row>
    <row r="1833" spans="1:3" ht="15.75" x14ac:dyDescent="0.25">
      <c r="A1833"/>
      <c r="B1833"/>
      <c r="C1833" s="97"/>
    </row>
    <row r="1834" spans="1:3" ht="15.75" x14ac:dyDescent="0.25">
      <c r="A1834"/>
      <c r="B1834"/>
      <c r="C1834" s="97"/>
    </row>
    <row r="1835" spans="1:3" ht="15.75" x14ac:dyDescent="0.25">
      <c r="A1835"/>
      <c r="B1835"/>
      <c r="C1835" s="97"/>
    </row>
    <row r="1836" spans="1:3" ht="15.75" x14ac:dyDescent="0.25">
      <c r="A1836"/>
      <c r="B1836"/>
      <c r="C1836" s="97"/>
    </row>
    <row r="1837" spans="1:3" ht="15.75" x14ac:dyDescent="0.25">
      <c r="A1837"/>
      <c r="B1837"/>
      <c r="C1837" s="97"/>
    </row>
    <row r="1838" spans="1:3" ht="15.75" x14ac:dyDescent="0.25">
      <c r="A1838"/>
      <c r="B1838"/>
      <c r="C1838" s="97"/>
    </row>
    <row r="1839" spans="1:3" ht="15.75" x14ac:dyDescent="0.25">
      <c r="A1839"/>
      <c r="B1839"/>
      <c r="C1839" s="97"/>
    </row>
    <row r="1840" spans="1:3" ht="15.75" x14ac:dyDescent="0.25">
      <c r="A1840"/>
      <c r="B1840"/>
      <c r="C1840" s="97"/>
    </row>
    <row r="1841" spans="1:3" ht="15.75" x14ac:dyDescent="0.25">
      <c r="A1841"/>
      <c r="B1841"/>
      <c r="C1841" s="97"/>
    </row>
    <row r="1842" spans="1:3" ht="15.75" x14ac:dyDescent="0.25">
      <c r="A1842"/>
      <c r="B1842"/>
      <c r="C1842" s="97"/>
    </row>
    <row r="1843" spans="1:3" ht="15.75" x14ac:dyDescent="0.25">
      <c r="A1843"/>
      <c r="B1843"/>
      <c r="C1843" s="97"/>
    </row>
    <row r="1844" spans="1:3" ht="15.75" x14ac:dyDescent="0.25">
      <c r="A1844"/>
      <c r="B1844"/>
      <c r="C1844" s="97"/>
    </row>
    <row r="1845" spans="1:3" ht="15.75" x14ac:dyDescent="0.25">
      <c r="A1845"/>
      <c r="B1845"/>
      <c r="C1845" s="97"/>
    </row>
    <row r="1846" spans="1:3" ht="15.75" x14ac:dyDescent="0.25">
      <c r="A1846"/>
      <c r="B1846"/>
      <c r="C1846" s="97"/>
    </row>
    <row r="1847" spans="1:3" ht="15.75" x14ac:dyDescent="0.25">
      <c r="A1847"/>
      <c r="B1847"/>
      <c r="C1847" s="97"/>
    </row>
    <row r="1848" spans="1:3" ht="15.75" x14ac:dyDescent="0.25">
      <c r="A1848"/>
      <c r="B1848"/>
      <c r="C1848" s="97"/>
    </row>
    <row r="1849" spans="1:3" ht="15.75" x14ac:dyDescent="0.25">
      <c r="A1849"/>
      <c r="B1849"/>
      <c r="C1849" s="97"/>
    </row>
    <row r="1850" spans="1:3" ht="15.75" x14ac:dyDescent="0.25">
      <c r="A1850"/>
      <c r="B1850"/>
      <c r="C1850" s="97"/>
    </row>
    <row r="1851" spans="1:3" ht="15.75" x14ac:dyDescent="0.25">
      <c r="A1851"/>
      <c r="B1851"/>
      <c r="C1851" s="97"/>
    </row>
    <row r="1852" spans="1:3" ht="15.75" x14ac:dyDescent="0.25">
      <c r="A1852"/>
      <c r="B1852"/>
      <c r="C1852" s="97"/>
    </row>
    <row r="1853" spans="1:3" ht="15.75" x14ac:dyDescent="0.25">
      <c r="A1853"/>
      <c r="B1853"/>
      <c r="C1853" s="97"/>
    </row>
    <row r="1854" spans="1:3" ht="15.75" x14ac:dyDescent="0.25">
      <c r="A1854"/>
      <c r="B1854"/>
      <c r="C1854" s="97"/>
    </row>
    <row r="1855" spans="1:3" ht="15.75" x14ac:dyDescent="0.25">
      <c r="A1855"/>
      <c r="B1855"/>
      <c r="C1855" s="97"/>
    </row>
    <row r="1856" spans="1:3" ht="15.75" x14ac:dyDescent="0.25">
      <c r="A1856"/>
      <c r="B1856"/>
      <c r="C1856" s="97"/>
    </row>
    <row r="1857" spans="1:3" ht="15.75" x14ac:dyDescent="0.25">
      <c r="A1857"/>
      <c r="B1857"/>
      <c r="C1857" s="97"/>
    </row>
    <row r="1858" spans="1:3" ht="15.75" x14ac:dyDescent="0.25">
      <c r="A1858"/>
      <c r="B1858"/>
      <c r="C1858" s="97"/>
    </row>
    <row r="1859" spans="1:3" ht="15.75" x14ac:dyDescent="0.25">
      <c r="A1859"/>
      <c r="B1859"/>
      <c r="C1859" s="97"/>
    </row>
    <row r="1860" spans="1:3" ht="15.75" x14ac:dyDescent="0.25">
      <c r="A1860"/>
      <c r="B1860"/>
      <c r="C1860" s="97"/>
    </row>
    <row r="1861" spans="1:3" ht="15.75" x14ac:dyDescent="0.25">
      <c r="A1861"/>
      <c r="B1861"/>
      <c r="C1861" s="97"/>
    </row>
    <row r="1862" spans="1:3" ht="15.75" x14ac:dyDescent="0.25">
      <c r="A1862"/>
      <c r="B1862"/>
      <c r="C1862" s="97"/>
    </row>
    <row r="1863" spans="1:3" ht="15.75" x14ac:dyDescent="0.25">
      <c r="A1863"/>
      <c r="B1863"/>
      <c r="C1863" s="97"/>
    </row>
    <row r="1864" spans="1:3" ht="15.75" x14ac:dyDescent="0.25">
      <c r="A1864"/>
      <c r="B1864"/>
      <c r="C1864" s="97"/>
    </row>
    <row r="1865" spans="1:3" ht="15.75" x14ac:dyDescent="0.25">
      <c r="A1865"/>
      <c r="B1865"/>
      <c r="C1865" s="97"/>
    </row>
    <row r="1866" spans="1:3" ht="15.75" x14ac:dyDescent="0.25">
      <c r="A1866"/>
      <c r="B1866"/>
      <c r="C1866" s="97"/>
    </row>
    <row r="1867" spans="1:3" ht="15.75" x14ac:dyDescent="0.25">
      <c r="A1867"/>
      <c r="B1867"/>
      <c r="C1867" s="97"/>
    </row>
    <row r="1868" spans="1:3" ht="15.75" x14ac:dyDescent="0.25">
      <c r="A1868"/>
      <c r="B1868"/>
      <c r="C1868" s="97"/>
    </row>
    <row r="1869" spans="1:3" ht="15.75" x14ac:dyDescent="0.25">
      <c r="A1869"/>
      <c r="B1869"/>
      <c r="C1869" s="97"/>
    </row>
    <row r="1870" spans="1:3" ht="15.75" x14ac:dyDescent="0.25">
      <c r="A1870"/>
      <c r="B1870"/>
      <c r="C1870" s="97"/>
    </row>
    <row r="1871" spans="1:3" ht="15.75" x14ac:dyDescent="0.25">
      <c r="A1871"/>
      <c r="B1871"/>
      <c r="C1871" s="97"/>
    </row>
    <row r="1872" spans="1:3" ht="15.75" x14ac:dyDescent="0.25">
      <c r="A1872"/>
      <c r="B1872"/>
      <c r="C1872" s="97"/>
    </row>
    <row r="1873" spans="1:3" ht="15.75" x14ac:dyDescent="0.25">
      <c r="A1873"/>
      <c r="B1873"/>
      <c r="C1873" s="97"/>
    </row>
    <row r="1874" spans="1:3" ht="15.75" x14ac:dyDescent="0.25">
      <c r="A1874"/>
      <c r="B1874"/>
      <c r="C1874" s="97"/>
    </row>
    <row r="1875" spans="1:3" ht="15.75" x14ac:dyDescent="0.25">
      <c r="A1875"/>
      <c r="B1875"/>
      <c r="C1875" s="97"/>
    </row>
    <row r="1876" spans="1:3" ht="15.75" x14ac:dyDescent="0.25">
      <c r="A1876"/>
      <c r="B1876"/>
      <c r="C1876" s="97"/>
    </row>
    <row r="1877" spans="1:3" ht="15.75" x14ac:dyDescent="0.25">
      <c r="A1877"/>
      <c r="B1877"/>
      <c r="C1877" s="97"/>
    </row>
    <row r="1878" spans="1:3" ht="15.75" x14ac:dyDescent="0.25">
      <c r="A1878"/>
      <c r="B1878"/>
      <c r="C1878" s="97"/>
    </row>
    <row r="1879" spans="1:3" ht="15.75" x14ac:dyDescent="0.25">
      <c r="A1879"/>
      <c r="B1879"/>
      <c r="C1879" s="97"/>
    </row>
    <row r="1880" spans="1:3" ht="15.75" x14ac:dyDescent="0.25">
      <c r="A1880"/>
      <c r="B1880"/>
      <c r="C1880" s="97"/>
    </row>
    <row r="1881" spans="1:3" ht="15.75" x14ac:dyDescent="0.25">
      <c r="A1881"/>
      <c r="B1881"/>
      <c r="C1881" s="97"/>
    </row>
    <row r="1882" spans="1:3" ht="15.75" x14ac:dyDescent="0.25">
      <c r="A1882"/>
      <c r="B1882"/>
      <c r="C1882" s="97"/>
    </row>
    <row r="1883" spans="1:3" ht="15.75" x14ac:dyDescent="0.25">
      <c r="A1883"/>
      <c r="B1883"/>
      <c r="C1883" s="97"/>
    </row>
    <row r="1884" spans="1:3" ht="15.75" x14ac:dyDescent="0.25">
      <c r="A1884"/>
      <c r="B1884"/>
      <c r="C1884" s="97"/>
    </row>
    <row r="1885" spans="1:3" ht="15.75" x14ac:dyDescent="0.25">
      <c r="A1885"/>
      <c r="B1885"/>
      <c r="C1885" s="97"/>
    </row>
    <row r="1886" spans="1:3" ht="15.75" x14ac:dyDescent="0.25">
      <c r="A1886"/>
      <c r="B1886"/>
      <c r="C1886" s="97"/>
    </row>
    <row r="1887" spans="1:3" ht="15.75" x14ac:dyDescent="0.25">
      <c r="A1887"/>
      <c r="B1887"/>
      <c r="C1887" s="97"/>
    </row>
    <row r="1888" spans="1:3" ht="15.75" x14ac:dyDescent="0.25">
      <c r="A1888"/>
      <c r="B1888"/>
      <c r="C1888" s="97"/>
    </row>
    <row r="1889" spans="1:3" ht="15.75" x14ac:dyDescent="0.25">
      <c r="A1889"/>
      <c r="B1889"/>
      <c r="C1889" s="97"/>
    </row>
    <row r="1890" spans="1:3" ht="15.75" x14ac:dyDescent="0.25">
      <c r="A1890"/>
      <c r="B1890"/>
      <c r="C1890" s="97"/>
    </row>
    <row r="1891" spans="1:3" ht="15.75" x14ac:dyDescent="0.25">
      <c r="A1891"/>
      <c r="B1891"/>
      <c r="C1891" s="97"/>
    </row>
    <row r="1892" spans="1:3" ht="15.75" x14ac:dyDescent="0.25">
      <c r="A1892"/>
      <c r="B1892"/>
      <c r="C1892" s="97"/>
    </row>
    <row r="1893" spans="1:3" ht="15.75" x14ac:dyDescent="0.25">
      <c r="A1893"/>
      <c r="B1893"/>
      <c r="C1893" s="97"/>
    </row>
    <row r="1894" spans="1:3" ht="15.75" x14ac:dyDescent="0.25">
      <c r="A1894"/>
      <c r="B1894"/>
      <c r="C1894" s="97"/>
    </row>
    <row r="1895" spans="1:3" ht="15.75" x14ac:dyDescent="0.25">
      <c r="A1895"/>
      <c r="B1895"/>
      <c r="C1895" s="97"/>
    </row>
    <row r="1896" spans="1:3" ht="15.75" x14ac:dyDescent="0.25">
      <c r="A1896"/>
      <c r="B1896"/>
      <c r="C1896" s="97"/>
    </row>
    <row r="1897" spans="1:3" ht="15.75" x14ac:dyDescent="0.25">
      <c r="A1897"/>
      <c r="B1897"/>
      <c r="C1897" s="97"/>
    </row>
    <row r="1898" spans="1:3" ht="15.75" x14ac:dyDescent="0.25">
      <c r="A1898"/>
      <c r="B1898"/>
      <c r="C1898" s="97"/>
    </row>
    <row r="1899" spans="1:3" ht="15.75" x14ac:dyDescent="0.25">
      <c r="A1899"/>
      <c r="B1899"/>
      <c r="C1899" s="97"/>
    </row>
    <row r="1900" spans="1:3" ht="15.75" x14ac:dyDescent="0.25">
      <c r="A1900"/>
      <c r="B1900"/>
      <c r="C1900" s="97"/>
    </row>
    <row r="1901" spans="1:3" ht="15.75" x14ac:dyDescent="0.25">
      <c r="A1901"/>
      <c r="B1901"/>
      <c r="C1901" s="97"/>
    </row>
    <row r="1902" spans="1:3" ht="15.75" x14ac:dyDescent="0.25">
      <c r="A1902"/>
      <c r="B1902"/>
      <c r="C1902" s="97"/>
    </row>
    <row r="1903" spans="1:3" ht="15.75" x14ac:dyDescent="0.25">
      <c r="A1903"/>
      <c r="B1903"/>
      <c r="C1903" s="97"/>
    </row>
    <row r="1904" spans="1:3" ht="15.75" x14ac:dyDescent="0.25">
      <c r="A1904"/>
      <c r="B1904"/>
      <c r="C1904" s="97"/>
    </row>
    <row r="1905" spans="1:3" ht="15.75" x14ac:dyDescent="0.25">
      <c r="A1905"/>
      <c r="B1905"/>
      <c r="C1905" s="97"/>
    </row>
    <row r="1906" spans="1:3" ht="15.75" x14ac:dyDescent="0.25">
      <c r="A1906"/>
      <c r="B1906"/>
      <c r="C1906" s="97"/>
    </row>
    <row r="1907" spans="1:3" ht="15.75" x14ac:dyDescent="0.25">
      <c r="A1907"/>
      <c r="B1907"/>
      <c r="C1907" s="97"/>
    </row>
    <row r="1908" spans="1:3" ht="15.75" x14ac:dyDescent="0.25">
      <c r="A1908"/>
      <c r="B1908"/>
      <c r="C1908" s="97"/>
    </row>
    <row r="1909" spans="1:3" ht="15.75" x14ac:dyDescent="0.25">
      <c r="A1909"/>
      <c r="B1909"/>
      <c r="C1909" s="97"/>
    </row>
    <row r="1910" spans="1:3" ht="15.75" x14ac:dyDescent="0.25">
      <c r="A1910"/>
      <c r="B1910"/>
      <c r="C1910" s="97"/>
    </row>
    <row r="1911" spans="1:3" ht="15.75" x14ac:dyDescent="0.25">
      <c r="A1911"/>
      <c r="B1911"/>
      <c r="C1911" s="97"/>
    </row>
    <row r="1912" spans="1:3" ht="15.75" x14ac:dyDescent="0.25">
      <c r="A1912"/>
      <c r="B1912"/>
      <c r="C1912" s="97"/>
    </row>
    <row r="1913" spans="1:3" ht="15.75" x14ac:dyDescent="0.25">
      <c r="A1913"/>
      <c r="B1913"/>
      <c r="C1913" s="97"/>
    </row>
    <row r="1914" spans="1:3" ht="15.75" x14ac:dyDescent="0.25">
      <c r="A1914"/>
      <c r="B1914"/>
      <c r="C1914" s="97"/>
    </row>
    <row r="1915" spans="1:3" ht="15.75" x14ac:dyDescent="0.25">
      <c r="A1915"/>
      <c r="B1915"/>
      <c r="C1915" s="97"/>
    </row>
    <row r="1916" spans="1:3" ht="15.75" x14ac:dyDescent="0.25">
      <c r="A1916"/>
      <c r="B1916"/>
      <c r="C1916" s="97"/>
    </row>
    <row r="1917" spans="1:3" ht="15.75" x14ac:dyDescent="0.25">
      <c r="A1917"/>
      <c r="B1917"/>
      <c r="C1917" s="97"/>
    </row>
    <row r="1918" spans="1:3" ht="15.75" x14ac:dyDescent="0.25">
      <c r="A1918"/>
      <c r="B1918"/>
      <c r="C1918" s="97"/>
    </row>
    <row r="1919" spans="1:3" ht="15.75" x14ac:dyDescent="0.25">
      <c r="A1919"/>
      <c r="B1919"/>
      <c r="C1919" s="97"/>
    </row>
    <row r="1920" spans="1:3" ht="15.75" x14ac:dyDescent="0.25">
      <c r="A1920"/>
      <c r="B1920"/>
      <c r="C1920" s="97"/>
    </row>
    <row r="1921" spans="1:3" ht="15.75" x14ac:dyDescent="0.25">
      <c r="A1921"/>
      <c r="B1921"/>
      <c r="C1921" s="97"/>
    </row>
    <row r="1922" spans="1:3" ht="15.75" x14ac:dyDescent="0.25">
      <c r="A1922"/>
      <c r="B1922"/>
      <c r="C1922" s="97"/>
    </row>
    <row r="1923" spans="1:3" ht="15.75" x14ac:dyDescent="0.25">
      <c r="A1923"/>
      <c r="B1923"/>
      <c r="C1923" s="97"/>
    </row>
    <row r="1924" spans="1:3" ht="15.75" x14ac:dyDescent="0.25">
      <c r="A1924"/>
      <c r="B1924"/>
      <c r="C1924" s="97"/>
    </row>
    <row r="1925" spans="1:3" ht="15.75" x14ac:dyDescent="0.25">
      <c r="A1925"/>
      <c r="B1925"/>
      <c r="C1925" s="97"/>
    </row>
    <row r="1926" spans="1:3" ht="15.75" x14ac:dyDescent="0.25">
      <c r="A1926"/>
      <c r="B1926"/>
      <c r="C1926" s="97"/>
    </row>
    <row r="1927" spans="1:3" ht="15.75" x14ac:dyDescent="0.25">
      <c r="A1927"/>
      <c r="B1927"/>
      <c r="C1927" s="97"/>
    </row>
    <row r="1928" spans="1:3" ht="15.75" x14ac:dyDescent="0.25">
      <c r="A1928"/>
      <c r="B1928"/>
      <c r="C1928" s="97"/>
    </row>
    <row r="1929" spans="1:3" ht="15.75" x14ac:dyDescent="0.25">
      <c r="A1929"/>
      <c r="B1929"/>
      <c r="C1929" s="97"/>
    </row>
    <row r="1930" spans="1:3" ht="15.75" x14ac:dyDescent="0.25">
      <c r="A1930"/>
      <c r="B1930"/>
      <c r="C1930" s="97"/>
    </row>
    <row r="1931" spans="1:3" ht="15.75" x14ac:dyDescent="0.25">
      <c r="A1931"/>
      <c r="B1931"/>
      <c r="C1931" s="97"/>
    </row>
    <row r="1932" spans="1:3" ht="15.75" x14ac:dyDescent="0.25">
      <c r="A1932"/>
      <c r="B1932"/>
      <c r="C1932" s="97"/>
    </row>
    <row r="1933" spans="1:3" ht="15.75" x14ac:dyDescent="0.25">
      <c r="A1933"/>
      <c r="B1933"/>
      <c r="C1933" s="97"/>
    </row>
    <row r="1934" spans="1:3" ht="15.75" x14ac:dyDescent="0.25">
      <c r="A1934"/>
      <c r="B1934"/>
      <c r="C1934" s="97"/>
    </row>
    <row r="1935" spans="1:3" ht="15.75" x14ac:dyDescent="0.25">
      <c r="A1935"/>
      <c r="B1935"/>
      <c r="C1935" s="97"/>
    </row>
    <row r="1936" spans="1:3" ht="15.75" x14ac:dyDescent="0.25">
      <c r="A1936"/>
      <c r="B1936"/>
      <c r="C1936" s="97"/>
    </row>
    <row r="1937" spans="1:3" ht="15.75" x14ac:dyDescent="0.25">
      <c r="A1937"/>
      <c r="B1937"/>
      <c r="C1937" s="97"/>
    </row>
    <row r="1938" spans="1:3" ht="15.75" x14ac:dyDescent="0.25">
      <c r="A1938"/>
      <c r="B1938"/>
      <c r="C1938" s="97"/>
    </row>
    <row r="1939" spans="1:3" ht="15.75" x14ac:dyDescent="0.25">
      <c r="A1939"/>
      <c r="B1939"/>
      <c r="C1939" s="97"/>
    </row>
    <row r="1940" spans="1:3" ht="15.75" x14ac:dyDescent="0.25">
      <c r="A1940"/>
      <c r="B1940"/>
      <c r="C1940" s="97"/>
    </row>
    <row r="1941" spans="1:3" ht="15.75" x14ac:dyDescent="0.25">
      <c r="A1941"/>
      <c r="B1941"/>
      <c r="C1941" s="97"/>
    </row>
    <row r="1942" spans="1:3" ht="15.75" x14ac:dyDescent="0.25">
      <c r="A1942"/>
      <c r="B1942"/>
      <c r="C1942" s="97"/>
    </row>
    <row r="1943" spans="1:3" ht="15.75" x14ac:dyDescent="0.25">
      <c r="A1943"/>
      <c r="B1943"/>
      <c r="C1943" s="97"/>
    </row>
    <row r="1944" spans="1:3" ht="15.75" x14ac:dyDescent="0.25">
      <c r="A1944"/>
      <c r="B1944"/>
      <c r="C1944" s="97"/>
    </row>
    <row r="1945" spans="1:3" ht="15.75" x14ac:dyDescent="0.25">
      <c r="A1945"/>
      <c r="B1945"/>
      <c r="C1945" s="97"/>
    </row>
    <row r="1946" spans="1:3" ht="15.75" x14ac:dyDescent="0.25">
      <c r="A1946"/>
      <c r="B1946"/>
      <c r="C1946" s="97"/>
    </row>
    <row r="1947" spans="1:3" ht="15.75" x14ac:dyDescent="0.25">
      <c r="A1947"/>
      <c r="B1947"/>
      <c r="C1947" s="97"/>
    </row>
    <row r="1948" spans="1:3" ht="15.75" x14ac:dyDescent="0.25">
      <c r="A1948"/>
      <c r="B1948"/>
      <c r="C1948" s="97"/>
    </row>
    <row r="1949" spans="1:3" ht="15.75" x14ac:dyDescent="0.25">
      <c r="A1949"/>
      <c r="B1949"/>
      <c r="C1949" s="97"/>
    </row>
    <row r="1950" spans="1:3" ht="15.75" x14ac:dyDescent="0.25">
      <c r="A1950"/>
      <c r="B1950"/>
      <c r="C1950" s="97"/>
    </row>
    <row r="1951" spans="1:3" ht="15.75" x14ac:dyDescent="0.25">
      <c r="A1951"/>
      <c r="B1951"/>
      <c r="C1951" s="97"/>
    </row>
    <row r="1952" spans="1:3" ht="15.75" x14ac:dyDescent="0.25">
      <c r="A1952"/>
      <c r="B1952"/>
      <c r="C1952" s="97"/>
    </row>
    <row r="1953" spans="1:3" ht="15.75" x14ac:dyDescent="0.25">
      <c r="A1953"/>
      <c r="B1953"/>
      <c r="C1953" s="97"/>
    </row>
    <row r="1954" spans="1:3" ht="15.75" x14ac:dyDescent="0.25">
      <c r="A1954"/>
      <c r="B1954"/>
      <c r="C1954" s="97"/>
    </row>
    <row r="1955" spans="1:3" ht="15.75" x14ac:dyDescent="0.25">
      <c r="A1955"/>
      <c r="B1955"/>
      <c r="C1955" s="97"/>
    </row>
    <row r="1956" spans="1:3" ht="15.75" x14ac:dyDescent="0.25">
      <c r="A1956"/>
      <c r="B1956"/>
      <c r="C1956" s="97"/>
    </row>
    <row r="1957" spans="1:3" ht="15.75" x14ac:dyDescent="0.25">
      <c r="A1957"/>
      <c r="B1957"/>
      <c r="C1957" s="97"/>
    </row>
    <row r="1958" spans="1:3" ht="15.75" x14ac:dyDescent="0.25">
      <c r="A1958"/>
      <c r="B1958"/>
      <c r="C1958" s="97"/>
    </row>
    <row r="1959" spans="1:3" ht="15.75" x14ac:dyDescent="0.25">
      <c r="A1959"/>
      <c r="B1959"/>
      <c r="C1959" s="97"/>
    </row>
    <row r="1960" spans="1:3" ht="15.75" x14ac:dyDescent="0.25">
      <c r="A1960"/>
      <c r="B1960"/>
      <c r="C1960" s="97"/>
    </row>
    <row r="1961" spans="1:3" ht="15.75" x14ac:dyDescent="0.25">
      <c r="A1961"/>
      <c r="B1961"/>
      <c r="C1961" s="97"/>
    </row>
    <row r="1962" spans="1:3" ht="15.75" x14ac:dyDescent="0.25">
      <c r="A1962"/>
      <c r="B1962"/>
      <c r="C1962" s="97"/>
    </row>
    <row r="1963" spans="1:3" ht="15.75" x14ac:dyDescent="0.25">
      <c r="A1963"/>
      <c r="B1963"/>
      <c r="C1963" s="97"/>
    </row>
    <row r="1964" spans="1:3" ht="15.75" x14ac:dyDescent="0.25">
      <c r="A1964"/>
      <c r="B1964"/>
      <c r="C1964" s="97"/>
    </row>
    <row r="1965" spans="1:3" ht="15.75" x14ac:dyDescent="0.25">
      <c r="A1965"/>
      <c r="B1965"/>
      <c r="C1965" s="97"/>
    </row>
    <row r="1966" spans="1:3" ht="15.75" x14ac:dyDescent="0.25">
      <c r="A1966"/>
      <c r="B1966"/>
      <c r="C1966" s="97"/>
    </row>
    <row r="1967" spans="1:3" ht="15.75" x14ac:dyDescent="0.25">
      <c r="A1967"/>
      <c r="B1967"/>
      <c r="C1967" s="97"/>
    </row>
    <row r="1968" spans="1:3" ht="15.75" x14ac:dyDescent="0.25">
      <c r="A1968"/>
      <c r="B1968"/>
      <c r="C1968" s="97"/>
    </row>
    <row r="1969" spans="1:3" ht="15.75" x14ac:dyDescent="0.25">
      <c r="A1969"/>
      <c r="B1969"/>
      <c r="C1969" s="97"/>
    </row>
    <row r="1970" spans="1:3" ht="15.75" x14ac:dyDescent="0.25">
      <c r="A1970"/>
      <c r="B1970"/>
      <c r="C1970" s="97"/>
    </row>
    <row r="1971" spans="1:3" ht="15.75" x14ac:dyDescent="0.25">
      <c r="A1971"/>
      <c r="B1971"/>
      <c r="C1971" s="97"/>
    </row>
    <row r="1972" spans="1:3" ht="15.75" x14ac:dyDescent="0.25">
      <c r="A1972"/>
      <c r="B1972"/>
      <c r="C1972" s="97"/>
    </row>
    <row r="1973" spans="1:3" ht="15.75" x14ac:dyDescent="0.25">
      <c r="A1973"/>
      <c r="B1973"/>
      <c r="C1973" s="97"/>
    </row>
    <row r="1974" spans="1:3" ht="15.75" x14ac:dyDescent="0.25">
      <c r="A1974"/>
      <c r="B1974"/>
      <c r="C1974" s="97"/>
    </row>
    <row r="1975" spans="1:3" ht="15.75" x14ac:dyDescent="0.25">
      <c r="A1975"/>
      <c r="B1975"/>
      <c r="C1975" s="97"/>
    </row>
    <row r="1976" spans="1:3" ht="15.75" x14ac:dyDescent="0.25">
      <c r="A1976"/>
      <c r="B1976"/>
      <c r="C1976" s="97"/>
    </row>
    <row r="1977" spans="1:3" ht="15.75" x14ac:dyDescent="0.25">
      <c r="A1977"/>
      <c r="B1977"/>
      <c r="C1977" s="97"/>
    </row>
    <row r="1978" spans="1:3" ht="15.75" x14ac:dyDescent="0.25">
      <c r="A1978"/>
      <c r="B1978"/>
      <c r="C1978" s="97"/>
    </row>
    <row r="1979" spans="1:3" ht="15.75" x14ac:dyDescent="0.25">
      <c r="A1979"/>
      <c r="B1979"/>
      <c r="C1979" s="97"/>
    </row>
    <row r="1980" spans="1:3" ht="15.75" x14ac:dyDescent="0.25">
      <c r="A1980"/>
      <c r="B1980"/>
      <c r="C1980" s="97"/>
    </row>
    <row r="1981" spans="1:3" ht="15.75" x14ac:dyDescent="0.25">
      <c r="A1981"/>
      <c r="B1981"/>
      <c r="C1981" s="97"/>
    </row>
    <row r="1982" spans="1:3" ht="15.75" x14ac:dyDescent="0.25">
      <c r="A1982"/>
      <c r="B1982"/>
      <c r="C1982" s="97"/>
    </row>
    <row r="1983" spans="1:3" ht="15.75" x14ac:dyDescent="0.25">
      <c r="A1983"/>
      <c r="B1983"/>
      <c r="C1983" s="97"/>
    </row>
    <row r="1984" spans="1:3" ht="15.75" x14ac:dyDescent="0.25">
      <c r="A1984"/>
      <c r="B1984"/>
      <c r="C1984" s="97"/>
    </row>
    <row r="1985" spans="1:3" ht="15.75" x14ac:dyDescent="0.25">
      <c r="A1985"/>
      <c r="B1985"/>
      <c r="C1985" s="97"/>
    </row>
    <row r="1986" spans="1:3" ht="15.75" x14ac:dyDescent="0.25">
      <c r="A1986"/>
      <c r="B1986"/>
      <c r="C1986" s="97"/>
    </row>
    <row r="1987" spans="1:3" ht="15.75" x14ac:dyDescent="0.25">
      <c r="A1987"/>
      <c r="B1987"/>
      <c r="C1987" s="97"/>
    </row>
    <row r="1988" spans="1:3" ht="15.75" x14ac:dyDescent="0.25">
      <c r="A1988"/>
      <c r="B1988"/>
      <c r="C1988" s="97"/>
    </row>
    <row r="1989" spans="1:3" ht="15.75" x14ac:dyDescent="0.25">
      <c r="A1989"/>
      <c r="B1989"/>
      <c r="C1989" s="97"/>
    </row>
    <row r="1990" spans="1:3" ht="15.75" x14ac:dyDescent="0.25">
      <c r="A1990"/>
      <c r="B1990"/>
      <c r="C1990" s="97"/>
    </row>
    <row r="1991" spans="1:3" ht="15.75" x14ac:dyDescent="0.25">
      <c r="A1991"/>
      <c r="B1991"/>
      <c r="C1991" s="97"/>
    </row>
    <row r="1992" spans="1:3" ht="15.75" x14ac:dyDescent="0.25">
      <c r="A1992"/>
      <c r="B1992"/>
      <c r="C1992" s="97"/>
    </row>
    <row r="1993" spans="1:3" ht="15.75" x14ac:dyDescent="0.25">
      <c r="A1993"/>
      <c r="B1993"/>
      <c r="C1993" s="97"/>
    </row>
    <row r="1994" spans="1:3" ht="15.75" x14ac:dyDescent="0.25">
      <c r="A1994"/>
      <c r="B1994"/>
      <c r="C1994" s="97"/>
    </row>
    <row r="1995" spans="1:3" ht="15.75" x14ac:dyDescent="0.25">
      <c r="A1995"/>
      <c r="B1995"/>
      <c r="C1995" s="97"/>
    </row>
    <row r="1996" spans="1:3" ht="15.75" x14ac:dyDescent="0.25">
      <c r="A1996"/>
      <c r="B1996"/>
      <c r="C1996" s="97"/>
    </row>
    <row r="1997" spans="1:3" ht="15.75" x14ac:dyDescent="0.25">
      <c r="A1997"/>
      <c r="B1997"/>
      <c r="C1997" s="97"/>
    </row>
    <row r="1998" spans="1:3" ht="15.75" x14ac:dyDescent="0.25">
      <c r="A1998"/>
      <c r="B1998"/>
      <c r="C1998" s="97"/>
    </row>
    <row r="1999" spans="1:3" ht="15.75" x14ac:dyDescent="0.25">
      <c r="A1999"/>
      <c r="B1999"/>
      <c r="C1999" s="97"/>
    </row>
    <row r="2000" spans="1:3" ht="15.75" x14ac:dyDescent="0.25">
      <c r="A2000"/>
      <c r="B2000"/>
      <c r="C2000" s="97"/>
    </row>
    <row r="2001" spans="1:3" ht="15.75" x14ac:dyDescent="0.25">
      <c r="A2001"/>
      <c r="B2001"/>
      <c r="C2001" s="97"/>
    </row>
    <row r="2002" spans="1:3" ht="15.75" x14ac:dyDescent="0.25">
      <c r="A2002"/>
      <c r="B2002"/>
      <c r="C2002" s="97"/>
    </row>
    <row r="2003" spans="1:3" ht="15.75" x14ac:dyDescent="0.25">
      <c r="A2003"/>
      <c r="B2003"/>
      <c r="C2003" s="97"/>
    </row>
    <row r="2004" spans="1:3" ht="15.75" x14ac:dyDescent="0.25">
      <c r="A2004"/>
      <c r="B2004"/>
      <c r="C2004" s="97"/>
    </row>
    <row r="2005" spans="1:3" ht="15.75" x14ac:dyDescent="0.25">
      <c r="A2005"/>
      <c r="B2005"/>
      <c r="C2005" s="97"/>
    </row>
    <row r="2006" spans="1:3" ht="15.75" x14ac:dyDescent="0.25">
      <c r="A2006"/>
      <c r="B2006"/>
      <c r="C2006" s="97"/>
    </row>
    <row r="2007" spans="1:3" ht="15.75" x14ac:dyDescent="0.25">
      <c r="A2007"/>
      <c r="B2007"/>
      <c r="C2007" s="97"/>
    </row>
    <row r="2008" spans="1:3" ht="15.75" x14ac:dyDescent="0.25">
      <c r="A2008"/>
      <c r="B2008"/>
      <c r="C2008" s="97"/>
    </row>
    <row r="2009" spans="1:3" ht="15.75" x14ac:dyDescent="0.25">
      <c r="A2009"/>
      <c r="B2009"/>
      <c r="C2009" s="97"/>
    </row>
    <row r="2010" spans="1:3" ht="15.75" x14ac:dyDescent="0.25">
      <c r="A2010"/>
      <c r="B2010"/>
      <c r="C2010" s="97"/>
    </row>
    <row r="2011" spans="1:3" ht="15.75" x14ac:dyDescent="0.25">
      <c r="A2011"/>
      <c r="B2011"/>
      <c r="C2011" s="97"/>
    </row>
    <row r="2012" spans="1:3" ht="15.75" x14ac:dyDescent="0.25">
      <c r="A2012"/>
      <c r="B2012"/>
      <c r="C2012" s="97"/>
    </row>
    <row r="2013" spans="1:3" ht="15.75" x14ac:dyDescent="0.25">
      <c r="A2013"/>
      <c r="B2013"/>
      <c r="C2013" s="97"/>
    </row>
    <row r="2014" spans="1:3" ht="15.75" x14ac:dyDescent="0.25">
      <c r="A2014"/>
      <c r="B2014"/>
      <c r="C2014" s="97"/>
    </row>
    <row r="2015" spans="1:3" ht="15.75" x14ac:dyDescent="0.25">
      <c r="A2015"/>
      <c r="B2015"/>
      <c r="C2015" s="97"/>
    </row>
    <row r="2016" spans="1:3" ht="15.75" x14ac:dyDescent="0.25">
      <c r="A2016"/>
      <c r="B2016"/>
      <c r="C2016" s="97"/>
    </row>
    <row r="2017" spans="1:3" ht="15.75" x14ac:dyDescent="0.25">
      <c r="A2017"/>
      <c r="B2017"/>
      <c r="C2017" s="97"/>
    </row>
    <row r="2018" spans="1:3" ht="15.75" x14ac:dyDescent="0.25">
      <c r="A2018"/>
      <c r="B2018"/>
      <c r="C2018" s="97"/>
    </row>
    <row r="2019" spans="1:3" ht="15.75" x14ac:dyDescent="0.25">
      <c r="A2019"/>
      <c r="B2019"/>
      <c r="C2019" s="97"/>
    </row>
    <row r="2020" spans="1:3" ht="15.75" x14ac:dyDescent="0.25">
      <c r="A2020"/>
      <c r="B2020"/>
      <c r="C2020" s="97"/>
    </row>
    <row r="2021" spans="1:3" ht="15.75" x14ac:dyDescent="0.25">
      <c r="A2021"/>
      <c r="B2021"/>
      <c r="C2021" s="97"/>
    </row>
    <row r="2022" spans="1:3" ht="15.75" x14ac:dyDescent="0.25">
      <c r="A2022"/>
      <c r="B2022"/>
      <c r="C2022" s="97"/>
    </row>
    <row r="2023" spans="1:3" ht="15.75" x14ac:dyDescent="0.25">
      <c r="A2023"/>
      <c r="B2023"/>
      <c r="C2023" s="97"/>
    </row>
    <row r="2024" spans="1:3" ht="15.75" x14ac:dyDescent="0.25">
      <c r="A2024"/>
      <c r="B2024"/>
      <c r="C2024" s="97"/>
    </row>
    <row r="2025" spans="1:3" ht="15.75" x14ac:dyDescent="0.25">
      <c r="A2025"/>
      <c r="B2025"/>
      <c r="C2025" s="97"/>
    </row>
    <row r="2026" spans="1:3" ht="15.75" x14ac:dyDescent="0.25">
      <c r="A2026"/>
      <c r="B2026"/>
      <c r="C2026" s="97"/>
    </row>
    <row r="2027" spans="1:3" ht="15.75" x14ac:dyDescent="0.25">
      <c r="A2027"/>
      <c r="B2027"/>
      <c r="C2027" s="97"/>
    </row>
    <row r="2028" spans="1:3" ht="15.75" x14ac:dyDescent="0.25">
      <c r="A2028"/>
      <c r="B2028"/>
      <c r="C2028" s="97"/>
    </row>
    <row r="2029" spans="1:3" ht="15.75" x14ac:dyDescent="0.25">
      <c r="A2029"/>
      <c r="B2029"/>
      <c r="C2029" s="97"/>
    </row>
    <row r="2030" spans="1:3" ht="15.75" x14ac:dyDescent="0.25">
      <c r="A2030"/>
      <c r="B2030"/>
      <c r="C2030" s="97"/>
    </row>
    <row r="2031" spans="1:3" ht="15.75" x14ac:dyDescent="0.25">
      <c r="A2031"/>
      <c r="B2031"/>
      <c r="C2031" s="97"/>
    </row>
    <row r="2032" spans="1:3" ht="15.75" x14ac:dyDescent="0.25">
      <c r="A2032"/>
      <c r="B2032"/>
      <c r="C2032" s="97"/>
    </row>
    <row r="2033" spans="1:3" ht="15.75" x14ac:dyDescent="0.25">
      <c r="A2033"/>
      <c r="B2033"/>
      <c r="C2033" s="97"/>
    </row>
    <row r="2034" spans="1:3" ht="15.75" x14ac:dyDescent="0.25">
      <c r="A2034"/>
      <c r="B2034"/>
      <c r="C2034" s="97"/>
    </row>
    <row r="2035" spans="1:3" ht="15.75" x14ac:dyDescent="0.25">
      <c r="A2035"/>
      <c r="B2035"/>
      <c r="C2035" s="97"/>
    </row>
    <row r="2036" spans="1:3" ht="15.75" x14ac:dyDescent="0.25">
      <c r="A2036"/>
      <c r="B2036"/>
      <c r="C2036" s="97"/>
    </row>
    <row r="2037" spans="1:3" ht="15.75" x14ac:dyDescent="0.25">
      <c r="A2037"/>
      <c r="B2037"/>
      <c r="C2037" s="97"/>
    </row>
    <row r="2038" spans="1:3" ht="15.75" x14ac:dyDescent="0.25">
      <c r="A2038"/>
      <c r="B2038"/>
      <c r="C2038" s="97"/>
    </row>
    <row r="2039" spans="1:3" ht="15.75" x14ac:dyDescent="0.25">
      <c r="A2039"/>
      <c r="B2039"/>
      <c r="C2039" s="97"/>
    </row>
    <row r="2040" spans="1:3" ht="15.75" x14ac:dyDescent="0.25">
      <c r="A2040"/>
      <c r="B2040"/>
      <c r="C2040" s="97"/>
    </row>
    <row r="2041" spans="1:3" ht="15.75" x14ac:dyDescent="0.25">
      <c r="A2041"/>
      <c r="B2041"/>
      <c r="C2041" s="97"/>
    </row>
    <row r="2042" spans="1:3" ht="15.75" x14ac:dyDescent="0.25">
      <c r="A2042"/>
      <c r="B2042"/>
      <c r="C2042" s="97"/>
    </row>
    <row r="2043" spans="1:3" ht="15.75" x14ac:dyDescent="0.25">
      <c r="A2043"/>
      <c r="B2043"/>
      <c r="C2043" s="97"/>
    </row>
    <row r="2044" spans="1:3" ht="15.75" x14ac:dyDescent="0.25">
      <c r="A2044"/>
      <c r="B2044"/>
      <c r="C2044" s="97"/>
    </row>
    <row r="2045" spans="1:3" ht="15.75" x14ac:dyDescent="0.25">
      <c r="A2045"/>
      <c r="B2045"/>
      <c r="C2045" s="97"/>
    </row>
    <row r="2046" spans="1:3" ht="15.75" x14ac:dyDescent="0.25">
      <c r="A2046"/>
      <c r="B2046"/>
      <c r="C2046" s="97"/>
    </row>
    <row r="2047" spans="1:3" ht="15.75" x14ac:dyDescent="0.25">
      <c r="A2047"/>
      <c r="B2047"/>
      <c r="C2047" s="97"/>
    </row>
    <row r="2048" spans="1:3" ht="15.75" x14ac:dyDescent="0.25">
      <c r="A2048"/>
      <c r="B2048"/>
      <c r="C2048" s="97"/>
    </row>
    <row r="2049" spans="1:3" ht="15.75" x14ac:dyDescent="0.25">
      <c r="A2049"/>
      <c r="B2049"/>
      <c r="C2049" s="97"/>
    </row>
    <row r="2050" spans="1:3" ht="15.75" x14ac:dyDescent="0.25">
      <c r="A2050"/>
      <c r="B2050"/>
      <c r="C2050" s="97"/>
    </row>
    <row r="2051" spans="1:3" ht="15.75" x14ac:dyDescent="0.25">
      <c r="A2051"/>
      <c r="B2051"/>
      <c r="C2051" s="97"/>
    </row>
    <row r="2052" spans="1:3" ht="15.75" x14ac:dyDescent="0.25">
      <c r="A2052"/>
      <c r="B2052"/>
      <c r="C2052" s="97"/>
    </row>
    <row r="2053" spans="1:3" ht="15.75" x14ac:dyDescent="0.25">
      <c r="A2053"/>
      <c r="B2053"/>
      <c r="C2053" s="97"/>
    </row>
    <row r="2054" spans="1:3" ht="15.75" x14ac:dyDescent="0.25">
      <c r="A2054"/>
      <c r="B2054"/>
      <c r="C2054" s="97"/>
    </row>
    <row r="2055" spans="1:3" ht="15.75" x14ac:dyDescent="0.25">
      <c r="A2055"/>
      <c r="B2055"/>
      <c r="C2055" s="97"/>
    </row>
    <row r="2056" spans="1:3" ht="15.75" x14ac:dyDescent="0.25">
      <c r="A2056"/>
      <c r="B2056"/>
      <c r="C2056" s="97"/>
    </row>
    <row r="2057" spans="1:3" ht="15.75" x14ac:dyDescent="0.25">
      <c r="A2057"/>
      <c r="B2057"/>
      <c r="C2057" s="97"/>
    </row>
    <row r="2058" spans="1:3" ht="15.75" x14ac:dyDescent="0.25">
      <c r="A2058"/>
      <c r="B2058"/>
      <c r="C2058" s="97"/>
    </row>
    <row r="2059" spans="1:3" ht="15.75" x14ac:dyDescent="0.25">
      <c r="A2059"/>
      <c r="B2059"/>
      <c r="C2059" s="97"/>
    </row>
    <row r="2060" spans="1:3" ht="15.75" x14ac:dyDescent="0.25">
      <c r="A2060"/>
      <c r="B2060"/>
      <c r="C2060" s="97"/>
    </row>
    <row r="2061" spans="1:3" ht="15.75" x14ac:dyDescent="0.25">
      <c r="A2061"/>
      <c r="B2061"/>
      <c r="C2061" s="97"/>
    </row>
    <row r="2062" spans="1:3" ht="15.75" x14ac:dyDescent="0.25">
      <c r="A2062"/>
      <c r="B2062"/>
      <c r="C2062" s="97"/>
    </row>
    <row r="2063" spans="1:3" ht="15.75" x14ac:dyDescent="0.25">
      <c r="A2063"/>
      <c r="B2063"/>
      <c r="C2063" s="97"/>
    </row>
    <row r="2064" spans="1:3" ht="15.75" x14ac:dyDescent="0.25">
      <c r="A2064"/>
      <c r="B2064"/>
      <c r="C2064" s="97"/>
    </row>
    <row r="2065" spans="1:3" ht="15.75" x14ac:dyDescent="0.25">
      <c r="A2065"/>
      <c r="B2065"/>
      <c r="C2065" s="97"/>
    </row>
    <row r="2066" spans="1:3" ht="15.75" x14ac:dyDescent="0.25">
      <c r="A2066"/>
      <c r="B2066"/>
      <c r="C2066" s="97"/>
    </row>
    <row r="2067" spans="1:3" ht="15.75" x14ac:dyDescent="0.25">
      <c r="A2067"/>
      <c r="B2067"/>
      <c r="C2067" s="97"/>
    </row>
    <row r="2068" spans="1:3" ht="15.75" x14ac:dyDescent="0.25">
      <c r="A2068"/>
      <c r="B2068"/>
      <c r="C2068" s="97"/>
    </row>
    <row r="2069" spans="1:3" ht="15.75" x14ac:dyDescent="0.25">
      <c r="A2069"/>
      <c r="B2069"/>
      <c r="C2069" s="97"/>
    </row>
    <row r="2070" spans="1:3" ht="15.75" x14ac:dyDescent="0.25">
      <c r="A2070"/>
      <c r="B2070"/>
      <c r="C2070" s="97"/>
    </row>
    <row r="2071" spans="1:3" ht="15.75" x14ac:dyDescent="0.25">
      <c r="A2071"/>
      <c r="B2071"/>
      <c r="C2071" s="97"/>
    </row>
    <row r="2072" spans="1:3" ht="15.75" x14ac:dyDescent="0.25">
      <c r="A2072"/>
      <c r="B2072"/>
      <c r="C2072" s="97"/>
    </row>
    <row r="2073" spans="1:3" ht="15.75" x14ac:dyDescent="0.25">
      <c r="A2073"/>
      <c r="B2073"/>
      <c r="C2073" s="97"/>
    </row>
    <row r="2074" spans="1:3" ht="15.75" x14ac:dyDescent="0.25">
      <c r="A2074"/>
      <c r="B2074"/>
      <c r="C2074" s="97"/>
    </row>
    <row r="2075" spans="1:3" ht="15.75" x14ac:dyDescent="0.25">
      <c r="A2075"/>
      <c r="B2075"/>
      <c r="C2075" s="97"/>
    </row>
    <row r="2076" spans="1:3" ht="15.75" x14ac:dyDescent="0.25">
      <c r="A2076"/>
      <c r="B2076"/>
      <c r="C2076" s="97"/>
    </row>
    <row r="2077" spans="1:3" ht="15.75" x14ac:dyDescent="0.25">
      <c r="A2077"/>
      <c r="B2077"/>
      <c r="C2077" s="97"/>
    </row>
    <row r="2078" spans="1:3" ht="15.75" x14ac:dyDescent="0.25">
      <c r="A2078"/>
      <c r="B2078"/>
      <c r="C2078" s="97"/>
    </row>
    <row r="2079" spans="1:3" ht="15.75" x14ac:dyDescent="0.25">
      <c r="A2079"/>
      <c r="B2079"/>
      <c r="C2079" s="97"/>
    </row>
    <row r="2080" spans="1:3" ht="15.75" x14ac:dyDescent="0.25">
      <c r="A2080"/>
      <c r="B2080"/>
      <c r="C2080" s="97"/>
    </row>
    <row r="2081" spans="1:3" ht="15.75" x14ac:dyDescent="0.25">
      <c r="A2081"/>
      <c r="B2081"/>
      <c r="C2081" s="97"/>
    </row>
    <row r="2082" spans="1:3" ht="15.75" x14ac:dyDescent="0.25">
      <c r="A2082"/>
      <c r="B2082"/>
      <c r="C2082" s="97"/>
    </row>
    <row r="2083" spans="1:3" ht="15.75" x14ac:dyDescent="0.25">
      <c r="A2083"/>
      <c r="B2083"/>
      <c r="C2083" s="97"/>
    </row>
    <row r="2084" spans="1:3" ht="15.75" x14ac:dyDescent="0.25">
      <c r="A2084"/>
      <c r="B2084"/>
      <c r="C2084" s="97"/>
    </row>
    <row r="2085" spans="1:3" ht="15.75" x14ac:dyDescent="0.25">
      <c r="A2085"/>
      <c r="B2085"/>
      <c r="C2085" s="97"/>
    </row>
    <row r="2086" spans="1:3" ht="15.75" x14ac:dyDescent="0.25">
      <c r="A2086"/>
      <c r="B2086"/>
      <c r="C2086" s="97"/>
    </row>
    <row r="2087" spans="1:3" ht="15.75" x14ac:dyDescent="0.25">
      <c r="A2087"/>
      <c r="B2087"/>
      <c r="C2087" s="97"/>
    </row>
    <row r="2088" spans="1:3" ht="15.75" x14ac:dyDescent="0.25">
      <c r="A2088"/>
      <c r="B2088"/>
      <c r="C2088" s="97"/>
    </row>
    <row r="2089" spans="1:3" ht="15.75" x14ac:dyDescent="0.25">
      <c r="A2089"/>
      <c r="B2089"/>
      <c r="C2089" s="97"/>
    </row>
    <row r="2090" spans="1:3" ht="15.75" x14ac:dyDescent="0.25">
      <c r="A2090"/>
      <c r="B2090"/>
      <c r="C2090" s="97"/>
    </row>
    <row r="2091" spans="1:3" ht="15.75" x14ac:dyDescent="0.25">
      <c r="A2091"/>
      <c r="B2091"/>
      <c r="C2091" s="97"/>
    </row>
    <row r="2092" spans="1:3" ht="15.75" x14ac:dyDescent="0.25">
      <c r="A2092"/>
      <c r="B2092"/>
      <c r="C2092" s="97"/>
    </row>
    <row r="2093" spans="1:3" ht="15.75" x14ac:dyDescent="0.25">
      <c r="A2093"/>
      <c r="B2093"/>
      <c r="C2093" s="97"/>
    </row>
    <row r="2094" spans="1:3" ht="15.75" x14ac:dyDescent="0.25">
      <c r="A2094"/>
      <c r="B2094"/>
      <c r="C2094" s="97"/>
    </row>
    <row r="2095" spans="1:3" ht="15.75" x14ac:dyDescent="0.25">
      <c r="A2095"/>
      <c r="B2095"/>
      <c r="C2095" s="97"/>
    </row>
    <row r="2096" spans="1:3" ht="15.75" x14ac:dyDescent="0.25">
      <c r="A2096"/>
      <c r="B2096"/>
      <c r="C2096" s="97"/>
    </row>
    <row r="2097" spans="1:3" ht="15.75" x14ac:dyDescent="0.25">
      <c r="A2097"/>
      <c r="B2097"/>
      <c r="C2097" s="97"/>
    </row>
    <row r="2098" spans="1:3" ht="15.75" x14ac:dyDescent="0.25">
      <c r="A2098"/>
      <c r="B2098"/>
      <c r="C2098" s="97"/>
    </row>
    <row r="2099" spans="1:3" ht="15.75" x14ac:dyDescent="0.25">
      <c r="A2099"/>
      <c r="B2099"/>
      <c r="C2099" s="97"/>
    </row>
    <row r="2100" spans="1:3" ht="15.75" x14ac:dyDescent="0.25">
      <c r="A2100"/>
      <c r="B2100"/>
      <c r="C2100" s="97"/>
    </row>
    <row r="2101" spans="1:3" ht="15.75" x14ac:dyDescent="0.25">
      <c r="A2101"/>
      <c r="B2101"/>
      <c r="C2101" s="97"/>
    </row>
    <row r="2102" spans="1:3" ht="15.75" x14ac:dyDescent="0.25">
      <c r="A2102"/>
      <c r="B2102"/>
      <c r="C2102" s="97"/>
    </row>
    <row r="2103" spans="1:3" ht="15.75" x14ac:dyDescent="0.25">
      <c r="A2103"/>
      <c r="B2103"/>
      <c r="C2103" s="97"/>
    </row>
    <row r="2104" spans="1:3" ht="15.75" x14ac:dyDescent="0.25">
      <c r="A2104"/>
      <c r="B2104"/>
      <c r="C2104" s="97"/>
    </row>
    <row r="2105" spans="1:3" ht="15.75" x14ac:dyDescent="0.25">
      <c r="A2105"/>
      <c r="B2105"/>
      <c r="C2105" s="97"/>
    </row>
    <row r="2106" spans="1:3" ht="15.75" x14ac:dyDescent="0.25">
      <c r="A2106"/>
      <c r="B2106"/>
      <c r="C2106" s="97"/>
    </row>
    <row r="2107" spans="1:3" ht="15.75" x14ac:dyDescent="0.25">
      <c r="A2107"/>
      <c r="B2107"/>
      <c r="C2107" s="97"/>
    </row>
    <row r="2108" spans="1:3" ht="15.75" x14ac:dyDescent="0.25">
      <c r="A2108"/>
      <c r="B2108"/>
      <c r="C2108" s="97"/>
    </row>
    <row r="2109" spans="1:3" ht="15.75" x14ac:dyDescent="0.25">
      <c r="A2109"/>
      <c r="B2109"/>
      <c r="C2109" s="97"/>
    </row>
    <row r="2110" spans="1:3" ht="15.75" x14ac:dyDescent="0.25">
      <c r="A2110"/>
      <c r="B2110"/>
      <c r="C2110" s="97"/>
    </row>
    <row r="2111" spans="1:3" ht="15.75" x14ac:dyDescent="0.25">
      <c r="A2111"/>
      <c r="B2111"/>
      <c r="C2111" s="97"/>
    </row>
    <row r="2112" spans="1:3" ht="15.75" x14ac:dyDescent="0.25">
      <c r="A2112"/>
      <c r="B2112"/>
      <c r="C2112" s="97"/>
    </row>
    <row r="2113" spans="1:3" ht="15.75" x14ac:dyDescent="0.25">
      <c r="A2113"/>
      <c r="B2113"/>
      <c r="C2113" s="97"/>
    </row>
    <row r="2114" spans="1:3" ht="15.75" x14ac:dyDescent="0.25">
      <c r="A2114"/>
      <c r="B2114"/>
      <c r="C2114" s="97"/>
    </row>
    <row r="2115" spans="1:3" ht="15.75" x14ac:dyDescent="0.25">
      <c r="A2115"/>
      <c r="B2115"/>
      <c r="C2115" s="97"/>
    </row>
    <row r="2116" spans="1:3" ht="15.75" x14ac:dyDescent="0.25">
      <c r="A2116"/>
      <c r="B2116"/>
      <c r="C2116" s="97"/>
    </row>
    <row r="2117" spans="1:3" ht="15.75" x14ac:dyDescent="0.25">
      <c r="A2117"/>
      <c r="B2117"/>
      <c r="C2117" s="97"/>
    </row>
    <row r="2118" spans="1:3" ht="15.75" x14ac:dyDescent="0.25">
      <c r="A2118"/>
      <c r="B2118"/>
      <c r="C2118" s="97"/>
    </row>
    <row r="2119" spans="1:3" ht="15.75" x14ac:dyDescent="0.25">
      <c r="A2119"/>
      <c r="B2119"/>
      <c r="C2119" s="97"/>
    </row>
    <row r="2120" spans="1:3" ht="15.75" x14ac:dyDescent="0.25">
      <c r="A2120"/>
      <c r="B2120"/>
      <c r="C2120" s="97"/>
    </row>
    <row r="2121" spans="1:3" ht="15.75" x14ac:dyDescent="0.25">
      <c r="A2121"/>
      <c r="B2121"/>
      <c r="C2121" s="97"/>
    </row>
    <row r="2122" spans="1:3" ht="15.75" x14ac:dyDescent="0.25">
      <c r="A2122"/>
      <c r="B2122"/>
      <c r="C2122" s="97"/>
    </row>
    <row r="2123" spans="1:3" ht="15.75" x14ac:dyDescent="0.25">
      <c r="A2123"/>
      <c r="B2123"/>
      <c r="C2123" s="97"/>
    </row>
    <row r="2124" spans="1:3" ht="15.75" x14ac:dyDescent="0.25">
      <c r="A2124"/>
      <c r="B2124"/>
      <c r="C2124" s="97"/>
    </row>
    <row r="2125" spans="1:3" ht="15.75" x14ac:dyDescent="0.25">
      <c r="A2125"/>
      <c r="B2125"/>
      <c r="C2125" s="97"/>
    </row>
    <row r="2126" spans="1:3" ht="15.75" x14ac:dyDescent="0.25">
      <c r="A2126"/>
      <c r="B2126"/>
      <c r="C2126" s="97"/>
    </row>
    <row r="2127" spans="1:3" ht="15.75" x14ac:dyDescent="0.25">
      <c r="A2127"/>
      <c r="B2127"/>
      <c r="C2127" s="97"/>
    </row>
    <row r="2128" spans="1:3" ht="15.75" x14ac:dyDescent="0.25">
      <c r="A2128"/>
      <c r="B2128"/>
      <c r="C2128" s="97"/>
    </row>
    <row r="2129" spans="1:3" ht="15.75" x14ac:dyDescent="0.25">
      <c r="A2129"/>
      <c r="B2129"/>
      <c r="C2129" s="97"/>
    </row>
    <row r="2130" spans="1:3" ht="15.75" x14ac:dyDescent="0.25">
      <c r="A2130"/>
      <c r="B2130"/>
      <c r="C2130" s="97"/>
    </row>
    <row r="2131" spans="1:3" ht="15.75" x14ac:dyDescent="0.25">
      <c r="A2131"/>
      <c r="B2131"/>
      <c r="C2131" s="97"/>
    </row>
    <row r="2132" spans="1:3" ht="15.75" x14ac:dyDescent="0.25">
      <c r="A2132"/>
      <c r="B2132"/>
      <c r="C2132" s="97"/>
    </row>
    <row r="2133" spans="1:3" ht="15.75" x14ac:dyDescent="0.25">
      <c r="A2133"/>
      <c r="B2133"/>
      <c r="C2133" s="97"/>
    </row>
    <row r="2134" spans="1:3" ht="15.75" x14ac:dyDescent="0.25">
      <c r="A2134"/>
      <c r="B2134"/>
      <c r="C2134" s="97"/>
    </row>
    <row r="2135" spans="1:3" ht="15.75" x14ac:dyDescent="0.25">
      <c r="A2135"/>
      <c r="B2135"/>
      <c r="C2135" s="97"/>
    </row>
    <row r="2136" spans="1:3" ht="15.75" x14ac:dyDescent="0.25">
      <c r="A2136"/>
      <c r="B2136"/>
      <c r="C2136" s="97"/>
    </row>
    <row r="2137" spans="1:3" ht="15.75" x14ac:dyDescent="0.25">
      <c r="A2137"/>
      <c r="B2137"/>
      <c r="C2137" s="97"/>
    </row>
    <row r="2138" spans="1:3" ht="15.75" x14ac:dyDescent="0.25">
      <c r="A2138"/>
      <c r="B2138"/>
      <c r="C2138" s="97"/>
    </row>
    <row r="2139" spans="1:3" ht="15.75" x14ac:dyDescent="0.25">
      <c r="A2139"/>
      <c r="B2139"/>
      <c r="C2139" s="97"/>
    </row>
    <row r="2140" spans="1:3" ht="15.75" x14ac:dyDescent="0.25">
      <c r="A2140"/>
      <c r="B2140"/>
      <c r="C2140" s="97"/>
    </row>
    <row r="2141" spans="1:3" ht="15.75" x14ac:dyDescent="0.25">
      <c r="A2141"/>
      <c r="B2141"/>
      <c r="C2141" s="97"/>
    </row>
    <row r="2142" spans="1:3" ht="15.75" x14ac:dyDescent="0.25">
      <c r="A2142"/>
      <c r="B2142"/>
      <c r="C2142" s="97"/>
    </row>
    <row r="2143" spans="1:3" ht="15.75" x14ac:dyDescent="0.25">
      <c r="A2143"/>
      <c r="B2143"/>
      <c r="C2143" s="97"/>
    </row>
    <row r="2144" spans="1:3" ht="15.75" x14ac:dyDescent="0.25">
      <c r="A2144"/>
      <c r="B2144"/>
      <c r="C2144" s="97"/>
    </row>
    <row r="2145" spans="1:3" ht="15.75" x14ac:dyDescent="0.25">
      <c r="A2145"/>
      <c r="B2145"/>
      <c r="C2145" s="97"/>
    </row>
    <row r="2146" spans="1:3" ht="15.75" x14ac:dyDescent="0.25">
      <c r="A2146"/>
      <c r="B2146"/>
      <c r="C2146" s="97"/>
    </row>
    <row r="2147" spans="1:3" ht="15.75" x14ac:dyDescent="0.25">
      <c r="A2147"/>
      <c r="B2147"/>
      <c r="C2147" s="97"/>
    </row>
    <row r="2148" spans="1:3" ht="15.75" x14ac:dyDescent="0.25">
      <c r="A2148"/>
      <c r="B2148"/>
      <c r="C2148" s="97"/>
    </row>
    <row r="2149" spans="1:3" ht="15.75" x14ac:dyDescent="0.25">
      <c r="A2149"/>
      <c r="B2149"/>
      <c r="C2149" s="97"/>
    </row>
    <row r="2150" spans="1:3" ht="15.75" x14ac:dyDescent="0.25">
      <c r="A2150"/>
      <c r="B2150"/>
      <c r="C2150" s="97"/>
    </row>
    <row r="2151" spans="1:3" ht="15.75" x14ac:dyDescent="0.25">
      <c r="A2151"/>
      <c r="B2151"/>
      <c r="C2151" s="97"/>
    </row>
    <row r="2152" spans="1:3" ht="15.75" x14ac:dyDescent="0.25">
      <c r="A2152"/>
      <c r="B2152"/>
      <c r="C2152" s="97"/>
    </row>
    <row r="2153" spans="1:3" ht="15.75" x14ac:dyDescent="0.25">
      <c r="A2153"/>
      <c r="B2153"/>
      <c r="C2153" s="97"/>
    </row>
    <row r="2154" spans="1:3" ht="15.75" x14ac:dyDescent="0.25">
      <c r="A2154"/>
      <c r="B2154"/>
      <c r="C2154" s="97"/>
    </row>
    <row r="2155" spans="1:3" ht="15.75" x14ac:dyDescent="0.25">
      <c r="A2155"/>
      <c r="B2155"/>
      <c r="C2155" s="97"/>
    </row>
    <row r="2156" spans="1:3" ht="15.75" x14ac:dyDescent="0.25">
      <c r="A2156"/>
      <c r="B2156"/>
      <c r="C2156" s="97"/>
    </row>
    <row r="2157" spans="1:3" ht="15.75" x14ac:dyDescent="0.25">
      <c r="A2157"/>
      <c r="B2157"/>
      <c r="C2157" s="97"/>
    </row>
    <row r="2158" spans="1:3" ht="15.75" x14ac:dyDescent="0.25">
      <c r="A2158"/>
      <c r="B2158"/>
      <c r="C2158" s="97"/>
    </row>
    <row r="2159" spans="1:3" ht="15.75" x14ac:dyDescent="0.25">
      <c r="A2159"/>
      <c r="B2159"/>
      <c r="C2159" s="97"/>
    </row>
    <row r="2160" spans="1:3" ht="15.75" x14ac:dyDescent="0.25">
      <c r="A2160"/>
      <c r="B2160"/>
      <c r="C2160" s="97"/>
    </row>
    <row r="2161" spans="1:3" ht="15.75" x14ac:dyDescent="0.25">
      <c r="A2161"/>
      <c r="B2161"/>
      <c r="C2161" s="97"/>
    </row>
    <row r="2162" spans="1:3" ht="15.75" x14ac:dyDescent="0.25">
      <c r="A2162"/>
      <c r="B2162"/>
      <c r="C2162" s="97"/>
    </row>
    <row r="2163" spans="1:3" ht="15.75" x14ac:dyDescent="0.25">
      <c r="A2163"/>
      <c r="B2163"/>
      <c r="C2163" s="97"/>
    </row>
    <row r="2164" spans="1:3" ht="15.75" x14ac:dyDescent="0.25">
      <c r="A2164"/>
      <c r="B2164"/>
      <c r="C2164" s="97"/>
    </row>
    <row r="2165" spans="1:3" ht="15.75" x14ac:dyDescent="0.25">
      <c r="A2165"/>
      <c r="B2165"/>
      <c r="C2165" s="97"/>
    </row>
    <row r="2166" spans="1:3" ht="15.75" x14ac:dyDescent="0.25">
      <c r="A2166"/>
      <c r="B2166"/>
      <c r="C2166" s="97"/>
    </row>
    <row r="2167" spans="1:3" ht="15.75" x14ac:dyDescent="0.25">
      <c r="A2167"/>
      <c r="B2167"/>
      <c r="C2167" s="97"/>
    </row>
    <row r="2168" spans="1:3" ht="15.75" x14ac:dyDescent="0.25">
      <c r="A2168"/>
      <c r="B2168"/>
      <c r="C2168" s="97"/>
    </row>
    <row r="2169" spans="1:3" ht="15.75" x14ac:dyDescent="0.25">
      <c r="A2169"/>
      <c r="B2169"/>
      <c r="C2169" s="97"/>
    </row>
    <row r="2170" spans="1:3" ht="15.75" x14ac:dyDescent="0.25">
      <c r="A2170"/>
      <c r="B2170"/>
      <c r="C2170" s="97"/>
    </row>
    <row r="2171" spans="1:3" ht="15.75" x14ac:dyDescent="0.25">
      <c r="A2171"/>
      <c r="B2171"/>
      <c r="C2171" s="97"/>
    </row>
    <row r="2172" spans="1:3" ht="15.75" x14ac:dyDescent="0.25">
      <c r="A2172"/>
      <c r="B2172"/>
      <c r="C2172" s="97"/>
    </row>
    <row r="2173" spans="1:3" ht="15.75" x14ac:dyDescent="0.25">
      <c r="A2173"/>
      <c r="B2173"/>
      <c r="C2173" s="97"/>
    </row>
    <row r="2174" spans="1:3" ht="15.75" x14ac:dyDescent="0.25">
      <c r="A2174"/>
      <c r="B2174"/>
      <c r="C2174" s="97"/>
    </row>
    <row r="2175" spans="1:3" ht="15.75" x14ac:dyDescent="0.25">
      <c r="A2175"/>
      <c r="B2175"/>
      <c r="C2175" s="97"/>
    </row>
    <row r="2176" spans="1:3" ht="15.75" x14ac:dyDescent="0.25">
      <c r="A2176"/>
      <c r="B2176"/>
      <c r="C2176" s="97"/>
    </row>
    <row r="2177" spans="1:3" ht="15.75" x14ac:dyDescent="0.25">
      <c r="A2177"/>
      <c r="B2177"/>
      <c r="C2177" s="97"/>
    </row>
    <row r="2178" spans="1:3" ht="15.75" x14ac:dyDescent="0.25">
      <c r="A2178"/>
      <c r="B2178"/>
      <c r="C2178" s="97"/>
    </row>
    <row r="2179" spans="1:3" ht="15.75" x14ac:dyDescent="0.25">
      <c r="A2179"/>
      <c r="B2179"/>
      <c r="C2179" s="97"/>
    </row>
    <row r="2180" spans="1:3" ht="15.75" x14ac:dyDescent="0.25">
      <c r="A2180"/>
      <c r="B2180"/>
      <c r="C2180" s="97"/>
    </row>
    <row r="2181" spans="1:3" ht="15.75" x14ac:dyDescent="0.25">
      <c r="A2181"/>
      <c r="B2181"/>
      <c r="C2181" s="97"/>
    </row>
    <row r="2182" spans="1:3" ht="15.75" x14ac:dyDescent="0.25">
      <c r="A2182"/>
      <c r="B2182"/>
      <c r="C2182" s="97"/>
    </row>
    <row r="2183" spans="1:3" ht="15.75" x14ac:dyDescent="0.25">
      <c r="A2183"/>
      <c r="B2183"/>
      <c r="C2183" s="97"/>
    </row>
    <row r="2184" spans="1:3" ht="15.75" x14ac:dyDescent="0.25">
      <c r="A2184"/>
      <c r="B2184"/>
      <c r="C2184" s="97"/>
    </row>
    <row r="2185" spans="1:3" ht="15.75" x14ac:dyDescent="0.25">
      <c r="A2185"/>
      <c r="B2185"/>
      <c r="C2185" s="97"/>
    </row>
    <row r="2186" spans="1:3" ht="15.75" x14ac:dyDescent="0.25">
      <c r="A2186"/>
      <c r="B2186"/>
      <c r="C2186" s="97"/>
    </row>
    <row r="2187" spans="1:3" ht="15.75" x14ac:dyDescent="0.25">
      <c r="A2187"/>
      <c r="B2187"/>
      <c r="C2187" s="97"/>
    </row>
    <row r="2188" spans="1:3" ht="15.75" x14ac:dyDescent="0.25">
      <c r="A2188"/>
      <c r="B2188"/>
      <c r="C2188" s="97"/>
    </row>
    <row r="2189" spans="1:3" ht="15.75" x14ac:dyDescent="0.25">
      <c r="A2189"/>
      <c r="B2189"/>
      <c r="C2189" s="97"/>
    </row>
    <row r="2190" spans="1:3" ht="15.75" x14ac:dyDescent="0.25">
      <c r="A2190"/>
      <c r="B2190"/>
      <c r="C2190" s="97"/>
    </row>
    <row r="2191" spans="1:3" ht="15.75" x14ac:dyDescent="0.25">
      <c r="A2191"/>
      <c r="B2191"/>
      <c r="C2191" s="97"/>
    </row>
    <row r="2192" spans="1:3" ht="15.75" x14ac:dyDescent="0.25">
      <c r="A2192"/>
      <c r="B2192"/>
      <c r="C2192" s="97"/>
    </row>
    <row r="2193" spans="1:3" ht="15.75" x14ac:dyDescent="0.25">
      <c r="A2193"/>
      <c r="B2193"/>
      <c r="C2193" s="97"/>
    </row>
    <row r="2194" spans="1:3" ht="15.75" x14ac:dyDescent="0.25">
      <c r="A2194"/>
      <c r="B2194"/>
      <c r="C2194" s="97"/>
    </row>
    <row r="2195" spans="1:3" ht="15.75" x14ac:dyDescent="0.25">
      <c r="A2195"/>
      <c r="B2195"/>
      <c r="C2195" s="97"/>
    </row>
    <row r="2196" spans="1:3" ht="15.75" x14ac:dyDescent="0.25">
      <c r="A2196"/>
      <c r="B2196"/>
      <c r="C2196" s="97"/>
    </row>
    <row r="2197" spans="1:3" ht="15.75" x14ac:dyDescent="0.25">
      <c r="A2197"/>
      <c r="B2197"/>
      <c r="C2197" s="97"/>
    </row>
    <row r="2198" spans="1:3" ht="15.75" x14ac:dyDescent="0.25">
      <c r="A2198"/>
      <c r="B2198"/>
      <c r="C2198" s="97"/>
    </row>
    <row r="2199" spans="1:3" ht="15.75" x14ac:dyDescent="0.25">
      <c r="A2199"/>
      <c r="B2199"/>
      <c r="C2199" s="97"/>
    </row>
    <row r="2200" spans="1:3" ht="15.75" x14ac:dyDescent="0.25">
      <c r="A2200"/>
      <c r="B2200"/>
      <c r="C2200" s="97"/>
    </row>
    <row r="2201" spans="1:3" ht="15.75" x14ac:dyDescent="0.25">
      <c r="A2201"/>
      <c r="B2201"/>
      <c r="C2201" s="97"/>
    </row>
    <row r="2202" spans="1:3" ht="15.75" x14ac:dyDescent="0.25">
      <c r="A2202"/>
      <c r="B2202"/>
      <c r="C2202" s="97"/>
    </row>
    <row r="2203" spans="1:3" ht="15.75" x14ac:dyDescent="0.25">
      <c r="A2203"/>
      <c r="B2203"/>
      <c r="C2203" s="97"/>
    </row>
    <row r="2204" spans="1:3" ht="15.75" x14ac:dyDescent="0.25">
      <c r="A2204"/>
      <c r="B2204"/>
      <c r="C2204" s="97"/>
    </row>
    <row r="2205" spans="1:3" ht="15.75" x14ac:dyDescent="0.25">
      <c r="A2205"/>
      <c r="B2205"/>
      <c r="C2205" s="97"/>
    </row>
    <row r="2206" spans="1:3" ht="15.75" x14ac:dyDescent="0.25">
      <c r="A2206"/>
      <c r="B2206"/>
      <c r="C2206" s="97"/>
    </row>
    <row r="2207" spans="1:3" ht="15.75" x14ac:dyDescent="0.25">
      <c r="A2207"/>
      <c r="B2207"/>
      <c r="C2207" s="97"/>
    </row>
    <row r="2208" spans="1:3" ht="15.75" x14ac:dyDescent="0.25">
      <c r="A2208"/>
      <c r="B2208"/>
      <c r="C2208" s="97"/>
    </row>
    <row r="2209" spans="1:3" ht="15.75" x14ac:dyDescent="0.25">
      <c r="A2209"/>
      <c r="B2209"/>
      <c r="C2209" s="97"/>
    </row>
    <row r="2210" spans="1:3" ht="15.75" x14ac:dyDescent="0.25">
      <c r="A2210"/>
      <c r="B2210"/>
      <c r="C2210" s="97"/>
    </row>
    <row r="2211" spans="1:3" ht="15.75" x14ac:dyDescent="0.25">
      <c r="A2211"/>
      <c r="B2211"/>
      <c r="C2211" s="97"/>
    </row>
    <row r="2212" spans="1:3" ht="15.75" x14ac:dyDescent="0.25">
      <c r="A2212"/>
      <c r="B2212"/>
      <c r="C2212" s="97"/>
    </row>
    <row r="2213" spans="1:3" ht="15.75" x14ac:dyDescent="0.25">
      <c r="A2213"/>
      <c r="B2213"/>
      <c r="C2213" s="97"/>
    </row>
    <row r="2214" spans="1:3" ht="15.75" x14ac:dyDescent="0.25">
      <c r="A2214"/>
      <c r="B2214"/>
      <c r="C2214" s="97"/>
    </row>
    <row r="2215" spans="1:3" ht="15.75" x14ac:dyDescent="0.25">
      <c r="A2215"/>
      <c r="B2215"/>
      <c r="C2215" s="97"/>
    </row>
    <row r="2216" spans="1:3" ht="15.75" x14ac:dyDescent="0.25">
      <c r="A2216"/>
      <c r="B2216"/>
      <c r="C2216" s="97"/>
    </row>
    <row r="2217" spans="1:3" ht="15.75" x14ac:dyDescent="0.25">
      <c r="A2217"/>
      <c r="B2217"/>
      <c r="C2217" s="97"/>
    </row>
    <row r="2218" spans="1:3" ht="15.75" x14ac:dyDescent="0.25">
      <c r="A2218"/>
      <c r="B2218"/>
      <c r="C2218" s="97"/>
    </row>
    <row r="2219" spans="1:3" ht="15.75" x14ac:dyDescent="0.25">
      <c r="A2219"/>
      <c r="B2219"/>
      <c r="C2219" s="97"/>
    </row>
    <row r="2220" spans="1:3" ht="15.75" x14ac:dyDescent="0.25">
      <c r="A2220"/>
      <c r="B2220"/>
      <c r="C2220" s="97"/>
    </row>
    <row r="2221" spans="1:3" ht="15.75" x14ac:dyDescent="0.25">
      <c r="A2221"/>
      <c r="B2221"/>
      <c r="C2221" s="97"/>
    </row>
    <row r="2222" spans="1:3" ht="15.75" x14ac:dyDescent="0.25">
      <c r="A2222"/>
      <c r="B2222"/>
      <c r="C2222" s="97"/>
    </row>
    <row r="2223" spans="1:3" ht="15.75" x14ac:dyDescent="0.25">
      <c r="A2223"/>
      <c r="B2223"/>
      <c r="C2223" s="97"/>
    </row>
    <row r="2224" spans="1:3" ht="15.75" x14ac:dyDescent="0.25">
      <c r="A2224"/>
      <c r="B2224"/>
      <c r="C2224" s="97"/>
    </row>
    <row r="2225" spans="1:3" ht="15.75" x14ac:dyDescent="0.25">
      <c r="A2225"/>
      <c r="B2225"/>
      <c r="C2225" s="97"/>
    </row>
    <row r="2226" spans="1:3" ht="15.75" x14ac:dyDescent="0.25">
      <c r="A2226"/>
      <c r="B2226"/>
      <c r="C2226" s="97"/>
    </row>
    <row r="2227" spans="1:3" ht="15.75" x14ac:dyDescent="0.25">
      <c r="A2227"/>
      <c r="B2227"/>
      <c r="C2227" s="97"/>
    </row>
    <row r="2228" spans="1:3" ht="15.75" x14ac:dyDescent="0.25">
      <c r="A2228"/>
      <c r="B2228"/>
      <c r="C2228" s="97"/>
    </row>
    <row r="2229" spans="1:3" ht="15.75" x14ac:dyDescent="0.25">
      <c r="A2229"/>
      <c r="B2229"/>
      <c r="C2229" s="97"/>
    </row>
    <row r="2230" spans="1:3" ht="15.75" x14ac:dyDescent="0.25">
      <c r="A2230"/>
      <c r="B2230"/>
      <c r="C2230" s="97"/>
    </row>
    <row r="2231" spans="1:3" ht="15.75" x14ac:dyDescent="0.25">
      <c r="A2231"/>
      <c r="B2231"/>
      <c r="C2231" s="97"/>
    </row>
    <row r="2232" spans="1:3" ht="15.75" x14ac:dyDescent="0.25">
      <c r="A2232"/>
      <c r="B2232"/>
      <c r="C2232" s="97"/>
    </row>
    <row r="2233" spans="1:3" ht="15.75" x14ac:dyDescent="0.25">
      <c r="A2233"/>
      <c r="B2233"/>
      <c r="C2233" s="97"/>
    </row>
    <row r="2234" spans="1:3" ht="15.75" x14ac:dyDescent="0.25">
      <c r="A2234"/>
      <c r="B2234"/>
      <c r="C2234" s="97"/>
    </row>
    <row r="2235" spans="1:3" ht="15.75" x14ac:dyDescent="0.25">
      <c r="A2235"/>
      <c r="B2235"/>
      <c r="C2235" s="97"/>
    </row>
    <row r="2236" spans="1:3" ht="15.75" x14ac:dyDescent="0.25">
      <c r="A2236"/>
      <c r="B2236"/>
      <c r="C2236" s="97"/>
    </row>
    <row r="2237" spans="1:3" ht="15.75" x14ac:dyDescent="0.25">
      <c r="A2237"/>
      <c r="B2237"/>
      <c r="C2237" s="97"/>
    </row>
    <row r="2238" spans="1:3" ht="15.75" x14ac:dyDescent="0.25">
      <c r="A2238"/>
      <c r="B2238"/>
      <c r="C2238" s="97"/>
    </row>
    <row r="2239" spans="1:3" ht="15.75" x14ac:dyDescent="0.25">
      <c r="A2239"/>
      <c r="B2239"/>
      <c r="C2239" s="97"/>
    </row>
    <row r="2240" spans="1:3" ht="15.75" x14ac:dyDescent="0.25">
      <c r="A2240"/>
      <c r="B2240"/>
      <c r="C2240" s="97"/>
    </row>
    <row r="2241" spans="1:3" ht="15.75" x14ac:dyDescent="0.25">
      <c r="A2241"/>
      <c r="B2241"/>
      <c r="C2241" s="97"/>
    </row>
    <row r="2242" spans="1:3" ht="15.75" x14ac:dyDescent="0.25">
      <c r="A2242"/>
      <c r="B2242"/>
      <c r="C2242" s="97"/>
    </row>
    <row r="2243" spans="1:3" ht="15.75" x14ac:dyDescent="0.25">
      <c r="A2243"/>
      <c r="B2243"/>
      <c r="C2243" s="97"/>
    </row>
    <row r="2244" spans="1:3" ht="15.75" x14ac:dyDescent="0.25">
      <c r="A2244"/>
      <c r="B2244"/>
      <c r="C2244" s="97"/>
    </row>
    <row r="2245" spans="1:3" ht="15.75" x14ac:dyDescent="0.25">
      <c r="A2245"/>
      <c r="B2245"/>
      <c r="C2245" s="97"/>
    </row>
    <row r="2246" spans="1:3" ht="15.75" x14ac:dyDescent="0.25">
      <c r="A2246"/>
      <c r="B2246"/>
      <c r="C2246" s="97"/>
    </row>
    <row r="2247" spans="1:3" ht="15.75" x14ac:dyDescent="0.25">
      <c r="A2247"/>
      <c r="B2247"/>
      <c r="C2247" s="97"/>
    </row>
    <row r="2248" spans="1:3" ht="15.75" x14ac:dyDescent="0.25">
      <c r="A2248"/>
      <c r="B2248"/>
      <c r="C2248" s="97"/>
    </row>
    <row r="2249" spans="1:3" ht="15.75" x14ac:dyDescent="0.25">
      <c r="A2249"/>
      <c r="B2249"/>
      <c r="C2249" s="97"/>
    </row>
    <row r="2250" spans="1:3" ht="15.75" x14ac:dyDescent="0.25">
      <c r="A2250"/>
      <c r="B2250"/>
      <c r="C2250" s="97"/>
    </row>
    <row r="2251" spans="1:3" ht="15.75" x14ac:dyDescent="0.25">
      <c r="A2251"/>
      <c r="B2251"/>
      <c r="C2251" s="97"/>
    </row>
    <row r="2252" spans="1:3" ht="15.75" x14ac:dyDescent="0.25">
      <c r="A2252"/>
      <c r="B2252"/>
      <c r="C2252" s="97"/>
    </row>
    <row r="2253" spans="1:3" ht="15.75" x14ac:dyDescent="0.25">
      <c r="A2253"/>
      <c r="B2253"/>
      <c r="C2253" s="97"/>
    </row>
    <row r="2254" spans="1:3" ht="15.75" x14ac:dyDescent="0.25">
      <c r="A2254"/>
      <c r="B2254"/>
      <c r="C2254" s="97"/>
    </row>
    <row r="2255" spans="1:3" ht="15.75" x14ac:dyDescent="0.25">
      <c r="A2255"/>
      <c r="B2255"/>
      <c r="C2255" s="97"/>
    </row>
    <row r="2256" spans="1:3" ht="15.75" x14ac:dyDescent="0.25">
      <c r="A2256"/>
      <c r="B2256"/>
      <c r="C2256" s="97"/>
    </row>
    <row r="2257" spans="1:3" ht="15.75" x14ac:dyDescent="0.25">
      <c r="A2257"/>
      <c r="B2257"/>
      <c r="C2257" s="97"/>
    </row>
    <row r="2258" spans="1:3" ht="15.75" x14ac:dyDescent="0.25">
      <c r="A2258"/>
      <c r="B2258"/>
      <c r="C2258" s="97"/>
    </row>
    <row r="2259" spans="1:3" ht="15.75" x14ac:dyDescent="0.25">
      <c r="A2259"/>
      <c r="B2259"/>
      <c r="C2259" s="97"/>
    </row>
    <row r="2260" spans="1:3" ht="15.75" x14ac:dyDescent="0.25">
      <c r="A2260"/>
      <c r="B2260"/>
      <c r="C2260" s="97"/>
    </row>
    <row r="2261" spans="1:3" ht="15.75" x14ac:dyDescent="0.25">
      <c r="A2261"/>
      <c r="B2261"/>
      <c r="C2261" s="97"/>
    </row>
    <row r="2262" spans="1:3" ht="15.75" x14ac:dyDescent="0.25">
      <c r="A2262"/>
      <c r="B2262"/>
      <c r="C2262" s="97"/>
    </row>
    <row r="2263" spans="1:3" ht="15.75" x14ac:dyDescent="0.25">
      <c r="A2263"/>
      <c r="B2263"/>
      <c r="C2263" s="97"/>
    </row>
    <row r="2264" spans="1:3" ht="15.75" x14ac:dyDescent="0.25">
      <c r="A2264"/>
      <c r="B2264"/>
      <c r="C2264" s="97"/>
    </row>
    <row r="2265" spans="1:3" ht="15.75" x14ac:dyDescent="0.25">
      <c r="A2265"/>
      <c r="B2265"/>
      <c r="C2265" s="97"/>
    </row>
    <row r="2266" spans="1:3" ht="15.75" x14ac:dyDescent="0.25">
      <c r="A2266"/>
      <c r="B2266"/>
      <c r="C2266" s="97"/>
    </row>
    <row r="2267" spans="1:3" ht="15.75" x14ac:dyDescent="0.25">
      <c r="A2267"/>
      <c r="B2267"/>
      <c r="C2267" s="97"/>
    </row>
    <row r="2268" spans="1:3" ht="15.75" x14ac:dyDescent="0.25">
      <c r="A2268"/>
      <c r="B2268"/>
      <c r="C2268" s="97"/>
    </row>
    <row r="2269" spans="1:3" ht="15.75" x14ac:dyDescent="0.25">
      <c r="A2269"/>
      <c r="B2269"/>
      <c r="C2269" s="97"/>
    </row>
    <row r="2270" spans="1:3" ht="15.75" x14ac:dyDescent="0.25">
      <c r="A2270"/>
      <c r="B2270"/>
      <c r="C2270" s="97"/>
    </row>
    <row r="2271" spans="1:3" ht="15.75" x14ac:dyDescent="0.25">
      <c r="A2271"/>
      <c r="B2271"/>
      <c r="C2271" s="97"/>
    </row>
    <row r="2272" spans="1:3" ht="15.75" x14ac:dyDescent="0.25">
      <c r="A2272"/>
      <c r="B2272"/>
      <c r="C2272" s="97"/>
    </row>
    <row r="2273" spans="1:3" ht="15.75" x14ac:dyDescent="0.25">
      <c r="A2273"/>
      <c r="B2273"/>
      <c r="C2273" s="97"/>
    </row>
    <row r="2274" spans="1:3" ht="15.75" x14ac:dyDescent="0.25">
      <c r="A2274"/>
      <c r="B2274"/>
      <c r="C2274" s="97"/>
    </row>
    <row r="2275" spans="1:3" ht="15.75" x14ac:dyDescent="0.25">
      <c r="A2275"/>
      <c r="B2275"/>
      <c r="C2275" s="97"/>
    </row>
    <row r="2276" spans="1:3" ht="15.75" x14ac:dyDescent="0.25">
      <c r="A2276"/>
      <c r="B2276"/>
      <c r="C2276" s="97"/>
    </row>
    <row r="2277" spans="1:3" ht="15.75" x14ac:dyDescent="0.25">
      <c r="A2277"/>
      <c r="B2277"/>
      <c r="C2277" s="97"/>
    </row>
    <row r="2278" spans="1:3" ht="15.75" x14ac:dyDescent="0.25">
      <c r="A2278"/>
      <c r="B2278"/>
      <c r="C2278" s="97"/>
    </row>
    <row r="2279" spans="1:3" ht="15.75" x14ac:dyDescent="0.25">
      <c r="A2279"/>
      <c r="B2279"/>
      <c r="C2279" s="97"/>
    </row>
    <row r="2280" spans="1:3" ht="15.75" x14ac:dyDescent="0.25">
      <c r="A2280"/>
      <c r="B2280"/>
      <c r="C2280" s="97"/>
    </row>
    <row r="2281" spans="1:3" ht="15.75" x14ac:dyDescent="0.25">
      <c r="A2281"/>
      <c r="B2281"/>
      <c r="C2281" s="97"/>
    </row>
    <row r="2282" spans="1:3" ht="15.75" x14ac:dyDescent="0.25">
      <c r="A2282"/>
      <c r="B2282"/>
      <c r="C2282" s="97"/>
    </row>
    <row r="2283" spans="1:3" ht="15.75" x14ac:dyDescent="0.25">
      <c r="A2283"/>
      <c r="B2283"/>
      <c r="C2283" s="97"/>
    </row>
    <row r="2284" spans="1:3" ht="15.75" x14ac:dyDescent="0.25">
      <c r="A2284"/>
      <c r="B2284"/>
      <c r="C2284" s="97"/>
    </row>
    <row r="2285" spans="1:3" ht="15.75" x14ac:dyDescent="0.25">
      <c r="A2285"/>
      <c r="B2285"/>
      <c r="C2285" s="97"/>
    </row>
    <row r="2286" spans="1:3" ht="15.75" x14ac:dyDescent="0.25">
      <c r="A2286"/>
      <c r="B2286"/>
      <c r="C2286" s="97"/>
    </row>
    <row r="2287" spans="1:3" ht="15.75" x14ac:dyDescent="0.25">
      <c r="A2287"/>
      <c r="B2287"/>
      <c r="C2287" s="97"/>
    </row>
    <row r="2288" spans="1:3" ht="15.75" x14ac:dyDescent="0.25">
      <c r="A2288"/>
      <c r="B2288"/>
      <c r="C2288" s="97"/>
    </row>
    <row r="2289" spans="1:3" ht="15.75" x14ac:dyDescent="0.25">
      <c r="A2289"/>
      <c r="B2289"/>
      <c r="C2289" s="97"/>
    </row>
    <row r="2290" spans="1:3" ht="15.75" x14ac:dyDescent="0.25">
      <c r="A2290"/>
      <c r="B2290"/>
      <c r="C2290" s="97"/>
    </row>
    <row r="2291" spans="1:3" ht="15.75" x14ac:dyDescent="0.25">
      <c r="A2291"/>
      <c r="B2291"/>
      <c r="C2291" s="97"/>
    </row>
    <row r="2292" spans="1:3" ht="15.75" x14ac:dyDescent="0.25">
      <c r="A2292"/>
      <c r="B2292"/>
      <c r="C2292" s="97"/>
    </row>
    <row r="2293" spans="1:3" ht="15.75" x14ac:dyDescent="0.25">
      <c r="A2293"/>
      <c r="B2293"/>
      <c r="C2293" s="97"/>
    </row>
    <row r="2294" spans="1:3" ht="15.75" x14ac:dyDescent="0.25">
      <c r="A2294"/>
      <c r="B2294"/>
      <c r="C2294" s="97"/>
    </row>
    <row r="2295" spans="1:3" ht="15.75" x14ac:dyDescent="0.25">
      <c r="A2295"/>
      <c r="B2295"/>
      <c r="C2295" s="97"/>
    </row>
    <row r="2296" spans="1:3" ht="15.75" x14ac:dyDescent="0.25">
      <c r="A2296"/>
      <c r="B2296"/>
      <c r="C2296" s="97"/>
    </row>
    <row r="2297" spans="1:3" ht="15.75" x14ac:dyDescent="0.25">
      <c r="A2297"/>
      <c r="B2297"/>
      <c r="C2297" s="97"/>
    </row>
    <row r="2298" spans="1:3" ht="15.75" x14ac:dyDescent="0.25">
      <c r="A2298"/>
      <c r="B2298"/>
      <c r="C2298" s="97"/>
    </row>
    <row r="2299" spans="1:3" ht="15.75" x14ac:dyDescent="0.25">
      <c r="A2299"/>
      <c r="B2299"/>
      <c r="C2299" s="97"/>
    </row>
    <row r="2300" spans="1:3" ht="15.75" x14ac:dyDescent="0.25">
      <c r="A2300"/>
      <c r="B2300"/>
      <c r="C2300" s="97"/>
    </row>
    <row r="2301" spans="1:3" ht="15.75" x14ac:dyDescent="0.25">
      <c r="A2301"/>
      <c r="B2301"/>
      <c r="C2301" s="97"/>
    </row>
    <row r="2302" spans="1:3" ht="15.75" x14ac:dyDescent="0.25">
      <c r="A2302"/>
      <c r="B2302"/>
      <c r="C2302" s="97"/>
    </row>
    <row r="2303" spans="1:3" ht="15.75" x14ac:dyDescent="0.25">
      <c r="A2303"/>
      <c r="B2303"/>
      <c r="C2303" s="97"/>
    </row>
    <row r="2304" spans="1:3" ht="15.75" x14ac:dyDescent="0.25">
      <c r="A2304"/>
      <c r="B2304"/>
      <c r="C2304" s="97"/>
    </row>
    <row r="2305" spans="1:3" ht="15.75" x14ac:dyDescent="0.25">
      <c r="A2305"/>
      <c r="B2305"/>
      <c r="C2305" s="97"/>
    </row>
    <row r="2306" spans="1:3" ht="15.75" x14ac:dyDescent="0.25">
      <c r="A2306"/>
      <c r="B2306"/>
      <c r="C2306" s="97"/>
    </row>
    <row r="2307" spans="1:3" ht="15.75" x14ac:dyDescent="0.25">
      <c r="A2307"/>
      <c r="B2307"/>
      <c r="C2307" s="97"/>
    </row>
    <row r="2308" spans="1:3" ht="15.75" x14ac:dyDescent="0.25">
      <c r="A2308"/>
      <c r="B2308"/>
      <c r="C2308" s="97"/>
    </row>
    <row r="2309" spans="1:3" ht="15.75" x14ac:dyDescent="0.25">
      <c r="A2309"/>
      <c r="B2309"/>
      <c r="C2309" s="97"/>
    </row>
    <row r="2310" spans="1:3" ht="15.75" x14ac:dyDescent="0.25">
      <c r="A2310"/>
      <c r="B2310"/>
      <c r="C2310" s="97"/>
    </row>
    <row r="2311" spans="1:3" ht="15.75" x14ac:dyDescent="0.25">
      <c r="A2311"/>
      <c r="B2311"/>
      <c r="C2311" s="97"/>
    </row>
    <row r="2312" spans="1:3" ht="15.75" x14ac:dyDescent="0.25">
      <c r="A2312"/>
      <c r="B2312"/>
      <c r="C2312" s="97"/>
    </row>
    <row r="2313" spans="1:3" ht="15.75" x14ac:dyDescent="0.25">
      <c r="A2313"/>
      <c r="B2313"/>
      <c r="C2313" s="97"/>
    </row>
    <row r="2314" spans="1:3" ht="15.75" x14ac:dyDescent="0.25">
      <c r="A2314"/>
      <c r="B2314"/>
      <c r="C2314" s="97"/>
    </row>
    <row r="2315" spans="1:3" ht="15.75" x14ac:dyDescent="0.25">
      <c r="A2315"/>
      <c r="B2315"/>
      <c r="C2315" s="97"/>
    </row>
    <row r="2316" spans="1:3" ht="15.75" x14ac:dyDescent="0.25">
      <c r="A2316"/>
      <c r="B2316"/>
      <c r="C2316" s="97"/>
    </row>
    <row r="2317" spans="1:3" ht="15.75" x14ac:dyDescent="0.25">
      <c r="A2317"/>
      <c r="B2317"/>
      <c r="C2317" s="97"/>
    </row>
    <row r="2318" spans="1:3" ht="15.75" x14ac:dyDescent="0.25">
      <c r="A2318"/>
      <c r="B2318"/>
      <c r="C2318" s="97"/>
    </row>
    <row r="2319" spans="1:3" ht="15.75" x14ac:dyDescent="0.25">
      <c r="A2319"/>
      <c r="B2319"/>
      <c r="C2319" s="97"/>
    </row>
    <row r="2320" spans="1:3" ht="15.75" x14ac:dyDescent="0.25">
      <c r="A2320"/>
      <c r="B2320"/>
      <c r="C2320" s="97"/>
    </row>
    <row r="2321" spans="1:3" ht="15.75" x14ac:dyDescent="0.25">
      <c r="A2321"/>
      <c r="B2321"/>
      <c r="C2321" s="97"/>
    </row>
    <row r="2322" spans="1:3" ht="15.75" x14ac:dyDescent="0.25">
      <c r="A2322"/>
      <c r="B2322"/>
      <c r="C2322" s="97"/>
    </row>
    <row r="2323" spans="1:3" ht="15.75" x14ac:dyDescent="0.25">
      <c r="A2323"/>
      <c r="B2323"/>
      <c r="C2323" s="97"/>
    </row>
    <row r="2324" spans="1:3" ht="15.75" x14ac:dyDescent="0.25">
      <c r="A2324"/>
      <c r="B2324"/>
      <c r="C2324" s="97"/>
    </row>
    <row r="2325" spans="1:3" ht="15.75" x14ac:dyDescent="0.25">
      <c r="A2325"/>
      <c r="B2325"/>
      <c r="C2325" s="97"/>
    </row>
    <row r="2326" spans="1:3" ht="15.75" x14ac:dyDescent="0.25">
      <c r="A2326"/>
      <c r="B2326"/>
      <c r="C2326" s="97"/>
    </row>
    <row r="2327" spans="1:3" ht="15.75" x14ac:dyDescent="0.25">
      <c r="A2327"/>
      <c r="B2327"/>
      <c r="C2327" s="97"/>
    </row>
    <row r="2328" spans="1:3" ht="15.75" x14ac:dyDescent="0.25">
      <c r="A2328"/>
      <c r="B2328"/>
      <c r="C2328" s="97"/>
    </row>
    <row r="2329" spans="1:3" ht="15.75" x14ac:dyDescent="0.25">
      <c r="A2329"/>
      <c r="B2329"/>
      <c r="C2329" s="97"/>
    </row>
    <row r="2330" spans="1:3" ht="15.75" x14ac:dyDescent="0.25">
      <c r="A2330"/>
      <c r="B2330"/>
      <c r="C2330" s="97"/>
    </row>
    <row r="2331" spans="1:3" ht="15.75" x14ac:dyDescent="0.25">
      <c r="A2331"/>
      <c r="B2331"/>
      <c r="C2331" s="97"/>
    </row>
    <row r="2332" spans="1:3" ht="15.75" x14ac:dyDescent="0.25">
      <c r="A2332"/>
      <c r="B2332"/>
      <c r="C2332" s="97"/>
    </row>
    <row r="2333" spans="1:3" ht="15.75" x14ac:dyDescent="0.25">
      <c r="A2333"/>
      <c r="B2333"/>
      <c r="C2333" s="97"/>
    </row>
    <row r="2334" spans="1:3" ht="15.75" x14ac:dyDescent="0.25">
      <c r="A2334"/>
      <c r="B2334"/>
      <c r="C2334" s="97"/>
    </row>
    <row r="2335" spans="1:3" ht="15.75" x14ac:dyDescent="0.25">
      <c r="A2335"/>
      <c r="B2335"/>
      <c r="C2335" s="97"/>
    </row>
    <row r="2336" spans="1:3" ht="15.75" x14ac:dyDescent="0.25">
      <c r="A2336"/>
      <c r="B2336"/>
      <c r="C2336" s="97"/>
    </row>
    <row r="2337" spans="1:3" ht="15.75" x14ac:dyDescent="0.25">
      <c r="A2337"/>
      <c r="B2337"/>
      <c r="C2337" s="97"/>
    </row>
    <row r="2338" spans="1:3" ht="15.75" x14ac:dyDescent="0.25">
      <c r="A2338"/>
      <c r="B2338"/>
      <c r="C2338" s="97"/>
    </row>
    <row r="2339" spans="1:3" ht="15.75" x14ac:dyDescent="0.25">
      <c r="A2339"/>
      <c r="B2339"/>
      <c r="C2339" s="97"/>
    </row>
    <row r="2340" spans="1:3" ht="15.75" x14ac:dyDescent="0.25">
      <c r="A2340"/>
      <c r="B2340"/>
      <c r="C2340" s="97"/>
    </row>
    <row r="2341" spans="1:3" ht="15.75" x14ac:dyDescent="0.25">
      <c r="A2341"/>
      <c r="B2341"/>
      <c r="C2341" s="97"/>
    </row>
    <row r="2342" spans="1:3" ht="15.75" x14ac:dyDescent="0.25">
      <c r="A2342"/>
      <c r="B2342"/>
      <c r="C2342" s="97"/>
    </row>
    <row r="2343" spans="1:3" ht="15.75" x14ac:dyDescent="0.25">
      <c r="A2343"/>
      <c r="B2343"/>
      <c r="C2343" s="97"/>
    </row>
    <row r="2344" spans="1:3" ht="15.75" x14ac:dyDescent="0.25">
      <c r="A2344"/>
      <c r="B2344"/>
      <c r="C2344" s="97"/>
    </row>
    <row r="2345" spans="1:3" ht="15.75" x14ac:dyDescent="0.25">
      <c r="A2345"/>
      <c r="B2345"/>
      <c r="C2345" s="97"/>
    </row>
    <row r="2346" spans="1:3" ht="15.75" x14ac:dyDescent="0.25">
      <c r="A2346"/>
      <c r="B2346"/>
      <c r="C2346" s="97"/>
    </row>
    <row r="2347" spans="1:3" ht="15.75" x14ac:dyDescent="0.25">
      <c r="A2347"/>
      <c r="B2347"/>
      <c r="C2347" s="97"/>
    </row>
    <row r="2348" spans="1:3" ht="15.75" x14ac:dyDescent="0.25">
      <c r="A2348"/>
      <c r="B2348"/>
      <c r="C2348" s="97"/>
    </row>
    <row r="2349" spans="1:3" ht="15.75" x14ac:dyDescent="0.25">
      <c r="A2349"/>
      <c r="B2349"/>
      <c r="C2349" s="97"/>
    </row>
    <row r="2350" spans="1:3" ht="15.75" x14ac:dyDescent="0.25">
      <c r="A2350"/>
      <c r="B2350"/>
      <c r="C2350" s="97"/>
    </row>
    <row r="2351" spans="1:3" ht="15.75" x14ac:dyDescent="0.25">
      <c r="A2351"/>
      <c r="B2351"/>
      <c r="C2351" s="97"/>
    </row>
    <row r="2352" spans="1:3" ht="15.75" x14ac:dyDescent="0.25">
      <c r="A2352"/>
      <c r="B2352"/>
      <c r="C2352" s="97"/>
    </row>
    <row r="2353" spans="1:3" ht="15.75" x14ac:dyDescent="0.25">
      <c r="A2353"/>
      <c r="B2353"/>
      <c r="C2353" s="97"/>
    </row>
    <row r="2354" spans="1:3" ht="15.75" x14ac:dyDescent="0.25">
      <c r="A2354"/>
      <c r="B2354"/>
      <c r="C2354" s="97"/>
    </row>
    <row r="2355" spans="1:3" ht="15.75" x14ac:dyDescent="0.25">
      <c r="A2355"/>
      <c r="B2355"/>
      <c r="C2355" s="97"/>
    </row>
    <row r="2356" spans="1:3" ht="15.75" x14ac:dyDescent="0.25">
      <c r="A2356"/>
      <c r="B2356"/>
      <c r="C2356" s="97"/>
    </row>
    <row r="2357" spans="1:3" ht="15.75" x14ac:dyDescent="0.25">
      <c r="A2357"/>
      <c r="B2357"/>
      <c r="C2357" s="97"/>
    </row>
    <row r="2358" spans="1:3" ht="15.75" x14ac:dyDescent="0.25">
      <c r="A2358"/>
      <c r="B2358"/>
      <c r="C2358" s="97"/>
    </row>
    <row r="2359" spans="1:3" ht="15.75" x14ac:dyDescent="0.25">
      <c r="A2359"/>
      <c r="B2359"/>
      <c r="C2359" s="97"/>
    </row>
    <row r="2360" spans="1:3" ht="15.75" x14ac:dyDescent="0.25">
      <c r="A2360"/>
      <c r="B2360"/>
      <c r="C2360" s="97"/>
    </row>
    <row r="2361" spans="1:3" ht="15.75" x14ac:dyDescent="0.25">
      <c r="A2361"/>
      <c r="B2361"/>
      <c r="C2361" s="97"/>
    </row>
    <row r="2362" spans="1:3" ht="15.75" x14ac:dyDescent="0.25">
      <c r="A2362"/>
      <c r="B2362"/>
      <c r="C2362" s="97"/>
    </row>
    <row r="2363" spans="1:3" ht="15.75" x14ac:dyDescent="0.25">
      <c r="A2363"/>
      <c r="B2363"/>
      <c r="C2363" s="97"/>
    </row>
    <row r="2364" spans="1:3" ht="15.75" x14ac:dyDescent="0.25">
      <c r="A2364"/>
      <c r="B2364"/>
      <c r="C2364" s="97"/>
    </row>
    <row r="2365" spans="1:3" ht="15.75" x14ac:dyDescent="0.25">
      <c r="A2365"/>
      <c r="B2365"/>
      <c r="C2365" s="97"/>
    </row>
    <row r="2366" spans="1:3" ht="15.75" x14ac:dyDescent="0.25">
      <c r="A2366"/>
      <c r="B2366"/>
      <c r="C2366" s="97"/>
    </row>
    <row r="2367" spans="1:3" ht="15.75" x14ac:dyDescent="0.25">
      <c r="A2367"/>
      <c r="B2367"/>
      <c r="C2367" s="97"/>
    </row>
    <row r="2368" spans="1:3" ht="15.75" x14ac:dyDescent="0.25">
      <c r="A2368"/>
      <c r="B2368"/>
      <c r="C2368" s="97"/>
    </row>
    <row r="2369" spans="1:3" ht="15.75" x14ac:dyDescent="0.25">
      <c r="A2369"/>
      <c r="B2369"/>
      <c r="C2369" s="97"/>
    </row>
    <row r="2370" spans="1:3" ht="15.75" x14ac:dyDescent="0.25">
      <c r="A2370"/>
      <c r="B2370"/>
      <c r="C2370" s="97"/>
    </row>
    <row r="2371" spans="1:3" ht="15.75" x14ac:dyDescent="0.25">
      <c r="A2371"/>
      <c r="B2371"/>
      <c r="C2371" s="97"/>
    </row>
    <row r="2372" spans="1:3" ht="15.75" x14ac:dyDescent="0.25">
      <c r="A2372"/>
      <c r="B2372"/>
      <c r="C2372" s="97"/>
    </row>
    <row r="2373" spans="1:3" ht="15.75" x14ac:dyDescent="0.25">
      <c r="A2373"/>
      <c r="B2373"/>
      <c r="C2373" s="97"/>
    </row>
    <row r="2374" spans="1:3" ht="15.75" x14ac:dyDescent="0.25">
      <c r="A2374"/>
      <c r="B2374"/>
      <c r="C2374" s="97"/>
    </row>
    <row r="2375" spans="1:3" ht="15.75" x14ac:dyDescent="0.25">
      <c r="A2375"/>
      <c r="B2375"/>
      <c r="C2375" s="97"/>
    </row>
    <row r="2376" spans="1:3" ht="15.75" x14ac:dyDescent="0.25">
      <c r="A2376"/>
      <c r="B2376"/>
      <c r="C2376" s="97"/>
    </row>
    <row r="2377" spans="1:3" ht="15.75" x14ac:dyDescent="0.25">
      <c r="A2377"/>
      <c r="B2377"/>
      <c r="C2377" s="97"/>
    </row>
    <row r="2378" spans="1:3" ht="15.75" x14ac:dyDescent="0.25">
      <c r="A2378"/>
      <c r="B2378"/>
      <c r="C2378" s="97"/>
    </row>
    <row r="2379" spans="1:3" ht="15.75" x14ac:dyDescent="0.25">
      <c r="A2379"/>
      <c r="B2379"/>
      <c r="C2379" s="97"/>
    </row>
    <row r="2380" spans="1:3" ht="15.75" x14ac:dyDescent="0.25">
      <c r="A2380"/>
      <c r="B2380"/>
      <c r="C2380" s="97"/>
    </row>
    <row r="2381" spans="1:3" ht="15.75" x14ac:dyDescent="0.25">
      <c r="A2381"/>
      <c r="B2381"/>
      <c r="C2381" s="97"/>
    </row>
    <row r="2382" spans="1:3" ht="15.75" x14ac:dyDescent="0.25">
      <c r="A2382"/>
      <c r="B2382"/>
      <c r="C2382" s="97"/>
    </row>
    <row r="2383" spans="1:3" ht="15.75" x14ac:dyDescent="0.25">
      <c r="A2383"/>
      <c r="B2383"/>
      <c r="C2383" s="97"/>
    </row>
    <row r="2384" spans="1:3" ht="15.75" x14ac:dyDescent="0.25">
      <c r="A2384"/>
      <c r="B2384"/>
      <c r="C2384" s="97"/>
    </row>
    <row r="2385" spans="1:3" ht="15.75" x14ac:dyDescent="0.25">
      <c r="A2385"/>
      <c r="B2385"/>
      <c r="C2385" s="97"/>
    </row>
    <row r="2386" spans="1:3" ht="15.75" x14ac:dyDescent="0.25">
      <c r="A2386"/>
      <c r="B2386"/>
      <c r="C2386" s="97"/>
    </row>
    <row r="2387" spans="1:3" ht="15.75" x14ac:dyDescent="0.25">
      <c r="A2387"/>
      <c r="B2387"/>
      <c r="C2387" s="97"/>
    </row>
    <row r="2388" spans="1:3" ht="15.75" x14ac:dyDescent="0.25">
      <c r="A2388"/>
      <c r="B2388"/>
      <c r="C2388" s="97"/>
    </row>
    <row r="2389" spans="1:3" ht="15.75" x14ac:dyDescent="0.25">
      <c r="A2389"/>
      <c r="B2389"/>
      <c r="C2389" s="97"/>
    </row>
    <row r="2390" spans="1:3" ht="15.75" x14ac:dyDescent="0.25">
      <c r="A2390"/>
      <c r="B2390"/>
      <c r="C2390" s="97"/>
    </row>
    <row r="2391" spans="1:3" ht="15.75" x14ac:dyDescent="0.25">
      <c r="A2391"/>
      <c r="B2391"/>
      <c r="C2391" s="97"/>
    </row>
    <row r="2392" spans="1:3" ht="15.75" x14ac:dyDescent="0.25">
      <c r="A2392"/>
      <c r="B2392"/>
      <c r="C2392" s="97"/>
    </row>
    <row r="2393" spans="1:3" ht="15.75" x14ac:dyDescent="0.25">
      <c r="A2393"/>
      <c r="B2393"/>
      <c r="C2393" s="97"/>
    </row>
    <row r="2394" spans="1:3" ht="15.75" x14ac:dyDescent="0.25">
      <c r="A2394"/>
      <c r="B2394"/>
      <c r="C2394" s="97"/>
    </row>
    <row r="2395" spans="1:3" ht="15.75" x14ac:dyDescent="0.25">
      <c r="A2395"/>
      <c r="B2395"/>
      <c r="C2395" s="97"/>
    </row>
    <row r="2396" spans="1:3" ht="15.75" x14ac:dyDescent="0.25">
      <c r="A2396"/>
      <c r="B2396"/>
      <c r="C2396" s="97"/>
    </row>
    <row r="2397" spans="1:3" ht="15.75" x14ac:dyDescent="0.25">
      <c r="A2397"/>
      <c r="B2397"/>
      <c r="C2397" s="97"/>
    </row>
    <row r="2398" spans="1:3" ht="15.75" x14ac:dyDescent="0.25">
      <c r="A2398"/>
      <c r="B2398"/>
      <c r="C2398" s="97"/>
    </row>
    <row r="2399" spans="1:3" ht="15.75" x14ac:dyDescent="0.25">
      <c r="A2399"/>
      <c r="B2399"/>
      <c r="C2399" s="97"/>
    </row>
    <row r="2400" spans="1:3" ht="15.75" x14ac:dyDescent="0.25">
      <c r="A2400"/>
      <c r="B2400"/>
      <c r="C2400" s="97"/>
    </row>
    <row r="2401" spans="1:3" ht="15.75" x14ac:dyDescent="0.25">
      <c r="A2401"/>
      <c r="B2401"/>
      <c r="C2401" s="97"/>
    </row>
    <row r="2402" spans="1:3" ht="15.75" x14ac:dyDescent="0.25">
      <c r="A2402"/>
      <c r="B2402"/>
      <c r="C2402" s="97"/>
    </row>
    <row r="2403" spans="1:3" ht="15.75" x14ac:dyDescent="0.25">
      <c r="A2403"/>
      <c r="B2403"/>
      <c r="C2403" s="97"/>
    </row>
    <row r="2404" spans="1:3" ht="15.75" x14ac:dyDescent="0.25">
      <c r="A2404"/>
      <c r="B2404"/>
      <c r="C2404" s="97"/>
    </row>
    <row r="2405" spans="1:3" ht="15.75" x14ac:dyDescent="0.25">
      <c r="A2405"/>
      <c r="B2405"/>
      <c r="C2405" s="97"/>
    </row>
    <row r="2406" spans="1:3" ht="15.75" x14ac:dyDescent="0.25">
      <c r="A2406"/>
      <c r="B2406"/>
      <c r="C2406" s="97"/>
    </row>
    <row r="2407" spans="1:3" ht="15.75" x14ac:dyDescent="0.25">
      <c r="A2407"/>
      <c r="B2407"/>
      <c r="C2407" s="97"/>
    </row>
    <row r="2408" spans="1:3" ht="15.75" x14ac:dyDescent="0.25">
      <c r="A2408"/>
      <c r="B2408"/>
      <c r="C2408" s="97"/>
    </row>
    <row r="2409" spans="1:3" ht="15.75" x14ac:dyDescent="0.25">
      <c r="A2409"/>
      <c r="B2409"/>
      <c r="C2409" s="97"/>
    </row>
    <row r="2410" spans="1:3" ht="15.75" x14ac:dyDescent="0.25">
      <c r="A2410"/>
      <c r="B2410"/>
      <c r="C2410" s="97"/>
    </row>
    <row r="2411" spans="1:3" ht="15.75" x14ac:dyDescent="0.25">
      <c r="A2411"/>
      <c r="B2411"/>
      <c r="C2411" s="97"/>
    </row>
    <row r="2412" spans="1:3" ht="15.75" x14ac:dyDescent="0.25">
      <c r="A2412"/>
      <c r="B2412"/>
      <c r="C2412" s="97"/>
    </row>
    <row r="2413" spans="1:3" ht="15.75" x14ac:dyDescent="0.25">
      <c r="A2413"/>
      <c r="B2413"/>
      <c r="C2413" s="97"/>
    </row>
    <row r="2414" spans="1:3" ht="15.75" x14ac:dyDescent="0.25">
      <c r="A2414"/>
      <c r="B2414"/>
      <c r="C2414" s="97"/>
    </row>
    <row r="2415" spans="1:3" ht="15.75" x14ac:dyDescent="0.25">
      <c r="A2415"/>
      <c r="B2415"/>
      <c r="C2415" s="97"/>
    </row>
    <row r="2416" spans="1:3" ht="15.75" x14ac:dyDescent="0.25">
      <c r="A2416"/>
      <c r="B2416"/>
      <c r="C2416" s="97"/>
    </row>
    <row r="2417" spans="1:3" ht="15.75" x14ac:dyDescent="0.25">
      <c r="A2417"/>
      <c r="B2417"/>
      <c r="C2417" s="97"/>
    </row>
    <row r="2418" spans="1:3" ht="15.75" x14ac:dyDescent="0.25">
      <c r="A2418"/>
      <c r="B2418"/>
      <c r="C2418" s="97"/>
    </row>
    <row r="2419" spans="1:3" ht="15.75" x14ac:dyDescent="0.25">
      <c r="A2419"/>
      <c r="B2419"/>
      <c r="C2419" s="97"/>
    </row>
    <row r="2420" spans="1:3" ht="15.75" x14ac:dyDescent="0.25">
      <c r="A2420"/>
      <c r="B2420"/>
      <c r="C2420" s="97"/>
    </row>
    <row r="2421" spans="1:3" ht="15.75" x14ac:dyDescent="0.25">
      <c r="A2421"/>
      <c r="B2421"/>
      <c r="C2421" s="97"/>
    </row>
    <row r="2422" spans="1:3" ht="15.75" x14ac:dyDescent="0.25">
      <c r="A2422"/>
      <c r="B2422"/>
      <c r="C2422" s="97"/>
    </row>
    <row r="2423" spans="1:3" ht="15.75" x14ac:dyDescent="0.25">
      <c r="A2423"/>
      <c r="B2423"/>
      <c r="C2423" s="97"/>
    </row>
    <row r="2424" spans="1:3" ht="15.75" x14ac:dyDescent="0.25">
      <c r="A2424"/>
      <c r="B2424"/>
      <c r="C2424" s="97"/>
    </row>
    <row r="2425" spans="1:3" ht="15.75" x14ac:dyDescent="0.25">
      <c r="A2425"/>
      <c r="B2425"/>
      <c r="C2425" s="97"/>
    </row>
    <row r="2426" spans="1:3" ht="15.75" x14ac:dyDescent="0.25">
      <c r="A2426"/>
      <c r="B2426"/>
      <c r="C2426" s="97"/>
    </row>
    <row r="2427" spans="1:3" ht="15.75" x14ac:dyDescent="0.25">
      <c r="A2427"/>
      <c r="B2427"/>
      <c r="C2427" s="97"/>
    </row>
    <row r="2428" spans="1:3" ht="15.75" x14ac:dyDescent="0.25">
      <c r="A2428"/>
      <c r="B2428"/>
      <c r="C2428" s="97"/>
    </row>
    <row r="2429" spans="1:3" ht="15.75" x14ac:dyDescent="0.25">
      <c r="A2429"/>
      <c r="B2429"/>
      <c r="C2429" s="97"/>
    </row>
    <row r="2430" spans="1:3" ht="15.75" x14ac:dyDescent="0.25">
      <c r="A2430"/>
      <c r="B2430"/>
      <c r="C2430" s="97"/>
    </row>
    <row r="2431" spans="1:3" ht="15.75" x14ac:dyDescent="0.25">
      <c r="A2431"/>
      <c r="B2431"/>
      <c r="C2431" s="97"/>
    </row>
    <row r="2432" spans="1:3" ht="15.75" x14ac:dyDescent="0.25">
      <c r="A2432"/>
      <c r="B2432"/>
      <c r="C2432" s="97"/>
    </row>
    <row r="2433" spans="1:3" ht="15.75" x14ac:dyDescent="0.25">
      <c r="A2433"/>
      <c r="B2433"/>
      <c r="C2433" s="97"/>
    </row>
    <row r="2434" spans="1:3" ht="15.75" x14ac:dyDescent="0.25">
      <c r="A2434"/>
      <c r="B2434"/>
      <c r="C2434" s="97"/>
    </row>
    <row r="2435" spans="1:3" ht="15.75" x14ac:dyDescent="0.25">
      <c r="A2435"/>
      <c r="B2435"/>
      <c r="C2435" s="97"/>
    </row>
    <row r="2436" spans="1:3" ht="15.75" x14ac:dyDescent="0.25">
      <c r="A2436"/>
      <c r="B2436"/>
      <c r="C2436" s="97"/>
    </row>
    <row r="2437" spans="1:3" ht="15.75" x14ac:dyDescent="0.25">
      <c r="A2437"/>
      <c r="B2437"/>
      <c r="C2437" s="97"/>
    </row>
    <row r="2438" spans="1:3" ht="15.75" x14ac:dyDescent="0.25">
      <c r="A2438"/>
      <c r="B2438"/>
      <c r="C2438" s="97"/>
    </row>
    <row r="2439" spans="1:3" ht="15.75" x14ac:dyDescent="0.25">
      <c r="A2439"/>
      <c r="B2439"/>
      <c r="C2439" s="97"/>
    </row>
    <row r="2440" spans="1:3" ht="15.75" x14ac:dyDescent="0.25">
      <c r="A2440"/>
      <c r="B2440"/>
      <c r="C2440" s="97"/>
    </row>
    <row r="2441" spans="1:3" ht="15.75" x14ac:dyDescent="0.25">
      <c r="A2441"/>
      <c r="B2441"/>
      <c r="C2441" s="97"/>
    </row>
    <row r="2442" spans="1:3" ht="15.75" x14ac:dyDescent="0.25">
      <c r="A2442"/>
      <c r="B2442"/>
      <c r="C2442" s="97"/>
    </row>
    <row r="2443" spans="1:3" ht="15.75" x14ac:dyDescent="0.25">
      <c r="A2443"/>
      <c r="B2443"/>
      <c r="C2443" s="97"/>
    </row>
    <row r="2444" spans="1:3" ht="15.75" x14ac:dyDescent="0.25">
      <c r="A2444"/>
      <c r="B2444"/>
      <c r="C2444" s="97"/>
    </row>
    <row r="2445" spans="1:3" ht="15.75" x14ac:dyDescent="0.25">
      <c r="A2445"/>
      <c r="B2445"/>
      <c r="C2445" s="97"/>
    </row>
    <row r="2446" spans="1:3" ht="15.75" x14ac:dyDescent="0.25">
      <c r="A2446"/>
      <c r="B2446"/>
      <c r="C2446" s="97"/>
    </row>
    <row r="2447" spans="1:3" ht="15.75" x14ac:dyDescent="0.25">
      <c r="A2447"/>
      <c r="B2447"/>
      <c r="C2447" s="97"/>
    </row>
    <row r="2448" spans="1:3" ht="15.75" x14ac:dyDescent="0.25">
      <c r="A2448"/>
      <c r="B2448"/>
      <c r="C2448" s="97"/>
    </row>
    <row r="2449" spans="1:3" ht="15.75" x14ac:dyDescent="0.25">
      <c r="A2449"/>
      <c r="B2449"/>
      <c r="C2449" s="97"/>
    </row>
    <row r="2450" spans="1:3" ht="15.75" x14ac:dyDescent="0.25">
      <c r="A2450"/>
      <c r="B2450"/>
      <c r="C2450" s="97"/>
    </row>
    <row r="2451" spans="1:3" ht="15.75" x14ac:dyDescent="0.25">
      <c r="A2451"/>
      <c r="B2451"/>
      <c r="C2451" s="97"/>
    </row>
    <row r="2452" spans="1:3" ht="15.75" x14ac:dyDescent="0.25">
      <c r="A2452"/>
      <c r="B2452"/>
      <c r="C2452" s="97"/>
    </row>
    <row r="2453" spans="1:3" ht="15.75" x14ac:dyDescent="0.25">
      <c r="A2453"/>
      <c r="B2453"/>
      <c r="C2453" s="97"/>
    </row>
    <row r="2454" spans="1:3" ht="15.75" x14ac:dyDescent="0.25">
      <c r="A2454"/>
      <c r="B2454"/>
      <c r="C2454" s="97"/>
    </row>
    <row r="2455" spans="1:3" ht="15.75" x14ac:dyDescent="0.25">
      <c r="A2455"/>
      <c r="B2455"/>
      <c r="C2455" s="97"/>
    </row>
    <row r="2456" spans="1:3" ht="15.75" x14ac:dyDescent="0.25">
      <c r="A2456"/>
      <c r="B2456"/>
      <c r="C2456" s="97"/>
    </row>
    <row r="2457" spans="1:3" ht="15.75" x14ac:dyDescent="0.25">
      <c r="A2457"/>
      <c r="B2457"/>
      <c r="C2457" s="97"/>
    </row>
    <row r="2458" spans="1:3" ht="15.75" x14ac:dyDescent="0.25">
      <c r="A2458"/>
      <c r="B2458"/>
      <c r="C2458" s="97"/>
    </row>
    <row r="2459" spans="1:3" ht="15.75" x14ac:dyDescent="0.25">
      <c r="A2459"/>
      <c r="B2459"/>
      <c r="C2459" s="97"/>
    </row>
    <row r="2460" spans="1:3" ht="15.75" x14ac:dyDescent="0.25">
      <c r="A2460"/>
      <c r="B2460"/>
      <c r="C2460" s="97"/>
    </row>
    <row r="2461" spans="1:3" ht="15.75" x14ac:dyDescent="0.25">
      <c r="A2461"/>
      <c r="B2461"/>
      <c r="C2461" s="97"/>
    </row>
    <row r="2462" spans="1:3" ht="15.75" x14ac:dyDescent="0.25">
      <c r="A2462"/>
      <c r="B2462"/>
      <c r="C2462" s="97"/>
    </row>
    <row r="2463" spans="1:3" ht="15.75" x14ac:dyDescent="0.25">
      <c r="A2463"/>
      <c r="B2463"/>
      <c r="C2463" s="97"/>
    </row>
    <row r="2464" spans="1:3" ht="15.75" x14ac:dyDescent="0.25">
      <c r="A2464"/>
      <c r="B2464"/>
      <c r="C2464" s="97"/>
    </row>
    <row r="2465" spans="1:3" ht="15.75" x14ac:dyDescent="0.25">
      <c r="A2465"/>
      <c r="B2465"/>
      <c r="C2465" s="97"/>
    </row>
    <row r="2466" spans="1:3" ht="15.75" x14ac:dyDescent="0.25">
      <c r="A2466"/>
      <c r="B2466"/>
      <c r="C2466" s="97"/>
    </row>
    <row r="2467" spans="1:3" ht="15.75" x14ac:dyDescent="0.25">
      <c r="A2467"/>
      <c r="B2467"/>
      <c r="C2467" s="97"/>
    </row>
    <row r="2468" spans="1:3" ht="15.75" x14ac:dyDescent="0.25">
      <c r="A2468"/>
      <c r="B2468"/>
      <c r="C2468" s="97"/>
    </row>
    <row r="2469" spans="1:3" ht="15.75" x14ac:dyDescent="0.25">
      <c r="A2469"/>
      <c r="B2469"/>
      <c r="C2469" s="97"/>
    </row>
    <row r="2470" spans="1:3" ht="15.75" x14ac:dyDescent="0.25">
      <c r="A2470"/>
      <c r="B2470"/>
      <c r="C2470" s="97"/>
    </row>
    <row r="2471" spans="1:3" ht="15.75" x14ac:dyDescent="0.25">
      <c r="A2471"/>
      <c r="B2471"/>
      <c r="C2471" s="97"/>
    </row>
    <row r="2472" spans="1:3" ht="15.75" x14ac:dyDescent="0.25">
      <c r="A2472"/>
      <c r="B2472"/>
      <c r="C2472" s="97"/>
    </row>
    <row r="2473" spans="1:3" ht="15.75" x14ac:dyDescent="0.25">
      <c r="A2473"/>
      <c r="B2473"/>
      <c r="C2473" s="97"/>
    </row>
    <row r="2474" spans="1:3" ht="15.75" x14ac:dyDescent="0.25">
      <c r="A2474"/>
      <c r="B2474"/>
      <c r="C2474" s="97"/>
    </row>
    <row r="2475" spans="1:3" ht="15.75" x14ac:dyDescent="0.25">
      <c r="A2475"/>
      <c r="B2475"/>
      <c r="C2475" s="97"/>
    </row>
    <row r="2476" spans="1:3" ht="15.75" x14ac:dyDescent="0.25">
      <c r="A2476"/>
      <c r="B2476"/>
      <c r="C2476" s="97"/>
    </row>
    <row r="2477" spans="1:3" ht="15.75" x14ac:dyDescent="0.25">
      <c r="A2477"/>
      <c r="B2477"/>
      <c r="C2477" s="97"/>
    </row>
    <row r="2478" spans="1:3" ht="15.75" x14ac:dyDescent="0.25">
      <c r="A2478"/>
      <c r="B2478"/>
      <c r="C2478" s="97"/>
    </row>
    <row r="2479" spans="1:3" ht="15.75" x14ac:dyDescent="0.25">
      <c r="A2479"/>
      <c r="B2479"/>
      <c r="C2479" s="97"/>
    </row>
    <row r="2480" spans="1:3" ht="15.75" x14ac:dyDescent="0.25">
      <c r="A2480"/>
      <c r="B2480"/>
      <c r="C2480" s="97"/>
    </row>
    <row r="2481" spans="1:3" ht="15.75" x14ac:dyDescent="0.25">
      <c r="A2481"/>
      <c r="B2481"/>
      <c r="C2481" s="97"/>
    </row>
    <row r="2482" spans="1:3" ht="15.75" x14ac:dyDescent="0.25">
      <c r="A2482"/>
      <c r="B2482"/>
      <c r="C2482" s="97"/>
    </row>
    <row r="2483" spans="1:3" ht="15.75" x14ac:dyDescent="0.25">
      <c r="A2483"/>
      <c r="B2483"/>
      <c r="C2483" s="97"/>
    </row>
    <row r="2484" spans="1:3" ht="15.75" x14ac:dyDescent="0.25">
      <c r="A2484"/>
      <c r="B2484"/>
      <c r="C2484" s="97"/>
    </row>
    <row r="2485" spans="1:3" ht="15.75" x14ac:dyDescent="0.25">
      <c r="A2485"/>
      <c r="B2485"/>
      <c r="C2485" s="97"/>
    </row>
    <row r="2486" spans="1:3" ht="15.75" x14ac:dyDescent="0.25">
      <c r="A2486"/>
      <c r="B2486"/>
      <c r="C2486" s="97"/>
    </row>
    <row r="2487" spans="1:3" ht="15.75" x14ac:dyDescent="0.25">
      <c r="A2487"/>
      <c r="B2487"/>
      <c r="C2487" s="97"/>
    </row>
    <row r="2488" spans="1:3" ht="15.75" x14ac:dyDescent="0.25">
      <c r="A2488"/>
      <c r="B2488"/>
      <c r="C2488" s="97"/>
    </row>
    <row r="2489" spans="1:3" ht="15.75" x14ac:dyDescent="0.25">
      <c r="A2489"/>
      <c r="B2489"/>
      <c r="C2489" s="97"/>
    </row>
    <row r="2490" spans="1:3" ht="15.75" x14ac:dyDescent="0.25">
      <c r="A2490"/>
      <c r="B2490"/>
      <c r="C2490" s="97"/>
    </row>
    <row r="2491" spans="1:3" ht="15.75" x14ac:dyDescent="0.25">
      <c r="A2491"/>
      <c r="B2491"/>
      <c r="C2491" s="97"/>
    </row>
    <row r="2492" spans="1:3" ht="15.75" x14ac:dyDescent="0.25">
      <c r="A2492"/>
      <c r="B2492"/>
      <c r="C2492" s="97"/>
    </row>
    <row r="2493" spans="1:3" ht="15.75" x14ac:dyDescent="0.25">
      <c r="A2493"/>
      <c r="B2493"/>
      <c r="C2493" s="97"/>
    </row>
    <row r="2494" spans="1:3" ht="15.75" x14ac:dyDescent="0.25">
      <c r="A2494"/>
      <c r="B2494"/>
      <c r="C2494" s="97"/>
    </row>
    <row r="2495" spans="1:3" ht="15.75" x14ac:dyDescent="0.25">
      <c r="A2495"/>
      <c r="B2495"/>
      <c r="C2495" s="97"/>
    </row>
    <row r="2496" spans="1:3" ht="15.75" x14ac:dyDescent="0.25">
      <c r="A2496"/>
      <c r="B2496"/>
      <c r="C2496" s="97"/>
    </row>
    <row r="2497" spans="1:3" ht="15.75" x14ac:dyDescent="0.25">
      <c r="A2497"/>
      <c r="B2497"/>
      <c r="C2497" s="97"/>
    </row>
    <row r="2498" spans="1:3" ht="15.75" x14ac:dyDescent="0.25">
      <c r="A2498"/>
      <c r="B2498"/>
      <c r="C2498" s="97"/>
    </row>
    <row r="2499" spans="1:3" ht="15.75" x14ac:dyDescent="0.25">
      <c r="A2499"/>
      <c r="B2499"/>
      <c r="C2499" s="97"/>
    </row>
    <row r="2500" spans="1:3" ht="15.75" x14ac:dyDescent="0.25">
      <c r="A2500"/>
      <c r="B2500"/>
      <c r="C2500" s="97"/>
    </row>
    <row r="2501" spans="1:3" ht="15.75" x14ac:dyDescent="0.25">
      <c r="A2501"/>
      <c r="B2501"/>
      <c r="C2501" s="97"/>
    </row>
    <row r="2502" spans="1:3" ht="15.75" x14ac:dyDescent="0.25">
      <c r="A2502"/>
      <c r="B2502"/>
      <c r="C2502" s="97"/>
    </row>
    <row r="2503" spans="1:3" ht="15.75" x14ac:dyDescent="0.25">
      <c r="A2503"/>
      <c r="B2503"/>
      <c r="C2503" s="97"/>
    </row>
    <row r="2504" spans="1:3" ht="15.75" x14ac:dyDescent="0.25">
      <c r="A2504"/>
      <c r="B2504"/>
      <c r="C2504" s="97"/>
    </row>
    <row r="2505" spans="1:3" ht="15.75" x14ac:dyDescent="0.25">
      <c r="A2505"/>
      <c r="B2505"/>
      <c r="C2505" s="97"/>
    </row>
    <row r="2506" spans="1:3" ht="15.75" x14ac:dyDescent="0.25">
      <c r="A2506"/>
      <c r="B2506"/>
      <c r="C2506" s="97"/>
    </row>
    <row r="2507" spans="1:3" ht="15.75" x14ac:dyDescent="0.25">
      <c r="A2507"/>
      <c r="B2507"/>
      <c r="C2507" s="97"/>
    </row>
    <row r="2508" spans="1:3" ht="15.75" x14ac:dyDescent="0.25">
      <c r="A2508"/>
      <c r="B2508"/>
      <c r="C2508" s="97"/>
    </row>
    <row r="2509" spans="1:3" ht="15.75" x14ac:dyDescent="0.25">
      <c r="A2509"/>
      <c r="B2509"/>
      <c r="C2509" s="97"/>
    </row>
    <row r="2510" spans="1:3" ht="15.75" x14ac:dyDescent="0.25">
      <c r="A2510"/>
      <c r="B2510"/>
      <c r="C2510" s="97"/>
    </row>
    <row r="2511" spans="1:3" ht="15.75" x14ac:dyDescent="0.25">
      <c r="A2511"/>
      <c r="B2511"/>
      <c r="C2511" s="97"/>
    </row>
    <row r="2512" spans="1:3" ht="15.75" x14ac:dyDescent="0.25">
      <c r="A2512"/>
      <c r="B2512"/>
      <c r="C2512" s="97"/>
    </row>
    <row r="2513" spans="1:3" ht="15.75" x14ac:dyDescent="0.25">
      <c r="A2513"/>
      <c r="B2513"/>
      <c r="C2513" s="97"/>
    </row>
    <row r="2514" spans="1:3" ht="15.75" x14ac:dyDescent="0.25">
      <c r="A2514"/>
      <c r="B2514"/>
      <c r="C2514" s="97"/>
    </row>
    <row r="2515" spans="1:3" ht="15.75" x14ac:dyDescent="0.25">
      <c r="A2515"/>
      <c r="B2515"/>
      <c r="C2515" s="97"/>
    </row>
    <row r="2516" spans="1:3" ht="15.75" x14ac:dyDescent="0.25">
      <c r="A2516"/>
      <c r="B2516"/>
      <c r="C2516" s="97"/>
    </row>
    <row r="2517" spans="1:3" ht="15.75" x14ac:dyDescent="0.25">
      <c r="A2517"/>
      <c r="B2517"/>
      <c r="C2517" s="97"/>
    </row>
    <row r="2518" spans="1:3" ht="15.75" x14ac:dyDescent="0.25">
      <c r="A2518"/>
      <c r="B2518"/>
      <c r="C2518" s="97"/>
    </row>
    <row r="2519" spans="1:3" ht="15.75" x14ac:dyDescent="0.25">
      <c r="A2519"/>
      <c r="B2519"/>
      <c r="C2519" s="97"/>
    </row>
    <row r="2520" spans="1:3" ht="15.75" x14ac:dyDescent="0.25">
      <c r="A2520"/>
      <c r="B2520"/>
      <c r="C2520" s="97"/>
    </row>
    <row r="2521" spans="1:3" ht="15.75" x14ac:dyDescent="0.25">
      <c r="A2521"/>
      <c r="B2521"/>
      <c r="C2521" s="97"/>
    </row>
    <row r="2522" spans="1:3" ht="15.75" x14ac:dyDescent="0.25">
      <c r="A2522"/>
      <c r="B2522"/>
      <c r="C2522" s="97"/>
    </row>
    <row r="2523" spans="1:3" ht="15.75" x14ac:dyDescent="0.25">
      <c r="A2523"/>
      <c r="B2523"/>
      <c r="C2523" s="97"/>
    </row>
    <row r="2524" spans="1:3" ht="15.75" x14ac:dyDescent="0.25">
      <c r="A2524"/>
      <c r="B2524"/>
      <c r="C2524" s="97"/>
    </row>
    <row r="2525" spans="1:3" ht="15.75" x14ac:dyDescent="0.25">
      <c r="A2525"/>
      <c r="B2525"/>
      <c r="C2525" s="97"/>
    </row>
    <row r="2526" spans="1:3" ht="15.75" x14ac:dyDescent="0.25">
      <c r="A2526"/>
      <c r="B2526"/>
      <c r="C2526" s="97"/>
    </row>
    <row r="2527" spans="1:3" ht="15.75" x14ac:dyDescent="0.25">
      <c r="A2527"/>
      <c r="B2527"/>
      <c r="C2527" s="97"/>
    </row>
    <row r="2528" spans="1:3" ht="15.75" x14ac:dyDescent="0.25">
      <c r="A2528"/>
      <c r="B2528"/>
      <c r="C2528" s="97"/>
    </row>
    <row r="2529" spans="1:3" ht="15.75" x14ac:dyDescent="0.25">
      <c r="A2529"/>
      <c r="B2529"/>
      <c r="C2529" s="97"/>
    </row>
    <row r="2530" spans="1:3" ht="15.75" x14ac:dyDescent="0.25">
      <c r="A2530"/>
      <c r="B2530"/>
      <c r="C2530" s="97"/>
    </row>
    <row r="2531" spans="1:3" ht="15.75" x14ac:dyDescent="0.25">
      <c r="A2531"/>
      <c r="B2531"/>
      <c r="C2531" s="97"/>
    </row>
    <row r="2532" spans="1:3" ht="15.75" x14ac:dyDescent="0.25">
      <c r="A2532"/>
      <c r="B2532"/>
      <c r="C2532" s="97"/>
    </row>
    <row r="2533" spans="1:3" ht="15.75" x14ac:dyDescent="0.25">
      <c r="A2533"/>
      <c r="B2533"/>
      <c r="C2533" s="97"/>
    </row>
    <row r="2534" spans="1:3" ht="15.75" x14ac:dyDescent="0.25">
      <c r="A2534"/>
      <c r="B2534"/>
      <c r="C2534" s="97"/>
    </row>
    <row r="2535" spans="1:3" ht="15.75" x14ac:dyDescent="0.25">
      <c r="A2535"/>
      <c r="B2535"/>
      <c r="C2535" s="97"/>
    </row>
    <row r="2536" spans="1:3" ht="15.75" x14ac:dyDescent="0.25">
      <c r="A2536"/>
      <c r="B2536"/>
      <c r="C2536" s="97"/>
    </row>
    <row r="2537" spans="1:3" ht="15.75" x14ac:dyDescent="0.25">
      <c r="A2537"/>
      <c r="B2537"/>
      <c r="C2537" s="97"/>
    </row>
    <row r="2538" spans="1:3" ht="15.75" x14ac:dyDescent="0.25">
      <c r="A2538"/>
      <c r="B2538"/>
      <c r="C2538" s="97"/>
    </row>
    <row r="2539" spans="1:3" ht="15.75" x14ac:dyDescent="0.25">
      <c r="A2539"/>
      <c r="B2539"/>
      <c r="C2539" s="97"/>
    </row>
    <row r="2540" spans="1:3" ht="15.75" x14ac:dyDescent="0.25">
      <c r="A2540"/>
      <c r="B2540"/>
      <c r="C2540" s="97"/>
    </row>
    <row r="2541" spans="1:3" ht="15.75" x14ac:dyDescent="0.25">
      <c r="A2541"/>
      <c r="B2541"/>
      <c r="C2541" s="97"/>
    </row>
    <row r="2542" spans="1:3" ht="15.75" x14ac:dyDescent="0.25">
      <c r="A2542"/>
      <c r="B2542"/>
      <c r="C2542" s="97"/>
    </row>
    <row r="2543" spans="1:3" ht="15.75" x14ac:dyDescent="0.25">
      <c r="A2543"/>
      <c r="B2543"/>
      <c r="C2543" s="97"/>
    </row>
    <row r="2544" spans="1:3" ht="15.75" x14ac:dyDescent="0.25">
      <c r="A2544"/>
      <c r="B2544"/>
      <c r="C2544" s="97"/>
    </row>
    <row r="2545" spans="1:3" ht="15.75" x14ac:dyDescent="0.25">
      <c r="A2545"/>
      <c r="B2545"/>
      <c r="C2545" s="97"/>
    </row>
    <row r="2546" spans="1:3" ht="15.75" x14ac:dyDescent="0.25">
      <c r="A2546"/>
      <c r="B2546"/>
      <c r="C2546" s="97"/>
    </row>
    <row r="2547" spans="1:3" ht="15.75" x14ac:dyDescent="0.25">
      <c r="A2547"/>
      <c r="B2547"/>
      <c r="C2547" s="97"/>
    </row>
    <row r="2548" spans="1:3" ht="15.75" x14ac:dyDescent="0.25">
      <c r="A2548"/>
      <c r="B2548"/>
      <c r="C2548" s="97"/>
    </row>
    <row r="2549" spans="1:3" ht="15.75" x14ac:dyDescent="0.25">
      <c r="A2549"/>
      <c r="B2549"/>
      <c r="C2549" s="97"/>
    </row>
    <row r="2550" spans="1:3" ht="15.75" x14ac:dyDescent="0.25">
      <c r="A2550"/>
      <c r="B2550"/>
      <c r="C2550" s="97"/>
    </row>
    <row r="2551" spans="1:3" ht="15.75" x14ac:dyDescent="0.25">
      <c r="A2551"/>
      <c r="B2551"/>
      <c r="C2551" s="97"/>
    </row>
    <row r="2552" spans="1:3" ht="15.75" x14ac:dyDescent="0.25">
      <c r="A2552"/>
      <c r="B2552"/>
      <c r="C2552" s="97"/>
    </row>
    <row r="2553" spans="1:3" ht="15.75" x14ac:dyDescent="0.25">
      <c r="A2553"/>
      <c r="B2553"/>
      <c r="C2553" s="97"/>
    </row>
    <row r="2554" spans="1:3" ht="15.75" x14ac:dyDescent="0.25">
      <c r="A2554"/>
      <c r="B2554"/>
      <c r="C2554" s="97"/>
    </row>
    <row r="2555" spans="1:3" ht="15.75" x14ac:dyDescent="0.25">
      <c r="A2555"/>
      <c r="B2555"/>
      <c r="C2555" s="97"/>
    </row>
    <row r="2556" spans="1:3" ht="15.75" x14ac:dyDescent="0.25">
      <c r="A2556"/>
      <c r="B2556"/>
      <c r="C2556" s="97"/>
    </row>
    <row r="2557" spans="1:3" ht="15.75" x14ac:dyDescent="0.25">
      <c r="A2557"/>
      <c r="B2557"/>
      <c r="C2557" s="97"/>
    </row>
    <row r="2558" spans="1:3" ht="15.75" x14ac:dyDescent="0.25">
      <c r="A2558"/>
      <c r="B2558"/>
      <c r="C2558" s="97"/>
    </row>
    <row r="2559" spans="1:3" ht="15.75" x14ac:dyDescent="0.25">
      <c r="A2559"/>
      <c r="B2559"/>
      <c r="C2559" s="97"/>
    </row>
    <row r="2560" spans="1:3" ht="15.75" x14ac:dyDescent="0.25">
      <c r="A2560"/>
      <c r="B2560"/>
      <c r="C2560" s="97"/>
    </row>
    <row r="2561" spans="1:3" ht="15.75" x14ac:dyDescent="0.25">
      <c r="A2561"/>
      <c r="B2561"/>
      <c r="C2561" s="97"/>
    </row>
    <row r="2562" spans="1:3" ht="15.75" x14ac:dyDescent="0.25">
      <c r="A2562"/>
      <c r="B2562"/>
      <c r="C2562" s="97"/>
    </row>
    <row r="2563" spans="1:3" ht="15.75" x14ac:dyDescent="0.25">
      <c r="A2563"/>
      <c r="B2563"/>
      <c r="C2563" s="97"/>
    </row>
    <row r="2564" spans="1:3" ht="15.75" x14ac:dyDescent="0.25">
      <c r="A2564"/>
      <c r="B2564"/>
      <c r="C2564" s="97"/>
    </row>
    <row r="2565" spans="1:3" ht="15.75" x14ac:dyDescent="0.25">
      <c r="A2565"/>
      <c r="B2565"/>
      <c r="C2565" s="97"/>
    </row>
    <row r="2566" spans="1:3" ht="15.75" x14ac:dyDescent="0.25">
      <c r="A2566"/>
      <c r="B2566"/>
      <c r="C2566" s="97"/>
    </row>
    <row r="2567" spans="1:3" ht="15.75" x14ac:dyDescent="0.25">
      <c r="A2567"/>
      <c r="B2567"/>
      <c r="C2567" s="97"/>
    </row>
    <row r="2568" spans="1:3" ht="15.75" x14ac:dyDescent="0.25">
      <c r="A2568"/>
      <c r="B2568"/>
      <c r="C2568" s="97"/>
    </row>
    <row r="2569" spans="1:3" ht="15.75" x14ac:dyDescent="0.25">
      <c r="A2569"/>
      <c r="B2569"/>
      <c r="C2569" s="97"/>
    </row>
    <row r="2570" spans="1:3" ht="15.75" x14ac:dyDescent="0.25">
      <c r="A2570"/>
      <c r="B2570"/>
      <c r="C2570" s="97"/>
    </row>
    <row r="2571" spans="1:3" ht="15.75" x14ac:dyDescent="0.25">
      <c r="A2571"/>
      <c r="B2571"/>
      <c r="C2571" s="97"/>
    </row>
    <row r="2572" spans="1:3" ht="15.75" x14ac:dyDescent="0.25">
      <c r="A2572"/>
      <c r="B2572"/>
      <c r="C2572" s="97"/>
    </row>
    <row r="2573" spans="1:3" ht="15.75" x14ac:dyDescent="0.25">
      <c r="A2573"/>
      <c r="B2573"/>
      <c r="C2573" s="97"/>
    </row>
    <row r="2574" spans="1:3" ht="15.75" x14ac:dyDescent="0.25">
      <c r="A2574"/>
      <c r="B2574"/>
      <c r="C2574" s="97"/>
    </row>
    <row r="2575" spans="1:3" ht="15.75" x14ac:dyDescent="0.25">
      <c r="A2575"/>
      <c r="B2575"/>
      <c r="C2575" s="97"/>
    </row>
    <row r="2576" spans="1:3" ht="15.75" x14ac:dyDescent="0.25">
      <c r="A2576"/>
      <c r="B2576"/>
      <c r="C2576" s="97"/>
    </row>
    <row r="2577" spans="1:3" ht="15.75" x14ac:dyDescent="0.25">
      <c r="A2577"/>
      <c r="B2577"/>
      <c r="C2577" s="97"/>
    </row>
    <row r="2578" spans="1:3" ht="15.75" x14ac:dyDescent="0.25">
      <c r="A2578"/>
      <c r="B2578"/>
      <c r="C2578" s="97"/>
    </row>
    <row r="2579" spans="1:3" ht="15.75" x14ac:dyDescent="0.25">
      <c r="A2579"/>
      <c r="B2579"/>
      <c r="C2579" s="97"/>
    </row>
    <row r="2580" spans="1:3" ht="15.75" x14ac:dyDescent="0.25">
      <c r="A2580"/>
      <c r="B2580"/>
      <c r="C2580" s="97"/>
    </row>
    <row r="2581" spans="1:3" ht="15.75" x14ac:dyDescent="0.25">
      <c r="A2581"/>
      <c r="B2581"/>
      <c r="C2581" s="97"/>
    </row>
    <row r="2582" spans="1:3" ht="15.75" x14ac:dyDescent="0.25">
      <c r="A2582"/>
      <c r="B2582"/>
      <c r="C2582" s="97"/>
    </row>
    <row r="2583" spans="1:3" ht="15.75" x14ac:dyDescent="0.25">
      <c r="A2583"/>
      <c r="B2583"/>
      <c r="C2583" s="97"/>
    </row>
    <row r="2584" spans="1:3" ht="15.75" x14ac:dyDescent="0.25">
      <c r="A2584"/>
      <c r="B2584"/>
      <c r="C2584" s="97"/>
    </row>
    <row r="2585" spans="1:3" ht="15.75" x14ac:dyDescent="0.25">
      <c r="A2585"/>
      <c r="B2585"/>
      <c r="C2585" s="97"/>
    </row>
    <row r="2586" spans="1:3" ht="15.75" x14ac:dyDescent="0.25">
      <c r="A2586"/>
      <c r="B2586"/>
      <c r="C2586" s="97"/>
    </row>
    <row r="2587" spans="1:3" ht="15.75" x14ac:dyDescent="0.25">
      <c r="A2587"/>
      <c r="B2587"/>
      <c r="C2587" s="97"/>
    </row>
    <row r="2588" spans="1:3" ht="15.75" x14ac:dyDescent="0.25">
      <c r="A2588"/>
      <c r="B2588"/>
      <c r="C2588" s="97"/>
    </row>
    <row r="2589" spans="1:3" ht="15.75" x14ac:dyDescent="0.25">
      <c r="A2589"/>
      <c r="B2589"/>
      <c r="C2589" s="97"/>
    </row>
    <row r="2590" spans="1:3" ht="15.75" x14ac:dyDescent="0.25">
      <c r="A2590"/>
      <c r="B2590"/>
      <c r="C2590" s="97"/>
    </row>
    <row r="2591" spans="1:3" ht="15.75" x14ac:dyDescent="0.25">
      <c r="A2591"/>
      <c r="B2591"/>
      <c r="C2591" s="97"/>
    </row>
    <row r="2592" spans="1:3" ht="15.75" x14ac:dyDescent="0.25">
      <c r="A2592"/>
      <c r="B2592"/>
      <c r="C2592" s="97"/>
    </row>
    <row r="2593" spans="1:3" ht="15.75" x14ac:dyDescent="0.25">
      <c r="A2593"/>
      <c r="B2593"/>
      <c r="C2593" s="97"/>
    </row>
    <row r="2594" spans="1:3" ht="15.75" x14ac:dyDescent="0.25">
      <c r="A2594"/>
      <c r="B2594"/>
      <c r="C2594" s="97"/>
    </row>
    <row r="2595" spans="1:3" ht="15.75" x14ac:dyDescent="0.25">
      <c r="A2595"/>
      <c r="B2595"/>
      <c r="C2595" s="97"/>
    </row>
    <row r="2596" spans="1:3" ht="15.75" x14ac:dyDescent="0.25">
      <c r="A2596"/>
      <c r="B2596"/>
      <c r="C2596" s="97"/>
    </row>
    <row r="2597" spans="1:3" ht="15.75" x14ac:dyDescent="0.25">
      <c r="A2597"/>
      <c r="B2597"/>
      <c r="C2597" s="97"/>
    </row>
    <row r="2598" spans="1:3" ht="15.75" x14ac:dyDescent="0.25">
      <c r="A2598"/>
      <c r="B2598"/>
      <c r="C2598" s="97"/>
    </row>
    <row r="2599" spans="1:3" ht="15.75" x14ac:dyDescent="0.25">
      <c r="A2599"/>
      <c r="B2599"/>
      <c r="C2599" s="97"/>
    </row>
    <row r="2600" spans="1:3" ht="15.75" x14ac:dyDescent="0.25">
      <c r="A2600"/>
      <c r="B2600"/>
      <c r="C2600" s="97"/>
    </row>
    <row r="2601" spans="1:3" ht="15.75" x14ac:dyDescent="0.25">
      <c r="A2601"/>
      <c r="B2601"/>
      <c r="C2601" s="97"/>
    </row>
    <row r="2602" spans="1:3" ht="15.75" x14ac:dyDescent="0.25">
      <c r="A2602"/>
      <c r="B2602"/>
      <c r="C2602" s="97"/>
    </row>
    <row r="2603" spans="1:3" ht="15.75" x14ac:dyDescent="0.25">
      <c r="A2603"/>
      <c r="B2603"/>
      <c r="C2603" s="97"/>
    </row>
    <row r="2604" spans="1:3" ht="15.75" x14ac:dyDescent="0.25">
      <c r="A2604"/>
      <c r="B2604"/>
      <c r="C2604" s="97"/>
    </row>
    <row r="2605" spans="1:3" ht="15.75" x14ac:dyDescent="0.25">
      <c r="A2605"/>
      <c r="B2605"/>
      <c r="C2605" s="97"/>
    </row>
    <row r="2606" spans="1:3" ht="15.75" x14ac:dyDescent="0.25">
      <c r="A2606"/>
      <c r="B2606"/>
      <c r="C2606" s="97"/>
    </row>
    <row r="2607" spans="1:3" ht="15.75" x14ac:dyDescent="0.25">
      <c r="A2607"/>
      <c r="B2607"/>
      <c r="C2607" s="97"/>
    </row>
    <row r="2608" spans="1:3" ht="15.75" x14ac:dyDescent="0.25">
      <c r="A2608"/>
      <c r="B2608"/>
      <c r="C2608" s="97"/>
    </row>
    <row r="2609" spans="1:3" ht="15.75" x14ac:dyDescent="0.25">
      <c r="A2609"/>
      <c r="B2609"/>
      <c r="C2609" s="97"/>
    </row>
    <row r="2610" spans="1:3" ht="15.75" x14ac:dyDescent="0.25">
      <c r="A2610"/>
      <c r="B2610"/>
      <c r="C2610" s="97"/>
    </row>
    <row r="2611" spans="1:3" ht="15.75" x14ac:dyDescent="0.25">
      <c r="A2611"/>
      <c r="B2611"/>
      <c r="C2611" s="97"/>
    </row>
    <row r="2612" spans="1:3" ht="15.75" x14ac:dyDescent="0.25">
      <c r="A2612"/>
      <c r="B2612"/>
      <c r="C2612" s="97"/>
    </row>
    <row r="2613" spans="1:3" ht="15.75" x14ac:dyDescent="0.25">
      <c r="A2613"/>
      <c r="B2613"/>
      <c r="C2613" s="97"/>
    </row>
    <row r="2614" spans="1:3" ht="15.75" x14ac:dyDescent="0.25">
      <c r="A2614"/>
      <c r="B2614"/>
      <c r="C2614" s="97"/>
    </row>
    <row r="2615" spans="1:3" ht="15.75" x14ac:dyDescent="0.25">
      <c r="A2615"/>
      <c r="B2615"/>
      <c r="C2615" s="97"/>
    </row>
    <row r="2616" spans="1:3" ht="15.75" x14ac:dyDescent="0.25">
      <c r="A2616"/>
      <c r="B2616"/>
      <c r="C2616" s="97"/>
    </row>
    <row r="2617" spans="1:3" ht="15.75" x14ac:dyDescent="0.25">
      <c r="A2617"/>
      <c r="B2617"/>
      <c r="C2617" s="97"/>
    </row>
    <row r="2618" spans="1:3" ht="15.75" x14ac:dyDescent="0.25">
      <c r="A2618"/>
      <c r="B2618"/>
      <c r="C2618" s="97"/>
    </row>
    <row r="2619" spans="1:3" ht="15.75" x14ac:dyDescent="0.25">
      <c r="A2619"/>
      <c r="B2619"/>
      <c r="C2619" s="97"/>
    </row>
    <row r="2620" spans="1:3" ht="15.75" x14ac:dyDescent="0.25">
      <c r="A2620"/>
      <c r="B2620"/>
      <c r="C2620" s="97"/>
    </row>
    <row r="2621" spans="1:3" ht="15.75" x14ac:dyDescent="0.25">
      <c r="A2621"/>
      <c r="B2621"/>
      <c r="C2621" s="97"/>
    </row>
    <row r="2622" spans="1:3" ht="15.75" x14ac:dyDescent="0.25">
      <c r="A2622"/>
      <c r="B2622"/>
      <c r="C2622" s="97"/>
    </row>
    <row r="2623" spans="1:3" ht="15.75" x14ac:dyDescent="0.25">
      <c r="A2623"/>
      <c r="B2623"/>
      <c r="C2623" s="97"/>
    </row>
    <row r="2624" spans="1:3" ht="15.75" x14ac:dyDescent="0.25">
      <c r="A2624"/>
      <c r="B2624"/>
      <c r="C2624" s="97"/>
    </row>
    <row r="2625" spans="1:3" ht="15.75" x14ac:dyDescent="0.25">
      <c r="A2625"/>
      <c r="B2625"/>
      <c r="C2625" s="97"/>
    </row>
    <row r="2626" spans="1:3" ht="15.75" x14ac:dyDescent="0.25">
      <c r="A2626"/>
      <c r="B2626"/>
      <c r="C2626" s="97"/>
    </row>
    <row r="2627" spans="1:3" ht="15.75" x14ac:dyDescent="0.25">
      <c r="A2627"/>
      <c r="B2627"/>
      <c r="C2627" s="97"/>
    </row>
    <row r="2628" spans="1:3" ht="15.75" x14ac:dyDescent="0.25">
      <c r="A2628"/>
      <c r="B2628"/>
      <c r="C2628" s="97"/>
    </row>
    <row r="2629" spans="1:3" ht="15.75" x14ac:dyDescent="0.25">
      <c r="A2629"/>
      <c r="B2629"/>
      <c r="C2629" s="97"/>
    </row>
    <row r="2630" spans="1:3" ht="15.75" x14ac:dyDescent="0.25">
      <c r="A2630"/>
      <c r="B2630"/>
      <c r="C2630" s="97"/>
    </row>
    <row r="2631" spans="1:3" ht="15.75" x14ac:dyDescent="0.25">
      <c r="A2631"/>
      <c r="B2631"/>
      <c r="C2631" s="97"/>
    </row>
    <row r="2632" spans="1:3" ht="15.75" x14ac:dyDescent="0.25">
      <c r="A2632"/>
      <c r="B2632"/>
      <c r="C2632" s="97"/>
    </row>
    <row r="2633" spans="1:3" ht="15.75" x14ac:dyDescent="0.25">
      <c r="A2633"/>
      <c r="B2633"/>
      <c r="C2633" s="97"/>
    </row>
    <row r="2634" spans="1:3" ht="15.75" x14ac:dyDescent="0.25">
      <c r="A2634"/>
      <c r="B2634"/>
      <c r="C2634" s="97"/>
    </row>
    <row r="2635" spans="1:3" ht="15.75" x14ac:dyDescent="0.25">
      <c r="A2635"/>
      <c r="B2635"/>
      <c r="C2635" s="97"/>
    </row>
    <row r="2636" spans="1:3" ht="15.75" x14ac:dyDescent="0.25">
      <c r="A2636"/>
      <c r="B2636"/>
      <c r="C2636" s="97"/>
    </row>
    <row r="2637" spans="1:3" ht="15.75" x14ac:dyDescent="0.25">
      <c r="A2637"/>
      <c r="B2637"/>
      <c r="C2637" s="97"/>
    </row>
    <row r="2638" spans="1:3" ht="15.75" x14ac:dyDescent="0.25">
      <c r="A2638"/>
      <c r="B2638"/>
      <c r="C2638" s="97"/>
    </row>
    <row r="2639" spans="1:3" ht="15.75" x14ac:dyDescent="0.25">
      <c r="A2639"/>
      <c r="B2639"/>
      <c r="C2639" s="97"/>
    </row>
    <row r="2640" spans="1:3" ht="15.75" x14ac:dyDescent="0.25">
      <c r="A2640"/>
      <c r="B2640"/>
      <c r="C2640" s="97"/>
    </row>
    <row r="2641" spans="1:3" ht="15.75" x14ac:dyDescent="0.25">
      <c r="A2641"/>
      <c r="B2641"/>
      <c r="C2641" s="97"/>
    </row>
    <row r="2642" spans="1:3" ht="15.75" x14ac:dyDescent="0.25">
      <c r="A2642"/>
      <c r="B2642"/>
      <c r="C2642" s="97"/>
    </row>
    <row r="2643" spans="1:3" ht="15.75" x14ac:dyDescent="0.25">
      <c r="A2643"/>
      <c r="B2643"/>
      <c r="C2643" s="97"/>
    </row>
    <row r="2644" spans="1:3" ht="15.75" x14ac:dyDescent="0.25">
      <c r="A2644"/>
      <c r="B2644"/>
      <c r="C2644" s="97"/>
    </row>
    <row r="2645" spans="1:3" ht="15.75" x14ac:dyDescent="0.25">
      <c r="A2645"/>
      <c r="B2645"/>
      <c r="C2645" s="97"/>
    </row>
    <row r="2646" spans="1:3" ht="15.75" x14ac:dyDescent="0.25">
      <c r="A2646"/>
      <c r="B2646"/>
      <c r="C2646" s="97"/>
    </row>
    <row r="2647" spans="1:3" ht="15.75" x14ac:dyDescent="0.25">
      <c r="A2647"/>
      <c r="B2647"/>
      <c r="C2647" s="97"/>
    </row>
    <row r="2648" spans="1:3" ht="15.75" x14ac:dyDescent="0.25">
      <c r="A2648"/>
      <c r="B2648"/>
      <c r="C2648" s="97"/>
    </row>
    <row r="2649" spans="1:3" ht="15.75" x14ac:dyDescent="0.25">
      <c r="A2649"/>
      <c r="B2649"/>
      <c r="C2649" s="97"/>
    </row>
    <row r="2650" spans="1:3" ht="15.75" x14ac:dyDescent="0.25">
      <c r="A2650"/>
      <c r="B2650"/>
      <c r="C2650" s="97"/>
    </row>
    <row r="2651" spans="1:3" ht="15.75" x14ac:dyDescent="0.25">
      <c r="A2651"/>
      <c r="B2651"/>
      <c r="C2651" s="97"/>
    </row>
    <row r="2652" spans="1:3" ht="15.75" x14ac:dyDescent="0.25">
      <c r="A2652"/>
      <c r="B2652"/>
      <c r="C2652" s="97"/>
    </row>
    <row r="2653" spans="1:3" ht="15.75" x14ac:dyDescent="0.25">
      <c r="A2653"/>
      <c r="B2653"/>
      <c r="C2653" s="97"/>
    </row>
    <row r="2654" spans="1:3" ht="15.75" x14ac:dyDescent="0.25">
      <c r="A2654"/>
      <c r="B2654"/>
      <c r="C2654" s="97"/>
    </row>
    <row r="2655" spans="1:3" ht="15.75" x14ac:dyDescent="0.25">
      <c r="A2655"/>
      <c r="B2655"/>
      <c r="C2655" s="97"/>
    </row>
    <row r="2656" spans="1:3" ht="15.75" x14ac:dyDescent="0.25">
      <c r="A2656"/>
      <c r="B2656"/>
      <c r="C2656" s="97"/>
    </row>
    <row r="2657" spans="1:3" ht="15.75" x14ac:dyDescent="0.25">
      <c r="A2657"/>
      <c r="B2657"/>
      <c r="C2657" s="97"/>
    </row>
    <row r="2658" spans="1:3" ht="15.75" x14ac:dyDescent="0.25">
      <c r="A2658"/>
      <c r="B2658"/>
      <c r="C2658" s="97"/>
    </row>
    <row r="2659" spans="1:3" ht="15.75" x14ac:dyDescent="0.25">
      <c r="A2659"/>
      <c r="B2659"/>
      <c r="C2659" s="97"/>
    </row>
    <row r="2660" spans="1:3" ht="15.75" x14ac:dyDescent="0.25">
      <c r="A2660"/>
      <c r="B2660"/>
      <c r="C2660" s="97"/>
    </row>
    <row r="2661" spans="1:3" ht="15.75" x14ac:dyDescent="0.25">
      <c r="A2661"/>
      <c r="B2661"/>
      <c r="C2661" s="97"/>
    </row>
    <row r="2662" spans="1:3" ht="15.75" x14ac:dyDescent="0.25">
      <c r="A2662"/>
      <c r="B2662"/>
      <c r="C2662" s="97"/>
    </row>
    <row r="2663" spans="1:3" ht="15.75" x14ac:dyDescent="0.25">
      <c r="A2663"/>
      <c r="B2663"/>
      <c r="C2663" s="97"/>
    </row>
    <row r="2664" spans="1:3" ht="15.75" x14ac:dyDescent="0.25">
      <c r="A2664"/>
      <c r="B2664"/>
      <c r="C2664" s="97"/>
    </row>
    <row r="2665" spans="1:3" ht="15.75" x14ac:dyDescent="0.25">
      <c r="A2665"/>
      <c r="B2665"/>
      <c r="C2665" s="97"/>
    </row>
    <row r="2666" spans="1:3" ht="15.75" x14ac:dyDescent="0.25">
      <c r="A2666"/>
      <c r="B2666"/>
      <c r="C2666" s="97"/>
    </row>
    <row r="2667" spans="1:3" ht="15.75" x14ac:dyDescent="0.25">
      <c r="A2667"/>
      <c r="B2667"/>
      <c r="C2667" s="97"/>
    </row>
    <row r="2668" spans="1:3" ht="15.75" x14ac:dyDescent="0.25">
      <c r="A2668"/>
      <c r="B2668"/>
      <c r="C2668" s="97"/>
    </row>
    <row r="2669" spans="1:3" ht="15.75" x14ac:dyDescent="0.25">
      <c r="A2669"/>
      <c r="B2669"/>
      <c r="C2669" s="97"/>
    </row>
    <row r="2670" spans="1:3" ht="15.75" x14ac:dyDescent="0.25">
      <c r="A2670"/>
      <c r="B2670"/>
      <c r="C2670" s="97"/>
    </row>
    <row r="2671" spans="1:3" ht="15.75" x14ac:dyDescent="0.25">
      <c r="A2671"/>
      <c r="B2671"/>
      <c r="C2671" s="97"/>
    </row>
    <row r="2672" spans="1:3" ht="15.75" x14ac:dyDescent="0.25">
      <c r="A2672"/>
      <c r="B2672"/>
      <c r="C2672" s="97"/>
    </row>
    <row r="2673" spans="1:3" ht="15.75" x14ac:dyDescent="0.25">
      <c r="A2673"/>
      <c r="B2673"/>
      <c r="C2673" s="97"/>
    </row>
    <row r="2674" spans="1:3" ht="15.75" x14ac:dyDescent="0.25">
      <c r="A2674"/>
      <c r="B2674"/>
      <c r="C2674" s="97"/>
    </row>
    <row r="2675" spans="1:3" ht="15.75" x14ac:dyDescent="0.25">
      <c r="A2675"/>
      <c r="B2675"/>
      <c r="C2675" s="97"/>
    </row>
    <row r="2676" spans="1:3" ht="15.75" x14ac:dyDescent="0.25">
      <c r="A2676"/>
      <c r="B2676"/>
      <c r="C2676" s="97"/>
    </row>
    <row r="2677" spans="1:3" ht="15.75" x14ac:dyDescent="0.25">
      <c r="A2677"/>
      <c r="B2677"/>
      <c r="C2677" s="97"/>
    </row>
    <row r="2678" spans="1:3" ht="15.75" x14ac:dyDescent="0.25">
      <c r="A2678"/>
      <c r="B2678"/>
      <c r="C2678" s="97"/>
    </row>
    <row r="2679" spans="1:3" ht="15.75" x14ac:dyDescent="0.25">
      <c r="A2679"/>
      <c r="B2679"/>
      <c r="C2679" s="97"/>
    </row>
    <row r="2680" spans="1:3" ht="15.75" x14ac:dyDescent="0.25">
      <c r="A2680"/>
      <c r="B2680"/>
      <c r="C2680" s="97"/>
    </row>
    <row r="2681" spans="1:3" ht="15.75" x14ac:dyDescent="0.25">
      <c r="A2681"/>
      <c r="B2681"/>
      <c r="C2681" s="97"/>
    </row>
    <row r="2682" spans="1:3" ht="15.75" x14ac:dyDescent="0.25">
      <c r="A2682"/>
      <c r="B2682"/>
      <c r="C2682" s="97"/>
    </row>
    <row r="2683" spans="1:3" ht="15.75" x14ac:dyDescent="0.25">
      <c r="A2683"/>
      <c r="B2683"/>
      <c r="C2683" s="97"/>
    </row>
    <row r="2684" spans="1:3" ht="15.75" x14ac:dyDescent="0.25">
      <c r="A2684"/>
      <c r="B2684"/>
      <c r="C2684" s="97"/>
    </row>
    <row r="2685" spans="1:3" ht="15.75" x14ac:dyDescent="0.25">
      <c r="A2685"/>
      <c r="B2685"/>
      <c r="C2685" s="97"/>
    </row>
    <row r="2686" spans="1:3" ht="15.75" x14ac:dyDescent="0.25">
      <c r="A2686"/>
      <c r="B2686"/>
      <c r="C2686" s="97"/>
    </row>
    <row r="2687" spans="1:3" ht="15.75" x14ac:dyDescent="0.25">
      <c r="A2687"/>
      <c r="B2687"/>
      <c r="C2687" s="97"/>
    </row>
    <row r="2688" spans="1:3" ht="15.75" x14ac:dyDescent="0.25">
      <c r="A2688"/>
      <c r="B2688"/>
      <c r="C2688" s="97"/>
    </row>
    <row r="2689" spans="1:3" ht="15.75" x14ac:dyDescent="0.25">
      <c r="A2689"/>
      <c r="B2689"/>
      <c r="C2689" s="97"/>
    </row>
    <row r="2690" spans="1:3" ht="15.75" x14ac:dyDescent="0.25">
      <c r="A2690"/>
      <c r="B2690"/>
      <c r="C2690" s="97"/>
    </row>
    <row r="2691" spans="1:3" ht="15.75" x14ac:dyDescent="0.25">
      <c r="A2691"/>
      <c r="B2691"/>
      <c r="C2691" s="97"/>
    </row>
    <row r="2692" spans="1:3" ht="15.75" x14ac:dyDescent="0.25">
      <c r="A2692"/>
      <c r="B2692"/>
      <c r="C2692" s="97"/>
    </row>
    <row r="2693" spans="1:3" ht="15.75" x14ac:dyDescent="0.25">
      <c r="A2693"/>
      <c r="B2693"/>
      <c r="C2693" s="97"/>
    </row>
    <row r="2694" spans="1:3" ht="15.75" x14ac:dyDescent="0.25">
      <c r="A2694"/>
      <c r="B2694"/>
      <c r="C2694" s="97"/>
    </row>
    <row r="2695" spans="1:3" ht="15.75" x14ac:dyDescent="0.25">
      <c r="A2695"/>
      <c r="B2695"/>
      <c r="C2695" s="97"/>
    </row>
    <row r="2696" spans="1:3" ht="15.75" x14ac:dyDescent="0.25">
      <c r="A2696"/>
      <c r="B2696"/>
      <c r="C2696" s="97"/>
    </row>
    <row r="2697" spans="1:3" ht="15.75" x14ac:dyDescent="0.25">
      <c r="A2697"/>
      <c r="B2697"/>
      <c r="C2697" s="97"/>
    </row>
    <row r="2698" spans="1:3" ht="15.75" x14ac:dyDescent="0.25">
      <c r="A2698"/>
      <c r="B2698"/>
      <c r="C2698" s="97"/>
    </row>
    <row r="2699" spans="1:3" ht="15.75" x14ac:dyDescent="0.25">
      <c r="A2699"/>
      <c r="B2699"/>
      <c r="C2699" s="97"/>
    </row>
    <row r="2700" spans="1:3" ht="15.75" x14ac:dyDescent="0.25">
      <c r="A2700"/>
      <c r="B2700"/>
      <c r="C2700" s="97"/>
    </row>
    <row r="2701" spans="1:3" ht="15.75" x14ac:dyDescent="0.25">
      <c r="A2701"/>
      <c r="B2701"/>
      <c r="C2701" s="97"/>
    </row>
    <row r="2702" spans="1:3" ht="15.75" x14ac:dyDescent="0.25">
      <c r="A2702"/>
      <c r="B2702"/>
      <c r="C2702" s="97"/>
    </row>
    <row r="2703" spans="1:3" ht="15.75" x14ac:dyDescent="0.25">
      <c r="A2703"/>
      <c r="B2703"/>
      <c r="C2703" s="97"/>
    </row>
    <row r="2704" spans="1:3" ht="15.75" x14ac:dyDescent="0.25">
      <c r="A2704"/>
      <c r="B2704"/>
      <c r="C2704" s="97"/>
    </row>
    <row r="2705" spans="1:3" ht="15.75" x14ac:dyDescent="0.25">
      <c r="A2705"/>
      <c r="B2705"/>
      <c r="C2705" s="97"/>
    </row>
    <row r="2706" spans="1:3" ht="15.75" x14ac:dyDescent="0.25">
      <c r="A2706"/>
      <c r="B2706"/>
      <c r="C2706" s="97"/>
    </row>
    <row r="2707" spans="1:3" ht="15.75" x14ac:dyDescent="0.25">
      <c r="A2707"/>
      <c r="B2707"/>
      <c r="C2707" s="97"/>
    </row>
    <row r="2708" spans="1:3" ht="15.75" x14ac:dyDescent="0.25">
      <c r="A2708"/>
      <c r="B2708"/>
      <c r="C2708" s="97"/>
    </row>
    <row r="2709" spans="1:3" ht="15.75" x14ac:dyDescent="0.25">
      <c r="A2709"/>
      <c r="B2709"/>
      <c r="C2709" s="97"/>
    </row>
    <row r="2710" spans="1:3" ht="15.75" x14ac:dyDescent="0.25">
      <c r="A2710"/>
      <c r="B2710"/>
      <c r="C2710" s="97"/>
    </row>
    <row r="2711" spans="1:3" ht="15.75" x14ac:dyDescent="0.25">
      <c r="A2711"/>
      <c r="B2711"/>
      <c r="C2711" s="97"/>
    </row>
    <row r="2712" spans="1:3" ht="15.75" x14ac:dyDescent="0.25">
      <c r="A2712"/>
      <c r="B2712"/>
      <c r="C2712" s="97"/>
    </row>
    <row r="2713" spans="1:3" ht="15.75" x14ac:dyDescent="0.25">
      <c r="A2713"/>
      <c r="B2713"/>
      <c r="C2713" s="97"/>
    </row>
    <row r="2714" spans="1:3" ht="15.75" x14ac:dyDescent="0.25">
      <c r="A2714"/>
      <c r="B2714"/>
      <c r="C2714" s="97"/>
    </row>
    <row r="2715" spans="1:3" ht="15.75" x14ac:dyDescent="0.25">
      <c r="A2715"/>
      <c r="B2715"/>
      <c r="C2715" s="97"/>
    </row>
    <row r="2716" spans="1:3" ht="15.75" x14ac:dyDescent="0.25">
      <c r="A2716"/>
      <c r="B2716"/>
      <c r="C2716" s="97"/>
    </row>
    <row r="2717" spans="1:3" ht="15.75" x14ac:dyDescent="0.25">
      <c r="A2717"/>
      <c r="B2717"/>
      <c r="C2717" s="97"/>
    </row>
    <row r="2718" spans="1:3" ht="15.75" x14ac:dyDescent="0.25">
      <c r="A2718"/>
      <c r="B2718"/>
      <c r="C2718" s="97"/>
    </row>
    <row r="2719" spans="1:3" ht="15.75" x14ac:dyDescent="0.25">
      <c r="A2719"/>
      <c r="B2719"/>
      <c r="C2719" s="97"/>
    </row>
    <row r="2720" spans="1:3" ht="15.75" x14ac:dyDescent="0.25">
      <c r="A2720"/>
      <c r="B2720"/>
      <c r="C2720" s="97"/>
    </row>
    <row r="2721" spans="1:3" ht="15.75" x14ac:dyDescent="0.25">
      <c r="A2721"/>
      <c r="B2721"/>
      <c r="C2721" s="97"/>
    </row>
    <row r="2722" spans="1:3" ht="15.75" x14ac:dyDescent="0.25">
      <c r="A2722"/>
      <c r="B2722"/>
      <c r="C2722" s="97"/>
    </row>
    <row r="2723" spans="1:3" ht="15.75" x14ac:dyDescent="0.25">
      <c r="A2723"/>
      <c r="B2723"/>
      <c r="C2723" s="97"/>
    </row>
    <row r="2724" spans="1:3" ht="15.75" x14ac:dyDescent="0.25">
      <c r="A2724"/>
      <c r="B2724"/>
      <c r="C2724" s="97"/>
    </row>
    <row r="2725" spans="1:3" ht="15.75" x14ac:dyDescent="0.25">
      <c r="A2725"/>
      <c r="B2725"/>
      <c r="C2725" s="97"/>
    </row>
    <row r="2726" spans="1:3" ht="15.75" x14ac:dyDescent="0.25">
      <c r="A2726"/>
      <c r="B2726"/>
      <c r="C2726" s="97"/>
    </row>
    <row r="2727" spans="1:3" ht="15.75" x14ac:dyDescent="0.25">
      <c r="A2727"/>
      <c r="B2727"/>
      <c r="C2727" s="97"/>
    </row>
    <row r="2728" spans="1:3" ht="15.75" x14ac:dyDescent="0.25">
      <c r="A2728"/>
      <c r="B2728"/>
      <c r="C2728" s="97"/>
    </row>
    <row r="2729" spans="1:3" ht="15.75" x14ac:dyDescent="0.25">
      <c r="A2729"/>
      <c r="B2729"/>
      <c r="C2729" s="97"/>
    </row>
    <row r="2730" spans="1:3" ht="15.75" x14ac:dyDescent="0.25">
      <c r="A2730"/>
      <c r="B2730"/>
      <c r="C2730" s="97"/>
    </row>
    <row r="2731" spans="1:3" ht="15.75" x14ac:dyDescent="0.25">
      <c r="A2731"/>
      <c r="B2731"/>
      <c r="C2731" s="97"/>
    </row>
    <row r="2732" spans="1:3" ht="15.75" x14ac:dyDescent="0.25">
      <c r="A2732"/>
      <c r="B2732"/>
      <c r="C2732" s="97"/>
    </row>
    <row r="2733" spans="1:3" ht="15.75" x14ac:dyDescent="0.25">
      <c r="A2733"/>
      <c r="B2733"/>
      <c r="C2733" s="97"/>
    </row>
    <row r="2734" spans="1:3" ht="15.75" x14ac:dyDescent="0.25">
      <c r="A2734"/>
      <c r="B2734"/>
      <c r="C2734" s="97"/>
    </row>
    <row r="2735" spans="1:3" ht="15.75" x14ac:dyDescent="0.25">
      <c r="A2735"/>
      <c r="B2735"/>
      <c r="C2735" s="97"/>
    </row>
    <row r="2736" spans="1:3" ht="15.75" x14ac:dyDescent="0.25">
      <c r="A2736"/>
      <c r="B2736"/>
      <c r="C2736" s="97"/>
    </row>
    <row r="2737" spans="1:3" ht="15.75" x14ac:dyDescent="0.25">
      <c r="A2737"/>
      <c r="B2737"/>
      <c r="C2737" s="97"/>
    </row>
    <row r="2738" spans="1:3" ht="15.75" x14ac:dyDescent="0.25">
      <c r="A2738"/>
      <c r="B2738"/>
      <c r="C2738" s="97"/>
    </row>
    <row r="2739" spans="1:3" ht="15.75" x14ac:dyDescent="0.25">
      <c r="A2739"/>
      <c r="B2739"/>
      <c r="C2739" s="97"/>
    </row>
    <row r="2740" spans="1:3" ht="15.75" x14ac:dyDescent="0.25">
      <c r="A2740"/>
      <c r="B2740"/>
      <c r="C2740" s="97"/>
    </row>
    <row r="2741" spans="1:3" ht="15.75" x14ac:dyDescent="0.25">
      <c r="A2741"/>
      <c r="B2741"/>
      <c r="C2741" s="97"/>
    </row>
    <row r="2742" spans="1:3" ht="15.75" x14ac:dyDescent="0.25">
      <c r="A2742"/>
      <c r="B2742"/>
      <c r="C2742" s="97"/>
    </row>
    <row r="2743" spans="1:3" ht="15.75" x14ac:dyDescent="0.25">
      <c r="A2743"/>
      <c r="B2743"/>
      <c r="C2743" s="97"/>
    </row>
    <row r="2744" spans="1:3" ht="15.75" x14ac:dyDescent="0.25">
      <c r="A2744"/>
      <c r="B2744"/>
      <c r="C2744" s="97"/>
    </row>
    <row r="2745" spans="1:3" ht="15.75" x14ac:dyDescent="0.25">
      <c r="A2745"/>
      <c r="B2745"/>
      <c r="C2745" s="97"/>
    </row>
    <row r="2746" spans="1:3" ht="15.75" x14ac:dyDescent="0.25">
      <c r="A2746"/>
      <c r="B2746"/>
      <c r="C2746" s="97"/>
    </row>
    <row r="2747" spans="1:3" ht="15.75" x14ac:dyDescent="0.25">
      <c r="A2747"/>
      <c r="B2747"/>
      <c r="C2747" s="97"/>
    </row>
    <row r="2748" spans="1:3" ht="15.75" x14ac:dyDescent="0.25">
      <c r="A2748"/>
      <c r="B2748"/>
      <c r="C2748" s="97"/>
    </row>
    <row r="2749" spans="1:3" ht="15.75" x14ac:dyDescent="0.25">
      <c r="A2749"/>
      <c r="B2749"/>
      <c r="C2749" s="97"/>
    </row>
    <row r="2750" spans="1:3" ht="15.75" x14ac:dyDescent="0.25">
      <c r="A2750"/>
      <c r="B2750"/>
      <c r="C2750" s="97"/>
    </row>
    <row r="2751" spans="1:3" ht="15.75" x14ac:dyDescent="0.25">
      <c r="A2751"/>
      <c r="B2751"/>
      <c r="C2751" s="97"/>
    </row>
    <row r="2752" spans="1:3" ht="15.75" x14ac:dyDescent="0.25">
      <c r="A2752"/>
      <c r="B2752"/>
      <c r="C2752" s="97"/>
    </row>
    <row r="2753" spans="1:3" ht="15.75" x14ac:dyDescent="0.25">
      <c r="A2753"/>
      <c r="B2753"/>
      <c r="C2753" s="97"/>
    </row>
    <row r="2754" spans="1:3" ht="15.75" x14ac:dyDescent="0.25">
      <c r="A2754"/>
      <c r="B2754"/>
      <c r="C2754" s="97"/>
    </row>
    <row r="2755" spans="1:3" ht="15.75" x14ac:dyDescent="0.25">
      <c r="A2755"/>
      <c r="B2755"/>
      <c r="C2755" s="97"/>
    </row>
    <row r="2756" spans="1:3" ht="15.75" x14ac:dyDescent="0.25">
      <c r="A2756"/>
      <c r="B2756"/>
      <c r="C2756" s="97"/>
    </row>
    <row r="2757" spans="1:3" ht="15.75" x14ac:dyDescent="0.25">
      <c r="A2757"/>
      <c r="B2757"/>
      <c r="C2757" s="97"/>
    </row>
    <row r="2758" spans="1:3" ht="15.75" x14ac:dyDescent="0.25">
      <c r="A2758"/>
      <c r="B2758"/>
      <c r="C2758" s="97"/>
    </row>
    <row r="2759" spans="1:3" ht="15.75" x14ac:dyDescent="0.25">
      <c r="A2759"/>
      <c r="B2759"/>
      <c r="C2759" s="97"/>
    </row>
    <row r="2760" spans="1:3" ht="15.75" x14ac:dyDescent="0.25">
      <c r="A2760"/>
      <c r="B2760"/>
      <c r="C2760" s="97"/>
    </row>
    <row r="2761" spans="1:3" ht="15.75" x14ac:dyDescent="0.25">
      <c r="A2761"/>
      <c r="B2761"/>
      <c r="C2761" s="97"/>
    </row>
    <row r="2762" spans="1:3" ht="15.75" x14ac:dyDescent="0.25">
      <c r="A2762"/>
      <c r="B2762"/>
      <c r="C2762" s="97"/>
    </row>
    <row r="2763" spans="1:3" ht="15.75" x14ac:dyDescent="0.25">
      <c r="A2763"/>
      <c r="B2763"/>
      <c r="C2763" s="97"/>
    </row>
    <row r="2764" spans="1:3" ht="15.75" x14ac:dyDescent="0.25">
      <c r="A2764"/>
      <c r="B2764"/>
      <c r="C2764" s="97"/>
    </row>
    <row r="2765" spans="1:3" ht="15.75" x14ac:dyDescent="0.25">
      <c r="A2765"/>
      <c r="B2765"/>
      <c r="C2765" s="97"/>
    </row>
    <row r="2766" spans="1:3" ht="15.75" x14ac:dyDescent="0.25">
      <c r="A2766"/>
      <c r="B2766"/>
      <c r="C2766" s="97"/>
    </row>
    <row r="2767" spans="1:3" ht="15.75" x14ac:dyDescent="0.25">
      <c r="A2767"/>
      <c r="B2767"/>
      <c r="C2767" s="97"/>
    </row>
    <row r="2768" spans="1:3" ht="15.75" x14ac:dyDescent="0.25">
      <c r="A2768"/>
      <c r="B2768"/>
      <c r="C2768" s="97"/>
    </row>
    <row r="2769" spans="1:3" ht="15.75" x14ac:dyDescent="0.25">
      <c r="A2769"/>
      <c r="B2769"/>
      <c r="C2769" s="97"/>
    </row>
    <row r="2770" spans="1:3" ht="15.75" x14ac:dyDescent="0.25">
      <c r="A2770"/>
      <c r="B2770"/>
      <c r="C2770" s="97"/>
    </row>
    <row r="2771" spans="1:3" ht="15.75" x14ac:dyDescent="0.25">
      <c r="A2771"/>
      <c r="B2771"/>
      <c r="C2771" s="97"/>
    </row>
    <row r="2772" spans="1:3" ht="15.75" x14ac:dyDescent="0.25">
      <c r="A2772"/>
      <c r="B2772"/>
      <c r="C2772" s="97"/>
    </row>
    <row r="2773" spans="1:3" ht="15.75" x14ac:dyDescent="0.25">
      <c r="A2773"/>
      <c r="B2773"/>
      <c r="C2773" s="97"/>
    </row>
    <row r="2774" spans="1:3" ht="15.75" x14ac:dyDescent="0.25">
      <c r="A2774"/>
      <c r="B2774"/>
      <c r="C2774" s="97"/>
    </row>
    <row r="2775" spans="1:3" ht="15.75" x14ac:dyDescent="0.25">
      <c r="A2775"/>
      <c r="B2775"/>
      <c r="C2775" s="97"/>
    </row>
    <row r="2776" spans="1:3" ht="15.75" x14ac:dyDescent="0.25">
      <c r="A2776"/>
      <c r="B2776"/>
      <c r="C2776" s="97"/>
    </row>
    <row r="2777" spans="1:3" ht="15.75" x14ac:dyDescent="0.25">
      <c r="A2777"/>
      <c r="B2777"/>
      <c r="C2777" s="97"/>
    </row>
    <row r="2778" spans="1:3" ht="15.75" x14ac:dyDescent="0.25">
      <c r="A2778"/>
      <c r="B2778"/>
      <c r="C2778" s="97"/>
    </row>
    <row r="2779" spans="1:3" ht="15.75" x14ac:dyDescent="0.25">
      <c r="A2779"/>
      <c r="B2779"/>
      <c r="C2779" s="97"/>
    </row>
    <row r="2780" spans="1:3" ht="15.75" x14ac:dyDescent="0.25">
      <c r="A2780"/>
      <c r="B2780"/>
      <c r="C2780" s="97"/>
    </row>
    <row r="2781" spans="1:3" ht="15.75" x14ac:dyDescent="0.25">
      <c r="A2781"/>
      <c r="B2781"/>
      <c r="C2781" s="97"/>
    </row>
    <row r="2782" spans="1:3" ht="15.75" x14ac:dyDescent="0.25">
      <c r="A2782"/>
      <c r="B2782"/>
      <c r="C2782" s="97"/>
    </row>
    <row r="2783" spans="1:3" ht="15.75" x14ac:dyDescent="0.25">
      <c r="A2783"/>
      <c r="B2783"/>
      <c r="C2783" s="97"/>
    </row>
    <row r="2784" spans="1:3" ht="15.75" x14ac:dyDescent="0.25">
      <c r="A2784"/>
      <c r="B2784"/>
      <c r="C2784" s="97"/>
    </row>
    <row r="2785" spans="1:3" ht="15.75" x14ac:dyDescent="0.25">
      <c r="A2785"/>
      <c r="B2785"/>
      <c r="C2785" s="97"/>
    </row>
    <row r="2786" spans="1:3" ht="15.75" x14ac:dyDescent="0.25">
      <c r="A2786"/>
      <c r="B2786"/>
      <c r="C2786" s="97"/>
    </row>
    <row r="2787" spans="1:3" ht="15.75" x14ac:dyDescent="0.25">
      <c r="A2787"/>
      <c r="B2787"/>
      <c r="C2787" s="97"/>
    </row>
    <row r="2788" spans="1:3" ht="15.75" x14ac:dyDescent="0.25">
      <c r="A2788"/>
      <c r="B2788"/>
      <c r="C2788" s="97"/>
    </row>
    <row r="2789" spans="1:3" ht="15.75" x14ac:dyDescent="0.25">
      <c r="A2789"/>
      <c r="B2789"/>
      <c r="C2789" s="97"/>
    </row>
    <row r="2790" spans="1:3" ht="15.75" x14ac:dyDescent="0.25">
      <c r="A2790"/>
      <c r="B2790"/>
      <c r="C2790" s="97"/>
    </row>
    <row r="2791" spans="1:3" ht="15.75" x14ac:dyDescent="0.25">
      <c r="A2791"/>
      <c r="B2791"/>
      <c r="C2791" s="97"/>
    </row>
    <row r="2792" spans="1:3" ht="15.75" x14ac:dyDescent="0.25">
      <c r="A2792"/>
      <c r="B2792"/>
      <c r="C2792" s="97"/>
    </row>
    <row r="2793" spans="1:3" ht="15.75" x14ac:dyDescent="0.25">
      <c r="A2793"/>
      <c r="B2793"/>
      <c r="C2793" s="97"/>
    </row>
    <row r="2794" spans="1:3" ht="15.75" x14ac:dyDescent="0.25">
      <c r="A2794"/>
      <c r="B2794"/>
      <c r="C2794" s="97"/>
    </row>
    <row r="2795" spans="1:3" ht="15.75" x14ac:dyDescent="0.25">
      <c r="A2795"/>
      <c r="B2795"/>
      <c r="C2795" s="97"/>
    </row>
    <row r="2796" spans="1:3" ht="15.75" x14ac:dyDescent="0.25">
      <c r="A2796"/>
      <c r="B2796"/>
      <c r="C2796" s="97"/>
    </row>
    <row r="2797" spans="1:3" ht="15.75" x14ac:dyDescent="0.25">
      <c r="A2797"/>
      <c r="B2797"/>
      <c r="C2797" s="97"/>
    </row>
    <row r="2798" spans="1:3" ht="15.75" x14ac:dyDescent="0.25">
      <c r="A2798"/>
      <c r="B2798"/>
      <c r="C2798" s="97"/>
    </row>
    <row r="2799" spans="1:3" ht="15.75" x14ac:dyDescent="0.25">
      <c r="A2799"/>
      <c r="B2799"/>
      <c r="C2799" s="97"/>
    </row>
    <row r="2800" spans="1:3" ht="15.75" x14ac:dyDescent="0.25">
      <c r="A2800"/>
      <c r="B2800"/>
      <c r="C2800" s="97"/>
    </row>
    <row r="2801" spans="1:3" ht="15.75" x14ac:dyDescent="0.25">
      <c r="A2801"/>
      <c r="B2801"/>
      <c r="C2801" s="97"/>
    </row>
    <row r="2802" spans="1:3" ht="15.75" x14ac:dyDescent="0.25">
      <c r="A2802"/>
      <c r="B2802"/>
      <c r="C2802" s="97"/>
    </row>
    <row r="2803" spans="1:3" ht="15.75" x14ac:dyDescent="0.25">
      <c r="A2803"/>
      <c r="B2803"/>
      <c r="C2803" s="97"/>
    </row>
    <row r="2804" spans="1:3" ht="15.75" x14ac:dyDescent="0.25">
      <c r="A2804"/>
      <c r="B2804"/>
      <c r="C2804" s="97"/>
    </row>
    <row r="2805" spans="1:3" ht="15.75" x14ac:dyDescent="0.25">
      <c r="A2805"/>
      <c r="B2805"/>
      <c r="C2805" s="97"/>
    </row>
    <row r="2806" spans="1:3" ht="15.75" x14ac:dyDescent="0.25">
      <c r="A2806"/>
      <c r="B2806"/>
      <c r="C2806" s="97"/>
    </row>
    <row r="2807" spans="1:3" ht="15.75" x14ac:dyDescent="0.25">
      <c r="A2807"/>
      <c r="B2807"/>
      <c r="C2807" s="97"/>
    </row>
    <row r="2808" spans="1:3" ht="15.75" x14ac:dyDescent="0.25">
      <c r="A2808"/>
      <c r="B2808"/>
      <c r="C2808" s="97"/>
    </row>
    <row r="2809" spans="1:3" ht="15.75" x14ac:dyDescent="0.25">
      <c r="A2809"/>
      <c r="B2809"/>
      <c r="C2809" s="97"/>
    </row>
    <row r="2810" spans="1:3" ht="15.75" x14ac:dyDescent="0.25">
      <c r="A2810"/>
      <c r="B2810"/>
      <c r="C2810" s="97"/>
    </row>
    <row r="2811" spans="1:3" ht="15.75" x14ac:dyDescent="0.25">
      <c r="A2811"/>
      <c r="B2811"/>
      <c r="C2811" s="97"/>
    </row>
    <row r="2812" spans="1:3" ht="15.75" x14ac:dyDescent="0.25">
      <c r="A2812"/>
      <c r="B2812"/>
      <c r="C2812" s="97"/>
    </row>
    <row r="2813" spans="1:3" ht="15.75" x14ac:dyDescent="0.25">
      <c r="A2813"/>
      <c r="B2813"/>
      <c r="C2813" s="97"/>
    </row>
    <row r="2814" spans="1:3" ht="15.75" x14ac:dyDescent="0.25">
      <c r="A2814"/>
      <c r="B2814"/>
      <c r="C2814" s="97"/>
    </row>
    <row r="2815" spans="1:3" ht="15.75" x14ac:dyDescent="0.25">
      <c r="A2815"/>
      <c r="B2815"/>
      <c r="C2815" s="97"/>
    </row>
    <row r="2816" spans="1:3" ht="15.75" x14ac:dyDescent="0.25">
      <c r="A2816"/>
      <c r="B2816"/>
      <c r="C2816" s="97"/>
    </row>
    <row r="2817" spans="1:3" ht="15.75" x14ac:dyDescent="0.25">
      <c r="A2817"/>
      <c r="B2817"/>
      <c r="C2817" s="97"/>
    </row>
    <row r="2818" spans="1:3" ht="15.75" x14ac:dyDescent="0.25">
      <c r="A2818"/>
      <c r="B2818"/>
      <c r="C2818" s="97"/>
    </row>
    <row r="2819" spans="1:3" ht="15.75" x14ac:dyDescent="0.25">
      <c r="A2819"/>
      <c r="B2819"/>
      <c r="C2819" s="97"/>
    </row>
    <row r="2820" spans="1:3" ht="15.75" x14ac:dyDescent="0.25">
      <c r="A2820"/>
      <c r="B2820"/>
      <c r="C2820" s="97"/>
    </row>
    <row r="2821" spans="1:3" ht="15.75" x14ac:dyDescent="0.25">
      <c r="A2821"/>
      <c r="B2821"/>
      <c r="C2821" s="97"/>
    </row>
    <row r="2822" spans="1:3" ht="15.75" x14ac:dyDescent="0.25">
      <c r="A2822"/>
      <c r="B2822"/>
      <c r="C2822" s="97"/>
    </row>
    <row r="2823" spans="1:3" ht="15.75" x14ac:dyDescent="0.25">
      <c r="A2823"/>
      <c r="B2823"/>
      <c r="C2823" s="97"/>
    </row>
    <row r="2824" spans="1:3" ht="15.75" x14ac:dyDescent="0.25">
      <c r="A2824"/>
      <c r="B2824"/>
      <c r="C2824" s="97"/>
    </row>
    <row r="2825" spans="1:3" ht="15.75" x14ac:dyDescent="0.25">
      <c r="A2825"/>
      <c r="B2825"/>
      <c r="C2825" s="97"/>
    </row>
    <row r="2826" spans="1:3" ht="15.75" x14ac:dyDescent="0.25">
      <c r="A2826"/>
      <c r="B2826"/>
      <c r="C2826" s="97"/>
    </row>
    <row r="2827" spans="1:3" ht="15.75" x14ac:dyDescent="0.25">
      <c r="A2827"/>
      <c r="B2827"/>
      <c r="C2827" s="97"/>
    </row>
    <row r="2828" spans="1:3" ht="15.75" x14ac:dyDescent="0.25">
      <c r="A2828"/>
      <c r="B2828"/>
      <c r="C2828" s="97"/>
    </row>
    <row r="2829" spans="1:3" ht="15.75" x14ac:dyDescent="0.25">
      <c r="A2829"/>
      <c r="B2829"/>
      <c r="C2829" s="97"/>
    </row>
    <row r="2830" spans="1:3" ht="15.75" x14ac:dyDescent="0.25">
      <c r="A2830"/>
      <c r="B2830"/>
      <c r="C2830" s="97"/>
    </row>
    <row r="2831" spans="1:3" ht="15.75" x14ac:dyDescent="0.25">
      <c r="A2831"/>
      <c r="B2831"/>
      <c r="C2831" s="97"/>
    </row>
    <row r="2832" spans="1:3" ht="15.75" x14ac:dyDescent="0.25">
      <c r="A2832"/>
      <c r="B2832"/>
      <c r="C2832" s="97"/>
    </row>
    <row r="2833" spans="1:3" ht="15.75" x14ac:dyDescent="0.25">
      <c r="A2833"/>
      <c r="B2833"/>
      <c r="C2833" s="97"/>
    </row>
    <row r="2834" spans="1:3" ht="15.75" x14ac:dyDescent="0.25">
      <c r="A2834"/>
      <c r="B2834"/>
      <c r="C2834" s="97"/>
    </row>
    <row r="2835" spans="1:3" ht="15.75" x14ac:dyDescent="0.25">
      <c r="A2835"/>
      <c r="B2835"/>
      <c r="C2835" s="97"/>
    </row>
    <row r="2836" spans="1:3" ht="15.75" x14ac:dyDescent="0.25">
      <c r="A2836"/>
      <c r="B2836"/>
      <c r="C2836" s="97"/>
    </row>
    <row r="2837" spans="1:3" ht="15.75" x14ac:dyDescent="0.25">
      <c r="A2837"/>
      <c r="B2837"/>
      <c r="C2837" s="97"/>
    </row>
    <row r="2838" spans="1:3" ht="15.75" x14ac:dyDescent="0.25">
      <c r="A2838"/>
      <c r="B2838"/>
      <c r="C2838" s="97"/>
    </row>
    <row r="2839" spans="1:3" ht="15.75" x14ac:dyDescent="0.25">
      <c r="A2839"/>
      <c r="B2839"/>
      <c r="C2839" s="97"/>
    </row>
    <row r="2840" spans="1:3" ht="15.75" x14ac:dyDescent="0.25">
      <c r="A2840"/>
      <c r="B2840"/>
      <c r="C2840" s="97"/>
    </row>
    <row r="2841" spans="1:3" ht="15.75" x14ac:dyDescent="0.25">
      <c r="A2841"/>
      <c r="B2841"/>
      <c r="C2841" s="97"/>
    </row>
    <row r="2842" spans="1:3" ht="15.75" x14ac:dyDescent="0.25">
      <c r="A2842"/>
      <c r="B2842"/>
      <c r="C2842" s="97"/>
    </row>
    <row r="2843" spans="1:3" ht="15.75" x14ac:dyDescent="0.25">
      <c r="A2843"/>
      <c r="B2843"/>
      <c r="C2843" s="97"/>
    </row>
    <row r="2844" spans="1:3" ht="15.75" x14ac:dyDescent="0.25">
      <c r="A2844"/>
      <c r="B2844"/>
      <c r="C2844" s="97"/>
    </row>
    <row r="2845" spans="1:3" ht="15.75" x14ac:dyDescent="0.25">
      <c r="A2845"/>
      <c r="B2845"/>
      <c r="C2845" s="97"/>
    </row>
    <row r="2846" spans="1:3" ht="15.75" x14ac:dyDescent="0.25">
      <c r="A2846"/>
      <c r="B2846"/>
      <c r="C2846" s="97"/>
    </row>
    <row r="2847" spans="1:3" ht="15.75" x14ac:dyDescent="0.25">
      <c r="A2847"/>
      <c r="B2847"/>
      <c r="C2847" s="97"/>
    </row>
    <row r="2848" spans="1:3" ht="15.75" x14ac:dyDescent="0.25">
      <c r="A2848"/>
      <c r="B2848"/>
      <c r="C2848" s="97"/>
    </row>
    <row r="2849" spans="1:3" ht="15.75" x14ac:dyDescent="0.25">
      <c r="A2849"/>
      <c r="B2849"/>
      <c r="C2849" s="97"/>
    </row>
    <row r="2850" spans="1:3" ht="15.75" x14ac:dyDescent="0.25">
      <c r="A2850"/>
      <c r="B2850"/>
      <c r="C2850" s="97"/>
    </row>
    <row r="2851" spans="1:3" ht="15.75" x14ac:dyDescent="0.25">
      <c r="A2851"/>
      <c r="B2851"/>
      <c r="C2851" s="97"/>
    </row>
    <row r="2852" spans="1:3" ht="15.75" x14ac:dyDescent="0.25">
      <c r="A2852"/>
      <c r="B2852"/>
      <c r="C2852" s="97"/>
    </row>
    <row r="2853" spans="1:3" ht="15.75" x14ac:dyDescent="0.25">
      <c r="A2853"/>
      <c r="B2853"/>
      <c r="C2853" s="97"/>
    </row>
    <row r="2854" spans="1:3" ht="15.75" x14ac:dyDescent="0.25">
      <c r="A2854"/>
      <c r="B2854"/>
      <c r="C2854" s="97"/>
    </row>
    <row r="2855" spans="1:3" ht="15.75" x14ac:dyDescent="0.25">
      <c r="A2855"/>
      <c r="B2855"/>
      <c r="C2855" s="97"/>
    </row>
    <row r="2856" spans="1:3" ht="15.75" x14ac:dyDescent="0.25">
      <c r="A2856"/>
      <c r="B2856"/>
      <c r="C2856" s="97"/>
    </row>
    <row r="2857" spans="1:3" ht="15.75" x14ac:dyDescent="0.25">
      <c r="A2857"/>
      <c r="B2857"/>
      <c r="C2857" s="97"/>
    </row>
    <row r="2858" spans="1:3" ht="15.75" x14ac:dyDescent="0.25">
      <c r="A2858"/>
      <c r="B2858"/>
      <c r="C2858" s="97"/>
    </row>
    <row r="2859" spans="1:3" ht="15.75" x14ac:dyDescent="0.25">
      <c r="A2859"/>
      <c r="B2859"/>
      <c r="C2859" s="97"/>
    </row>
    <row r="2860" spans="1:3" ht="15.75" x14ac:dyDescent="0.25">
      <c r="A2860"/>
      <c r="B2860"/>
      <c r="C2860" s="97"/>
    </row>
    <row r="2861" spans="1:3" ht="15.75" x14ac:dyDescent="0.25">
      <c r="A2861"/>
      <c r="B2861"/>
      <c r="C2861" s="97"/>
    </row>
    <row r="2862" spans="1:3" ht="15.75" x14ac:dyDescent="0.25">
      <c r="A2862"/>
      <c r="B2862"/>
      <c r="C2862" s="97"/>
    </row>
    <row r="2863" spans="1:3" ht="15.75" x14ac:dyDescent="0.25">
      <c r="A2863"/>
      <c r="B2863"/>
      <c r="C2863" s="97"/>
    </row>
    <row r="2864" spans="1:3" ht="15.75" x14ac:dyDescent="0.25">
      <c r="A2864"/>
      <c r="B2864"/>
      <c r="C2864" s="97"/>
    </row>
    <row r="2865" spans="1:3" ht="15.75" x14ac:dyDescent="0.25">
      <c r="A2865"/>
      <c r="B2865"/>
      <c r="C2865" s="97"/>
    </row>
    <row r="2866" spans="1:3" ht="15.75" x14ac:dyDescent="0.25">
      <c r="A2866"/>
      <c r="B2866"/>
      <c r="C2866" s="97"/>
    </row>
    <row r="2867" spans="1:3" ht="15.75" x14ac:dyDescent="0.25">
      <c r="A2867"/>
      <c r="B2867"/>
      <c r="C2867" s="97"/>
    </row>
    <row r="2868" spans="1:3" ht="15.75" x14ac:dyDescent="0.25">
      <c r="A2868"/>
      <c r="B2868"/>
      <c r="C2868" s="97"/>
    </row>
    <row r="2869" spans="1:3" ht="15.75" x14ac:dyDescent="0.25">
      <c r="A2869"/>
      <c r="B2869"/>
      <c r="C2869" s="97"/>
    </row>
    <row r="2870" spans="1:3" ht="15.75" x14ac:dyDescent="0.25">
      <c r="A2870"/>
      <c r="B2870"/>
      <c r="C2870" s="97"/>
    </row>
    <row r="2871" spans="1:3" ht="15.75" x14ac:dyDescent="0.25">
      <c r="A2871"/>
      <c r="B2871"/>
      <c r="C2871" s="97"/>
    </row>
    <row r="2872" spans="1:3" ht="15.75" x14ac:dyDescent="0.25">
      <c r="A2872"/>
      <c r="B2872"/>
      <c r="C2872" s="97"/>
    </row>
    <row r="2873" spans="1:3" ht="15.75" x14ac:dyDescent="0.25">
      <c r="A2873"/>
      <c r="B2873"/>
      <c r="C2873" s="97"/>
    </row>
    <row r="2874" spans="1:3" ht="15.75" x14ac:dyDescent="0.25">
      <c r="A2874"/>
      <c r="B2874"/>
      <c r="C2874" s="97"/>
    </row>
    <row r="2875" spans="1:3" ht="15.75" x14ac:dyDescent="0.25">
      <c r="A2875"/>
      <c r="B2875"/>
      <c r="C2875" s="97"/>
    </row>
    <row r="2876" spans="1:3" ht="15.75" x14ac:dyDescent="0.25">
      <c r="A2876"/>
      <c r="B2876"/>
      <c r="C2876" s="97"/>
    </row>
    <row r="2877" spans="1:3" ht="15.75" x14ac:dyDescent="0.25">
      <c r="A2877"/>
      <c r="B2877"/>
      <c r="C2877" s="97"/>
    </row>
    <row r="2878" spans="1:3" ht="15.75" x14ac:dyDescent="0.25">
      <c r="A2878"/>
      <c r="B2878"/>
      <c r="C2878" s="97"/>
    </row>
    <row r="2879" spans="1:3" ht="15.75" x14ac:dyDescent="0.25">
      <c r="A2879"/>
      <c r="B2879"/>
      <c r="C2879" s="97"/>
    </row>
    <row r="2880" spans="1:3" ht="15.75" x14ac:dyDescent="0.25">
      <c r="A2880"/>
      <c r="B2880"/>
      <c r="C2880" s="97"/>
    </row>
    <row r="2881" spans="1:3" ht="15.75" x14ac:dyDescent="0.25">
      <c r="A2881"/>
      <c r="B2881"/>
      <c r="C2881" s="97"/>
    </row>
    <row r="2882" spans="1:3" ht="15.75" x14ac:dyDescent="0.25">
      <c r="A2882"/>
      <c r="B2882"/>
      <c r="C2882" s="97"/>
    </row>
    <row r="2883" spans="1:3" ht="15.75" x14ac:dyDescent="0.25">
      <c r="A2883"/>
      <c r="B2883"/>
      <c r="C2883" s="97"/>
    </row>
    <row r="2884" spans="1:3" ht="15.75" x14ac:dyDescent="0.25">
      <c r="A2884"/>
      <c r="B2884"/>
      <c r="C2884" s="97"/>
    </row>
    <row r="2885" spans="1:3" ht="15.75" x14ac:dyDescent="0.25">
      <c r="A2885"/>
      <c r="B2885"/>
      <c r="C2885" s="97"/>
    </row>
    <row r="2886" spans="1:3" ht="15.75" x14ac:dyDescent="0.25">
      <c r="A2886"/>
      <c r="B2886"/>
      <c r="C2886" s="97"/>
    </row>
    <row r="2887" spans="1:3" ht="15.75" x14ac:dyDescent="0.25">
      <c r="A2887"/>
      <c r="B2887"/>
      <c r="C2887" s="97"/>
    </row>
    <row r="2888" spans="1:3" ht="15.75" x14ac:dyDescent="0.25">
      <c r="A2888"/>
      <c r="B2888"/>
      <c r="C2888" s="97"/>
    </row>
    <row r="2889" spans="1:3" ht="15.75" x14ac:dyDescent="0.25">
      <c r="A2889"/>
      <c r="B2889"/>
      <c r="C2889" s="97"/>
    </row>
    <row r="2890" spans="1:3" ht="15.75" x14ac:dyDescent="0.25">
      <c r="A2890"/>
      <c r="B2890"/>
      <c r="C2890" s="97"/>
    </row>
    <row r="2891" spans="1:3" ht="15.75" x14ac:dyDescent="0.25">
      <c r="A2891"/>
      <c r="B2891"/>
      <c r="C2891" s="97"/>
    </row>
    <row r="2892" spans="1:3" ht="15.75" x14ac:dyDescent="0.25">
      <c r="A2892"/>
      <c r="B2892"/>
      <c r="C2892" s="97"/>
    </row>
    <row r="2893" spans="1:3" ht="15.75" x14ac:dyDescent="0.25">
      <c r="A2893"/>
      <c r="B2893"/>
      <c r="C2893" s="97"/>
    </row>
    <row r="2894" spans="1:3" ht="15.75" x14ac:dyDescent="0.25">
      <c r="A2894"/>
      <c r="B2894"/>
      <c r="C2894" s="97"/>
    </row>
    <row r="2895" spans="1:3" ht="15.75" x14ac:dyDescent="0.25">
      <c r="A2895"/>
      <c r="B2895"/>
      <c r="C2895" s="97"/>
    </row>
    <row r="2896" spans="1:3" ht="15.75" x14ac:dyDescent="0.25">
      <c r="A2896"/>
      <c r="B2896"/>
      <c r="C2896" s="97"/>
    </row>
    <row r="2897" spans="1:3" ht="15.75" x14ac:dyDescent="0.25">
      <c r="A2897"/>
      <c r="B2897"/>
      <c r="C2897" s="97"/>
    </row>
    <row r="2898" spans="1:3" ht="15.75" x14ac:dyDescent="0.25">
      <c r="A2898"/>
      <c r="B2898"/>
      <c r="C2898" s="97"/>
    </row>
    <row r="2899" spans="1:3" ht="15.75" x14ac:dyDescent="0.25">
      <c r="A2899"/>
      <c r="B2899"/>
      <c r="C2899" s="97"/>
    </row>
    <row r="2900" spans="1:3" ht="15.75" x14ac:dyDescent="0.25">
      <c r="A2900"/>
      <c r="B2900"/>
      <c r="C2900" s="97"/>
    </row>
    <row r="2901" spans="1:3" ht="15.75" x14ac:dyDescent="0.25">
      <c r="A2901"/>
      <c r="B2901"/>
      <c r="C2901" s="97"/>
    </row>
    <row r="2902" spans="1:3" ht="15.75" x14ac:dyDescent="0.25">
      <c r="A2902"/>
      <c r="B2902"/>
      <c r="C2902" s="97"/>
    </row>
    <row r="2903" spans="1:3" ht="15.75" x14ac:dyDescent="0.25">
      <c r="A2903"/>
      <c r="B2903"/>
      <c r="C2903" s="97"/>
    </row>
    <row r="2904" spans="1:3" ht="15.75" x14ac:dyDescent="0.25">
      <c r="A2904"/>
      <c r="B2904"/>
      <c r="C2904" s="97"/>
    </row>
    <row r="2905" spans="1:3" ht="15.75" x14ac:dyDescent="0.25">
      <c r="A2905"/>
      <c r="B2905"/>
      <c r="C2905" s="97"/>
    </row>
    <row r="2906" spans="1:3" ht="15.75" x14ac:dyDescent="0.25">
      <c r="A2906"/>
      <c r="B2906"/>
      <c r="C2906" s="97"/>
    </row>
    <row r="2907" spans="1:3" ht="15.75" x14ac:dyDescent="0.25">
      <c r="A2907"/>
      <c r="B2907"/>
      <c r="C2907" s="97"/>
    </row>
    <row r="2908" spans="1:3" ht="15.75" x14ac:dyDescent="0.25">
      <c r="A2908"/>
      <c r="B2908"/>
      <c r="C2908" s="97"/>
    </row>
    <row r="2909" spans="1:3" ht="15.75" x14ac:dyDescent="0.25">
      <c r="A2909"/>
      <c r="B2909"/>
      <c r="C2909" s="97"/>
    </row>
    <row r="2910" spans="1:3" ht="15.75" x14ac:dyDescent="0.25">
      <c r="A2910"/>
      <c r="B2910"/>
      <c r="C2910" s="97"/>
    </row>
    <row r="2911" spans="1:3" ht="15.75" x14ac:dyDescent="0.25">
      <c r="A2911"/>
      <c r="B2911"/>
      <c r="C2911" s="97"/>
    </row>
    <row r="2912" spans="1:3" ht="15.75" x14ac:dyDescent="0.25">
      <c r="A2912"/>
      <c r="B2912"/>
      <c r="C2912" s="97"/>
    </row>
    <row r="2913" spans="1:3" ht="15.75" x14ac:dyDescent="0.25">
      <c r="A2913"/>
      <c r="B2913"/>
      <c r="C2913" s="97"/>
    </row>
    <row r="2914" spans="1:3" ht="15.75" x14ac:dyDescent="0.25">
      <c r="A2914"/>
      <c r="B2914"/>
      <c r="C2914" s="97"/>
    </row>
    <row r="2915" spans="1:3" ht="15.75" x14ac:dyDescent="0.25">
      <c r="A2915"/>
      <c r="B2915"/>
      <c r="C2915" s="97"/>
    </row>
    <row r="2916" spans="1:3" ht="15.75" x14ac:dyDescent="0.25">
      <c r="A2916"/>
      <c r="B2916"/>
      <c r="C2916" s="97"/>
    </row>
    <row r="2917" spans="1:3" ht="15.75" x14ac:dyDescent="0.25">
      <c r="A2917"/>
      <c r="B2917"/>
      <c r="C2917" s="97"/>
    </row>
    <row r="2918" spans="1:3" ht="15.75" x14ac:dyDescent="0.25">
      <c r="A2918"/>
      <c r="B2918"/>
      <c r="C2918" s="97"/>
    </row>
    <row r="2919" spans="1:3" ht="15.75" x14ac:dyDescent="0.25">
      <c r="A2919"/>
      <c r="B2919"/>
      <c r="C2919" s="97"/>
    </row>
    <row r="2920" spans="1:3" ht="15.75" x14ac:dyDescent="0.25">
      <c r="A2920"/>
      <c r="B2920"/>
      <c r="C2920" s="97"/>
    </row>
    <row r="2921" spans="1:3" ht="15.75" x14ac:dyDescent="0.25">
      <c r="A2921"/>
      <c r="B2921"/>
      <c r="C2921" s="97"/>
    </row>
    <row r="2922" spans="1:3" ht="15.75" x14ac:dyDescent="0.25">
      <c r="A2922"/>
      <c r="B2922"/>
      <c r="C2922" s="97"/>
    </row>
    <row r="2923" spans="1:3" ht="15.75" x14ac:dyDescent="0.25">
      <c r="A2923"/>
      <c r="B2923"/>
      <c r="C2923" s="97"/>
    </row>
    <row r="2924" spans="1:3" ht="15.75" x14ac:dyDescent="0.25">
      <c r="A2924"/>
      <c r="B2924"/>
      <c r="C2924" s="97"/>
    </row>
    <row r="2925" spans="1:3" ht="15.75" x14ac:dyDescent="0.25">
      <c r="A2925"/>
      <c r="B2925"/>
      <c r="C2925" s="97"/>
    </row>
    <row r="2926" spans="1:3" ht="15.75" x14ac:dyDescent="0.25">
      <c r="A2926"/>
      <c r="B2926"/>
      <c r="C2926" s="97"/>
    </row>
    <row r="2927" spans="1:3" ht="15.75" x14ac:dyDescent="0.25">
      <c r="A2927"/>
      <c r="B2927"/>
      <c r="C2927" s="97"/>
    </row>
    <row r="2928" spans="1:3" ht="15.75" x14ac:dyDescent="0.25">
      <c r="A2928"/>
      <c r="B2928"/>
      <c r="C2928" s="97"/>
    </row>
    <row r="2929" spans="1:3" ht="15.75" x14ac:dyDescent="0.25">
      <c r="A2929"/>
      <c r="B2929"/>
      <c r="C2929" s="97"/>
    </row>
    <row r="2930" spans="1:3" ht="15.75" x14ac:dyDescent="0.25">
      <c r="A2930"/>
      <c r="B2930"/>
      <c r="C2930" s="97"/>
    </row>
    <row r="2931" spans="1:3" ht="15.75" x14ac:dyDescent="0.25">
      <c r="A2931"/>
      <c r="B2931"/>
      <c r="C2931" s="97"/>
    </row>
    <row r="2932" spans="1:3" ht="15.75" x14ac:dyDescent="0.25">
      <c r="A2932"/>
      <c r="B2932"/>
      <c r="C2932" s="97"/>
    </row>
    <row r="2933" spans="1:3" ht="15.75" x14ac:dyDescent="0.25">
      <c r="A2933"/>
      <c r="B2933"/>
      <c r="C2933" s="97"/>
    </row>
    <row r="2934" spans="1:3" ht="15.75" x14ac:dyDescent="0.25">
      <c r="A2934"/>
      <c r="B2934"/>
      <c r="C2934" s="97"/>
    </row>
    <row r="2935" spans="1:3" ht="15.75" x14ac:dyDescent="0.25">
      <c r="A2935"/>
      <c r="B2935"/>
      <c r="C2935" s="97"/>
    </row>
    <row r="2936" spans="1:3" ht="15.75" x14ac:dyDescent="0.25">
      <c r="A2936"/>
      <c r="B2936"/>
      <c r="C2936" s="97"/>
    </row>
    <row r="2937" spans="1:3" ht="15.75" x14ac:dyDescent="0.25">
      <c r="A2937"/>
      <c r="B2937"/>
      <c r="C2937" s="97"/>
    </row>
    <row r="2938" spans="1:3" ht="15.75" x14ac:dyDescent="0.25">
      <c r="A2938"/>
      <c r="B2938"/>
      <c r="C2938" s="97"/>
    </row>
    <row r="2939" spans="1:3" ht="15.75" x14ac:dyDescent="0.25">
      <c r="A2939"/>
      <c r="B2939"/>
      <c r="C2939" s="97"/>
    </row>
    <row r="2940" spans="1:3" ht="15.75" x14ac:dyDescent="0.25">
      <c r="A2940"/>
      <c r="B2940"/>
      <c r="C2940" s="97"/>
    </row>
    <row r="2941" spans="1:3" ht="15.75" x14ac:dyDescent="0.25">
      <c r="A2941"/>
      <c r="B2941"/>
      <c r="C2941" s="97"/>
    </row>
    <row r="2942" spans="1:3" ht="15.75" x14ac:dyDescent="0.25">
      <c r="A2942"/>
      <c r="B2942"/>
      <c r="C2942" s="97"/>
    </row>
    <row r="2943" spans="1:3" ht="15.75" x14ac:dyDescent="0.25">
      <c r="A2943"/>
      <c r="B2943"/>
      <c r="C2943" s="97"/>
    </row>
    <row r="2944" spans="1:3" ht="15.75" x14ac:dyDescent="0.25">
      <c r="A2944"/>
      <c r="B2944"/>
      <c r="C2944" s="97"/>
    </row>
    <row r="2945" spans="1:3" ht="15.75" x14ac:dyDescent="0.25">
      <c r="A2945"/>
      <c r="B2945"/>
      <c r="C2945" s="97"/>
    </row>
    <row r="2946" spans="1:3" ht="15.75" x14ac:dyDescent="0.25">
      <c r="A2946"/>
      <c r="B2946"/>
      <c r="C2946" s="97"/>
    </row>
    <row r="2947" spans="1:3" ht="15.75" x14ac:dyDescent="0.25">
      <c r="A2947"/>
      <c r="B2947"/>
      <c r="C2947" s="97"/>
    </row>
    <row r="2948" spans="1:3" ht="15.75" x14ac:dyDescent="0.25">
      <c r="A2948"/>
      <c r="B2948"/>
      <c r="C2948" s="97"/>
    </row>
    <row r="2949" spans="1:3" ht="15.75" x14ac:dyDescent="0.25">
      <c r="A2949"/>
      <c r="B2949"/>
      <c r="C2949" s="97"/>
    </row>
    <row r="2950" spans="1:3" ht="15.75" x14ac:dyDescent="0.25">
      <c r="A2950"/>
      <c r="B2950"/>
      <c r="C2950" s="97"/>
    </row>
    <row r="2951" spans="1:3" ht="15.75" x14ac:dyDescent="0.25">
      <c r="A2951"/>
      <c r="B2951"/>
      <c r="C2951" s="97"/>
    </row>
    <row r="2952" spans="1:3" ht="15.75" x14ac:dyDescent="0.25">
      <c r="A2952"/>
      <c r="B2952"/>
      <c r="C2952" s="97"/>
    </row>
    <row r="2953" spans="1:3" ht="15.75" x14ac:dyDescent="0.25">
      <c r="A2953"/>
      <c r="B2953"/>
      <c r="C2953" s="97"/>
    </row>
    <row r="2954" spans="1:3" ht="15.75" x14ac:dyDescent="0.25">
      <c r="A2954"/>
      <c r="B2954"/>
      <c r="C2954" s="97"/>
    </row>
    <row r="2955" spans="1:3" ht="15.75" x14ac:dyDescent="0.25">
      <c r="A2955"/>
      <c r="B2955"/>
      <c r="C2955" s="97"/>
    </row>
    <row r="2956" spans="1:3" ht="15.75" x14ac:dyDescent="0.25">
      <c r="A2956"/>
      <c r="B2956"/>
      <c r="C2956" s="97"/>
    </row>
    <row r="2957" spans="1:3" ht="15.75" x14ac:dyDescent="0.25">
      <c r="A2957"/>
      <c r="B2957"/>
      <c r="C2957" s="97"/>
    </row>
    <row r="2958" spans="1:3" ht="15.75" x14ac:dyDescent="0.25">
      <c r="A2958"/>
      <c r="B2958"/>
      <c r="C2958" s="97"/>
    </row>
    <row r="2959" spans="1:3" ht="15.75" x14ac:dyDescent="0.25">
      <c r="A2959"/>
      <c r="B2959"/>
      <c r="C2959" s="97"/>
    </row>
    <row r="2960" spans="1:3" ht="15.75" x14ac:dyDescent="0.25">
      <c r="A2960"/>
      <c r="B2960"/>
      <c r="C2960" s="97"/>
    </row>
    <row r="2961" spans="1:3" ht="15.75" x14ac:dyDescent="0.25">
      <c r="A2961"/>
      <c r="B2961"/>
      <c r="C2961" s="97"/>
    </row>
    <row r="2962" spans="1:3" ht="15.75" x14ac:dyDescent="0.25">
      <c r="A2962"/>
      <c r="B2962"/>
      <c r="C2962" s="97"/>
    </row>
    <row r="2963" spans="1:3" ht="15.75" x14ac:dyDescent="0.25">
      <c r="A2963"/>
      <c r="B2963"/>
      <c r="C2963" s="97"/>
    </row>
    <row r="2964" spans="1:3" ht="15.75" x14ac:dyDescent="0.25">
      <c r="A2964"/>
      <c r="B2964"/>
      <c r="C2964" s="97"/>
    </row>
    <row r="2965" spans="1:3" ht="15.75" x14ac:dyDescent="0.25">
      <c r="A2965"/>
      <c r="B2965"/>
      <c r="C2965" s="97"/>
    </row>
    <row r="2966" spans="1:3" ht="15.75" x14ac:dyDescent="0.25">
      <c r="A2966"/>
      <c r="B2966"/>
      <c r="C2966" s="97"/>
    </row>
    <row r="2967" spans="1:3" ht="15.75" x14ac:dyDescent="0.25">
      <c r="A2967"/>
      <c r="B2967"/>
      <c r="C2967" s="97"/>
    </row>
    <row r="2968" spans="1:3" ht="15.75" x14ac:dyDescent="0.25">
      <c r="A2968"/>
      <c r="B2968"/>
      <c r="C2968" s="97"/>
    </row>
    <row r="2969" spans="1:3" ht="15.75" x14ac:dyDescent="0.25">
      <c r="A2969"/>
      <c r="B2969"/>
      <c r="C2969" s="97"/>
    </row>
    <row r="2970" spans="1:3" ht="15.75" x14ac:dyDescent="0.25">
      <c r="A2970"/>
      <c r="B2970"/>
      <c r="C2970" s="97"/>
    </row>
    <row r="2971" spans="1:3" ht="15.75" x14ac:dyDescent="0.25">
      <c r="A2971"/>
      <c r="B2971"/>
      <c r="C2971" s="97"/>
    </row>
    <row r="2972" spans="1:3" ht="15.75" x14ac:dyDescent="0.25">
      <c r="A2972"/>
      <c r="B2972"/>
      <c r="C2972" s="97"/>
    </row>
    <row r="2973" spans="1:3" ht="15.75" x14ac:dyDescent="0.25">
      <c r="A2973"/>
      <c r="B2973"/>
      <c r="C2973" s="97"/>
    </row>
    <row r="2974" spans="1:3" ht="15.75" x14ac:dyDescent="0.25">
      <c r="A2974"/>
      <c r="B2974"/>
      <c r="C2974" s="97"/>
    </row>
    <row r="2975" spans="1:3" ht="15.75" x14ac:dyDescent="0.25">
      <c r="A2975"/>
      <c r="B2975"/>
      <c r="C2975" s="97"/>
    </row>
    <row r="2976" spans="1:3" ht="15.75" x14ac:dyDescent="0.25">
      <c r="A2976"/>
      <c r="B2976"/>
      <c r="C2976" s="97"/>
    </row>
    <row r="2977" spans="1:3" ht="15.75" x14ac:dyDescent="0.25">
      <c r="A2977"/>
      <c r="B2977"/>
      <c r="C2977" s="97"/>
    </row>
    <row r="2978" spans="1:3" ht="15.75" x14ac:dyDescent="0.25">
      <c r="A2978"/>
      <c r="B2978"/>
      <c r="C2978" s="97"/>
    </row>
    <row r="2979" spans="1:3" ht="15.75" x14ac:dyDescent="0.25">
      <c r="A2979"/>
      <c r="B2979"/>
      <c r="C2979" s="97"/>
    </row>
    <row r="2980" spans="1:3" ht="15.75" x14ac:dyDescent="0.25">
      <c r="A2980"/>
      <c r="B2980"/>
      <c r="C2980" s="97"/>
    </row>
    <row r="2981" spans="1:3" ht="15.75" x14ac:dyDescent="0.25">
      <c r="A2981"/>
      <c r="B2981"/>
      <c r="C2981" s="97"/>
    </row>
    <row r="2982" spans="1:3" ht="15.75" x14ac:dyDescent="0.25">
      <c r="A2982"/>
      <c r="B2982"/>
      <c r="C2982" s="97"/>
    </row>
    <row r="2983" spans="1:3" ht="15.75" x14ac:dyDescent="0.25">
      <c r="A2983"/>
      <c r="B2983"/>
      <c r="C2983" s="97"/>
    </row>
    <row r="2984" spans="1:3" ht="15.75" x14ac:dyDescent="0.25">
      <c r="A2984"/>
      <c r="B2984"/>
      <c r="C2984" s="97"/>
    </row>
    <row r="2985" spans="1:3" ht="15.75" x14ac:dyDescent="0.25">
      <c r="A2985"/>
      <c r="B2985"/>
      <c r="C2985" s="97"/>
    </row>
    <row r="2986" spans="1:3" ht="15.75" x14ac:dyDescent="0.25">
      <c r="A2986"/>
      <c r="B2986"/>
      <c r="C2986" s="97"/>
    </row>
    <row r="2987" spans="1:3" ht="15.75" x14ac:dyDescent="0.25">
      <c r="A2987"/>
      <c r="B2987"/>
      <c r="C2987" s="97"/>
    </row>
    <row r="2988" spans="1:3" ht="15.75" x14ac:dyDescent="0.25">
      <c r="A2988"/>
      <c r="B2988"/>
      <c r="C2988" s="97"/>
    </row>
    <row r="2989" spans="1:3" ht="15.75" x14ac:dyDescent="0.25">
      <c r="A2989"/>
      <c r="B2989"/>
      <c r="C2989" s="97"/>
    </row>
    <row r="2990" spans="1:3" ht="15.75" x14ac:dyDescent="0.25">
      <c r="A2990"/>
      <c r="B2990"/>
      <c r="C2990" s="97"/>
    </row>
    <row r="2991" spans="1:3" ht="15.75" x14ac:dyDescent="0.25">
      <c r="A2991"/>
      <c r="B2991"/>
      <c r="C2991" s="97"/>
    </row>
    <row r="2992" spans="1:3" ht="15.75" x14ac:dyDescent="0.25">
      <c r="A2992"/>
      <c r="B2992"/>
      <c r="C2992" s="97"/>
    </row>
    <row r="2993" spans="1:3" ht="15.75" x14ac:dyDescent="0.25">
      <c r="A2993"/>
      <c r="B2993"/>
      <c r="C2993" s="97"/>
    </row>
    <row r="2994" spans="1:3" ht="15.75" x14ac:dyDescent="0.25">
      <c r="A2994"/>
      <c r="B2994"/>
      <c r="C2994" s="97"/>
    </row>
    <row r="2995" spans="1:3" ht="15.75" x14ac:dyDescent="0.25">
      <c r="A2995"/>
      <c r="B2995"/>
      <c r="C2995" s="97"/>
    </row>
    <row r="2996" spans="1:3" ht="15.75" x14ac:dyDescent="0.25">
      <c r="A2996"/>
      <c r="B2996"/>
      <c r="C2996" s="97"/>
    </row>
    <row r="2997" spans="1:3" ht="15.75" x14ac:dyDescent="0.25">
      <c r="A2997"/>
      <c r="B2997"/>
      <c r="C2997" s="97"/>
    </row>
    <row r="2998" spans="1:3" ht="15.75" x14ac:dyDescent="0.25">
      <c r="A2998"/>
      <c r="B2998"/>
      <c r="C2998" s="97"/>
    </row>
    <row r="2999" spans="1:3" ht="15.75" x14ac:dyDescent="0.25">
      <c r="A2999"/>
      <c r="B2999"/>
      <c r="C2999" s="97"/>
    </row>
    <row r="3000" spans="1:3" ht="15.75" x14ac:dyDescent="0.25">
      <c r="A3000"/>
      <c r="B3000"/>
      <c r="C3000" s="97"/>
    </row>
    <row r="3001" spans="1:3" ht="15.75" x14ac:dyDescent="0.25">
      <c r="A3001"/>
      <c r="B3001"/>
      <c r="C3001" s="97"/>
    </row>
    <row r="3002" spans="1:3" ht="15.75" x14ac:dyDescent="0.25">
      <c r="A3002"/>
      <c r="B3002"/>
      <c r="C3002" s="97"/>
    </row>
    <row r="3003" spans="1:3" ht="15.75" x14ac:dyDescent="0.25">
      <c r="A3003"/>
      <c r="B3003"/>
      <c r="C3003" s="97"/>
    </row>
    <row r="3004" spans="1:3" ht="15.75" x14ac:dyDescent="0.25">
      <c r="A3004"/>
      <c r="B3004"/>
      <c r="C3004" s="97"/>
    </row>
    <row r="3005" spans="1:3" ht="15.75" x14ac:dyDescent="0.25">
      <c r="A3005"/>
      <c r="B3005"/>
      <c r="C3005" s="97"/>
    </row>
    <row r="3006" spans="1:3" ht="15.75" x14ac:dyDescent="0.25">
      <c r="A3006"/>
      <c r="B3006"/>
      <c r="C3006" s="97"/>
    </row>
    <row r="3007" spans="1:3" ht="15.75" x14ac:dyDescent="0.25">
      <c r="A3007"/>
      <c r="B3007"/>
      <c r="C3007" s="97"/>
    </row>
    <row r="3008" spans="1:3" ht="15.75" x14ac:dyDescent="0.25">
      <c r="A3008"/>
      <c r="B3008"/>
      <c r="C3008" s="97"/>
    </row>
    <row r="3009" spans="1:3" ht="15.75" x14ac:dyDescent="0.25">
      <c r="A3009"/>
      <c r="B3009"/>
      <c r="C3009" s="97"/>
    </row>
    <row r="3010" spans="1:3" ht="15.75" x14ac:dyDescent="0.25">
      <c r="A3010"/>
      <c r="B3010"/>
      <c r="C3010" s="97"/>
    </row>
    <row r="3011" spans="1:3" ht="15.75" x14ac:dyDescent="0.25">
      <c r="A3011"/>
      <c r="B3011"/>
      <c r="C3011" s="97"/>
    </row>
    <row r="3012" spans="1:3" ht="15.75" x14ac:dyDescent="0.25">
      <c r="A3012"/>
      <c r="B3012"/>
      <c r="C3012" s="97"/>
    </row>
    <row r="3013" spans="1:3" ht="15.75" x14ac:dyDescent="0.25">
      <c r="A3013"/>
      <c r="B3013"/>
      <c r="C3013" s="97"/>
    </row>
    <row r="3014" spans="1:3" ht="15.75" x14ac:dyDescent="0.25">
      <c r="A3014"/>
      <c r="B3014"/>
      <c r="C3014" s="97"/>
    </row>
    <row r="3015" spans="1:3" ht="15.75" x14ac:dyDescent="0.25">
      <c r="A3015"/>
      <c r="B3015"/>
      <c r="C3015" s="97"/>
    </row>
    <row r="3016" spans="1:3" ht="15.75" x14ac:dyDescent="0.25">
      <c r="A3016"/>
      <c r="B3016"/>
      <c r="C3016" s="97"/>
    </row>
    <row r="3017" spans="1:3" ht="15.75" x14ac:dyDescent="0.25">
      <c r="A3017"/>
      <c r="B3017"/>
      <c r="C3017" s="97"/>
    </row>
    <row r="3018" spans="1:3" ht="15.75" x14ac:dyDescent="0.25">
      <c r="A3018"/>
      <c r="B3018"/>
      <c r="C3018" s="97"/>
    </row>
    <row r="3019" spans="1:3" ht="15.75" x14ac:dyDescent="0.25">
      <c r="A3019"/>
      <c r="B3019"/>
      <c r="C3019" s="97"/>
    </row>
    <row r="3020" spans="1:3" ht="15.75" x14ac:dyDescent="0.25">
      <c r="A3020"/>
      <c r="B3020"/>
      <c r="C3020" s="97"/>
    </row>
    <row r="3021" spans="1:3" ht="15.75" x14ac:dyDescent="0.25">
      <c r="A3021"/>
      <c r="B3021"/>
      <c r="C3021" s="97"/>
    </row>
    <row r="3022" spans="1:3" ht="15.75" x14ac:dyDescent="0.25">
      <c r="A3022"/>
      <c r="B3022"/>
      <c r="C3022" s="97"/>
    </row>
    <row r="3023" spans="1:3" ht="15.75" x14ac:dyDescent="0.25">
      <c r="A3023"/>
      <c r="B3023"/>
      <c r="C3023" s="97"/>
    </row>
    <row r="3024" spans="1:3" ht="15.75" x14ac:dyDescent="0.25">
      <c r="A3024"/>
      <c r="B3024"/>
      <c r="C3024" s="97"/>
    </row>
    <row r="3025" spans="1:3" ht="15.75" x14ac:dyDescent="0.25">
      <c r="A3025"/>
      <c r="B3025"/>
      <c r="C3025" s="97"/>
    </row>
    <row r="3026" spans="1:3" ht="15.75" x14ac:dyDescent="0.25">
      <c r="A3026"/>
      <c r="B3026"/>
      <c r="C3026" s="97"/>
    </row>
    <row r="3027" spans="1:3" ht="15.75" x14ac:dyDescent="0.25">
      <c r="A3027"/>
      <c r="B3027"/>
      <c r="C3027" s="97"/>
    </row>
    <row r="3028" spans="1:3" ht="15.75" x14ac:dyDescent="0.25">
      <c r="A3028"/>
      <c r="B3028"/>
      <c r="C3028" s="97"/>
    </row>
    <row r="3029" spans="1:3" ht="15.75" x14ac:dyDescent="0.25">
      <c r="A3029"/>
      <c r="B3029"/>
      <c r="C3029" s="97"/>
    </row>
    <row r="3030" spans="1:3" ht="15.75" x14ac:dyDescent="0.25">
      <c r="A3030"/>
      <c r="B3030"/>
      <c r="C3030" s="97"/>
    </row>
    <row r="3031" spans="1:3" ht="15.75" x14ac:dyDescent="0.25">
      <c r="A3031"/>
      <c r="B3031"/>
      <c r="C3031" s="97"/>
    </row>
    <row r="3032" spans="1:3" ht="15.75" x14ac:dyDescent="0.25">
      <c r="A3032"/>
      <c r="B3032"/>
      <c r="C3032" s="97"/>
    </row>
    <row r="3033" spans="1:3" ht="15.75" x14ac:dyDescent="0.25">
      <c r="A3033"/>
      <c r="B3033"/>
      <c r="C3033" s="97"/>
    </row>
    <row r="3034" spans="1:3" ht="15.75" x14ac:dyDescent="0.25">
      <c r="A3034"/>
      <c r="B3034"/>
      <c r="C3034" s="97"/>
    </row>
    <row r="3035" spans="1:3" ht="15.75" x14ac:dyDescent="0.25">
      <c r="A3035"/>
      <c r="B3035"/>
      <c r="C3035" s="97"/>
    </row>
    <row r="3036" spans="1:3" ht="15.75" x14ac:dyDescent="0.25">
      <c r="A3036"/>
      <c r="B3036"/>
      <c r="C3036" s="97"/>
    </row>
    <row r="3037" spans="1:3" ht="15.75" x14ac:dyDescent="0.25">
      <c r="A3037"/>
      <c r="B3037"/>
      <c r="C3037" s="97"/>
    </row>
    <row r="3038" spans="1:3" ht="15.75" x14ac:dyDescent="0.25">
      <c r="A3038"/>
      <c r="B3038"/>
      <c r="C3038" s="97"/>
    </row>
    <row r="3039" spans="1:3" ht="15.75" x14ac:dyDescent="0.25">
      <c r="A3039"/>
      <c r="B3039"/>
      <c r="C3039" s="97"/>
    </row>
    <row r="3040" spans="1:3" ht="15.75" x14ac:dyDescent="0.25">
      <c r="A3040"/>
      <c r="B3040"/>
      <c r="C3040" s="97"/>
    </row>
    <row r="3041" spans="1:3" ht="15.75" x14ac:dyDescent="0.25">
      <c r="A3041"/>
      <c r="B3041"/>
      <c r="C3041" s="97"/>
    </row>
    <row r="3042" spans="1:3" ht="15.75" x14ac:dyDescent="0.25">
      <c r="A3042"/>
      <c r="B3042"/>
      <c r="C3042" s="97"/>
    </row>
    <row r="3043" spans="1:3" ht="15.75" x14ac:dyDescent="0.25">
      <c r="A3043"/>
      <c r="B3043"/>
      <c r="C3043" s="97"/>
    </row>
    <row r="3044" spans="1:3" ht="15.75" x14ac:dyDescent="0.25">
      <c r="A3044"/>
      <c r="B3044"/>
      <c r="C3044" s="97"/>
    </row>
    <row r="3045" spans="1:3" ht="15.75" x14ac:dyDescent="0.25">
      <c r="A3045"/>
      <c r="B3045"/>
      <c r="C3045" s="97"/>
    </row>
    <row r="3046" spans="1:3" ht="15.75" x14ac:dyDescent="0.25">
      <c r="A3046"/>
      <c r="B3046"/>
      <c r="C3046" s="97"/>
    </row>
    <row r="3047" spans="1:3" ht="15.75" x14ac:dyDescent="0.25">
      <c r="A3047"/>
      <c r="B3047"/>
      <c r="C3047" s="97"/>
    </row>
    <row r="3048" spans="1:3" ht="15.75" x14ac:dyDescent="0.25">
      <c r="A3048"/>
      <c r="B3048"/>
      <c r="C3048" s="97"/>
    </row>
    <row r="3049" spans="1:3" ht="15.75" x14ac:dyDescent="0.25">
      <c r="A3049"/>
      <c r="B3049"/>
      <c r="C3049" s="97"/>
    </row>
    <row r="3050" spans="1:3" ht="15.75" x14ac:dyDescent="0.25">
      <c r="A3050"/>
      <c r="B3050"/>
      <c r="C3050" s="97"/>
    </row>
    <row r="3051" spans="1:3" ht="15.75" x14ac:dyDescent="0.25">
      <c r="A3051"/>
      <c r="B3051"/>
      <c r="C3051" s="97"/>
    </row>
    <row r="3052" spans="1:3" ht="15.75" x14ac:dyDescent="0.25">
      <c r="A3052"/>
      <c r="B3052"/>
      <c r="C3052" s="97"/>
    </row>
    <row r="3053" spans="1:3" ht="15.75" x14ac:dyDescent="0.25">
      <c r="A3053"/>
      <c r="B3053"/>
      <c r="C3053" s="97"/>
    </row>
    <row r="3054" spans="1:3" ht="15.75" x14ac:dyDescent="0.25">
      <c r="A3054"/>
      <c r="B3054"/>
      <c r="C3054" s="97"/>
    </row>
    <row r="3055" spans="1:3" ht="15.75" x14ac:dyDescent="0.25">
      <c r="A3055"/>
      <c r="B3055"/>
      <c r="C3055" s="97"/>
    </row>
    <row r="3056" spans="1:3" ht="15.75" x14ac:dyDescent="0.25">
      <c r="A3056"/>
      <c r="B3056"/>
      <c r="C3056" s="97"/>
    </row>
    <row r="3057" spans="1:3" ht="15.75" x14ac:dyDescent="0.25">
      <c r="A3057"/>
      <c r="B3057"/>
      <c r="C3057" s="97"/>
    </row>
    <row r="3058" spans="1:3" ht="15.75" x14ac:dyDescent="0.25">
      <c r="A3058"/>
      <c r="B3058"/>
      <c r="C3058" s="97"/>
    </row>
    <row r="3059" spans="1:3" ht="15.75" x14ac:dyDescent="0.25">
      <c r="A3059"/>
      <c r="B3059"/>
      <c r="C3059" s="97"/>
    </row>
    <row r="3060" spans="1:3" ht="15.75" x14ac:dyDescent="0.25">
      <c r="A3060"/>
      <c r="B3060"/>
      <c r="C3060" s="97"/>
    </row>
    <row r="3061" spans="1:3" ht="15.75" x14ac:dyDescent="0.25">
      <c r="A3061"/>
      <c r="B3061"/>
      <c r="C3061" s="97"/>
    </row>
    <row r="3062" spans="1:3" ht="15.75" x14ac:dyDescent="0.25">
      <c r="A3062"/>
      <c r="B3062"/>
      <c r="C3062" s="97"/>
    </row>
    <row r="3063" spans="1:3" ht="15.75" x14ac:dyDescent="0.25">
      <c r="A3063"/>
      <c r="B3063"/>
      <c r="C3063" s="97"/>
    </row>
    <row r="3064" spans="1:3" ht="15.75" x14ac:dyDescent="0.25">
      <c r="A3064"/>
      <c r="B3064"/>
      <c r="C3064" s="97"/>
    </row>
    <row r="3065" spans="1:3" ht="15.75" x14ac:dyDescent="0.25">
      <c r="A3065"/>
      <c r="B3065"/>
      <c r="C3065" s="97"/>
    </row>
    <row r="3066" spans="1:3" ht="15.75" x14ac:dyDescent="0.25">
      <c r="A3066"/>
      <c r="B3066"/>
      <c r="C3066" s="97"/>
    </row>
    <row r="3067" spans="1:3" ht="15.75" x14ac:dyDescent="0.25">
      <c r="A3067"/>
      <c r="B3067"/>
      <c r="C3067" s="97"/>
    </row>
    <row r="3068" spans="1:3" ht="15.75" x14ac:dyDescent="0.25">
      <c r="A3068"/>
      <c r="B3068"/>
      <c r="C3068" s="97"/>
    </row>
    <row r="3069" spans="1:3" ht="15.75" x14ac:dyDescent="0.25">
      <c r="A3069"/>
      <c r="B3069"/>
      <c r="C3069" s="97"/>
    </row>
    <row r="3070" spans="1:3" ht="15.75" x14ac:dyDescent="0.25">
      <c r="A3070"/>
      <c r="B3070"/>
      <c r="C3070" s="97"/>
    </row>
    <row r="3071" spans="1:3" ht="15.75" x14ac:dyDescent="0.25">
      <c r="A3071"/>
      <c r="B3071"/>
      <c r="C3071" s="97"/>
    </row>
    <row r="3072" spans="1:3" ht="15.75" x14ac:dyDescent="0.25">
      <c r="A3072"/>
      <c r="B3072"/>
      <c r="C3072" s="97"/>
    </row>
    <row r="3073" spans="1:3" ht="15.75" x14ac:dyDescent="0.25">
      <c r="A3073"/>
      <c r="B3073"/>
      <c r="C3073" s="97"/>
    </row>
    <row r="3074" spans="1:3" ht="15.75" x14ac:dyDescent="0.25">
      <c r="A3074"/>
      <c r="B3074"/>
      <c r="C3074" s="97"/>
    </row>
    <row r="3075" spans="1:3" ht="15.75" x14ac:dyDescent="0.25">
      <c r="A3075"/>
      <c r="B3075"/>
      <c r="C3075" s="97"/>
    </row>
    <row r="3076" spans="1:3" ht="15.75" x14ac:dyDescent="0.25">
      <c r="A3076"/>
      <c r="B3076"/>
      <c r="C3076" s="97"/>
    </row>
    <row r="3077" spans="1:3" ht="15.75" x14ac:dyDescent="0.25">
      <c r="A3077"/>
      <c r="B3077"/>
      <c r="C3077" s="97"/>
    </row>
    <row r="3078" spans="1:3" ht="15.75" x14ac:dyDescent="0.25">
      <c r="A3078"/>
      <c r="B3078"/>
      <c r="C3078" s="97"/>
    </row>
    <row r="3079" spans="1:3" ht="15.75" x14ac:dyDescent="0.25">
      <c r="A3079"/>
      <c r="B3079"/>
      <c r="C3079" s="97"/>
    </row>
    <row r="3080" spans="1:3" ht="15.75" x14ac:dyDescent="0.25">
      <c r="A3080"/>
      <c r="B3080"/>
      <c r="C3080" s="97"/>
    </row>
    <row r="3081" spans="1:3" ht="15.75" x14ac:dyDescent="0.25">
      <c r="A3081"/>
      <c r="B3081"/>
      <c r="C3081" s="97"/>
    </row>
    <row r="3082" spans="1:3" ht="15.75" x14ac:dyDescent="0.25">
      <c r="A3082"/>
      <c r="B3082"/>
      <c r="C3082" s="97"/>
    </row>
    <row r="3083" spans="1:3" ht="15.75" x14ac:dyDescent="0.25">
      <c r="A3083"/>
      <c r="B3083"/>
      <c r="C3083" s="97"/>
    </row>
    <row r="3084" spans="1:3" ht="15.75" x14ac:dyDescent="0.25">
      <c r="A3084"/>
      <c r="B3084"/>
      <c r="C3084" s="97"/>
    </row>
    <row r="3085" spans="1:3" ht="15.75" x14ac:dyDescent="0.25">
      <c r="A3085"/>
      <c r="B3085"/>
      <c r="C3085" s="97"/>
    </row>
    <row r="3086" spans="1:3" ht="15.75" x14ac:dyDescent="0.25">
      <c r="A3086"/>
      <c r="B3086"/>
      <c r="C3086" s="97"/>
    </row>
    <row r="3087" spans="1:3" ht="15.75" x14ac:dyDescent="0.25">
      <c r="A3087"/>
      <c r="B3087"/>
      <c r="C3087" s="97"/>
    </row>
    <row r="3088" spans="1:3" ht="15.75" x14ac:dyDescent="0.25">
      <c r="A3088"/>
      <c r="B3088"/>
      <c r="C3088" s="97"/>
    </row>
    <row r="3089" spans="1:3" ht="15.75" x14ac:dyDescent="0.25">
      <c r="A3089"/>
      <c r="B3089"/>
      <c r="C3089" s="97"/>
    </row>
    <row r="3090" spans="1:3" ht="15.75" x14ac:dyDescent="0.25">
      <c r="A3090"/>
      <c r="B3090"/>
      <c r="C3090" s="97"/>
    </row>
    <row r="3091" spans="1:3" ht="15.75" x14ac:dyDescent="0.25">
      <c r="A3091"/>
      <c r="B3091"/>
      <c r="C3091" s="97"/>
    </row>
    <row r="3092" spans="1:3" ht="15.75" x14ac:dyDescent="0.25">
      <c r="A3092"/>
      <c r="B3092"/>
      <c r="C3092" s="97"/>
    </row>
    <row r="3093" spans="1:3" ht="15.75" x14ac:dyDescent="0.25">
      <c r="A3093"/>
      <c r="B3093"/>
      <c r="C3093" s="97"/>
    </row>
    <row r="3094" spans="1:3" ht="15.75" x14ac:dyDescent="0.25">
      <c r="A3094"/>
      <c r="B3094"/>
      <c r="C3094" s="97"/>
    </row>
    <row r="3095" spans="1:3" ht="15.75" x14ac:dyDescent="0.25">
      <c r="A3095"/>
      <c r="B3095"/>
      <c r="C3095" s="97"/>
    </row>
    <row r="3096" spans="1:3" ht="15.75" x14ac:dyDescent="0.25">
      <c r="A3096"/>
      <c r="B3096"/>
      <c r="C3096" s="97"/>
    </row>
    <row r="3097" spans="1:3" ht="15.75" x14ac:dyDescent="0.25">
      <c r="A3097"/>
      <c r="B3097"/>
      <c r="C3097" s="97"/>
    </row>
    <row r="3098" spans="1:3" ht="15.75" x14ac:dyDescent="0.25">
      <c r="A3098"/>
      <c r="B3098"/>
      <c r="C3098" s="97"/>
    </row>
    <row r="3099" spans="1:3" ht="15.75" x14ac:dyDescent="0.25">
      <c r="A3099"/>
      <c r="B3099"/>
      <c r="C3099" s="97"/>
    </row>
    <row r="3100" spans="1:3" ht="15.75" x14ac:dyDescent="0.25">
      <c r="A3100"/>
      <c r="B3100"/>
      <c r="C3100" s="97"/>
    </row>
    <row r="3101" spans="1:3" ht="15.75" x14ac:dyDescent="0.25">
      <c r="A3101"/>
      <c r="B3101"/>
      <c r="C3101" s="97"/>
    </row>
    <row r="3102" spans="1:3" ht="15.75" x14ac:dyDescent="0.25">
      <c r="A3102"/>
      <c r="B3102"/>
      <c r="C3102" s="97"/>
    </row>
    <row r="3103" spans="1:3" ht="15.75" x14ac:dyDescent="0.25">
      <c r="A3103"/>
      <c r="B3103"/>
      <c r="C3103" s="97"/>
    </row>
    <row r="3104" spans="1:3" ht="15.75" x14ac:dyDescent="0.25">
      <c r="A3104"/>
      <c r="B3104"/>
      <c r="C3104" s="97"/>
    </row>
    <row r="3105" spans="1:3" ht="15.75" x14ac:dyDescent="0.25">
      <c r="A3105"/>
      <c r="B3105"/>
      <c r="C3105" s="97"/>
    </row>
    <row r="3106" spans="1:3" ht="15.75" x14ac:dyDescent="0.25">
      <c r="A3106"/>
      <c r="B3106"/>
      <c r="C3106" s="97"/>
    </row>
    <row r="3107" spans="1:3" ht="15.75" x14ac:dyDescent="0.25">
      <c r="A3107"/>
      <c r="B3107"/>
      <c r="C3107" s="97"/>
    </row>
    <row r="3108" spans="1:3" ht="15.75" x14ac:dyDescent="0.25">
      <c r="A3108"/>
      <c r="B3108"/>
      <c r="C3108" s="97"/>
    </row>
    <row r="3109" spans="1:3" ht="15.75" x14ac:dyDescent="0.25">
      <c r="A3109"/>
      <c r="B3109"/>
      <c r="C3109" s="97"/>
    </row>
    <row r="3110" spans="1:3" ht="15.75" x14ac:dyDescent="0.25">
      <c r="A3110"/>
      <c r="B3110"/>
      <c r="C3110" s="97"/>
    </row>
    <row r="3111" spans="1:3" ht="15.75" x14ac:dyDescent="0.25">
      <c r="A3111"/>
      <c r="B3111"/>
      <c r="C3111" s="97"/>
    </row>
    <row r="3112" spans="1:3" ht="15.75" x14ac:dyDescent="0.25">
      <c r="A3112"/>
      <c r="B3112"/>
      <c r="C3112" s="97"/>
    </row>
    <row r="3113" spans="1:3" ht="15.75" x14ac:dyDescent="0.25">
      <c r="A3113"/>
      <c r="B3113"/>
      <c r="C3113" s="97"/>
    </row>
    <row r="3114" spans="1:3" ht="15.75" x14ac:dyDescent="0.25">
      <c r="A3114"/>
      <c r="B3114"/>
      <c r="C3114" s="97"/>
    </row>
    <row r="3115" spans="1:3" ht="15.75" x14ac:dyDescent="0.25">
      <c r="A3115"/>
      <c r="B3115"/>
      <c r="C3115" s="97"/>
    </row>
    <row r="3116" spans="1:3" ht="15.75" x14ac:dyDescent="0.25">
      <c r="A3116"/>
      <c r="B3116"/>
      <c r="C3116" s="97"/>
    </row>
    <row r="3117" spans="1:3" ht="15.75" x14ac:dyDescent="0.25">
      <c r="A3117"/>
      <c r="B3117"/>
      <c r="C3117" s="97"/>
    </row>
    <row r="3118" spans="1:3" ht="15.75" x14ac:dyDescent="0.25">
      <c r="A3118"/>
      <c r="B3118"/>
      <c r="C3118" s="97"/>
    </row>
    <row r="3119" spans="1:3" ht="15.75" x14ac:dyDescent="0.25">
      <c r="A3119"/>
      <c r="B3119"/>
      <c r="C3119" s="97"/>
    </row>
    <row r="3120" spans="1:3" ht="15.75" x14ac:dyDescent="0.25">
      <c r="A3120"/>
      <c r="B3120"/>
      <c r="C3120" s="97"/>
    </row>
    <row r="3121" spans="1:3" ht="15.75" x14ac:dyDescent="0.25">
      <c r="A3121"/>
      <c r="B3121"/>
      <c r="C3121" s="97"/>
    </row>
    <row r="3122" spans="1:3" ht="15.75" x14ac:dyDescent="0.25">
      <c r="A3122"/>
      <c r="B3122"/>
      <c r="C3122" s="97"/>
    </row>
    <row r="3123" spans="1:3" ht="15.75" x14ac:dyDescent="0.25">
      <c r="A3123"/>
      <c r="B3123"/>
      <c r="C3123" s="97"/>
    </row>
    <row r="3124" spans="1:3" ht="15.75" x14ac:dyDescent="0.25">
      <c r="A3124"/>
      <c r="B3124"/>
      <c r="C3124" s="97"/>
    </row>
    <row r="3125" spans="1:3" ht="15.75" x14ac:dyDescent="0.25">
      <c r="A3125"/>
      <c r="B3125"/>
      <c r="C3125" s="97"/>
    </row>
    <row r="3126" spans="1:3" ht="15.75" x14ac:dyDescent="0.25">
      <c r="A3126"/>
      <c r="B3126"/>
      <c r="C3126" s="97"/>
    </row>
    <row r="3127" spans="1:3" ht="15.75" x14ac:dyDescent="0.25">
      <c r="A3127"/>
      <c r="B3127"/>
      <c r="C3127" s="97"/>
    </row>
    <row r="3128" spans="1:3" ht="15.75" x14ac:dyDescent="0.25">
      <c r="A3128"/>
      <c r="B3128"/>
      <c r="C3128" s="97"/>
    </row>
    <row r="3129" spans="1:3" ht="15.75" x14ac:dyDescent="0.25">
      <c r="A3129"/>
      <c r="B3129"/>
      <c r="C3129" s="97"/>
    </row>
    <row r="3130" spans="1:3" ht="15.75" x14ac:dyDescent="0.25">
      <c r="A3130"/>
      <c r="B3130"/>
      <c r="C3130" s="97"/>
    </row>
    <row r="3131" spans="1:3" ht="15.75" x14ac:dyDescent="0.25">
      <c r="A3131"/>
      <c r="B3131"/>
      <c r="C3131" s="97"/>
    </row>
    <row r="3132" spans="1:3" ht="15.75" x14ac:dyDescent="0.25">
      <c r="A3132"/>
      <c r="B3132"/>
      <c r="C3132" s="97"/>
    </row>
    <row r="3133" spans="1:3" ht="15.75" x14ac:dyDescent="0.25">
      <c r="A3133"/>
      <c r="B3133"/>
      <c r="C3133" s="97"/>
    </row>
    <row r="3134" spans="1:3" ht="15.75" x14ac:dyDescent="0.25">
      <c r="A3134"/>
      <c r="B3134"/>
      <c r="C3134" s="97"/>
    </row>
    <row r="3135" spans="1:3" ht="15.75" x14ac:dyDescent="0.25">
      <c r="A3135"/>
      <c r="B3135"/>
      <c r="C3135" s="97"/>
    </row>
    <row r="3136" spans="1:3" ht="15.75" x14ac:dyDescent="0.25">
      <c r="A3136"/>
      <c r="B3136"/>
      <c r="C3136" s="97"/>
    </row>
    <row r="3137" spans="1:3" ht="15.75" x14ac:dyDescent="0.25">
      <c r="A3137"/>
      <c r="B3137"/>
      <c r="C3137" s="97"/>
    </row>
    <row r="3138" spans="1:3" ht="15.75" x14ac:dyDescent="0.25">
      <c r="A3138"/>
      <c r="B3138"/>
      <c r="C3138" s="97"/>
    </row>
    <row r="3139" spans="1:3" ht="15.75" x14ac:dyDescent="0.25">
      <c r="A3139"/>
      <c r="B3139"/>
      <c r="C3139" s="97"/>
    </row>
    <row r="3140" spans="1:3" ht="15.75" x14ac:dyDescent="0.25">
      <c r="A3140"/>
      <c r="B3140"/>
      <c r="C3140" s="97"/>
    </row>
    <row r="3141" spans="1:3" ht="15.75" x14ac:dyDescent="0.25">
      <c r="A3141"/>
      <c r="B3141"/>
      <c r="C3141" s="97"/>
    </row>
    <row r="3142" spans="1:3" ht="15.75" x14ac:dyDescent="0.25">
      <c r="A3142"/>
      <c r="B3142"/>
      <c r="C3142" s="97"/>
    </row>
    <row r="3143" spans="1:3" ht="15.75" x14ac:dyDescent="0.25">
      <c r="A3143"/>
      <c r="B3143"/>
      <c r="C3143" s="97"/>
    </row>
    <row r="3144" spans="1:3" ht="15.75" x14ac:dyDescent="0.25">
      <c r="A3144"/>
      <c r="B3144"/>
      <c r="C3144" s="97"/>
    </row>
    <row r="3145" spans="1:3" ht="15.75" x14ac:dyDescent="0.25">
      <c r="A3145"/>
      <c r="B3145"/>
      <c r="C3145" s="97"/>
    </row>
    <row r="3146" spans="1:3" ht="15.75" x14ac:dyDescent="0.25">
      <c r="A3146"/>
      <c r="B3146"/>
      <c r="C3146" s="97"/>
    </row>
    <row r="3147" spans="1:3" ht="15.75" x14ac:dyDescent="0.25">
      <c r="A3147"/>
      <c r="B3147"/>
      <c r="C3147" s="97"/>
    </row>
    <row r="3148" spans="1:3" ht="15.75" x14ac:dyDescent="0.25">
      <c r="A3148"/>
      <c r="B3148"/>
      <c r="C3148" s="97"/>
    </row>
    <row r="3149" spans="1:3" ht="15.75" x14ac:dyDescent="0.25">
      <c r="A3149"/>
      <c r="B3149"/>
      <c r="C3149" s="97"/>
    </row>
    <row r="3150" spans="1:3" ht="15.75" x14ac:dyDescent="0.25">
      <c r="A3150"/>
      <c r="B3150"/>
      <c r="C3150" s="97"/>
    </row>
    <row r="3151" spans="1:3" ht="15.75" x14ac:dyDescent="0.25">
      <c r="A3151"/>
      <c r="B3151"/>
      <c r="C3151" s="97"/>
    </row>
    <row r="3152" spans="1:3" ht="15.75" x14ac:dyDescent="0.25">
      <c r="A3152"/>
      <c r="B3152"/>
      <c r="C3152" s="97"/>
    </row>
    <row r="3153" spans="1:3" ht="15.75" x14ac:dyDescent="0.25">
      <c r="A3153"/>
      <c r="B3153"/>
      <c r="C3153" s="97"/>
    </row>
    <row r="3154" spans="1:3" ht="15.75" x14ac:dyDescent="0.25">
      <c r="A3154"/>
      <c r="B3154"/>
      <c r="C3154" s="97"/>
    </row>
    <row r="3155" spans="1:3" ht="15.75" x14ac:dyDescent="0.25">
      <c r="A3155"/>
      <c r="B3155"/>
      <c r="C3155" s="97"/>
    </row>
    <row r="3156" spans="1:3" ht="15.75" x14ac:dyDescent="0.25">
      <c r="A3156"/>
      <c r="B3156"/>
      <c r="C3156" s="97"/>
    </row>
    <row r="3157" spans="1:3" ht="15.75" x14ac:dyDescent="0.25">
      <c r="A3157"/>
      <c r="B3157"/>
      <c r="C3157" s="97"/>
    </row>
    <row r="3158" spans="1:3" ht="15.75" x14ac:dyDescent="0.25">
      <c r="A3158"/>
      <c r="B3158"/>
      <c r="C3158" s="97"/>
    </row>
    <row r="3159" spans="1:3" ht="15.75" x14ac:dyDescent="0.25">
      <c r="A3159"/>
      <c r="B3159"/>
      <c r="C3159" s="97"/>
    </row>
    <row r="3160" spans="1:3" ht="15.75" x14ac:dyDescent="0.25">
      <c r="A3160"/>
      <c r="B3160"/>
      <c r="C3160" s="97"/>
    </row>
    <row r="3161" spans="1:3" ht="15.75" x14ac:dyDescent="0.25">
      <c r="A3161"/>
      <c r="B3161"/>
      <c r="C3161" s="97"/>
    </row>
    <row r="3162" spans="1:3" ht="15.75" x14ac:dyDescent="0.25">
      <c r="A3162"/>
      <c r="B3162"/>
      <c r="C3162" s="97"/>
    </row>
    <row r="3163" spans="1:3" ht="15.75" x14ac:dyDescent="0.25">
      <c r="A3163"/>
      <c r="B3163"/>
      <c r="C3163" s="97"/>
    </row>
    <row r="3164" spans="1:3" ht="15.75" x14ac:dyDescent="0.25">
      <c r="A3164"/>
      <c r="B3164"/>
      <c r="C3164" s="97"/>
    </row>
    <row r="3165" spans="1:3" ht="15.75" x14ac:dyDescent="0.25">
      <c r="A3165"/>
      <c r="B3165"/>
      <c r="C3165" s="97"/>
    </row>
    <row r="3166" spans="1:3" ht="15.75" x14ac:dyDescent="0.25">
      <c r="A3166"/>
      <c r="B3166"/>
      <c r="C3166" s="97"/>
    </row>
    <row r="3167" spans="1:3" ht="15.75" x14ac:dyDescent="0.25">
      <c r="A3167"/>
      <c r="B3167"/>
      <c r="C3167" s="97"/>
    </row>
    <row r="3168" spans="1:3" ht="15.75" x14ac:dyDescent="0.25">
      <c r="A3168"/>
      <c r="B3168"/>
      <c r="C3168" s="97"/>
    </row>
    <row r="3169" spans="1:3" ht="15.75" x14ac:dyDescent="0.25">
      <c r="A3169"/>
      <c r="B3169"/>
      <c r="C3169" s="97"/>
    </row>
    <row r="3170" spans="1:3" ht="15.75" x14ac:dyDescent="0.25">
      <c r="A3170"/>
      <c r="B3170"/>
      <c r="C3170" s="97"/>
    </row>
    <row r="3171" spans="1:3" ht="15.75" x14ac:dyDescent="0.25">
      <c r="A3171"/>
      <c r="B3171"/>
      <c r="C3171" s="97"/>
    </row>
    <row r="3172" spans="1:3" ht="15.75" x14ac:dyDescent="0.25">
      <c r="A3172"/>
      <c r="B3172"/>
      <c r="C3172" s="97"/>
    </row>
    <row r="3173" spans="1:3" ht="15.75" x14ac:dyDescent="0.25">
      <c r="A3173"/>
      <c r="B3173"/>
      <c r="C3173" s="97"/>
    </row>
    <row r="3174" spans="1:3" ht="15.75" x14ac:dyDescent="0.25">
      <c r="A3174"/>
      <c r="B3174"/>
      <c r="C3174" s="97"/>
    </row>
    <row r="3175" spans="1:3" ht="15.75" x14ac:dyDescent="0.25">
      <c r="A3175"/>
      <c r="B3175"/>
      <c r="C3175" s="97"/>
    </row>
    <row r="3176" spans="1:3" ht="15.75" x14ac:dyDescent="0.25">
      <c r="A3176"/>
      <c r="B3176"/>
      <c r="C3176" s="97"/>
    </row>
    <row r="3177" spans="1:3" ht="15.75" x14ac:dyDescent="0.25">
      <c r="A3177"/>
      <c r="B3177"/>
      <c r="C3177" s="97"/>
    </row>
    <row r="3178" spans="1:3" ht="15.75" x14ac:dyDescent="0.25">
      <c r="A3178"/>
      <c r="B3178"/>
      <c r="C3178" s="97"/>
    </row>
    <row r="3179" spans="1:3" ht="15.75" x14ac:dyDescent="0.25">
      <c r="A3179"/>
      <c r="B3179"/>
      <c r="C3179" s="97"/>
    </row>
    <row r="3180" spans="1:3" ht="15.75" x14ac:dyDescent="0.25">
      <c r="A3180"/>
      <c r="B3180"/>
      <c r="C3180" s="97"/>
    </row>
    <row r="3181" spans="1:3" ht="15.75" x14ac:dyDescent="0.25">
      <c r="A3181"/>
      <c r="B3181"/>
      <c r="C3181" s="97"/>
    </row>
    <row r="3182" spans="1:3" ht="15.75" x14ac:dyDescent="0.25">
      <c r="A3182"/>
      <c r="B3182"/>
      <c r="C3182" s="97"/>
    </row>
    <row r="3183" spans="1:3" ht="15.75" x14ac:dyDescent="0.25">
      <c r="A3183"/>
      <c r="B3183"/>
      <c r="C3183" s="97"/>
    </row>
    <row r="3184" spans="1:3" ht="15.75" x14ac:dyDescent="0.25">
      <c r="A3184"/>
      <c r="B3184"/>
      <c r="C3184" s="97"/>
    </row>
    <row r="3185" spans="1:3" ht="15.75" x14ac:dyDescent="0.25">
      <c r="A3185"/>
      <c r="B3185"/>
      <c r="C3185" s="97"/>
    </row>
    <row r="3186" spans="1:3" ht="15.75" x14ac:dyDescent="0.25">
      <c r="A3186"/>
      <c r="B3186"/>
      <c r="C3186" s="97"/>
    </row>
    <row r="3187" spans="1:3" ht="15.75" x14ac:dyDescent="0.25">
      <c r="A3187"/>
      <c r="B3187"/>
      <c r="C3187" s="97"/>
    </row>
    <row r="3188" spans="1:3" ht="15.75" x14ac:dyDescent="0.25">
      <c r="A3188"/>
      <c r="B3188"/>
      <c r="C3188" s="97"/>
    </row>
    <row r="3189" spans="1:3" ht="15.75" x14ac:dyDescent="0.25">
      <c r="A3189"/>
      <c r="B3189"/>
      <c r="C3189" s="97"/>
    </row>
    <row r="3190" spans="1:3" ht="15.75" x14ac:dyDescent="0.25">
      <c r="A3190"/>
      <c r="B3190"/>
      <c r="C3190" s="97"/>
    </row>
    <row r="3191" spans="1:3" ht="15.75" x14ac:dyDescent="0.25">
      <c r="A3191"/>
      <c r="B3191"/>
      <c r="C3191" s="97"/>
    </row>
    <row r="3192" spans="1:3" ht="15.75" x14ac:dyDescent="0.25">
      <c r="A3192"/>
      <c r="B3192"/>
      <c r="C3192" s="97"/>
    </row>
    <row r="3193" spans="1:3" ht="15.75" x14ac:dyDescent="0.25">
      <c r="A3193"/>
      <c r="B3193"/>
      <c r="C3193" s="97"/>
    </row>
    <row r="3194" spans="1:3" ht="15.75" x14ac:dyDescent="0.25">
      <c r="A3194"/>
      <c r="B3194"/>
      <c r="C3194" s="97"/>
    </row>
    <row r="3195" spans="1:3" ht="15.75" x14ac:dyDescent="0.25">
      <c r="A3195"/>
      <c r="B3195"/>
      <c r="C3195" s="97"/>
    </row>
    <row r="3196" spans="1:3" ht="15.75" x14ac:dyDescent="0.25">
      <c r="A3196"/>
      <c r="B3196"/>
      <c r="C3196" s="97"/>
    </row>
    <row r="3197" spans="1:3" ht="15.75" x14ac:dyDescent="0.25">
      <c r="A3197"/>
      <c r="B3197"/>
      <c r="C3197" s="97"/>
    </row>
    <row r="3198" spans="1:3" ht="15.75" x14ac:dyDescent="0.25">
      <c r="A3198"/>
      <c r="B3198"/>
      <c r="C3198" s="97"/>
    </row>
    <row r="3199" spans="1:3" ht="15.75" x14ac:dyDescent="0.25">
      <c r="A3199"/>
      <c r="B3199"/>
      <c r="C3199" s="97"/>
    </row>
    <row r="3200" spans="1:3" ht="15.75" x14ac:dyDescent="0.25">
      <c r="A3200"/>
      <c r="B3200"/>
      <c r="C3200" s="97"/>
    </row>
    <row r="3201" spans="1:3" ht="15.75" x14ac:dyDescent="0.25">
      <c r="A3201"/>
      <c r="B3201"/>
      <c r="C3201" s="97"/>
    </row>
    <row r="3202" spans="1:3" ht="15.75" x14ac:dyDescent="0.25">
      <c r="A3202"/>
      <c r="B3202"/>
      <c r="C3202" s="97"/>
    </row>
    <row r="3203" spans="1:3" ht="15.75" x14ac:dyDescent="0.25">
      <c r="A3203"/>
      <c r="B3203"/>
      <c r="C3203" s="97"/>
    </row>
    <row r="3204" spans="1:3" ht="15.75" x14ac:dyDescent="0.25">
      <c r="A3204"/>
      <c r="B3204"/>
      <c r="C3204" s="97"/>
    </row>
    <row r="3205" spans="1:3" ht="15.75" x14ac:dyDescent="0.25">
      <c r="A3205"/>
      <c r="B3205"/>
      <c r="C3205" s="97"/>
    </row>
    <row r="3206" spans="1:3" ht="15.75" x14ac:dyDescent="0.25">
      <c r="A3206"/>
      <c r="B3206"/>
      <c r="C3206" s="97"/>
    </row>
    <row r="3207" spans="1:3" ht="15.75" x14ac:dyDescent="0.25">
      <c r="A3207"/>
      <c r="B3207"/>
      <c r="C3207" s="97"/>
    </row>
    <row r="3208" spans="1:3" ht="15.75" x14ac:dyDescent="0.25">
      <c r="A3208"/>
      <c r="B3208"/>
      <c r="C3208" s="97"/>
    </row>
    <row r="3209" spans="1:3" ht="15.75" x14ac:dyDescent="0.25">
      <c r="A3209"/>
      <c r="B3209"/>
      <c r="C3209" s="97"/>
    </row>
    <row r="3210" spans="1:3" ht="15.75" x14ac:dyDescent="0.25">
      <c r="A3210"/>
      <c r="B3210"/>
      <c r="C3210" s="97"/>
    </row>
    <row r="3211" spans="1:3" ht="15.75" x14ac:dyDescent="0.25">
      <c r="A3211"/>
      <c r="B3211"/>
      <c r="C3211" s="97"/>
    </row>
    <row r="3212" spans="1:3" ht="15.75" x14ac:dyDescent="0.25">
      <c r="A3212"/>
      <c r="B3212"/>
      <c r="C3212" s="97"/>
    </row>
    <row r="3213" spans="1:3" ht="15.75" x14ac:dyDescent="0.25">
      <c r="A3213"/>
      <c r="B3213"/>
      <c r="C3213" s="97"/>
    </row>
    <row r="3214" spans="1:3" ht="15.75" x14ac:dyDescent="0.25">
      <c r="A3214"/>
      <c r="B3214"/>
      <c r="C3214" s="97"/>
    </row>
    <row r="3215" spans="1:3" ht="15.75" x14ac:dyDescent="0.25">
      <c r="A3215"/>
      <c r="B3215"/>
      <c r="C3215" s="97"/>
    </row>
    <row r="3216" spans="1:3" ht="15.75" x14ac:dyDescent="0.25">
      <c r="A3216"/>
      <c r="B3216"/>
      <c r="C3216" s="97"/>
    </row>
    <row r="3217" spans="1:3" ht="15.75" x14ac:dyDescent="0.25">
      <c r="A3217"/>
      <c r="B3217"/>
      <c r="C3217" s="97"/>
    </row>
    <row r="3218" spans="1:3" ht="15.75" x14ac:dyDescent="0.25">
      <c r="A3218"/>
      <c r="B3218"/>
      <c r="C3218" s="97"/>
    </row>
    <row r="3219" spans="1:3" ht="15.75" x14ac:dyDescent="0.25">
      <c r="A3219"/>
      <c r="B3219"/>
      <c r="C3219" s="97"/>
    </row>
    <row r="3220" spans="1:3" ht="15.75" x14ac:dyDescent="0.25">
      <c r="A3220"/>
      <c r="B3220"/>
      <c r="C3220" s="97"/>
    </row>
    <row r="3221" spans="1:3" ht="15.75" x14ac:dyDescent="0.25">
      <c r="A3221"/>
      <c r="B3221"/>
      <c r="C3221" s="97"/>
    </row>
    <row r="3222" spans="1:3" ht="15.75" x14ac:dyDescent="0.25">
      <c r="A3222"/>
      <c r="B3222"/>
      <c r="C3222" s="97"/>
    </row>
    <row r="3223" spans="1:3" ht="15.75" x14ac:dyDescent="0.25">
      <c r="A3223"/>
      <c r="B3223"/>
      <c r="C3223" s="97"/>
    </row>
    <row r="3224" spans="1:3" ht="15.75" x14ac:dyDescent="0.25">
      <c r="A3224"/>
      <c r="B3224"/>
      <c r="C3224" s="97"/>
    </row>
    <row r="3225" spans="1:3" ht="15.75" x14ac:dyDescent="0.25">
      <c r="A3225"/>
      <c r="B3225"/>
      <c r="C3225" s="97"/>
    </row>
    <row r="3226" spans="1:3" ht="15.75" x14ac:dyDescent="0.25">
      <c r="A3226"/>
      <c r="B3226"/>
      <c r="C3226" s="97"/>
    </row>
    <row r="3227" spans="1:3" ht="15.75" x14ac:dyDescent="0.25">
      <c r="A3227"/>
      <c r="B3227"/>
      <c r="C3227" s="97"/>
    </row>
    <row r="3228" spans="1:3" ht="15.75" x14ac:dyDescent="0.25">
      <c r="A3228"/>
      <c r="B3228"/>
      <c r="C3228" s="97"/>
    </row>
    <row r="3229" spans="1:3" ht="15.75" x14ac:dyDescent="0.25">
      <c r="A3229"/>
      <c r="B3229"/>
      <c r="C3229" s="97"/>
    </row>
    <row r="3230" spans="1:3" ht="15.75" x14ac:dyDescent="0.25">
      <c r="A3230"/>
      <c r="B3230"/>
      <c r="C3230" s="97"/>
    </row>
    <row r="3231" spans="1:3" ht="15.75" x14ac:dyDescent="0.25">
      <c r="A3231"/>
      <c r="B3231"/>
      <c r="C3231" s="97"/>
    </row>
    <row r="3232" spans="1:3" ht="15.75" x14ac:dyDescent="0.25">
      <c r="A3232"/>
      <c r="B3232"/>
      <c r="C3232" s="97"/>
    </row>
    <row r="3233" spans="1:3" ht="15.75" x14ac:dyDescent="0.25">
      <c r="A3233"/>
      <c r="B3233"/>
      <c r="C3233" s="97"/>
    </row>
    <row r="3234" spans="1:3" ht="15.75" x14ac:dyDescent="0.25">
      <c r="A3234"/>
      <c r="B3234"/>
      <c r="C3234" s="97"/>
    </row>
    <row r="3235" spans="1:3" ht="15.75" x14ac:dyDescent="0.25">
      <c r="A3235"/>
      <c r="B3235"/>
      <c r="C3235" s="97"/>
    </row>
    <row r="3236" spans="1:3" ht="15.75" x14ac:dyDescent="0.25">
      <c r="A3236"/>
      <c r="B3236"/>
      <c r="C3236" s="97"/>
    </row>
    <row r="3237" spans="1:3" ht="15.75" x14ac:dyDescent="0.25">
      <c r="A3237"/>
      <c r="B3237"/>
      <c r="C3237" s="97"/>
    </row>
    <row r="3238" spans="1:3" ht="15.75" x14ac:dyDescent="0.25">
      <c r="A3238"/>
      <c r="B3238"/>
      <c r="C3238" s="97"/>
    </row>
    <row r="3239" spans="1:3" ht="15.75" x14ac:dyDescent="0.25">
      <c r="A3239"/>
      <c r="B3239"/>
      <c r="C3239" s="97"/>
    </row>
    <row r="3240" spans="1:3" ht="15.75" x14ac:dyDescent="0.25">
      <c r="A3240"/>
      <c r="B3240"/>
      <c r="C3240" s="97"/>
    </row>
    <row r="3241" spans="1:3" ht="15.75" x14ac:dyDescent="0.25">
      <c r="A3241"/>
      <c r="B3241"/>
      <c r="C3241" s="97"/>
    </row>
    <row r="3242" spans="1:3" ht="15.75" x14ac:dyDescent="0.25">
      <c r="A3242"/>
      <c r="B3242"/>
      <c r="C3242" s="97"/>
    </row>
    <row r="3243" spans="1:3" ht="15.75" x14ac:dyDescent="0.25">
      <c r="A3243"/>
      <c r="B3243"/>
      <c r="C3243" s="97"/>
    </row>
    <row r="3244" spans="1:3" ht="15.75" x14ac:dyDescent="0.25">
      <c r="A3244"/>
      <c r="B3244"/>
      <c r="C3244" s="97"/>
    </row>
    <row r="3245" spans="1:3" ht="15.75" x14ac:dyDescent="0.25">
      <c r="A3245"/>
      <c r="B3245"/>
      <c r="C3245" s="97"/>
    </row>
    <row r="3246" spans="1:3" ht="15.75" x14ac:dyDescent="0.25">
      <c r="A3246"/>
      <c r="B3246"/>
      <c r="C3246" s="97"/>
    </row>
    <row r="3247" spans="1:3" ht="15.75" x14ac:dyDescent="0.25">
      <c r="A3247"/>
      <c r="B3247"/>
      <c r="C3247" s="97"/>
    </row>
    <row r="3248" spans="1:3" ht="15.75" x14ac:dyDescent="0.25">
      <c r="A3248"/>
      <c r="B3248"/>
      <c r="C3248" s="97"/>
    </row>
    <row r="3249" spans="1:3" ht="15.75" x14ac:dyDescent="0.25">
      <c r="A3249"/>
      <c r="B3249"/>
      <c r="C3249" s="97"/>
    </row>
    <row r="3250" spans="1:3" ht="15.75" x14ac:dyDescent="0.25">
      <c r="A3250"/>
      <c r="B3250"/>
      <c r="C3250" s="97"/>
    </row>
    <row r="3251" spans="1:3" ht="15.75" x14ac:dyDescent="0.25">
      <c r="A3251"/>
      <c r="B3251"/>
      <c r="C3251" s="97"/>
    </row>
    <row r="3252" spans="1:3" ht="15.75" x14ac:dyDescent="0.25">
      <c r="A3252"/>
      <c r="B3252"/>
      <c r="C3252" s="97"/>
    </row>
    <row r="3253" spans="1:3" ht="15.75" x14ac:dyDescent="0.25">
      <c r="A3253"/>
      <c r="B3253"/>
      <c r="C3253" s="97"/>
    </row>
    <row r="3254" spans="1:3" ht="15.75" x14ac:dyDescent="0.25">
      <c r="A3254"/>
      <c r="B3254"/>
      <c r="C3254" s="97"/>
    </row>
    <row r="3255" spans="1:3" ht="15.75" x14ac:dyDescent="0.25">
      <c r="A3255"/>
      <c r="B3255"/>
      <c r="C3255" s="97"/>
    </row>
    <row r="3256" spans="1:3" ht="15.75" x14ac:dyDescent="0.25">
      <c r="A3256"/>
      <c r="B3256"/>
      <c r="C3256" s="97"/>
    </row>
    <row r="3257" spans="1:3" ht="15.75" x14ac:dyDescent="0.25">
      <c r="A3257"/>
      <c r="B3257"/>
      <c r="C3257" s="97"/>
    </row>
    <row r="3258" spans="1:3" ht="15.75" x14ac:dyDescent="0.25">
      <c r="A3258"/>
      <c r="B3258"/>
      <c r="C3258" s="97"/>
    </row>
    <row r="3259" spans="1:3" ht="15.75" x14ac:dyDescent="0.25">
      <c r="A3259"/>
      <c r="B3259"/>
      <c r="C3259" s="97"/>
    </row>
    <row r="3260" spans="1:3" ht="15.75" x14ac:dyDescent="0.25">
      <c r="A3260"/>
      <c r="B3260"/>
      <c r="C3260" s="97"/>
    </row>
    <row r="3261" spans="1:3" ht="15.75" x14ac:dyDescent="0.25">
      <c r="A3261"/>
      <c r="B3261"/>
      <c r="C3261" s="97"/>
    </row>
    <row r="3262" spans="1:3" ht="15.75" x14ac:dyDescent="0.25">
      <c r="A3262"/>
      <c r="B3262"/>
      <c r="C3262" s="97"/>
    </row>
    <row r="3263" spans="1:3" ht="15.75" x14ac:dyDescent="0.25">
      <c r="A3263"/>
      <c r="B3263"/>
      <c r="C3263" s="97"/>
    </row>
    <row r="3264" spans="1:3" ht="15.75" x14ac:dyDescent="0.25">
      <c r="A3264"/>
      <c r="B3264"/>
      <c r="C3264" s="97"/>
    </row>
    <row r="3265" spans="1:3" ht="15.75" x14ac:dyDescent="0.25">
      <c r="A3265"/>
      <c r="B3265"/>
      <c r="C3265" s="97"/>
    </row>
    <row r="3266" spans="1:3" ht="15.75" x14ac:dyDescent="0.25">
      <c r="A3266"/>
      <c r="B3266"/>
      <c r="C3266" s="97"/>
    </row>
    <row r="3267" spans="1:3" ht="15.75" x14ac:dyDescent="0.25">
      <c r="A3267"/>
      <c r="B3267"/>
      <c r="C3267" s="97"/>
    </row>
    <row r="3268" spans="1:3" ht="15.75" x14ac:dyDescent="0.25">
      <c r="A3268"/>
      <c r="B3268"/>
      <c r="C3268" s="97"/>
    </row>
    <row r="3269" spans="1:3" ht="15.75" x14ac:dyDescent="0.25">
      <c r="A3269"/>
      <c r="B3269"/>
      <c r="C3269" s="97"/>
    </row>
    <row r="3270" spans="1:3" ht="15.75" x14ac:dyDescent="0.25">
      <c r="A3270"/>
      <c r="B3270"/>
      <c r="C3270" s="97"/>
    </row>
    <row r="3271" spans="1:3" ht="15.75" x14ac:dyDescent="0.25">
      <c r="A3271"/>
      <c r="B3271"/>
      <c r="C3271" s="97"/>
    </row>
    <row r="3272" spans="1:3" ht="15.75" x14ac:dyDescent="0.25">
      <c r="A3272"/>
      <c r="B3272"/>
      <c r="C3272" s="97"/>
    </row>
    <row r="3273" spans="1:3" ht="15.75" x14ac:dyDescent="0.25">
      <c r="A3273"/>
      <c r="B3273"/>
      <c r="C3273" s="97"/>
    </row>
    <row r="3274" spans="1:3" ht="15.75" x14ac:dyDescent="0.25">
      <c r="A3274"/>
      <c r="B3274"/>
      <c r="C3274" s="97"/>
    </row>
    <row r="3275" spans="1:3" ht="15.75" x14ac:dyDescent="0.25">
      <c r="A3275"/>
      <c r="B3275"/>
      <c r="C3275" s="97"/>
    </row>
    <row r="3276" spans="1:3" ht="15.75" x14ac:dyDescent="0.25">
      <c r="A3276"/>
      <c r="B3276"/>
      <c r="C3276" s="97"/>
    </row>
    <row r="3277" spans="1:3" ht="15.75" x14ac:dyDescent="0.25">
      <c r="A3277"/>
      <c r="B3277"/>
      <c r="C3277" s="97"/>
    </row>
    <row r="3278" spans="1:3" ht="15.75" x14ac:dyDescent="0.25">
      <c r="A3278"/>
      <c r="B3278"/>
      <c r="C3278" s="97"/>
    </row>
    <row r="3279" spans="1:3" ht="15.75" x14ac:dyDescent="0.25">
      <c r="A3279"/>
      <c r="B3279"/>
      <c r="C3279" s="97"/>
    </row>
    <row r="3280" spans="1:3" ht="15.75" x14ac:dyDescent="0.25">
      <c r="A3280"/>
      <c r="B3280"/>
      <c r="C3280" s="97"/>
    </row>
    <row r="3281" spans="1:3" ht="15.75" x14ac:dyDescent="0.25">
      <c r="A3281"/>
      <c r="B3281"/>
      <c r="C3281" s="97"/>
    </row>
    <row r="3282" spans="1:3" ht="15.75" x14ac:dyDescent="0.25">
      <c r="A3282"/>
      <c r="B3282"/>
      <c r="C3282" s="97"/>
    </row>
    <row r="3283" spans="1:3" ht="15.75" x14ac:dyDescent="0.25">
      <c r="A3283"/>
      <c r="B3283"/>
      <c r="C3283" s="97"/>
    </row>
    <row r="3284" spans="1:3" ht="15.75" x14ac:dyDescent="0.25">
      <c r="A3284"/>
      <c r="B3284"/>
      <c r="C3284" s="97"/>
    </row>
    <row r="3285" spans="1:3" ht="15.75" x14ac:dyDescent="0.25">
      <c r="A3285"/>
      <c r="B3285"/>
      <c r="C3285" s="97"/>
    </row>
    <row r="3286" spans="1:3" ht="15.75" x14ac:dyDescent="0.25">
      <c r="A3286"/>
      <c r="B3286"/>
      <c r="C3286" s="97"/>
    </row>
    <row r="3287" spans="1:3" ht="15.75" x14ac:dyDescent="0.25">
      <c r="A3287"/>
      <c r="B3287"/>
      <c r="C3287" s="97"/>
    </row>
    <row r="3288" spans="1:3" ht="15.75" x14ac:dyDescent="0.25">
      <c r="A3288"/>
      <c r="B3288"/>
      <c r="C3288" s="97"/>
    </row>
    <row r="3289" spans="1:3" ht="15.75" x14ac:dyDescent="0.25">
      <c r="A3289"/>
      <c r="B3289"/>
      <c r="C3289" s="97"/>
    </row>
    <row r="3290" spans="1:3" ht="15.75" x14ac:dyDescent="0.25">
      <c r="A3290"/>
      <c r="B3290"/>
      <c r="C3290" s="97"/>
    </row>
    <row r="3291" spans="1:3" ht="15.75" x14ac:dyDescent="0.25">
      <c r="A3291"/>
      <c r="B3291"/>
      <c r="C3291" s="97"/>
    </row>
    <row r="3292" spans="1:3" ht="15.75" x14ac:dyDescent="0.25">
      <c r="A3292"/>
      <c r="B3292"/>
      <c r="C3292" s="97"/>
    </row>
    <row r="3293" spans="1:3" ht="15.75" x14ac:dyDescent="0.25">
      <c r="A3293"/>
      <c r="B3293"/>
      <c r="C3293" s="97"/>
    </row>
    <row r="3294" spans="1:3" ht="15.75" x14ac:dyDescent="0.25">
      <c r="A3294"/>
      <c r="B3294"/>
      <c r="C3294" s="97"/>
    </row>
    <row r="3295" spans="1:3" ht="15.75" x14ac:dyDescent="0.25">
      <c r="A3295"/>
      <c r="B3295"/>
      <c r="C3295" s="97"/>
    </row>
    <row r="3296" spans="1:3" ht="15.75" x14ac:dyDescent="0.25">
      <c r="A3296"/>
      <c r="B3296"/>
      <c r="C3296" s="97"/>
    </row>
    <row r="3297" spans="1:3" ht="15.75" x14ac:dyDescent="0.25">
      <c r="A3297"/>
      <c r="B3297"/>
      <c r="C3297" s="97"/>
    </row>
    <row r="3298" spans="1:3" ht="15.75" x14ac:dyDescent="0.25">
      <c r="A3298"/>
      <c r="B3298"/>
      <c r="C3298" s="97"/>
    </row>
    <row r="3299" spans="1:3" ht="15.75" x14ac:dyDescent="0.25">
      <c r="A3299"/>
      <c r="B3299"/>
      <c r="C3299" s="97"/>
    </row>
    <row r="3300" spans="1:3" ht="15.75" x14ac:dyDescent="0.25">
      <c r="A3300"/>
      <c r="B3300"/>
      <c r="C3300" s="97"/>
    </row>
    <row r="3301" spans="1:3" ht="15.75" x14ac:dyDescent="0.25">
      <c r="A3301"/>
      <c r="B3301"/>
      <c r="C3301" s="97"/>
    </row>
    <row r="3302" spans="1:3" ht="15.75" x14ac:dyDescent="0.25">
      <c r="A3302"/>
      <c r="B3302"/>
      <c r="C3302" s="97"/>
    </row>
    <row r="3303" spans="1:3" ht="15.75" x14ac:dyDescent="0.25">
      <c r="A3303"/>
      <c r="B3303"/>
      <c r="C3303" s="97"/>
    </row>
    <row r="3304" spans="1:3" ht="15.75" x14ac:dyDescent="0.25">
      <c r="A3304"/>
      <c r="B3304"/>
      <c r="C3304" s="97"/>
    </row>
    <row r="3305" spans="1:3" ht="15.75" x14ac:dyDescent="0.25">
      <c r="A3305"/>
      <c r="B3305"/>
      <c r="C3305" s="97"/>
    </row>
    <row r="3306" spans="1:3" ht="15.75" x14ac:dyDescent="0.25">
      <c r="A3306"/>
      <c r="B3306"/>
      <c r="C3306" s="97"/>
    </row>
    <row r="3307" spans="1:3" ht="15.75" x14ac:dyDescent="0.25">
      <c r="A3307"/>
      <c r="B3307"/>
      <c r="C3307" s="97"/>
    </row>
    <row r="3308" spans="1:3" ht="15.75" x14ac:dyDescent="0.25">
      <c r="A3308"/>
      <c r="B3308"/>
      <c r="C3308" s="97"/>
    </row>
    <row r="3309" spans="1:3" ht="15.75" x14ac:dyDescent="0.25">
      <c r="A3309"/>
      <c r="B3309"/>
      <c r="C3309" s="97"/>
    </row>
    <row r="3310" spans="1:3" ht="15.75" x14ac:dyDescent="0.25">
      <c r="A3310"/>
      <c r="B3310"/>
      <c r="C3310" s="97"/>
    </row>
    <row r="3311" spans="1:3" ht="15.75" x14ac:dyDescent="0.25">
      <c r="A3311"/>
      <c r="B3311"/>
      <c r="C3311" s="97"/>
    </row>
    <row r="3312" spans="1:3" ht="15.75" x14ac:dyDescent="0.25">
      <c r="A3312"/>
      <c r="B3312"/>
      <c r="C3312" s="97"/>
    </row>
    <row r="3313" spans="1:3" ht="15.75" x14ac:dyDescent="0.25">
      <c r="A3313"/>
      <c r="B3313"/>
      <c r="C3313" s="97"/>
    </row>
    <row r="3314" spans="1:3" ht="15.75" x14ac:dyDescent="0.25">
      <c r="A3314"/>
      <c r="B3314"/>
      <c r="C3314" s="97"/>
    </row>
    <row r="3315" spans="1:3" ht="15.75" x14ac:dyDescent="0.25">
      <c r="A3315"/>
      <c r="B3315"/>
      <c r="C3315" s="97"/>
    </row>
    <row r="3316" spans="1:3" ht="15.75" x14ac:dyDescent="0.25">
      <c r="A3316"/>
      <c r="B3316"/>
      <c r="C3316" s="97"/>
    </row>
    <row r="3317" spans="1:3" ht="15.75" x14ac:dyDescent="0.25">
      <c r="A3317"/>
      <c r="B3317"/>
      <c r="C3317" s="97"/>
    </row>
    <row r="3318" spans="1:3" ht="15.75" x14ac:dyDescent="0.25">
      <c r="A3318"/>
      <c r="B3318"/>
      <c r="C3318" s="97"/>
    </row>
    <row r="3319" spans="1:3" ht="15.75" x14ac:dyDescent="0.25">
      <c r="A3319"/>
      <c r="B3319"/>
      <c r="C3319" s="97"/>
    </row>
    <row r="3320" spans="1:3" ht="15.75" x14ac:dyDescent="0.25">
      <c r="A3320"/>
      <c r="B3320"/>
      <c r="C3320" s="97"/>
    </row>
    <row r="3321" spans="1:3" ht="15.75" x14ac:dyDescent="0.25">
      <c r="A3321"/>
      <c r="B3321"/>
      <c r="C3321" s="97"/>
    </row>
    <row r="3322" spans="1:3" ht="15.75" x14ac:dyDescent="0.25">
      <c r="A3322"/>
      <c r="B3322"/>
      <c r="C3322" s="97"/>
    </row>
    <row r="3323" spans="1:3" ht="15.75" x14ac:dyDescent="0.25">
      <c r="A3323"/>
      <c r="B3323"/>
      <c r="C3323" s="97"/>
    </row>
    <row r="3324" spans="1:3" ht="15.75" x14ac:dyDescent="0.25">
      <c r="A3324"/>
      <c r="B3324"/>
      <c r="C3324" s="97"/>
    </row>
    <row r="3325" spans="1:3" ht="15.75" x14ac:dyDescent="0.25">
      <c r="A3325"/>
      <c r="B3325"/>
      <c r="C3325" s="97"/>
    </row>
    <row r="3326" spans="1:3" ht="15.75" x14ac:dyDescent="0.25">
      <c r="A3326"/>
      <c r="B3326"/>
      <c r="C3326" s="97"/>
    </row>
    <row r="3327" spans="1:3" ht="15.75" x14ac:dyDescent="0.25">
      <c r="A3327"/>
      <c r="B3327"/>
      <c r="C3327" s="97"/>
    </row>
    <row r="3328" spans="1:3" ht="15.75" x14ac:dyDescent="0.25">
      <c r="A3328"/>
      <c r="B3328"/>
      <c r="C3328" s="97"/>
    </row>
    <row r="3329" spans="1:3" ht="15.75" x14ac:dyDescent="0.25">
      <c r="A3329"/>
      <c r="B3329"/>
      <c r="C3329" s="97"/>
    </row>
    <row r="3330" spans="1:3" ht="15.75" x14ac:dyDescent="0.25">
      <c r="A3330"/>
      <c r="B3330"/>
      <c r="C3330" s="97"/>
    </row>
    <row r="3331" spans="1:3" ht="15.75" x14ac:dyDescent="0.25">
      <c r="A3331"/>
      <c r="B3331"/>
      <c r="C3331" s="97"/>
    </row>
    <row r="3332" spans="1:3" ht="15.75" x14ac:dyDescent="0.25">
      <c r="A3332"/>
      <c r="B3332"/>
      <c r="C3332" s="97"/>
    </row>
    <row r="3333" spans="1:3" ht="15.75" x14ac:dyDescent="0.25">
      <c r="A3333"/>
      <c r="B3333"/>
      <c r="C3333" s="97"/>
    </row>
    <row r="3334" spans="1:3" ht="15.75" x14ac:dyDescent="0.25">
      <c r="A3334"/>
      <c r="B3334"/>
      <c r="C3334" s="97"/>
    </row>
    <row r="3335" spans="1:3" ht="15.75" x14ac:dyDescent="0.25">
      <c r="A3335"/>
      <c r="B3335"/>
      <c r="C3335" s="97"/>
    </row>
    <row r="3336" spans="1:3" ht="15.75" x14ac:dyDescent="0.25">
      <c r="A3336"/>
      <c r="B3336"/>
      <c r="C3336" s="97"/>
    </row>
    <row r="3337" spans="1:3" ht="15.75" x14ac:dyDescent="0.25">
      <c r="A3337"/>
      <c r="B3337"/>
      <c r="C3337" s="97"/>
    </row>
    <row r="3338" spans="1:3" ht="15.75" x14ac:dyDescent="0.25">
      <c r="A3338"/>
      <c r="B3338"/>
      <c r="C3338" s="97"/>
    </row>
    <row r="3339" spans="1:3" ht="15.75" x14ac:dyDescent="0.25">
      <c r="A3339"/>
      <c r="B3339"/>
      <c r="C3339" s="97"/>
    </row>
    <row r="3340" spans="1:3" ht="15.75" x14ac:dyDescent="0.25">
      <c r="A3340"/>
      <c r="B3340"/>
      <c r="C3340" s="97"/>
    </row>
    <row r="3341" spans="1:3" ht="15.75" x14ac:dyDescent="0.25">
      <c r="A3341"/>
      <c r="B3341"/>
      <c r="C3341" s="97"/>
    </row>
    <row r="3342" spans="1:3" ht="15.75" x14ac:dyDescent="0.25">
      <c r="A3342"/>
      <c r="B3342"/>
      <c r="C3342" s="97"/>
    </row>
    <row r="3343" spans="1:3" ht="15.75" x14ac:dyDescent="0.25">
      <c r="A3343"/>
      <c r="B3343"/>
      <c r="C3343" s="97"/>
    </row>
    <row r="3344" spans="1:3" ht="15.75" x14ac:dyDescent="0.25">
      <c r="A3344"/>
      <c r="B3344"/>
      <c r="C3344" s="97"/>
    </row>
    <row r="3345" spans="1:3" ht="15.75" x14ac:dyDescent="0.25">
      <c r="A3345"/>
      <c r="B3345"/>
      <c r="C3345" s="97"/>
    </row>
    <row r="3346" spans="1:3" ht="15.75" x14ac:dyDescent="0.25">
      <c r="A3346"/>
      <c r="B3346"/>
      <c r="C3346" s="97"/>
    </row>
    <row r="3347" spans="1:3" ht="15.75" x14ac:dyDescent="0.25">
      <c r="A3347"/>
      <c r="B3347"/>
      <c r="C3347" s="97"/>
    </row>
    <row r="3348" spans="1:3" ht="15.75" x14ac:dyDescent="0.25">
      <c r="A3348"/>
      <c r="B3348"/>
      <c r="C3348" s="97"/>
    </row>
    <row r="3349" spans="1:3" ht="15.75" x14ac:dyDescent="0.25">
      <c r="A3349"/>
      <c r="B3349"/>
      <c r="C3349" s="97"/>
    </row>
    <row r="3350" spans="1:3" ht="15.75" x14ac:dyDescent="0.25">
      <c r="A3350"/>
      <c r="B3350"/>
      <c r="C3350" s="97"/>
    </row>
    <row r="3351" spans="1:3" ht="15.75" x14ac:dyDescent="0.25">
      <c r="A3351"/>
      <c r="B3351"/>
      <c r="C3351" s="97"/>
    </row>
    <row r="3352" spans="1:3" ht="15.75" x14ac:dyDescent="0.25">
      <c r="A3352"/>
      <c r="B3352"/>
      <c r="C3352" s="97"/>
    </row>
    <row r="3353" spans="1:3" ht="15.75" x14ac:dyDescent="0.25">
      <c r="A3353"/>
      <c r="B3353"/>
      <c r="C3353" s="97"/>
    </row>
    <row r="3354" spans="1:3" ht="15.75" x14ac:dyDescent="0.25">
      <c r="A3354"/>
      <c r="B3354"/>
      <c r="C3354" s="97"/>
    </row>
    <row r="3355" spans="1:3" ht="15.75" x14ac:dyDescent="0.25">
      <c r="A3355"/>
      <c r="B3355"/>
      <c r="C3355" s="97"/>
    </row>
    <row r="3356" spans="1:3" ht="15.75" x14ac:dyDescent="0.25">
      <c r="A3356"/>
      <c r="B3356"/>
      <c r="C3356" s="97"/>
    </row>
    <row r="3357" spans="1:3" ht="15.75" x14ac:dyDescent="0.25">
      <c r="A3357"/>
      <c r="B3357"/>
      <c r="C3357" s="97"/>
    </row>
    <row r="3358" spans="1:3" ht="15.75" x14ac:dyDescent="0.25">
      <c r="A3358"/>
      <c r="B3358"/>
      <c r="C3358" s="97"/>
    </row>
    <row r="3359" spans="1:3" ht="15.75" x14ac:dyDescent="0.25">
      <c r="A3359"/>
      <c r="B3359"/>
      <c r="C3359" s="97"/>
    </row>
    <row r="3360" spans="1:3" ht="15.75" x14ac:dyDescent="0.25">
      <c r="A3360"/>
      <c r="B3360"/>
      <c r="C3360" s="97"/>
    </row>
    <row r="3361" spans="1:3" ht="15.75" x14ac:dyDescent="0.25">
      <c r="A3361"/>
      <c r="B3361"/>
      <c r="C3361" s="97"/>
    </row>
    <row r="3362" spans="1:3" ht="15.75" x14ac:dyDescent="0.25">
      <c r="A3362"/>
      <c r="B3362"/>
      <c r="C3362" s="97"/>
    </row>
    <row r="3363" spans="1:3" ht="15.75" x14ac:dyDescent="0.25">
      <c r="A3363"/>
      <c r="B3363"/>
      <c r="C3363" s="97"/>
    </row>
    <row r="3364" spans="1:3" ht="15.75" x14ac:dyDescent="0.25">
      <c r="A3364"/>
      <c r="B3364"/>
      <c r="C3364" s="97"/>
    </row>
    <row r="3365" spans="1:3" ht="15.75" x14ac:dyDescent="0.25">
      <c r="A3365"/>
      <c r="B3365"/>
      <c r="C3365" s="97"/>
    </row>
    <row r="3366" spans="1:3" ht="15.75" x14ac:dyDescent="0.25">
      <c r="A3366"/>
      <c r="B3366"/>
      <c r="C3366" s="97"/>
    </row>
    <row r="3367" spans="1:3" ht="15.75" x14ac:dyDescent="0.25">
      <c r="A3367"/>
      <c r="B3367"/>
      <c r="C3367" s="97"/>
    </row>
    <row r="3368" spans="1:3" ht="15.75" x14ac:dyDescent="0.25">
      <c r="A3368"/>
      <c r="B3368"/>
      <c r="C3368" s="97"/>
    </row>
    <row r="3369" spans="1:3" ht="15.75" x14ac:dyDescent="0.25">
      <c r="A3369"/>
      <c r="B3369"/>
      <c r="C3369" s="97"/>
    </row>
    <row r="3370" spans="1:3" ht="15.75" x14ac:dyDescent="0.25">
      <c r="A3370"/>
      <c r="B3370"/>
      <c r="C3370" s="97"/>
    </row>
    <row r="3371" spans="1:3" ht="15.75" x14ac:dyDescent="0.25">
      <c r="A3371"/>
      <c r="B3371"/>
      <c r="C3371" s="97"/>
    </row>
    <row r="3372" spans="1:3" ht="15.75" x14ac:dyDescent="0.25">
      <c r="A3372"/>
      <c r="B3372"/>
      <c r="C3372" s="97"/>
    </row>
    <row r="3373" spans="1:3" ht="15.75" x14ac:dyDescent="0.25">
      <c r="A3373"/>
      <c r="B3373"/>
      <c r="C3373" s="97"/>
    </row>
    <row r="3374" spans="1:3" ht="15.75" x14ac:dyDescent="0.25">
      <c r="A3374"/>
      <c r="B3374"/>
      <c r="C3374" s="97"/>
    </row>
    <row r="3375" spans="1:3" ht="15.75" x14ac:dyDescent="0.25">
      <c r="A3375"/>
      <c r="B3375"/>
      <c r="C3375" s="97"/>
    </row>
    <row r="3376" spans="1:3" ht="15.75" x14ac:dyDescent="0.25">
      <c r="A3376"/>
      <c r="B3376"/>
      <c r="C3376" s="97"/>
    </row>
    <row r="3377" spans="1:3" ht="15.75" x14ac:dyDescent="0.25">
      <c r="A3377"/>
      <c r="B3377"/>
      <c r="C3377" s="97"/>
    </row>
    <row r="3378" spans="1:3" ht="15.75" x14ac:dyDescent="0.25">
      <c r="A3378"/>
      <c r="B3378"/>
      <c r="C3378" s="97"/>
    </row>
    <row r="3379" spans="1:3" ht="15.75" x14ac:dyDescent="0.25">
      <c r="A3379"/>
      <c r="B3379"/>
      <c r="C3379" s="97"/>
    </row>
    <row r="3380" spans="1:3" ht="15.75" x14ac:dyDescent="0.25">
      <c r="A3380"/>
      <c r="B3380"/>
      <c r="C3380" s="97"/>
    </row>
    <row r="3381" spans="1:3" ht="15.75" x14ac:dyDescent="0.25">
      <c r="A3381"/>
      <c r="B3381"/>
      <c r="C3381" s="97"/>
    </row>
    <row r="3382" spans="1:3" ht="15.75" x14ac:dyDescent="0.25">
      <c r="A3382"/>
      <c r="B3382"/>
      <c r="C3382" s="97"/>
    </row>
    <row r="3383" spans="1:3" ht="15.75" x14ac:dyDescent="0.25">
      <c r="A3383"/>
      <c r="B3383"/>
      <c r="C3383" s="97"/>
    </row>
    <row r="3384" spans="1:3" ht="15.75" x14ac:dyDescent="0.25">
      <c r="A3384"/>
      <c r="B3384"/>
      <c r="C3384" s="97"/>
    </row>
    <row r="3385" spans="1:3" ht="15.75" x14ac:dyDescent="0.25">
      <c r="A3385"/>
      <c r="B3385"/>
      <c r="C3385" s="97"/>
    </row>
    <row r="3386" spans="1:3" ht="15.75" x14ac:dyDescent="0.25">
      <c r="A3386"/>
      <c r="B3386"/>
      <c r="C3386" s="97"/>
    </row>
    <row r="3387" spans="1:3" ht="15.75" x14ac:dyDescent="0.25">
      <c r="A3387"/>
      <c r="B3387"/>
      <c r="C3387" s="97"/>
    </row>
    <row r="3388" spans="1:3" ht="15.75" x14ac:dyDescent="0.25">
      <c r="A3388"/>
      <c r="B3388"/>
      <c r="C3388" s="97"/>
    </row>
    <row r="3389" spans="1:3" ht="15.75" x14ac:dyDescent="0.25">
      <c r="A3389"/>
      <c r="B3389"/>
      <c r="C3389" s="97"/>
    </row>
    <row r="3390" spans="1:3" ht="15.75" x14ac:dyDescent="0.25">
      <c r="A3390"/>
      <c r="B3390"/>
      <c r="C3390" s="97"/>
    </row>
    <row r="3391" spans="1:3" ht="15.75" x14ac:dyDescent="0.25">
      <c r="A3391"/>
      <c r="B3391"/>
      <c r="C3391" s="97"/>
    </row>
    <row r="3392" spans="1:3" ht="15.75" x14ac:dyDescent="0.25">
      <c r="A3392"/>
      <c r="B3392"/>
      <c r="C3392" s="97"/>
    </row>
    <row r="3393" spans="1:3" ht="15.75" x14ac:dyDescent="0.25">
      <c r="A3393"/>
      <c r="B3393"/>
      <c r="C3393" s="97"/>
    </row>
    <row r="3394" spans="1:3" ht="15.75" x14ac:dyDescent="0.25">
      <c r="A3394"/>
      <c r="B3394"/>
      <c r="C3394" s="97"/>
    </row>
    <row r="3395" spans="1:3" ht="15.75" x14ac:dyDescent="0.25">
      <c r="A3395"/>
      <c r="B3395"/>
      <c r="C3395" s="97"/>
    </row>
    <row r="3396" spans="1:3" ht="15.75" x14ac:dyDescent="0.25">
      <c r="A3396"/>
      <c r="B3396"/>
      <c r="C3396" s="97"/>
    </row>
    <row r="3397" spans="1:3" ht="15.75" x14ac:dyDescent="0.25">
      <c r="A3397"/>
      <c r="B3397"/>
      <c r="C3397" s="97"/>
    </row>
    <row r="3398" spans="1:3" ht="15.75" x14ac:dyDescent="0.25">
      <c r="A3398"/>
      <c r="B3398"/>
      <c r="C3398" s="97"/>
    </row>
    <row r="3399" spans="1:3" ht="15.75" x14ac:dyDescent="0.25">
      <c r="A3399"/>
      <c r="B3399"/>
      <c r="C3399" s="97"/>
    </row>
    <row r="3400" spans="1:3" ht="15.75" x14ac:dyDescent="0.25">
      <c r="A3400"/>
      <c r="B3400"/>
      <c r="C3400" s="97"/>
    </row>
    <row r="3401" spans="1:3" ht="15.75" x14ac:dyDescent="0.25">
      <c r="A3401"/>
      <c r="B3401"/>
      <c r="C3401" s="97"/>
    </row>
    <row r="3402" spans="1:3" ht="15.75" x14ac:dyDescent="0.25">
      <c r="A3402"/>
      <c r="B3402"/>
      <c r="C3402" s="97"/>
    </row>
    <row r="3403" spans="1:3" ht="15.75" x14ac:dyDescent="0.25">
      <c r="A3403"/>
      <c r="B3403"/>
      <c r="C3403" s="97"/>
    </row>
    <row r="3404" spans="1:3" ht="15.75" x14ac:dyDescent="0.25">
      <c r="A3404"/>
      <c r="B3404"/>
      <c r="C3404" s="97"/>
    </row>
    <row r="3405" spans="1:3" ht="15.75" x14ac:dyDescent="0.25">
      <c r="A3405"/>
      <c r="B3405"/>
      <c r="C3405" s="97"/>
    </row>
    <row r="3406" spans="1:3" ht="15.75" x14ac:dyDescent="0.25">
      <c r="A3406"/>
      <c r="B3406"/>
      <c r="C3406" s="97"/>
    </row>
    <row r="3407" spans="1:3" ht="15.75" x14ac:dyDescent="0.25">
      <c r="A3407"/>
      <c r="B3407"/>
      <c r="C3407" s="97"/>
    </row>
    <row r="3408" spans="1:3" ht="15.75" x14ac:dyDescent="0.25">
      <c r="A3408"/>
      <c r="B3408"/>
      <c r="C3408" s="97"/>
    </row>
    <row r="3409" spans="1:3" ht="15.75" x14ac:dyDescent="0.25">
      <c r="A3409"/>
      <c r="B3409"/>
      <c r="C3409" s="97"/>
    </row>
    <row r="3410" spans="1:3" ht="15.75" x14ac:dyDescent="0.25">
      <c r="A3410"/>
      <c r="B3410"/>
      <c r="C3410" s="97"/>
    </row>
    <row r="3411" spans="1:3" ht="15.75" x14ac:dyDescent="0.25">
      <c r="A3411"/>
      <c r="B3411"/>
      <c r="C3411" s="97"/>
    </row>
    <row r="3412" spans="1:3" ht="15.75" x14ac:dyDescent="0.25">
      <c r="A3412"/>
      <c r="B3412"/>
      <c r="C3412" s="97"/>
    </row>
    <row r="3413" spans="1:3" ht="15.75" x14ac:dyDescent="0.25">
      <c r="A3413"/>
      <c r="B3413"/>
      <c r="C3413" s="97"/>
    </row>
    <row r="3414" spans="1:3" ht="15.75" x14ac:dyDescent="0.25">
      <c r="A3414"/>
      <c r="B3414"/>
      <c r="C3414" s="97"/>
    </row>
    <row r="3415" spans="1:3" ht="15.75" x14ac:dyDescent="0.25">
      <c r="A3415"/>
      <c r="B3415"/>
      <c r="C3415" s="97"/>
    </row>
    <row r="3416" spans="1:3" ht="15.75" x14ac:dyDescent="0.25">
      <c r="A3416"/>
      <c r="B3416"/>
      <c r="C3416" s="97"/>
    </row>
    <row r="3417" spans="1:3" ht="15.75" x14ac:dyDescent="0.25">
      <c r="A3417"/>
      <c r="B3417"/>
      <c r="C3417" s="97"/>
    </row>
    <row r="3418" spans="1:3" ht="15.75" x14ac:dyDescent="0.25">
      <c r="A3418"/>
      <c r="B3418"/>
      <c r="C3418" s="97"/>
    </row>
    <row r="3419" spans="1:3" ht="15.75" x14ac:dyDescent="0.25">
      <c r="A3419"/>
      <c r="B3419"/>
      <c r="C3419" s="97"/>
    </row>
    <row r="3420" spans="1:3" ht="15.75" x14ac:dyDescent="0.25">
      <c r="A3420"/>
      <c r="B3420"/>
      <c r="C3420" s="97"/>
    </row>
    <row r="3421" spans="1:3" ht="15.75" x14ac:dyDescent="0.25">
      <c r="A3421"/>
      <c r="B3421"/>
      <c r="C3421" s="97"/>
    </row>
    <row r="3422" spans="1:3" ht="15.75" x14ac:dyDescent="0.25">
      <c r="A3422"/>
      <c r="B3422"/>
      <c r="C3422" s="97"/>
    </row>
    <row r="3423" spans="1:3" ht="15.75" x14ac:dyDescent="0.25">
      <c r="A3423"/>
      <c r="B3423"/>
      <c r="C3423" s="97"/>
    </row>
    <row r="3424" spans="1:3" ht="15.75" x14ac:dyDescent="0.25">
      <c r="A3424"/>
      <c r="B3424"/>
      <c r="C3424" s="97"/>
    </row>
    <row r="3425" spans="1:3" ht="15.75" x14ac:dyDescent="0.25">
      <c r="A3425"/>
      <c r="B3425"/>
      <c r="C3425" s="97"/>
    </row>
    <row r="3426" spans="1:3" ht="15.75" x14ac:dyDescent="0.25">
      <c r="A3426"/>
      <c r="B3426"/>
      <c r="C3426" s="97"/>
    </row>
    <row r="3427" spans="1:3" ht="15.75" x14ac:dyDescent="0.25">
      <c r="A3427"/>
      <c r="B3427"/>
      <c r="C3427" s="97"/>
    </row>
    <row r="3428" spans="1:3" ht="15.75" x14ac:dyDescent="0.25">
      <c r="A3428"/>
      <c r="B3428"/>
      <c r="C3428" s="97"/>
    </row>
    <row r="3429" spans="1:3" ht="15.75" x14ac:dyDescent="0.25">
      <c r="A3429"/>
      <c r="B3429"/>
      <c r="C3429" s="97"/>
    </row>
    <row r="3430" spans="1:3" ht="15.75" x14ac:dyDescent="0.25">
      <c r="A3430"/>
      <c r="B3430"/>
      <c r="C3430" s="97"/>
    </row>
    <row r="3431" spans="1:3" ht="15.75" x14ac:dyDescent="0.25">
      <c r="A3431"/>
      <c r="B3431"/>
      <c r="C3431" s="97"/>
    </row>
    <row r="3432" spans="1:3" ht="15.75" x14ac:dyDescent="0.25">
      <c r="A3432"/>
      <c r="B3432"/>
      <c r="C3432" s="97"/>
    </row>
    <row r="3433" spans="1:3" ht="15.75" x14ac:dyDescent="0.25">
      <c r="A3433"/>
      <c r="B3433"/>
      <c r="C3433" s="97"/>
    </row>
    <row r="3434" spans="1:3" ht="15.75" x14ac:dyDescent="0.25">
      <c r="A3434"/>
      <c r="B3434"/>
      <c r="C3434" s="97"/>
    </row>
    <row r="3435" spans="1:3" ht="15.75" x14ac:dyDescent="0.25">
      <c r="A3435"/>
      <c r="B3435"/>
      <c r="C3435" s="97"/>
    </row>
    <row r="3436" spans="1:3" ht="15.75" x14ac:dyDescent="0.25">
      <c r="A3436"/>
      <c r="B3436"/>
      <c r="C3436" s="97"/>
    </row>
    <row r="3437" spans="1:3" ht="15.75" x14ac:dyDescent="0.25">
      <c r="A3437"/>
      <c r="B3437"/>
      <c r="C3437" s="97"/>
    </row>
    <row r="3438" spans="1:3" ht="15.75" x14ac:dyDescent="0.25">
      <c r="A3438"/>
      <c r="B3438"/>
      <c r="C3438" s="97"/>
    </row>
    <row r="3439" spans="1:3" ht="15.75" x14ac:dyDescent="0.25">
      <c r="A3439"/>
      <c r="B3439"/>
      <c r="C3439" s="97"/>
    </row>
    <row r="3440" spans="1:3" ht="15.75" x14ac:dyDescent="0.25">
      <c r="A3440"/>
      <c r="B3440"/>
      <c r="C3440" s="97"/>
    </row>
    <row r="3441" spans="1:3" ht="15.75" x14ac:dyDescent="0.25">
      <c r="A3441"/>
      <c r="B3441"/>
      <c r="C3441" s="97"/>
    </row>
    <row r="3442" spans="1:3" ht="15.75" x14ac:dyDescent="0.25">
      <c r="A3442"/>
      <c r="B3442"/>
      <c r="C3442" s="97"/>
    </row>
    <row r="3443" spans="1:3" ht="15.75" x14ac:dyDescent="0.25">
      <c r="A3443"/>
      <c r="B3443"/>
      <c r="C3443" s="97"/>
    </row>
    <row r="3444" spans="1:3" ht="15.75" x14ac:dyDescent="0.25">
      <c r="A3444"/>
      <c r="B3444"/>
      <c r="C3444" s="97"/>
    </row>
    <row r="3445" spans="1:3" ht="15.75" x14ac:dyDescent="0.25">
      <c r="A3445"/>
      <c r="B3445"/>
      <c r="C3445" s="97"/>
    </row>
    <row r="3446" spans="1:3" ht="15.75" x14ac:dyDescent="0.25">
      <c r="A3446"/>
      <c r="B3446"/>
      <c r="C3446" s="97"/>
    </row>
    <row r="3447" spans="1:3" ht="15.75" x14ac:dyDescent="0.25">
      <c r="A3447"/>
      <c r="B3447"/>
      <c r="C3447" s="97"/>
    </row>
    <row r="3448" spans="1:3" ht="15.75" x14ac:dyDescent="0.25">
      <c r="A3448"/>
      <c r="B3448"/>
      <c r="C3448" s="97"/>
    </row>
    <row r="3449" spans="1:3" ht="15.75" x14ac:dyDescent="0.25">
      <c r="A3449"/>
      <c r="B3449"/>
      <c r="C3449" s="97"/>
    </row>
    <row r="3450" spans="1:3" ht="15.75" x14ac:dyDescent="0.25">
      <c r="A3450"/>
      <c r="B3450"/>
      <c r="C3450" s="97"/>
    </row>
    <row r="3451" spans="1:3" ht="15.75" x14ac:dyDescent="0.25">
      <c r="A3451"/>
      <c r="B3451"/>
      <c r="C3451" s="97"/>
    </row>
    <row r="3452" spans="1:3" ht="15.75" x14ac:dyDescent="0.25">
      <c r="A3452"/>
      <c r="B3452"/>
      <c r="C3452" s="97"/>
    </row>
    <row r="3453" spans="1:3" ht="15.75" x14ac:dyDescent="0.25">
      <c r="A3453"/>
      <c r="B3453"/>
      <c r="C3453" s="97"/>
    </row>
    <row r="3454" spans="1:3" ht="15.75" x14ac:dyDescent="0.25">
      <c r="A3454"/>
      <c r="B3454"/>
      <c r="C3454" s="97"/>
    </row>
    <row r="3455" spans="1:3" ht="15.75" x14ac:dyDescent="0.25">
      <c r="A3455"/>
      <c r="B3455"/>
      <c r="C3455" s="97"/>
    </row>
    <row r="3456" spans="1:3" ht="15.75" x14ac:dyDescent="0.25">
      <c r="A3456"/>
      <c r="B3456"/>
      <c r="C3456" s="97"/>
    </row>
    <row r="3457" spans="1:3" ht="15.75" x14ac:dyDescent="0.25">
      <c r="A3457"/>
      <c r="B3457"/>
      <c r="C3457" s="97"/>
    </row>
    <row r="3458" spans="1:3" ht="15.75" x14ac:dyDescent="0.25">
      <c r="A3458"/>
      <c r="B3458"/>
      <c r="C3458" s="97"/>
    </row>
    <row r="3459" spans="1:3" ht="15.75" x14ac:dyDescent="0.25">
      <c r="A3459"/>
      <c r="B3459"/>
      <c r="C3459" s="97"/>
    </row>
    <row r="3460" spans="1:3" ht="15.75" x14ac:dyDescent="0.25">
      <c r="A3460"/>
      <c r="B3460"/>
      <c r="C3460" s="97"/>
    </row>
    <row r="3461" spans="1:3" ht="15.75" x14ac:dyDescent="0.25">
      <c r="A3461"/>
      <c r="B3461"/>
      <c r="C3461" s="97"/>
    </row>
    <row r="3462" spans="1:3" ht="15.75" x14ac:dyDescent="0.25">
      <c r="A3462"/>
      <c r="B3462"/>
      <c r="C3462" s="97"/>
    </row>
    <row r="3463" spans="1:3" ht="15.75" x14ac:dyDescent="0.25">
      <c r="A3463"/>
      <c r="B3463"/>
      <c r="C3463" s="97"/>
    </row>
    <row r="3464" spans="1:3" ht="15.75" x14ac:dyDescent="0.25">
      <c r="A3464"/>
      <c r="B3464"/>
      <c r="C3464" s="97"/>
    </row>
    <row r="3465" spans="1:3" ht="15.75" x14ac:dyDescent="0.25">
      <c r="A3465"/>
      <c r="B3465"/>
      <c r="C3465" s="97"/>
    </row>
    <row r="3466" spans="1:3" ht="15.75" x14ac:dyDescent="0.25">
      <c r="A3466"/>
      <c r="B3466"/>
      <c r="C3466" s="97"/>
    </row>
    <row r="3467" spans="1:3" ht="15.75" x14ac:dyDescent="0.25">
      <c r="A3467"/>
      <c r="B3467"/>
      <c r="C3467" s="97"/>
    </row>
    <row r="3468" spans="1:3" ht="15.75" x14ac:dyDescent="0.25">
      <c r="A3468"/>
      <c r="B3468"/>
      <c r="C3468" s="97"/>
    </row>
    <row r="3469" spans="1:3" ht="15.75" x14ac:dyDescent="0.25">
      <c r="A3469"/>
      <c r="B3469"/>
      <c r="C3469" s="97"/>
    </row>
    <row r="3470" spans="1:3" ht="15.75" x14ac:dyDescent="0.25">
      <c r="A3470"/>
      <c r="B3470"/>
      <c r="C3470" s="97"/>
    </row>
    <row r="3471" spans="1:3" ht="15.75" x14ac:dyDescent="0.25">
      <c r="A3471"/>
      <c r="B3471"/>
      <c r="C3471" s="97"/>
    </row>
    <row r="3472" spans="1:3" ht="15.75" x14ac:dyDescent="0.25">
      <c r="A3472"/>
      <c r="B3472"/>
      <c r="C3472" s="97"/>
    </row>
    <row r="3473" spans="1:3" ht="15.75" x14ac:dyDescent="0.25">
      <c r="A3473"/>
      <c r="B3473"/>
      <c r="C3473" s="97"/>
    </row>
    <row r="3474" spans="1:3" ht="15.75" x14ac:dyDescent="0.25">
      <c r="A3474"/>
      <c r="B3474"/>
      <c r="C3474" s="97"/>
    </row>
    <row r="3475" spans="1:3" ht="15.75" x14ac:dyDescent="0.25">
      <c r="A3475"/>
      <c r="B3475"/>
      <c r="C3475" s="97"/>
    </row>
    <row r="3476" spans="1:3" ht="15.75" x14ac:dyDescent="0.25">
      <c r="A3476"/>
      <c r="B3476"/>
      <c r="C3476" s="97"/>
    </row>
    <row r="3477" spans="1:3" ht="15.75" x14ac:dyDescent="0.25">
      <c r="A3477"/>
      <c r="B3477"/>
      <c r="C3477" s="97"/>
    </row>
    <row r="3478" spans="1:3" ht="15.75" x14ac:dyDescent="0.25">
      <c r="A3478"/>
      <c r="B3478"/>
      <c r="C3478" s="97"/>
    </row>
    <row r="3479" spans="1:3" ht="15.75" x14ac:dyDescent="0.25">
      <c r="A3479"/>
      <c r="B3479"/>
      <c r="C3479" s="97"/>
    </row>
    <row r="3480" spans="1:3" ht="15.75" x14ac:dyDescent="0.25">
      <c r="A3480"/>
      <c r="B3480"/>
      <c r="C3480" s="97"/>
    </row>
    <row r="3481" spans="1:3" ht="15.75" x14ac:dyDescent="0.25">
      <c r="A3481"/>
      <c r="B3481"/>
      <c r="C3481" s="97"/>
    </row>
    <row r="3482" spans="1:3" ht="15.75" x14ac:dyDescent="0.25">
      <c r="A3482"/>
      <c r="B3482"/>
      <c r="C3482" s="97"/>
    </row>
    <row r="3483" spans="1:3" ht="15.75" x14ac:dyDescent="0.25">
      <c r="A3483"/>
      <c r="B3483"/>
      <c r="C3483" s="97"/>
    </row>
    <row r="3484" spans="1:3" ht="15.75" x14ac:dyDescent="0.25">
      <c r="A3484"/>
      <c r="B3484"/>
      <c r="C3484" s="97"/>
    </row>
    <row r="3485" spans="1:3" ht="15.75" x14ac:dyDescent="0.25">
      <c r="A3485"/>
      <c r="B3485"/>
      <c r="C3485" s="97"/>
    </row>
    <row r="3486" spans="1:3" ht="15.75" x14ac:dyDescent="0.25">
      <c r="A3486"/>
      <c r="B3486"/>
      <c r="C3486" s="97"/>
    </row>
    <row r="3487" spans="1:3" ht="15.75" x14ac:dyDescent="0.25">
      <c r="A3487"/>
      <c r="B3487"/>
      <c r="C3487" s="97"/>
    </row>
    <row r="3488" spans="1:3" ht="15.75" x14ac:dyDescent="0.25">
      <c r="A3488"/>
      <c r="B3488"/>
      <c r="C3488" s="97"/>
    </row>
    <row r="3489" spans="1:3" ht="15.75" x14ac:dyDescent="0.25">
      <c r="A3489"/>
      <c r="B3489"/>
      <c r="C3489" s="97"/>
    </row>
    <row r="3490" spans="1:3" ht="15.75" x14ac:dyDescent="0.25">
      <c r="A3490"/>
      <c r="B3490"/>
      <c r="C3490" s="97"/>
    </row>
    <row r="3491" spans="1:3" ht="15.75" x14ac:dyDescent="0.25">
      <c r="A3491"/>
      <c r="B3491"/>
      <c r="C3491" s="97"/>
    </row>
    <row r="3492" spans="1:3" ht="15.75" x14ac:dyDescent="0.25">
      <c r="A3492"/>
      <c r="B3492"/>
      <c r="C3492" s="97"/>
    </row>
    <row r="3493" spans="1:3" ht="15.75" x14ac:dyDescent="0.25">
      <c r="A3493"/>
      <c r="B3493"/>
      <c r="C3493" s="97"/>
    </row>
    <row r="3494" spans="1:3" ht="15.75" x14ac:dyDescent="0.25">
      <c r="A3494"/>
      <c r="B3494"/>
      <c r="C3494" s="97"/>
    </row>
    <row r="3495" spans="1:3" ht="15.75" x14ac:dyDescent="0.25">
      <c r="A3495"/>
      <c r="B3495"/>
      <c r="C3495" s="97"/>
    </row>
    <row r="3496" spans="1:3" ht="15.75" x14ac:dyDescent="0.25">
      <c r="A3496"/>
      <c r="B3496"/>
      <c r="C3496" s="97"/>
    </row>
    <row r="3497" spans="1:3" ht="15.75" x14ac:dyDescent="0.25">
      <c r="A3497"/>
      <c r="B3497"/>
      <c r="C3497" s="97"/>
    </row>
    <row r="3498" spans="1:3" ht="15.75" x14ac:dyDescent="0.25">
      <c r="A3498"/>
      <c r="B3498"/>
      <c r="C3498" s="97"/>
    </row>
    <row r="3499" spans="1:3" ht="15.75" x14ac:dyDescent="0.25">
      <c r="A3499"/>
      <c r="B3499"/>
      <c r="C3499" s="97"/>
    </row>
    <row r="3500" spans="1:3" ht="15.75" x14ac:dyDescent="0.25">
      <c r="A3500"/>
      <c r="B3500"/>
      <c r="C3500" s="97"/>
    </row>
    <row r="3501" spans="1:3" ht="15.75" x14ac:dyDescent="0.25">
      <c r="A3501"/>
      <c r="B3501"/>
      <c r="C3501" s="97"/>
    </row>
    <row r="3502" spans="1:3" ht="15.75" x14ac:dyDescent="0.25">
      <c r="A3502"/>
      <c r="B3502"/>
      <c r="C3502" s="97"/>
    </row>
    <row r="3503" spans="1:3" ht="15.75" x14ac:dyDescent="0.25">
      <c r="A3503"/>
      <c r="B3503"/>
      <c r="C3503" s="97"/>
    </row>
    <row r="3504" spans="1:3" ht="15.75" x14ac:dyDescent="0.25">
      <c r="A3504"/>
      <c r="B3504"/>
      <c r="C3504" s="97"/>
    </row>
    <row r="3505" spans="1:3" ht="15.75" x14ac:dyDescent="0.25">
      <c r="A3505"/>
      <c r="B3505"/>
      <c r="C3505" s="97"/>
    </row>
    <row r="3506" spans="1:3" ht="15.75" x14ac:dyDescent="0.25">
      <c r="A3506"/>
      <c r="B3506"/>
      <c r="C3506" s="97"/>
    </row>
    <row r="3507" spans="1:3" ht="15.75" x14ac:dyDescent="0.25">
      <c r="A3507"/>
      <c r="B3507"/>
      <c r="C3507" s="97"/>
    </row>
    <row r="3508" spans="1:3" ht="15.75" x14ac:dyDescent="0.25">
      <c r="A3508"/>
      <c r="B3508"/>
      <c r="C3508" s="97"/>
    </row>
    <row r="3509" spans="1:3" ht="15.75" x14ac:dyDescent="0.25">
      <c r="A3509"/>
      <c r="B3509"/>
      <c r="C3509" s="97"/>
    </row>
    <row r="3510" spans="1:3" ht="15.75" x14ac:dyDescent="0.25">
      <c r="A3510"/>
      <c r="B3510"/>
      <c r="C3510" s="97"/>
    </row>
    <row r="3511" spans="1:3" ht="15.75" x14ac:dyDescent="0.25">
      <c r="A3511"/>
      <c r="B3511"/>
      <c r="C3511" s="97"/>
    </row>
    <row r="3512" spans="1:3" ht="15.75" x14ac:dyDescent="0.25">
      <c r="A3512"/>
      <c r="B3512"/>
      <c r="C3512" s="97"/>
    </row>
    <row r="3513" spans="1:3" ht="15.75" x14ac:dyDescent="0.25">
      <c r="A3513"/>
      <c r="B3513"/>
      <c r="C3513" s="97"/>
    </row>
    <row r="3514" spans="1:3" ht="15.75" x14ac:dyDescent="0.25">
      <c r="A3514"/>
      <c r="B3514"/>
      <c r="C3514" s="97"/>
    </row>
    <row r="3515" spans="1:3" ht="15.75" x14ac:dyDescent="0.25">
      <c r="A3515"/>
      <c r="B3515"/>
      <c r="C3515" s="97"/>
    </row>
    <row r="3516" spans="1:3" ht="15.75" x14ac:dyDescent="0.25">
      <c r="A3516"/>
      <c r="B3516"/>
      <c r="C3516" s="97"/>
    </row>
    <row r="3517" spans="1:3" ht="15.75" x14ac:dyDescent="0.25">
      <c r="A3517"/>
      <c r="B3517"/>
      <c r="C3517" s="97"/>
    </row>
    <row r="3518" spans="1:3" ht="15.75" x14ac:dyDescent="0.25">
      <c r="A3518"/>
      <c r="B3518"/>
      <c r="C3518" s="97"/>
    </row>
    <row r="3519" spans="1:3" ht="15.75" x14ac:dyDescent="0.25">
      <c r="A3519"/>
      <c r="B3519"/>
      <c r="C3519" s="97"/>
    </row>
    <row r="3520" spans="1:3" ht="15.75" x14ac:dyDescent="0.25">
      <c r="A3520"/>
      <c r="B3520"/>
      <c r="C3520" s="97"/>
    </row>
    <row r="3521" spans="1:3" ht="15.75" x14ac:dyDescent="0.25">
      <c r="A3521"/>
      <c r="B3521"/>
      <c r="C3521" s="97"/>
    </row>
    <row r="3522" spans="1:3" ht="15.75" x14ac:dyDescent="0.25">
      <c r="A3522"/>
      <c r="B3522"/>
      <c r="C3522" s="97"/>
    </row>
    <row r="3523" spans="1:3" ht="15.75" x14ac:dyDescent="0.25">
      <c r="A3523"/>
      <c r="B3523"/>
      <c r="C3523" s="97"/>
    </row>
    <row r="3524" spans="1:3" ht="15.75" x14ac:dyDescent="0.25">
      <c r="A3524"/>
      <c r="B3524"/>
      <c r="C3524" s="97"/>
    </row>
    <row r="3525" spans="1:3" ht="15.75" x14ac:dyDescent="0.25">
      <c r="A3525"/>
      <c r="B3525"/>
      <c r="C3525" s="97"/>
    </row>
    <row r="3526" spans="1:3" ht="15.75" x14ac:dyDescent="0.25">
      <c r="A3526"/>
      <c r="B3526"/>
      <c r="C3526" s="97"/>
    </row>
    <row r="3527" spans="1:3" ht="15.75" x14ac:dyDescent="0.25">
      <c r="A3527"/>
      <c r="B3527"/>
      <c r="C3527" s="97"/>
    </row>
    <row r="3528" spans="1:3" ht="15.75" x14ac:dyDescent="0.25">
      <c r="A3528"/>
      <c r="B3528"/>
      <c r="C3528" s="97"/>
    </row>
    <row r="3529" spans="1:3" ht="15.75" x14ac:dyDescent="0.25">
      <c r="A3529"/>
      <c r="B3529"/>
      <c r="C3529" s="97"/>
    </row>
    <row r="3530" spans="1:3" ht="15.75" x14ac:dyDescent="0.25">
      <c r="A3530"/>
      <c r="B3530"/>
      <c r="C3530" s="97"/>
    </row>
    <row r="3531" spans="1:3" ht="15.75" x14ac:dyDescent="0.25">
      <c r="A3531"/>
      <c r="B3531"/>
      <c r="C3531" s="97"/>
    </row>
    <row r="3532" spans="1:3" ht="15.75" x14ac:dyDescent="0.25">
      <c r="A3532"/>
      <c r="B3532"/>
      <c r="C3532" s="97"/>
    </row>
    <row r="3533" spans="1:3" ht="15.75" x14ac:dyDescent="0.25">
      <c r="A3533"/>
      <c r="B3533"/>
      <c r="C3533" s="97"/>
    </row>
    <row r="3534" spans="1:3" ht="15.75" x14ac:dyDescent="0.25">
      <c r="A3534"/>
      <c r="B3534"/>
      <c r="C3534" s="97"/>
    </row>
    <row r="3535" spans="1:3" ht="15.75" x14ac:dyDescent="0.25">
      <c r="A3535"/>
      <c r="B3535"/>
      <c r="C3535" s="97"/>
    </row>
    <row r="3536" spans="1:3" ht="15.75" x14ac:dyDescent="0.25">
      <c r="A3536"/>
      <c r="B3536"/>
      <c r="C3536" s="97"/>
    </row>
    <row r="3537" spans="1:3" ht="15.75" x14ac:dyDescent="0.25">
      <c r="A3537"/>
      <c r="B3537"/>
      <c r="C3537" s="97"/>
    </row>
    <row r="3538" spans="1:3" ht="15.75" x14ac:dyDescent="0.25">
      <c r="A3538"/>
      <c r="B3538"/>
      <c r="C3538" s="97"/>
    </row>
    <row r="3539" spans="1:3" ht="15.75" x14ac:dyDescent="0.25">
      <c r="A3539"/>
      <c r="B3539"/>
      <c r="C3539" s="97"/>
    </row>
    <row r="3540" spans="1:3" ht="15.75" x14ac:dyDescent="0.25">
      <c r="A3540"/>
      <c r="B3540"/>
      <c r="C3540" s="97"/>
    </row>
    <row r="3541" spans="1:3" ht="15.75" x14ac:dyDescent="0.25">
      <c r="A3541"/>
      <c r="B3541"/>
      <c r="C3541" s="97"/>
    </row>
    <row r="3542" spans="1:3" ht="15.75" x14ac:dyDescent="0.25">
      <c r="A3542"/>
      <c r="B3542"/>
      <c r="C3542" s="97"/>
    </row>
    <row r="3543" spans="1:3" ht="15.75" x14ac:dyDescent="0.25">
      <c r="A3543"/>
      <c r="B3543"/>
      <c r="C3543" s="97"/>
    </row>
    <row r="3544" spans="1:3" ht="15.75" x14ac:dyDescent="0.25">
      <c r="A3544"/>
      <c r="B3544"/>
      <c r="C3544" s="97"/>
    </row>
    <row r="3545" spans="1:3" ht="15.75" x14ac:dyDescent="0.25">
      <c r="A3545"/>
      <c r="B3545"/>
      <c r="C3545" s="97"/>
    </row>
    <row r="3546" spans="1:3" ht="15.75" x14ac:dyDescent="0.25">
      <c r="A3546"/>
      <c r="B3546"/>
      <c r="C3546" s="97"/>
    </row>
    <row r="3547" spans="1:3" ht="15.75" x14ac:dyDescent="0.25">
      <c r="A3547"/>
      <c r="B3547"/>
      <c r="C3547" s="97"/>
    </row>
    <row r="3548" spans="1:3" ht="15.75" x14ac:dyDescent="0.25">
      <c r="A3548"/>
      <c r="B3548"/>
      <c r="C3548" s="97"/>
    </row>
    <row r="3549" spans="1:3" ht="15.75" x14ac:dyDescent="0.25">
      <c r="A3549"/>
      <c r="B3549"/>
      <c r="C3549" s="97"/>
    </row>
    <row r="3550" spans="1:3" ht="15.75" x14ac:dyDescent="0.25">
      <c r="A3550"/>
      <c r="B3550"/>
      <c r="C3550" s="97"/>
    </row>
    <row r="3551" spans="1:3" ht="15.75" x14ac:dyDescent="0.25">
      <c r="A3551"/>
      <c r="B3551"/>
      <c r="C3551" s="97"/>
    </row>
    <row r="3552" spans="1:3" ht="15.75" x14ac:dyDescent="0.25">
      <c r="A3552"/>
      <c r="B3552"/>
      <c r="C3552" s="97"/>
    </row>
    <row r="3553" spans="1:3" ht="15.75" x14ac:dyDescent="0.25">
      <c r="A3553"/>
      <c r="B3553"/>
      <c r="C3553" s="97"/>
    </row>
    <row r="3554" spans="1:3" ht="15.75" x14ac:dyDescent="0.25">
      <c r="A3554"/>
      <c r="B3554"/>
      <c r="C3554" s="97"/>
    </row>
    <row r="3555" spans="1:3" ht="15.75" x14ac:dyDescent="0.25">
      <c r="A3555"/>
      <c r="B3555"/>
      <c r="C3555" s="97"/>
    </row>
    <row r="3556" spans="1:3" ht="15.75" x14ac:dyDescent="0.25">
      <c r="A3556"/>
      <c r="B3556"/>
      <c r="C3556" s="97"/>
    </row>
    <row r="3557" spans="1:3" ht="15.75" x14ac:dyDescent="0.25">
      <c r="A3557"/>
      <c r="B3557"/>
      <c r="C3557" s="97"/>
    </row>
    <row r="3558" spans="1:3" ht="15.75" x14ac:dyDescent="0.25">
      <c r="A3558"/>
      <c r="B3558"/>
      <c r="C3558" s="97"/>
    </row>
    <row r="3559" spans="1:3" ht="15.75" x14ac:dyDescent="0.25">
      <c r="A3559"/>
      <c r="B3559"/>
      <c r="C3559" s="97"/>
    </row>
    <row r="3560" spans="1:3" ht="15.75" x14ac:dyDescent="0.25">
      <c r="A3560"/>
      <c r="B3560"/>
      <c r="C3560" s="97"/>
    </row>
    <row r="3561" spans="1:3" ht="15.75" x14ac:dyDescent="0.25">
      <c r="A3561"/>
      <c r="B3561"/>
      <c r="C3561" s="97"/>
    </row>
    <row r="3562" spans="1:3" ht="15.75" x14ac:dyDescent="0.25">
      <c r="A3562"/>
      <c r="B3562"/>
      <c r="C3562" s="97"/>
    </row>
    <row r="3563" spans="1:3" ht="15.75" x14ac:dyDescent="0.25">
      <c r="A3563"/>
      <c r="B3563"/>
      <c r="C3563" s="97"/>
    </row>
    <row r="3564" spans="1:3" ht="15.75" x14ac:dyDescent="0.25">
      <c r="A3564"/>
      <c r="B3564"/>
      <c r="C3564" s="97"/>
    </row>
    <row r="3565" spans="1:3" ht="15.75" x14ac:dyDescent="0.25">
      <c r="A3565"/>
      <c r="B3565"/>
      <c r="C3565" s="97"/>
    </row>
    <row r="3566" spans="1:3" ht="15.75" x14ac:dyDescent="0.25">
      <c r="A3566"/>
      <c r="B3566"/>
      <c r="C3566" s="97"/>
    </row>
    <row r="3567" spans="1:3" ht="15.75" x14ac:dyDescent="0.25">
      <c r="A3567"/>
      <c r="B3567"/>
      <c r="C3567" s="97"/>
    </row>
    <row r="3568" spans="1:3" ht="15.75" x14ac:dyDescent="0.25">
      <c r="A3568"/>
      <c r="B3568"/>
      <c r="C3568" s="97"/>
    </row>
    <row r="3569" spans="1:3" ht="15.75" x14ac:dyDescent="0.25">
      <c r="A3569"/>
      <c r="B3569"/>
      <c r="C3569" s="97"/>
    </row>
    <row r="3570" spans="1:3" ht="15.75" x14ac:dyDescent="0.25">
      <c r="A3570"/>
      <c r="B3570"/>
      <c r="C3570" s="97"/>
    </row>
    <row r="3571" spans="1:3" ht="15.75" x14ac:dyDescent="0.25">
      <c r="A3571"/>
      <c r="B3571"/>
      <c r="C3571" s="97"/>
    </row>
    <row r="3572" spans="1:3" ht="15.75" x14ac:dyDescent="0.25">
      <c r="A3572"/>
      <c r="B3572"/>
      <c r="C3572" s="97"/>
    </row>
    <row r="3573" spans="1:3" ht="15.75" x14ac:dyDescent="0.25">
      <c r="A3573"/>
      <c r="B3573"/>
      <c r="C3573" s="97"/>
    </row>
    <row r="3574" spans="1:3" ht="15.75" x14ac:dyDescent="0.25">
      <c r="A3574"/>
      <c r="B3574"/>
      <c r="C3574" s="97"/>
    </row>
    <row r="3575" spans="1:3" ht="15.75" x14ac:dyDescent="0.25">
      <c r="A3575"/>
      <c r="B3575"/>
      <c r="C3575" s="97"/>
    </row>
    <row r="3576" spans="1:3" ht="15.75" x14ac:dyDescent="0.25">
      <c r="A3576"/>
      <c r="B3576"/>
      <c r="C3576" s="97"/>
    </row>
    <row r="3577" spans="1:3" ht="15.75" x14ac:dyDescent="0.25">
      <c r="A3577"/>
      <c r="B3577"/>
      <c r="C3577" s="97"/>
    </row>
    <row r="3578" spans="1:3" ht="15.75" x14ac:dyDescent="0.25">
      <c r="A3578"/>
      <c r="B3578"/>
      <c r="C3578" s="97"/>
    </row>
    <row r="3579" spans="1:3" ht="15.75" x14ac:dyDescent="0.25">
      <c r="A3579"/>
      <c r="B3579"/>
      <c r="C3579" s="97"/>
    </row>
    <row r="3580" spans="1:3" ht="15.75" x14ac:dyDescent="0.25">
      <c r="A3580"/>
      <c r="B3580"/>
      <c r="C3580" s="97"/>
    </row>
    <row r="3581" spans="1:3" ht="15.75" x14ac:dyDescent="0.25">
      <c r="A3581"/>
      <c r="B3581"/>
      <c r="C3581" s="97"/>
    </row>
    <row r="3582" spans="1:3" ht="15.75" x14ac:dyDescent="0.25">
      <c r="A3582"/>
      <c r="B3582"/>
      <c r="C3582" s="97"/>
    </row>
    <row r="3583" spans="1:3" ht="15.75" x14ac:dyDescent="0.25">
      <c r="A3583"/>
      <c r="B3583"/>
      <c r="C3583" s="97"/>
    </row>
    <row r="3584" spans="1:3" ht="15.75" x14ac:dyDescent="0.25">
      <c r="A3584"/>
      <c r="B3584"/>
      <c r="C3584" s="97"/>
    </row>
    <row r="3585" spans="1:3" ht="15.75" x14ac:dyDescent="0.25">
      <c r="A3585"/>
      <c r="B3585"/>
      <c r="C3585" s="97"/>
    </row>
    <row r="3586" spans="1:3" ht="15.75" x14ac:dyDescent="0.25">
      <c r="A3586"/>
      <c r="B3586"/>
      <c r="C3586" s="97"/>
    </row>
    <row r="3587" spans="1:3" ht="15.75" x14ac:dyDescent="0.25">
      <c r="A3587"/>
      <c r="B3587"/>
      <c r="C3587" s="97"/>
    </row>
    <row r="3588" spans="1:3" ht="15.75" x14ac:dyDescent="0.25">
      <c r="A3588"/>
      <c r="B3588"/>
      <c r="C3588" s="97"/>
    </row>
    <row r="3589" spans="1:3" ht="15.75" x14ac:dyDescent="0.25">
      <c r="A3589"/>
      <c r="B3589"/>
      <c r="C3589" s="97"/>
    </row>
    <row r="3590" spans="1:3" ht="15.75" x14ac:dyDescent="0.25">
      <c r="A3590"/>
      <c r="B3590"/>
      <c r="C3590" s="97"/>
    </row>
    <row r="3591" spans="1:3" ht="15.75" x14ac:dyDescent="0.25">
      <c r="A3591"/>
      <c r="B3591"/>
      <c r="C3591" s="97"/>
    </row>
    <row r="3592" spans="1:3" ht="15.75" x14ac:dyDescent="0.25">
      <c r="A3592"/>
      <c r="B3592"/>
      <c r="C3592" s="97"/>
    </row>
    <row r="3593" spans="1:3" ht="15.75" x14ac:dyDescent="0.25">
      <c r="A3593"/>
      <c r="B3593"/>
      <c r="C3593" s="97"/>
    </row>
    <row r="3594" spans="1:3" ht="15.75" x14ac:dyDescent="0.25">
      <c r="A3594"/>
      <c r="B3594"/>
      <c r="C3594" s="97"/>
    </row>
    <row r="3595" spans="1:3" ht="15.75" x14ac:dyDescent="0.25">
      <c r="A3595"/>
      <c r="B3595"/>
      <c r="C3595" s="97"/>
    </row>
    <row r="3596" spans="1:3" ht="15.75" x14ac:dyDescent="0.25">
      <c r="A3596"/>
      <c r="B3596"/>
      <c r="C3596" s="97"/>
    </row>
    <row r="3597" spans="1:3" ht="15.75" x14ac:dyDescent="0.25">
      <c r="A3597"/>
      <c r="B3597"/>
      <c r="C3597" s="97"/>
    </row>
    <row r="3598" spans="1:3" ht="15.75" x14ac:dyDescent="0.25">
      <c r="A3598"/>
      <c r="B3598"/>
      <c r="C3598" s="97"/>
    </row>
    <row r="3599" spans="1:3" ht="15.75" x14ac:dyDescent="0.25">
      <c r="A3599"/>
      <c r="B3599"/>
      <c r="C3599" s="97"/>
    </row>
    <row r="3600" spans="1:3" ht="15.75" x14ac:dyDescent="0.25">
      <c r="A3600"/>
      <c r="B3600"/>
      <c r="C3600" s="97"/>
    </row>
    <row r="3601" spans="1:3" ht="15.75" x14ac:dyDescent="0.25">
      <c r="A3601"/>
      <c r="B3601"/>
      <c r="C3601" s="97"/>
    </row>
    <row r="3602" spans="1:3" ht="15.75" x14ac:dyDescent="0.25">
      <c r="A3602"/>
      <c r="B3602"/>
      <c r="C3602" s="97"/>
    </row>
    <row r="3603" spans="1:3" ht="15.75" x14ac:dyDescent="0.25">
      <c r="A3603"/>
      <c r="B3603"/>
      <c r="C3603" s="97"/>
    </row>
    <row r="3604" spans="1:3" ht="15.75" x14ac:dyDescent="0.25">
      <c r="A3604"/>
      <c r="B3604"/>
      <c r="C3604" s="97"/>
    </row>
    <row r="3605" spans="1:3" ht="15.75" x14ac:dyDescent="0.25">
      <c r="A3605"/>
      <c r="B3605"/>
      <c r="C3605" s="97"/>
    </row>
    <row r="3606" spans="1:3" ht="15.75" x14ac:dyDescent="0.25">
      <c r="A3606"/>
      <c r="B3606"/>
      <c r="C3606" s="97"/>
    </row>
    <row r="3607" spans="1:3" ht="15.75" x14ac:dyDescent="0.25">
      <c r="A3607"/>
      <c r="B3607"/>
      <c r="C3607" s="97"/>
    </row>
    <row r="3608" spans="1:3" ht="15.75" x14ac:dyDescent="0.25">
      <c r="A3608"/>
      <c r="B3608"/>
      <c r="C3608" s="97"/>
    </row>
    <row r="3609" spans="1:3" ht="15.75" x14ac:dyDescent="0.25">
      <c r="A3609"/>
      <c r="B3609"/>
      <c r="C3609" s="97"/>
    </row>
    <row r="3610" spans="1:3" ht="15.75" x14ac:dyDescent="0.25">
      <c r="A3610"/>
      <c r="B3610"/>
      <c r="C3610" s="97"/>
    </row>
    <row r="3611" spans="1:3" ht="15.75" x14ac:dyDescent="0.25">
      <c r="A3611"/>
      <c r="B3611"/>
      <c r="C3611" s="97"/>
    </row>
    <row r="3612" spans="1:3" ht="15.75" x14ac:dyDescent="0.25">
      <c r="A3612"/>
      <c r="B3612"/>
      <c r="C3612" s="97"/>
    </row>
    <row r="3613" spans="1:3" ht="15.75" x14ac:dyDescent="0.25">
      <c r="A3613"/>
      <c r="B3613"/>
      <c r="C3613" s="97"/>
    </row>
    <row r="3614" spans="1:3" ht="15.75" x14ac:dyDescent="0.25">
      <c r="A3614"/>
      <c r="B3614"/>
      <c r="C3614" s="97"/>
    </row>
    <row r="3615" spans="1:3" ht="15.75" x14ac:dyDescent="0.25">
      <c r="A3615"/>
      <c r="B3615"/>
      <c r="C3615" s="97"/>
    </row>
    <row r="3616" spans="1:3" ht="15.75" x14ac:dyDescent="0.25">
      <c r="A3616"/>
      <c r="B3616"/>
      <c r="C3616" s="97"/>
    </row>
    <row r="3617" spans="1:3" ht="15.75" x14ac:dyDescent="0.25">
      <c r="A3617"/>
      <c r="B3617"/>
      <c r="C3617" s="97"/>
    </row>
    <row r="3618" spans="1:3" ht="15.75" x14ac:dyDescent="0.25">
      <c r="A3618"/>
      <c r="B3618"/>
      <c r="C3618" s="97"/>
    </row>
    <row r="3619" spans="1:3" ht="15.75" x14ac:dyDescent="0.25">
      <c r="A3619"/>
      <c r="B3619"/>
      <c r="C3619" s="97"/>
    </row>
    <row r="3620" spans="1:3" ht="15.75" x14ac:dyDescent="0.25">
      <c r="A3620"/>
      <c r="B3620"/>
      <c r="C3620" s="97"/>
    </row>
    <row r="3621" spans="1:3" ht="15.75" x14ac:dyDescent="0.25">
      <c r="A3621"/>
      <c r="B3621"/>
      <c r="C3621" s="97"/>
    </row>
    <row r="3622" spans="1:3" ht="15.75" x14ac:dyDescent="0.25">
      <c r="A3622"/>
      <c r="B3622"/>
      <c r="C3622" s="97"/>
    </row>
    <row r="3623" spans="1:3" ht="15.75" x14ac:dyDescent="0.25">
      <c r="A3623"/>
      <c r="B3623"/>
      <c r="C3623" s="97"/>
    </row>
    <row r="3624" spans="1:3" ht="15.75" x14ac:dyDescent="0.25">
      <c r="A3624"/>
      <c r="B3624"/>
      <c r="C3624" s="97"/>
    </row>
    <row r="3625" spans="1:3" ht="15.75" x14ac:dyDescent="0.25">
      <c r="A3625"/>
      <c r="B3625"/>
      <c r="C3625" s="97"/>
    </row>
    <row r="3626" spans="1:3" ht="15.75" x14ac:dyDescent="0.25">
      <c r="A3626"/>
      <c r="B3626"/>
      <c r="C3626" s="97"/>
    </row>
    <row r="3627" spans="1:3" ht="15.75" x14ac:dyDescent="0.25">
      <c r="A3627"/>
      <c r="B3627"/>
      <c r="C3627" s="97"/>
    </row>
    <row r="3628" spans="1:3" ht="15.75" x14ac:dyDescent="0.25">
      <c r="A3628"/>
      <c r="B3628"/>
      <c r="C3628" s="97"/>
    </row>
    <row r="3629" spans="1:3" ht="15.75" x14ac:dyDescent="0.25">
      <c r="A3629"/>
      <c r="B3629"/>
      <c r="C3629" s="97"/>
    </row>
    <row r="3630" spans="1:3" ht="15.75" x14ac:dyDescent="0.25">
      <c r="A3630"/>
      <c r="B3630"/>
      <c r="C3630" s="97"/>
    </row>
    <row r="3631" spans="1:3" ht="15.75" x14ac:dyDescent="0.25">
      <c r="A3631"/>
      <c r="B3631"/>
      <c r="C3631" s="97"/>
    </row>
    <row r="3632" spans="1:3" ht="15.75" x14ac:dyDescent="0.25">
      <c r="A3632"/>
      <c r="B3632"/>
      <c r="C3632" s="97"/>
    </row>
    <row r="3633" spans="1:3" ht="15.75" x14ac:dyDescent="0.25">
      <c r="A3633"/>
      <c r="B3633"/>
      <c r="C3633" s="97"/>
    </row>
    <row r="3634" spans="1:3" ht="15.75" x14ac:dyDescent="0.25">
      <c r="A3634"/>
      <c r="B3634"/>
      <c r="C3634" s="97"/>
    </row>
    <row r="3635" spans="1:3" ht="15.75" x14ac:dyDescent="0.25">
      <c r="A3635"/>
      <c r="B3635"/>
      <c r="C3635" s="97"/>
    </row>
    <row r="3636" spans="1:3" ht="15.75" x14ac:dyDescent="0.25">
      <c r="A3636"/>
      <c r="B3636"/>
      <c r="C3636" s="97"/>
    </row>
    <row r="3637" spans="1:3" ht="15.75" x14ac:dyDescent="0.25">
      <c r="A3637"/>
      <c r="B3637"/>
      <c r="C3637" s="97"/>
    </row>
    <row r="3638" spans="1:3" ht="15.75" x14ac:dyDescent="0.25">
      <c r="A3638"/>
      <c r="B3638"/>
      <c r="C3638" s="97"/>
    </row>
    <row r="3639" spans="1:3" ht="15.75" x14ac:dyDescent="0.25">
      <c r="A3639"/>
      <c r="B3639"/>
      <c r="C3639" s="97"/>
    </row>
    <row r="3640" spans="1:3" ht="15.75" x14ac:dyDescent="0.25">
      <c r="A3640"/>
      <c r="B3640"/>
      <c r="C3640" s="97"/>
    </row>
    <row r="3641" spans="1:3" ht="15.75" x14ac:dyDescent="0.25">
      <c r="A3641"/>
      <c r="B3641"/>
      <c r="C3641" s="97"/>
    </row>
    <row r="3642" spans="1:3" ht="15.75" x14ac:dyDescent="0.25">
      <c r="A3642"/>
      <c r="B3642"/>
      <c r="C3642" s="97"/>
    </row>
    <row r="3643" spans="1:3" ht="15.75" x14ac:dyDescent="0.25">
      <c r="A3643"/>
      <c r="B3643"/>
      <c r="C3643" s="97"/>
    </row>
    <row r="3644" spans="1:3" ht="15.75" x14ac:dyDescent="0.25">
      <c r="A3644"/>
      <c r="B3644"/>
      <c r="C3644" s="97"/>
    </row>
    <row r="3645" spans="1:3" ht="15.75" x14ac:dyDescent="0.25">
      <c r="A3645"/>
      <c r="B3645"/>
      <c r="C3645" s="97"/>
    </row>
    <row r="3646" spans="1:3" ht="15.75" x14ac:dyDescent="0.25">
      <c r="A3646"/>
      <c r="B3646"/>
      <c r="C3646" s="97"/>
    </row>
    <row r="3647" spans="1:3" ht="15.75" x14ac:dyDescent="0.25">
      <c r="A3647"/>
      <c r="B3647"/>
      <c r="C3647" s="97"/>
    </row>
    <row r="3648" spans="1:3" ht="15.75" x14ac:dyDescent="0.25">
      <c r="A3648"/>
      <c r="B3648"/>
      <c r="C3648" s="97"/>
    </row>
    <row r="3649" spans="1:3" ht="15.75" x14ac:dyDescent="0.25">
      <c r="A3649"/>
      <c r="B3649"/>
      <c r="C3649" s="97"/>
    </row>
    <row r="3650" spans="1:3" ht="15.75" x14ac:dyDescent="0.25">
      <c r="A3650"/>
      <c r="B3650"/>
      <c r="C3650" s="97"/>
    </row>
    <row r="3651" spans="1:3" ht="15.75" x14ac:dyDescent="0.25">
      <c r="A3651"/>
      <c r="B3651"/>
      <c r="C3651" s="97"/>
    </row>
    <row r="3652" spans="1:3" ht="15.75" x14ac:dyDescent="0.25">
      <c r="A3652"/>
      <c r="B3652"/>
      <c r="C3652" s="97"/>
    </row>
    <row r="3653" spans="1:3" ht="15.75" x14ac:dyDescent="0.25">
      <c r="A3653"/>
      <c r="B3653"/>
      <c r="C3653" s="97"/>
    </row>
    <row r="3654" spans="1:3" ht="15.75" x14ac:dyDescent="0.25">
      <c r="A3654"/>
      <c r="B3654"/>
      <c r="C3654" s="97"/>
    </row>
    <row r="3655" spans="1:3" ht="15.75" x14ac:dyDescent="0.25">
      <c r="A3655"/>
      <c r="B3655"/>
      <c r="C3655" s="97"/>
    </row>
    <row r="3656" spans="1:3" ht="15.75" x14ac:dyDescent="0.25">
      <c r="A3656"/>
      <c r="B3656"/>
      <c r="C3656" s="97"/>
    </row>
    <row r="3657" spans="1:3" ht="15.75" x14ac:dyDescent="0.25">
      <c r="A3657"/>
      <c r="B3657"/>
      <c r="C3657" s="97"/>
    </row>
    <row r="3658" spans="1:3" ht="15.75" x14ac:dyDescent="0.25">
      <c r="A3658"/>
      <c r="B3658"/>
      <c r="C3658" s="97"/>
    </row>
    <row r="3659" spans="1:3" ht="15.75" x14ac:dyDescent="0.25">
      <c r="A3659"/>
      <c r="B3659"/>
      <c r="C3659" s="97"/>
    </row>
    <row r="3660" spans="1:3" ht="15.75" x14ac:dyDescent="0.25">
      <c r="A3660"/>
      <c r="B3660"/>
      <c r="C3660" s="97"/>
    </row>
    <row r="3661" spans="1:3" ht="15.75" x14ac:dyDescent="0.25">
      <c r="A3661"/>
      <c r="B3661"/>
      <c r="C3661" s="97"/>
    </row>
    <row r="3662" spans="1:3" ht="15.75" x14ac:dyDescent="0.25">
      <c r="A3662"/>
      <c r="B3662"/>
      <c r="C3662" s="97"/>
    </row>
    <row r="3663" spans="1:3" ht="15.75" x14ac:dyDescent="0.25">
      <c r="A3663"/>
      <c r="B3663"/>
      <c r="C3663" s="97"/>
    </row>
    <row r="3664" spans="1:3" ht="15.75" x14ac:dyDescent="0.25">
      <c r="A3664"/>
      <c r="B3664"/>
      <c r="C3664" s="97"/>
    </row>
    <row r="3665" spans="1:3" ht="15.75" x14ac:dyDescent="0.25">
      <c r="A3665"/>
      <c r="B3665"/>
      <c r="C3665" s="97"/>
    </row>
    <row r="3666" spans="1:3" ht="15.75" x14ac:dyDescent="0.25">
      <c r="A3666"/>
      <c r="B3666"/>
      <c r="C3666" s="97"/>
    </row>
    <row r="3667" spans="1:3" ht="15.75" x14ac:dyDescent="0.25">
      <c r="A3667"/>
      <c r="B3667"/>
      <c r="C3667" s="97"/>
    </row>
    <row r="3668" spans="1:3" ht="15.75" x14ac:dyDescent="0.25">
      <c r="A3668"/>
      <c r="B3668"/>
      <c r="C3668" s="97"/>
    </row>
    <row r="3669" spans="1:3" ht="15.75" x14ac:dyDescent="0.25">
      <c r="A3669"/>
      <c r="B3669"/>
      <c r="C3669" s="97"/>
    </row>
    <row r="3670" spans="1:3" ht="15.75" x14ac:dyDescent="0.25">
      <c r="A3670"/>
      <c r="B3670"/>
      <c r="C3670" s="97"/>
    </row>
    <row r="3671" spans="1:3" ht="15.75" x14ac:dyDescent="0.25">
      <c r="A3671"/>
      <c r="B3671"/>
      <c r="C3671" s="97"/>
    </row>
    <row r="3672" spans="1:3" ht="15.75" x14ac:dyDescent="0.25">
      <c r="A3672"/>
      <c r="B3672"/>
      <c r="C3672" s="97"/>
    </row>
    <row r="3673" spans="1:3" ht="15.75" x14ac:dyDescent="0.25">
      <c r="A3673"/>
      <c r="B3673"/>
      <c r="C3673" s="97"/>
    </row>
    <row r="3674" spans="1:3" ht="15.75" x14ac:dyDescent="0.25">
      <c r="A3674"/>
      <c r="B3674"/>
      <c r="C3674" s="97"/>
    </row>
    <row r="3675" spans="1:3" ht="15.75" x14ac:dyDescent="0.25">
      <c r="A3675"/>
      <c r="B3675"/>
      <c r="C3675" s="97"/>
    </row>
    <row r="3676" spans="1:3" ht="15.75" x14ac:dyDescent="0.25">
      <c r="A3676"/>
      <c r="B3676"/>
      <c r="C3676" s="97"/>
    </row>
    <row r="3677" spans="1:3" ht="15.75" x14ac:dyDescent="0.25">
      <c r="A3677"/>
      <c r="B3677"/>
      <c r="C3677" s="97"/>
    </row>
    <row r="3678" spans="1:3" ht="15.75" x14ac:dyDescent="0.25">
      <c r="A3678"/>
      <c r="B3678"/>
      <c r="C3678" s="97"/>
    </row>
    <row r="3679" spans="1:3" ht="15.75" x14ac:dyDescent="0.25">
      <c r="A3679"/>
      <c r="B3679"/>
      <c r="C3679" s="97"/>
    </row>
    <row r="3680" spans="1:3" ht="15.75" x14ac:dyDescent="0.25">
      <c r="A3680"/>
      <c r="B3680"/>
      <c r="C3680" s="97"/>
    </row>
    <row r="3681" spans="1:3" ht="15.75" x14ac:dyDescent="0.25">
      <c r="A3681"/>
      <c r="B3681"/>
      <c r="C3681" s="97"/>
    </row>
    <row r="3682" spans="1:3" ht="15.75" x14ac:dyDescent="0.25">
      <c r="A3682"/>
      <c r="B3682"/>
      <c r="C3682" s="97"/>
    </row>
    <row r="3683" spans="1:3" ht="15.75" x14ac:dyDescent="0.25">
      <c r="A3683"/>
      <c r="B3683"/>
      <c r="C3683" s="97"/>
    </row>
    <row r="3684" spans="1:3" ht="15.75" x14ac:dyDescent="0.25">
      <c r="A3684"/>
      <c r="B3684"/>
      <c r="C3684" s="97"/>
    </row>
    <row r="3685" spans="1:3" ht="15.75" x14ac:dyDescent="0.25">
      <c r="A3685"/>
      <c r="B3685"/>
      <c r="C3685" s="97"/>
    </row>
    <row r="3686" spans="1:3" ht="15.75" x14ac:dyDescent="0.25">
      <c r="A3686"/>
      <c r="B3686"/>
      <c r="C3686" s="97"/>
    </row>
    <row r="3687" spans="1:3" ht="15.75" x14ac:dyDescent="0.25">
      <c r="A3687"/>
      <c r="B3687"/>
      <c r="C3687" s="97"/>
    </row>
    <row r="3688" spans="1:3" ht="15.75" x14ac:dyDescent="0.25">
      <c r="A3688"/>
      <c r="B3688"/>
      <c r="C3688" s="97"/>
    </row>
    <row r="3689" spans="1:3" ht="15.75" x14ac:dyDescent="0.25">
      <c r="A3689"/>
      <c r="B3689"/>
      <c r="C3689" s="97"/>
    </row>
    <row r="3690" spans="1:3" ht="15.75" x14ac:dyDescent="0.25">
      <c r="A3690"/>
      <c r="B3690"/>
      <c r="C3690" s="97"/>
    </row>
    <row r="3691" spans="1:3" ht="15.75" x14ac:dyDescent="0.25">
      <c r="A3691"/>
      <c r="B3691"/>
      <c r="C3691" s="97"/>
    </row>
    <row r="3692" spans="1:3" ht="15.75" x14ac:dyDescent="0.25">
      <c r="A3692"/>
      <c r="B3692"/>
      <c r="C3692" s="97"/>
    </row>
    <row r="3693" spans="1:3" ht="15.75" x14ac:dyDescent="0.25">
      <c r="A3693"/>
      <c r="B3693"/>
      <c r="C3693" s="97"/>
    </row>
    <row r="3694" spans="1:3" ht="15.75" x14ac:dyDescent="0.25">
      <c r="A3694"/>
      <c r="B3694"/>
      <c r="C3694" s="97"/>
    </row>
    <row r="3695" spans="1:3" ht="15.75" x14ac:dyDescent="0.25">
      <c r="A3695"/>
      <c r="B3695"/>
      <c r="C3695" s="97"/>
    </row>
    <row r="3696" spans="1:3" ht="15.75" x14ac:dyDescent="0.25">
      <c r="A3696"/>
      <c r="B3696"/>
      <c r="C3696" s="97"/>
    </row>
    <row r="3697" spans="1:3" ht="15.75" x14ac:dyDescent="0.25">
      <c r="A3697"/>
      <c r="B3697"/>
      <c r="C3697" s="97"/>
    </row>
    <row r="3698" spans="1:3" ht="15.75" x14ac:dyDescent="0.25">
      <c r="A3698"/>
      <c r="B3698"/>
      <c r="C3698" s="97"/>
    </row>
    <row r="3699" spans="1:3" ht="15.75" x14ac:dyDescent="0.25">
      <c r="A3699"/>
      <c r="B3699"/>
      <c r="C3699" s="97"/>
    </row>
    <row r="3700" spans="1:3" ht="15.75" x14ac:dyDescent="0.25">
      <c r="A3700"/>
      <c r="B3700"/>
      <c r="C3700" s="97"/>
    </row>
    <row r="3701" spans="1:3" ht="15.75" x14ac:dyDescent="0.25">
      <c r="A3701"/>
      <c r="B3701"/>
      <c r="C3701" s="97"/>
    </row>
    <row r="3702" spans="1:3" ht="15.75" x14ac:dyDescent="0.25">
      <c r="A3702"/>
      <c r="B3702"/>
      <c r="C3702" s="97"/>
    </row>
    <row r="3703" spans="1:3" ht="15.75" x14ac:dyDescent="0.25">
      <c r="A3703"/>
      <c r="B3703"/>
      <c r="C3703" s="97"/>
    </row>
    <row r="3704" spans="1:3" ht="15.75" x14ac:dyDescent="0.25">
      <c r="A3704"/>
      <c r="B3704"/>
      <c r="C3704" s="97"/>
    </row>
    <row r="3705" spans="1:3" ht="15.75" x14ac:dyDescent="0.25">
      <c r="A3705"/>
      <c r="B3705"/>
      <c r="C3705" s="97"/>
    </row>
    <row r="3706" spans="1:3" ht="15.75" x14ac:dyDescent="0.25">
      <c r="A3706"/>
      <c r="B3706"/>
      <c r="C3706" s="97"/>
    </row>
    <row r="3707" spans="1:3" ht="15.75" x14ac:dyDescent="0.25">
      <c r="A3707"/>
      <c r="B3707"/>
      <c r="C3707" s="97"/>
    </row>
    <row r="3708" spans="1:3" ht="15.75" x14ac:dyDescent="0.25">
      <c r="A3708"/>
      <c r="B3708"/>
      <c r="C3708" s="97"/>
    </row>
    <row r="3709" spans="1:3" ht="15.75" x14ac:dyDescent="0.25">
      <c r="A3709"/>
      <c r="B3709"/>
      <c r="C3709" s="97"/>
    </row>
    <row r="3710" spans="1:3" ht="15.75" x14ac:dyDescent="0.25">
      <c r="A3710"/>
      <c r="B3710"/>
      <c r="C3710" s="97"/>
    </row>
    <row r="3711" spans="1:3" ht="15.75" x14ac:dyDescent="0.25">
      <c r="A3711"/>
      <c r="B3711"/>
      <c r="C3711" s="97"/>
    </row>
    <row r="3712" spans="1:3" ht="15.75" x14ac:dyDescent="0.25">
      <c r="A3712"/>
      <c r="B3712"/>
      <c r="C3712" s="97"/>
    </row>
    <row r="3713" spans="1:3" ht="15.75" x14ac:dyDescent="0.25">
      <c r="A3713"/>
      <c r="B3713"/>
      <c r="C3713" s="97"/>
    </row>
    <row r="3714" spans="1:3" ht="15.75" x14ac:dyDescent="0.25">
      <c r="A3714"/>
      <c r="B3714"/>
      <c r="C3714" s="97"/>
    </row>
    <row r="3715" spans="1:3" ht="15.75" x14ac:dyDescent="0.25">
      <c r="A3715"/>
      <c r="B3715"/>
      <c r="C3715" s="97"/>
    </row>
    <row r="3716" spans="1:3" ht="15.75" x14ac:dyDescent="0.25">
      <c r="A3716"/>
      <c r="B3716"/>
      <c r="C3716" s="97"/>
    </row>
    <row r="3717" spans="1:3" ht="15.75" x14ac:dyDescent="0.25">
      <c r="A3717"/>
      <c r="B3717"/>
      <c r="C3717" s="97"/>
    </row>
    <row r="3718" spans="1:3" ht="15.75" x14ac:dyDescent="0.25">
      <c r="A3718"/>
      <c r="B3718"/>
      <c r="C3718" s="97"/>
    </row>
    <row r="3719" spans="1:3" ht="15.75" x14ac:dyDescent="0.25">
      <c r="A3719"/>
      <c r="B3719"/>
      <c r="C3719" s="97"/>
    </row>
    <row r="3720" spans="1:3" ht="15.75" x14ac:dyDescent="0.25">
      <c r="A3720"/>
      <c r="B3720"/>
      <c r="C3720" s="97"/>
    </row>
    <row r="3721" spans="1:3" ht="15.75" x14ac:dyDescent="0.25">
      <c r="A3721"/>
      <c r="B3721"/>
      <c r="C3721" s="97"/>
    </row>
    <row r="3722" spans="1:3" ht="15.75" x14ac:dyDescent="0.25">
      <c r="A3722"/>
      <c r="B3722"/>
      <c r="C3722" s="97"/>
    </row>
    <row r="3723" spans="1:3" ht="15.75" x14ac:dyDescent="0.25">
      <c r="A3723"/>
      <c r="B3723"/>
      <c r="C3723" s="97"/>
    </row>
    <row r="3724" spans="1:3" ht="15.75" x14ac:dyDescent="0.25">
      <c r="A3724"/>
      <c r="B3724"/>
      <c r="C3724" s="97"/>
    </row>
    <row r="3725" spans="1:3" ht="15.75" x14ac:dyDescent="0.25">
      <c r="A3725"/>
      <c r="B3725"/>
      <c r="C3725" s="97"/>
    </row>
    <row r="3726" spans="1:3" ht="15.75" x14ac:dyDescent="0.25">
      <c r="A3726"/>
      <c r="B3726"/>
      <c r="C3726" s="97"/>
    </row>
    <row r="3727" spans="1:3" ht="15.75" x14ac:dyDescent="0.25">
      <c r="A3727"/>
      <c r="B3727"/>
      <c r="C3727" s="97"/>
    </row>
    <row r="3728" spans="1:3" ht="15.75" x14ac:dyDescent="0.25">
      <c r="A3728"/>
      <c r="B3728"/>
      <c r="C3728" s="97"/>
    </row>
    <row r="3729" spans="1:3" ht="15.75" x14ac:dyDescent="0.25">
      <c r="A3729"/>
      <c r="B3729"/>
      <c r="C3729" s="97"/>
    </row>
    <row r="3730" spans="1:3" ht="15.75" x14ac:dyDescent="0.25">
      <c r="A3730"/>
      <c r="B3730"/>
      <c r="C3730" s="97"/>
    </row>
    <row r="3731" spans="1:3" ht="15.75" x14ac:dyDescent="0.25">
      <c r="A3731"/>
      <c r="B3731"/>
      <c r="C3731" s="97"/>
    </row>
    <row r="3732" spans="1:3" ht="15.75" x14ac:dyDescent="0.25">
      <c r="A3732"/>
      <c r="B3732"/>
      <c r="C3732" s="97"/>
    </row>
    <row r="3733" spans="1:3" ht="15.75" x14ac:dyDescent="0.25">
      <c r="A3733"/>
      <c r="B3733"/>
      <c r="C3733" s="97"/>
    </row>
    <row r="3734" spans="1:3" ht="15.75" x14ac:dyDescent="0.25">
      <c r="A3734"/>
      <c r="B3734"/>
      <c r="C3734" s="97"/>
    </row>
    <row r="3735" spans="1:3" ht="15.75" x14ac:dyDescent="0.25">
      <c r="A3735"/>
      <c r="B3735"/>
      <c r="C3735" s="97"/>
    </row>
    <row r="3736" spans="1:3" ht="15.75" x14ac:dyDescent="0.25">
      <c r="A3736"/>
      <c r="B3736"/>
      <c r="C3736" s="97"/>
    </row>
    <row r="3737" spans="1:3" ht="15.75" x14ac:dyDescent="0.25">
      <c r="A3737"/>
      <c r="B3737"/>
      <c r="C3737" s="97"/>
    </row>
    <row r="3738" spans="1:3" ht="15.75" x14ac:dyDescent="0.25">
      <c r="A3738"/>
      <c r="B3738"/>
      <c r="C3738" s="97"/>
    </row>
    <row r="3739" spans="1:3" ht="15.75" x14ac:dyDescent="0.25">
      <c r="A3739"/>
      <c r="B3739"/>
      <c r="C3739" s="97"/>
    </row>
    <row r="3740" spans="1:3" ht="15.75" x14ac:dyDescent="0.25">
      <c r="A3740"/>
      <c r="B3740"/>
      <c r="C3740" s="97"/>
    </row>
    <row r="3741" spans="1:3" ht="15.75" x14ac:dyDescent="0.25">
      <c r="A3741"/>
      <c r="B3741"/>
      <c r="C3741" s="97"/>
    </row>
    <row r="3742" spans="1:3" ht="15.75" x14ac:dyDescent="0.25">
      <c r="A3742"/>
      <c r="B3742"/>
      <c r="C3742" s="97"/>
    </row>
    <row r="3743" spans="1:3" ht="15.75" x14ac:dyDescent="0.25">
      <c r="A3743"/>
      <c r="B3743"/>
      <c r="C3743" s="97"/>
    </row>
    <row r="3744" spans="1:3" ht="15.75" x14ac:dyDescent="0.25">
      <c r="A3744"/>
      <c r="B3744"/>
      <c r="C3744" s="97"/>
    </row>
    <row r="3745" spans="1:3" ht="15.75" x14ac:dyDescent="0.25">
      <c r="A3745"/>
      <c r="B3745"/>
      <c r="C3745" s="97"/>
    </row>
    <row r="3746" spans="1:3" ht="15.75" x14ac:dyDescent="0.25">
      <c r="A3746"/>
      <c r="B3746"/>
      <c r="C3746" s="97"/>
    </row>
    <row r="3747" spans="1:3" ht="15.75" x14ac:dyDescent="0.25">
      <c r="A3747"/>
      <c r="B3747"/>
      <c r="C3747" s="97"/>
    </row>
    <row r="3748" spans="1:3" ht="15.75" x14ac:dyDescent="0.25">
      <c r="A3748"/>
      <c r="B3748"/>
      <c r="C3748" s="97"/>
    </row>
    <row r="3749" spans="1:3" ht="15.75" x14ac:dyDescent="0.25">
      <c r="A3749"/>
      <c r="B3749"/>
      <c r="C3749" s="97"/>
    </row>
    <row r="3750" spans="1:3" ht="15.75" x14ac:dyDescent="0.25">
      <c r="A3750"/>
      <c r="B3750"/>
      <c r="C3750" s="97"/>
    </row>
    <row r="3751" spans="1:3" ht="15.75" x14ac:dyDescent="0.25">
      <c r="A3751"/>
      <c r="B3751"/>
      <c r="C3751" s="97"/>
    </row>
    <row r="3752" spans="1:3" ht="15.75" x14ac:dyDescent="0.25">
      <c r="A3752"/>
      <c r="B3752"/>
      <c r="C3752" s="97"/>
    </row>
    <row r="3753" spans="1:3" ht="15.75" x14ac:dyDescent="0.25">
      <c r="A3753"/>
      <c r="B3753"/>
      <c r="C3753" s="97"/>
    </row>
    <row r="3754" spans="1:3" ht="15.75" x14ac:dyDescent="0.25">
      <c r="A3754"/>
      <c r="B3754"/>
      <c r="C3754" s="97"/>
    </row>
    <row r="3755" spans="1:3" ht="15.75" x14ac:dyDescent="0.25">
      <c r="A3755"/>
      <c r="B3755"/>
      <c r="C3755" s="97"/>
    </row>
    <row r="3756" spans="1:3" ht="15.75" x14ac:dyDescent="0.25">
      <c r="A3756"/>
      <c r="B3756"/>
      <c r="C3756" s="97"/>
    </row>
    <row r="3757" spans="1:3" ht="15.75" x14ac:dyDescent="0.25">
      <c r="A3757"/>
      <c r="B3757"/>
      <c r="C3757" s="97"/>
    </row>
    <row r="3758" spans="1:3" ht="15.75" x14ac:dyDescent="0.25">
      <c r="A3758"/>
      <c r="B3758"/>
      <c r="C3758" s="97"/>
    </row>
    <row r="3759" spans="1:3" ht="15.75" x14ac:dyDescent="0.25">
      <c r="A3759"/>
      <c r="B3759"/>
      <c r="C3759" s="97"/>
    </row>
    <row r="3760" spans="1:3" ht="15.75" x14ac:dyDescent="0.25">
      <c r="A3760"/>
      <c r="B3760"/>
      <c r="C3760" s="97"/>
    </row>
    <row r="3761" spans="1:3" ht="15.75" x14ac:dyDescent="0.25">
      <c r="A3761"/>
      <c r="B3761"/>
      <c r="C3761" s="97"/>
    </row>
    <row r="3762" spans="1:3" ht="15.75" x14ac:dyDescent="0.25">
      <c r="A3762"/>
      <c r="B3762"/>
      <c r="C3762" s="97"/>
    </row>
    <row r="3763" spans="1:3" ht="15.75" x14ac:dyDescent="0.25">
      <c r="A3763"/>
      <c r="B3763"/>
      <c r="C3763" s="97"/>
    </row>
    <row r="3764" spans="1:3" ht="15.75" x14ac:dyDescent="0.25">
      <c r="A3764"/>
      <c r="B3764"/>
      <c r="C3764" s="97"/>
    </row>
    <row r="3765" spans="1:3" ht="15.75" x14ac:dyDescent="0.25">
      <c r="A3765"/>
      <c r="B3765"/>
      <c r="C3765" s="97"/>
    </row>
    <row r="3766" spans="1:3" ht="15.75" x14ac:dyDescent="0.25">
      <c r="A3766"/>
      <c r="B3766"/>
      <c r="C3766" s="97"/>
    </row>
    <row r="3767" spans="1:3" ht="15.75" x14ac:dyDescent="0.25">
      <c r="A3767"/>
      <c r="B3767"/>
      <c r="C3767" s="97"/>
    </row>
    <row r="3768" spans="1:3" ht="15.75" x14ac:dyDescent="0.25">
      <c r="A3768"/>
      <c r="B3768"/>
      <c r="C3768" s="97"/>
    </row>
    <row r="3769" spans="1:3" ht="15.75" x14ac:dyDescent="0.25">
      <c r="A3769"/>
      <c r="B3769"/>
      <c r="C3769" s="97"/>
    </row>
    <row r="3770" spans="1:3" ht="15.75" x14ac:dyDescent="0.25">
      <c r="A3770"/>
      <c r="B3770"/>
      <c r="C3770" s="97"/>
    </row>
    <row r="3771" spans="1:3" ht="15.75" x14ac:dyDescent="0.25">
      <c r="A3771"/>
      <c r="B3771"/>
      <c r="C3771" s="97"/>
    </row>
    <row r="3772" spans="1:3" ht="15.75" x14ac:dyDescent="0.25">
      <c r="A3772"/>
      <c r="B3772"/>
      <c r="C3772" s="97"/>
    </row>
    <row r="3773" spans="1:3" ht="15.75" x14ac:dyDescent="0.25">
      <c r="A3773"/>
      <c r="B3773"/>
      <c r="C3773" s="97"/>
    </row>
    <row r="3774" spans="1:3" ht="15.75" x14ac:dyDescent="0.25">
      <c r="A3774"/>
      <c r="B3774"/>
      <c r="C3774" s="97"/>
    </row>
    <row r="3775" spans="1:3" ht="15.75" x14ac:dyDescent="0.25">
      <c r="A3775"/>
      <c r="B3775"/>
      <c r="C3775" s="97"/>
    </row>
    <row r="3776" spans="1:3" ht="15.75" x14ac:dyDescent="0.25">
      <c r="A3776"/>
      <c r="B3776"/>
      <c r="C3776" s="97"/>
    </row>
    <row r="3777" spans="1:3" ht="15.75" x14ac:dyDescent="0.25">
      <c r="A3777"/>
      <c r="B3777"/>
      <c r="C3777" s="97"/>
    </row>
    <row r="3778" spans="1:3" ht="15.75" x14ac:dyDescent="0.25">
      <c r="A3778"/>
      <c r="B3778"/>
      <c r="C3778" s="97"/>
    </row>
    <row r="3779" spans="1:3" ht="15.75" x14ac:dyDescent="0.25">
      <c r="A3779"/>
      <c r="B3779"/>
      <c r="C3779" s="97"/>
    </row>
    <row r="3780" spans="1:3" ht="15.75" x14ac:dyDescent="0.25">
      <c r="A3780"/>
      <c r="B3780"/>
      <c r="C3780" s="97"/>
    </row>
    <row r="3781" spans="1:3" ht="15.75" x14ac:dyDescent="0.25">
      <c r="A3781"/>
      <c r="B3781"/>
      <c r="C3781" s="97"/>
    </row>
    <row r="3782" spans="1:3" ht="15.75" x14ac:dyDescent="0.25">
      <c r="A3782"/>
      <c r="B3782"/>
      <c r="C3782" s="97"/>
    </row>
    <row r="3783" spans="1:3" ht="15.75" x14ac:dyDescent="0.25">
      <c r="A3783"/>
      <c r="B3783"/>
      <c r="C3783" s="97"/>
    </row>
    <row r="3784" spans="1:3" ht="15.75" x14ac:dyDescent="0.25">
      <c r="A3784"/>
      <c r="B3784"/>
      <c r="C3784" s="97"/>
    </row>
    <row r="3785" spans="1:3" ht="15.75" x14ac:dyDescent="0.25">
      <c r="A3785"/>
      <c r="B3785"/>
      <c r="C3785" s="97"/>
    </row>
    <row r="3786" spans="1:3" ht="15.75" x14ac:dyDescent="0.25">
      <c r="A3786"/>
      <c r="B3786"/>
      <c r="C3786" s="97"/>
    </row>
    <row r="3787" spans="1:3" ht="15.75" x14ac:dyDescent="0.25">
      <c r="A3787"/>
      <c r="B3787"/>
      <c r="C3787" s="97"/>
    </row>
    <row r="3788" spans="1:3" ht="15.75" x14ac:dyDescent="0.25">
      <c r="A3788"/>
      <c r="B3788"/>
      <c r="C3788" s="97"/>
    </row>
    <row r="3789" spans="1:3" ht="15.75" x14ac:dyDescent="0.25">
      <c r="A3789"/>
      <c r="B3789"/>
      <c r="C3789" s="97"/>
    </row>
    <row r="3790" spans="1:3" ht="15.75" x14ac:dyDescent="0.25">
      <c r="A3790"/>
      <c r="B3790"/>
      <c r="C3790" s="97"/>
    </row>
    <row r="3791" spans="1:3" ht="15.75" x14ac:dyDescent="0.25">
      <c r="A3791"/>
      <c r="B3791"/>
      <c r="C3791" s="97"/>
    </row>
    <row r="3792" spans="1:3" ht="15.75" x14ac:dyDescent="0.25">
      <c r="A3792"/>
      <c r="B3792"/>
      <c r="C3792" s="97"/>
    </row>
    <row r="3793" spans="1:3" ht="15.75" x14ac:dyDescent="0.25">
      <c r="A3793"/>
      <c r="B3793"/>
      <c r="C3793" s="97"/>
    </row>
    <row r="3794" spans="1:3" ht="15.75" x14ac:dyDescent="0.25">
      <c r="A3794"/>
      <c r="B3794"/>
      <c r="C3794" s="97"/>
    </row>
    <row r="3795" spans="1:3" ht="15.75" x14ac:dyDescent="0.25">
      <c r="A3795"/>
      <c r="B3795"/>
      <c r="C3795" s="97"/>
    </row>
    <row r="3796" spans="1:3" ht="15.75" x14ac:dyDescent="0.25">
      <c r="A3796"/>
      <c r="B3796"/>
      <c r="C3796" s="97"/>
    </row>
    <row r="3797" spans="1:3" ht="15.75" x14ac:dyDescent="0.25">
      <c r="A3797"/>
      <c r="B3797"/>
      <c r="C3797" s="97"/>
    </row>
    <row r="3798" spans="1:3" ht="15.75" x14ac:dyDescent="0.25">
      <c r="A3798"/>
      <c r="B3798"/>
      <c r="C3798" s="97"/>
    </row>
    <row r="3799" spans="1:3" ht="15.75" x14ac:dyDescent="0.25">
      <c r="A3799"/>
      <c r="B3799"/>
      <c r="C3799" s="97"/>
    </row>
    <row r="3800" spans="1:3" ht="15.75" x14ac:dyDescent="0.25">
      <c r="A3800"/>
      <c r="B3800"/>
      <c r="C3800" s="97"/>
    </row>
    <row r="3801" spans="1:3" ht="15.75" x14ac:dyDescent="0.25">
      <c r="A3801"/>
      <c r="B3801"/>
      <c r="C3801" s="97"/>
    </row>
    <row r="3802" spans="1:3" ht="15.75" x14ac:dyDescent="0.25">
      <c r="A3802"/>
      <c r="B3802"/>
      <c r="C3802" s="97"/>
    </row>
    <row r="3803" spans="1:3" ht="15.75" x14ac:dyDescent="0.25">
      <c r="A3803"/>
      <c r="B3803"/>
      <c r="C3803" s="97"/>
    </row>
    <row r="3804" spans="1:3" ht="15.75" x14ac:dyDescent="0.25">
      <c r="A3804"/>
      <c r="B3804"/>
      <c r="C3804" s="97"/>
    </row>
    <row r="3805" spans="1:3" ht="15.75" x14ac:dyDescent="0.25">
      <c r="A3805"/>
      <c r="B3805"/>
      <c r="C3805" s="97"/>
    </row>
    <row r="3806" spans="1:3" ht="15.75" x14ac:dyDescent="0.25">
      <c r="A3806"/>
      <c r="B3806"/>
      <c r="C3806" s="97"/>
    </row>
    <row r="3807" spans="1:3" ht="15.75" x14ac:dyDescent="0.25">
      <c r="A3807"/>
      <c r="B3807"/>
      <c r="C3807" s="97"/>
    </row>
    <row r="3808" spans="1:3" ht="15.75" x14ac:dyDescent="0.25">
      <c r="A3808"/>
      <c r="B3808"/>
      <c r="C3808" s="97"/>
    </row>
    <row r="3809" spans="1:3" ht="15.75" x14ac:dyDescent="0.25">
      <c r="A3809"/>
      <c r="B3809"/>
      <c r="C3809" s="97"/>
    </row>
    <row r="3810" spans="1:3" ht="15.75" x14ac:dyDescent="0.25">
      <c r="A3810"/>
      <c r="B3810"/>
      <c r="C3810" s="97"/>
    </row>
    <row r="3811" spans="1:3" ht="15.75" x14ac:dyDescent="0.25">
      <c r="A3811"/>
      <c r="B3811"/>
      <c r="C3811" s="97"/>
    </row>
    <row r="3812" spans="1:3" ht="15.75" x14ac:dyDescent="0.25">
      <c r="A3812"/>
      <c r="B3812"/>
      <c r="C3812" s="97"/>
    </row>
    <row r="3813" spans="1:3" ht="15.75" x14ac:dyDescent="0.25">
      <c r="A3813"/>
      <c r="B3813"/>
      <c r="C3813" s="97"/>
    </row>
    <row r="3814" spans="1:3" ht="15.75" x14ac:dyDescent="0.25">
      <c r="A3814"/>
      <c r="B3814"/>
      <c r="C3814" s="97"/>
    </row>
    <row r="3815" spans="1:3" ht="15.75" x14ac:dyDescent="0.25">
      <c r="A3815"/>
      <c r="B3815"/>
      <c r="C3815" s="97"/>
    </row>
    <row r="3816" spans="1:3" ht="15.75" x14ac:dyDescent="0.25">
      <c r="A3816"/>
      <c r="B3816"/>
      <c r="C3816" s="97"/>
    </row>
    <row r="3817" spans="1:3" ht="15.75" x14ac:dyDescent="0.25">
      <c r="A3817"/>
      <c r="B3817"/>
      <c r="C3817" s="97"/>
    </row>
    <row r="3818" spans="1:3" ht="15.75" x14ac:dyDescent="0.25">
      <c r="A3818"/>
      <c r="B3818"/>
      <c r="C3818" s="97"/>
    </row>
    <row r="3819" spans="1:3" ht="15.75" x14ac:dyDescent="0.25">
      <c r="A3819"/>
      <c r="B3819"/>
      <c r="C3819" s="97"/>
    </row>
    <row r="3820" spans="1:3" ht="15.75" x14ac:dyDescent="0.25">
      <c r="A3820"/>
      <c r="B3820"/>
      <c r="C3820" s="97"/>
    </row>
    <row r="3821" spans="1:3" ht="15.75" x14ac:dyDescent="0.25">
      <c r="A3821"/>
      <c r="B3821"/>
      <c r="C3821" s="97"/>
    </row>
    <row r="3822" spans="1:3" ht="15.75" x14ac:dyDescent="0.25">
      <c r="A3822"/>
      <c r="B3822"/>
      <c r="C3822" s="97"/>
    </row>
    <row r="3823" spans="1:3" ht="15.75" x14ac:dyDescent="0.25">
      <c r="A3823"/>
      <c r="B3823"/>
      <c r="C3823" s="97"/>
    </row>
    <row r="3824" spans="1:3" ht="15.75" x14ac:dyDescent="0.25">
      <c r="A3824"/>
      <c r="B3824"/>
      <c r="C3824" s="97"/>
    </row>
    <row r="3825" spans="1:3" ht="15.75" x14ac:dyDescent="0.25">
      <c r="A3825"/>
      <c r="B3825"/>
      <c r="C3825" s="97"/>
    </row>
    <row r="3826" spans="1:3" ht="15.75" x14ac:dyDescent="0.25">
      <c r="A3826"/>
      <c r="B3826"/>
      <c r="C3826" s="97"/>
    </row>
    <row r="3827" spans="1:3" ht="15.75" x14ac:dyDescent="0.25">
      <c r="A3827"/>
      <c r="B3827"/>
      <c r="C3827" s="97"/>
    </row>
    <row r="3828" spans="1:3" ht="15.75" x14ac:dyDescent="0.25">
      <c r="A3828"/>
      <c r="B3828"/>
      <c r="C3828" s="97"/>
    </row>
    <row r="3829" spans="1:3" ht="15.75" x14ac:dyDescent="0.25">
      <c r="A3829"/>
      <c r="B3829"/>
      <c r="C3829" s="97"/>
    </row>
    <row r="3830" spans="1:3" ht="15.75" x14ac:dyDescent="0.25">
      <c r="A3830"/>
      <c r="B3830"/>
      <c r="C3830" s="97"/>
    </row>
    <row r="3831" spans="1:3" ht="15.75" x14ac:dyDescent="0.25">
      <c r="A3831"/>
      <c r="B3831"/>
      <c r="C3831" s="97"/>
    </row>
    <row r="3832" spans="1:3" ht="15.75" x14ac:dyDescent="0.25">
      <c r="A3832"/>
      <c r="B3832"/>
      <c r="C3832" s="97"/>
    </row>
    <row r="3833" spans="1:3" ht="15.75" x14ac:dyDescent="0.25">
      <c r="A3833"/>
      <c r="B3833"/>
      <c r="C3833" s="97"/>
    </row>
    <row r="3834" spans="1:3" ht="15.75" x14ac:dyDescent="0.25">
      <c r="A3834"/>
      <c r="B3834"/>
      <c r="C3834" s="97"/>
    </row>
    <row r="3835" spans="1:3" ht="15.75" x14ac:dyDescent="0.25">
      <c r="A3835"/>
      <c r="B3835"/>
      <c r="C3835" s="97"/>
    </row>
    <row r="3836" spans="1:3" ht="15.75" x14ac:dyDescent="0.25">
      <c r="A3836"/>
      <c r="B3836"/>
      <c r="C3836" s="97"/>
    </row>
    <row r="3837" spans="1:3" ht="15.75" x14ac:dyDescent="0.25">
      <c r="A3837"/>
      <c r="B3837"/>
      <c r="C3837" s="97"/>
    </row>
    <row r="3838" spans="1:3" ht="15.75" x14ac:dyDescent="0.25">
      <c r="A3838"/>
      <c r="B3838"/>
      <c r="C3838" s="97"/>
    </row>
    <row r="3839" spans="1:3" ht="15.75" x14ac:dyDescent="0.25">
      <c r="A3839"/>
      <c r="B3839"/>
      <c r="C3839" s="97"/>
    </row>
    <row r="3840" spans="1:3" ht="15.75" x14ac:dyDescent="0.25">
      <c r="A3840"/>
      <c r="B3840"/>
      <c r="C3840" s="97"/>
    </row>
    <row r="3841" spans="1:3" ht="15.75" x14ac:dyDescent="0.25">
      <c r="A3841"/>
      <c r="B3841"/>
      <c r="C3841" s="97"/>
    </row>
    <row r="3842" spans="1:3" ht="15.75" x14ac:dyDescent="0.25">
      <c r="A3842"/>
      <c r="B3842"/>
      <c r="C3842" s="97"/>
    </row>
    <row r="3843" spans="1:3" ht="15.75" x14ac:dyDescent="0.25">
      <c r="A3843"/>
      <c r="B3843"/>
      <c r="C3843" s="97"/>
    </row>
    <row r="3844" spans="1:3" ht="15.75" x14ac:dyDescent="0.25">
      <c r="A3844"/>
      <c r="B3844"/>
      <c r="C3844" s="97"/>
    </row>
    <row r="3845" spans="1:3" ht="15.75" x14ac:dyDescent="0.25">
      <c r="A3845"/>
      <c r="B3845"/>
      <c r="C3845" s="97"/>
    </row>
    <row r="3846" spans="1:3" ht="15.75" x14ac:dyDescent="0.25">
      <c r="A3846"/>
      <c r="B3846"/>
      <c r="C3846" s="97"/>
    </row>
    <row r="3847" spans="1:3" ht="15.75" x14ac:dyDescent="0.25">
      <c r="A3847"/>
      <c r="B3847"/>
      <c r="C3847" s="97"/>
    </row>
    <row r="3848" spans="1:3" ht="15.75" x14ac:dyDescent="0.25">
      <c r="A3848"/>
      <c r="B3848"/>
      <c r="C3848" s="97"/>
    </row>
    <row r="3849" spans="1:3" ht="15.75" x14ac:dyDescent="0.25">
      <c r="A3849"/>
      <c r="B3849"/>
      <c r="C3849" s="97"/>
    </row>
    <row r="3850" spans="1:3" ht="15.75" x14ac:dyDescent="0.25">
      <c r="A3850"/>
      <c r="B3850"/>
      <c r="C3850" s="97"/>
    </row>
    <row r="3851" spans="1:3" ht="15.75" x14ac:dyDescent="0.25">
      <c r="A3851"/>
      <c r="B3851"/>
      <c r="C3851" s="97"/>
    </row>
    <row r="3852" spans="1:3" ht="15.75" x14ac:dyDescent="0.25">
      <c r="A3852"/>
      <c r="B3852"/>
      <c r="C3852" s="97"/>
    </row>
    <row r="3853" spans="1:3" ht="15.75" x14ac:dyDescent="0.25">
      <c r="A3853"/>
      <c r="B3853"/>
      <c r="C3853" s="97"/>
    </row>
    <row r="3854" spans="1:3" ht="15.75" x14ac:dyDescent="0.25">
      <c r="A3854"/>
      <c r="B3854"/>
      <c r="C3854" s="97"/>
    </row>
    <row r="3855" spans="1:3" ht="15.75" x14ac:dyDescent="0.25">
      <c r="A3855"/>
      <c r="B3855"/>
      <c r="C3855" s="97"/>
    </row>
    <row r="3856" spans="1:3" ht="15.75" x14ac:dyDescent="0.25">
      <c r="A3856"/>
      <c r="B3856"/>
      <c r="C3856" s="97"/>
    </row>
    <row r="3857" spans="1:3" ht="15.75" x14ac:dyDescent="0.25">
      <c r="A3857"/>
      <c r="B3857"/>
      <c r="C3857" s="97"/>
    </row>
    <row r="3858" spans="1:3" ht="15.75" x14ac:dyDescent="0.25">
      <c r="A3858"/>
      <c r="B3858"/>
      <c r="C3858" s="97"/>
    </row>
    <row r="3859" spans="1:3" ht="15.75" x14ac:dyDescent="0.25">
      <c r="A3859"/>
      <c r="B3859"/>
      <c r="C3859" s="97"/>
    </row>
    <row r="3860" spans="1:3" ht="15.75" x14ac:dyDescent="0.25">
      <c r="A3860"/>
      <c r="B3860"/>
      <c r="C3860" s="97"/>
    </row>
    <row r="3861" spans="1:3" ht="15.75" x14ac:dyDescent="0.25">
      <c r="A3861"/>
      <c r="B3861"/>
      <c r="C3861" s="97"/>
    </row>
    <row r="3862" spans="1:3" ht="15.75" x14ac:dyDescent="0.25">
      <c r="A3862"/>
      <c r="B3862"/>
      <c r="C3862" s="97"/>
    </row>
    <row r="3863" spans="1:3" ht="15.75" x14ac:dyDescent="0.25">
      <c r="A3863"/>
      <c r="B3863"/>
      <c r="C3863" s="97"/>
    </row>
    <row r="3864" spans="1:3" ht="15.75" x14ac:dyDescent="0.25">
      <c r="A3864"/>
      <c r="B3864"/>
      <c r="C3864" s="97"/>
    </row>
    <row r="3865" spans="1:3" ht="15.75" x14ac:dyDescent="0.25">
      <c r="A3865"/>
      <c r="B3865"/>
      <c r="C3865" s="97"/>
    </row>
    <row r="3866" spans="1:3" ht="15.75" x14ac:dyDescent="0.25">
      <c r="A3866"/>
      <c r="B3866"/>
      <c r="C3866" s="97"/>
    </row>
    <row r="3867" spans="1:3" ht="15.75" x14ac:dyDescent="0.25">
      <c r="A3867"/>
      <c r="B3867"/>
      <c r="C3867" s="97"/>
    </row>
    <row r="3868" spans="1:3" ht="15.75" x14ac:dyDescent="0.25">
      <c r="A3868"/>
      <c r="B3868"/>
      <c r="C3868" s="97"/>
    </row>
    <row r="3869" spans="1:3" ht="15.75" x14ac:dyDescent="0.25">
      <c r="A3869"/>
      <c r="B3869"/>
      <c r="C3869" s="97"/>
    </row>
    <row r="3870" spans="1:3" ht="15.75" x14ac:dyDescent="0.25">
      <c r="A3870"/>
      <c r="B3870"/>
      <c r="C3870" s="97"/>
    </row>
    <row r="3871" spans="1:3" ht="15.75" x14ac:dyDescent="0.25">
      <c r="A3871"/>
      <c r="B3871"/>
      <c r="C3871" s="97"/>
    </row>
    <row r="3872" spans="1:3" ht="15.75" x14ac:dyDescent="0.25">
      <c r="A3872"/>
      <c r="B3872"/>
      <c r="C3872" s="97"/>
    </row>
    <row r="3873" spans="1:3" ht="15.75" x14ac:dyDescent="0.25">
      <c r="A3873"/>
      <c r="B3873"/>
      <c r="C3873" s="97"/>
    </row>
    <row r="3874" spans="1:3" ht="15.75" x14ac:dyDescent="0.25">
      <c r="A3874"/>
      <c r="B3874"/>
      <c r="C3874" s="97"/>
    </row>
    <row r="3875" spans="1:3" ht="15.75" x14ac:dyDescent="0.25">
      <c r="A3875"/>
      <c r="B3875"/>
      <c r="C3875" s="97"/>
    </row>
    <row r="3876" spans="1:3" ht="15.75" x14ac:dyDescent="0.25">
      <c r="A3876"/>
      <c r="B3876"/>
      <c r="C3876" s="97"/>
    </row>
    <row r="3877" spans="1:3" ht="15.75" x14ac:dyDescent="0.25">
      <c r="A3877"/>
      <c r="B3877"/>
      <c r="C3877" s="97"/>
    </row>
    <row r="3878" spans="1:3" ht="15.75" x14ac:dyDescent="0.25">
      <c r="A3878"/>
      <c r="B3878"/>
      <c r="C3878" s="97"/>
    </row>
    <row r="3879" spans="1:3" ht="15.75" x14ac:dyDescent="0.25">
      <c r="A3879"/>
      <c r="B3879"/>
      <c r="C3879" s="97"/>
    </row>
    <row r="3880" spans="1:3" ht="15.75" x14ac:dyDescent="0.25">
      <c r="A3880"/>
      <c r="B3880"/>
      <c r="C3880" s="97"/>
    </row>
    <row r="3881" spans="1:3" ht="15.75" x14ac:dyDescent="0.25">
      <c r="A3881"/>
      <c r="B3881"/>
      <c r="C3881" s="97"/>
    </row>
    <row r="3882" spans="1:3" ht="15.75" x14ac:dyDescent="0.25">
      <c r="A3882"/>
      <c r="B3882"/>
      <c r="C3882" s="97"/>
    </row>
    <row r="3883" spans="1:3" ht="15.75" x14ac:dyDescent="0.25">
      <c r="A3883"/>
      <c r="B3883"/>
      <c r="C3883" s="97"/>
    </row>
    <row r="3884" spans="1:3" ht="15.75" x14ac:dyDescent="0.25">
      <c r="A3884"/>
      <c r="B3884"/>
      <c r="C3884" s="97"/>
    </row>
    <row r="3885" spans="1:3" ht="15.75" x14ac:dyDescent="0.25">
      <c r="A3885"/>
      <c r="B3885"/>
      <c r="C3885" s="97"/>
    </row>
    <row r="3886" spans="1:3" ht="15.75" x14ac:dyDescent="0.25">
      <c r="A3886"/>
      <c r="B3886"/>
      <c r="C3886" s="97"/>
    </row>
    <row r="3887" spans="1:3" ht="15.75" x14ac:dyDescent="0.25">
      <c r="A3887"/>
      <c r="B3887"/>
      <c r="C3887" s="97"/>
    </row>
    <row r="3888" spans="1:3" ht="15.75" x14ac:dyDescent="0.25">
      <c r="A3888"/>
      <c r="B3888"/>
      <c r="C3888" s="97"/>
    </row>
    <row r="3889" spans="1:3" ht="15.75" x14ac:dyDescent="0.25">
      <c r="A3889"/>
      <c r="B3889"/>
      <c r="C3889" s="97"/>
    </row>
    <row r="3890" spans="1:3" ht="15.75" x14ac:dyDescent="0.25">
      <c r="A3890"/>
      <c r="B3890"/>
      <c r="C3890" s="97"/>
    </row>
    <row r="3891" spans="1:3" ht="15.75" x14ac:dyDescent="0.25">
      <c r="A3891"/>
      <c r="B3891"/>
      <c r="C3891" s="97"/>
    </row>
    <row r="3892" spans="1:3" ht="15.75" x14ac:dyDescent="0.25">
      <c r="A3892"/>
      <c r="B3892"/>
      <c r="C3892" s="97"/>
    </row>
    <row r="3893" spans="1:3" ht="15.75" x14ac:dyDescent="0.25">
      <c r="A3893"/>
      <c r="B3893"/>
      <c r="C3893" s="97"/>
    </row>
    <row r="3894" spans="1:3" ht="15.75" x14ac:dyDescent="0.25">
      <c r="A3894"/>
      <c r="B3894"/>
      <c r="C3894" s="97"/>
    </row>
    <row r="3895" spans="1:3" ht="15.75" x14ac:dyDescent="0.25">
      <c r="A3895"/>
      <c r="B3895"/>
      <c r="C3895" s="97"/>
    </row>
    <row r="3896" spans="1:3" ht="15.75" x14ac:dyDescent="0.25">
      <c r="A3896"/>
      <c r="B3896"/>
      <c r="C3896" s="97"/>
    </row>
    <row r="3897" spans="1:3" ht="15.75" x14ac:dyDescent="0.25">
      <c r="A3897"/>
      <c r="B3897"/>
      <c r="C3897" s="97"/>
    </row>
    <row r="3898" spans="1:3" ht="15.75" x14ac:dyDescent="0.25">
      <c r="A3898"/>
      <c r="B3898"/>
      <c r="C3898" s="97"/>
    </row>
    <row r="3899" spans="1:3" ht="15.75" x14ac:dyDescent="0.25">
      <c r="A3899"/>
      <c r="B3899"/>
      <c r="C3899" s="97"/>
    </row>
    <row r="3900" spans="1:3" ht="15.75" x14ac:dyDescent="0.25">
      <c r="A3900"/>
      <c r="B3900"/>
      <c r="C3900" s="97"/>
    </row>
    <row r="3901" spans="1:3" ht="15.75" x14ac:dyDescent="0.25">
      <c r="A3901"/>
      <c r="B3901"/>
      <c r="C3901" s="97"/>
    </row>
    <row r="3902" spans="1:3" ht="15.75" x14ac:dyDescent="0.25">
      <c r="A3902"/>
      <c r="B3902"/>
      <c r="C3902" s="97"/>
    </row>
    <row r="3903" spans="1:3" ht="15.75" x14ac:dyDescent="0.25">
      <c r="A3903"/>
      <c r="B3903"/>
      <c r="C3903" s="97"/>
    </row>
    <row r="3904" spans="1:3" ht="15.75" x14ac:dyDescent="0.25">
      <c r="A3904"/>
      <c r="B3904"/>
      <c r="C3904" s="97"/>
    </row>
    <row r="3905" spans="1:3" ht="15.75" x14ac:dyDescent="0.25">
      <c r="A3905"/>
      <c r="B3905"/>
      <c r="C3905" s="97"/>
    </row>
    <row r="3906" spans="1:3" ht="15.75" x14ac:dyDescent="0.25">
      <c r="A3906"/>
      <c r="B3906"/>
      <c r="C3906" s="97"/>
    </row>
    <row r="3907" spans="1:3" ht="15.75" x14ac:dyDescent="0.25">
      <c r="A3907"/>
      <c r="B3907"/>
      <c r="C3907" s="97"/>
    </row>
    <row r="3908" spans="1:3" ht="15.75" x14ac:dyDescent="0.25">
      <c r="A3908"/>
      <c r="B3908"/>
      <c r="C3908" s="97"/>
    </row>
    <row r="3909" spans="1:3" ht="15.75" x14ac:dyDescent="0.25">
      <c r="A3909"/>
      <c r="B3909"/>
      <c r="C3909" s="97"/>
    </row>
    <row r="3910" spans="1:3" ht="15.75" x14ac:dyDescent="0.25">
      <c r="A3910"/>
      <c r="B3910"/>
      <c r="C3910" s="97"/>
    </row>
    <row r="3911" spans="1:3" ht="15.75" x14ac:dyDescent="0.25">
      <c r="A3911"/>
      <c r="B3911"/>
      <c r="C3911" s="97"/>
    </row>
    <row r="3912" spans="1:3" ht="15.75" x14ac:dyDescent="0.25">
      <c r="A3912"/>
      <c r="B3912"/>
      <c r="C3912" s="97"/>
    </row>
    <row r="3913" spans="1:3" ht="15.75" x14ac:dyDescent="0.25">
      <c r="A3913"/>
      <c r="B3913"/>
      <c r="C3913" s="97"/>
    </row>
    <row r="3914" spans="1:3" ht="15.75" x14ac:dyDescent="0.25">
      <c r="A3914"/>
      <c r="B3914"/>
      <c r="C3914" s="97"/>
    </row>
    <row r="3915" spans="1:3" ht="15.75" x14ac:dyDescent="0.25">
      <c r="A3915"/>
      <c r="B3915"/>
      <c r="C3915" s="97"/>
    </row>
    <row r="3916" spans="1:3" ht="15.75" x14ac:dyDescent="0.25">
      <c r="A3916"/>
      <c r="B3916"/>
      <c r="C3916" s="97"/>
    </row>
    <row r="3917" spans="1:3" ht="15.75" x14ac:dyDescent="0.25">
      <c r="A3917"/>
      <c r="B3917"/>
      <c r="C3917" s="97"/>
    </row>
    <row r="3918" spans="1:3" ht="15.75" x14ac:dyDescent="0.25">
      <c r="A3918"/>
      <c r="B3918"/>
      <c r="C3918" s="97"/>
    </row>
    <row r="3919" spans="1:3" ht="15.75" x14ac:dyDescent="0.25">
      <c r="A3919"/>
      <c r="B3919"/>
      <c r="C3919" s="97"/>
    </row>
    <row r="3920" spans="1:3" ht="15.75" x14ac:dyDescent="0.25">
      <c r="A3920"/>
      <c r="B3920"/>
      <c r="C3920" s="97"/>
    </row>
    <row r="3921" spans="1:3" ht="15.75" x14ac:dyDescent="0.25">
      <c r="A3921"/>
      <c r="B3921"/>
      <c r="C3921" s="97"/>
    </row>
    <row r="3922" spans="1:3" ht="15.75" x14ac:dyDescent="0.25">
      <c r="A3922"/>
      <c r="B3922"/>
      <c r="C3922" s="97"/>
    </row>
    <row r="3923" spans="1:3" ht="15.75" x14ac:dyDescent="0.25">
      <c r="A3923"/>
      <c r="B3923"/>
      <c r="C3923" s="97"/>
    </row>
    <row r="3924" spans="1:3" ht="15.75" x14ac:dyDescent="0.25">
      <c r="A3924"/>
      <c r="B3924"/>
      <c r="C3924" s="97"/>
    </row>
    <row r="3925" spans="1:3" ht="15.75" x14ac:dyDescent="0.25">
      <c r="A3925"/>
      <c r="B3925"/>
      <c r="C3925" s="97"/>
    </row>
    <row r="3926" spans="1:3" ht="15.75" x14ac:dyDescent="0.25">
      <c r="A3926"/>
      <c r="B3926"/>
      <c r="C3926" s="97"/>
    </row>
    <row r="3927" spans="1:3" ht="15.75" x14ac:dyDescent="0.25">
      <c r="A3927"/>
      <c r="B3927"/>
      <c r="C3927" s="97"/>
    </row>
    <row r="3928" spans="1:3" ht="15.75" x14ac:dyDescent="0.25">
      <c r="A3928"/>
      <c r="B3928"/>
      <c r="C3928" s="97"/>
    </row>
    <row r="3929" spans="1:3" ht="15.75" x14ac:dyDescent="0.25">
      <c r="A3929"/>
      <c r="B3929"/>
      <c r="C3929" s="97"/>
    </row>
    <row r="3930" spans="1:3" ht="15.75" x14ac:dyDescent="0.25">
      <c r="A3930"/>
      <c r="B3930"/>
      <c r="C3930" s="97"/>
    </row>
    <row r="3931" spans="1:3" ht="15.75" x14ac:dyDescent="0.25">
      <c r="A3931"/>
      <c r="B3931"/>
      <c r="C3931" s="97"/>
    </row>
    <row r="3932" spans="1:3" ht="15.75" x14ac:dyDescent="0.25">
      <c r="A3932"/>
      <c r="B3932"/>
      <c r="C3932" s="97"/>
    </row>
    <row r="3933" spans="1:3" ht="15.75" x14ac:dyDescent="0.25">
      <c r="A3933"/>
      <c r="B3933"/>
      <c r="C3933" s="97"/>
    </row>
    <row r="3934" spans="1:3" ht="15.75" x14ac:dyDescent="0.25">
      <c r="A3934"/>
      <c r="B3934"/>
      <c r="C3934" s="97"/>
    </row>
    <row r="3935" spans="1:3" ht="15.75" x14ac:dyDescent="0.25">
      <c r="A3935"/>
      <c r="B3935"/>
      <c r="C3935" s="97"/>
    </row>
    <row r="3936" spans="1:3" ht="15.75" x14ac:dyDescent="0.25">
      <c r="A3936"/>
      <c r="B3936"/>
      <c r="C3936" s="97"/>
    </row>
    <row r="3937" spans="1:3" ht="15.75" x14ac:dyDescent="0.25">
      <c r="A3937"/>
      <c r="B3937"/>
      <c r="C3937" s="97"/>
    </row>
    <row r="3938" spans="1:3" ht="15.75" x14ac:dyDescent="0.25">
      <c r="A3938"/>
      <c r="B3938"/>
      <c r="C3938" s="97"/>
    </row>
    <row r="3939" spans="1:3" ht="15.75" x14ac:dyDescent="0.25">
      <c r="A3939"/>
      <c r="B3939"/>
      <c r="C3939" s="97"/>
    </row>
    <row r="3940" spans="1:3" ht="15.75" x14ac:dyDescent="0.25">
      <c r="A3940"/>
      <c r="B3940"/>
      <c r="C3940" s="97"/>
    </row>
    <row r="3941" spans="1:3" ht="15.75" x14ac:dyDescent="0.25">
      <c r="A3941"/>
      <c r="B3941"/>
      <c r="C3941" s="97"/>
    </row>
    <row r="3942" spans="1:3" ht="15.75" x14ac:dyDescent="0.25">
      <c r="A3942"/>
      <c r="B3942"/>
      <c r="C3942" s="97"/>
    </row>
    <row r="3943" spans="1:3" ht="15.75" x14ac:dyDescent="0.25">
      <c r="A3943"/>
      <c r="B3943"/>
      <c r="C3943" s="97"/>
    </row>
    <row r="3944" spans="1:3" ht="15.75" x14ac:dyDescent="0.25">
      <c r="A3944"/>
      <c r="B3944"/>
      <c r="C3944" s="97"/>
    </row>
    <row r="3945" spans="1:3" ht="15.75" x14ac:dyDescent="0.25">
      <c r="A3945"/>
      <c r="B3945"/>
      <c r="C3945" s="97"/>
    </row>
    <row r="3946" spans="1:3" ht="15.75" x14ac:dyDescent="0.25">
      <c r="A3946"/>
      <c r="B3946"/>
      <c r="C3946" s="97"/>
    </row>
    <row r="3947" spans="1:3" ht="15.75" x14ac:dyDescent="0.25">
      <c r="A3947"/>
      <c r="B3947"/>
      <c r="C3947" s="97"/>
    </row>
    <row r="3948" spans="1:3" ht="15.75" x14ac:dyDescent="0.25">
      <c r="A3948"/>
      <c r="B3948"/>
      <c r="C3948" s="97"/>
    </row>
    <row r="3949" spans="1:3" ht="15.75" x14ac:dyDescent="0.25">
      <c r="A3949"/>
      <c r="B3949"/>
      <c r="C3949" s="97"/>
    </row>
    <row r="3950" spans="1:3" ht="15.75" x14ac:dyDescent="0.25">
      <c r="A3950"/>
      <c r="B3950"/>
      <c r="C3950" s="97"/>
    </row>
    <row r="3951" spans="1:3" ht="15.75" x14ac:dyDescent="0.25">
      <c r="A3951"/>
      <c r="B3951"/>
      <c r="C3951" s="97"/>
    </row>
    <row r="3952" spans="1:3" ht="15.75" x14ac:dyDescent="0.25">
      <c r="A3952"/>
      <c r="B3952"/>
      <c r="C3952" s="97"/>
    </row>
    <row r="3953" spans="1:3" ht="15.75" x14ac:dyDescent="0.25">
      <c r="A3953"/>
      <c r="B3953"/>
      <c r="C3953" s="97"/>
    </row>
    <row r="3954" spans="1:3" ht="15.75" x14ac:dyDescent="0.25">
      <c r="A3954"/>
      <c r="B3954"/>
      <c r="C3954" s="97"/>
    </row>
    <row r="3955" spans="1:3" ht="15.75" x14ac:dyDescent="0.25">
      <c r="A3955"/>
      <c r="B3955"/>
      <c r="C3955" s="97"/>
    </row>
    <row r="3956" spans="1:3" ht="15.75" x14ac:dyDescent="0.25">
      <c r="A3956"/>
      <c r="B3956"/>
      <c r="C3956" s="97"/>
    </row>
    <row r="3957" spans="1:3" ht="15.75" x14ac:dyDescent="0.25">
      <c r="A3957"/>
      <c r="B3957"/>
      <c r="C3957" s="97"/>
    </row>
    <row r="3958" spans="1:3" ht="15.75" x14ac:dyDescent="0.25">
      <c r="A3958"/>
      <c r="B3958"/>
      <c r="C3958" s="97"/>
    </row>
    <row r="3959" spans="1:3" ht="15.75" x14ac:dyDescent="0.25">
      <c r="A3959"/>
      <c r="B3959"/>
      <c r="C3959" s="97"/>
    </row>
    <row r="3960" spans="1:3" ht="15.75" x14ac:dyDescent="0.25">
      <c r="A3960"/>
      <c r="B3960"/>
      <c r="C3960" s="97"/>
    </row>
    <row r="3961" spans="1:3" ht="15.75" x14ac:dyDescent="0.25">
      <c r="A3961"/>
      <c r="B3961"/>
      <c r="C3961" s="97"/>
    </row>
    <row r="3962" spans="1:3" ht="15.75" x14ac:dyDescent="0.25">
      <c r="A3962"/>
      <c r="B3962"/>
      <c r="C3962" s="97"/>
    </row>
    <row r="3963" spans="1:3" ht="15.75" x14ac:dyDescent="0.25">
      <c r="A3963"/>
      <c r="B3963"/>
      <c r="C3963" s="97"/>
    </row>
    <row r="3964" spans="1:3" ht="15.75" x14ac:dyDescent="0.25">
      <c r="A3964"/>
      <c r="B3964"/>
      <c r="C3964" s="97"/>
    </row>
    <row r="3965" spans="1:3" ht="15.75" x14ac:dyDescent="0.25">
      <c r="A3965"/>
      <c r="B3965"/>
      <c r="C3965" s="97"/>
    </row>
    <row r="3966" spans="1:3" ht="15.75" x14ac:dyDescent="0.25">
      <c r="A3966"/>
      <c r="B3966"/>
      <c r="C3966" s="97"/>
    </row>
    <row r="3967" spans="1:3" ht="15.75" x14ac:dyDescent="0.25">
      <c r="A3967"/>
      <c r="B3967"/>
      <c r="C3967" s="97"/>
    </row>
    <row r="3968" spans="1:3" ht="15.75" x14ac:dyDescent="0.25">
      <c r="A3968"/>
      <c r="B3968"/>
      <c r="C3968" s="97"/>
    </row>
    <row r="3969" spans="1:3" ht="15.75" x14ac:dyDescent="0.25">
      <c r="A3969"/>
      <c r="B3969"/>
      <c r="C3969" s="97"/>
    </row>
    <row r="3970" spans="1:3" ht="15.75" x14ac:dyDescent="0.25">
      <c r="A3970"/>
      <c r="B3970"/>
      <c r="C3970" s="97"/>
    </row>
    <row r="3971" spans="1:3" ht="15.75" x14ac:dyDescent="0.25">
      <c r="A3971"/>
      <c r="B3971"/>
      <c r="C3971" s="97"/>
    </row>
    <row r="3972" spans="1:3" ht="15.75" x14ac:dyDescent="0.25">
      <c r="A3972"/>
      <c r="B3972"/>
      <c r="C3972" s="97"/>
    </row>
    <row r="3973" spans="1:3" ht="15.75" x14ac:dyDescent="0.25">
      <c r="A3973"/>
      <c r="B3973"/>
      <c r="C3973" s="97"/>
    </row>
    <row r="3974" spans="1:3" ht="15.75" x14ac:dyDescent="0.25">
      <c r="A3974"/>
      <c r="B3974"/>
      <c r="C3974" s="97"/>
    </row>
    <row r="3975" spans="1:3" ht="15.75" x14ac:dyDescent="0.25">
      <c r="A3975"/>
      <c r="B3975"/>
      <c r="C3975" s="97"/>
    </row>
    <row r="3976" spans="1:3" ht="15.75" x14ac:dyDescent="0.25">
      <c r="A3976"/>
      <c r="B3976"/>
      <c r="C3976" s="97"/>
    </row>
    <row r="3977" spans="1:3" ht="15.75" x14ac:dyDescent="0.25">
      <c r="A3977"/>
      <c r="B3977"/>
      <c r="C3977" s="97"/>
    </row>
    <row r="3978" spans="1:3" ht="15.75" x14ac:dyDescent="0.25">
      <c r="A3978"/>
      <c r="B3978"/>
      <c r="C3978" s="97"/>
    </row>
    <row r="3979" spans="1:3" ht="15.75" x14ac:dyDescent="0.25">
      <c r="A3979"/>
      <c r="B3979"/>
      <c r="C3979" s="97"/>
    </row>
    <row r="3980" spans="1:3" ht="15.75" x14ac:dyDescent="0.25">
      <c r="A3980"/>
      <c r="B3980"/>
      <c r="C3980" s="97"/>
    </row>
    <row r="3981" spans="1:3" ht="15.75" x14ac:dyDescent="0.25">
      <c r="A3981"/>
      <c r="B3981"/>
      <c r="C3981" s="97"/>
    </row>
    <row r="3982" spans="1:3" ht="15.75" x14ac:dyDescent="0.25">
      <c r="A3982"/>
      <c r="B3982"/>
      <c r="C3982" s="97"/>
    </row>
    <row r="3983" spans="1:3" ht="15.75" x14ac:dyDescent="0.25">
      <c r="A3983"/>
      <c r="B3983"/>
      <c r="C3983" s="97"/>
    </row>
    <row r="3984" spans="1:3" ht="15.75" x14ac:dyDescent="0.25">
      <c r="A3984"/>
      <c r="B3984"/>
      <c r="C3984" s="97"/>
    </row>
    <row r="3985" spans="1:3" ht="15.75" x14ac:dyDescent="0.25">
      <c r="A3985"/>
      <c r="B3985"/>
      <c r="C3985" s="97"/>
    </row>
    <row r="3986" spans="1:3" ht="15.75" x14ac:dyDescent="0.25">
      <c r="A3986"/>
      <c r="B3986"/>
      <c r="C3986" s="97"/>
    </row>
    <row r="3987" spans="1:3" ht="15.75" x14ac:dyDescent="0.25">
      <c r="A3987"/>
      <c r="B3987"/>
      <c r="C3987" s="97"/>
    </row>
    <row r="3988" spans="1:3" ht="15.75" x14ac:dyDescent="0.25">
      <c r="A3988"/>
      <c r="B3988"/>
      <c r="C3988" s="97"/>
    </row>
    <row r="3989" spans="1:3" ht="15.75" x14ac:dyDescent="0.25">
      <c r="A3989"/>
      <c r="B3989"/>
      <c r="C3989" s="97"/>
    </row>
    <row r="3990" spans="1:3" ht="15.75" x14ac:dyDescent="0.25">
      <c r="A3990"/>
      <c r="B3990"/>
      <c r="C3990" s="97"/>
    </row>
    <row r="3991" spans="1:3" ht="15.75" x14ac:dyDescent="0.25">
      <c r="A3991"/>
      <c r="B3991"/>
      <c r="C3991" s="97"/>
    </row>
    <row r="3992" spans="1:3" ht="15.75" x14ac:dyDescent="0.25">
      <c r="A3992"/>
      <c r="B3992"/>
      <c r="C3992" s="97"/>
    </row>
    <row r="3993" spans="1:3" ht="15.75" x14ac:dyDescent="0.25">
      <c r="A3993"/>
      <c r="B3993"/>
      <c r="C3993" s="97"/>
    </row>
    <row r="3994" spans="1:3" ht="15.75" x14ac:dyDescent="0.25">
      <c r="A3994"/>
      <c r="B3994"/>
      <c r="C3994" s="97"/>
    </row>
    <row r="3995" spans="1:3" ht="15.75" x14ac:dyDescent="0.25">
      <c r="A3995"/>
      <c r="B3995"/>
      <c r="C3995" s="97"/>
    </row>
    <row r="3996" spans="1:3" ht="15.75" x14ac:dyDescent="0.25">
      <c r="A3996"/>
      <c r="B3996"/>
      <c r="C3996" s="97"/>
    </row>
    <row r="3997" spans="1:3" ht="15.75" x14ac:dyDescent="0.25">
      <c r="A3997"/>
      <c r="B3997"/>
      <c r="C3997" s="97"/>
    </row>
    <row r="3998" spans="1:3" ht="15.75" x14ac:dyDescent="0.25">
      <c r="A3998"/>
      <c r="B3998"/>
      <c r="C3998" s="97"/>
    </row>
    <row r="3999" spans="1:3" ht="15.75" x14ac:dyDescent="0.25">
      <c r="A3999"/>
      <c r="B3999"/>
      <c r="C3999" s="97"/>
    </row>
    <row r="4000" spans="1:3" ht="15.75" x14ac:dyDescent="0.25">
      <c r="A4000"/>
      <c r="B4000"/>
      <c r="C4000" s="97"/>
    </row>
    <row r="4001" spans="1:3" ht="15.75" x14ac:dyDescent="0.25">
      <c r="A4001"/>
      <c r="B4001"/>
      <c r="C4001" s="97"/>
    </row>
    <row r="4002" spans="1:3" ht="15.75" x14ac:dyDescent="0.25">
      <c r="A4002"/>
      <c r="B4002"/>
      <c r="C4002" s="97"/>
    </row>
    <row r="4003" spans="1:3" ht="15.75" x14ac:dyDescent="0.25">
      <c r="A4003"/>
      <c r="B4003"/>
      <c r="C4003" s="97"/>
    </row>
    <row r="4004" spans="1:3" ht="15.75" x14ac:dyDescent="0.25">
      <c r="A4004"/>
      <c r="B4004"/>
      <c r="C4004" s="97"/>
    </row>
    <row r="4005" spans="1:3" ht="15.75" x14ac:dyDescent="0.25">
      <c r="A4005"/>
      <c r="B4005"/>
      <c r="C4005" s="97"/>
    </row>
    <row r="4006" spans="1:3" ht="15.75" x14ac:dyDescent="0.25">
      <c r="A4006"/>
      <c r="B4006"/>
      <c r="C4006" s="97"/>
    </row>
    <row r="4007" spans="1:3" ht="15.75" x14ac:dyDescent="0.25">
      <c r="A4007"/>
      <c r="B4007"/>
      <c r="C4007" s="97"/>
    </row>
    <row r="4008" spans="1:3" ht="15.75" x14ac:dyDescent="0.25">
      <c r="A4008"/>
      <c r="B4008"/>
      <c r="C4008" s="97"/>
    </row>
    <row r="4009" spans="1:3" ht="15.75" x14ac:dyDescent="0.25">
      <c r="A4009"/>
      <c r="B4009"/>
      <c r="C4009" s="97"/>
    </row>
    <row r="4010" spans="1:3" ht="15.75" x14ac:dyDescent="0.25">
      <c r="A4010"/>
      <c r="B4010"/>
      <c r="C4010" s="97"/>
    </row>
    <row r="4011" spans="1:3" ht="15.75" x14ac:dyDescent="0.25">
      <c r="A4011"/>
      <c r="B4011"/>
      <c r="C4011" s="97"/>
    </row>
    <row r="4012" spans="1:3" ht="15.75" x14ac:dyDescent="0.25">
      <c r="A4012"/>
      <c r="B4012"/>
      <c r="C4012" s="97"/>
    </row>
    <row r="4013" spans="1:3" ht="15.75" x14ac:dyDescent="0.25">
      <c r="A4013"/>
      <c r="B4013"/>
      <c r="C4013" s="97"/>
    </row>
    <row r="4014" spans="1:3" ht="15.75" x14ac:dyDescent="0.25">
      <c r="A4014"/>
      <c r="B4014"/>
      <c r="C4014" s="97"/>
    </row>
    <row r="4015" spans="1:3" ht="15.75" x14ac:dyDescent="0.25">
      <c r="A4015"/>
      <c r="B4015"/>
      <c r="C4015" s="97"/>
    </row>
    <row r="4016" spans="1:3" ht="15.75" x14ac:dyDescent="0.25">
      <c r="A4016"/>
      <c r="B4016"/>
      <c r="C4016" s="97"/>
    </row>
    <row r="4017" spans="1:3" ht="15.75" x14ac:dyDescent="0.25">
      <c r="A4017"/>
      <c r="B4017"/>
      <c r="C4017" s="97"/>
    </row>
    <row r="4018" spans="1:3" ht="15.75" x14ac:dyDescent="0.25">
      <c r="A4018"/>
      <c r="B4018"/>
      <c r="C4018" s="97"/>
    </row>
    <row r="4019" spans="1:3" ht="15.75" x14ac:dyDescent="0.25">
      <c r="A4019"/>
      <c r="B4019"/>
      <c r="C4019" s="97"/>
    </row>
    <row r="4020" spans="1:3" ht="15.75" x14ac:dyDescent="0.25">
      <c r="A4020"/>
      <c r="B4020"/>
      <c r="C4020" s="97"/>
    </row>
    <row r="4021" spans="1:3" ht="15.75" x14ac:dyDescent="0.25">
      <c r="A4021"/>
      <c r="B4021"/>
      <c r="C4021" s="97"/>
    </row>
    <row r="4022" spans="1:3" ht="15.75" x14ac:dyDescent="0.25">
      <c r="A4022"/>
      <c r="B4022"/>
      <c r="C4022" s="97"/>
    </row>
    <row r="4023" spans="1:3" ht="15.75" x14ac:dyDescent="0.25">
      <c r="A4023"/>
      <c r="B4023"/>
      <c r="C4023" s="97"/>
    </row>
    <row r="4024" spans="1:3" ht="15.75" x14ac:dyDescent="0.25">
      <c r="A4024"/>
      <c r="B4024"/>
      <c r="C4024" s="97"/>
    </row>
    <row r="4025" spans="1:3" ht="15.75" x14ac:dyDescent="0.25">
      <c r="A4025"/>
      <c r="B4025"/>
      <c r="C4025" s="97"/>
    </row>
    <row r="4026" spans="1:3" ht="15.75" x14ac:dyDescent="0.25">
      <c r="A4026"/>
      <c r="B4026"/>
      <c r="C4026" s="97"/>
    </row>
    <row r="4027" spans="1:3" ht="15.75" x14ac:dyDescent="0.25">
      <c r="A4027"/>
      <c r="B4027"/>
      <c r="C4027" s="97"/>
    </row>
    <row r="4028" spans="1:3" ht="15.75" x14ac:dyDescent="0.25">
      <c r="A4028"/>
      <c r="B4028"/>
      <c r="C4028" s="97"/>
    </row>
    <row r="4029" spans="1:3" ht="15.75" x14ac:dyDescent="0.25">
      <c r="A4029"/>
      <c r="B4029"/>
      <c r="C4029" s="97"/>
    </row>
    <row r="4030" spans="1:3" ht="15.75" x14ac:dyDescent="0.25">
      <c r="A4030"/>
      <c r="B4030"/>
      <c r="C4030" s="97"/>
    </row>
    <row r="4031" spans="1:3" ht="15.75" x14ac:dyDescent="0.25">
      <c r="A4031"/>
      <c r="B4031"/>
      <c r="C4031" s="97"/>
    </row>
    <row r="4032" spans="1:3" ht="15.75" x14ac:dyDescent="0.25">
      <c r="A4032"/>
      <c r="B4032"/>
      <c r="C4032" s="97"/>
    </row>
    <row r="4033" spans="1:3" ht="15.75" x14ac:dyDescent="0.25">
      <c r="A4033"/>
      <c r="B4033"/>
      <c r="C4033" s="97"/>
    </row>
    <row r="4034" spans="1:3" ht="15.75" x14ac:dyDescent="0.25">
      <c r="A4034"/>
      <c r="B4034"/>
      <c r="C4034" s="97"/>
    </row>
    <row r="4035" spans="1:3" ht="15.75" x14ac:dyDescent="0.25">
      <c r="A4035"/>
      <c r="B4035"/>
      <c r="C4035" s="97"/>
    </row>
    <row r="4036" spans="1:3" ht="15.75" x14ac:dyDescent="0.25">
      <c r="A4036"/>
      <c r="B4036"/>
      <c r="C4036" s="97"/>
    </row>
    <row r="4037" spans="1:3" ht="15.75" x14ac:dyDescent="0.25">
      <c r="A4037"/>
      <c r="B4037"/>
      <c r="C4037" s="97"/>
    </row>
    <row r="4038" spans="1:3" ht="15.75" x14ac:dyDescent="0.25">
      <c r="A4038"/>
      <c r="B4038"/>
      <c r="C4038" s="97"/>
    </row>
    <row r="4039" spans="1:3" ht="15.75" x14ac:dyDescent="0.25">
      <c r="A4039"/>
      <c r="B4039"/>
      <c r="C4039" s="97"/>
    </row>
    <row r="4040" spans="1:3" ht="15.75" x14ac:dyDescent="0.25">
      <c r="A4040"/>
      <c r="B4040"/>
      <c r="C4040" s="97"/>
    </row>
    <row r="4041" spans="1:3" ht="15.75" x14ac:dyDescent="0.25">
      <c r="A4041"/>
      <c r="B4041"/>
      <c r="C4041" s="97"/>
    </row>
    <row r="4042" spans="1:3" ht="15.75" x14ac:dyDescent="0.25">
      <c r="A4042"/>
      <c r="B4042"/>
      <c r="C4042" s="97"/>
    </row>
    <row r="4043" spans="1:3" ht="15.75" x14ac:dyDescent="0.25">
      <c r="A4043"/>
      <c r="B4043"/>
      <c r="C4043" s="97"/>
    </row>
    <row r="4044" spans="1:3" ht="15.75" x14ac:dyDescent="0.25">
      <c r="A4044"/>
      <c r="B4044"/>
      <c r="C4044" s="97"/>
    </row>
    <row r="4045" spans="1:3" ht="15.75" x14ac:dyDescent="0.25">
      <c r="A4045"/>
      <c r="B4045"/>
      <c r="C4045" s="97"/>
    </row>
    <row r="4046" spans="1:3" ht="15.75" x14ac:dyDescent="0.25">
      <c r="A4046"/>
      <c r="B4046"/>
      <c r="C4046" s="97"/>
    </row>
    <row r="4047" spans="1:3" ht="15.75" x14ac:dyDescent="0.25">
      <c r="A4047"/>
      <c r="B4047"/>
      <c r="C4047" s="97"/>
    </row>
    <row r="4048" spans="1:3" ht="15.75" x14ac:dyDescent="0.25">
      <c r="A4048"/>
      <c r="B4048"/>
      <c r="C4048" s="97"/>
    </row>
    <row r="4049" spans="1:3" ht="15.75" x14ac:dyDescent="0.25">
      <c r="A4049"/>
      <c r="B4049"/>
      <c r="C4049" s="97"/>
    </row>
    <row r="4050" spans="1:3" ht="15.75" x14ac:dyDescent="0.25">
      <c r="A4050"/>
      <c r="B4050"/>
      <c r="C4050" s="97"/>
    </row>
    <row r="4051" spans="1:3" ht="15.75" x14ac:dyDescent="0.25">
      <c r="A4051"/>
      <c r="B4051"/>
      <c r="C4051" s="97"/>
    </row>
    <row r="4052" spans="1:3" ht="15.75" x14ac:dyDescent="0.25">
      <c r="A4052"/>
      <c r="B4052"/>
      <c r="C4052" s="97"/>
    </row>
    <row r="4053" spans="1:3" ht="15.75" x14ac:dyDescent="0.25">
      <c r="A4053"/>
      <c r="B4053"/>
      <c r="C4053" s="97"/>
    </row>
    <row r="4054" spans="1:3" ht="15.75" x14ac:dyDescent="0.25">
      <c r="A4054"/>
      <c r="B4054"/>
      <c r="C4054" s="97"/>
    </row>
    <row r="4055" spans="1:3" ht="15.75" x14ac:dyDescent="0.25">
      <c r="A4055"/>
      <c r="B4055"/>
      <c r="C4055" s="97"/>
    </row>
    <row r="4056" spans="1:3" ht="15.75" x14ac:dyDescent="0.25">
      <c r="A4056"/>
      <c r="B4056"/>
      <c r="C4056" s="97"/>
    </row>
    <row r="4057" spans="1:3" ht="15.75" x14ac:dyDescent="0.25">
      <c r="A4057"/>
      <c r="B4057"/>
      <c r="C4057" s="97"/>
    </row>
    <row r="4058" spans="1:3" ht="15.75" x14ac:dyDescent="0.25">
      <c r="A4058"/>
      <c r="B4058"/>
      <c r="C4058" s="97"/>
    </row>
    <row r="4059" spans="1:3" ht="15.75" x14ac:dyDescent="0.25">
      <c r="A4059"/>
      <c r="B4059"/>
      <c r="C4059" s="97"/>
    </row>
    <row r="4060" spans="1:3" ht="15.75" x14ac:dyDescent="0.25">
      <c r="A4060"/>
      <c r="B4060"/>
      <c r="C4060" s="97"/>
    </row>
    <row r="4061" spans="1:3" ht="15.75" x14ac:dyDescent="0.25">
      <c r="A4061"/>
      <c r="B4061"/>
      <c r="C4061" s="97"/>
    </row>
    <row r="4062" spans="1:3" ht="15.75" x14ac:dyDescent="0.25">
      <c r="A4062"/>
      <c r="B4062"/>
      <c r="C4062" s="97"/>
    </row>
    <row r="4063" spans="1:3" ht="15.75" x14ac:dyDescent="0.25">
      <c r="A4063"/>
      <c r="B4063"/>
      <c r="C4063" s="97"/>
    </row>
    <row r="4064" spans="1:3" ht="15.75" x14ac:dyDescent="0.25">
      <c r="A4064"/>
      <c r="B4064"/>
      <c r="C4064" s="97"/>
    </row>
    <row r="4065" spans="1:3" ht="15.75" x14ac:dyDescent="0.25">
      <c r="A4065"/>
      <c r="B4065"/>
      <c r="C4065" s="97"/>
    </row>
    <row r="4066" spans="1:3" ht="15.75" x14ac:dyDescent="0.25">
      <c r="A4066"/>
      <c r="B4066"/>
      <c r="C4066" s="97"/>
    </row>
    <row r="4067" spans="1:3" ht="15.75" x14ac:dyDescent="0.25">
      <c r="A4067"/>
      <c r="B4067"/>
      <c r="C4067" s="97"/>
    </row>
    <row r="4068" spans="1:3" ht="15.75" x14ac:dyDescent="0.25">
      <c r="A4068"/>
      <c r="B4068"/>
      <c r="C4068" s="97"/>
    </row>
    <row r="4069" spans="1:3" ht="15.75" x14ac:dyDescent="0.25">
      <c r="A4069"/>
      <c r="B4069"/>
      <c r="C4069" s="97"/>
    </row>
    <row r="4070" spans="1:3" ht="15.75" x14ac:dyDescent="0.25">
      <c r="A4070"/>
      <c r="B4070"/>
      <c r="C4070" s="97"/>
    </row>
    <row r="4071" spans="1:3" ht="15.75" x14ac:dyDescent="0.25">
      <c r="A4071"/>
      <c r="B4071"/>
      <c r="C4071" s="97"/>
    </row>
    <row r="4072" spans="1:3" ht="15.75" x14ac:dyDescent="0.25">
      <c r="A4072"/>
      <c r="B4072"/>
      <c r="C4072" s="97"/>
    </row>
    <row r="4073" spans="1:3" ht="15.75" x14ac:dyDescent="0.25">
      <c r="A4073"/>
      <c r="B4073"/>
      <c r="C4073" s="97"/>
    </row>
    <row r="4074" spans="1:3" ht="15.75" x14ac:dyDescent="0.25">
      <c r="A4074"/>
      <c r="B4074"/>
      <c r="C4074" s="97"/>
    </row>
    <row r="4075" spans="1:3" ht="15.75" x14ac:dyDescent="0.25">
      <c r="A4075"/>
      <c r="B4075"/>
      <c r="C4075" s="97"/>
    </row>
    <row r="4076" spans="1:3" ht="15.75" x14ac:dyDescent="0.25">
      <c r="A4076"/>
      <c r="B4076"/>
      <c r="C4076" s="97"/>
    </row>
    <row r="4077" spans="1:3" ht="15.75" x14ac:dyDescent="0.25">
      <c r="A4077"/>
      <c r="B4077"/>
      <c r="C4077" s="97"/>
    </row>
    <row r="4078" spans="1:3" ht="15.75" x14ac:dyDescent="0.25">
      <c r="A4078"/>
      <c r="B4078"/>
      <c r="C4078" s="97"/>
    </row>
    <row r="4079" spans="1:3" ht="15.75" x14ac:dyDescent="0.25">
      <c r="A4079"/>
      <c r="B4079"/>
      <c r="C4079" s="97"/>
    </row>
    <row r="4080" spans="1:3" ht="15.75" x14ac:dyDescent="0.25">
      <c r="A4080"/>
      <c r="B4080"/>
      <c r="C4080" s="97"/>
    </row>
    <row r="4081" spans="1:3" ht="15.75" x14ac:dyDescent="0.25">
      <c r="A4081"/>
      <c r="B4081"/>
      <c r="C4081" s="97"/>
    </row>
    <row r="4082" spans="1:3" ht="15.75" x14ac:dyDescent="0.25">
      <c r="A4082"/>
      <c r="B4082"/>
      <c r="C4082" s="97"/>
    </row>
    <row r="4083" spans="1:3" ht="15.75" x14ac:dyDescent="0.25">
      <c r="A4083"/>
      <c r="B4083"/>
      <c r="C4083" s="97"/>
    </row>
    <row r="4084" spans="1:3" ht="15.75" x14ac:dyDescent="0.25">
      <c r="A4084"/>
      <c r="B4084"/>
      <c r="C4084" s="97"/>
    </row>
    <row r="4085" spans="1:3" ht="15.75" x14ac:dyDescent="0.25">
      <c r="A4085"/>
      <c r="B4085"/>
      <c r="C4085" s="97"/>
    </row>
    <row r="4086" spans="1:3" ht="15.75" x14ac:dyDescent="0.25">
      <c r="A4086"/>
      <c r="B4086"/>
      <c r="C4086" s="97"/>
    </row>
    <row r="4087" spans="1:3" ht="15.75" x14ac:dyDescent="0.25">
      <c r="A4087"/>
      <c r="B4087"/>
      <c r="C4087" s="97"/>
    </row>
    <row r="4088" spans="1:3" ht="15.75" x14ac:dyDescent="0.25">
      <c r="A4088"/>
      <c r="B4088"/>
      <c r="C4088" s="97"/>
    </row>
    <row r="4089" spans="1:3" ht="15.75" x14ac:dyDescent="0.25">
      <c r="A4089"/>
      <c r="B4089"/>
      <c r="C4089" s="97"/>
    </row>
    <row r="4090" spans="1:3" ht="15.75" x14ac:dyDescent="0.25">
      <c r="A4090"/>
      <c r="B4090"/>
      <c r="C4090" s="97"/>
    </row>
    <row r="4091" spans="1:3" ht="15.75" x14ac:dyDescent="0.25">
      <c r="A4091"/>
      <c r="B4091"/>
      <c r="C4091" s="97"/>
    </row>
    <row r="4092" spans="1:3" ht="15.75" x14ac:dyDescent="0.25">
      <c r="A4092"/>
      <c r="B4092"/>
      <c r="C4092" s="97"/>
    </row>
    <row r="4093" spans="1:3" ht="15.75" x14ac:dyDescent="0.25">
      <c r="A4093"/>
      <c r="B4093"/>
      <c r="C4093" s="97"/>
    </row>
    <row r="4094" spans="1:3" ht="15.75" x14ac:dyDescent="0.25">
      <c r="A4094"/>
      <c r="B4094"/>
      <c r="C4094" s="97"/>
    </row>
    <row r="4095" spans="1:3" ht="15.75" x14ac:dyDescent="0.25">
      <c r="A4095"/>
      <c r="B4095"/>
      <c r="C4095" s="97"/>
    </row>
    <row r="4096" spans="1:3" ht="15.75" x14ac:dyDescent="0.25">
      <c r="A4096"/>
      <c r="B4096"/>
      <c r="C4096" s="97"/>
    </row>
    <row r="4097" spans="1:3" ht="15.75" x14ac:dyDescent="0.25">
      <c r="A4097"/>
      <c r="B4097"/>
      <c r="C4097" s="97"/>
    </row>
    <row r="4098" spans="1:3" ht="15.75" x14ac:dyDescent="0.25">
      <c r="A4098"/>
      <c r="B4098"/>
      <c r="C4098" s="97"/>
    </row>
    <row r="4099" spans="1:3" ht="15.75" x14ac:dyDescent="0.25">
      <c r="A4099"/>
      <c r="B4099"/>
      <c r="C4099" s="97"/>
    </row>
    <row r="4100" spans="1:3" ht="15.75" x14ac:dyDescent="0.25">
      <c r="A4100"/>
      <c r="B4100"/>
      <c r="C4100" s="97"/>
    </row>
    <row r="4101" spans="1:3" ht="15.75" x14ac:dyDescent="0.25">
      <c r="A4101"/>
      <c r="B4101"/>
      <c r="C4101" s="97"/>
    </row>
    <row r="4102" spans="1:3" ht="15.75" x14ac:dyDescent="0.25">
      <c r="A4102"/>
      <c r="B4102"/>
      <c r="C4102" s="97"/>
    </row>
    <row r="4103" spans="1:3" ht="15.75" x14ac:dyDescent="0.25">
      <c r="A4103"/>
      <c r="B4103"/>
      <c r="C4103" s="97"/>
    </row>
    <row r="4104" spans="1:3" ht="15.75" x14ac:dyDescent="0.25">
      <c r="A4104"/>
      <c r="B4104"/>
      <c r="C4104" s="97"/>
    </row>
    <row r="4105" spans="1:3" ht="15.75" x14ac:dyDescent="0.25">
      <c r="A4105"/>
      <c r="B4105"/>
      <c r="C4105" s="97"/>
    </row>
    <row r="4106" spans="1:3" ht="15.75" x14ac:dyDescent="0.25">
      <c r="A4106"/>
      <c r="B4106"/>
      <c r="C4106" s="97"/>
    </row>
    <row r="4107" spans="1:3" ht="15.75" x14ac:dyDescent="0.25">
      <c r="A4107"/>
      <c r="B4107"/>
      <c r="C4107" s="97"/>
    </row>
    <row r="4108" spans="1:3" ht="15.75" x14ac:dyDescent="0.25">
      <c r="A4108"/>
      <c r="B4108"/>
      <c r="C4108" s="97"/>
    </row>
    <row r="4109" spans="1:3" ht="15.75" x14ac:dyDescent="0.25">
      <c r="A4109"/>
      <c r="B4109"/>
      <c r="C4109" s="97"/>
    </row>
    <row r="4110" spans="1:3" ht="15.75" x14ac:dyDescent="0.25">
      <c r="A4110"/>
      <c r="B4110"/>
      <c r="C4110" s="97"/>
    </row>
    <row r="4111" spans="1:3" ht="15.75" x14ac:dyDescent="0.25">
      <c r="A4111"/>
      <c r="B4111"/>
      <c r="C4111" s="97"/>
    </row>
    <row r="4112" spans="1:3" ht="15.75" x14ac:dyDescent="0.25">
      <c r="A4112"/>
      <c r="B4112"/>
      <c r="C4112" s="97"/>
    </row>
    <row r="4113" spans="1:3" ht="15.75" x14ac:dyDescent="0.25">
      <c r="A4113"/>
      <c r="B4113"/>
      <c r="C4113" s="97"/>
    </row>
    <row r="4114" spans="1:3" ht="15.75" x14ac:dyDescent="0.25">
      <c r="A4114"/>
      <c r="B4114"/>
      <c r="C4114" s="97"/>
    </row>
    <row r="4115" spans="1:3" ht="15.75" x14ac:dyDescent="0.25">
      <c r="A4115"/>
      <c r="B4115"/>
      <c r="C4115" s="97"/>
    </row>
    <row r="4116" spans="1:3" ht="15.75" x14ac:dyDescent="0.25">
      <c r="A4116"/>
      <c r="B4116"/>
      <c r="C4116" s="97"/>
    </row>
    <row r="4117" spans="1:3" ht="15.75" x14ac:dyDescent="0.25">
      <c r="A4117"/>
      <c r="B4117"/>
      <c r="C4117" s="97"/>
    </row>
    <row r="4118" spans="1:3" ht="15.75" x14ac:dyDescent="0.25">
      <c r="A4118"/>
      <c r="B4118"/>
      <c r="C4118" s="97"/>
    </row>
    <row r="4119" spans="1:3" ht="15.75" x14ac:dyDescent="0.25">
      <c r="A4119"/>
      <c r="B4119"/>
      <c r="C4119" s="97"/>
    </row>
    <row r="4120" spans="1:3" ht="15.75" x14ac:dyDescent="0.25">
      <c r="A4120"/>
      <c r="B4120"/>
      <c r="C4120" s="97"/>
    </row>
    <row r="4121" spans="1:3" ht="15.75" x14ac:dyDescent="0.25">
      <c r="A4121"/>
      <c r="B4121"/>
      <c r="C4121" s="97"/>
    </row>
    <row r="4122" spans="1:3" ht="15.75" x14ac:dyDescent="0.25">
      <c r="A4122"/>
      <c r="B4122"/>
      <c r="C4122" s="97"/>
    </row>
    <row r="4123" spans="1:3" ht="15.75" x14ac:dyDescent="0.25">
      <c r="A4123"/>
      <c r="B4123"/>
      <c r="C4123" s="97"/>
    </row>
    <row r="4124" spans="1:3" ht="15.75" x14ac:dyDescent="0.25">
      <c r="A4124"/>
      <c r="B4124"/>
      <c r="C4124" s="97"/>
    </row>
    <row r="4125" spans="1:3" ht="15.75" x14ac:dyDescent="0.25">
      <c r="A4125"/>
      <c r="B4125"/>
      <c r="C4125" s="97"/>
    </row>
    <row r="4126" spans="1:3" ht="15.75" x14ac:dyDescent="0.25">
      <c r="A4126"/>
      <c r="B4126"/>
      <c r="C4126" s="97"/>
    </row>
    <row r="4127" spans="1:3" ht="15.75" x14ac:dyDescent="0.25">
      <c r="A4127"/>
      <c r="B4127"/>
      <c r="C4127" s="97"/>
    </row>
    <row r="4128" spans="1:3" ht="15.75" x14ac:dyDescent="0.25">
      <c r="A4128"/>
      <c r="B4128"/>
      <c r="C4128" s="97"/>
    </row>
    <row r="4129" spans="1:3" ht="15.75" x14ac:dyDescent="0.25">
      <c r="A4129"/>
      <c r="B4129"/>
      <c r="C4129" s="97"/>
    </row>
    <row r="4130" spans="1:3" ht="15.75" x14ac:dyDescent="0.25">
      <c r="A4130"/>
      <c r="B4130"/>
      <c r="C4130" s="97"/>
    </row>
    <row r="4131" spans="1:3" ht="15.75" x14ac:dyDescent="0.25">
      <c r="A4131"/>
      <c r="B4131"/>
      <c r="C4131" s="97"/>
    </row>
    <row r="4132" spans="1:3" ht="15.75" x14ac:dyDescent="0.25">
      <c r="A4132"/>
      <c r="B4132"/>
      <c r="C4132" s="97"/>
    </row>
    <row r="4133" spans="1:3" ht="15.75" x14ac:dyDescent="0.25">
      <c r="A4133"/>
      <c r="B4133"/>
      <c r="C4133" s="97"/>
    </row>
    <row r="4134" spans="1:3" ht="15.75" x14ac:dyDescent="0.25">
      <c r="A4134"/>
      <c r="B4134"/>
      <c r="C4134" s="97"/>
    </row>
    <row r="4135" spans="1:3" ht="15.75" x14ac:dyDescent="0.25">
      <c r="A4135"/>
      <c r="B4135"/>
      <c r="C4135" s="97"/>
    </row>
    <row r="4136" spans="1:3" ht="15.75" x14ac:dyDescent="0.25">
      <c r="A4136"/>
      <c r="B4136"/>
      <c r="C4136" s="97"/>
    </row>
    <row r="4137" spans="1:3" ht="15.75" x14ac:dyDescent="0.25">
      <c r="A4137"/>
      <c r="B4137"/>
      <c r="C4137" s="97"/>
    </row>
    <row r="4138" spans="1:3" ht="15.75" x14ac:dyDescent="0.25">
      <c r="A4138"/>
      <c r="B4138"/>
      <c r="C4138" s="97"/>
    </row>
    <row r="4139" spans="1:3" ht="15.75" x14ac:dyDescent="0.25">
      <c r="A4139"/>
      <c r="B4139"/>
      <c r="C4139" s="97"/>
    </row>
    <row r="4140" spans="1:3" ht="15.75" x14ac:dyDescent="0.25">
      <c r="A4140"/>
      <c r="B4140"/>
      <c r="C4140" s="97"/>
    </row>
    <row r="4141" spans="1:3" ht="15.75" x14ac:dyDescent="0.25">
      <c r="A4141"/>
      <c r="B4141"/>
      <c r="C4141" s="97"/>
    </row>
    <row r="4142" spans="1:3" ht="15.75" x14ac:dyDescent="0.25">
      <c r="A4142"/>
      <c r="B4142"/>
      <c r="C4142" s="97"/>
    </row>
    <row r="4143" spans="1:3" ht="15.75" x14ac:dyDescent="0.25">
      <c r="A4143"/>
      <c r="B4143"/>
      <c r="C4143" s="97"/>
    </row>
    <row r="4144" spans="1:3" ht="15.75" x14ac:dyDescent="0.25">
      <c r="A4144"/>
      <c r="B4144"/>
      <c r="C4144" s="97"/>
    </row>
    <row r="4145" spans="1:3" ht="15.75" x14ac:dyDescent="0.25">
      <c r="A4145"/>
      <c r="B4145"/>
      <c r="C4145" s="97"/>
    </row>
    <row r="4146" spans="1:3" ht="15.75" x14ac:dyDescent="0.25">
      <c r="A4146"/>
      <c r="B4146"/>
      <c r="C4146" s="97"/>
    </row>
    <row r="4147" spans="1:3" ht="15.75" x14ac:dyDescent="0.25">
      <c r="A4147"/>
      <c r="B4147"/>
      <c r="C4147" s="97"/>
    </row>
    <row r="4148" spans="1:3" ht="15.75" x14ac:dyDescent="0.25">
      <c r="A4148"/>
      <c r="B4148"/>
      <c r="C4148" s="97"/>
    </row>
    <row r="4149" spans="1:3" ht="15.75" x14ac:dyDescent="0.25">
      <c r="A4149"/>
      <c r="B4149"/>
      <c r="C4149" s="97"/>
    </row>
    <row r="4150" spans="1:3" ht="15.75" x14ac:dyDescent="0.25">
      <c r="A4150"/>
      <c r="B4150"/>
      <c r="C4150" s="97"/>
    </row>
    <row r="4151" spans="1:3" ht="15.75" x14ac:dyDescent="0.25">
      <c r="A4151"/>
      <c r="B4151"/>
      <c r="C4151" s="97"/>
    </row>
    <row r="4152" spans="1:3" ht="15.75" x14ac:dyDescent="0.25">
      <c r="A4152"/>
      <c r="B4152"/>
      <c r="C4152" s="97"/>
    </row>
    <row r="4153" spans="1:3" ht="15.75" x14ac:dyDescent="0.25">
      <c r="A4153"/>
      <c r="B4153"/>
      <c r="C4153" s="97"/>
    </row>
    <row r="4154" spans="1:3" ht="15.75" x14ac:dyDescent="0.25">
      <c r="A4154"/>
      <c r="B4154"/>
      <c r="C4154" s="97"/>
    </row>
    <row r="4155" spans="1:3" ht="15.75" x14ac:dyDescent="0.25">
      <c r="A4155"/>
      <c r="B4155"/>
      <c r="C4155" s="97"/>
    </row>
    <row r="4156" spans="1:3" ht="15.75" x14ac:dyDescent="0.25">
      <c r="A4156"/>
      <c r="B4156"/>
      <c r="C4156" s="97"/>
    </row>
    <row r="4157" spans="1:3" ht="15.75" x14ac:dyDescent="0.25">
      <c r="A4157"/>
      <c r="B4157"/>
      <c r="C4157" s="97"/>
    </row>
    <row r="4158" spans="1:3" ht="15.75" x14ac:dyDescent="0.25">
      <c r="A4158"/>
      <c r="B4158"/>
      <c r="C4158" s="97"/>
    </row>
    <row r="4159" spans="1:3" ht="15.75" x14ac:dyDescent="0.25">
      <c r="A4159"/>
      <c r="B4159"/>
      <c r="C4159" s="97"/>
    </row>
    <row r="4160" spans="1:3" ht="15.75" x14ac:dyDescent="0.25">
      <c r="A4160"/>
      <c r="B4160"/>
      <c r="C4160" s="97"/>
    </row>
    <row r="4161" spans="1:3" ht="15.75" x14ac:dyDescent="0.25">
      <c r="A4161"/>
      <c r="B4161"/>
      <c r="C4161" s="97"/>
    </row>
    <row r="4162" spans="1:3" ht="15.75" x14ac:dyDescent="0.25">
      <c r="A4162"/>
      <c r="B4162"/>
      <c r="C4162" s="97"/>
    </row>
    <row r="4163" spans="1:3" ht="15.75" x14ac:dyDescent="0.25">
      <c r="A4163"/>
      <c r="B4163"/>
      <c r="C4163" s="97"/>
    </row>
    <row r="4164" spans="1:3" ht="15.75" x14ac:dyDescent="0.25">
      <c r="A4164"/>
      <c r="B4164"/>
      <c r="C4164" s="97"/>
    </row>
    <row r="4165" spans="1:3" ht="15.75" x14ac:dyDescent="0.25">
      <c r="A4165"/>
      <c r="B4165"/>
      <c r="C4165" s="97"/>
    </row>
    <row r="4166" spans="1:3" ht="15.75" x14ac:dyDescent="0.25">
      <c r="A4166"/>
      <c r="B4166"/>
      <c r="C4166" s="97"/>
    </row>
    <row r="4167" spans="1:3" ht="15.75" x14ac:dyDescent="0.25">
      <c r="A4167"/>
      <c r="B4167"/>
      <c r="C4167" s="97"/>
    </row>
    <row r="4168" spans="1:3" ht="15.75" x14ac:dyDescent="0.25">
      <c r="A4168"/>
      <c r="B4168"/>
      <c r="C4168" s="97"/>
    </row>
    <row r="4169" spans="1:3" ht="15.75" x14ac:dyDescent="0.25">
      <c r="A4169"/>
      <c r="B4169"/>
      <c r="C4169" s="97"/>
    </row>
    <row r="4170" spans="1:3" ht="15.75" x14ac:dyDescent="0.25">
      <c r="A4170"/>
      <c r="B4170"/>
      <c r="C4170" s="97"/>
    </row>
    <row r="4171" spans="1:3" ht="15.75" x14ac:dyDescent="0.25">
      <c r="A4171"/>
      <c r="B4171"/>
      <c r="C4171" s="97"/>
    </row>
    <row r="4172" spans="1:3" ht="15.75" x14ac:dyDescent="0.25">
      <c r="A4172"/>
      <c r="B4172"/>
      <c r="C4172" s="97"/>
    </row>
    <row r="4173" spans="1:3" ht="15.75" x14ac:dyDescent="0.25">
      <c r="A4173"/>
      <c r="B4173"/>
      <c r="C4173" s="97"/>
    </row>
    <row r="4174" spans="1:3" ht="15.75" x14ac:dyDescent="0.25">
      <c r="A4174"/>
      <c r="B4174"/>
      <c r="C4174" s="97"/>
    </row>
    <row r="4175" spans="1:3" ht="15.75" x14ac:dyDescent="0.25">
      <c r="A4175"/>
      <c r="B4175"/>
      <c r="C4175" s="97"/>
    </row>
    <row r="4176" spans="1:3" ht="15.75" x14ac:dyDescent="0.25">
      <c r="A4176"/>
      <c r="B4176"/>
      <c r="C4176" s="97"/>
    </row>
    <row r="4177" spans="1:3" ht="15.75" x14ac:dyDescent="0.25">
      <c r="A4177"/>
      <c r="B4177"/>
      <c r="C4177" s="97"/>
    </row>
    <row r="4178" spans="1:3" ht="15.75" x14ac:dyDescent="0.25">
      <c r="A4178"/>
      <c r="B4178"/>
      <c r="C4178" s="97"/>
    </row>
    <row r="4179" spans="1:3" ht="15.75" x14ac:dyDescent="0.25">
      <c r="A4179"/>
      <c r="B4179"/>
      <c r="C4179" s="97"/>
    </row>
    <row r="4180" spans="1:3" ht="15.75" x14ac:dyDescent="0.25">
      <c r="A4180"/>
      <c r="B4180"/>
      <c r="C4180" s="97"/>
    </row>
    <row r="4181" spans="1:3" ht="15.75" x14ac:dyDescent="0.25">
      <c r="A4181"/>
      <c r="B4181"/>
      <c r="C4181" s="97"/>
    </row>
    <row r="4182" spans="1:3" ht="15.75" x14ac:dyDescent="0.25">
      <c r="A4182"/>
      <c r="B4182"/>
      <c r="C4182" s="97"/>
    </row>
    <row r="4183" spans="1:3" ht="15.75" x14ac:dyDescent="0.25">
      <c r="A4183"/>
      <c r="B4183"/>
      <c r="C4183" s="97"/>
    </row>
    <row r="4184" spans="1:3" ht="15.75" x14ac:dyDescent="0.25">
      <c r="A4184"/>
      <c r="B4184"/>
      <c r="C4184" s="97"/>
    </row>
    <row r="4185" spans="1:3" ht="15.75" x14ac:dyDescent="0.25">
      <c r="A4185"/>
      <c r="B4185"/>
      <c r="C4185" s="97"/>
    </row>
    <row r="4186" spans="1:3" ht="15.75" x14ac:dyDescent="0.25">
      <c r="A4186"/>
      <c r="B4186"/>
      <c r="C4186" s="97"/>
    </row>
    <row r="4187" spans="1:3" ht="15.75" x14ac:dyDescent="0.25">
      <c r="A4187"/>
      <c r="B4187"/>
      <c r="C4187" s="97"/>
    </row>
    <row r="4188" spans="1:3" ht="15.75" x14ac:dyDescent="0.25">
      <c r="A4188"/>
      <c r="B4188"/>
      <c r="C4188" s="97"/>
    </row>
    <row r="4189" spans="1:3" ht="15.75" x14ac:dyDescent="0.25">
      <c r="A4189"/>
      <c r="B4189"/>
      <c r="C4189" s="97"/>
    </row>
    <row r="4190" spans="1:3" ht="15.75" x14ac:dyDescent="0.25">
      <c r="A4190"/>
      <c r="B4190"/>
      <c r="C4190" s="97"/>
    </row>
    <row r="4191" spans="1:3" ht="15.75" x14ac:dyDescent="0.25">
      <c r="A4191"/>
      <c r="B4191"/>
      <c r="C4191" s="97"/>
    </row>
    <row r="4192" spans="1:3" ht="15.75" x14ac:dyDescent="0.25">
      <c r="A4192"/>
      <c r="B4192"/>
      <c r="C4192" s="97"/>
    </row>
    <row r="4193" spans="1:3" ht="15.75" x14ac:dyDescent="0.25">
      <c r="A4193"/>
      <c r="B4193"/>
      <c r="C4193" s="97"/>
    </row>
    <row r="4194" spans="1:3" ht="15.75" x14ac:dyDescent="0.25">
      <c r="A4194"/>
      <c r="B4194"/>
      <c r="C4194" s="97"/>
    </row>
    <row r="4195" spans="1:3" ht="15.75" x14ac:dyDescent="0.25">
      <c r="A4195"/>
      <c r="B4195"/>
      <c r="C4195" s="97"/>
    </row>
    <row r="4196" spans="1:3" ht="15.75" x14ac:dyDescent="0.25">
      <c r="A4196"/>
      <c r="B4196"/>
      <c r="C4196" s="97"/>
    </row>
    <row r="4197" spans="1:3" ht="15.75" x14ac:dyDescent="0.25">
      <c r="A4197"/>
      <c r="B4197"/>
      <c r="C4197" s="97"/>
    </row>
    <row r="4198" spans="1:3" ht="15.75" x14ac:dyDescent="0.25">
      <c r="A4198"/>
      <c r="B4198"/>
      <c r="C4198" s="97"/>
    </row>
    <row r="4199" spans="1:3" ht="15.75" x14ac:dyDescent="0.25">
      <c r="A4199"/>
      <c r="B4199"/>
      <c r="C4199" s="97"/>
    </row>
    <row r="4200" spans="1:3" ht="15.75" x14ac:dyDescent="0.25">
      <c r="A4200"/>
      <c r="B4200"/>
      <c r="C4200" s="97"/>
    </row>
    <row r="4201" spans="1:3" ht="15.75" x14ac:dyDescent="0.25">
      <c r="A4201"/>
      <c r="B4201"/>
      <c r="C4201" s="97"/>
    </row>
    <row r="4202" spans="1:3" ht="15.75" x14ac:dyDescent="0.25">
      <c r="A4202"/>
      <c r="B4202"/>
      <c r="C4202" s="97"/>
    </row>
    <row r="4203" spans="1:3" ht="15.75" x14ac:dyDescent="0.25">
      <c r="A4203"/>
      <c r="B4203"/>
      <c r="C4203" s="97"/>
    </row>
    <row r="4204" spans="1:3" ht="15.75" x14ac:dyDescent="0.25">
      <c r="A4204"/>
      <c r="B4204"/>
      <c r="C4204" s="97"/>
    </row>
    <row r="4205" spans="1:3" ht="15.75" x14ac:dyDescent="0.25">
      <c r="A4205"/>
      <c r="B4205"/>
      <c r="C4205" s="97"/>
    </row>
    <row r="4206" spans="1:3" ht="15.75" x14ac:dyDescent="0.25">
      <c r="A4206"/>
      <c r="B4206"/>
      <c r="C4206" s="97"/>
    </row>
    <row r="4207" spans="1:3" ht="15.75" x14ac:dyDescent="0.25">
      <c r="A4207"/>
      <c r="B4207"/>
      <c r="C4207" s="97"/>
    </row>
    <row r="4208" spans="1:3" ht="15.75" x14ac:dyDescent="0.25">
      <c r="A4208"/>
      <c r="B4208"/>
      <c r="C4208" s="97"/>
    </row>
    <row r="4209" spans="1:3" ht="15.75" x14ac:dyDescent="0.25">
      <c r="A4209"/>
      <c r="B4209"/>
      <c r="C4209" s="97"/>
    </row>
    <row r="4210" spans="1:3" ht="15.75" x14ac:dyDescent="0.25">
      <c r="A4210"/>
      <c r="B4210"/>
      <c r="C4210" s="97"/>
    </row>
    <row r="4211" spans="1:3" ht="15.75" x14ac:dyDescent="0.25">
      <c r="A4211"/>
      <c r="B4211"/>
      <c r="C4211" s="97"/>
    </row>
    <row r="4212" spans="1:3" ht="15.75" x14ac:dyDescent="0.25">
      <c r="A4212"/>
      <c r="B4212"/>
      <c r="C4212" s="97"/>
    </row>
    <row r="4213" spans="1:3" ht="15.75" x14ac:dyDescent="0.25">
      <c r="A4213"/>
      <c r="B4213"/>
      <c r="C4213" s="97"/>
    </row>
    <row r="4214" spans="1:3" ht="15.75" x14ac:dyDescent="0.25">
      <c r="A4214"/>
      <c r="B4214"/>
      <c r="C4214" s="97"/>
    </row>
    <row r="4215" spans="1:3" ht="15.75" x14ac:dyDescent="0.25">
      <c r="A4215"/>
      <c r="B4215"/>
      <c r="C4215" s="97"/>
    </row>
    <row r="4216" spans="1:3" ht="15.75" x14ac:dyDescent="0.25">
      <c r="A4216"/>
      <c r="B4216"/>
      <c r="C4216" s="97"/>
    </row>
    <row r="4217" spans="1:3" ht="15.75" x14ac:dyDescent="0.25">
      <c r="A4217"/>
      <c r="B4217"/>
      <c r="C4217" s="97"/>
    </row>
    <row r="4218" spans="1:3" ht="15.75" x14ac:dyDescent="0.25">
      <c r="A4218"/>
      <c r="B4218"/>
      <c r="C4218" s="97"/>
    </row>
    <row r="4219" spans="1:3" ht="15.75" x14ac:dyDescent="0.25">
      <c r="A4219"/>
      <c r="B4219"/>
      <c r="C4219" s="97"/>
    </row>
    <row r="4220" spans="1:3" ht="15.75" x14ac:dyDescent="0.25">
      <c r="A4220"/>
      <c r="B4220"/>
      <c r="C4220" s="97"/>
    </row>
    <row r="4221" spans="1:3" ht="15.75" x14ac:dyDescent="0.25">
      <c r="A4221"/>
      <c r="B4221"/>
      <c r="C4221" s="97"/>
    </row>
    <row r="4222" spans="1:3" ht="15.75" x14ac:dyDescent="0.25">
      <c r="A4222"/>
      <c r="B4222"/>
      <c r="C4222" s="97"/>
    </row>
    <row r="4223" spans="1:3" ht="15.75" x14ac:dyDescent="0.25">
      <c r="A4223"/>
      <c r="B4223"/>
      <c r="C4223" s="97"/>
    </row>
    <row r="4224" spans="1:3" ht="15.75" x14ac:dyDescent="0.25">
      <c r="A4224"/>
      <c r="B4224"/>
      <c r="C4224" s="97"/>
    </row>
    <row r="4225" spans="1:3" ht="15.75" x14ac:dyDescent="0.25">
      <c r="A4225"/>
      <c r="B4225"/>
      <c r="C4225" s="97"/>
    </row>
    <row r="4226" spans="1:3" ht="15.75" x14ac:dyDescent="0.25">
      <c r="A4226"/>
      <c r="B4226"/>
      <c r="C4226" s="97"/>
    </row>
    <row r="4227" spans="1:3" ht="15.75" x14ac:dyDescent="0.25">
      <c r="A4227"/>
      <c r="B4227"/>
      <c r="C4227" s="97"/>
    </row>
    <row r="4228" spans="1:3" ht="15.75" x14ac:dyDescent="0.25">
      <c r="A4228"/>
      <c r="B4228"/>
      <c r="C4228" s="97"/>
    </row>
    <row r="4229" spans="1:3" ht="15.75" x14ac:dyDescent="0.25">
      <c r="A4229"/>
      <c r="B4229"/>
      <c r="C4229" s="97"/>
    </row>
    <row r="4230" spans="1:3" ht="15.75" x14ac:dyDescent="0.25">
      <c r="A4230"/>
      <c r="B4230"/>
      <c r="C4230" s="97"/>
    </row>
    <row r="4231" spans="1:3" ht="15.75" x14ac:dyDescent="0.25">
      <c r="A4231"/>
      <c r="B4231"/>
      <c r="C4231" s="97"/>
    </row>
    <row r="4232" spans="1:3" ht="15.75" x14ac:dyDescent="0.25">
      <c r="A4232"/>
      <c r="B4232"/>
      <c r="C4232" s="97"/>
    </row>
    <row r="4233" spans="1:3" ht="15.75" x14ac:dyDescent="0.25">
      <c r="A4233"/>
      <c r="B4233"/>
      <c r="C4233" s="97"/>
    </row>
    <row r="4234" spans="1:3" ht="15.75" x14ac:dyDescent="0.25">
      <c r="A4234"/>
      <c r="B4234"/>
      <c r="C4234" s="97"/>
    </row>
    <row r="4235" spans="1:3" ht="15.75" x14ac:dyDescent="0.25">
      <c r="A4235"/>
      <c r="B4235"/>
      <c r="C4235" s="97"/>
    </row>
    <row r="4236" spans="1:3" ht="15.75" x14ac:dyDescent="0.25">
      <c r="A4236"/>
      <c r="B4236"/>
      <c r="C4236" s="97"/>
    </row>
    <row r="4237" spans="1:3" ht="15.75" x14ac:dyDescent="0.25">
      <c r="A4237"/>
      <c r="B4237"/>
      <c r="C4237" s="97"/>
    </row>
    <row r="4238" spans="1:3" ht="15.75" x14ac:dyDescent="0.25">
      <c r="A4238"/>
      <c r="B4238"/>
      <c r="C4238" s="97"/>
    </row>
    <row r="4239" spans="1:3" ht="15.75" x14ac:dyDescent="0.25">
      <c r="A4239"/>
      <c r="B4239"/>
      <c r="C4239" s="97"/>
    </row>
    <row r="4240" spans="1:3" ht="15.75" x14ac:dyDescent="0.25">
      <c r="A4240"/>
      <c r="B4240"/>
      <c r="C4240" s="97"/>
    </row>
    <row r="4241" spans="1:3" ht="15.75" x14ac:dyDescent="0.25">
      <c r="A4241"/>
      <c r="B4241"/>
      <c r="C4241" s="97"/>
    </row>
    <row r="4242" spans="1:3" ht="15.75" x14ac:dyDescent="0.25">
      <c r="A4242"/>
      <c r="B4242"/>
      <c r="C4242" s="97"/>
    </row>
    <row r="4243" spans="1:3" ht="15.75" x14ac:dyDescent="0.25">
      <c r="A4243"/>
      <c r="B4243"/>
      <c r="C4243" s="97"/>
    </row>
    <row r="4244" spans="1:3" ht="15.75" x14ac:dyDescent="0.25">
      <c r="A4244"/>
      <c r="B4244"/>
      <c r="C4244" s="97"/>
    </row>
    <row r="4245" spans="1:3" ht="15.75" x14ac:dyDescent="0.25">
      <c r="A4245"/>
      <c r="B4245"/>
      <c r="C4245" s="97"/>
    </row>
    <row r="4246" spans="1:3" ht="15.75" x14ac:dyDescent="0.25">
      <c r="A4246"/>
      <c r="B4246"/>
      <c r="C4246" s="97"/>
    </row>
    <row r="4247" spans="1:3" ht="15.75" x14ac:dyDescent="0.25">
      <c r="A4247"/>
      <c r="B4247"/>
      <c r="C4247" s="97"/>
    </row>
    <row r="4248" spans="1:3" ht="15.75" x14ac:dyDescent="0.25">
      <c r="A4248"/>
      <c r="B4248"/>
      <c r="C4248" s="97"/>
    </row>
    <row r="4249" spans="1:3" ht="15.75" x14ac:dyDescent="0.25">
      <c r="A4249"/>
      <c r="B4249"/>
      <c r="C4249" s="97"/>
    </row>
    <row r="4250" spans="1:3" ht="15.75" x14ac:dyDescent="0.25">
      <c r="A4250"/>
      <c r="B4250"/>
      <c r="C4250" s="97"/>
    </row>
    <row r="4251" spans="1:3" ht="15.75" x14ac:dyDescent="0.25">
      <c r="A4251"/>
      <c r="B4251"/>
      <c r="C4251" s="97"/>
    </row>
    <row r="4252" spans="1:3" ht="15.75" x14ac:dyDescent="0.25">
      <c r="A4252"/>
      <c r="B4252"/>
      <c r="C4252" s="97"/>
    </row>
    <row r="4253" spans="1:3" ht="15.75" x14ac:dyDescent="0.25">
      <c r="A4253"/>
      <c r="B4253"/>
      <c r="C4253" s="97"/>
    </row>
    <row r="4254" spans="1:3" ht="15.75" x14ac:dyDescent="0.25">
      <c r="A4254"/>
      <c r="B4254"/>
      <c r="C4254" s="97"/>
    </row>
    <row r="4255" spans="1:3" ht="15.75" x14ac:dyDescent="0.25">
      <c r="A4255"/>
      <c r="B4255"/>
      <c r="C4255" s="97"/>
    </row>
    <row r="4256" spans="1:3" ht="15.75" x14ac:dyDescent="0.25">
      <c r="A4256"/>
      <c r="B4256"/>
      <c r="C4256" s="97"/>
    </row>
    <row r="4257" spans="1:3" ht="15.75" x14ac:dyDescent="0.25">
      <c r="A4257"/>
      <c r="B4257"/>
      <c r="C4257" s="97"/>
    </row>
    <row r="4258" spans="1:3" ht="15.75" x14ac:dyDescent="0.25">
      <c r="A4258"/>
      <c r="B4258"/>
      <c r="C4258" s="97"/>
    </row>
    <row r="4259" spans="1:3" ht="15.75" x14ac:dyDescent="0.25">
      <c r="A4259"/>
      <c r="B4259"/>
      <c r="C4259" s="97"/>
    </row>
    <row r="4260" spans="1:3" ht="15.75" x14ac:dyDescent="0.25">
      <c r="A4260"/>
      <c r="B4260"/>
      <c r="C4260" s="97"/>
    </row>
    <row r="4261" spans="1:3" ht="15.75" x14ac:dyDescent="0.25">
      <c r="A4261"/>
      <c r="B4261"/>
      <c r="C4261" s="97"/>
    </row>
    <row r="4262" spans="1:3" ht="15.75" x14ac:dyDescent="0.25">
      <c r="A4262"/>
      <c r="B4262"/>
      <c r="C4262" s="97"/>
    </row>
    <row r="4263" spans="1:3" ht="15.75" x14ac:dyDescent="0.25">
      <c r="A4263"/>
      <c r="B4263"/>
      <c r="C4263" s="97"/>
    </row>
    <row r="4264" spans="1:3" ht="15.75" x14ac:dyDescent="0.25">
      <c r="A4264"/>
      <c r="B4264"/>
      <c r="C4264" s="97"/>
    </row>
    <row r="4265" spans="1:3" ht="15.75" x14ac:dyDescent="0.25">
      <c r="A4265"/>
      <c r="B4265"/>
      <c r="C4265" s="97"/>
    </row>
    <row r="4266" spans="1:3" ht="15.75" x14ac:dyDescent="0.25">
      <c r="A4266"/>
      <c r="B4266"/>
      <c r="C4266" s="97"/>
    </row>
    <row r="4267" spans="1:3" ht="15.75" x14ac:dyDescent="0.25">
      <c r="A4267"/>
      <c r="B4267"/>
      <c r="C4267" s="97"/>
    </row>
    <row r="4268" spans="1:3" ht="15.75" x14ac:dyDescent="0.25">
      <c r="A4268"/>
      <c r="B4268"/>
      <c r="C4268" s="97"/>
    </row>
    <row r="4269" spans="1:3" ht="15.75" x14ac:dyDescent="0.25">
      <c r="A4269"/>
      <c r="B4269"/>
      <c r="C4269" s="97"/>
    </row>
    <row r="4270" spans="1:3" ht="15.75" x14ac:dyDescent="0.25">
      <c r="A4270"/>
      <c r="B4270"/>
      <c r="C4270" s="97"/>
    </row>
    <row r="4271" spans="1:3" ht="15.75" x14ac:dyDescent="0.25">
      <c r="A4271"/>
      <c r="B4271"/>
      <c r="C4271" s="97"/>
    </row>
    <row r="4272" spans="1:3" ht="15.75" x14ac:dyDescent="0.25">
      <c r="A4272"/>
      <c r="B4272"/>
      <c r="C4272" s="97"/>
    </row>
    <row r="4273" spans="1:3" ht="15.75" x14ac:dyDescent="0.25">
      <c r="A4273"/>
      <c r="B4273"/>
      <c r="C4273" s="97"/>
    </row>
    <row r="4274" spans="1:3" ht="15.75" x14ac:dyDescent="0.25">
      <c r="A4274"/>
      <c r="B4274"/>
      <c r="C4274" s="97"/>
    </row>
    <row r="4275" spans="1:3" ht="15.75" x14ac:dyDescent="0.25">
      <c r="A4275"/>
      <c r="B4275"/>
      <c r="C4275" s="97"/>
    </row>
    <row r="4276" spans="1:3" ht="15.75" x14ac:dyDescent="0.25">
      <c r="A4276"/>
      <c r="B4276"/>
      <c r="C4276" s="97"/>
    </row>
    <row r="4277" spans="1:3" ht="15.75" x14ac:dyDescent="0.25">
      <c r="A4277"/>
      <c r="B4277"/>
      <c r="C4277" s="97"/>
    </row>
    <row r="4278" spans="1:3" ht="15.75" x14ac:dyDescent="0.25">
      <c r="A4278"/>
      <c r="B4278"/>
      <c r="C4278" s="97"/>
    </row>
    <row r="4279" spans="1:3" ht="15.75" x14ac:dyDescent="0.25">
      <c r="A4279"/>
      <c r="B4279"/>
      <c r="C4279" s="97"/>
    </row>
    <row r="4280" spans="1:3" ht="15.75" x14ac:dyDescent="0.25">
      <c r="A4280"/>
      <c r="B4280"/>
      <c r="C4280" s="97"/>
    </row>
    <row r="4281" spans="1:3" ht="15.75" x14ac:dyDescent="0.25">
      <c r="A4281"/>
      <c r="B4281"/>
      <c r="C4281" s="97"/>
    </row>
    <row r="4282" spans="1:3" ht="15.75" x14ac:dyDescent="0.25">
      <c r="A4282"/>
      <c r="B4282"/>
      <c r="C4282" s="97"/>
    </row>
    <row r="4283" spans="1:3" ht="15.75" x14ac:dyDescent="0.25">
      <c r="A4283"/>
      <c r="B4283"/>
      <c r="C4283" s="97"/>
    </row>
    <row r="4284" spans="1:3" ht="15.75" x14ac:dyDescent="0.25">
      <c r="A4284"/>
      <c r="B4284"/>
      <c r="C4284" s="97"/>
    </row>
    <row r="4285" spans="1:3" ht="15.75" x14ac:dyDescent="0.25">
      <c r="A4285"/>
      <c r="B4285"/>
      <c r="C4285" s="97"/>
    </row>
    <row r="4286" spans="1:3" ht="15.75" x14ac:dyDescent="0.25">
      <c r="A4286"/>
      <c r="B4286"/>
      <c r="C4286" s="97"/>
    </row>
    <row r="4287" spans="1:3" ht="15.75" x14ac:dyDescent="0.25">
      <c r="A4287"/>
      <c r="B4287"/>
      <c r="C4287" s="97"/>
    </row>
    <row r="4288" spans="1:3" ht="15.75" x14ac:dyDescent="0.25">
      <c r="A4288"/>
      <c r="B4288"/>
      <c r="C4288" s="97"/>
    </row>
    <row r="4289" spans="1:3" ht="15.75" x14ac:dyDescent="0.25">
      <c r="A4289"/>
      <c r="B4289"/>
      <c r="C4289" s="97"/>
    </row>
    <row r="4290" spans="1:3" ht="15.75" x14ac:dyDescent="0.25">
      <c r="A4290"/>
      <c r="B4290"/>
      <c r="C4290" s="97"/>
    </row>
    <row r="4291" spans="1:3" ht="15.75" x14ac:dyDescent="0.25">
      <c r="A4291"/>
      <c r="B4291"/>
      <c r="C4291" s="97"/>
    </row>
    <row r="4292" spans="1:3" ht="15.75" x14ac:dyDescent="0.25">
      <c r="A4292"/>
      <c r="B4292"/>
      <c r="C4292" s="97"/>
    </row>
    <row r="4293" spans="1:3" ht="15.75" x14ac:dyDescent="0.25">
      <c r="A4293"/>
      <c r="B4293"/>
      <c r="C4293" s="97"/>
    </row>
    <row r="4294" spans="1:3" ht="15.75" x14ac:dyDescent="0.25">
      <c r="A4294"/>
      <c r="B4294"/>
      <c r="C4294" s="97"/>
    </row>
    <row r="4295" spans="1:3" ht="15.75" x14ac:dyDescent="0.25">
      <c r="A4295"/>
      <c r="B4295"/>
      <c r="C4295" s="97"/>
    </row>
    <row r="4296" spans="1:3" ht="15.75" x14ac:dyDescent="0.25">
      <c r="A4296"/>
      <c r="B4296"/>
      <c r="C4296" s="97"/>
    </row>
    <row r="4297" spans="1:3" ht="15.75" x14ac:dyDescent="0.25">
      <c r="A4297"/>
      <c r="B4297"/>
      <c r="C4297" s="97"/>
    </row>
    <row r="4298" spans="1:3" ht="15.75" x14ac:dyDescent="0.25">
      <c r="A4298"/>
      <c r="B4298"/>
      <c r="C4298" s="97"/>
    </row>
    <row r="4299" spans="1:3" ht="15.75" x14ac:dyDescent="0.25">
      <c r="A4299"/>
      <c r="B4299"/>
      <c r="C4299" s="97"/>
    </row>
    <row r="4300" spans="1:3" ht="15.75" x14ac:dyDescent="0.25">
      <c r="A4300"/>
      <c r="B4300"/>
      <c r="C4300" s="97"/>
    </row>
    <row r="4301" spans="1:3" ht="15.75" x14ac:dyDescent="0.25">
      <c r="A4301"/>
      <c r="B4301"/>
      <c r="C4301" s="97"/>
    </row>
    <row r="4302" spans="1:3" ht="15.75" x14ac:dyDescent="0.25">
      <c r="A4302"/>
      <c r="B4302"/>
      <c r="C4302" s="97"/>
    </row>
    <row r="4303" spans="1:3" ht="15.75" x14ac:dyDescent="0.25">
      <c r="A4303"/>
      <c r="B4303"/>
      <c r="C4303" s="97"/>
    </row>
    <row r="4304" spans="1:3" ht="15.75" x14ac:dyDescent="0.25">
      <c r="A4304"/>
      <c r="B4304"/>
      <c r="C4304" s="97"/>
    </row>
    <row r="4305" spans="1:3" ht="15.75" x14ac:dyDescent="0.25">
      <c r="A4305"/>
      <c r="B4305"/>
      <c r="C4305" s="97"/>
    </row>
    <row r="4306" spans="1:3" ht="15.75" x14ac:dyDescent="0.25">
      <c r="A4306"/>
      <c r="B4306"/>
      <c r="C4306" s="97"/>
    </row>
    <row r="4307" spans="1:3" ht="15.75" x14ac:dyDescent="0.25">
      <c r="A4307"/>
      <c r="B4307"/>
      <c r="C4307" s="97"/>
    </row>
    <row r="4308" spans="1:3" ht="15.75" x14ac:dyDescent="0.25">
      <c r="A4308"/>
      <c r="B4308"/>
      <c r="C4308" s="97"/>
    </row>
    <row r="4309" spans="1:3" ht="15.75" x14ac:dyDescent="0.25">
      <c r="A4309"/>
      <c r="B4309"/>
      <c r="C4309" s="97"/>
    </row>
    <row r="4310" spans="1:3" ht="15.75" x14ac:dyDescent="0.25">
      <c r="A4310"/>
      <c r="B4310"/>
      <c r="C4310" s="97"/>
    </row>
    <row r="4311" spans="1:3" ht="15.75" x14ac:dyDescent="0.25">
      <c r="A4311"/>
      <c r="B4311"/>
      <c r="C4311" s="97"/>
    </row>
    <row r="4312" spans="1:3" ht="15.75" x14ac:dyDescent="0.25">
      <c r="A4312"/>
      <c r="B4312"/>
      <c r="C4312" s="97"/>
    </row>
    <row r="4313" spans="1:3" ht="15.75" x14ac:dyDescent="0.25">
      <c r="A4313"/>
      <c r="B4313"/>
      <c r="C4313" s="97"/>
    </row>
    <row r="4314" spans="1:3" ht="15.75" x14ac:dyDescent="0.25">
      <c r="A4314"/>
      <c r="B4314"/>
      <c r="C4314" s="97"/>
    </row>
    <row r="4315" spans="1:3" ht="15.75" x14ac:dyDescent="0.25">
      <c r="A4315"/>
      <c r="B4315"/>
      <c r="C4315" s="97"/>
    </row>
    <row r="4316" spans="1:3" ht="15.75" x14ac:dyDescent="0.25">
      <c r="A4316"/>
      <c r="B4316"/>
      <c r="C4316" s="97"/>
    </row>
    <row r="4317" spans="1:3" ht="15.75" x14ac:dyDescent="0.25">
      <c r="A4317"/>
      <c r="B4317"/>
      <c r="C4317" s="97"/>
    </row>
    <row r="4318" spans="1:3" ht="15.75" x14ac:dyDescent="0.25">
      <c r="A4318"/>
      <c r="B4318"/>
      <c r="C4318" s="97"/>
    </row>
    <row r="4319" spans="1:3" ht="15.75" x14ac:dyDescent="0.25">
      <c r="A4319"/>
      <c r="B4319"/>
      <c r="C4319" s="97"/>
    </row>
    <row r="4320" spans="1:3" ht="15.75" x14ac:dyDescent="0.25">
      <c r="A4320"/>
      <c r="B4320"/>
      <c r="C4320" s="97"/>
    </row>
    <row r="4321" spans="1:3" ht="15.75" x14ac:dyDescent="0.25">
      <c r="A4321"/>
      <c r="B4321"/>
      <c r="C4321" s="97"/>
    </row>
    <row r="4322" spans="1:3" ht="15.75" x14ac:dyDescent="0.25">
      <c r="A4322"/>
      <c r="B4322"/>
      <c r="C4322" s="97"/>
    </row>
    <row r="4323" spans="1:3" ht="15.75" x14ac:dyDescent="0.25">
      <c r="A4323"/>
      <c r="B4323"/>
      <c r="C4323" s="97"/>
    </row>
    <row r="4324" spans="1:3" ht="15.75" x14ac:dyDescent="0.25">
      <c r="A4324"/>
      <c r="B4324"/>
      <c r="C4324" s="97"/>
    </row>
    <row r="4325" spans="1:3" ht="15.75" x14ac:dyDescent="0.25">
      <c r="A4325"/>
      <c r="B4325"/>
      <c r="C4325" s="97"/>
    </row>
    <row r="4326" spans="1:3" ht="15.75" x14ac:dyDescent="0.25">
      <c r="A4326"/>
      <c r="B4326"/>
      <c r="C4326" s="97"/>
    </row>
    <row r="4327" spans="1:3" ht="15.75" x14ac:dyDescent="0.25">
      <c r="A4327"/>
      <c r="B4327"/>
      <c r="C4327" s="97"/>
    </row>
    <row r="4328" spans="1:3" ht="15.75" x14ac:dyDescent="0.25">
      <c r="A4328"/>
      <c r="B4328"/>
      <c r="C4328" s="97"/>
    </row>
    <row r="4329" spans="1:3" ht="15.75" x14ac:dyDescent="0.25">
      <c r="A4329"/>
      <c r="B4329"/>
      <c r="C4329" s="97"/>
    </row>
    <row r="4330" spans="1:3" ht="15.75" x14ac:dyDescent="0.25">
      <c r="A4330"/>
      <c r="B4330"/>
      <c r="C4330" s="97"/>
    </row>
    <row r="4331" spans="1:3" ht="15.75" x14ac:dyDescent="0.25">
      <c r="A4331"/>
      <c r="B4331"/>
      <c r="C4331" s="97"/>
    </row>
    <row r="4332" spans="1:3" ht="15.75" x14ac:dyDescent="0.25">
      <c r="A4332"/>
      <c r="B4332"/>
      <c r="C4332" s="97"/>
    </row>
    <row r="4333" spans="1:3" ht="15.75" x14ac:dyDescent="0.25">
      <c r="A4333"/>
      <c r="B4333"/>
      <c r="C4333" s="97"/>
    </row>
    <row r="4334" spans="1:3" ht="15.75" x14ac:dyDescent="0.25">
      <c r="A4334"/>
      <c r="B4334"/>
      <c r="C4334" s="97"/>
    </row>
    <row r="4335" spans="1:3" ht="15.75" x14ac:dyDescent="0.25">
      <c r="A4335"/>
      <c r="B4335"/>
      <c r="C4335" s="97"/>
    </row>
    <row r="4336" spans="1:3" ht="15.75" x14ac:dyDescent="0.25">
      <c r="A4336"/>
      <c r="B4336"/>
      <c r="C4336" s="97"/>
    </row>
    <row r="4337" spans="1:3" ht="15.75" x14ac:dyDescent="0.25">
      <c r="A4337"/>
      <c r="B4337"/>
      <c r="C4337" s="97"/>
    </row>
    <row r="4338" spans="1:3" ht="15.75" x14ac:dyDescent="0.25">
      <c r="A4338"/>
      <c r="B4338"/>
      <c r="C4338" s="97"/>
    </row>
    <row r="4339" spans="1:3" ht="15.75" x14ac:dyDescent="0.25">
      <c r="A4339"/>
      <c r="B4339"/>
      <c r="C4339" s="97"/>
    </row>
    <row r="4340" spans="1:3" ht="15.75" x14ac:dyDescent="0.25">
      <c r="A4340"/>
      <c r="B4340"/>
      <c r="C4340" s="97"/>
    </row>
    <row r="4341" spans="1:3" ht="15.75" x14ac:dyDescent="0.25">
      <c r="A4341"/>
      <c r="B4341"/>
      <c r="C4341" s="97"/>
    </row>
    <row r="4342" spans="1:3" ht="15.75" x14ac:dyDescent="0.25">
      <c r="A4342"/>
      <c r="B4342"/>
      <c r="C4342" s="97"/>
    </row>
    <row r="4343" spans="1:3" ht="15.75" x14ac:dyDescent="0.25">
      <c r="A4343"/>
      <c r="B4343"/>
      <c r="C4343" s="97"/>
    </row>
    <row r="4344" spans="1:3" ht="15.75" x14ac:dyDescent="0.25">
      <c r="A4344"/>
      <c r="B4344"/>
      <c r="C4344" s="97"/>
    </row>
    <row r="4345" spans="1:3" ht="15.75" x14ac:dyDescent="0.25">
      <c r="A4345"/>
      <c r="B4345"/>
      <c r="C4345" s="97"/>
    </row>
    <row r="4346" spans="1:3" ht="15.75" x14ac:dyDescent="0.25">
      <c r="A4346"/>
      <c r="B4346"/>
      <c r="C4346" s="97"/>
    </row>
    <row r="4347" spans="1:3" ht="15.75" x14ac:dyDescent="0.25">
      <c r="A4347"/>
      <c r="B4347"/>
      <c r="C4347" s="97"/>
    </row>
    <row r="4348" spans="1:3" ht="15.75" x14ac:dyDescent="0.25">
      <c r="A4348"/>
      <c r="B4348"/>
      <c r="C4348" s="97"/>
    </row>
    <row r="4349" spans="1:3" ht="15.75" x14ac:dyDescent="0.25">
      <c r="A4349"/>
      <c r="B4349"/>
      <c r="C4349" s="97"/>
    </row>
    <row r="4350" spans="1:3" ht="15.75" x14ac:dyDescent="0.25">
      <c r="A4350"/>
      <c r="B4350"/>
      <c r="C4350" s="97"/>
    </row>
    <row r="4351" spans="1:3" ht="15.75" x14ac:dyDescent="0.25">
      <c r="A4351"/>
      <c r="B4351"/>
      <c r="C4351" s="97"/>
    </row>
    <row r="4352" spans="1:3" ht="15.75" x14ac:dyDescent="0.25">
      <c r="A4352"/>
      <c r="B4352"/>
      <c r="C4352" s="97"/>
    </row>
    <row r="4353" spans="1:3" ht="15.75" x14ac:dyDescent="0.25">
      <c r="A4353"/>
      <c r="B4353"/>
      <c r="C4353" s="97"/>
    </row>
    <row r="4354" spans="1:3" ht="15.75" x14ac:dyDescent="0.25">
      <c r="A4354"/>
      <c r="B4354"/>
      <c r="C4354" s="97"/>
    </row>
    <row r="4355" spans="1:3" ht="15.75" x14ac:dyDescent="0.25">
      <c r="A4355"/>
      <c r="B4355"/>
      <c r="C4355" s="97"/>
    </row>
    <row r="4356" spans="1:3" ht="15.75" x14ac:dyDescent="0.25">
      <c r="A4356"/>
      <c r="B4356"/>
      <c r="C4356" s="97"/>
    </row>
    <row r="4357" spans="1:3" ht="15.75" x14ac:dyDescent="0.25">
      <c r="A4357"/>
      <c r="B4357"/>
      <c r="C4357" s="97"/>
    </row>
    <row r="4358" spans="1:3" ht="15.75" x14ac:dyDescent="0.25">
      <c r="A4358"/>
      <c r="B4358"/>
      <c r="C4358" s="97"/>
    </row>
    <row r="4359" spans="1:3" ht="15.75" x14ac:dyDescent="0.25">
      <c r="A4359"/>
      <c r="B4359"/>
      <c r="C4359" s="97"/>
    </row>
    <row r="4360" spans="1:3" ht="15.75" x14ac:dyDescent="0.25">
      <c r="A4360"/>
      <c r="B4360"/>
      <c r="C4360" s="97"/>
    </row>
    <row r="4361" spans="1:3" ht="15.75" x14ac:dyDescent="0.25">
      <c r="A4361"/>
      <c r="B4361"/>
      <c r="C4361" s="97"/>
    </row>
    <row r="4362" spans="1:3" ht="15.75" x14ac:dyDescent="0.25">
      <c r="A4362"/>
      <c r="B4362"/>
      <c r="C4362" s="97"/>
    </row>
    <row r="4363" spans="1:3" ht="15.75" x14ac:dyDescent="0.25">
      <c r="A4363"/>
      <c r="B4363"/>
      <c r="C4363" s="97"/>
    </row>
    <row r="4364" spans="1:3" ht="15.75" x14ac:dyDescent="0.25">
      <c r="A4364"/>
      <c r="B4364"/>
      <c r="C4364" s="97"/>
    </row>
    <row r="4365" spans="1:3" ht="15.75" x14ac:dyDescent="0.25">
      <c r="A4365"/>
      <c r="B4365"/>
      <c r="C4365" s="97"/>
    </row>
    <row r="4366" spans="1:3" ht="15.75" x14ac:dyDescent="0.25">
      <c r="A4366"/>
      <c r="B4366"/>
      <c r="C4366" s="97"/>
    </row>
    <row r="4367" spans="1:3" ht="15.75" x14ac:dyDescent="0.25">
      <c r="A4367"/>
      <c r="B4367"/>
      <c r="C4367" s="97"/>
    </row>
    <row r="4368" spans="1:3" ht="15.75" x14ac:dyDescent="0.25">
      <c r="A4368"/>
      <c r="B4368"/>
      <c r="C4368" s="97"/>
    </row>
    <row r="4369" spans="1:3" ht="15.75" x14ac:dyDescent="0.25">
      <c r="A4369"/>
      <c r="B4369"/>
      <c r="C4369" s="97"/>
    </row>
    <row r="4370" spans="1:3" ht="15.75" x14ac:dyDescent="0.25">
      <c r="A4370"/>
      <c r="B4370"/>
      <c r="C4370" s="97"/>
    </row>
    <row r="4371" spans="1:3" ht="15.75" x14ac:dyDescent="0.25">
      <c r="A4371"/>
      <c r="B4371"/>
      <c r="C4371" s="97"/>
    </row>
    <row r="4372" spans="1:3" ht="15.75" x14ac:dyDescent="0.25">
      <c r="A4372"/>
      <c r="B4372"/>
      <c r="C4372" s="97"/>
    </row>
    <row r="4373" spans="1:3" ht="15.75" x14ac:dyDescent="0.25">
      <c r="A4373"/>
      <c r="B4373"/>
      <c r="C4373" s="97"/>
    </row>
    <row r="4374" spans="1:3" ht="15.75" x14ac:dyDescent="0.25">
      <c r="A4374"/>
      <c r="B4374"/>
      <c r="C4374" s="97"/>
    </row>
    <row r="4375" spans="1:3" ht="15.75" x14ac:dyDescent="0.25">
      <c r="A4375"/>
      <c r="B4375"/>
      <c r="C4375" s="97"/>
    </row>
    <row r="4376" spans="1:3" ht="15.75" x14ac:dyDescent="0.25">
      <c r="A4376"/>
      <c r="B4376"/>
      <c r="C4376" s="97"/>
    </row>
    <row r="4377" spans="1:3" ht="15.75" x14ac:dyDescent="0.25">
      <c r="A4377"/>
      <c r="B4377"/>
      <c r="C4377" s="97"/>
    </row>
    <row r="4378" spans="1:3" ht="15.75" x14ac:dyDescent="0.25">
      <c r="A4378"/>
      <c r="B4378"/>
      <c r="C4378" s="97"/>
    </row>
    <row r="4379" spans="1:3" ht="15.75" x14ac:dyDescent="0.25">
      <c r="A4379"/>
      <c r="B4379"/>
      <c r="C4379" s="97"/>
    </row>
    <row r="4380" spans="1:3" ht="15.75" x14ac:dyDescent="0.25">
      <c r="A4380"/>
      <c r="B4380"/>
      <c r="C4380" s="97"/>
    </row>
    <row r="4381" spans="1:3" ht="15.75" x14ac:dyDescent="0.25">
      <c r="A4381"/>
      <c r="B4381"/>
      <c r="C4381" s="97"/>
    </row>
    <row r="4382" spans="1:3" ht="15.75" x14ac:dyDescent="0.25">
      <c r="A4382"/>
      <c r="B4382"/>
      <c r="C4382" s="97"/>
    </row>
    <row r="4383" spans="1:3" ht="15.75" x14ac:dyDescent="0.25">
      <c r="A4383"/>
      <c r="B4383"/>
      <c r="C4383" s="97"/>
    </row>
    <row r="4384" spans="1:3" ht="15.75" x14ac:dyDescent="0.25">
      <c r="A4384"/>
      <c r="B4384"/>
      <c r="C4384" s="97"/>
    </row>
    <row r="4385" spans="1:3" ht="15.75" x14ac:dyDescent="0.25">
      <c r="A4385"/>
      <c r="B4385"/>
      <c r="C4385" s="97"/>
    </row>
    <row r="4386" spans="1:3" ht="15.75" x14ac:dyDescent="0.25">
      <c r="A4386"/>
      <c r="B4386"/>
      <c r="C4386" s="97"/>
    </row>
    <row r="4387" spans="1:3" ht="15.75" x14ac:dyDescent="0.25">
      <c r="A4387"/>
      <c r="B4387"/>
      <c r="C4387" s="97"/>
    </row>
    <row r="4388" spans="1:3" ht="15.75" x14ac:dyDescent="0.25">
      <c r="A4388"/>
      <c r="B4388"/>
      <c r="C4388" s="97"/>
    </row>
    <row r="4389" spans="1:3" ht="15.75" x14ac:dyDescent="0.25">
      <c r="A4389"/>
      <c r="B4389"/>
      <c r="C4389" s="97"/>
    </row>
    <row r="4390" spans="1:3" ht="15.75" x14ac:dyDescent="0.25">
      <c r="A4390"/>
      <c r="B4390"/>
      <c r="C4390" s="97"/>
    </row>
    <row r="4391" spans="1:3" ht="15.75" x14ac:dyDescent="0.25">
      <c r="A4391"/>
      <c r="B4391"/>
      <c r="C4391" s="97"/>
    </row>
    <row r="4392" spans="1:3" ht="15.75" x14ac:dyDescent="0.25">
      <c r="A4392"/>
      <c r="B4392"/>
      <c r="C4392" s="97"/>
    </row>
    <row r="4393" spans="1:3" ht="15.75" x14ac:dyDescent="0.25">
      <c r="A4393"/>
      <c r="B4393"/>
      <c r="C4393" s="97"/>
    </row>
    <row r="4394" spans="1:3" ht="15.75" x14ac:dyDescent="0.25">
      <c r="A4394"/>
      <c r="B4394"/>
      <c r="C4394" s="97"/>
    </row>
    <row r="4395" spans="1:3" ht="15.75" x14ac:dyDescent="0.25">
      <c r="A4395"/>
      <c r="B4395"/>
      <c r="C4395" s="97"/>
    </row>
    <row r="4396" spans="1:3" ht="15.75" x14ac:dyDescent="0.25">
      <c r="A4396"/>
      <c r="B4396"/>
      <c r="C4396" s="97"/>
    </row>
    <row r="4397" spans="1:3" ht="15.75" x14ac:dyDescent="0.25">
      <c r="A4397"/>
      <c r="B4397"/>
      <c r="C4397" s="97"/>
    </row>
    <row r="4398" spans="1:3" ht="15.75" x14ac:dyDescent="0.25">
      <c r="A4398"/>
      <c r="B4398"/>
      <c r="C4398" s="97"/>
    </row>
    <row r="4399" spans="1:3" ht="15.75" x14ac:dyDescent="0.25">
      <c r="A4399"/>
      <c r="B4399"/>
      <c r="C4399" s="97"/>
    </row>
    <row r="4400" spans="1:3" ht="15.75" x14ac:dyDescent="0.25">
      <c r="A4400"/>
      <c r="B4400"/>
      <c r="C4400" s="97"/>
    </row>
    <row r="4401" spans="1:3" ht="15.75" x14ac:dyDescent="0.25">
      <c r="A4401"/>
      <c r="B4401"/>
      <c r="C4401" s="97"/>
    </row>
    <row r="4402" spans="1:3" ht="15.75" x14ac:dyDescent="0.25">
      <c r="A4402"/>
      <c r="B4402"/>
      <c r="C4402" s="97"/>
    </row>
    <row r="4403" spans="1:3" ht="15.75" x14ac:dyDescent="0.25">
      <c r="A4403"/>
      <c r="B4403"/>
      <c r="C4403" s="97"/>
    </row>
    <row r="4404" spans="1:3" ht="15.75" x14ac:dyDescent="0.25">
      <c r="A4404"/>
      <c r="B4404"/>
      <c r="C4404" s="97"/>
    </row>
    <row r="4405" spans="1:3" ht="15.75" x14ac:dyDescent="0.25">
      <c r="A4405"/>
      <c r="B4405"/>
      <c r="C4405" s="97"/>
    </row>
    <row r="4406" spans="1:3" ht="15.75" x14ac:dyDescent="0.25">
      <c r="A4406"/>
      <c r="B4406"/>
      <c r="C4406" s="97"/>
    </row>
    <row r="4407" spans="1:3" ht="15.75" x14ac:dyDescent="0.25">
      <c r="A4407"/>
      <c r="B4407"/>
      <c r="C4407" s="97"/>
    </row>
    <row r="4408" spans="1:3" ht="15.75" x14ac:dyDescent="0.25">
      <c r="A4408"/>
      <c r="B4408"/>
      <c r="C4408" s="97"/>
    </row>
    <row r="4409" spans="1:3" ht="15.75" x14ac:dyDescent="0.25">
      <c r="A4409"/>
      <c r="B4409"/>
      <c r="C4409" s="97"/>
    </row>
    <row r="4410" spans="1:3" ht="15.75" x14ac:dyDescent="0.25">
      <c r="A4410"/>
      <c r="B4410"/>
      <c r="C4410" s="97"/>
    </row>
    <row r="4411" spans="1:3" ht="15.75" x14ac:dyDescent="0.25">
      <c r="A4411"/>
      <c r="B4411"/>
      <c r="C4411" s="97"/>
    </row>
    <row r="4412" spans="1:3" ht="15.75" x14ac:dyDescent="0.25">
      <c r="A4412"/>
      <c r="B4412"/>
      <c r="C4412" s="97"/>
    </row>
    <row r="4413" spans="1:3" ht="15.75" x14ac:dyDescent="0.25">
      <c r="A4413"/>
      <c r="B4413"/>
      <c r="C4413" s="97"/>
    </row>
    <row r="4414" spans="1:3" ht="15.75" x14ac:dyDescent="0.25">
      <c r="A4414"/>
      <c r="B4414"/>
      <c r="C4414" s="97"/>
    </row>
    <row r="4415" spans="1:3" ht="15.75" x14ac:dyDescent="0.25">
      <c r="A4415"/>
      <c r="B4415"/>
      <c r="C4415" s="97"/>
    </row>
    <row r="4416" spans="1:3" ht="15.75" x14ac:dyDescent="0.25">
      <c r="A4416"/>
      <c r="B4416"/>
      <c r="C4416" s="97"/>
    </row>
    <row r="4417" spans="1:3" ht="15.75" x14ac:dyDescent="0.25">
      <c r="A4417"/>
      <c r="B4417"/>
      <c r="C4417" s="97"/>
    </row>
    <row r="4418" spans="1:3" ht="15.75" x14ac:dyDescent="0.25">
      <c r="A4418"/>
      <c r="B4418"/>
      <c r="C4418" s="97"/>
    </row>
    <row r="4419" spans="1:3" ht="15.75" x14ac:dyDescent="0.25">
      <c r="A4419"/>
      <c r="B4419"/>
      <c r="C4419" s="97"/>
    </row>
    <row r="4420" spans="1:3" ht="15.75" x14ac:dyDescent="0.25">
      <c r="A4420"/>
      <c r="B4420"/>
      <c r="C4420" s="97"/>
    </row>
    <row r="4421" spans="1:3" ht="15.75" x14ac:dyDescent="0.25">
      <c r="A4421"/>
      <c r="B4421"/>
      <c r="C4421" s="97"/>
    </row>
    <row r="4422" spans="1:3" ht="15.75" x14ac:dyDescent="0.25">
      <c r="A4422"/>
      <c r="B4422"/>
      <c r="C4422" s="97"/>
    </row>
    <row r="4423" spans="1:3" ht="15.75" x14ac:dyDescent="0.25">
      <c r="A4423"/>
      <c r="B4423"/>
      <c r="C4423" s="97"/>
    </row>
    <row r="4424" spans="1:3" ht="15.75" x14ac:dyDescent="0.25">
      <c r="A4424"/>
      <c r="B4424"/>
      <c r="C4424" s="97"/>
    </row>
    <row r="4425" spans="1:3" ht="15.75" x14ac:dyDescent="0.25">
      <c r="A4425"/>
      <c r="B4425"/>
      <c r="C4425" s="97"/>
    </row>
    <row r="4426" spans="1:3" ht="15.75" x14ac:dyDescent="0.25">
      <c r="A4426"/>
      <c r="B4426"/>
      <c r="C4426" s="97"/>
    </row>
    <row r="4427" spans="1:3" ht="15.75" x14ac:dyDescent="0.25">
      <c r="A4427"/>
      <c r="B4427"/>
      <c r="C4427" s="97"/>
    </row>
    <row r="4428" spans="1:3" ht="15.75" x14ac:dyDescent="0.25">
      <c r="A4428"/>
      <c r="B4428"/>
      <c r="C4428" s="97"/>
    </row>
    <row r="4429" spans="1:3" ht="15.75" x14ac:dyDescent="0.25">
      <c r="A4429"/>
      <c r="B4429"/>
      <c r="C4429" s="97"/>
    </row>
    <row r="4430" spans="1:3" ht="15.75" x14ac:dyDescent="0.25">
      <c r="A4430"/>
      <c r="B4430"/>
      <c r="C4430" s="97"/>
    </row>
    <row r="4431" spans="1:3" ht="15.75" x14ac:dyDescent="0.25">
      <c r="A4431"/>
      <c r="B4431"/>
      <c r="C4431" s="97"/>
    </row>
    <row r="4432" spans="1:3" ht="15.75" x14ac:dyDescent="0.25">
      <c r="A4432"/>
      <c r="B4432"/>
      <c r="C4432" s="97"/>
    </row>
    <row r="4433" spans="1:3" ht="15.75" x14ac:dyDescent="0.25">
      <c r="A4433"/>
      <c r="B4433"/>
      <c r="C4433" s="97"/>
    </row>
    <row r="4434" spans="1:3" ht="15.75" x14ac:dyDescent="0.25">
      <c r="A4434"/>
      <c r="B4434"/>
      <c r="C4434" s="97"/>
    </row>
    <row r="4435" spans="1:3" ht="15.75" x14ac:dyDescent="0.25">
      <c r="A4435"/>
      <c r="B4435"/>
      <c r="C4435" s="97"/>
    </row>
    <row r="4436" spans="1:3" ht="15.75" x14ac:dyDescent="0.25">
      <c r="A4436"/>
      <c r="B4436"/>
      <c r="C4436" s="97"/>
    </row>
    <row r="4437" spans="1:3" ht="15.75" x14ac:dyDescent="0.25">
      <c r="A4437"/>
      <c r="B4437"/>
      <c r="C4437" s="97"/>
    </row>
    <row r="4438" spans="1:3" ht="15.75" x14ac:dyDescent="0.25">
      <c r="A4438"/>
      <c r="B4438"/>
      <c r="C4438" s="97"/>
    </row>
    <row r="4439" spans="1:3" ht="15.75" x14ac:dyDescent="0.25">
      <c r="A4439"/>
      <c r="B4439"/>
      <c r="C4439" s="97"/>
    </row>
    <row r="4440" spans="1:3" ht="15.75" x14ac:dyDescent="0.25">
      <c r="A4440"/>
      <c r="B4440"/>
      <c r="C4440" s="97"/>
    </row>
    <row r="4441" spans="1:3" ht="15.75" x14ac:dyDescent="0.25">
      <c r="A4441"/>
      <c r="B4441"/>
      <c r="C4441" s="97"/>
    </row>
    <row r="4442" spans="1:3" ht="15.75" x14ac:dyDescent="0.25">
      <c r="A4442"/>
      <c r="B4442"/>
      <c r="C4442" s="97"/>
    </row>
    <row r="4443" spans="1:3" ht="15.75" x14ac:dyDescent="0.25">
      <c r="A4443"/>
      <c r="B4443"/>
      <c r="C4443" s="97"/>
    </row>
    <row r="4444" spans="1:3" ht="15.75" x14ac:dyDescent="0.25">
      <c r="A4444"/>
      <c r="B4444"/>
      <c r="C4444" s="97"/>
    </row>
    <row r="4445" spans="1:3" ht="15.75" x14ac:dyDescent="0.25">
      <c r="A4445"/>
      <c r="B4445"/>
      <c r="C4445" s="97"/>
    </row>
    <row r="4446" spans="1:3" ht="15.75" x14ac:dyDescent="0.25">
      <c r="A4446"/>
      <c r="B4446"/>
      <c r="C4446" s="97"/>
    </row>
    <row r="4447" spans="1:3" ht="15.75" x14ac:dyDescent="0.25">
      <c r="A4447"/>
      <c r="B4447"/>
      <c r="C4447" s="97"/>
    </row>
    <row r="4448" spans="1:3" ht="15.75" x14ac:dyDescent="0.25">
      <c r="A4448"/>
      <c r="B4448"/>
      <c r="C4448" s="97"/>
    </row>
    <row r="4449" spans="1:3" ht="15.75" x14ac:dyDescent="0.25">
      <c r="A4449"/>
      <c r="B4449"/>
      <c r="C4449" s="97"/>
    </row>
    <row r="4450" spans="1:3" ht="15.75" x14ac:dyDescent="0.25">
      <c r="A4450"/>
      <c r="B4450"/>
      <c r="C4450" s="97"/>
    </row>
    <row r="4451" spans="1:3" ht="15.75" x14ac:dyDescent="0.25">
      <c r="A4451"/>
      <c r="B4451"/>
      <c r="C4451" s="97"/>
    </row>
    <row r="4452" spans="1:3" ht="15.75" x14ac:dyDescent="0.25">
      <c r="A4452"/>
      <c r="B4452"/>
      <c r="C4452" s="97"/>
    </row>
    <row r="4453" spans="1:3" ht="15.75" x14ac:dyDescent="0.25">
      <c r="A4453"/>
      <c r="B4453"/>
      <c r="C4453" s="97"/>
    </row>
    <row r="4454" spans="1:3" ht="15.75" x14ac:dyDescent="0.25">
      <c r="A4454"/>
      <c r="B4454"/>
      <c r="C4454" s="97"/>
    </row>
    <row r="4455" spans="1:3" ht="15.75" x14ac:dyDescent="0.25">
      <c r="A4455"/>
      <c r="B4455"/>
      <c r="C4455" s="97"/>
    </row>
    <row r="4456" spans="1:3" ht="15.75" x14ac:dyDescent="0.25">
      <c r="A4456"/>
      <c r="B4456"/>
      <c r="C4456" s="97"/>
    </row>
    <row r="4457" spans="1:3" ht="15.75" x14ac:dyDescent="0.25">
      <c r="A4457"/>
      <c r="B4457"/>
      <c r="C4457" s="97"/>
    </row>
    <row r="4458" spans="1:3" ht="15.75" x14ac:dyDescent="0.25">
      <c r="A4458"/>
      <c r="B4458"/>
      <c r="C4458" s="97"/>
    </row>
    <row r="4459" spans="1:3" ht="15.75" x14ac:dyDescent="0.25">
      <c r="A4459"/>
      <c r="B4459"/>
      <c r="C4459" s="97"/>
    </row>
    <row r="4460" spans="1:3" ht="15.75" x14ac:dyDescent="0.25">
      <c r="A4460"/>
      <c r="B4460"/>
      <c r="C4460" s="97"/>
    </row>
    <row r="4461" spans="1:3" ht="15.75" x14ac:dyDescent="0.25">
      <c r="A4461"/>
      <c r="B4461"/>
      <c r="C4461" s="97"/>
    </row>
    <row r="4462" spans="1:3" ht="15.75" x14ac:dyDescent="0.25">
      <c r="A4462"/>
      <c r="B4462"/>
      <c r="C4462" s="97"/>
    </row>
    <row r="4463" spans="1:3" ht="15.75" x14ac:dyDescent="0.25">
      <c r="A4463"/>
      <c r="B4463"/>
      <c r="C4463" s="97"/>
    </row>
    <row r="4464" spans="1:3" ht="15.75" x14ac:dyDescent="0.25">
      <c r="A4464"/>
      <c r="B4464"/>
      <c r="C4464" s="97"/>
    </row>
    <row r="4465" spans="1:3" ht="15.75" x14ac:dyDescent="0.25">
      <c r="A4465"/>
      <c r="B4465"/>
      <c r="C4465" s="97"/>
    </row>
    <row r="4466" spans="1:3" ht="15.75" x14ac:dyDescent="0.25">
      <c r="A4466"/>
      <c r="B4466"/>
      <c r="C4466" s="97"/>
    </row>
    <row r="4467" spans="1:3" ht="15.75" x14ac:dyDescent="0.25">
      <c r="A4467"/>
      <c r="B4467"/>
      <c r="C4467" s="97"/>
    </row>
    <row r="4468" spans="1:3" ht="15.75" x14ac:dyDescent="0.25">
      <c r="A4468"/>
      <c r="B4468"/>
      <c r="C4468" s="97"/>
    </row>
    <row r="4469" spans="1:3" ht="15.75" x14ac:dyDescent="0.25">
      <c r="A4469"/>
      <c r="B4469"/>
      <c r="C4469" s="97"/>
    </row>
    <row r="4470" spans="1:3" ht="15.75" x14ac:dyDescent="0.25">
      <c r="A4470"/>
      <c r="B4470"/>
      <c r="C4470" s="97"/>
    </row>
    <row r="4471" spans="1:3" ht="15.75" x14ac:dyDescent="0.25">
      <c r="A4471"/>
      <c r="B4471"/>
      <c r="C4471" s="97"/>
    </row>
    <row r="4472" spans="1:3" ht="15.75" x14ac:dyDescent="0.25">
      <c r="A4472"/>
      <c r="B4472"/>
      <c r="C4472" s="97"/>
    </row>
    <row r="4473" spans="1:3" ht="15.75" x14ac:dyDescent="0.25">
      <c r="A4473"/>
      <c r="B4473"/>
      <c r="C4473" s="97"/>
    </row>
    <row r="4474" spans="1:3" ht="15.75" x14ac:dyDescent="0.25">
      <c r="A4474"/>
      <c r="B4474"/>
      <c r="C4474" s="97"/>
    </row>
    <row r="4475" spans="1:3" ht="15.75" x14ac:dyDescent="0.25">
      <c r="A4475"/>
      <c r="B4475"/>
      <c r="C4475" s="97"/>
    </row>
    <row r="4476" spans="1:3" ht="15.75" x14ac:dyDescent="0.25">
      <c r="A4476"/>
      <c r="B4476"/>
      <c r="C4476" s="97"/>
    </row>
    <row r="4477" spans="1:3" ht="15.75" x14ac:dyDescent="0.25">
      <c r="A4477"/>
      <c r="B4477"/>
      <c r="C4477" s="97"/>
    </row>
    <row r="4478" spans="1:3" ht="15.75" x14ac:dyDescent="0.25">
      <c r="A4478"/>
      <c r="B4478"/>
      <c r="C4478" s="97"/>
    </row>
    <row r="4479" spans="1:3" ht="15.75" x14ac:dyDescent="0.25">
      <c r="A4479"/>
      <c r="B4479"/>
      <c r="C4479" s="97"/>
    </row>
    <row r="4480" spans="1:3" ht="15.75" x14ac:dyDescent="0.25">
      <c r="A4480"/>
      <c r="B4480"/>
      <c r="C4480" s="97"/>
    </row>
    <row r="4481" spans="1:3" ht="15.75" x14ac:dyDescent="0.25">
      <c r="A4481"/>
      <c r="B4481"/>
      <c r="C4481" s="97"/>
    </row>
    <row r="4482" spans="1:3" ht="15.75" x14ac:dyDescent="0.25">
      <c r="A4482"/>
      <c r="B4482"/>
      <c r="C4482" s="97"/>
    </row>
    <row r="4483" spans="1:3" ht="15.75" x14ac:dyDescent="0.25">
      <c r="A4483"/>
      <c r="B4483"/>
      <c r="C4483" s="97"/>
    </row>
    <row r="4484" spans="1:3" ht="15.75" x14ac:dyDescent="0.25">
      <c r="A4484"/>
      <c r="B4484"/>
      <c r="C4484" s="97"/>
    </row>
    <row r="4485" spans="1:3" ht="15.75" x14ac:dyDescent="0.25">
      <c r="A4485"/>
      <c r="B4485"/>
      <c r="C4485" s="97"/>
    </row>
    <row r="4486" spans="1:3" ht="15.75" x14ac:dyDescent="0.25">
      <c r="A4486"/>
      <c r="B4486"/>
      <c r="C4486" s="97"/>
    </row>
    <row r="4487" spans="1:3" ht="15.75" x14ac:dyDescent="0.25">
      <c r="A4487"/>
      <c r="B4487"/>
      <c r="C4487" s="97"/>
    </row>
    <row r="4488" spans="1:3" ht="15.75" x14ac:dyDescent="0.25">
      <c r="A4488"/>
      <c r="B4488"/>
      <c r="C4488" s="97"/>
    </row>
    <row r="4489" spans="1:3" ht="15.75" x14ac:dyDescent="0.25">
      <c r="A4489"/>
      <c r="B4489"/>
      <c r="C4489" s="97"/>
    </row>
    <row r="4490" spans="1:3" ht="15.75" x14ac:dyDescent="0.25">
      <c r="A4490"/>
      <c r="B4490"/>
      <c r="C4490" s="97"/>
    </row>
    <row r="4491" spans="1:3" ht="15.75" x14ac:dyDescent="0.25">
      <c r="A4491"/>
      <c r="B4491"/>
      <c r="C4491" s="97"/>
    </row>
    <row r="4492" spans="1:3" ht="15.75" x14ac:dyDescent="0.25">
      <c r="A4492"/>
      <c r="B4492"/>
      <c r="C4492" s="97"/>
    </row>
    <row r="4493" spans="1:3" ht="15.75" x14ac:dyDescent="0.25">
      <c r="A4493"/>
      <c r="B4493"/>
      <c r="C4493" s="97"/>
    </row>
    <row r="4494" spans="1:3" ht="15.75" x14ac:dyDescent="0.25">
      <c r="A4494"/>
      <c r="B4494"/>
      <c r="C4494" s="97"/>
    </row>
    <row r="4495" spans="1:3" ht="15.75" x14ac:dyDescent="0.25">
      <c r="A4495"/>
      <c r="B4495"/>
      <c r="C4495" s="97"/>
    </row>
    <row r="4496" spans="1:3" ht="15.75" x14ac:dyDescent="0.25">
      <c r="A4496"/>
      <c r="B4496"/>
      <c r="C4496" s="97"/>
    </row>
    <row r="4497" spans="1:3" ht="15.75" x14ac:dyDescent="0.25">
      <c r="A4497"/>
      <c r="B4497"/>
      <c r="C4497" s="97"/>
    </row>
    <row r="4498" spans="1:3" ht="15.75" x14ac:dyDescent="0.25">
      <c r="A4498"/>
      <c r="B4498"/>
      <c r="C4498" s="97"/>
    </row>
    <row r="4499" spans="1:3" ht="15.75" x14ac:dyDescent="0.25">
      <c r="A4499"/>
      <c r="B4499"/>
      <c r="C4499" s="97"/>
    </row>
    <row r="4500" spans="1:3" ht="15.75" x14ac:dyDescent="0.25">
      <c r="A4500"/>
      <c r="B4500"/>
      <c r="C4500" s="97"/>
    </row>
    <row r="4501" spans="1:3" ht="15.75" x14ac:dyDescent="0.25">
      <c r="A4501"/>
      <c r="B4501"/>
      <c r="C4501" s="97"/>
    </row>
    <row r="4502" spans="1:3" ht="15.75" x14ac:dyDescent="0.25">
      <c r="A4502"/>
      <c r="B4502"/>
      <c r="C4502" s="97"/>
    </row>
    <row r="4503" spans="1:3" ht="15.75" x14ac:dyDescent="0.25">
      <c r="A4503"/>
      <c r="B4503"/>
      <c r="C4503" s="97"/>
    </row>
    <row r="4504" spans="1:3" ht="15.75" x14ac:dyDescent="0.25">
      <c r="A4504"/>
      <c r="B4504"/>
      <c r="C4504" s="97"/>
    </row>
    <row r="4505" spans="1:3" ht="15.75" x14ac:dyDescent="0.25">
      <c r="A4505"/>
      <c r="B4505"/>
      <c r="C4505" s="97"/>
    </row>
    <row r="4506" spans="1:3" ht="15.75" x14ac:dyDescent="0.25">
      <c r="A4506"/>
      <c r="B4506"/>
      <c r="C4506" s="97"/>
    </row>
    <row r="4507" spans="1:3" ht="15.75" x14ac:dyDescent="0.25">
      <c r="A4507"/>
      <c r="B4507"/>
      <c r="C4507" s="97"/>
    </row>
    <row r="4508" spans="1:3" ht="15.75" x14ac:dyDescent="0.25">
      <c r="A4508"/>
      <c r="B4508"/>
      <c r="C4508" s="97"/>
    </row>
    <row r="4509" spans="1:3" ht="15.75" x14ac:dyDescent="0.25">
      <c r="A4509"/>
      <c r="B4509"/>
      <c r="C4509" s="97"/>
    </row>
    <row r="4510" spans="1:3" ht="15.75" x14ac:dyDescent="0.25">
      <c r="A4510"/>
      <c r="B4510"/>
      <c r="C4510" s="97"/>
    </row>
    <row r="4511" spans="1:3" ht="15.75" x14ac:dyDescent="0.25">
      <c r="A4511"/>
      <c r="B4511"/>
      <c r="C4511" s="97"/>
    </row>
    <row r="4512" spans="1:3" ht="15.75" x14ac:dyDescent="0.25">
      <c r="A4512"/>
      <c r="B4512"/>
      <c r="C4512" s="97"/>
    </row>
    <row r="4513" spans="1:3" ht="15.75" x14ac:dyDescent="0.25">
      <c r="A4513"/>
      <c r="B4513"/>
      <c r="C4513" s="97"/>
    </row>
    <row r="4514" spans="1:3" ht="15.75" x14ac:dyDescent="0.25">
      <c r="A4514"/>
      <c r="B4514"/>
      <c r="C4514" s="97"/>
    </row>
    <row r="4515" spans="1:3" ht="15.75" x14ac:dyDescent="0.25">
      <c r="A4515"/>
      <c r="B4515"/>
      <c r="C4515" s="97"/>
    </row>
    <row r="4516" spans="1:3" ht="15.75" x14ac:dyDescent="0.25">
      <c r="A4516"/>
      <c r="B4516"/>
      <c r="C4516" s="97"/>
    </row>
    <row r="4517" spans="1:3" ht="15.75" x14ac:dyDescent="0.25">
      <c r="A4517"/>
      <c r="B4517"/>
      <c r="C4517" s="97"/>
    </row>
    <row r="4518" spans="1:3" ht="15.75" x14ac:dyDescent="0.25">
      <c r="A4518"/>
      <c r="B4518"/>
      <c r="C4518" s="97"/>
    </row>
    <row r="4519" spans="1:3" ht="15.75" x14ac:dyDescent="0.25">
      <c r="A4519"/>
      <c r="B4519"/>
      <c r="C4519" s="97"/>
    </row>
    <row r="4520" spans="1:3" ht="15.75" x14ac:dyDescent="0.25">
      <c r="A4520"/>
      <c r="B4520"/>
      <c r="C4520" s="97"/>
    </row>
    <row r="4521" spans="1:3" ht="15.75" x14ac:dyDescent="0.25">
      <c r="A4521"/>
      <c r="B4521"/>
      <c r="C4521" s="97"/>
    </row>
    <row r="4522" spans="1:3" ht="15.75" x14ac:dyDescent="0.25">
      <c r="A4522"/>
      <c r="B4522"/>
      <c r="C4522" s="97"/>
    </row>
    <row r="4523" spans="1:3" ht="15.75" x14ac:dyDescent="0.25">
      <c r="A4523"/>
      <c r="B4523"/>
      <c r="C4523" s="97"/>
    </row>
    <row r="4524" spans="1:3" ht="15.75" x14ac:dyDescent="0.25">
      <c r="A4524"/>
      <c r="B4524"/>
      <c r="C4524" s="97"/>
    </row>
    <row r="4525" spans="1:3" ht="15.75" x14ac:dyDescent="0.25">
      <c r="A4525"/>
      <c r="B4525"/>
      <c r="C4525" s="97"/>
    </row>
    <row r="4526" spans="1:3" ht="15.75" x14ac:dyDescent="0.25">
      <c r="A4526"/>
      <c r="B4526"/>
      <c r="C4526" s="97"/>
    </row>
    <row r="4527" spans="1:3" ht="15.75" x14ac:dyDescent="0.25">
      <c r="A4527"/>
      <c r="B4527"/>
      <c r="C4527" s="97"/>
    </row>
    <row r="4528" spans="1:3" ht="15.75" x14ac:dyDescent="0.25">
      <c r="A4528"/>
      <c r="B4528"/>
      <c r="C4528" s="97"/>
    </row>
    <row r="4529" spans="1:3" ht="15.75" x14ac:dyDescent="0.25">
      <c r="A4529"/>
      <c r="B4529"/>
      <c r="C4529" s="97"/>
    </row>
    <row r="4530" spans="1:3" ht="15.75" x14ac:dyDescent="0.25">
      <c r="A4530"/>
      <c r="B4530"/>
      <c r="C4530" s="97"/>
    </row>
    <row r="4531" spans="1:3" ht="15.75" x14ac:dyDescent="0.25">
      <c r="A4531"/>
      <c r="B4531"/>
      <c r="C4531" s="97"/>
    </row>
    <row r="4532" spans="1:3" ht="15.75" x14ac:dyDescent="0.25">
      <c r="A4532"/>
      <c r="B4532"/>
      <c r="C4532" s="97"/>
    </row>
    <row r="4533" spans="1:3" ht="15.75" x14ac:dyDescent="0.25">
      <c r="A4533"/>
      <c r="B4533"/>
      <c r="C4533" s="97"/>
    </row>
    <row r="4534" spans="1:3" ht="15.75" x14ac:dyDescent="0.25">
      <c r="A4534"/>
      <c r="B4534"/>
      <c r="C4534" s="97"/>
    </row>
    <row r="4535" spans="1:3" ht="15.75" x14ac:dyDescent="0.25">
      <c r="A4535"/>
      <c r="B4535"/>
      <c r="C4535" s="97"/>
    </row>
    <row r="4536" spans="1:3" ht="15.75" x14ac:dyDescent="0.25">
      <c r="A4536"/>
      <c r="B4536"/>
      <c r="C4536" s="97"/>
    </row>
    <row r="4537" spans="1:3" ht="15.75" x14ac:dyDescent="0.25">
      <c r="A4537"/>
      <c r="B4537"/>
      <c r="C4537" s="97"/>
    </row>
    <row r="4538" spans="1:3" ht="15.75" x14ac:dyDescent="0.25">
      <c r="A4538"/>
      <c r="B4538"/>
      <c r="C4538" s="97"/>
    </row>
    <row r="4539" spans="1:3" ht="15.75" x14ac:dyDescent="0.25">
      <c r="A4539"/>
      <c r="B4539"/>
      <c r="C4539" s="97"/>
    </row>
    <row r="4540" spans="1:3" ht="15.75" x14ac:dyDescent="0.25">
      <c r="A4540"/>
      <c r="B4540"/>
      <c r="C4540" s="97"/>
    </row>
    <row r="4541" spans="1:3" ht="15.75" x14ac:dyDescent="0.25">
      <c r="A4541"/>
      <c r="B4541"/>
      <c r="C4541" s="97"/>
    </row>
    <row r="4542" spans="1:3" ht="15.75" x14ac:dyDescent="0.25">
      <c r="A4542"/>
      <c r="B4542"/>
      <c r="C4542" s="97"/>
    </row>
    <row r="4543" spans="1:3" ht="15.75" x14ac:dyDescent="0.25">
      <c r="A4543"/>
      <c r="B4543"/>
      <c r="C4543" s="97"/>
    </row>
    <row r="4544" spans="1:3" ht="15.75" x14ac:dyDescent="0.25">
      <c r="A4544"/>
      <c r="B4544"/>
      <c r="C4544" s="97"/>
    </row>
    <row r="4545" spans="1:3" ht="15.75" x14ac:dyDescent="0.25">
      <c r="A4545"/>
      <c r="B4545"/>
      <c r="C4545" s="97"/>
    </row>
    <row r="4546" spans="1:3" ht="15.75" x14ac:dyDescent="0.25">
      <c r="A4546"/>
      <c r="B4546"/>
      <c r="C4546" s="97"/>
    </row>
    <row r="4547" spans="1:3" ht="15.75" x14ac:dyDescent="0.25">
      <c r="A4547"/>
      <c r="B4547"/>
      <c r="C4547" s="97"/>
    </row>
    <row r="4548" spans="1:3" ht="15.75" x14ac:dyDescent="0.25">
      <c r="A4548"/>
      <c r="B4548"/>
      <c r="C4548" s="97"/>
    </row>
    <row r="4549" spans="1:3" ht="15.75" x14ac:dyDescent="0.25">
      <c r="A4549"/>
      <c r="B4549"/>
      <c r="C4549" s="97"/>
    </row>
    <row r="4550" spans="1:3" ht="15.75" x14ac:dyDescent="0.25">
      <c r="A4550"/>
      <c r="B4550"/>
      <c r="C4550" s="97"/>
    </row>
    <row r="4551" spans="1:3" ht="15.75" x14ac:dyDescent="0.25">
      <c r="A4551"/>
      <c r="B4551"/>
      <c r="C4551" s="97"/>
    </row>
    <row r="4552" spans="1:3" ht="15.75" x14ac:dyDescent="0.25">
      <c r="A4552"/>
      <c r="B4552"/>
      <c r="C4552" s="97"/>
    </row>
    <row r="4553" spans="1:3" ht="15.75" x14ac:dyDescent="0.25">
      <c r="A4553"/>
      <c r="B4553"/>
      <c r="C4553" s="97"/>
    </row>
    <row r="4554" spans="1:3" ht="15.75" x14ac:dyDescent="0.25">
      <c r="A4554"/>
      <c r="B4554"/>
      <c r="C4554" s="97"/>
    </row>
    <row r="4555" spans="1:3" ht="15.75" x14ac:dyDescent="0.25">
      <c r="A4555"/>
      <c r="B4555"/>
      <c r="C4555" s="97"/>
    </row>
    <row r="4556" spans="1:3" ht="15.75" x14ac:dyDescent="0.25">
      <c r="A4556"/>
      <c r="B4556"/>
      <c r="C4556" s="97"/>
    </row>
    <row r="4557" spans="1:3" ht="15.75" x14ac:dyDescent="0.25">
      <c r="A4557"/>
      <c r="B4557"/>
      <c r="C4557" s="97"/>
    </row>
    <row r="4558" spans="1:3" ht="15.75" x14ac:dyDescent="0.25">
      <c r="A4558"/>
      <c r="B4558"/>
      <c r="C4558" s="97"/>
    </row>
    <row r="4559" spans="1:3" ht="15.75" x14ac:dyDescent="0.25">
      <c r="A4559"/>
      <c r="B4559"/>
      <c r="C4559" s="97"/>
    </row>
    <row r="4560" spans="1:3" ht="15.75" x14ac:dyDescent="0.25">
      <c r="A4560"/>
      <c r="B4560"/>
      <c r="C4560" s="97"/>
    </row>
    <row r="4561" spans="1:3" ht="15.75" x14ac:dyDescent="0.25">
      <c r="A4561"/>
      <c r="B4561"/>
      <c r="C4561" s="97"/>
    </row>
    <row r="4562" spans="1:3" ht="15.75" x14ac:dyDescent="0.25">
      <c r="A4562"/>
      <c r="B4562"/>
      <c r="C4562" s="97"/>
    </row>
    <row r="4563" spans="1:3" ht="15.75" x14ac:dyDescent="0.25">
      <c r="A4563"/>
      <c r="B4563"/>
      <c r="C4563" s="97"/>
    </row>
    <row r="4564" spans="1:3" ht="15.75" x14ac:dyDescent="0.25">
      <c r="A4564"/>
      <c r="B4564"/>
      <c r="C4564" s="97"/>
    </row>
    <row r="4565" spans="1:3" ht="15.75" x14ac:dyDescent="0.25">
      <c r="A4565"/>
      <c r="B4565"/>
      <c r="C4565" s="97"/>
    </row>
    <row r="4566" spans="1:3" ht="15.75" x14ac:dyDescent="0.25">
      <c r="A4566"/>
      <c r="B4566"/>
      <c r="C4566" s="97"/>
    </row>
    <row r="4567" spans="1:3" ht="15.75" x14ac:dyDescent="0.25">
      <c r="A4567"/>
      <c r="B4567"/>
      <c r="C4567" s="97"/>
    </row>
    <row r="4568" spans="1:3" ht="15.75" x14ac:dyDescent="0.25">
      <c r="A4568"/>
      <c r="B4568"/>
      <c r="C4568" s="97"/>
    </row>
    <row r="4569" spans="1:3" ht="15.75" x14ac:dyDescent="0.25">
      <c r="A4569"/>
      <c r="B4569"/>
      <c r="C4569" s="97"/>
    </row>
    <row r="4570" spans="1:3" ht="15.75" x14ac:dyDescent="0.25">
      <c r="A4570"/>
      <c r="B4570"/>
      <c r="C4570" s="97"/>
    </row>
    <row r="4571" spans="1:3" ht="15.75" x14ac:dyDescent="0.25">
      <c r="A4571"/>
      <c r="B4571"/>
      <c r="C4571" s="97"/>
    </row>
    <row r="4572" spans="1:3" ht="15.75" x14ac:dyDescent="0.25">
      <c r="A4572"/>
      <c r="B4572"/>
      <c r="C4572" s="97"/>
    </row>
    <row r="4573" spans="1:3" ht="15.75" x14ac:dyDescent="0.25">
      <c r="A4573"/>
      <c r="B4573"/>
      <c r="C4573" s="97"/>
    </row>
    <row r="4574" spans="1:3" ht="15.75" x14ac:dyDescent="0.25">
      <c r="A4574"/>
      <c r="B4574"/>
      <c r="C4574" s="97"/>
    </row>
    <row r="4575" spans="1:3" ht="15.75" x14ac:dyDescent="0.25">
      <c r="A4575"/>
      <c r="B4575"/>
      <c r="C4575" s="97"/>
    </row>
    <row r="4576" spans="1:3" ht="15.75" x14ac:dyDescent="0.25">
      <c r="A4576"/>
      <c r="B4576"/>
      <c r="C4576" s="97"/>
    </row>
    <row r="4577" spans="1:3" ht="15.75" x14ac:dyDescent="0.25">
      <c r="A4577"/>
      <c r="B4577"/>
      <c r="C4577" s="97"/>
    </row>
    <row r="4578" spans="1:3" ht="15.75" x14ac:dyDescent="0.25">
      <c r="A4578"/>
      <c r="B4578"/>
      <c r="C4578" s="97"/>
    </row>
    <row r="4579" spans="1:3" ht="15.75" x14ac:dyDescent="0.25">
      <c r="A4579"/>
      <c r="B4579"/>
      <c r="C4579" s="97"/>
    </row>
    <row r="4580" spans="1:3" ht="15.75" x14ac:dyDescent="0.25">
      <c r="A4580"/>
      <c r="B4580"/>
      <c r="C4580" s="97"/>
    </row>
    <row r="4581" spans="1:3" ht="15.75" x14ac:dyDescent="0.25">
      <c r="A4581"/>
      <c r="B4581"/>
      <c r="C4581" s="97"/>
    </row>
    <row r="4582" spans="1:3" ht="15.75" x14ac:dyDescent="0.25">
      <c r="A4582"/>
      <c r="B4582"/>
      <c r="C4582" s="97"/>
    </row>
    <row r="4583" spans="1:3" ht="15.75" x14ac:dyDescent="0.25">
      <c r="A4583"/>
      <c r="B4583"/>
      <c r="C4583" s="97"/>
    </row>
    <row r="4584" spans="1:3" ht="15.75" x14ac:dyDescent="0.25">
      <c r="A4584"/>
      <c r="B4584"/>
      <c r="C4584" s="97"/>
    </row>
    <row r="4585" spans="1:3" ht="15.75" x14ac:dyDescent="0.25">
      <c r="A4585"/>
      <c r="B4585"/>
      <c r="C4585" s="97"/>
    </row>
    <row r="4586" spans="1:3" ht="15.75" x14ac:dyDescent="0.25">
      <c r="A4586"/>
      <c r="B4586"/>
      <c r="C4586" s="97"/>
    </row>
    <row r="4587" spans="1:3" ht="15.75" x14ac:dyDescent="0.25">
      <c r="A4587"/>
      <c r="B4587"/>
      <c r="C4587" s="97"/>
    </row>
    <row r="4588" spans="1:3" ht="15.75" x14ac:dyDescent="0.25">
      <c r="A4588"/>
      <c r="B4588"/>
      <c r="C4588" s="97"/>
    </row>
    <row r="4589" spans="1:3" ht="15.75" x14ac:dyDescent="0.25">
      <c r="A4589"/>
      <c r="B4589"/>
      <c r="C4589" s="97"/>
    </row>
    <row r="4590" spans="1:3" ht="15.75" x14ac:dyDescent="0.25">
      <c r="A4590"/>
      <c r="B4590"/>
      <c r="C4590" s="97"/>
    </row>
    <row r="4591" spans="1:3" ht="15.75" x14ac:dyDescent="0.25">
      <c r="A4591"/>
      <c r="B4591"/>
      <c r="C4591" s="97"/>
    </row>
    <row r="4592" spans="1:3" ht="15.75" x14ac:dyDescent="0.25">
      <c r="A4592"/>
      <c r="B4592"/>
      <c r="C4592" s="97"/>
    </row>
    <row r="4593" spans="1:3" ht="15.75" x14ac:dyDescent="0.25">
      <c r="A4593"/>
      <c r="B4593"/>
      <c r="C4593" s="97"/>
    </row>
    <row r="4594" spans="1:3" ht="15.75" x14ac:dyDescent="0.25">
      <c r="A4594"/>
      <c r="B4594"/>
      <c r="C4594" s="97"/>
    </row>
    <row r="4595" spans="1:3" ht="15.75" x14ac:dyDescent="0.25">
      <c r="A4595"/>
      <c r="B4595"/>
      <c r="C4595" s="97"/>
    </row>
    <row r="4596" spans="1:3" ht="15.75" x14ac:dyDescent="0.25">
      <c r="A4596"/>
      <c r="B4596"/>
      <c r="C4596" s="97"/>
    </row>
    <row r="4597" spans="1:3" ht="15.75" x14ac:dyDescent="0.25">
      <c r="A4597"/>
      <c r="B4597"/>
      <c r="C4597" s="97"/>
    </row>
    <row r="4598" spans="1:3" ht="15.75" x14ac:dyDescent="0.25">
      <c r="A4598"/>
      <c r="B4598"/>
      <c r="C4598" s="97"/>
    </row>
    <row r="4599" spans="1:3" ht="15.75" x14ac:dyDescent="0.25">
      <c r="A4599"/>
      <c r="B4599"/>
      <c r="C4599" s="97"/>
    </row>
    <row r="4600" spans="1:3" ht="15.75" x14ac:dyDescent="0.25">
      <c r="A4600"/>
      <c r="B4600"/>
      <c r="C4600" s="97"/>
    </row>
    <row r="4601" spans="1:3" ht="15.75" x14ac:dyDescent="0.25">
      <c r="A4601"/>
      <c r="B4601"/>
      <c r="C4601" s="97"/>
    </row>
    <row r="4602" spans="1:3" ht="15.75" x14ac:dyDescent="0.25">
      <c r="A4602"/>
      <c r="B4602"/>
      <c r="C4602" s="97"/>
    </row>
    <row r="4603" spans="1:3" ht="15.75" x14ac:dyDescent="0.25">
      <c r="A4603"/>
      <c r="B4603"/>
      <c r="C4603" s="97"/>
    </row>
    <row r="4604" spans="1:3" ht="15.75" x14ac:dyDescent="0.25">
      <c r="A4604"/>
      <c r="B4604"/>
      <c r="C4604" s="97"/>
    </row>
    <row r="4605" spans="1:3" ht="15.75" x14ac:dyDescent="0.25">
      <c r="A4605"/>
      <c r="B4605"/>
      <c r="C4605" s="97"/>
    </row>
    <row r="4606" spans="1:3" ht="15.75" x14ac:dyDescent="0.25">
      <c r="A4606"/>
      <c r="B4606"/>
      <c r="C4606" s="97"/>
    </row>
    <row r="4607" spans="1:3" ht="15.75" x14ac:dyDescent="0.25">
      <c r="A4607"/>
      <c r="B4607"/>
      <c r="C4607" s="97"/>
    </row>
    <row r="4608" spans="1:3" ht="15.75" x14ac:dyDescent="0.25">
      <c r="A4608"/>
      <c r="B4608"/>
      <c r="C4608" s="97"/>
    </row>
    <row r="4609" spans="1:3" ht="15.75" x14ac:dyDescent="0.25">
      <c r="A4609"/>
      <c r="B4609"/>
      <c r="C4609" s="97"/>
    </row>
    <row r="4610" spans="1:3" ht="15.75" x14ac:dyDescent="0.25">
      <c r="A4610"/>
      <c r="B4610"/>
      <c r="C4610" s="97"/>
    </row>
    <row r="4611" spans="1:3" ht="15.75" x14ac:dyDescent="0.25">
      <c r="A4611"/>
      <c r="B4611"/>
      <c r="C4611" s="97"/>
    </row>
    <row r="4612" spans="1:3" ht="15.75" x14ac:dyDescent="0.25">
      <c r="A4612"/>
      <c r="B4612"/>
      <c r="C4612" s="97"/>
    </row>
    <row r="4613" spans="1:3" ht="15.75" x14ac:dyDescent="0.25">
      <c r="A4613"/>
      <c r="B4613"/>
      <c r="C4613" s="97"/>
    </row>
    <row r="4614" spans="1:3" ht="15.75" x14ac:dyDescent="0.25">
      <c r="A4614"/>
      <c r="B4614"/>
      <c r="C4614" s="97"/>
    </row>
    <row r="4615" spans="1:3" ht="15.75" x14ac:dyDescent="0.25">
      <c r="A4615"/>
      <c r="B4615"/>
    </row>
    <row r="4616" spans="1:3" ht="15.75" x14ac:dyDescent="0.25">
      <c r="A4616"/>
      <c r="B4616"/>
    </row>
    <row r="4617" spans="1:3" ht="15.75" x14ac:dyDescent="0.25">
      <c r="A4617"/>
      <c r="B4617"/>
    </row>
    <row r="4618" spans="1:3" ht="15.75" x14ac:dyDescent="0.25">
      <c r="A4618"/>
      <c r="B4618"/>
    </row>
    <row r="4619" spans="1:3" ht="15.75" x14ac:dyDescent="0.25">
      <c r="A4619"/>
      <c r="B4619"/>
    </row>
    <row r="4620" spans="1:3" ht="15.75" x14ac:dyDescent="0.25">
      <c r="A4620"/>
      <c r="B4620"/>
    </row>
    <row r="4621" spans="1:3" ht="15.75" x14ac:dyDescent="0.25">
      <c r="A4621"/>
      <c r="B4621"/>
    </row>
    <row r="4622" spans="1:3" ht="15.75" x14ac:dyDescent="0.25">
      <c r="A4622"/>
      <c r="B4622"/>
    </row>
    <row r="4623" spans="1:3" ht="15.75" x14ac:dyDescent="0.25">
      <c r="A4623"/>
      <c r="B4623"/>
    </row>
    <row r="4624" spans="1:3" ht="15.75" x14ac:dyDescent="0.25">
      <c r="A4624"/>
      <c r="B4624"/>
    </row>
    <row r="4625" spans="1:2" ht="15.75" x14ac:dyDescent="0.25">
      <c r="A4625"/>
      <c r="B4625"/>
    </row>
    <row r="4626" spans="1:2" ht="15.75" x14ac:dyDescent="0.25">
      <c r="A4626"/>
      <c r="B4626"/>
    </row>
    <row r="4627" spans="1:2" ht="15.75" x14ac:dyDescent="0.25">
      <c r="A4627"/>
      <c r="B4627"/>
    </row>
    <row r="4628" spans="1:2" ht="15.75" x14ac:dyDescent="0.25">
      <c r="A4628"/>
      <c r="B4628"/>
    </row>
    <row r="4629" spans="1:2" ht="15.75" x14ac:dyDescent="0.25">
      <c r="A4629"/>
      <c r="B4629"/>
    </row>
    <row r="4630" spans="1:2" ht="15.75" x14ac:dyDescent="0.25">
      <c r="A4630"/>
      <c r="B4630"/>
    </row>
    <row r="4631" spans="1:2" ht="15.75" x14ac:dyDescent="0.25">
      <c r="A4631"/>
      <c r="B4631"/>
    </row>
    <row r="4632" spans="1:2" ht="15.75" x14ac:dyDescent="0.25">
      <c r="A4632"/>
      <c r="B4632"/>
    </row>
    <row r="4633" spans="1:2" ht="15.75" x14ac:dyDescent="0.25">
      <c r="A4633"/>
      <c r="B4633"/>
    </row>
    <row r="4634" spans="1:2" ht="15.75" x14ac:dyDescent="0.25">
      <c r="A4634"/>
      <c r="B4634"/>
    </row>
    <row r="4635" spans="1:2" ht="15.75" x14ac:dyDescent="0.25">
      <c r="A4635"/>
      <c r="B4635"/>
    </row>
    <row r="4636" spans="1:2" ht="15.75" x14ac:dyDescent="0.25">
      <c r="A4636"/>
      <c r="B4636"/>
    </row>
    <row r="4637" spans="1:2" ht="15.75" x14ac:dyDescent="0.25">
      <c r="A4637"/>
      <c r="B4637"/>
    </row>
    <row r="4638" spans="1:2" ht="15.75" x14ac:dyDescent="0.25">
      <c r="A4638"/>
      <c r="B4638"/>
    </row>
    <row r="4639" spans="1:2" ht="15.75" x14ac:dyDescent="0.25">
      <c r="A4639"/>
      <c r="B4639"/>
    </row>
    <row r="4640" spans="1:2" ht="15.75" x14ac:dyDescent="0.25">
      <c r="A4640"/>
      <c r="B4640"/>
    </row>
    <row r="4641" spans="1:2" ht="15.75" x14ac:dyDescent="0.25">
      <c r="A4641"/>
      <c r="B4641"/>
    </row>
    <row r="4642" spans="1:2" ht="15.75" x14ac:dyDescent="0.25">
      <c r="A4642"/>
      <c r="B4642"/>
    </row>
    <row r="4643" spans="1:2" ht="15.75" x14ac:dyDescent="0.25">
      <c r="A4643"/>
      <c r="B4643"/>
    </row>
    <row r="4644" spans="1:2" ht="15.75" x14ac:dyDescent="0.25">
      <c r="A4644"/>
      <c r="B4644"/>
    </row>
    <row r="4645" spans="1:2" ht="15.75" x14ac:dyDescent="0.25">
      <c r="A4645"/>
      <c r="B4645"/>
    </row>
    <row r="4646" spans="1:2" ht="15.75" x14ac:dyDescent="0.25">
      <c r="A4646"/>
      <c r="B4646"/>
    </row>
    <row r="4647" spans="1:2" ht="15.75" x14ac:dyDescent="0.25">
      <c r="A4647"/>
      <c r="B4647"/>
    </row>
    <row r="4648" spans="1:2" ht="15.75" x14ac:dyDescent="0.25">
      <c r="A4648"/>
      <c r="B4648"/>
    </row>
    <row r="4649" spans="1:2" ht="15.75" x14ac:dyDescent="0.25">
      <c r="A4649"/>
      <c r="B4649"/>
    </row>
    <row r="4650" spans="1:2" ht="15.75" x14ac:dyDescent="0.25">
      <c r="A4650"/>
      <c r="B4650"/>
    </row>
    <row r="4651" spans="1:2" ht="15.75" x14ac:dyDescent="0.25">
      <c r="A4651"/>
      <c r="B4651"/>
    </row>
    <row r="4652" spans="1:2" ht="15.75" x14ac:dyDescent="0.25">
      <c r="A4652"/>
      <c r="B4652"/>
    </row>
    <row r="4653" spans="1:2" ht="15.75" x14ac:dyDescent="0.25">
      <c r="A4653"/>
      <c r="B4653"/>
    </row>
    <row r="4654" spans="1:2" ht="15.75" x14ac:dyDescent="0.25">
      <c r="A4654"/>
      <c r="B4654"/>
    </row>
    <row r="4655" spans="1:2" ht="15.75" x14ac:dyDescent="0.25">
      <c r="A4655"/>
      <c r="B4655"/>
    </row>
    <row r="4656" spans="1:2" ht="15.75" x14ac:dyDescent="0.25">
      <c r="A4656"/>
      <c r="B4656"/>
    </row>
    <row r="4657" spans="1:2" ht="15.75" x14ac:dyDescent="0.25">
      <c r="A4657"/>
      <c r="B4657"/>
    </row>
    <row r="4658" spans="1:2" ht="15.75" x14ac:dyDescent="0.25">
      <c r="A4658"/>
      <c r="B4658"/>
    </row>
    <row r="4659" spans="1:2" ht="15.75" x14ac:dyDescent="0.25">
      <c r="A4659"/>
      <c r="B4659"/>
    </row>
    <row r="4660" spans="1:2" ht="15.75" x14ac:dyDescent="0.25">
      <c r="A4660"/>
      <c r="B4660"/>
    </row>
    <row r="4661" spans="1:2" ht="15.75" x14ac:dyDescent="0.25">
      <c r="A4661"/>
      <c r="B4661"/>
    </row>
    <row r="4662" spans="1:2" ht="15.75" x14ac:dyDescent="0.25">
      <c r="A4662"/>
      <c r="B4662"/>
    </row>
    <row r="4663" spans="1:2" ht="15.75" x14ac:dyDescent="0.25">
      <c r="A4663"/>
      <c r="B4663"/>
    </row>
    <row r="4664" spans="1:2" ht="15.75" x14ac:dyDescent="0.25">
      <c r="A4664"/>
      <c r="B4664"/>
    </row>
    <row r="4665" spans="1:2" ht="15.75" x14ac:dyDescent="0.25">
      <c r="A4665"/>
      <c r="B4665"/>
    </row>
    <row r="4666" spans="1:2" ht="15.75" x14ac:dyDescent="0.25">
      <c r="A4666"/>
      <c r="B4666"/>
    </row>
    <row r="4667" spans="1:2" ht="15.75" x14ac:dyDescent="0.25">
      <c r="A4667"/>
      <c r="B4667"/>
    </row>
    <row r="4668" spans="1:2" ht="15.75" x14ac:dyDescent="0.25">
      <c r="A4668"/>
      <c r="B4668"/>
    </row>
    <row r="4669" spans="1:2" ht="15.75" x14ac:dyDescent="0.25">
      <c r="A4669"/>
      <c r="B4669"/>
    </row>
    <row r="4670" spans="1:2" ht="15.75" x14ac:dyDescent="0.25">
      <c r="A4670"/>
      <c r="B4670"/>
    </row>
    <row r="4671" spans="1:2" ht="15.75" x14ac:dyDescent="0.25">
      <c r="A4671"/>
      <c r="B4671"/>
    </row>
    <row r="4672" spans="1:2" ht="15.75" x14ac:dyDescent="0.25">
      <c r="A4672"/>
      <c r="B4672"/>
    </row>
    <row r="4673" spans="1:2" ht="15.75" x14ac:dyDescent="0.25">
      <c r="A4673"/>
      <c r="B4673"/>
    </row>
    <row r="4674" spans="1:2" ht="15.75" x14ac:dyDescent="0.25">
      <c r="A4674"/>
      <c r="B4674"/>
    </row>
    <row r="4675" spans="1:2" ht="15.75" x14ac:dyDescent="0.25">
      <c r="A4675"/>
      <c r="B4675"/>
    </row>
    <row r="4676" spans="1:2" ht="15.75" x14ac:dyDescent="0.25">
      <c r="A4676"/>
      <c r="B4676"/>
    </row>
    <row r="4677" spans="1:2" ht="15.75" x14ac:dyDescent="0.25">
      <c r="A4677"/>
      <c r="B4677"/>
    </row>
    <row r="4678" spans="1:2" ht="15.75" x14ac:dyDescent="0.25">
      <c r="A4678"/>
      <c r="B4678"/>
    </row>
    <row r="4679" spans="1:2" ht="15.75" x14ac:dyDescent="0.25">
      <c r="A4679"/>
      <c r="B4679"/>
    </row>
    <row r="4680" spans="1:2" ht="15.75" x14ac:dyDescent="0.25">
      <c r="A4680"/>
      <c r="B4680"/>
    </row>
    <row r="4681" spans="1:2" ht="15.75" x14ac:dyDescent="0.25">
      <c r="A4681"/>
      <c r="B4681"/>
    </row>
    <row r="4682" spans="1:2" ht="15.75" x14ac:dyDescent="0.25">
      <c r="A4682"/>
      <c r="B4682"/>
    </row>
    <row r="4683" spans="1:2" ht="15.75" x14ac:dyDescent="0.25">
      <c r="A4683"/>
      <c r="B4683"/>
    </row>
    <row r="4684" spans="1:2" ht="15.75" x14ac:dyDescent="0.25">
      <c r="A4684"/>
      <c r="B4684"/>
    </row>
    <row r="4685" spans="1:2" ht="15.75" x14ac:dyDescent="0.25">
      <c r="A4685"/>
      <c r="B4685"/>
    </row>
    <row r="4686" spans="1:2" ht="15.75" x14ac:dyDescent="0.25">
      <c r="A4686"/>
      <c r="B4686"/>
    </row>
    <row r="4687" spans="1:2" ht="15.75" x14ac:dyDescent="0.25">
      <c r="A4687"/>
      <c r="B4687"/>
    </row>
    <row r="4688" spans="1:2" ht="15.75" x14ac:dyDescent="0.25">
      <c r="A4688"/>
      <c r="B4688"/>
    </row>
    <row r="4689" spans="1:2" ht="15.75" x14ac:dyDescent="0.25">
      <c r="A4689"/>
      <c r="B4689"/>
    </row>
    <row r="4690" spans="1:2" ht="15.75" x14ac:dyDescent="0.25">
      <c r="A4690"/>
      <c r="B4690"/>
    </row>
    <row r="4691" spans="1:2" ht="15.75" x14ac:dyDescent="0.25">
      <c r="A4691"/>
      <c r="B4691"/>
    </row>
    <row r="4692" spans="1:2" ht="15.75" x14ac:dyDescent="0.25">
      <c r="A4692"/>
      <c r="B4692"/>
    </row>
    <row r="4693" spans="1:2" ht="15.75" x14ac:dyDescent="0.25">
      <c r="A4693"/>
      <c r="B4693"/>
    </row>
    <row r="4694" spans="1:2" ht="15.75" x14ac:dyDescent="0.25">
      <c r="A4694"/>
      <c r="B4694"/>
    </row>
    <row r="4695" spans="1:2" ht="15.75" x14ac:dyDescent="0.25">
      <c r="A4695"/>
      <c r="B4695"/>
    </row>
    <row r="4696" spans="1:2" ht="15.75" x14ac:dyDescent="0.25">
      <c r="A4696"/>
      <c r="B4696"/>
    </row>
    <row r="4697" spans="1:2" ht="15.75" x14ac:dyDescent="0.25">
      <c r="A4697"/>
      <c r="B4697"/>
    </row>
    <row r="4698" spans="1:2" ht="15.75" x14ac:dyDescent="0.25">
      <c r="A4698"/>
      <c r="B4698"/>
    </row>
    <row r="4699" spans="1:2" ht="15.75" x14ac:dyDescent="0.25">
      <c r="A4699"/>
      <c r="B4699"/>
    </row>
    <row r="4700" spans="1:2" ht="15.75" x14ac:dyDescent="0.25">
      <c r="A4700"/>
      <c r="B4700"/>
    </row>
    <row r="4701" spans="1:2" ht="15.75" x14ac:dyDescent="0.25">
      <c r="A4701"/>
      <c r="B4701"/>
    </row>
    <row r="4702" spans="1:2" ht="15.75" x14ac:dyDescent="0.25">
      <c r="A4702"/>
      <c r="B4702"/>
    </row>
    <row r="4703" spans="1:2" ht="15.75" x14ac:dyDescent="0.25">
      <c r="A4703"/>
      <c r="B4703"/>
    </row>
    <row r="4704" spans="1:2" ht="15.75" x14ac:dyDescent="0.25">
      <c r="A4704"/>
      <c r="B4704"/>
    </row>
    <row r="4705" spans="1:2" ht="15.75" x14ac:dyDescent="0.25">
      <c r="A4705"/>
      <c r="B4705"/>
    </row>
    <row r="4706" spans="1:2" ht="15.75" x14ac:dyDescent="0.25">
      <c r="A4706"/>
      <c r="B4706"/>
    </row>
    <row r="4707" spans="1:2" ht="15.75" x14ac:dyDescent="0.25">
      <c r="A4707"/>
      <c r="B4707"/>
    </row>
    <row r="4708" spans="1:2" ht="15.75" x14ac:dyDescent="0.25">
      <c r="A4708"/>
      <c r="B4708"/>
    </row>
    <row r="4709" spans="1:2" ht="15.75" x14ac:dyDescent="0.25">
      <c r="A4709"/>
      <c r="B4709"/>
    </row>
    <row r="4710" spans="1:2" ht="15.75" x14ac:dyDescent="0.25">
      <c r="A4710"/>
      <c r="B4710"/>
    </row>
    <row r="4711" spans="1:2" ht="15.75" x14ac:dyDescent="0.25">
      <c r="A4711"/>
      <c r="B4711"/>
    </row>
    <row r="4712" spans="1:2" ht="15.75" x14ac:dyDescent="0.25">
      <c r="A4712"/>
      <c r="B4712"/>
    </row>
    <row r="4713" spans="1:2" ht="15.75" x14ac:dyDescent="0.25">
      <c r="A4713"/>
      <c r="B4713"/>
    </row>
    <row r="4714" spans="1:2" ht="15.75" x14ac:dyDescent="0.25">
      <c r="A4714"/>
      <c r="B4714"/>
    </row>
    <row r="4715" spans="1:2" ht="15.75" x14ac:dyDescent="0.25">
      <c r="A4715"/>
      <c r="B4715"/>
    </row>
    <row r="4716" spans="1:2" ht="15.75" x14ac:dyDescent="0.25">
      <c r="A4716"/>
      <c r="B4716"/>
    </row>
    <row r="4717" spans="1:2" ht="15.75" x14ac:dyDescent="0.25">
      <c r="A4717"/>
      <c r="B4717"/>
    </row>
    <row r="4718" spans="1:2" ht="15.75" x14ac:dyDescent="0.25">
      <c r="A4718"/>
      <c r="B4718"/>
    </row>
    <row r="4719" spans="1:2" ht="15.75" x14ac:dyDescent="0.25">
      <c r="A4719"/>
      <c r="B4719"/>
    </row>
    <row r="4720" spans="1:2" ht="15.75" x14ac:dyDescent="0.25">
      <c r="A4720"/>
      <c r="B4720"/>
    </row>
    <row r="4721" spans="1:2" ht="15.75" x14ac:dyDescent="0.25">
      <c r="A4721"/>
      <c r="B4721"/>
    </row>
    <row r="4722" spans="1:2" ht="15.75" x14ac:dyDescent="0.25">
      <c r="A4722"/>
      <c r="B4722"/>
    </row>
    <row r="4723" spans="1:2" ht="15.75" x14ac:dyDescent="0.25">
      <c r="A4723"/>
      <c r="B4723"/>
    </row>
    <row r="4724" spans="1:2" ht="15.75" x14ac:dyDescent="0.25">
      <c r="A4724"/>
      <c r="B4724"/>
    </row>
    <row r="4725" spans="1:2" ht="15.75" x14ac:dyDescent="0.25">
      <c r="A4725"/>
      <c r="B4725"/>
    </row>
    <row r="4726" spans="1:2" ht="15.75" x14ac:dyDescent="0.25">
      <c r="A4726"/>
      <c r="B4726"/>
    </row>
    <row r="4727" spans="1:2" ht="15.75" x14ac:dyDescent="0.25">
      <c r="A4727"/>
      <c r="B4727"/>
    </row>
    <row r="4728" spans="1:2" ht="15.75" x14ac:dyDescent="0.25">
      <c r="A4728"/>
      <c r="B4728"/>
    </row>
    <row r="4729" spans="1:2" ht="15.75" x14ac:dyDescent="0.25">
      <c r="A4729"/>
      <c r="B4729"/>
    </row>
    <row r="4730" spans="1:2" ht="15.75" x14ac:dyDescent="0.25">
      <c r="A4730"/>
      <c r="B4730"/>
    </row>
    <row r="4731" spans="1:2" ht="15.75" x14ac:dyDescent="0.25">
      <c r="A4731"/>
      <c r="B4731"/>
    </row>
    <row r="4732" spans="1:2" ht="15.75" x14ac:dyDescent="0.25">
      <c r="A4732"/>
      <c r="B4732"/>
    </row>
    <row r="4733" spans="1:2" ht="15.75" x14ac:dyDescent="0.25">
      <c r="A4733"/>
      <c r="B4733"/>
    </row>
    <row r="4734" spans="1:2" ht="15.75" x14ac:dyDescent="0.25">
      <c r="A4734"/>
      <c r="B4734"/>
    </row>
    <row r="4735" spans="1:2" ht="15.75" x14ac:dyDescent="0.25">
      <c r="A4735"/>
      <c r="B4735"/>
    </row>
    <row r="4736" spans="1:2" ht="15.75" x14ac:dyDescent="0.25">
      <c r="A4736"/>
      <c r="B4736"/>
    </row>
    <row r="4737" spans="1:2" ht="15.75" x14ac:dyDescent="0.25">
      <c r="A4737"/>
      <c r="B4737"/>
    </row>
    <row r="4738" spans="1:2" ht="15.75" x14ac:dyDescent="0.25">
      <c r="A4738"/>
      <c r="B4738"/>
    </row>
    <row r="4739" spans="1:2" ht="15.75" x14ac:dyDescent="0.25">
      <c r="A4739"/>
      <c r="B4739"/>
    </row>
    <row r="4740" spans="1:2" ht="15.75" x14ac:dyDescent="0.25">
      <c r="A4740"/>
      <c r="B4740"/>
    </row>
    <row r="4741" spans="1:2" ht="15.75" x14ac:dyDescent="0.25">
      <c r="A4741"/>
      <c r="B4741"/>
    </row>
    <row r="4742" spans="1:2" ht="15.75" x14ac:dyDescent="0.25">
      <c r="A4742"/>
      <c r="B4742"/>
    </row>
    <row r="4743" spans="1:2" ht="15.75" x14ac:dyDescent="0.25">
      <c r="A4743"/>
      <c r="B4743"/>
    </row>
    <row r="4744" spans="1:2" ht="15.75" x14ac:dyDescent="0.25">
      <c r="A4744"/>
      <c r="B4744"/>
    </row>
    <row r="4745" spans="1:2" ht="15.75" x14ac:dyDescent="0.25">
      <c r="A4745"/>
      <c r="B4745"/>
    </row>
    <row r="4746" spans="1:2" ht="15.75" x14ac:dyDescent="0.25">
      <c r="A4746"/>
      <c r="B4746"/>
    </row>
    <row r="4747" spans="1:2" ht="15.75" x14ac:dyDescent="0.25">
      <c r="A4747"/>
      <c r="B4747"/>
    </row>
    <row r="4748" spans="1:2" ht="15.75" x14ac:dyDescent="0.25">
      <c r="A4748"/>
      <c r="B4748"/>
    </row>
    <row r="4749" spans="1:2" ht="15.75" x14ac:dyDescent="0.25">
      <c r="A4749"/>
      <c r="B4749"/>
    </row>
    <row r="4750" spans="1:2" ht="15.75" x14ac:dyDescent="0.25">
      <c r="A4750"/>
      <c r="B4750"/>
    </row>
    <row r="4751" spans="1:2" ht="15.75" x14ac:dyDescent="0.25">
      <c r="A4751"/>
      <c r="B4751"/>
    </row>
    <row r="4752" spans="1:2" ht="15.75" x14ac:dyDescent="0.25">
      <c r="A4752"/>
      <c r="B4752"/>
    </row>
    <row r="4753" spans="1:2" ht="15.75" x14ac:dyDescent="0.25">
      <c r="A4753"/>
      <c r="B4753"/>
    </row>
    <row r="4754" spans="1:2" ht="15.75" x14ac:dyDescent="0.25">
      <c r="A4754"/>
      <c r="B4754"/>
    </row>
    <row r="4755" spans="1:2" ht="15.75" x14ac:dyDescent="0.25">
      <c r="A4755"/>
      <c r="B4755"/>
    </row>
    <row r="4756" spans="1:2" ht="15.75" x14ac:dyDescent="0.25">
      <c r="A4756"/>
      <c r="B4756"/>
    </row>
    <row r="4757" spans="1:2" ht="15.75" x14ac:dyDescent="0.25">
      <c r="A4757"/>
      <c r="B4757"/>
    </row>
    <row r="4758" spans="1:2" ht="15.75" x14ac:dyDescent="0.25">
      <c r="A4758"/>
      <c r="B4758"/>
    </row>
    <row r="4759" spans="1:2" ht="15.75" x14ac:dyDescent="0.25">
      <c r="A4759"/>
      <c r="B4759"/>
    </row>
    <row r="4760" spans="1:2" ht="15.75" x14ac:dyDescent="0.25">
      <c r="A4760"/>
      <c r="B4760"/>
    </row>
    <row r="4761" spans="1:2" ht="15.75" x14ac:dyDescent="0.25">
      <c r="A4761"/>
      <c r="B4761"/>
    </row>
    <row r="4762" spans="1:2" ht="15.75" x14ac:dyDescent="0.25">
      <c r="A4762"/>
      <c r="B4762"/>
    </row>
    <row r="4763" spans="1:2" ht="15.75" x14ac:dyDescent="0.25">
      <c r="A4763"/>
      <c r="B4763"/>
    </row>
    <row r="4764" spans="1:2" ht="15.75" x14ac:dyDescent="0.25">
      <c r="A4764"/>
      <c r="B4764"/>
    </row>
    <row r="4765" spans="1:2" ht="15.75" x14ac:dyDescent="0.25">
      <c r="A4765"/>
      <c r="B4765"/>
    </row>
    <row r="4766" spans="1:2" ht="15.75" x14ac:dyDescent="0.25">
      <c r="A4766"/>
      <c r="B4766"/>
    </row>
    <row r="4767" spans="1:2" ht="15.75" x14ac:dyDescent="0.25">
      <c r="A4767"/>
      <c r="B4767"/>
    </row>
    <row r="4768" spans="1:2" ht="15.75" x14ac:dyDescent="0.25">
      <c r="A4768"/>
      <c r="B4768"/>
    </row>
    <row r="4769" spans="1:2" ht="15.75" x14ac:dyDescent="0.25">
      <c r="A4769"/>
      <c r="B4769"/>
    </row>
    <row r="4770" spans="1:2" ht="15.75" x14ac:dyDescent="0.25">
      <c r="A4770"/>
      <c r="B4770"/>
    </row>
    <row r="4771" spans="1:2" ht="15.75" x14ac:dyDescent="0.25">
      <c r="A4771"/>
      <c r="B4771"/>
    </row>
    <row r="4772" spans="1:2" ht="15.75" x14ac:dyDescent="0.25">
      <c r="A4772"/>
      <c r="B4772"/>
    </row>
    <row r="4773" spans="1:2" ht="15.75" x14ac:dyDescent="0.25">
      <c r="A4773"/>
      <c r="B4773"/>
    </row>
    <row r="4774" spans="1:2" ht="15.75" x14ac:dyDescent="0.25">
      <c r="A4774"/>
      <c r="B4774"/>
    </row>
    <row r="4775" spans="1:2" ht="15.75" x14ac:dyDescent="0.25">
      <c r="A4775"/>
      <c r="B4775"/>
    </row>
    <row r="4776" spans="1:2" ht="15.75" x14ac:dyDescent="0.25">
      <c r="A4776"/>
      <c r="B4776"/>
    </row>
    <row r="4777" spans="1:2" ht="15.75" x14ac:dyDescent="0.25">
      <c r="A4777"/>
      <c r="B4777"/>
    </row>
    <row r="4778" spans="1:2" ht="15.75" x14ac:dyDescent="0.25">
      <c r="A4778"/>
      <c r="B4778"/>
    </row>
    <row r="4779" spans="1:2" ht="15.75" x14ac:dyDescent="0.25">
      <c r="A4779"/>
      <c r="B4779"/>
    </row>
    <row r="4780" spans="1:2" ht="15.75" x14ac:dyDescent="0.25">
      <c r="A4780"/>
      <c r="B4780"/>
    </row>
    <row r="4781" spans="1:2" ht="15.75" x14ac:dyDescent="0.25">
      <c r="A4781"/>
      <c r="B4781"/>
    </row>
    <row r="4782" spans="1:2" ht="15.75" x14ac:dyDescent="0.25">
      <c r="A4782"/>
      <c r="B4782"/>
    </row>
    <row r="4783" spans="1:2" ht="15.75" x14ac:dyDescent="0.25">
      <c r="A4783"/>
      <c r="B4783"/>
    </row>
    <row r="4784" spans="1:2" ht="15.75" x14ac:dyDescent="0.25">
      <c r="A4784"/>
      <c r="B4784"/>
    </row>
    <row r="4785" spans="1:2" ht="15.75" x14ac:dyDescent="0.25">
      <c r="A4785"/>
      <c r="B4785"/>
    </row>
    <row r="4786" spans="1:2" ht="15.75" x14ac:dyDescent="0.25">
      <c r="A4786"/>
      <c r="B4786"/>
    </row>
    <row r="4787" spans="1:2" ht="15.75" x14ac:dyDescent="0.25">
      <c r="A4787"/>
      <c r="B4787"/>
    </row>
    <row r="4788" spans="1:2" ht="15.75" x14ac:dyDescent="0.25">
      <c r="A4788"/>
      <c r="B4788"/>
    </row>
    <row r="4789" spans="1:2" ht="15.75" x14ac:dyDescent="0.25">
      <c r="A4789"/>
      <c r="B4789"/>
    </row>
    <row r="4790" spans="1:2" ht="15.75" x14ac:dyDescent="0.25">
      <c r="A4790"/>
      <c r="B4790"/>
    </row>
    <row r="4791" spans="1:2" ht="15.75" x14ac:dyDescent="0.25">
      <c r="A4791"/>
      <c r="B4791"/>
    </row>
    <row r="4792" spans="1:2" ht="15.75" x14ac:dyDescent="0.25">
      <c r="A4792"/>
      <c r="B4792"/>
    </row>
    <row r="4793" spans="1:2" ht="15.75" x14ac:dyDescent="0.25">
      <c r="A4793"/>
      <c r="B4793"/>
    </row>
    <row r="4794" spans="1:2" ht="15.75" x14ac:dyDescent="0.25">
      <c r="A4794"/>
      <c r="B4794"/>
    </row>
    <row r="4795" spans="1:2" ht="15.75" x14ac:dyDescent="0.25">
      <c r="A4795"/>
      <c r="B4795"/>
    </row>
    <row r="4796" spans="1:2" ht="15.75" x14ac:dyDescent="0.25">
      <c r="A4796"/>
      <c r="B4796"/>
    </row>
    <row r="4797" spans="1:2" ht="15.75" x14ac:dyDescent="0.25">
      <c r="A4797"/>
      <c r="B4797"/>
    </row>
    <row r="4798" spans="1:2" ht="15.75" x14ac:dyDescent="0.25">
      <c r="A4798"/>
      <c r="B4798"/>
    </row>
    <row r="4799" spans="1:2" ht="15.75" x14ac:dyDescent="0.25">
      <c r="A4799"/>
      <c r="B4799"/>
    </row>
    <row r="4800" spans="1:2" ht="15.75" x14ac:dyDescent="0.25">
      <c r="A4800"/>
      <c r="B4800"/>
    </row>
    <row r="4801" spans="1:2" ht="15.75" x14ac:dyDescent="0.25">
      <c r="A4801"/>
      <c r="B4801"/>
    </row>
    <row r="4802" spans="1:2" ht="15.75" x14ac:dyDescent="0.25">
      <c r="A4802"/>
      <c r="B4802"/>
    </row>
    <row r="4803" spans="1:2" ht="15.75" x14ac:dyDescent="0.25">
      <c r="A4803"/>
      <c r="B4803"/>
    </row>
    <row r="4804" spans="1:2" ht="15.75" x14ac:dyDescent="0.25">
      <c r="A4804"/>
      <c r="B4804"/>
    </row>
    <row r="4805" spans="1:2" ht="15.75" x14ac:dyDescent="0.25">
      <c r="A4805"/>
      <c r="B4805"/>
    </row>
    <row r="4806" spans="1:2" ht="15.75" x14ac:dyDescent="0.25">
      <c r="A4806"/>
      <c r="B4806"/>
    </row>
    <row r="4807" spans="1:2" ht="15.75" x14ac:dyDescent="0.25">
      <c r="A4807"/>
      <c r="B4807"/>
    </row>
    <row r="4808" spans="1:2" ht="15.75" x14ac:dyDescent="0.25">
      <c r="A4808"/>
      <c r="B4808"/>
    </row>
    <row r="4809" spans="1:2" ht="15.75" x14ac:dyDescent="0.25">
      <c r="A4809"/>
      <c r="B4809"/>
    </row>
    <row r="4810" spans="1:2" ht="15.75" x14ac:dyDescent="0.25">
      <c r="A4810"/>
      <c r="B4810"/>
    </row>
    <row r="4811" spans="1:2" ht="15.75" x14ac:dyDescent="0.25">
      <c r="A4811"/>
      <c r="B4811"/>
    </row>
    <row r="4812" spans="1:2" ht="15.75" x14ac:dyDescent="0.25">
      <c r="A4812"/>
      <c r="B4812"/>
    </row>
    <row r="4813" spans="1:2" ht="15.75" x14ac:dyDescent="0.25">
      <c r="A4813"/>
      <c r="B4813"/>
    </row>
    <row r="4814" spans="1:2" ht="15.75" x14ac:dyDescent="0.25">
      <c r="A4814"/>
      <c r="B4814"/>
    </row>
    <row r="4815" spans="1:2" ht="15.75" x14ac:dyDescent="0.25">
      <c r="A4815"/>
      <c r="B4815"/>
    </row>
    <row r="4816" spans="1:2" ht="15.75" x14ac:dyDescent="0.25">
      <c r="A4816"/>
      <c r="B4816"/>
    </row>
    <row r="4817" spans="1:2" ht="15.75" x14ac:dyDescent="0.25">
      <c r="A4817"/>
      <c r="B4817"/>
    </row>
    <row r="4818" spans="1:2" ht="15.75" x14ac:dyDescent="0.25">
      <c r="A4818"/>
      <c r="B4818"/>
    </row>
    <row r="4819" spans="1:2" ht="15.75" x14ac:dyDescent="0.25">
      <c r="A4819"/>
      <c r="B4819"/>
    </row>
    <row r="4820" spans="1:2" ht="15.75" x14ac:dyDescent="0.25">
      <c r="A4820"/>
      <c r="B4820"/>
    </row>
    <row r="4821" spans="1:2" ht="15.75" x14ac:dyDescent="0.25">
      <c r="A4821"/>
      <c r="B4821"/>
    </row>
    <row r="4822" spans="1:2" ht="15.75" x14ac:dyDescent="0.25">
      <c r="A4822"/>
      <c r="B4822"/>
    </row>
    <row r="4823" spans="1:2" ht="15.75" x14ac:dyDescent="0.25">
      <c r="A4823"/>
      <c r="B4823"/>
    </row>
    <row r="4824" spans="1:2" ht="15.75" x14ac:dyDescent="0.25">
      <c r="A4824"/>
      <c r="B4824"/>
    </row>
    <row r="4825" spans="1:2" ht="15.75" x14ac:dyDescent="0.25">
      <c r="A4825"/>
      <c r="B4825"/>
    </row>
    <row r="4826" spans="1:2" ht="15.75" x14ac:dyDescent="0.25">
      <c r="A4826"/>
      <c r="B4826"/>
    </row>
    <row r="4827" spans="1:2" ht="15.75" x14ac:dyDescent="0.25">
      <c r="A4827"/>
      <c r="B4827"/>
    </row>
    <row r="4828" spans="1:2" ht="15.75" x14ac:dyDescent="0.25">
      <c r="A4828"/>
      <c r="B4828"/>
    </row>
    <row r="4829" spans="1:2" ht="15.75" x14ac:dyDescent="0.25">
      <c r="A4829"/>
      <c r="B4829"/>
    </row>
    <row r="4830" spans="1:2" ht="15.75" x14ac:dyDescent="0.25">
      <c r="A4830"/>
      <c r="B4830"/>
    </row>
    <row r="4831" spans="1:2" ht="15.75" x14ac:dyDescent="0.25">
      <c r="A4831"/>
      <c r="B4831"/>
    </row>
    <row r="4832" spans="1:2" ht="15.75" x14ac:dyDescent="0.25">
      <c r="A4832"/>
      <c r="B4832"/>
    </row>
    <row r="4833" spans="1:2" ht="15.75" x14ac:dyDescent="0.25">
      <c r="A4833"/>
      <c r="B4833"/>
    </row>
    <row r="4834" spans="1:2" ht="15.75" x14ac:dyDescent="0.25">
      <c r="A4834"/>
      <c r="B4834"/>
    </row>
    <row r="4835" spans="1:2" ht="15.75" x14ac:dyDescent="0.25">
      <c r="A4835"/>
      <c r="B4835"/>
    </row>
    <row r="4836" spans="1:2" ht="15.75" x14ac:dyDescent="0.25">
      <c r="A4836"/>
      <c r="B4836"/>
    </row>
    <row r="4837" spans="1:2" ht="15.75" x14ac:dyDescent="0.25">
      <c r="A4837"/>
      <c r="B4837"/>
    </row>
    <row r="4838" spans="1:2" ht="15.75" x14ac:dyDescent="0.25">
      <c r="A4838"/>
      <c r="B4838"/>
    </row>
    <row r="4839" spans="1:2" ht="15.75" x14ac:dyDescent="0.25">
      <c r="A4839"/>
      <c r="B4839"/>
    </row>
    <row r="4840" spans="1:2" ht="15.75" x14ac:dyDescent="0.25">
      <c r="A4840"/>
      <c r="B4840"/>
    </row>
    <row r="4841" spans="1:2" ht="15.75" x14ac:dyDescent="0.25">
      <c r="A4841"/>
      <c r="B4841"/>
    </row>
    <row r="4842" spans="1:2" ht="15.75" x14ac:dyDescent="0.25">
      <c r="A4842"/>
      <c r="B4842"/>
    </row>
    <row r="4843" spans="1:2" ht="15.75" x14ac:dyDescent="0.25">
      <c r="A4843"/>
      <c r="B4843"/>
    </row>
    <row r="4844" spans="1:2" ht="15.75" x14ac:dyDescent="0.25">
      <c r="A4844"/>
      <c r="B4844"/>
    </row>
    <row r="4845" spans="1:2" ht="15.75" x14ac:dyDescent="0.25">
      <c r="A4845"/>
      <c r="B4845"/>
    </row>
    <row r="4846" spans="1:2" ht="15.75" x14ac:dyDescent="0.25">
      <c r="A4846"/>
      <c r="B4846"/>
    </row>
    <row r="4847" spans="1:2" ht="15.75" x14ac:dyDescent="0.25">
      <c r="A4847"/>
      <c r="B4847"/>
    </row>
    <row r="4848" spans="1:2" ht="15.75" x14ac:dyDescent="0.25">
      <c r="A4848"/>
      <c r="B4848"/>
    </row>
    <row r="4849" spans="1:2" ht="15.75" x14ac:dyDescent="0.25">
      <c r="A4849"/>
      <c r="B4849"/>
    </row>
    <row r="4850" spans="1:2" ht="15.75" x14ac:dyDescent="0.25">
      <c r="A4850"/>
      <c r="B4850"/>
    </row>
    <row r="4851" spans="1:2" ht="15.75" x14ac:dyDescent="0.25">
      <c r="A4851"/>
      <c r="B4851"/>
    </row>
    <row r="4852" spans="1:2" ht="15.75" x14ac:dyDescent="0.25">
      <c r="A4852"/>
      <c r="B4852"/>
    </row>
    <row r="4853" spans="1:2" ht="15.75" x14ac:dyDescent="0.25">
      <c r="A4853"/>
      <c r="B4853"/>
    </row>
    <row r="4854" spans="1:2" ht="15.75" x14ac:dyDescent="0.25">
      <c r="A4854"/>
      <c r="B4854"/>
    </row>
    <row r="4855" spans="1:2" ht="15.75" x14ac:dyDescent="0.25">
      <c r="A4855"/>
      <c r="B4855"/>
    </row>
    <row r="4856" spans="1:2" ht="15.75" x14ac:dyDescent="0.25">
      <c r="A4856"/>
      <c r="B4856"/>
    </row>
    <row r="4857" spans="1:2" ht="15.75" x14ac:dyDescent="0.25">
      <c r="A4857"/>
      <c r="B4857"/>
    </row>
    <row r="4858" spans="1:2" ht="15.75" x14ac:dyDescent="0.25">
      <c r="A4858"/>
      <c r="B4858"/>
    </row>
    <row r="4859" spans="1:2" ht="15.75" x14ac:dyDescent="0.25">
      <c r="A4859"/>
      <c r="B4859"/>
    </row>
    <row r="4860" spans="1:2" ht="15.75" x14ac:dyDescent="0.25">
      <c r="A4860"/>
      <c r="B4860"/>
    </row>
    <row r="4861" spans="1:2" ht="15.75" x14ac:dyDescent="0.25">
      <c r="A4861"/>
      <c r="B4861"/>
    </row>
    <row r="4862" spans="1:2" ht="15.75" x14ac:dyDescent="0.25">
      <c r="A4862"/>
      <c r="B4862"/>
    </row>
    <row r="4863" spans="1:2" ht="15.75" x14ac:dyDescent="0.25">
      <c r="A4863"/>
      <c r="B4863"/>
    </row>
    <row r="4864" spans="1:2" ht="15.75" x14ac:dyDescent="0.25">
      <c r="A4864"/>
      <c r="B4864"/>
    </row>
    <row r="4865" spans="1:2" ht="15.75" x14ac:dyDescent="0.25">
      <c r="A4865"/>
      <c r="B4865"/>
    </row>
    <row r="4866" spans="1:2" ht="15.75" x14ac:dyDescent="0.25">
      <c r="A4866"/>
      <c r="B4866"/>
    </row>
    <row r="4867" spans="1:2" ht="15.75" x14ac:dyDescent="0.25">
      <c r="A4867"/>
      <c r="B4867"/>
    </row>
    <row r="4868" spans="1:2" ht="15.75" x14ac:dyDescent="0.25">
      <c r="A4868"/>
      <c r="B4868"/>
    </row>
    <row r="4869" spans="1:2" ht="15.75" x14ac:dyDescent="0.25">
      <c r="A4869"/>
      <c r="B4869"/>
    </row>
    <row r="4870" spans="1:2" ht="15.75" x14ac:dyDescent="0.25">
      <c r="A4870"/>
      <c r="B4870"/>
    </row>
    <row r="4871" spans="1:2" ht="15.75" x14ac:dyDescent="0.25">
      <c r="A4871"/>
      <c r="B4871"/>
    </row>
    <row r="4872" spans="1:2" ht="15.75" x14ac:dyDescent="0.25">
      <c r="A4872"/>
      <c r="B4872"/>
    </row>
    <row r="4873" spans="1:2" ht="15.75" x14ac:dyDescent="0.25">
      <c r="A4873"/>
      <c r="B4873"/>
    </row>
    <row r="4874" spans="1:2" ht="15.75" x14ac:dyDescent="0.25">
      <c r="A4874"/>
      <c r="B4874"/>
    </row>
    <row r="4875" spans="1:2" ht="15.75" x14ac:dyDescent="0.25">
      <c r="A4875"/>
      <c r="B4875"/>
    </row>
    <row r="4876" spans="1:2" ht="15.75" x14ac:dyDescent="0.25">
      <c r="A4876"/>
      <c r="B4876"/>
    </row>
    <row r="4877" spans="1:2" ht="15.75" x14ac:dyDescent="0.25">
      <c r="A4877"/>
      <c r="B4877"/>
    </row>
    <row r="4878" spans="1:2" ht="15.75" x14ac:dyDescent="0.25">
      <c r="A4878"/>
      <c r="B4878"/>
    </row>
    <row r="4879" spans="1:2" ht="15.75" x14ac:dyDescent="0.25">
      <c r="A4879"/>
      <c r="B4879"/>
    </row>
    <row r="4880" spans="1:2" ht="15.75" x14ac:dyDescent="0.25">
      <c r="A4880"/>
      <c r="B4880"/>
    </row>
    <row r="4881" spans="1:2" ht="15.75" x14ac:dyDescent="0.25">
      <c r="A4881"/>
      <c r="B4881"/>
    </row>
    <row r="4882" spans="1:2" ht="15.75" x14ac:dyDescent="0.25">
      <c r="A4882"/>
      <c r="B4882"/>
    </row>
    <row r="4883" spans="1:2" ht="15.75" x14ac:dyDescent="0.25">
      <c r="A4883"/>
      <c r="B4883"/>
    </row>
    <row r="4884" spans="1:2" ht="15.75" x14ac:dyDescent="0.25">
      <c r="A4884"/>
      <c r="B4884"/>
    </row>
    <row r="4885" spans="1:2" ht="15.75" x14ac:dyDescent="0.25">
      <c r="A4885"/>
      <c r="B4885"/>
    </row>
    <row r="4886" spans="1:2" ht="15.75" x14ac:dyDescent="0.25">
      <c r="A4886"/>
      <c r="B4886"/>
    </row>
    <row r="4887" spans="1:2" ht="15.75" x14ac:dyDescent="0.25">
      <c r="A4887"/>
      <c r="B4887"/>
    </row>
    <row r="4888" spans="1:2" ht="15.75" x14ac:dyDescent="0.25">
      <c r="A4888"/>
      <c r="B4888"/>
    </row>
    <row r="4889" spans="1:2" ht="15.75" x14ac:dyDescent="0.25">
      <c r="A4889"/>
      <c r="B4889"/>
    </row>
    <row r="4890" spans="1:2" ht="15.75" x14ac:dyDescent="0.25">
      <c r="A4890"/>
      <c r="B4890"/>
    </row>
    <row r="4891" spans="1:2" ht="15.75" x14ac:dyDescent="0.25">
      <c r="A4891"/>
      <c r="B4891"/>
    </row>
    <row r="4892" spans="1:2" ht="15.75" x14ac:dyDescent="0.25">
      <c r="A4892"/>
      <c r="B4892"/>
    </row>
    <row r="4893" spans="1:2" ht="15.75" x14ac:dyDescent="0.25">
      <c r="A4893"/>
      <c r="B4893"/>
    </row>
    <row r="4894" spans="1:2" ht="15.75" x14ac:dyDescent="0.25">
      <c r="A4894"/>
      <c r="B4894"/>
    </row>
    <row r="4895" spans="1:2" ht="15.75" x14ac:dyDescent="0.25">
      <c r="A4895"/>
      <c r="B4895"/>
    </row>
    <row r="4896" spans="1:2" ht="15.75" x14ac:dyDescent="0.25">
      <c r="A4896"/>
      <c r="B4896"/>
    </row>
    <row r="4897" spans="1:2" ht="15.75" x14ac:dyDescent="0.25">
      <c r="A4897"/>
      <c r="B4897"/>
    </row>
    <row r="4898" spans="1:2" ht="15.75" x14ac:dyDescent="0.25">
      <c r="A4898"/>
      <c r="B4898"/>
    </row>
    <row r="4899" spans="1:2" ht="15.75" x14ac:dyDescent="0.25">
      <c r="A4899"/>
      <c r="B4899"/>
    </row>
    <row r="4900" spans="1:2" ht="15.75" x14ac:dyDescent="0.25">
      <c r="A4900"/>
      <c r="B4900"/>
    </row>
    <row r="4901" spans="1:2" ht="15.75" x14ac:dyDescent="0.25">
      <c r="A4901"/>
      <c r="B4901"/>
    </row>
    <row r="4902" spans="1:2" ht="15.75" x14ac:dyDescent="0.25">
      <c r="A4902"/>
      <c r="B4902"/>
    </row>
    <row r="4903" spans="1:2" ht="15.75" x14ac:dyDescent="0.25">
      <c r="A4903"/>
      <c r="B4903"/>
    </row>
    <row r="4904" spans="1:2" ht="15.75" x14ac:dyDescent="0.25">
      <c r="A4904"/>
      <c r="B4904"/>
    </row>
    <row r="4905" spans="1:2" ht="15.75" x14ac:dyDescent="0.25">
      <c r="A4905"/>
      <c r="B4905"/>
    </row>
    <row r="4906" spans="1:2" ht="15.75" x14ac:dyDescent="0.25">
      <c r="A4906"/>
      <c r="B4906"/>
    </row>
    <row r="4907" spans="1:2" ht="15.75" x14ac:dyDescent="0.25">
      <c r="A4907"/>
      <c r="B4907"/>
    </row>
    <row r="4908" spans="1:2" ht="15.75" x14ac:dyDescent="0.25">
      <c r="A4908"/>
      <c r="B4908"/>
    </row>
    <row r="4909" spans="1:2" ht="15.75" x14ac:dyDescent="0.25">
      <c r="A4909"/>
      <c r="B4909"/>
    </row>
    <row r="4910" spans="1:2" ht="15.75" x14ac:dyDescent="0.25">
      <c r="A4910"/>
      <c r="B4910"/>
    </row>
    <row r="4911" spans="1:2" ht="15.75" x14ac:dyDescent="0.25">
      <c r="A4911"/>
      <c r="B4911"/>
    </row>
    <row r="4912" spans="1:2" ht="15.75" x14ac:dyDescent="0.25">
      <c r="A4912"/>
      <c r="B4912"/>
    </row>
    <row r="4913" spans="1:2" ht="15.75" x14ac:dyDescent="0.25">
      <c r="A4913"/>
      <c r="B4913"/>
    </row>
    <row r="4914" spans="1:2" ht="15.75" x14ac:dyDescent="0.25">
      <c r="A4914"/>
      <c r="B4914"/>
    </row>
    <row r="4915" spans="1:2" ht="15.75" x14ac:dyDescent="0.25">
      <c r="A4915"/>
      <c r="B4915"/>
    </row>
    <row r="4916" spans="1:2" ht="15.75" x14ac:dyDescent="0.25">
      <c r="A4916"/>
      <c r="B4916"/>
    </row>
    <row r="4917" spans="1:2" ht="15.75" x14ac:dyDescent="0.25">
      <c r="A4917"/>
      <c r="B4917"/>
    </row>
    <row r="4918" spans="1:2" ht="15.75" x14ac:dyDescent="0.25">
      <c r="A4918"/>
      <c r="B4918"/>
    </row>
    <row r="4919" spans="1:2" ht="15.75" x14ac:dyDescent="0.25">
      <c r="A4919"/>
      <c r="B4919"/>
    </row>
    <row r="4920" spans="1:2" ht="15.75" x14ac:dyDescent="0.25">
      <c r="A4920"/>
      <c r="B4920"/>
    </row>
    <row r="4921" spans="1:2" ht="15.75" x14ac:dyDescent="0.25">
      <c r="A4921"/>
      <c r="B4921"/>
    </row>
    <row r="4922" spans="1:2" ht="15.75" x14ac:dyDescent="0.25">
      <c r="A4922"/>
      <c r="B4922"/>
    </row>
    <row r="4923" spans="1:2" ht="15.75" x14ac:dyDescent="0.25">
      <c r="A4923"/>
      <c r="B4923"/>
    </row>
    <row r="4924" spans="1:2" ht="15.75" x14ac:dyDescent="0.25">
      <c r="A4924"/>
      <c r="B4924"/>
    </row>
    <row r="4925" spans="1:2" ht="15.75" x14ac:dyDescent="0.25">
      <c r="A4925"/>
      <c r="B4925"/>
    </row>
    <row r="4926" spans="1:2" ht="15.75" x14ac:dyDescent="0.25">
      <c r="A4926"/>
      <c r="B4926"/>
    </row>
    <row r="4927" spans="1:2" ht="15.75" x14ac:dyDescent="0.25">
      <c r="A4927"/>
      <c r="B4927"/>
    </row>
    <row r="4928" spans="1:2" ht="15.75" x14ac:dyDescent="0.25">
      <c r="A4928"/>
      <c r="B4928"/>
    </row>
    <row r="4929" spans="1:2" ht="15.75" x14ac:dyDescent="0.25">
      <c r="A4929"/>
      <c r="B4929"/>
    </row>
    <row r="4930" spans="1:2" ht="15.75" x14ac:dyDescent="0.25">
      <c r="A4930"/>
      <c r="B4930"/>
    </row>
    <row r="4931" spans="1:2" ht="15.75" x14ac:dyDescent="0.25">
      <c r="A4931"/>
      <c r="B4931"/>
    </row>
    <row r="4932" spans="1:2" ht="15.75" x14ac:dyDescent="0.25">
      <c r="A4932"/>
      <c r="B4932"/>
    </row>
    <row r="4933" spans="1:2" ht="15.75" x14ac:dyDescent="0.25">
      <c r="A4933"/>
      <c r="B4933"/>
    </row>
    <row r="4934" spans="1:2" ht="15.75" x14ac:dyDescent="0.25">
      <c r="A4934"/>
      <c r="B4934"/>
    </row>
    <row r="4935" spans="1:2" ht="15.75" x14ac:dyDescent="0.25">
      <c r="A4935"/>
      <c r="B4935"/>
    </row>
    <row r="4936" spans="1:2" ht="15.75" x14ac:dyDescent="0.25">
      <c r="A4936"/>
      <c r="B4936"/>
    </row>
    <row r="4937" spans="1:2" ht="15.75" x14ac:dyDescent="0.25">
      <c r="A4937"/>
      <c r="B4937"/>
    </row>
    <row r="4938" spans="1:2" ht="15.75" x14ac:dyDescent="0.25">
      <c r="A4938"/>
      <c r="B4938"/>
    </row>
    <row r="4939" spans="1:2" ht="15.75" x14ac:dyDescent="0.25">
      <c r="A4939"/>
      <c r="B4939"/>
    </row>
    <row r="4940" spans="1:2" ht="15.75" x14ac:dyDescent="0.25">
      <c r="A4940"/>
      <c r="B4940"/>
    </row>
    <row r="4941" spans="1:2" ht="15.75" x14ac:dyDescent="0.25">
      <c r="A4941"/>
      <c r="B4941"/>
    </row>
    <row r="4942" spans="1:2" ht="15.75" x14ac:dyDescent="0.25">
      <c r="A4942"/>
      <c r="B4942"/>
    </row>
    <row r="4943" spans="1:2" ht="15.75" x14ac:dyDescent="0.25">
      <c r="A4943"/>
      <c r="B4943"/>
    </row>
    <row r="4944" spans="1:2" ht="15.75" x14ac:dyDescent="0.25">
      <c r="A4944"/>
      <c r="B4944"/>
    </row>
    <row r="4945" spans="1:2" ht="15.75" x14ac:dyDescent="0.25">
      <c r="A4945"/>
      <c r="B4945"/>
    </row>
    <row r="4946" spans="1:2" ht="15.75" x14ac:dyDescent="0.25">
      <c r="A4946"/>
      <c r="B4946"/>
    </row>
    <row r="4947" spans="1:2" ht="15.75" x14ac:dyDescent="0.25">
      <c r="A4947"/>
      <c r="B4947"/>
    </row>
    <row r="4948" spans="1:2" ht="15.75" x14ac:dyDescent="0.25">
      <c r="A4948"/>
      <c r="B4948"/>
    </row>
    <row r="4949" spans="1:2" ht="15.75" x14ac:dyDescent="0.25">
      <c r="A4949"/>
      <c r="B4949"/>
    </row>
    <row r="4950" spans="1:2" ht="15.75" x14ac:dyDescent="0.25">
      <c r="A4950"/>
      <c r="B4950"/>
    </row>
    <row r="4951" spans="1:2" ht="15.75" x14ac:dyDescent="0.25">
      <c r="A4951"/>
      <c r="B4951"/>
    </row>
    <row r="4952" spans="1:2" ht="15.75" x14ac:dyDescent="0.25">
      <c r="A4952"/>
      <c r="B4952"/>
    </row>
    <row r="4953" spans="1:2" ht="15.75" x14ac:dyDescent="0.25">
      <c r="A4953"/>
      <c r="B4953"/>
    </row>
    <row r="4954" spans="1:2" ht="15.75" x14ac:dyDescent="0.25">
      <c r="A4954"/>
      <c r="B4954"/>
    </row>
    <row r="4955" spans="1:2" ht="15.75" x14ac:dyDescent="0.25">
      <c r="A4955"/>
      <c r="B4955"/>
    </row>
    <row r="4956" spans="1:2" ht="15.75" x14ac:dyDescent="0.25">
      <c r="A4956"/>
      <c r="B4956"/>
    </row>
    <row r="4957" spans="1:2" ht="15.75" x14ac:dyDescent="0.25">
      <c r="A4957"/>
      <c r="B4957"/>
    </row>
    <row r="4958" spans="1:2" ht="15.75" x14ac:dyDescent="0.25">
      <c r="A4958"/>
      <c r="B4958"/>
    </row>
    <row r="4959" spans="1:2" ht="15.75" x14ac:dyDescent="0.25">
      <c r="A4959"/>
      <c r="B4959"/>
    </row>
    <row r="4960" spans="1:2" ht="15.75" x14ac:dyDescent="0.25">
      <c r="A4960"/>
      <c r="B4960"/>
    </row>
    <row r="4961" spans="1:2" ht="15.75" x14ac:dyDescent="0.25">
      <c r="A4961"/>
      <c r="B4961"/>
    </row>
    <row r="4962" spans="1:2" ht="15.75" x14ac:dyDescent="0.25">
      <c r="A4962"/>
      <c r="B4962"/>
    </row>
    <row r="4963" spans="1:2" ht="15.75" x14ac:dyDescent="0.25">
      <c r="A4963"/>
      <c r="B4963"/>
    </row>
    <row r="4964" spans="1:2" ht="15.75" x14ac:dyDescent="0.25">
      <c r="A4964"/>
      <c r="B4964"/>
    </row>
    <row r="4965" spans="1:2" ht="15.75" x14ac:dyDescent="0.25">
      <c r="A4965"/>
      <c r="B4965"/>
    </row>
    <row r="4966" spans="1:2" ht="15.75" x14ac:dyDescent="0.25">
      <c r="A4966"/>
      <c r="B4966"/>
    </row>
    <row r="4967" spans="1:2" ht="15.75" x14ac:dyDescent="0.25">
      <c r="A4967"/>
      <c r="B4967"/>
    </row>
    <row r="4968" spans="1:2" ht="15.75" x14ac:dyDescent="0.25">
      <c r="A4968"/>
      <c r="B4968"/>
    </row>
    <row r="4969" spans="1:2" ht="15.75" x14ac:dyDescent="0.25">
      <c r="A4969"/>
      <c r="B4969"/>
    </row>
    <row r="4970" spans="1:2" ht="15.75" x14ac:dyDescent="0.25">
      <c r="A4970"/>
      <c r="B4970"/>
    </row>
    <row r="4971" spans="1:2" ht="15.75" x14ac:dyDescent="0.25">
      <c r="A4971"/>
      <c r="B4971"/>
    </row>
    <row r="4972" spans="1:2" ht="15.75" x14ac:dyDescent="0.25">
      <c r="A4972"/>
      <c r="B4972"/>
    </row>
    <row r="4973" spans="1:2" ht="15.75" x14ac:dyDescent="0.25">
      <c r="A4973"/>
      <c r="B4973"/>
    </row>
    <row r="4974" spans="1:2" ht="15.75" x14ac:dyDescent="0.25">
      <c r="A4974"/>
      <c r="B4974"/>
    </row>
    <row r="4975" spans="1:2" ht="15.75" x14ac:dyDescent="0.25">
      <c r="A4975"/>
      <c r="B4975"/>
    </row>
    <row r="4976" spans="1:2" ht="15.75" x14ac:dyDescent="0.25">
      <c r="A4976"/>
      <c r="B4976"/>
    </row>
    <row r="4977" spans="1:2" ht="15.75" x14ac:dyDescent="0.25">
      <c r="A4977"/>
      <c r="B4977"/>
    </row>
    <row r="4978" spans="1:2" ht="15.75" x14ac:dyDescent="0.25">
      <c r="A4978"/>
      <c r="B4978"/>
    </row>
    <row r="4979" spans="1:2" ht="15.75" x14ac:dyDescent="0.25">
      <c r="A4979"/>
      <c r="B4979"/>
    </row>
    <row r="4980" spans="1:2" ht="15.75" x14ac:dyDescent="0.25">
      <c r="A4980"/>
      <c r="B4980"/>
    </row>
    <row r="4981" spans="1:2" ht="15.75" x14ac:dyDescent="0.25">
      <c r="A4981"/>
      <c r="B4981"/>
    </row>
    <row r="4982" spans="1:2" ht="15.75" x14ac:dyDescent="0.25">
      <c r="A4982"/>
      <c r="B4982"/>
    </row>
    <row r="4983" spans="1:2" ht="15.75" x14ac:dyDescent="0.25">
      <c r="A4983"/>
      <c r="B4983"/>
    </row>
    <row r="4984" spans="1:2" ht="15.75" x14ac:dyDescent="0.25">
      <c r="A4984"/>
      <c r="B4984"/>
    </row>
    <row r="4985" spans="1:2" ht="15.75" x14ac:dyDescent="0.25">
      <c r="A4985"/>
      <c r="B4985"/>
    </row>
    <row r="4986" spans="1:2" ht="15.75" x14ac:dyDescent="0.25">
      <c r="A4986"/>
      <c r="B4986"/>
    </row>
    <row r="4987" spans="1:2" ht="15.75" x14ac:dyDescent="0.25">
      <c r="A4987"/>
      <c r="B4987"/>
    </row>
    <row r="4988" spans="1:2" ht="15.75" x14ac:dyDescent="0.25">
      <c r="A4988"/>
      <c r="B4988"/>
    </row>
    <row r="4989" spans="1:2" ht="15.75" x14ac:dyDescent="0.25">
      <c r="A4989"/>
      <c r="B4989"/>
    </row>
    <row r="4990" spans="1:2" ht="15.75" x14ac:dyDescent="0.25">
      <c r="A4990"/>
      <c r="B4990"/>
    </row>
    <row r="4991" spans="1:2" ht="15.75" x14ac:dyDescent="0.25">
      <c r="A4991"/>
      <c r="B4991"/>
    </row>
    <row r="4992" spans="1:2" ht="15.75" x14ac:dyDescent="0.25">
      <c r="A4992"/>
      <c r="B4992"/>
    </row>
    <row r="4993" spans="1:2" ht="15.75" x14ac:dyDescent="0.25">
      <c r="A4993"/>
      <c r="B4993"/>
    </row>
    <row r="4994" spans="1:2" ht="15.75" x14ac:dyDescent="0.25">
      <c r="A4994"/>
      <c r="B4994"/>
    </row>
    <row r="4995" spans="1:2" ht="15.75" x14ac:dyDescent="0.25">
      <c r="A4995"/>
      <c r="B4995"/>
    </row>
    <row r="4996" spans="1:2" ht="15.75" x14ac:dyDescent="0.25">
      <c r="A4996"/>
      <c r="B4996"/>
    </row>
    <row r="4997" spans="1:2" ht="15.75" x14ac:dyDescent="0.25">
      <c r="A4997"/>
      <c r="B4997"/>
    </row>
    <row r="4998" spans="1:2" ht="15.75" x14ac:dyDescent="0.25">
      <c r="A4998"/>
      <c r="B4998"/>
    </row>
    <row r="4999" spans="1:2" ht="15.75" x14ac:dyDescent="0.25">
      <c r="A4999"/>
      <c r="B4999"/>
    </row>
    <row r="5000" spans="1:2" ht="15.75" x14ac:dyDescent="0.25">
      <c r="A5000"/>
      <c r="B5000"/>
    </row>
    <row r="5001" spans="1:2" ht="15.75" x14ac:dyDescent="0.25">
      <c r="A5001"/>
      <c r="B5001"/>
    </row>
    <row r="5002" spans="1:2" ht="15.75" x14ac:dyDescent="0.25">
      <c r="A5002"/>
      <c r="B5002"/>
    </row>
    <row r="5003" spans="1:2" ht="15.75" x14ac:dyDescent="0.25">
      <c r="A5003"/>
      <c r="B5003"/>
    </row>
    <row r="5004" spans="1:2" ht="15.75" x14ac:dyDescent="0.25">
      <c r="A5004"/>
      <c r="B5004"/>
    </row>
    <row r="5005" spans="1:2" ht="15.75" x14ac:dyDescent="0.25">
      <c r="A5005"/>
      <c r="B5005"/>
    </row>
    <row r="5006" spans="1:2" ht="15.75" x14ac:dyDescent="0.25">
      <c r="A5006"/>
      <c r="B5006"/>
    </row>
    <row r="5007" spans="1:2" ht="15.75" x14ac:dyDescent="0.25">
      <c r="A5007"/>
      <c r="B5007"/>
    </row>
    <row r="5008" spans="1:2" ht="15.75" x14ac:dyDescent="0.25">
      <c r="A5008"/>
      <c r="B5008"/>
    </row>
    <row r="5009" spans="1:2" ht="15.75" x14ac:dyDescent="0.25">
      <c r="A5009"/>
      <c r="B5009"/>
    </row>
    <row r="5010" spans="1:2" ht="15.75" x14ac:dyDescent="0.25">
      <c r="A5010"/>
      <c r="B5010"/>
    </row>
    <row r="5011" spans="1:2" ht="15.75" x14ac:dyDescent="0.25">
      <c r="A5011"/>
      <c r="B5011"/>
    </row>
    <row r="5012" spans="1:2" ht="15.75" x14ac:dyDescent="0.25">
      <c r="A5012"/>
      <c r="B5012"/>
    </row>
    <row r="5013" spans="1:2" ht="15.75" x14ac:dyDescent="0.25">
      <c r="A5013"/>
      <c r="B5013"/>
    </row>
    <row r="5014" spans="1:2" ht="15.75" x14ac:dyDescent="0.25">
      <c r="A5014"/>
      <c r="B5014"/>
    </row>
    <row r="5015" spans="1:2" ht="15.75" x14ac:dyDescent="0.25">
      <c r="A5015"/>
      <c r="B5015"/>
    </row>
    <row r="5016" spans="1:2" ht="15.75" x14ac:dyDescent="0.25">
      <c r="A5016"/>
      <c r="B5016"/>
    </row>
    <row r="5017" spans="1:2" ht="15.75" x14ac:dyDescent="0.25">
      <c r="A5017"/>
      <c r="B5017"/>
    </row>
    <row r="5018" spans="1:2" ht="15.75" x14ac:dyDescent="0.25">
      <c r="A5018"/>
      <c r="B5018"/>
    </row>
    <row r="5019" spans="1:2" ht="15.75" x14ac:dyDescent="0.25">
      <c r="A5019"/>
      <c r="B5019"/>
    </row>
    <row r="5020" spans="1:2" ht="15.75" x14ac:dyDescent="0.25">
      <c r="A5020"/>
      <c r="B5020"/>
    </row>
    <row r="5021" spans="1:2" ht="15.75" x14ac:dyDescent="0.25">
      <c r="A5021"/>
      <c r="B5021"/>
    </row>
    <row r="5022" spans="1:2" ht="15.75" x14ac:dyDescent="0.25">
      <c r="A5022"/>
      <c r="B5022"/>
    </row>
    <row r="5023" spans="1:2" ht="15.75" x14ac:dyDescent="0.25">
      <c r="A5023"/>
      <c r="B5023"/>
    </row>
    <row r="5024" spans="1:2" ht="15.75" x14ac:dyDescent="0.25">
      <c r="A5024"/>
      <c r="B5024"/>
    </row>
    <row r="5025" spans="1:2" ht="15.75" x14ac:dyDescent="0.25">
      <c r="A5025"/>
      <c r="B5025"/>
    </row>
    <row r="5026" spans="1:2" ht="15.75" x14ac:dyDescent="0.25">
      <c r="A5026"/>
      <c r="B5026"/>
    </row>
    <row r="5027" spans="1:2" ht="15.75" x14ac:dyDescent="0.25">
      <c r="A5027"/>
      <c r="B5027"/>
    </row>
    <row r="5028" spans="1:2" ht="15.75" x14ac:dyDescent="0.25">
      <c r="A5028"/>
      <c r="B5028"/>
    </row>
    <row r="5029" spans="1:2" ht="15.75" x14ac:dyDescent="0.25">
      <c r="A5029"/>
      <c r="B5029"/>
    </row>
    <row r="5030" spans="1:2" ht="15.75" x14ac:dyDescent="0.25">
      <c r="A5030"/>
      <c r="B5030"/>
    </row>
    <row r="5031" spans="1:2" ht="15.75" x14ac:dyDescent="0.25">
      <c r="A5031"/>
      <c r="B5031"/>
    </row>
    <row r="5032" spans="1:2" ht="15.75" x14ac:dyDescent="0.25">
      <c r="A5032"/>
      <c r="B5032"/>
    </row>
    <row r="5033" spans="1:2" ht="15.75" x14ac:dyDescent="0.25">
      <c r="A5033"/>
      <c r="B5033"/>
    </row>
    <row r="5034" spans="1:2" ht="15.75" x14ac:dyDescent="0.25">
      <c r="A5034"/>
      <c r="B5034"/>
    </row>
    <row r="5035" spans="1:2" ht="15.75" x14ac:dyDescent="0.25">
      <c r="A5035"/>
      <c r="B5035"/>
    </row>
    <row r="5036" spans="1:2" ht="15.75" x14ac:dyDescent="0.25">
      <c r="A5036"/>
      <c r="B5036"/>
    </row>
    <row r="5037" spans="1:2" ht="15.75" x14ac:dyDescent="0.25">
      <c r="A5037"/>
      <c r="B5037"/>
    </row>
    <row r="5038" spans="1:2" ht="15.75" x14ac:dyDescent="0.25">
      <c r="A5038"/>
      <c r="B5038"/>
    </row>
    <row r="5039" spans="1:2" ht="15.75" x14ac:dyDescent="0.25">
      <c r="A5039"/>
      <c r="B5039"/>
    </row>
    <row r="5040" spans="1:2" ht="15.75" x14ac:dyDescent="0.25">
      <c r="A5040"/>
      <c r="B5040"/>
    </row>
    <row r="5041" spans="1:2" ht="15.75" x14ac:dyDescent="0.25">
      <c r="A5041"/>
      <c r="B5041"/>
    </row>
    <row r="5042" spans="1:2" ht="15.75" x14ac:dyDescent="0.25">
      <c r="A5042"/>
      <c r="B5042"/>
    </row>
    <row r="5043" spans="1:2" ht="15.75" x14ac:dyDescent="0.25">
      <c r="A5043"/>
      <c r="B5043"/>
    </row>
    <row r="5044" spans="1:2" ht="15.75" x14ac:dyDescent="0.25">
      <c r="A5044"/>
      <c r="B5044"/>
    </row>
    <row r="5045" spans="1:2" ht="15.75" x14ac:dyDescent="0.25">
      <c r="A5045"/>
      <c r="B5045"/>
    </row>
    <row r="5046" spans="1:2" ht="15.75" x14ac:dyDescent="0.25">
      <c r="A5046"/>
      <c r="B5046"/>
    </row>
    <row r="5047" spans="1:2" ht="15.75" x14ac:dyDescent="0.25">
      <c r="A5047"/>
      <c r="B5047"/>
    </row>
    <row r="5048" spans="1:2" ht="15.75" x14ac:dyDescent="0.25">
      <c r="A5048"/>
      <c r="B5048"/>
    </row>
    <row r="5049" spans="1:2" ht="15.75" x14ac:dyDescent="0.25">
      <c r="A5049"/>
      <c r="B5049"/>
    </row>
    <row r="5050" spans="1:2" ht="15.75" x14ac:dyDescent="0.25">
      <c r="A5050"/>
      <c r="B5050"/>
    </row>
    <row r="5051" spans="1:2" ht="15.75" x14ac:dyDescent="0.25">
      <c r="A5051"/>
      <c r="B5051"/>
    </row>
    <row r="5052" spans="1:2" ht="15.75" x14ac:dyDescent="0.25">
      <c r="A5052"/>
      <c r="B5052"/>
    </row>
    <row r="5053" spans="1:2" ht="15.75" x14ac:dyDescent="0.25">
      <c r="A5053"/>
      <c r="B5053"/>
    </row>
    <row r="5054" spans="1:2" ht="15.75" x14ac:dyDescent="0.25">
      <c r="A5054"/>
      <c r="B5054"/>
    </row>
    <row r="5055" spans="1:2" ht="15.75" x14ac:dyDescent="0.25">
      <c r="A5055"/>
      <c r="B5055"/>
    </row>
    <row r="5056" spans="1:2" ht="15.75" x14ac:dyDescent="0.25">
      <c r="A5056"/>
      <c r="B5056"/>
    </row>
    <row r="5057" spans="1:2" ht="15.75" x14ac:dyDescent="0.25">
      <c r="A5057"/>
      <c r="B5057"/>
    </row>
    <row r="5058" spans="1:2" ht="15.75" x14ac:dyDescent="0.25">
      <c r="A5058"/>
      <c r="B5058"/>
    </row>
    <row r="5059" spans="1:2" ht="15.75" x14ac:dyDescent="0.25">
      <c r="A5059"/>
      <c r="B5059"/>
    </row>
    <row r="5060" spans="1:2" ht="15.75" x14ac:dyDescent="0.25">
      <c r="A5060"/>
      <c r="B5060"/>
    </row>
    <row r="5061" spans="1:2" ht="15.75" x14ac:dyDescent="0.25">
      <c r="A5061"/>
      <c r="B5061"/>
    </row>
    <row r="5062" spans="1:2" ht="15.75" x14ac:dyDescent="0.25">
      <c r="A5062"/>
      <c r="B5062"/>
    </row>
    <row r="5063" spans="1:2" ht="15.75" x14ac:dyDescent="0.25">
      <c r="A5063"/>
      <c r="B5063"/>
    </row>
    <row r="5064" spans="1:2" ht="15.75" x14ac:dyDescent="0.25">
      <c r="A5064"/>
      <c r="B5064"/>
    </row>
    <row r="5065" spans="1:2" ht="15.75" x14ac:dyDescent="0.25">
      <c r="A5065"/>
      <c r="B5065"/>
    </row>
    <row r="5066" spans="1:2" ht="15.75" x14ac:dyDescent="0.25">
      <c r="A5066"/>
      <c r="B5066"/>
    </row>
    <row r="5067" spans="1:2" ht="15.75" x14ac:dyDescent="0.25">
      <c r="A5067"/>
      <c r="B5067"/>
    </row>
  </sheetData>
  <autoFilter ref="A1:C4614" xr:uid="{2ACACBEB-CD86-AE48-872E-5C305AD0F26B}"/>
  <mergeCells count="1">
    <mergeCell ref="D24:D25"/>
  </mergeCells>
  <phoneticPr fontId="17" type="noConversion"/>
  <conditionalFormatting sqref="A1">
    <cfRule type="duplicateValues" dxfId="1" priority="7"/>
  </conditionalFormatting>
  <conditionalFormatting sqref="A574:A729 A2:A572">
    <cfRule type="duplicateValues" dxfId="0" priority="48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3E53F-CA64-41E6-88E3-55E3C845899B}">
  <dimension ref="A1:B145"/>
  <sheetViews>
    <sheetView workbookViewId="0">
      <pane ySplit="1" topLeftCell="A70" activePane="bottomLeft" state="frozen"/>
      <selection pane="bottomLeft" activeCell="A70" sqref="A70"/>
    </sheetView>
  </sheetViews>
  <sheetFormatPr baseColWidth="10" defaultRowHeight="15.5" x14ac:dyDescent="0.35"/>
  <cols>
    <col min="1" max="1" width="60.5" customWidth="1"/>
    <col min="2" max="2" width="28" customWidth="1"/>
    <col min="5" max="5" width="33.08203125" customWidth="1"/>
  </cols>
  <sheetData>
    <row r="1" spans="1:2" x14ac:dyDescent="0.35">
      <c r="A1" s="93" t="s">
        <v>13148</v>
      </c>
      <c r="B1" s="93" t="s">
        <v>13149</v>
      </c>
    </row>
    <row r="2" spans="1:2" x14ac:dyDescent="0.35">
      <c r="A2" s="91" t="s">
        <v>3878</v>
      </c>
      <c r="B2" s="92" t="s">
        <v>3880</v>
      </c>
    </row>
    <row r="3" spans="1:2" x14ac:dyDescent="0.35">
      <c r="A3" s="91" t="s">
        <v>11163</v>
      </c>
      <c r="B3" s="91" t="s">
        <v>11164</v>
      </c>
    </row>
    <row r="4" spans="1:2" x14ac:dyDescent="0.35">
      <c r="A4" s="91" t="s">
        <v>3882</v>
      </c>
      <c r="B4" s="91" t="s">
        <v>3884</v>
      </c>
    </row>
    <row r="5" spans="1:2" x14ac:dyDescent="0.35">
      <c r="A5" s="91" t="s">
        <v>11166</v>
      </c>
      <c r="B5" s="91" t="s">
        <v>11167</v>
      </c>
    </row>
    <row r="6" spans="1:2" x14ac:dyDescent="0.35">
      <c r="A6" s="91" t="s">
        <v>4702</v>
      </c>
      <c r="B6" s="91" t="s">
        <v>4704</v>
      </c>
    </row>
    <row r="7" spans="1:2" x14ac:dyDescent="0.35">
      <c r="A7" s="91" t="s">
        <v>4706</v>
      </c>
      <c r="B7" s="91" t="s">
        <v>4708</v>
      </c>
    </row>
    <row r="8" spans="1:2" x14ac:dyDescent="0.35">
      <c r="A8" s="91" t="s">
        <v>8260</v>
      </c>
      <c r="B8" s="91" t="s">
        <v>8261</v>
      </c>
    </row>
    <row r="9" spans="1:2" x14ac:dyDescent="0.35">
      <c r="A9" s="91" t="s">
        <v>8253</v>
      </c>
      <c r="B9" s="91" t="s">
        <v>8254</v>
      </c>
    </row>
    <row r="10" spans="1:2" x14ac:dyDescent="0.35">
      <c r="A10" s="91" t="s">
        <v>11911</v>
      </c>
      <c r="B10" s="91" t="s">
        <v>11913</v>
      </c>
    </row>
    <row r="11" spans="1:2" x14ac:dyDescent="0.35">
      <c r="A11" s="91" t="s">
        <v>11907</v>
      </c>
      <c r="B11" s="91" t="s">
        <v>11909</v>
      </c>
    </row>
    <row r="12" spans="1:2" x14ac:dyDescent="0.35">
      <c r="A12" s="91" t="s">
        <v>11923</v>
      </c>
      <c r="B12" s="91" t="s">
        <v>11925</v>
      </c>
    </row>
    <row r="13" spans="1:2" x14ac:dyDescent="0.35">
      <c r="A13" s="91" t="s">
        <v>11903</v>
      </c>
      <c r="B13" s="91" t="s">
        <v>11905</v>
      </c>
    </row>
    <row r="14" spans="1:2" x14ac:dyDescent="0.35">
      <c r="A14" s="91" t="s">
        <v>11927</v>
      </c>
      <c r="B14" s="91" t="s">
        <v>11929</v>
      </c>
    </row>
    <row r="15" spans="1:2" x14ac:dyDescent="0.35">
      <c r="A15" s="91" t="s">
        <v>11915</v>
      </c>
      <c r="B15" s="91" t="s">
        <v>11917</v>
      </c>
    </row>
    <row r="16" spans="1:2" x14ac:dyDescent="0.35">
      <c r="A16" s="91" t="s">
        <v>11919</v>
      </c>
      <c r="B16" s="91" t="s">
        <v>11921</v>
      </c>
    </row>
    <row r="17" spans="1:2" x14ac:dyDescent="0.35">
      <c r="A17" s="91" t="s">
        <v>4710</v>
      </c>
      <c r="B17" s="91" t="s">
        <v>4712</v>
      </c>
    </row>
    <row r="18" spans="1:2" x14ac:dyDescent="0.35">
      <c r="A18" s="91" t="s">
        <v>5803</v>
      </c>
      <c r="B18" s="91" t="s">
        <v>5805</v>
      </c>
    </row>
    <row r="19" spans="1:2" x14ac:dyDescent="0.35">
      <c r="A19" s="91" t="s">
        <v>5807</v>
      </c>
      <c r="B19" s="91" t="s">
        <v>5809</v>
      </c>
    </row>
    <row r="20" spans="1:2" x14ac:dyDescent="0.35">
      <c r="A20" s="91" t="s">
        <v>5811</v>
      </c>
      <c r="B20" s="91" t="s">
        <v>5813</v>
      </c>
    </row>
    <row r="21" spans="1:2" x14ac:dyDescent="0.35">
      <c r="A21" s="91" t="s">
        <v>5905</v>
      </c>
      <c r="B21" s="91" t="s">
        <v>5907</v>
      </c>
    </row>
    <row r="22" spans="1:2" x14ac:dyDescent="0.35">
      <c r="A22" s="91" t="s">
        <v>5799</v>
      </c>
      <c r="B22" s="91" t="s">
        <v>5801</v>
      </c>
    </row>
    <row r="23" spans="1:2" x14ac:dyDescent="0.35">
      <c r="A23" s="91" t="s">
        <v>5909</v>
      </c>
      <c r="B23" s="91" t="s">
        <v>5911</v>
      </c>
    </row>
    <row r="24" spans="1:2" x14ac:dyDescent="0.35">
      <c r="A24" s="91" t="s">
        <v>5815</v>
      </c>
      <c r="B24" s="91" t="s">
        <v>5817</v>
      </c>
    </row>
    <row r="25" spans="1:2" x14ac:dyDescent="0.35">
      <c r="A25" s="91" t="s">
        <v>4714</v>
      </c>
      <c r="B25" s="91" t="s">
        <v>4716</v>
      </c>
    </row>
    <row r="26" spans="1:2" x14ac:dyDescent="0.35">
      <c r="A26" s="91" t="s">
        <v>5855</v>
      </c>
      <c r="B26" s="91" t="s">
        <v>5857</v>
      </c>
    </row>
    <row r="27" spans="1:2" x14ac:dyDescent="0.35">
      <c r="A27" s="91" t="s">
        <v>2635</v>
      </c>
      <c r="B27" s="91" t="s">
        <v>2774</v>
      </c>
    </row>
    <row r="28" spans="1:2" x14ac:dyDescent="0.35">
      <c r="A28" s="91" t="s">
        <v>1088</v>
      </c>
      <c r="B28" s="91" t="s">
        <v>1379</v>
      </c>
    </row>
    <row r="29" spans="1:2" x14ac:dyDescent="0.35">
      <c r="A29" s="91" t="s">
        <v>1076</v>
      </c>
      <c r="B29" s="91" t="s">
        <v>1371</v>
      </c>
    </row>
    <row r="30" spans="1:2" x14ac:dyDescent="0.35">
      <c r="A30" s="91" t="s">
        <v>1116</v>
      </c>
      <c r="B30" s="91" t="s">
        <v>1402</v>
      </c>
    </row>
    <row r="31" spans="1:2" x14ac:dyDescent="0.35">
      <c r="A31" s="91" t="s">
        <v>1135</v>
      </c>
      <c r="B31" s="91" t="s">
        <v>1417</v>
      </c>
    </row>
    <row r="32" spans="1:2" x14ac:dyDescent="0.35">
      <c r="A32" s="91" t="s">
        <v>1053</v>
      </c>
      <c r="B32" s="91" t="s">
        <v>1349</v>
      </c>
    </row>
    <row r="33" spans="1:2" x14ac:dyDescent="0.35">
      <c r="A33" s="91" t="s">
        <v>1102</v>
      </c>
      <c r="B33" s="91" t="s">
        <v>1391</v>
      </c>
    </row>
    <row r="34" spans="1:2" x14ac:dyDescent="0.35">
      <c r="A34" s="91" t="s">
        <v>1111</v>
      </c>
      <c r="B34" s="91" t="s">
        <v>1398</v>
      </c>
    </row>
    <row r="35" spans="1:2" x14ac:dyDescent="0.35">
      <c r="A35" s="91" t="s">
        <v>3022</v>
      </c>
      <c r="B35" s="91" t="s">
        <v>3024</v>
      </c>
    </row>
    <row r="36" spans="1:2" x14ac:dyDescent="0.35">
      <c r="A36" s="91" t="s">
        <v>7177</v>
      </c>
      <c r="B36" s="91" t="s">
        <v>7179</v>
      </c>
    </row>
    <row r="37" spans="1:2" x14ac:dyDescent="0.35">
      <c r="A37" s="91" t="s">
        <v>1162</v>
      </c>
      <c r="B37" s="91" t="s">
        <v>1442</v>
      </c>
    </row>
    <row r="38" spans="1:2" x14ac:dyDescent="0.35">
      <c r="A38" s="91" t="s">
        <v>2150</v>
      </c>
      <c r="B38" s="91" t="s">
        <v>2152</v>
      </c>
    </row>
    <row r="39" spans="1:2" x14ac:dyDescent="0.35">
      <c r="A39" s="91" t="s">
        <v>2364</v>
      </c>
      <c r="B39" s="91" t="s">
        <v>2365</v>
      </c>
    </row>
    <row r="40" spans="1:2" x14ac:dyDescent="0.35">
      <c r="A40" s="91" t="s">
        <v>4138</v>
      </c>
      <c r="B40" s="91" t="s">
        <v>4140</v>
      </c>
    </row>
    <row r="41" spans="1:2" x14ac:dyDescent="0.35">
      <c r="A41" s="91" t="s">
        <v>11036</v>
      </c>
      <c r="B41" s="91" t="s">
        <v>11037</v>
      </c>
    </row>
    <row r="42" spans="1:2" x14ac:dyDescent="0.35">
      <c r="A42" s="91" t="s">
        <v>1216</v>
      </c>
      <c r="B42" s="91" t="s">
        <v>1347</v>
      </c>
    </row>
    <row r="43" spans="1:2" x14ac:dyDescent="0.35">
      <c r="A43" s="91" t="s">
        <v>1288</v>
      </c>
      <c r="B43" s="91" t="s">
        <v>1348</v>
      </c>
    </row>
    <row r="44" spans="1:2" x14ac:dyDescent="0.35">
      <c r="A44" s="91" t="s">
        <v>9390</v>
      </c>
      <c r="B44" s="91" t="s">
        <v>9392</v>
      </c>
    </row>
    <row r="45" spans="1:2" x14ac:dyDescent="0.35">
      <c r="A45" s="91" t="s">
        <v>9394</v>
      </c>
      <c r="B45" s="91" t="s">
        <v>9396</v>
      </c>
    </row>
    <row r="46" spans="1:2" x14ac:dyDescent="0.35">
      <c r="A46" s="91" t="s">
        <v>4164</v>
      </c>
      <c r="B46" s="91" t="s">
        <v>4166</v>
      </c>
    </row>
    <row r="47" spans="1:2" x14ac:dyDescent="0.35">
      <c r="A47" s="91" t="s">
        <v>2209</v>
      </c>
      <c r="B47" s="91" t="s">
        <v>2211</v>
      </c>
    </row>
    <row r="48" spans="1:2" x14ac:dyDescent="0.35">
      <c r="A48" s="91" t="s">
        <v>9716</v>
      </c>
      <c r="B48" s="91" t="s">
        <v>9717</v>
      </c>
    </row>
    <row r="49" spans="1:2" x14ac:dyDescent="0.35">
      <c r="A49" s="91" t="s">
        <v>4129</v>
      </c>
      <c r="B49" s="91" t="s">
        <v>4131</v>
      </c>
    </row>
    <row r="50" spans="1:2" x14ac:dyDescent="0.35">
      <c r="A50" s="91" t="s">
        <v>6889</v>
      </c>
      <c r="B50" s="91" t="s">
        <v>6891</v>
      </c>
    </row>
    <row r="51" spans="1:2" x14ac:dyDescent="0.35">
      <c r="A51" s="91" t="s">
        <v>6893</v>
      </c>
      <c r="B51" s="91" t="s">
        <v>6895</v>
      </c>
    </row>
    <row r="52" spans="1:2" x14ac:dyDescent="0.35">
      <c r="A52" s="91" t="s">
        <v>13246</v>
      </c>
      <c r="B52" s="91" t="s">
        <v>3888</v>
      </c>
    </row>
    <row r="53" spans="1:2" x14ac:dyDescent="0.35">
      <c r="A53" s="91" t="s">
        <v>3894</v>
      </c>
      <c r="B53" s="91" t="s">
        <v>3895</v>
      </c>
    </row>
    <row r="54" spans="1:2" x14ac:dyDescent="0.35">
      <c r="A54" s="91" t="s">
        <v>4517</v>
      </c>
      <c r="B54" s="91" t="s">
        <v>4518</v>
      </c>
    </row>
    <row r="55" spans="1:2" x14ac:dyDescent="0.35">
      <c r="A55" s="91" t="s">
        <v>4519</v>
      </c>
      <c r="B55" s="91" t="s">
        <v>4520</v>
      </c>
    </row>
    <row r="56" spans="1:2" x14ac:dyDescent="0.35">
      <c r="A56" s="91" t="s">
        <v>4515</v>
      </c>
      <c r="B56" s="91" t="s">
        <v>4516</v>
      </c>
    </row>
    <row r="57" spans="1:2" x14ac:dyDescent="0.35">
      <c r="A57" s="91" t="s">
        <v>9410</v>
      </c>
      <c r="B57" s="91" t="s">
        <v>9412</v>
      </c>
    </row>
    <row r="58" spans="1:2" x14ac:dyDescent="0.35">
      <c r="A58" s="91" t="s">
        <v>6736</v>
      </c>
      <c r="B58" s="91" t="s">
        <v>6738</v>
      </c>
    </row>
    <row r="59" spans="1:2" x14ac:dyDescent="0.35">
      <c r="A59" s="91" t="s">
        <v>9416</v>
      </c>
      <c r="B59" s="91" t="s">
        <v>9418</v>
      </c>
    </row>
    <row r="60" spans="1:2" x14ac:dyDescent="0.35">
      <c r="A60" s="91" t="s">
        <v>9873</v>
      </c>
      <c r="B60" s="91" t="s">
        <v>9874</v>
      </c>
    </row>
    <row r="61" spans="1:2" x14ac:dyDescent="0.35">
      <c r="A61" s="91" t="s">
        <v>9881</v>
      </c>
      <c r="B61" s="91" t="s">
        <v>9882</v>
      </c>
    </row>
    <row r="62" spans="1:2" x14ac:dyDescent="0.35">
      <c r="A62" s="91" t="s">
        <v>166</v>
      </c>
      <c r="B62" s="91" t="s">
        <v>9871</v>
      </c>
    </row>
    <row r="63" spans="1:2" x14ac:dyDescent="0.35">
      <c r="A63" s="91" t="s">
        <v>9878</v>
      </c>
      <c r="B63" s="91" t="s">
        <v>9879</v>
      </c>
    </row>
    <row r="64" spans="1:2" x14ac:dyDescent="0.35">
      <c r="A64" s="91" t="s">
        <v>9650</v>
      </c>
      <c r="B64" s="91" t="s">
        <v>9652</v>
      </c>
    </row>
    <row r="65" spans="1:2" x14ac:dyDescent="0.35">
      <c r="A65" s="91" t="s">
        <v>8358</v>
      </c>
      <c r="B65" s="92" t="s">
        <v>8360</v>
      </c>
    </row>
    <row r="66" spans="1:2" x14ac:dyDescent="0.35">
      <c r="A66" s="91" t="s">
        <v>5452</v>
      </c>
      <c r="B66" s="91" t="s">
        <v>5454</v>
      </c>
    </row>
    <row r="67" spans="1:2" x14ac:dyDescent="0.35">
      <c r="A67" s="91" t="s">
        <v>7732</v>
      </c>
      <c r="B67" s="91" t="s">
        <v>7734</v>
      </c>
    </row>
    <row r="68" spans="1:2" x14ac:dyDescent="0.35">
      <c r="A68" s="91" t="s">
        <v>7633</v>
      </c>
      <c r="B68" s="91" t="s">
        <v>7635</v>
      </c>
    </row>
    <row r="69" spans="1:2" x14ac:dyDescent="0.35">
      <c r="A69" s="91" t="s">
        <v>651</v>
      </c>
      <c r="B69" s="91" t="s">
        <v>2135</v>
      </c>
    </row>
    <row r="70" spans="1:2" x14ac:dyDescent="0.35">
      <c r="A70" s="91" t="s">
        <v>2611</v>
      </c>
      <c r="B70" s="91" t="s">
        <v>2613</v>
      </c>
    </row>
    <row r="71" spans="1:2" x14ac:dyDescent="0.35">
      <c r="A71" s="91" t="s">
        <v>605</v>
      </c>
      <c r="B71" s="91" t="s">
        <v>2138</v>
      </c>
    </row>
    <row r="72" spans="1:2" x14ac:dyDescent="0.35">
      <c r="A72" s="91" t="s">
        <v>2617</v>
      </c>
      <c r="B72" s="91" t="s">
        <v>2618</v>
      </c>
    </row>
    <row r="73" spans="1:2" x14ac:dyDescent="0.35">
      <c r="A73" s="91" t="s">
        <v>2140</v>
      </c>
      <c r="B73" s="91" t="s">
        <v>2139</v>
      </c>
    </row>
    <row r="74" spans="1:2" x14ac:dyDescent="0.35">
      <c r="A74" s="91" t="s">
        <v>2370</v>
      </c>
      <c r="B74" s="91" t="s">
        <v>2371</v>
      </c>
    </row>
    <row r="75" spans="1:2" x14ac:dyDescent="0.35">
      <c r="A75" s="91" t="s">
        <v>2137</v>
      </c>
      <c r="B75" s="91" t="s">
        <v>2136</v>
      </c>
    </row>
    <row r="76" spans="1:2" x14ac:dyDescent="0.35">
      <c r="A76" s="91" t="s">
        <v>2219</v>
      </c>
      <c r="B76" s="91" t="s">
        <v>2220</v>
      </c>
    </row>
    <row r="77" spans="1:2" x14ac:dyDescent="0.35">
      <c r="A77" s="91" t="s">
        <v>7031</v>
      </c>
      <c r="B77" s="91" t="s">
        <v>7032</v>
      </c>
    </row>
    <row r="78" spans="1:2" x14ac:dyDescent="0.35">
      <c r="A78" s="91" t="s">
        <v>2173</v>
      </c>
      <c r="B78" s="91" t="s">
        <v>2175</v>
      </c>
    </row>
    <row r="79" spans="1:2" x14ac:dyDescent="0.35">
      <c r="A79" s="91" t="s">
        <v>2177</v>
      </c>
      <c r="B79" s="91" t="s">
        <v>2179</v>
      </c>
    </row>
    <row r="80" spans="1:2" x14ac:dyDescent="0.35">
      <c r="A80" s="91" t="s">
        <v>6820</v>
      </c>
      <c r="B80" s="91" t="s">
        <v>6822</v>
      </c>
    </row>
    <row r="81" spans="1:2" x14ac:dyDescent="0.35">
      <c r="A81" s="91" t="s">
        <v>5782</v>
      </c>
      <c r="B81" s="91" t="s">
        <v>5784</v>
      </c>
    </row>
    <row r="82" spans="1:2" x14ac:dyDescent="0.35">
      <c r="A82" s="91" t="s">
        <v>10813</v>
      </c>
      <c r="B82" s="91" t="s">
        <v>10815</v>
      </c>
    </row>
    <row r="83" spans="1:2" x14ac:dyDescent="0.35">
      <c r="A83" s="91" t="s">
        <v>2308</v>
      </c>
      <c r="B83" s="91" t="s">
        <v>2309</v>
      </c>
    </row>
    <row r="84" spans="1:2" x14ac:dyDescent="0.35">
      <c r="A84" s="91" t="s">
        <v>4675</v>
      </c>
      <c r="B84" s="91" t="s">
        <v>4677</v>
      </c>
    </row>
    <row r="85" spans="1:2" x14ac:dyDescent="0.35">
      <c r="A85" s="91" t="s">
        <v>3906</v>
      </c>
      <c r="B85" s="91" t="s">
        <v>3908</v>
      </c>
    </row>
    <row r="86" spans="1:2" x14ac:dyDescent="0.35">
      <c r="A86" s="91" t="s">
        <v>5919</v>
      </c>
      <c r="B86" s="91" t="s">
        <v>5921</v>
      </c>
    </row>
    <row r="87" spans="1:2" x14ac:dyDescent="0.35">
      <c r="A87" s="91" t="s">
        <v>2397</v>
      </c>
      <c r="B87" s="91" t="s">
        <v>2399</v>
      </c>
    </row>
    <row r="88" spans="1:2" x14ac:dyDescent="0.35">
      <c r="A88" s="91" t="s">
        <v>10781</v>
      </c>
      <c r="B88" s="91" t="s">
        <v>10783</v>
      </c>
    </row>
    <row r="89" spans="1:2" x14ac:dyDescent="0.35">
      <c r="A89" s="91" t="s">
        <v>2222</v>
      </c>
      <c r="B89" s="91" t="s">
        <v>2224</v>
      </c>
    </row>
    <row r="90" spans="1:2" x14ac:dyDescent="0.35">
      <c r="A90" s="91" t="s">
        <v>4539</v>
      </c>
      <c r="B90" s="91" t="s">
        <v>4541</v>
      </c>
    </row>
    <row r="91" spans="1:2" x14ac:dyDescent="0.35">
      <c r="A91" s="91" t="s">
        <v>10594</v>
      </c>
      <c r="B91" s="91" t="s">
        <v>10596</v>
      </c>
    </row>
    <row r="92" spans="1:2" x14ac:dyDescent="0.35">
      <c r="A92" s="91" t="s">
        <v>5877</v>
      </c>
      <c r="B92" s="91" t="s">
        <v>5879</v>
      </c>
    </row>
    <row r="93" spans="1:2" x14ac:dyDescent="0.35">
      <c r="A93" s="91" t="s">
        <v>11275</v>
      </c>
      <c r="B93" s="91" t="s">
        <v>11277</v>
      </c>
    </row>
    <row r="94" spans="1:2" x14ac:dyDescent="0.35">
      <c r="A94" s="91" t="s">
        <v>3182</v>
      </c>
      <c r="B94" s="91" t="s">
        <v>3184</v>
      </c>
    </row>
    <row r="95" spans="1:2" x14ac:dyDescent="0.35">
      <c r="A95" s="91" t="s">
        <v>7273</v>
      </c>
      <c r="B95" s="91" t="s">
        <v>7275</v>
      </c>
    </row>
    <row r="96" spans="1:2" x14ac:dyDescent="0.35">
      <c r="A96" s="91" t="s">
        <v>2243</v>
      </c>
      <c r="B96" s="91" t="s">
        <v>2244</v>
      </c>
    </row>
    <row r="97" spans="1:2" x14ac:dyDescent="0.35">
      <c r="A97" s="91" t="s">
        <v>4142</v>
      </c>
      <c r="B97" s="91" t="s">
        <v>4144</v>
      </c>
    </row>
    <row r="98" spans="1:2" x14ac:dyDescent="0.35">
      <c r="A98" s="91" t="s">
        <v>9331</v>
      </c>
      <c r="B98" s="91" t="s">
        <v>9333</v>
      </c>
    </row>
    <row r="99" spans="1:2" x14ac:dyDescent="0.35">
      <c r="A99" s="91" t="s">
        <v>3155</v>
      </c>
      <c r="B99" s="91" t="s">
        <v>3156</v>
      </c>
    </row>
    <row r="100" spans="1:2" x14ac:dyDescent="0.35">
      <c r="A100" s="91" t="s">
        <v>2237</v>
      </c>
      <c r="B100" s="91" t="s">
        <v>2238</v>
      </c>
    </row>
    <row r="101" spans="1:2" x14ac:dyDescent="0.35">
      <c r="A101" s="91" t="s">
        <v>3159</v>
      </c>
      <c r="B101" s="91" t="s">
        <v>3160</v>
      </c>
    </row>
    <row r="102" spans="1:2" x14ac:dyDescent="0.35">
      <c r="A102" s="91" t="s">
        <v>2318</v>
      </c>
      <c r="B102" s="91" t="s">
        <v>2320</v>
      </c>
    </row>
    <row r="103" spans="1:2" x14ac:dyDescent="0.35">
      <c r="A103" s="91" t="s">
        <v>5732</v>
      </c>
      <c r="B103" s="91" t="s">
        <v>5734</v>
      </c>
    </row>
    <row r="104" spans="1:2" x14ac:dyDescent="0.35">
      <c r="A104" s="91" t="s">
        <v>5745</v>
      </c>
      <c r="B104" s="91" t="s">
        <v>5747</v>
      </c>
    </row>
    <row r="105" spans="1:2" x14ac:dyDescent="0.35">
      <c r="A105" s="91" t="s">
        <v>5749</v>
      </c>
      <c r="B105" s="91" t="s">
        <v>5751</v>
      </c>
    </row>
    <row r="106" spans="1:2" x14ac:dyDescent="0.35">
      <c r="A106" s="91" t="s">
        <v>5753</v>
      </c>
      <c r="B106" s="91" t="s">
        <v>5755</v>
      </c>
    </row>
    <row r="107" spans="1:2" x14ac:dyDescent="0.35">
      <c r="A107" s="91" t="s">
        <v>5757</v>
      </c>
      <c r="B107" s="91" t="s">
        <v>5759</v>
      </c>
    </row>
    <row r="108" spans="1:2" x14ac:dyDescent="0.35">
      <c r="A108" s="91" t="s">
        <v>258</v>
      </c>
      <c r="B108" s="91" t="s">
        <v>559</v>
      </c>
    </row>
    <row r="109" spans="1:2" x14ac:dyDescent="0.35">
      <c r="A109" s="91" t="s">
        <v>2196</v>
      </c>
      <c r="B109" s="91" t="s">
        <v>2197</v>
      </c>
    </row>
    <row r="110" spans="1:2" x14ac:dyDescent="0.35">
      <c r="A110" s="91" t="s">
        <v>1001</v>
      </c>
      <c r="B110" s="91" t="s">
        <v>560</v>
      </c>
    </row>
    <row r="111" spans="1:2" x14ac:dyDescent="0.35">
      <c r="A111" s="91" t="s">
        <v>11073</v>
      </c>
      <c r="B111" s="91" t="s">
        <v>11075</v>
      </c>
    </row>
    <row r="112" spans="1:2" x14ac:dyDescent="0.35">
      <c r="A112" s="91" t="s">
        <v>5524</v>
      </c>
      <c r="B112" s="91" t="s">
        <v>5526</v>
      </c>
    </row>
    <row r="113" spans="1:2" x14ac:dyDescent="0.35">
      <c r="A113" s="91" t="s">
        <v>7671</v>
      </c>
      <c r="B113" s="91" t="s">
        <v>7673</v>
      </c>
    </row>
    <row r="114" spans="1:2" x14ac:dyDescent="0.35">
      <c r="A114" s="91" t="s">
        <v>1039</v>
      </c>
      <c r="B114" s="91" t="s">
        <v>561</v>
      </c>
    </row>
    <row r="115" spans="1:2" x14ac:dyDescent="0.35">
      <c r="A115" s="91" t="s">
        <v>6009</v>
      </c>
      <c r="B115" s="91" t="s">
        <v>6011</v>
      </c>
    </row>
    <row r="116" spans="1:2" x14ac:dyDescent="0.35">
      <c r="A116" s="91" t="s">
        <v>13043</v>
      </c>
      <c r="B116" s="91" t="s">
        <v>13045</v>
      </c>
    </row>
    <row r="117" spans="1:2" x14ac:dyDescent="0.35">
      <c r="A117" s="91" t="s">
        <v>4177</v>
      </c>
      <c r="B117" s="91" t="s">
        <v>4179</v>
      </c>
    </row>
    <row r="118" spans="1:2" x14ac:dyDescent="0.35">
      <c r="A118" s="91" t="s">
        <v>9368</v>
      </c>
      <c r="B118" s="91" t="s">
        <v>9370</v>
      </c>
    </row>
    <row r="119" spans="1:2" x14ac:dyDescent="0.35">
      <c r="A119" s="91" t="s">
        <v>9027</v>
      </c>
      <c r="B119" s="91" t="s">
        <v>9029</v>
      </c>
    </row>
    <row r="120" spans="1:2" x14ac:dyDescent="0.35">
      <c r="A120" s="91" t="s">
        <v>11829</v>
      </c>
      <c r="B120" s="91" t="s">
        <v>11831</v>
      </c>
    </row>
    <row r="121" spans="1:2" x14ac:dyDescent="0.35">
      <c r="A121" s="91" t="s">
        <v>11833</v>
      </c>
      <c r="B121" s="91" t="s">
        <v>11835</v>
      </c>
    </row>
    <row r="122" spans="1:2" x14ac:dyDescent="0.35">
      <c r="A122" s="91" t="s">
        <v>9327</v>
      </c>
      <c r="B122" s="91" t="s">
        <v>9329</v>
      </c>
    </row>
    <row r="123" spans="1:2" x14ac:dyDescent="0.35">
      <c r="A123" s="91" t="s">
        <v>11109</v>
      </c>
      <c r="B123" s="91" t="s">
        <v>11111</v>
      </c>
    </row>
    <row r="124" spans="1:2" x14ac:dyDescent="0.35">
      <c r="A124" s="91" t="s">
        <v>5970</v>
      </c>
      <c r="B124" s="91" t="s">
        <v>5972</v>
      </c>
    </row>
    <row r="125" spans="1:2" x14ac:dyDescent="0.35">
      <c r="A125" s="91" t="s">
        <v>12814</v>
      </c>
      <c r="B125" s="91" t="s">
        <v>12816</v>
      </c>
    </row>
    <row r="126" spans="1:2" x14ac:dyDescent="0.35">
      <c r="A126" s="91" t="s">
        <v>3463</v>
      </c>
      <c r="B126" s="91" t="s">
        <v>3465</v>
      </c>
    </row>
    <row r="127" spans="1:2" x14ac:dyDescent="0.35">
      <c r="A127" s="91" t="s">
        <v>11113</v>
      </c>
      <c r="B127" s="91" t="s">
        <v>11115</v>
      </c>
    </row>
    <row r="128" spans="1:2" x14ac:dyDescent="0.35">
      <c r="A128" s="91" t="s">
        <v>3874</v>
      </c>
      <c r="B128" s="133" t="s">
        <v>3876</v>
      </c>
    </row>
    <row r="129" spans="1:2" x14ac:dyDescent="0.35">
      <c r="A129" s="91" t="s">
        <v>4527</v>
      </c>
      <c r="B129" s="91" t="s">
        <v>4529</v>
      </c>
    </row>
    <row r="130" spans="1:2" x14ac:dyDescent="0.35">
      <c r="A130" s="91" t="s">
        <v>4151</v>
      </c>
      <c r="B130" s="91" t="s">
        <v>4153</v>
      </c>
    </row>
    <row r="131" spans="1:2" x14ac:dyDescent="0.35">
      <c r="A131" s="91" t="s">
        <v>11041</v>
      </c>
      <c r="B131" s="91" t="s">
        <v>11042</v>
      </c>
    </row>
    <row r="132" spans="1:2" x14ac:dyDescent="0.35">
      <c r="A132" s="91" t="s">
        <v>6842</v>
      </c>
      <c r="B132" s="91" t="s">
        <v>6844</v>
      </c>
    </row>
    <row r="133" spans="1:2" x14ac:dyDescent="0.35">
      <c r="A133" s="91" t="s">
        <v>4718</v>
      </c>
      <c r="B133" s="91" t="s">
        <v>4720</v>
      </c>
    </row>
    <row r="134" spans="1:2" x14ac:dyDescent="0.35">
      <c r="A134" s="91" t="s">
        <v>6864</v>
      </c>
      <c r="B134" s="91" t="s">
        <v>6866</v>
      </c>
    </row>
    <row r="135" spans="1:2" x14ac:dyDescent="0.35">
      <c r="A135" s="91" t="s">
        <v>11344</v>
      </c>
      <c r="B135" s="91" t="s">
        <v>11346</v>
      </c>
    </row>
    <row r="136" spans="1:2" x14ac:dyDescent="0.35">
      <c r="A136" s="91" t="s">
        <v>6868</v>
      </c>
      <c r="B136" s="91" t="s">
        <v>6870</v>
      </c>
    </row>
    <row r="137" spans="1:2" x14ac:dyDescent="0.35">
      <c r="A137" s="91" t="s">
        <v>10742</v>
      </c>
      <c r="B137" s="91" t="s">
        <v>10744</v>
      </c>
    </row>
    <row r="138" spans="1:2" x14ac:dyDescent="0.35">
      <c r="A138" s="91" t="s">
        <v>2205</v>
      </c>
      <c r="B138" s="91" t="s">
        <v>2207</v>
      </c>
    </row>
    <row r="139" spans="1:2" x14ac:dyDescent="0.35">
      <c r="A139" s="91" t="s">
        <v>3890</v>
      </c>
      <c r="B139" s="91" t="s">
        <v>3892</v>
      </c>
    </row>
    <row r="140" spans="1:2" x14ac:dyDescent="0.35">
      <c r="A140" s="91" t="s">
        <v>4698</v>
      </c>
      <c r="B140" s="91" t="s">
        <v>4700</v>
      </c>
    </row>
    <row r="141" spans="1:2" x14ac:dyDescent="0.35">
      <c r="A141" s="91" t="s">
        <v>7637</v>
      </c>
      <c r="B141" s="91" t="s">
        <v>7639</v>
      </c>
    </row>
    <row r="142" spans="1:2" x14ac:dyDescent="0.35">
      <c r="A142" s="91" t="s">
        <v>5923</v>
      </c>
      <c r="B142" s="91" t="s">
        <v>5925</v>
      </c>
    </row>
    <row r="143" spans="1:2" x14ac:dyDescent="0.35">
      <c r="A143" s="91" t="s">
        <v>2380</v>
      </c>
      <c r="B143" s="91" t="s">
        <v>2381</v>
      </c>
    </row>
    <row r="144" spans="1:2" x14ac:dyDescent="0.35">
      <c r="A144" s="91" t="s">
        <v>7708</v>
      </c>
      <c r="B144" s="91" t="s">
        <v>13150</v>
      </c>
    </row>
    <row r="145" spans="1:2" x14ac:dyDescent="0.35">
      <c r="A145" s="91" t="s">
        <v>13443</v>
      </c>
      <c r="B145" s="92" t="s">
        <v>13444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7F97E-36AD-4B18-A02A-D2DD8527F5EF}">
  <dimension ref="A1:C13"/>
  <sheetViews>
    <sheetView workbookViewId="0">
      <selection activeCell="B10" sqref="B10:C13"/>
    </sheetView>
  </sheetViews>
  <sheetFormatPr baseColWidth="10" defaultRowHeight="15.5" x14ac:dyDescent="0.35"/>
  <cols>
    <col min="1" max="1" width="32.58203125" customWidth="1"/>
    <col min="2" max="2" width="40.08203125" customWidth="1"/>
  </cols>
  <sheetData>
    <row r="1" spans="1:3" x14ac:dyDescent="0.35">
      <c r="B1" s="75" t="s">
        <v>1193</v>
      </c>
    </row>
    <row r="2" spans="1:3" x14ac:dyDescent="0.35">
      <c r="B2" s="75" t="s">
        <v>1194</v>
      </c>
    </row>
    <row r="3" spans="1:3" x14ac:dyDescent="0.35">
      <c r="A3" s="75" t="s">
        <v>822</v>
      </c>
      <c r="B3" s="88" t="s">
        <v>822</v>
      </c>
    </row>
    <row r="4" spans="1:3" x14ac:dyDescent="0.35">
      <c r="A4" s="75" t="s">
        <v>824</v>
      </c>
      <c r="B4" s="88" t="s">
        <v>824</v>
      </c>
    </row>
    <row r="5" spans="1:3" x14ac:dyDescent="0.35">
      <c r="A5" s="75" t="s">
        <v>825</v>
      </c>
      <c r="B5" s="88" t="s">
        <v>825</v>
      </c>
    </row>
    <row r="6" spans="1:3" x14ac:dyDescent="0.35">
      <c r="B6" s="89" t="s">
        <v>823</v>
      </c>
    </row>
    <row r="9" spans="1:3" x14ac:dyDescent="0.35">
      <c r="A9" s="75"/>
    </row>
    <row r="10" spans="1:3" x14ac:dyDescent="0.35">
      <c r="B10" s="75" t="s">
        <v>822</v>
      </c>
      <c r="C10" t="s">
        <v>25</v>
      </c>
    </row>
    <row r="11" spans="1:3" x14ac:dyDescent="0.35">
      <c r="B11" s="75" t="s">
        <v>824</v>
      </c>
      <c r="C11" t="s">
        <v>25</v>
      </c>
    </row>
    <row r="12" spans="1:3" x14ac:dyDescent="0.35">
      <c r="B12" s="75" t="s">
        <v>825</v>
      </c>
      <c r="C12" t="s">
        <v>25</v>
      </c>
    </row>
    <row r="13" spans="1:3" x14ac:dyDescent="0.35">
      <c r="B13" s="90" t="s">
        <v>823</v>
      </c>
      <c r="C13" t="s">
        <v>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8 E A A B Q S w M E F A A C A A g A V W O I V b r 1 r W O j A A A A 9 g A A A B I A H A B D b 2 5 m a W c v U G F j a 2 F n Z S 5 4 b W w g o h g A K K A U A A A A A A A A A A A A A A A A A A A A A A A A A A A A h Y 9 N D o I w G E S v Q r q n f y b G k I + y Y C v R x M S 4 b U q F R i i G F s v d X H g k r y B G U X c u 5 8 1 b z N y v N 8 j G t o k u u n e m s y l i m K J I W 9 W V x l Y p G v w x X q F M w F a q k 6 x 0 N M n W J a M r U 1 R 7 f 0 4 I C S H g s M B d X x F O K S O H Y r 1 T t W 4 l + s j m v x w b 6 7 y 0 S i M B + 9 c Y w T F j D C 8 p x x T I D K E w 9 i v w a e + z / Y G Q D 4 0 f e i 2 0 i / M N k D k C e X 8 Q D 1 B L A w Q U A A I A C A B V Y 4 h 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W O I V T X d k z m a A Q A A M Q M A A B M A H A B G b 3 J t d W x h c y 9 T Z W N 0 a W 9 u M S 5 t I K I Y A C i g F A A A A A A A A A A A A A A A A A A A A A A A A A A A A H W R 3 2 / T M B D H 3 y v 1 f z i F l 1 Y K V d K M H 2 P q A z R F I C Q 2 q U E 8 N B W 6 O M d m 5 v g q 2 5 m 6 V f 3 f s Z f R C Y T 9 Y v v j r + / u e 2 d J O M k a 1 s O e X 4 x H 4 5 G 9 Q U M t v E i K I s u z L E 9 g A Y r c e A R + X R p 5 T d q T 1 V 6 Q m n 1 n c 9 s w 3 0 4 + S k W z J W t H 2 t l J s n x X f 7 N k b I 2 6 6 z U / 1 J e a S i P v C F 5 C S T s 0 D j u v Z P i K w i d G B S 3 B l U J N j / e 6 Z N E H g a 1 X Z Q V F A c U 5 n B X 1 s l e u N + h B P c / m 8 / q p Q v g g G y X Z k U A L v g j r T C 9 b t L O 9 s v t k m o L u l U r B U 5 q m g 4 + T u x / r G y I X P A 7 W D p v P j r r F y X z 6 R e p 2 k Q y q 7 X F T o s P t K c h K C 2 z o A V u 2 s D P c 8 Z 3 0 x x C t w s Z 3 5 C o w R 5 8 I W 9 + N y b 9 Z U 9 g 8 K d 4 r t R a o 0 N h F K H P 7 X G c l d w w C u 0 b 6 L M + R K 4 P a / m T T L V n 1 n a 7 u d x T i R w p K D 4 d k E H p H 4 L w Y U N 8 f U z g k q 9 A t E d p q w x B K s t e K L Y W z z 9 H g L / Y z C 1 P 4 8 9 H R 3 j 3 + H A I W E X 4 W 4 a 8 i / H W E v 4 n w t x F + H u F 5 F n v I / 3 o 4 T s c j q f / f / Y v f U E s B A i 0 A F A A C A A g A V W O I V b r 1 r W O j A A A A 9 g A A A B I A A A A A A A A A A A A A A A A A A A A A A E N v b m Z p Z y 9 Q Y W N r Y W d l L n h t b F B L A Q I t A B Q A A g A I A F V j i F U P y u m r p A A A A O k A A A A T A A A A A A A A A A A A A A A A A O 8 A A A B b Q 2 9 u d G V u d F 9 U e X B l c 1 0 u e G 1 s U E s B A i 0 A F A A C A A g A V W O I V T X d k z m a A Q A A M Q M A A B M A A A A A A A A A A A A A A A A A 4 A E A A E Z v c m 1 1 b G F z L 1 N l Y 3 R p b 2 4 x L m 1 Q S w U G A A A A A A M A A w D C A A A A x w 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Q 4 A A A A A A A D X D 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M z M w M T A w 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x N y I g L z 4 8 R W 5 0 c n k g V H l w Z T 0 i R m l s b E V y c m 9 y Q 2 9 k Z S I g V m F s d W U 9 I n N V b m t u b 3 d u I i A v P j x F b n R y e S B U e X B l P S J G a W x s R X J y b 3 J D b 3 V u d C I g V m F s d W U 9 I m w w I i A v P j x F b n R y e S B U e X B l P S J G a W x s T G F z d F V w Z G F 0 Z W Q i I F Z h b H V l P S J k M j A y M i 0 x M i 0 w O F Q x N z o y N j o z N C 4 3 M T k 4 O T I x W i I g L z 4 8 R W 5 0 c n k g V H l w Z T 0 i R m l s b E N v b H V t b l R 5 c G V z I i B W Y W x 1 Z T 0 i c 0 F B W U d C Z 1 l H Q m d Z R 0 J n W T 0 i I C 8 + P E V u d H J 5 I F R 5 c G U 9 I k Z p b G x D b 2 x 1 b W 5 O Y W 1 l c y I g V m F s d W U 9 I n N b J n F 1 b 3 Q 7 Q 2 9 s d W 1 u M S Z x d W 9 0 O y w m c X V v d D t F c 3 R y d W N 0 d X J h c y B k Z S B E Z X N n b G 9 z Z S B k Z S B U c m F i Y W p v I C 0 g R U R U I C Z x d W 9 0 O y w m c X V v d D t D b 2 x 1 b W 4 z J n F 1 b 3 Q 7 L C Z x d W 9 0 O 0 N v b H V t b j Q m c X V v d D s s J n F 1 b 3 Q 7 Q 2 9 s d W 1 u N S Z x d W 9 0 O y w m c X V v d D t D b 2 x 1 b W 4 2 J n F 1 b 3 Q 7 L C Z x d W 9 0 O 0 N v b H V t b j c m c X V v d D s s J n F 1 b 3 Q 7 Q 2 9 s d W 1 u O C Z x d W 9 0 O y w m c X V v d D t D b 2 x 1 b W 4 5 J n F 1 b 3 Q 7 L C Z x d W 9 0 O 0 N v b H V t b j E w J n F 1 b 3 Q 7 L C Z x d W 9 0 O 0 N v b H V t b j E x 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z M z M D E w M D E v Q X V 0 b 1 J l b W 9 2 Z W R D b 2 x 1 b W 5 z M S 5 7 Q 2 9 s d W 1 u M S w w f S Z x d W 9 0 O y w m c X V v d D t T Z W N 0 a W 9 u M S 8 z M z A x M D A x L 0 F 1 d G 9 S Z W 1 v d m V k Q 2 9 s d W 1 u c z E u e 0 V z d H J 1 Y 3 R 1 c m F z I G R l I E R l c 2 d s b 3 N l I G R l I F R y Y W J h a m 8 g L S B F R F Q g L D F 9 J n F 1 b 3 Q 7 L C Z x d W 9 0 O 1 N l Y 3 R p b 2 4 x L z M z M D E w M D E v Q X V 0 b 1 J l b W 9 2 Z W R D b 2 x 1 b W 5 z M S 5 7 Q 2 9 s d W 1 u M y w y f S Z x d W 9 0 O y w m c X V v d D t T Z W N 0 a W 9 u M S 8 z M z A x M D A x L 0 F 1 d G 9 S Z W 1 v d m V k Q 2 9 s d W 1 u c z E u e 0 N v b H V t b j Q s M 3 0 m c X V v d D s s J n F 1 b 3 Q 7 U 2 V j d G l v b j E v M z M w M T A w M S 9 B d X R v U m V t b 3 Z l Z E N v b H V t b n M x L n t D b 2 x 1 b W 4 1 L D R 9 J n F 1 b 3 Q 7 L C Z x d W 9 0 O 1 N l Y 3 R p b 2 4 x L z M z M D E w M D E v Q X V 0 b 1 J l b W 9 2 Z W R D b 2 x 1 b W 5 z M S 5 7 Q 2 9 s d W 1 u N i w 1 f S Z x d W 9 0 O y w m c X V v d D t T Z W N 0 a W 9 u M S 8 z M z A x M D A x L 0 F 1 d G 9 S Z W 1 v d m V k Q 2 9 s d W 1 u c z E u e 0 N v b H V t b j c s N n 0 m c X V v d D s s J n F 1 b 3 Q 7 U 2 V j d G l v b j E v M z M w M T A w M S 9 B d X R v U m V t b 3 Z l Z E N v b H V t b n M x L n t D b 2 x 1 b W 4 4 L D d 9 J n F 1 b 3 Q 7 L C Z x d W 9 0 O 1 N l Y 3 R p b 2 4 x L z M z M D E w M D E v Q X V 0 b 1 J l b W 9 2 Z W R D b 2 x 1 b W 5 z M S 5 7 Q 2 9 s d W 1 u O S w 4 f S Z x d W 9 0 O y w m c X V v d D t T Z W N 0 a W 9 u M S 8 z M z A x M D A x L 0 F 1 d G 9 S Z W 1 v d m V k Q 2 9 s d W 1 u c z E u e 0 N v b H V t b j E w L D l 9 J n F 1 b 3 Q 7 L C Z x d W 9 0 O 1 N l Y 3 R p b 2 4 x L z M z M D E w M D E v Q X V 0 b 1 J l b W 9 2 Z W R D b 2 x 1 b W 5 z M S 5 7 Q 2 9 s d W 1 u M T E s M T B 9 J n F 1 b 3 Q 7 X S w m c X V v d D t D b 2 x 1 b W 5 D b 3 V u d C Z x d W 9 0 O z o x M S w m c X V v d D t L Z X l D b 2 x 1 b W 5 O Y W 1 l c y Z x d W 9 0 O z p b X S w m c X V v d D t D b 2 x 1 b W 5 J Z G V u d G l 0 a W V z J n F 1 b 3 Q 7 O l s m c X V v d D t T Z W N 0 a W 9 u M S 8 z M z A x M D A x L 0 F 1 d G 9 S Z W 1 v d m V k Q 2 9 s d W 1 u c z E u e 0 N v b H V t b j E s M H 0 m c X V v d D s s J n F 1 b 3 Q 7 U 2 V j d G l v b j E v M z M w M T A w M S 9 B d X R v U m V t b 3 Z l Z E N v b H V t b n M x L n t F c 3 R y d W N 0 d X J h c y B k Z S B E Z X N n b G 9 z Z S B k Z S B U c m F i Y W p v I C 0 g R U R U I C w x f S Z x d W 9 0 O y w m c X V v d D t T Z W N 0 a W 9 u M S 8 z M z A x M D A x L 0 F 1 d G 9 S Z W 1 v d m V k Q 2 9 s d W 1 u c z E u e 0 N v b H V t b j M s M n 0 m c X V v d D s s J n F 1 b 3 Q 7 U 2 V j d G l v b j E v M z M w M T A w M S 9 B d X R v U m V t b 3 Z l Z E N v b H V t b n M x L n t D b 2 x 1 b W 4 0 L D N 9 J n F 1 b 3 Q 7 L C Z x d W 9 0 O 1 N l Y 3 R p b 2 4 x L z M z M D E w M D E v Q X V 0 b 1 J l b W 9 2 Z W R D b 2 x 1 b W 5 z M S 5 7 Q 2 9 s d W 1 u N S w 0 f S Z x d W 9 0 O y w m c X V v d D t T Z W N 0 a W 9 u M S 8 z M z A x M D A x L 0 F 1 d G 9 S Z W 1 v d m V k Q 2 9 s d W 1 u c z E u e 0 N v b H V t b j Y s N X 0 m c X V v d D s s J n F 1 b 3 Q 7 U 2 V j d G l v b j E v M z M w M T A w M S 9 B d X R v U m V t b 3 Z l Z E N v b H V t b n M x L n t D b 2 x 1 b W 4 3 L D Z 9 J n F 1 b 3 Q 7 L C Z x d W 9 0 O 1 N l Y 3 R p b 2 4 x L z M z M D E w M D E v Q X V 0 b 1 J l b W 9 2 Z W R D b 2 x 1 b W 5 z M S 5 7 Q 2 9 s d W 1 u O C w 3 f S Z x d W 9 0 O y w m c X V v d D t T Z W N 0 a W 9 u M S 8 z M z A x M D A x L 0 F 1 d G 9 S Z W 1 v d m V k Q 2 9 s d W 1 u c z E u e 0 N v b H V t b j k s O H 0 m c X V v d D s s J n F 1 b 3 Q 7 U 2 V j d G l v b j E v M z M w M T A w M S 9 B d X R v U m V t b 3 Z l Z E N v b H V t b n M x L n t D b 2 x 1 b W 4 x M C w 5 f S Z x d W 9 0 O y w m c X V v d D t T Z W N 0 a W 9 u M S 8 z M z A x M D A x L 0 F 1 d G 9 S Z W 1 v d m V k Q 2 9 s d W 1 u c z E u e 0 N v b H V t b j E x L D E w f S Z x d W 9 0 O 1 0 s J n F 1 b 3 Q 7 U m V s Y X R p b 2 5 z a G l w S W 5 m b y Z x d W 9 0 O z p b X X 0 i I C 8 + P C 9 T d G F i b G V F b n R y a W V z P j w v S X R l b T 4 8 S X R l b T 4 8 S X R l b U x v Y 2 F 0 a W 9 u P j x J d G V t V H l w Z T 5 G b 3 J t d W x h P C 9 J d G V t V H l w Z T 4 8 S X R l b V B h d G g + U 2 V j d G l v b j E v M z M w M T A w M S 9 P c m l n Z W 4 8 L 0 l 0 Z W 1 Q Y X R o P j w v S X R l b U x v Y 2 F 0 a W 9 u P j x T d G F i b G V F b n R y a W V z I C 8 + P C 9 J d G V t P j x J d G V t P j x J d G V t T G 9 j Y X R p b 2 4 + P E l 0 Z W 1 U e X B l P k Z v c m 1 1 b G E 8 L 0 l 0 Z W 1 U e X B l P j x J d G V t U G F 0 a D 5 T Z W N 0 a W 9 u M S 8 z M z A x M D A x L z M z M D E w M D F f U 2 h l Z X Q 8 L 0 l 0 Z W 1 Q Y X R o P j w v S X R l b U x v Y 2 F 0 a W 9 u P j x T d G F i b G V F b n R y a W V z I C 8 + P C 9 J d G V t P j x J d G V t P j x J d G V t T G 9 j Y X R p b 2 4 + P E l 0 Z W 1 U e X B l P k Z v c m 1 1 b G E 8 L 0 l 0 Z W 1 U e X B l P j x J d G V t U G F 0 a D 5 T Z W N 0 a W 9 u M S 8 z M z A x M D A x L 0 V u Y 2 F i Z X p h Z G 9 z J T I w c H J v b W 9 2 a W R v c z w v S X R l b V B h d G g + P C 9 J d G V t T G 9 j Y X R p b 2 4 + P F N 0 Y W J s Z U V u d H J p Z X M g L z 4 8 L 0 l 0 Z W 0 + P E l 0 Z W 0 + P E l 0 Z W 1 M b 2 N h d G l v b j 4 8 S X R l b V R 5 c G U + R m 9 y b X V s Y T w v S X R l b V R 5 c G U + P E l 0 Z W 1 Q Y X R o P l N l Y 3 R p b 2 4 x L z M z M D E w M D E v V G l w b y U y M G N h b W J p Y W R v P C 9 J d G V t U G F 0 a D 4 8 L 0 l 0 Z W 1 M b 2 N h d G l v b j 4 8 U 3 R h Y m x l R W 5 0 c m l l c y A v P j w v S X R l b T 4 8 L 0 l 0 Z W 1 z P j w v T G 9 j Y W x Q Y W N r Y W d l T W V 0 Y W R h d G F G a W x l P h Y A A A B Q S w U G A A A A A A A A A A A A A A A A A A A A A A A A 2 g A A A A E A A A D Q j J 3 f A R X R E Y x 6 A M B P w p f r A Q A A A O W D F N 7 7 V P 1 L t U V S F h H d q F k A A A A A A g A A A A A A A 2 Y A A M A A A A A Q A A A A f E v V f 9 K C X R 0 l M 9 n N 5 S / N r g A A A A A E g A A A o A A A A B A A A A A u g p 6 v K o o z l z J / t f J b H t z Z U A A A A N b d N e F n Q 4 K Y 3 y q v o e X i 8 J Q b d J Q F L Q B q j o O Z Y B D 0 L O X B b H Z y E V I l c T m E f j D M F g k k q / N S 8 F F 3 n G r x E 6 Q n M Q a V t 1 v w D j W C m R o N o r Z 6 z c 2 p G R q H F A A A A M 6 J T P g 4 G Q 1 K z + o U N M E x G a J 6 0 I g I < / D a t a M a s h u p > 
</file>

<file path=customXml/itemProps1.xml><?xml version="1.0" encoding="utf-8"?>
<ds:datastoreItem xmlns:ds="http://schemas.openxmlformats.org/officeDocument/2006/customXml" ds:itemID="{64B7E2AF-7185-4DB4-9A4F-4F170F785F2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AngelaM</vt:lpstr>
      <vt:lpstr>Hoja2</vt:lpstr>
      <vt:lpstr>Marcación EDT</vt:lpstr>
      <vt:lpstr>Base EDT</vt:lpstr>
      <vt:lpstr>Lista entregables</vt:lpstr>
      <vt:lpstr>Lista Actividades</vt:lpstr>
      <vt:lpstr>Lista Homologador</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DPII</cp:lastModifiedBy>
  <dcterms:created xsi:type="dcterms:W3CDTF">2022-07-11T17:34:33Z</dcterms:created>
  <dcterms:modified xsi:type="dcterms:W3CDTF">2023-03-02T20:07:53Z</dcterms:modified>
</cp:coreProperties>
</file>